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slicers/slicer4.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Users\nahid\Desktop\excel\"/>
    </mc:Choice>
  </mc:AlternateContent>
  <xr:revisionPtr revIDLastSave="0" documentId="13_ncr:1_{BB8ABCCC-4C5E-4629-AC1E-7074A34FDDFF}" xr6:coauthVersionLast="47" xr6:coauthVersionMax="47" xr10:uidLastSave="{00000000-0000-0000-0000-000000000000}"/>
  <bookViews>
    <workbookView xWindow="-108" yWindow="-108" windowWidth="23256" windowHeight="12456" firstSheet="1" activeTab="10" xr2:uid="{00000000-000D-0000-FFFF-FFFF00000000}"/>
  </bookViews>
  <sheets>
    <sheet name="Google_data_cleaned" sheetId="1" r:id="rId1"/>
    <sheet name="Ans1" sheetId="2" r:id="rId2"/>
    <sheet name="Ans2" sheetId="3" r:id="rId3"/>
    <sheet name="Ans3" sheetId="4" r:id="rId4"/>
    <sheet name="Ans4" sheetId="10" r:id="rId5"/>
    <sheet name="Ans5" sheetId="11" r:id="rId6"/>
    <sheet name="Ans6" sheetId="5" r:id="rId7"/>
    <sheet name="Ans7" sheetId="6" r:id="rId8"/>
    <sheet name="Ans8" sheetId="7" r:id="rId9"/>
    <sheet name="Ans9" sheetId="8" r:id="rId10"/>
    <sheet name="DASHBOARD" sheetId="13" r:id="rId11"/>
  </sheets>
  <definedNames>
    <definedName name="_xlnm._FilterDatabase" localSheetId="0" hidden="1">Google_data_cleaned!$A$1:$O$9659</definedName>
    <definedName name="Slicer_content_rating1">#N/A</definedName>
    <definedName name="Slicer_Free_Paid3">#N/A</definedName>
    <definedName name="Slicer_genres1">#N/A</definedName>
    <definedName name="Slicer_New_KB">#N/A</definedName>
    <definedName name="Slicer_type">#N/A</definedName>
    <definedName name="Slicer_update_year">#N/A</definedName>
  </definedNames>
  <calcPr calcId="191029"/>
  <pivotCaches>
    <pivotCache cacheId="1"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3" i="1" l="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9654" i="1"/>
  <c r="Q9655" i="1"/>
  <c r="Q9656" i="1"/>
  <c r="Q9657" i="1"/>
  <c r="Q9658" i="1"/>
  <c r="Q9659" i="1"/>
  <c r="Q2" i="1"/>
  <c r="B3" i="1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B290" i="1"/>
</calcChain>
</file>

<file path=xl/sharedStrings.xml><?xml version="1.0" encoding="utf-8"?>
<sst xmlns="http://schemas.openxmlformats.org/spreadsheetml/2006/main" count="45645" uniqueCount="12161">
  <si>
    <t>app</t>
  </si>
  <si>
    <t>category</t>
  </si>
  <si>
    <t>rating</t>
  </si>
  <si>
    <t>reviews</t>
  </si>
  <si>
    <t>installs</t>
  </si>
  <si>
    <t>type</t>
  </si>
  <si>
    <t>price</t>
  </si>
  <si>
    <t>content_rating</t>
  </si>
  <si>
    <t>genres</t>
  </si>
  <si>
    <t>current_ver</t>
  </si>
  <si>
    <t>android_ver</t>
  </si>
  <si>
    <t>size(kb)</t>
  </si>
  <si>
    <t>update_month</t>
  </si>
  <si>
    <t>update_year</t>
  </si>
  <si>
    <t>Photo Editor &amp; Candy Camera &amp; Grid &amp; ScrapBook</t>
  </si>
  <si>
    <t>ART_AND_DESIGN</t>
  </si>
  <si>
    <t>Everyone</t>
  </si>
  <si>
    <t>Art &amp; Design</t>
  </si>
  <si>
    <t>1.0.0</t>
  </si>
  <si>
    <t>4.0.3</t>
  </si>
  <si>
    <t>Coloring book moana</t>
  </si>
  <si>
    <t>Art &amp; Design;Pretend Play</t>
  </si>
  <si>
    <t>2.0.0</t>
  </si>
  <si>
    <t>U Launcher Lite â€“ FREE Live Cool Themes, Hide Apps</t>
  </si>
  <si>
    <t>1.2.4</t>
  </si>
  <si>
    <t>Sketch - Draw &amp; Paint</t>
  </si>
  <si>
    <t>Teen</t>
  </si>
  <si>
    <t>Pixel Draw - Number Art Coloring Book</t>
  </si>
  <si>
    <t>Art &amp; Design;Creativity</t>
  </si>
  <si>
    <t>Paper flowers instructions</t>
  </si>
  <si>
    <t>Smoke Effect Photo Maker - Smoke Editor</t>
  </si>
  <si>
    <t>Infinite Painter</t>
  </si>
  <si>
    <t>6.1.61.1</t>
  </si>
  <si>
    <t>Garden Coloring Book</t>
  </si>
  <si>
    <t>2.9.2</t>
  </si>
  <si>
    <t>Kids Paint Free - Drawing Fun</t>
  </si>
  <si>
    <t>Text on Photo - Fonteee</t>
  </si>
  <si>
    <t>1.0.4</t>
  </si>
  <si>
    <t>Name Art Photo Editor - Focus n Filters</t>
  </si>
  <si>
    <t>1.0.15</t>
  </si>
  <si>
    <t>Tattoo Name On My Photo Editor</t>
  </si>
  <si>
    <t>Mandala Coloring Book</t>
  </si>
  <si>
    <t>3D Color Pixel by Number - Sandbox Art Coloring</t>
  </si>
  <si>
    <t>1.2.3</t>
  </si>
  <si>
    <t>Learn To Draw Kawaii Characters</t>
  </si>
  <si>
    <t>Photo Designer - Write your name with shapes</t>
  </si>
  <si>
    <t>350 Diy Room Decor Ideas</t>
  </si>
  <si>
    <t>FlipaClip - Cartoon animation</t>
  </si>
  <si>
    <t>2.2.5</t>
  </si>
  <si>
    <t>ibis Paint X</t>
  </si>
  <si>
    <t>5.5.4</t>
  </si>
  <si>
    <t>Logo Maker - Small Business</t>
  </si>
  <si>
    <t>Boys Photo Editor - Six Pack &amp; Men's Suit</t>
  </si>
  <si>
    <t>Superheroes Wallpapers | 4K Backgrounds</t>
  </si>
  <si>
    <t>Everyone 10+</t>
  </si>
  <si>
    <t>2.2.6.2</t>
  </si>
  <si>
    <t>Mcqueen Coloring pages</t>
  </si>
  <si>
    <t>Art &amp; Design;Action &amp; Adventure</t>
  </si>
  <si>
    <t>HD Mickey Minnie Wallpapers</t>
  </si>
  <si>
    <t>1.1.3</t>
  </si>
  <si>
    <t>Harley Quinn wallpapers HD</t>
  </si>
  <si>
    <t>Colorfit - Drawing &amp; Coloring</t>
  </si>
  <si>
    <t>1.0.8</t>
  </si>
  <si>
    <t>Animated Photo Editor</t>
  </si>
  <si>
    <t>Pencil Sketch Drawing</t>
  </si>
  <si>
    <t>Easy Realistic Drawing Tutorial</t>
  </si>
  <si>
    <t>Pink Silver Bow Keyboard Theme</t>
  </si>
  <si>
    <t>6.7.12.2018</t>
  </si>
  <si>
    <t>Art Drawing Ideas</t>
  </si>
  <si>
    <t>Anime Manga Coloring Book</t>
  </si>
  <si>
    <t>Easy Origami Ideas</t>
  </si>
  <si>
    <t>1.1.0</t>
  </si>
  <si>
    <t>I Creative Idea</t>
  </si>
  <si>
    <t>How to draw Ladybug and Cat Noir</t>
  </si>
  <si>
    <t>UNICORN - Color By Number &amp; Pixel Art Coloring</t>
  </si>
  <si>
    <t>1.0.9</t>
  </si>
  <si>
    <t>Floor Plan Creator</t>
  </si>
  <si>
    <t>2.3.3</t>
  </si>
  <si>
    <t>PIP Camera - PIP Collage Maker</t>
  </si>
  <si>
    <t>How To Color Disney Princess - Coloring Pages</t>
  </si>
  <si>
    <t>Drawing Clothes Fashion Ideas</t>
  </si>
  <si>
    <t>2.0.1</t>
  </si>
  <si>
    <t>Sad Poetry Photo Frames 2018</t>
  </si>
  <si>
    <t>Textgram - write on photos</t>
  </si>
  <si>
    <t>Paint Splash!</t>
  </si>
  <si>
    <t>Popsicle Sticks and Similar DIY Craft Ideas</t>
  </si>
  <si>
    <t>Canva: Poster, banner, card maker &amp; graphic design</t>
  </si>
  <si>
    <t>1.6.1</t>
  </si>
  <si>
    <t>Install images with music to make video without Net - 2018</t>
  </si>
  <si>
    <t>Little Teddy Bear Colouring Book Game</t>
  </si>
  <si>
    <t>How To Draw Food</t>
  </si>
  <si>
    <t>Monster Truck Stunt 3D 2019</t>
  </si>
  <si>
    <t>AUTO_AND_VEHICLES</t>
  </si>
  <si>
    <t>Auto &amp; Vehicles</t>
  </si>
  <si>
    <t>Real Tractor Farming</t>
  </si>
  <si>
    <t>Ultimate F1 Racing Championship</t>
  </si>
  <si>
    <t>Used Cars and Trucks for Sale</t>
  </si>
  <si>
    <t>American Muscle Car Race</t>
  </si>
  <si>
    <t>Offroad Oil Tanker Driver Transport Truck 2019</t>
  </si>
  <si>
    <t>Tickets SDA 2018 and Exam from the State Traffic Safety Inspectorate with Drom.ru</t>
  </si>
  <si>
    <t>1.7.1</t>
  </si>
  <si>
    <t>Gas Prices (Germany only)</t>
  </si>
  <si>
    <t>2.5.1</t>
  </si>
  <si>
    <t>Extreme Rally Championship</t>
  </si>
  <si>
    <t>Restart Navigator</t>
  </si>
  <si>
    <t>1.0.1</t>
  </si>
  <si>
    <t>REG - Check the regnumber, find information about Swedish vehicles</t>
  </si>
  <si>
    <t>CityBus Lviv</t>
  </si>
  <si>
    <t>1.9.1</t>
  </si>
  <si>
    <t>CDL Practice Test 2018 Edition</t>
  </si>
  <si>
    <t>ezETC (ETC balance inquiry, meter trial, real-time traffic)</t>
  </si>
  <si>
    <t>2.20 Build 02</t>
  </si>
  <si>
    <t>Free VIN Report for Used Cars</t>
  </si>
  <si>
    <t>DMV Permit Practice Test 2018 Edition</t>
  </si>
  <si>
    <t>Check Vehicle Tax</t>
  </si>
  <si>
    <t>0.2.1</t>
  </si>
  <si>
    <t>Used Cars Mexico</t>
  </si>
  <si>
    <t>Ulysse Speedometer</t>
  </si>
  <si>
    <t>REPUVE</t>
  </si>
  <si>
    <t>Used cars for sale - Trovit</t>
  </si>
  <si>
    <t>4.47.3</t>
  </si>
  <si>
    <t>Fines of the State Traffic Safety Inspectorate are official: inspection, payment of fines</t>
  </si>
  <si>
    <t>1.9.7</t>
  </si>
  <si>
    <t>SK Enca Direct Malls - Used Cars Search</t>
  </si>
  <si>
    <t>2.2.21</t>
  </si>
  <si>
    <t>Android Auto - Maps, Media, Messaging &amp; Voice</t>
  </si>
  <si>
    <t>PDD-UA</t>
  </si>
  <si>
    <t>Tickets SDA 2019 + Exam RF</t>
  </si>
  <si>
    <t>Super Cars Wallpapers And Backgrounds</t>
  </si>
  <si>
    <t>Police Lights, Sirens &amp; Follow Me</t>
  </si>
  <si>
    <t>2.3.5.1</t>
  </si>
  <si>
    <t>Police Detector (Speed Camera Radar)</t>
  </si>
  <si>
    <t>Best Car Wallpapers</t>
  </si>
  <si>
    <t>Tickets + PDA 2018 Exam</t>
  </si>
  <si>
    <t>Pick Your Part Garage</t>
  </si>
  <si>
    <t>1.1.5.0</t>
  </si>
  <si>
    <t>PakWheels: Buy &amp; Sell Cars</t>
  </si>
  <si>
    <t>10.0.2</t>
  </si>
  <si>
    <t>Supervision service</t>
  </si>
  <si>
    <t>1.10.3</t>
  </si>
  <si>
    <t>Speed Camera Detector - Traffic &amp; Speed Alert</t>
  </si>
  <si>
    <t>Used car search Goo net whole car Go to net</t>
  </si>
  <si>
    <t>3.20.1</t>
  </si>
  <si>
    <t>CarMax â€“ Cars for Sale: Search Used Car Inventory</t>
  </si>
  <si>
    <t>BEST CAR SOUNDS</t>
  </si>
  <si>
    <t>1.0.3</t>
  </si>
  <si>
    <t>RST - Sale of cars on the PCT</t>
  </si>
  <si>
    <t>AutoScout24 Switzerland â€“ Find your new car</t>
  </si>
  <si>
    <t>Zona Azul Digital FÃ¡cil SP CET - OFFICIAL SÃ£o Paulo</t>
  </si>
  <si>
    <t>4.6.5</t>
  </si>
  <si>
    <t>SMS Park</t>
  </si>
  <si>
    <t>2.8.2</t>
  </si>
  <si>
    <t>SKencar</t>
  </si>
  <si>
    <t>Fuelio: Gas log &amp; costs</t>
  </si>
  <si>
    <t>auto fines</t>
  </si>
  <si>
    <t>Used car is the first car - used car purchase, used car quotation, dealer information to</t>
  </si>
  <si>
    <t>1.5.18</t>
  </si>
  <si>
    <t>All of the parking lot - National Park application (parking lot search / parking sharing / discount payment)</t>
  </si>
  <si>
    <t>2.3.4</t>
  </si>
  <si>
    <t>Inquiry Fines and Debits of Vehicles</t>
  </si>
  <si>
    <t>Gas Station</t>
  </si>
  <si>
    <t>Hush - Beauty for Everyone</t>
  </si>
  <si>
    <t>BEAUTY</t>
  </si>
  <si>
    <t>Beauty</t>
  </si>
  <si>
    <t>6.10.1</t>
  </si>
  <si>
    <t>ipsy: Makeup, Beauty, and Tips</t>
  </si>
  <si>
    <t>2.3.0</t>
  </si>
  <si>
    <t>Natural recipes for your beauty</t>
  </si>
  <si>
    <t>BestCam Selfie-selfie, beauty camera, photo editor</t>
  </si>
  <si>
    <t>1.0.6</t>
  </si>
  <si>
    <t>Mirror - Zoom &amp; Exposure -</t>
  </si>
  <si>
    <t>Beauty Selfie Camera</t>
  </si>
  <si>
    <t>Hairstyles step by step</t>
  </si>
  <si>
    <t>Filters for Selfie</t>
  </si>
  <si>
    <t>Tie - Always be happy</t>
  </si>
  <si>
    <t>Ulta Beauty</t>
  </si>
  <si>
    <t>Prom MakeUp Tutorial</t>
  </si>
  <si>
    <t>Selfie Camera</t>
  </si>
  <si>
    <t>Sweet Selfie Beauty Camera</t>
  </si>
  <si>
    <t>Colors of white in Urdu</t>
  </si>
  <si>
    <t>Selfie Camera Photo Editor &amp; Filter &amp; Sticker</t>
  </si>
  <si>
    <t>3.0.1</t>
  </si>
  <si>
    <t>Wrinkles and rejuvenation</t>
  </si>
  <si>
    <t>Eyes Makeup Beauty Tips</t>
  </si>
  <si>
    <t>3.3.9</t>
  </si>
  <si>
    <t>Photo Editor 2018</t>
  </si>
  <si>
    <t>Step By Step Eyes Makeup Tutorial</t>
  </si>
  <si>
    <t>2.3.09</t>
  </si>
  <si>
    <t>Beauty Camera - Selfie Camera</t>
  </si>
  <si>
    <t>Girls Hairstyles</t>
  </si>
  <si>
    <t>Mirror Camera (Mirror + Selfie Camera)</t>
  </si>
  <si>
    <t>1.4.2</t>
  </si>
  <si>
    <t>Beauty Tips - Beauty Tips in Sinhala</t>
  </si>
  <si>
    <t>Haircut Tutorials/Haircut Videos</t>
  </si>
  <si>
    <t>Sephora: Skin Care, Beauty Makeup &amp; Fragrance Shop</t>
  </si>
  <si>
    <t>Manicure - nail design</t>
  </si>
  <si>
    <t>Sticker Camera - Selfie Filters, Beauty Camera</t>
  </si>
  <si>
    <t>Filters for B Live</t>
  </si>
  <si>
    <t>Skin Care and Natural Beauty</t>
  </si>
  <si>
    <t>Facial Wrinkle Reduction</t>
  </si>
  <si>
    <t>Makeup Videos</t>
  </si>
  <si>
    <t>Secrets of beauty, youth and health</t>
  </si>
  <si>
    <t>Mature 17+</t>
  </si>
  <si>
    <t>Recipes and tips for losing weight</t>
  </si>
  <si>
    <t>Discover Color</t>
  </si>
  <si>
    <t>Eyeliner step by step 2018</t>
  </si>
  <si>
    <t>1.2.13</t>
  </si>
  <si>
    <t>Dresses Ideas &amp; Fashions +3000</t>
  </si>
  <si>
    <t>1.0.2.0</t>
  </si>
  <si>
    <t>Lady adviser (beauty, health)</t>
  </si>
  <si>
    <t>Step By Step Hairstyles For Women</t>
  </si>
  <si>
    <t>3.1.89</t>
  </si>
  <si>
    <t>Rainbow Camera</t>
  </si>
  <si>
    <t>2.2.0</t>
  </si>
  <si>
    <t>Methods of teeth whitening</t>
  </si>
  <si>
    <t>Girls hairstyles 2018</t>
  </si>
  <si>
    <t>1.9.2</t>
  </si>
  <si>
    <t>Wattpad ðŸ“– Free Books</t>
  </si>
  <si>
    <t>BOOKS_AND_REFERENCE</t>
  </si>
  <si>
    <t>Books &amp; Reference</t>
  </si>
  <si>
    <t>E-Book Read - Read Book for free</t>
  </si>
  <si>
    <t>1.3.2</t>
  </si>
  <si>
    <t>Download free book with green book</t>
  </si>
  <si>
    <t>Wikipedia</t>
  </si>
  <si>
    <t>Amazon Kindle</t>
  </si>
  <si>
    <t>Cool Reader</t>
  </si>
  <si>
    <t>Dictionary - Merriam-Webster</t>
  </si>
  <si>
    <t>NOOK: Read eBooks &amp; Magazines</t>
  </si>
  <si>
    <t>Free Panda Radio Music</t>
  </si>
  <si>
    <t>Book store</t>
  </si>
  <si>
    <t>3.2.1</t>
  </si>
  <si>
    <t>FBReader: Favorite Book Reader</t>
  </si>
  <si>
    <t>English Grammar Complete Handbook</t>
  </si>
  <si>
    <t>Free Books - Spirit Fanfiction and Stories</t>
  </si>
  <si>
    <t>2.0.075</t>
  </si>
  <si>
    <t>Google Play Books</t>
  </si>
  <si>
    <t>AlReader -any text book reader</t>
  </si>
  <si>
    <t>Offline English Dictionary</t>
  </si>
  <si>
    <t>Oxford Dictionary of English : Free</t>
  </si>
  <si>
    <t>9.1.363</t>
  </si>
  <si>
    <t>Offline: English to Tagalog Dictionary</t>
  </si>
  <si>
    <t>1.1.6</t>
  </si>
  <si>
    <t>Spanish English Translator</t>
  </si>
  <si>
    <t>FamilySearch Tree</t>
  </si>
  <si>
    <t>2.3.18</t>
  </si>
  <si>
    <t>Cloud of Books</t>
  </si>
  <si>
    <t>Recipes of Prophetic Medicine for free</t>
  </si>
  <si>
    <t>ReadEra â€“ free ebook reader</t>
  </si>
  <si>
    <t>18.05.31+530</t>
  </si>
  <si>
    <t>NOOK App for NOOK Devices</t>
  </si>
  <si>
    <t>Anonymous caller detection</t>
  </si>
  <si>
    <t>Ebook Reader</t>
  </si>
  <si>
    <t>5.0.6</t>
  </si>
  <si>
    <t>Litnet - E-books</t>
  </si>
  <si>
    <t>Read books online</t>
  </si>
  <si>
    <t>English to Urdu Dictionary</t>
  </si>
  <si>
    <t>eBoox: book reader fb2 epub zip</t>
  </si>
  <si>
    <t>English Persian Dictionary</t>
  </si>
  <si>
    <t>6.0.8</t>
  </si>
  <si>
    <t>Flybook</t>
  </si>
  <si>
    <t>All Maths Formulas</t>
  </si>
  <si>
    <t>Ancestry</t>
  </si>
  <si>
    <t>HTC Help</t>
  </si>
  <si>
    <t>9.00.950462</t>
  </si>
  <si>
    <t>English translation from Bengali</t>
  </si>
  <si>
    <t>Pdf Book Download - Read Pdf Book</t>
  </si>
  <si>
    <t>Free Book Reader</t>
  </si>
  <si>
    <t>eBoox new: Reader for fb2 epub zip books</t>
  </si>
  <si>
    <t>Only 30 days in English, the guideline is guaranteed</t>
  </si>
  <si>
    <t>Moon+ Reader</t>
  </si>
  <si>
    <t>SH-02J Owner's Manual (Android 8.0)</t>
  </si>
  <si>
    <t>English-Myanmar Dictionary</t>
  </si>
  <si>
    <t>2.5.3</t>
  </si>
  <si>
    <t>Golden Dictionary (EN-AR)</t>
  </si>
  <si>
    <t>7.0.4.6</t>
  </si>
  <si>
    <t>All Language Translator Free</t>
  </si>
  <si>
    <t>Azpen eReader</t>
  </si>
  <si>
    <t>3.1.7.9</t>
  </si>
  <si>
    <t>URBANO V 02 instruction manual</t>
  </si>
  <si>
    <t>English Dictionary - Offline</t>
  </si>
  <si>
    <t>3.9.1</t>
  </si>
  <si>
    <t>Visual Voicemail by MetroPCS</t>
  </si>
  <si>
    <t>BUSINESS</t>
  </si>
  <si>
    <t>Business</t>
  </si>
  <si>
    <t>Indeed Job Search</t>
  </si>
  <si>
    <t>Uber Driver</t>
  </si>
  <si>
    <t>ADP Mobile Solutions</t>
  </si>
  <si>
    <t>3.4.2</t>
  </si>
  <si>
    <t>Snag - Jobs Hiring Now</t>
  </si>
  <si>
    <t>Docs To Goâ„¢ Free Office Suite</t>
  </si>
  <si>
    <t>Google My Business</t>
  </si>
  <si>
    <t>2.19.0.204537701</t>
  </si>
  <si>
    <t>OfficeSuite : Free Office + PDF Editor</t>
  </si>
  <si>
    <t>9.7.14188</t>
  </si>
  <si>
    <t>USPS MOBILEÂ®</t>
  </si>
  <si>
    <t>4.9.10</t>
  </si>
  <si>
    <t>Job Search by ZipRecruiter</t>
  </si>
  <si>
    <t>5.2.8</t>
  </si>
  <si>
    <t>Curriculum vitae App CV Builder Free Resume Maker</t>
  </si>
  <si>
    <t>Google Primer</t>
  </si>
  <si>
    <t>3.550.2</t>
  </si>
  <si>
    <t>Alba Heaven - Alvarez Job Portal Services</t>
  </si>
  <si>
    <t>4.6.30</t>
  </si>
  <si>
    <t>SuperLivePro</t>
  </si>
  <si>
    <t>Facebook Pages Manager</t>
  </si>
  <si>
    <t>OfficeSuite Pro + PDF (Trial)</t>
  </si>
  <si>
    <t>My Space - Employment Center</t>
  </si>
  <si>
    <t>Box</t>
  </si>
  <si>
    <t>Polaris Office for LG</t>
  </si>
  <si>
    <t>7.3.21</t>
  </si>
  <si>
    <t>Call Blocker</t>
  </si>
  <si>
    <t>1.1.13</t>
  </si>
  <si>
    <t>Jobs in Alabama - Jobs in Alba</t>
  </si>
  <si>
    <t>Square Point of Sale - POS</t>
  </si>
  <si>
    <t>Plugin:AOT v5.0</t>
  </si>
  <si>
    <t>3.0.1.11 (Build 311)</t>
  </si>
  <si>
    <t>Kariyer.net</t>
  </si>
  <si>
    <t>5.1.5</t>
  </si>
  <si>
    <t>SEEK Job Search</t>
  </si>
  <si>
    <t>Become a Job - Find a job or advertise</t>
  </si>
  <si>
    <t>2.3.6</t>
  </si>
  <si>
    <t>ZOOM Cloud Meetings</t>
  </si>
  <si>
    <t>4.1.28165.0716</t>
  </si>
  <si>
    <t>Easy Installer - Apps On SD</t>
  </si>
  <si>
    <t>Facebook Ads Manager</t>
  </si>
  <si>
    <t>99.0.0.35.75</t>
  </si>
  <si>
    <t>IndiaMART: Search Products, Buy, Sell &amp; Trade</t>
  </si>
  <si>
    <t>12.2.4</t>
  </si>
  <si>
    <t>ViettelPost express delivery</t>
  </si>
  <si>
    <t>1.0.6.8</t>
  </si>
  <si>
    <t>MyASUS - Service Center</t>
  </si>
  <si>
    <t>3.4.5</t>
  </si>
  <si>
    <t>Job Korea - Career Jobs</t>
  </si>
  <si>
    <t>2.5.6</t>
  </si>
  <si>
    <t>104 Looking for a job - looking for a job, looking for a job, looking for a part-time job, health checkup, resume, treatment room</t>
  </si>
  <si>
    <t>1.12.5</t>
  </si>
  <si>
    <t>Myanmar 2D/3D</t>
  </si>
  <si>
    <t>Quick PDF Scanner + OCR FREE</t>
  </si>
  <si>
    <t>sABN</t>
  </si>
  <si>
    <t>ATI Cargoes and Transportation</t>
  </si>
  <si>
    <t>0.9.4</t>
  </si>
  <si>
    <t>Secure Folder</t>
  </si>
  <si>
    <t>1.1.07.6</t>
  </si>
  <si>
    <t>UPS Mobile</t>
  </si>
  <si>
    <t>Y! Mobile menu</t>
  </si>
  <si>
    <t>1.0.5</t>
  </si>
  <si>
    <t>SignEasy | Sign and Fill PDF and other Documents</t>
  </si>
  <si>
    <t>Genius Scan - PDF Scanner</t>
  </si>
  <si>
    <t>Tiny Scanner - PDF Scanner App</t>
  </si>
  <si>
    <t>1.2.6</t>
  </si>
  <si>
    <t>Fast Scanner : Free PDF Scan</t>
  </si>
  <si>
    <t>3.9.2</t>
  </si>
  <si>
    <t>Mobile Doc Scanner (MDScan) Lite</t>
  </si>
  <si>
    <t>3.4.49</t>
  </si>
  <si>
    <t>TurboScan: scan documents and receipts in PDF</t>
  </si>
  <si>
    <t>1.5.2</t>
  </si>
  <si>
    <t>Tiny Scanner Pro: PDF Doc Scan</t>
  </si>
  <si>
    <t>3.4.6</t>
  </si>
  <si>
    <t>Zenefits</t>
  </si>
  <si>
    <t>Google Ads</t>
  </si>
  <si>
    <t>1.12.0</t>
  </si>
  <si>
    <t>Slack</t>
  </si>
  <si>
    <t>FreshBooks Classic</t>
  </si>
  <si>
    <t>1.7.14</t>
  </si>
  <si>
    <t>Insightly CRM</t>
  </si>
  <si>
    <t>3.24.1</t>
  </si>
  <si>
    <t>QuickBooks Accounting: Invoicing &amp; Expenses</t>
  </si>
  <si>
    <t>HipChat - Chat Built for Teams</t>
  </si>
  <si>
    <t>3.19.005</t>
  </si>
  <si>
    <t>Xero Accounting Software</t>
  </si>
  <si>
    <t>MailChimp - Email, Marketing Automation</t>
  </si>
  <si>
    <t>4.9.1</t>
  </si>
  <si>
    <t>Crew - Free Messaging and Scheduling</t>
  </si>
  <si>
    <t>6.1.2</t>
  </si>
  <si>
    <t>Asana: organize team projects</t>
  </si>
  <si>
    <t>6.4.4</t>
  </si>
  <si>
    <t>Google Analytics</t>
  </si>
  <si>
    <t>3.7.5</t>
  </si>
  <si>
    <t>AdWords Express</t>
  </si>
  <si>
    <t>2.6.158</t>
  </si>
  <si>
    <t>Accounting App - Zoho Books</t>
  </si>
  <si>
    <t>5.20.7</t>
  </si>
  <si>
    <t>Invoice &amp; Time Tracking - Zoho</t>
  </si>
  <si>
    <t>join.me - Simple Meetings</t>
  </si>
  <si>
    <t>4.3.0.508</t>
  </si>
  <si>
    <t>Invoice 2go â€” Professional Invoices and Estimates</t>
  </si>
  <si>
    <t>10.46.2</t>
  </si>
  <si>
    <t>Cisco Webex Meetings</t>
  </si>
  <si>
    <t>11.1.0</t>
  </si>
  <si>
    <t>ScreenMeet. Easy Phone Meeting</t>
  </si>
  <si>
    <t>1.2.287</t>
  </si>
  <si>
    <t>Cisco Webex Teams</t>
  </si>
  <si>
    <t>3.0.4651</t>
  </si>
  <si>
    <t>Microsoft Remote Desktop</t>
  </si>
  <si>
    <t>Start Meeting</t>
  </si>
  <si>
    <t>3.1.4.0</t>
  </si>
  <si>
    <t>ClickMeeting Webinars</t>
  </si>
  <si>
    <t>3.3.0</t>
  </si>
  <si>
    <t>BlueJeans for Android</t>
  </si>
  <si>
    <t>2.22.397</t>
  </si>
  <si>
    <t>Skype for Business for Android</t>
  </si>
  <si>
    <t>Verify - Receipts &amp; Expenses</t>
  </si>
  <si>
    <t>2.0.19</t>
  </si>
  <si>
    <t>LINE WEBTOON - Free Comics</t>
  </si>
  <si>
    <t>COMICS</t>
  </si>
  <si>
    <t>Comics</t>
  </si>
  <si>
    <t>Manga Master - Best manga &amp; comic reader</t>
  </si>
  <si>
    <t>Adults only 18+</t>
  </si>
  <si>
    <t>1.1.7.0</t>
  </si>
  <si>
    <t>GANMA! - All original stories free of charge for all original comics</t>
  </si>
  <si>
    <t>2.11.3</t>
  </si>
  <si>
    <t>RÃ¶hrich Werner Soundboard</t>
  </si>
  <si>
    <t>Unicorn Pokez - Color By Number</t>
  </si>
  <si>
    <t>Comics;Creativity</t>
  </si>
  <si>
    <t>MangaToon - Comics updated Daily</t>
  </si>
  <si>
    <t>Manga Net â€“ Best Online Manga Reader</t>
  </si>
  <si>
    <t>Manga Rock - Best Manga Reader</t>
  </si>
  <si>
    <t>3.4.3_world</t>
  </si>
  <si>
    <t>Manga - read Thai translation</t>
  </si>
  <si>
    <t>The Vietnam Story - Fun Stories</t>
  </si>
  <si>
    <t>Dragon Ball Wallpaper - Ringtones</t>
  </si>
  <si>
    <t>Funny Jokes Photos</t>
  </si>
  <si>
    <t>Truyá»‡n Vui TÃ½ Quáº­y</t>
  </si>
  <si>
    <t>Comic Es - Shojo manga / love comics free of charge â™ª â™ª</t>
  </si>
  <si>
    <t>1.2.12</t>
  </si>
  <si>
    <t>comico Popular Original Cartoon Updated Everyday Comico</t>
  </si>
  <si>
    <t>6.3.0</t>
  </si>
  <si>
    <t>Daily Manga - Comic &amp; Webtoon</t>
  </si>
  <si>
    <t>æ¼«å’– Comics - Manga,Novel and Stories</t>
  </si>
  <si>
    <t>2.3.1</t>
  </si>
  <si>
    <t>Emmanuella Funny Videos 2018</t>
  </si>
  <si>
    <t>3.1.0</t>
  </si>
  <si>
    <t>DC Comics</t>
  </si>
  <si>
    <t>Manga Zero - Japanese cartoon and comic reader</t>
  </si>
  <si>
    <t>4.7.3</t>
  </si>
  <si>
    <t>Marvel Unlimited</t>
  </si>
  <si>
    <t>3.16.0</t>
  </si>
  <si>
    <t>Tapas â€“ Comics, Novels, and Stories</t>
  </si>
  <si>
    <t>4.1.0</t>
  </si>
  <si>
    <t>Children's cartoons (Mithu-Mina-Raju)</t>
  </si>
  <si>
    <t>Narrator's Voice</t>
  </si>
  <si>
    <t>ã€Ranobbe complete freeã€‘ Novelba - Free app that you can read and write novels</t>
  </si>
  <si>
    <t>6.1.1</t>
  </si>
  <si>
    <t>Faustop Sounds</t>
  </si>
  <si>
    <t>1.7.7</t>
  </si>
  <si>
    <t>Manga Mania - Best online manga reader</t>
  </si>
  <si>
    <t>5.0.12</t>
  </si>
  <si>
    <t>Manga AZ - Manga Comic Reader</t>
  </si>
  <si>
    <t>Buff Thun - Daily Free Webtoon / Comics / Web Fiction / Mini Game</t>
  </si>
  <si>
    <t>4.3.0</t>
  </si>
  <si>
    <t>pixiv comic - everyone's manga app</t>
  </si>
  <si>
    <t>Funny Jokes and Stories 2018</t>
  </si>
  <si>
    <t>Hojiboy Tojiboyev Life Hacks</t>
  </si>
  <si>
    <t>Perfect Viewer</t>
  </si>
  <si>
    <t>4.2.0.2</t>
  </si>
  <si>
    <t>Best Wallpapers Backgrounds(100,000+ 4K HD)</t>
  </si>
  <si>
    <t>think Comics</t>
  </si>
  <si>
    <t>Memes Button</t>
  </si>
  <si>
    <t>Laftel - Watching and Announcing Snooping, Streaming</t>
  </si>
  <si>
    <t>2.4.25</t>
  </si>
  <si>
    <t>Messenger â€“ Text and Video Chat for Free</t>
  </si>
  <si>
    <t>COMMUNICATION</t>
  </si>
  <si>
    <t>Communication</t>
  </si>
  <si>
    <t>WhatsApp Messenger</t>
  </si>
  <si>
    <t>Messenger for SMS</t>
  </si>
  <si>
    <t>1.8.9</t>
  </si>
  <si>
    <t>Google Chrome: Fast &amp; Secure</t>
  </si>
  <si>
    <t>Messenger Lite: Free Calls &amp; Messages</t>
  </si>
  <si>
    <t>37.0.0.7.163</t>
  </si>
  <si>
    <t>Gmail</t>
  </si>
  <si>
    <t>Hangouts</t>
  </si>
  <si>
    <t>Viber Messenger</t>
  </si>
  <si>
    <t>My Tele2</t>
  </si>
  <si>
    <t>2.4.1</t>
  </si>
  <si>
    <t>Firefox Browser fast &amp; private</t>
  </si>
  <si>
    <t>Yahoo Mail â€“ Stay Organized</t>
  </si>
  <si>
    <t>5.29.3</t>
  </si>
  <si>
    <t>imo beta free calls and text</t>
  </si>
  <si>
    <t>9.8.000000010492</t>
  </si>
  <si>
    <t>imo free video calls and chat</t>
  </si>
  <si>
    <t>9.8.000000010501</t>
  </si>
  <si>
    <t>Contacts</t>
  </si>
  <si>
    <t>2.8.4.201036949</t>
  </si>
  <si>
    <t>Call Free â€“ Free Call</t>
  </si>
  <si>
    <t>1.3.4</t>
  </si>
  <si>
    <t>Web Browser &amp; Explorer</t>
  </si>
  <si>
    <t>11.8.6</t>
  </si>
  <si>
    <t>Opera Mini - fast web browser</t>
  </si>
  <si>
    <t>Browser 4G</t>
  </si>
  <si>
    <t>24.6.6</t>
  </si>
  <si>
    <t>MegaFon Dashboard</t>
  </si>
  <si>
    <t>ZenUI Dialer &amp; Contacts</t>
  </si>
  <si>
    <t>Cricket Visual Voicemail</t>
  </si>
  <si>
    <t>3.2.0.100171</t>
  </si>
  <si>
    <t>Opera Browser: Fast and Secure</t>
  </si>
  <si>
    <t>47.1.2249.129326</t>
  </si>
  <si>
    <t>TracFone My Account</t>
  </si>
  <si>
    <t>R6.0.3</t>
  </si>
  <si>
    <t>Firefox Focus: The privacy browser</t>
  </si>
  <si>
    <t>Google Voice</t>
  </si>
  <si>
    <t>Chrome Dev</t>
  </si>
  <si>
    <t>69.0.3497.24</t>
  </si>
  <si>
    <t>Xperia Linkâ„¢</t>
  </si>
  <si>
    <t>TouchPal Keyboard - Fun Emoji &amp; Android Keyboard</t>
  </si>
  <si>
    <t>6.7.9.1</t>
  </si>
  <si>
    <t>Who</t>
  </si>
  <si>
    <t>Skype Lite - Free Video Call &amp; Chat</t>
  </si>
  <si>
    <t>1.60.0.31354-release</t>
  </si>
  <si>
    <t>WeChat</t>
  </si>
  <si>
    <t>UC Browser Mini -Tiny Fast Private &amp; Secure</t>
  </si>
  <si>
    <t>11.4.0</t>
  </si>
  <si>
    <t>WhatsApp Business</t>
  </si>
  <si>
    <t>2.18.116</t>
  </si>
  <si>
    <t>My magenta</t>
  </si>
  <si>
    <t>7.5.1</t>
  </si>
  <si>
    <t>Android Messages</t>
  </si>
  <si>
    <t>Telegram</t>
  </si>
  <si>
    <t>Google Duo - High Quality Video Calls</t>
  </si>
  <si>
    <t>37.1.206017801.DR37_RC14</t>
  </si>
  <si>
    <t>Puffin Web Browser</t>
  </si>
  <si>
    <t>7.5.3.20547</t>
  </si>
  <si>
    <t>Seznam.cz</t>
  </si>
  <si>
    <t>Antillean Gold Telegram (original version)</t>
  </si>
  <si>
    <t>AT&amp;T Visual Voicemail</t>
  </si>
  <si>
    <t>GMX Mail</t>
  </si>
  <si>
    <t>Omlet Chat</t>
  </si>
  <si>
    <t>2.2.7600</t>
  </si>
  <si>
    <t>UC Browser - Fast Download Private &amp; Secure</t>
  </si>
  <si>
    <t>12.8.5.1121</t>
  </si>
  <si>
    <t>My Vodacom SA</t>
  </si>
  <si>
    <t>9.9.0</t>
  </si>
  <si>
    <t>Microsoft Edge</t>
  </si>
  <si>
    <t>42.0.0.2059</t>
  </si>
  <si>
    <t>Hangouts Dialer - Call Phones</t>
  </si>
  <si>
    <t>0.1.100944346</t>
  </si>
  <si>
    <t>Talkatone: Free Texts, Calls &amp; Phone Number</t>
  </si>
  <si>
    <t>Calls &amp; Text by Mo+</t>
  </si>
  <si>
    <t>3.0.4</t>
  </si>
  <si>
    <t>free video calls and chat</t>
  </si>
  <si>
    <t>7.3(800241)</t>
  </si>
  <si>
    <t>Skype - free IM &amp; video calls</t>
  </si>
  <si>
    <t>GO SMS Pro - Messenger, Free Themes, Emoji</t>
  </si>
  <si>
    <t>Messaging+ SMS, MMS Free</t>
  </si>
  <si>
    <t>chomp SMS</t>
  </si>
  <si>
    <t>Glide - Video Chat Messenger</t>
  </si>
  <si>
    <t>Text SMS</t>
  </si>
  <si>
    <t>Google Allo</t>
  </si>
  <si>
    <t>Talkray - Free Calls &amp; Texts</t>
  </si>
  <si>
    <t>LINE: Free Calls &amp; Messages</t>
  </si>
  <si>
    <t>GroupMe</t>
  </si>
  <si>
    <t>mysms SMS Text Messaging Sync</t>
  </si>
  <si>
    <t>6.5.1</t>
  </si>
  <si>
    <t>BBM - Free Calls &amp; Messages</t>
  </si>
  <si>
    <t>KakaoTalk: Free Calls &amp; Text</t>
  </si>
  <si>
    <t>2ndLine - Second Phone Number</t>
  </si>
  <si>
    <t>5.65.0</t>
  </si>
  <si>
    <t>CM Browser - Ad Blocker , Fast Download , Privacy</t>
  </si>
  <si>
    <t>5.22.18.0006</t>
  </si>
  <si>
    <t>Ninesky Browser</t>
  </si>
  <si>
    <t>Dolphin Browser - Fast, Private &amp; AdblockðŸ¬</t>
  </si>
  <si>
    <t>Ghostery Privacy Browser</t>
  </si>
  <si>
    <t>1.4.1.0</t>
  </si>
  <si>
    <t>InBrowser - Incognito Browsing</t>
  </si>
  <si>
    <t>Web Browser for Android</t>
  </si>
  <si>
    <t>DU Browserâ€”Browse fast &amp; fun</t>
  </si>
  <si>
    <t>6.4.0.4</t>
  </si>
  <si>
    <t>Lightning Web Browser</t>
  </si>
  <si>
    <t>4.5.1</t>
  </si>
  <si>
    <t>Web Browser</t>
  </si>
  <si>
    <t>Puffin Browser Pro</t>
  </si>
  <si>
    <t>Contacts+</t>
  </si>
  <si>
    <t>5.85.1</t>
  </si>
  <si>
    <t>ExDialer - Dialer &amp; Contacts</t>
  </si>
  <si>
    <t>PHONE for Google Voice &amp; GTalk</t>
  </si>
  <si>
    <t>3.0.7</t>
  </si>
  <si>
    <t>Safest Call Blocker</t>
  </si>
  <si>
    <t>1.26.001</t>
  </si>
  <si>
    <t>Full Screen Caller ID</t>
  </si>
  <si>
    <t>3.5.0</t>
  </si>
  <si>
    <t>Hiya - Caller ID &amp; Block</t>
  </si>
  <si>
    <t>8.1.2-6310</t>
  </si>
  <si>
    <t>Mr. Number-Block calls &amp; spam</t>
  </si>
  <si>
    <t>5.1.2-6310</t>
  </si>
  <si>
    <t>Should I Answer?</t>
  </si>
  <si>
    <t>2018.1.715</t>
  </si>
  <si>
    <t>RocketDial Dialer &amp; Contacts</t>
  </si>
  <si>
    <t>3.9.7</t>
  </si>
  <si>
    <t>CallApp: Caller ID, Blocker &amp; Phone Call Recorder</t>
  </si>
  <si>
    <t>Whoscall - Caller ID &amp; Block</t>
  </si>
  <si>
    <t>6.19.1</t>
  </si>
  <si>
    <t>CIA - Caller ID &amp; Call Blocker</t>
  </si>
  <si>
    <t>Calls Blacklist - Call Blocker</t>
  </si>
  <si>
    <t>Call Control - Call Blocker</t>
  </si>
  <si>
    <t>2.17.3</t>
  </si>
  <si>
    <t>True Contact - Real Caller ID</t>
  </si>
  <si>
    <t>Video Caller Id</t>
  </si>
  <si>
    <t>2.2.245</t>
  </si>
  <si>
    <t>Sync.ME â€“ Caller ID &amp; Block</t>
  </si>
  <si>
    <t>4.5.4</t>
  </si>
  <si>
    <t>Burner - Free Phone Number</t>
  </si>
  <si>
    <t>Truecaller: Caller ID, SMS spam blocking &amp; Dialer</t>
  </si>
  <si>
    <t>Caller ID +</t>
  </si>
  <si>
    <t>5.28.0</t>
  </si>
  <si>
    <t>K-9 Mail</t>
  </si>
  <si>
    <t>myMail â€“ Email for Hotmail, Gmail and Outlook Mail</t>
  </si>
  <si>
    <t>Email TypeApp - Mail App</t>
  </si>
  <si>
    <t>1.9.4.74</t>
  </si>
  <si>
    <t>All Email Providers</t>
  </si>
  <si>
    <t>5.0.9</t>
  </si>
  <si>
    <t>Newton Mail - Email App for Gmail, Outlook, IMAP</t>
  </si>
  <si>
    <t>9.8.376</t>
  </si>
  <si>
    <t>GO Notifier</t>
  </si>
  <si>
    <t>Mail.Ru - Email App</t>
  </si>
  <si>
    <t>Mail1Click - Secure Mail</t>
  </si>
  <si>
    <t>Daum Mail - Next Mail</t>
  </si>
  <si>
    <t>3.2.0</t>
  </si>
  <si>
    <t>mail.com mail</t>
  </si>
  <si>
    <t>SolMail - All-in-One email app</t>
  </si>
  <si>
    <t>2.3.17</t>
  </si>
  <si>
    <t>Vonage MobileÂ® Call Video Text</t>
  </si>
  <si>
    <t>2.9.8</t>
  </si>
  <si>
    <t>JusTalk - Free Video Calls and Fun Video Chat</t>
  </si>
  <si>
    <t>7.2.29</t>
  </si>
  <si>
    <t>Moco+ - Chat, Meet People</t>
  </si>
  <si>
    <t>DATING</t>
  </si>
  <si>
    <t>Dating</t>
  </si>
  <si>
    <t>2.6.139</t>
  </si>
  <si>
    <t>Calculator</t>
  </si>
  <si>
    <t>Truth or Dare Pro</t>
  </si>
  <si>
    <t>Private Dating, Hide App- Blue for PrivacyHider</t>
  </si>
  <si>
    <t>Ad Blocker for SayHi</t>
  </si>
  <si>
    <t>AMBW Dating App: Asian Men Black Women Interracial</t>
  </si>
  <si>
    <t>Zoosk Dating App: Meet Singles</t>
  </si>
  <si>
    <t>OkCupid Dating</t>
  </si>
  <si>
    <t>11.10.1</t>
  </si>
  <si>
    <t>Matchâ„¢ Dating - Meet Singles</t>
  </si>
  <si>
    <t>Hily: Dating, Chat, Match, Meet &amp; Hook up</t>
  </si>
  <si>
    <t>2.5.2</t>
  </si>
  <si>
    <t>Hinge: Dating &amp; Relationships</t>
  </si>
  <si>
    <t>6.1.3</t>
  </si>
  <si>
    <t>Casual Dating &amp; Adult Singles - Joyride</t>
  </si>
  <si>
    <t>4.17.2</t>
  </si>
  <si>
    <t>BBW Dating &amp; Plus Size Chat</t>
  </si>
  <si>
    <t>3.5.0.1</t>
  </si>
  <si>
    <t>Moco - Chat, Meet People</t>
  </si>
  <si>
    <t>2.6.141</t>
  </si>
  <si>
    <t>CMB Free Dating App</t>
  </si>
  <si>
    <t>4.19.0.2320</t>
  </si>
  <si>
    <t>Hot or Not - Find someone right now</t>
  </si>
  <si>
    <t>eharmony - Online Dating App</t>
  </si>
  <si>
    <t>6.6.5</t>
  </si>
  <si>
    <t>Free Dating App &amp; Flirt Chat - Match with Singles</t>
  </si>
  <si>
    <t>Chispa, the Dating App for Latino, Latina Singles</t>
  </si>
  <si>
    <t>Clover Dating App</t>
  </si>
  <si>
    <t>Black People Meet Singles Date</t>
  </si>
  <si>
    <t>Mingle2 - Free Online Dating &amp; Singles Chat Rooms</t>
  </si>
  <si>
    <t>4.4B</t>
  </si>
  <si>
    <t>Free Dating App &amp; Flirt Chat - Cheers</t>
  </si>
  <si>
    <t>1.308.us</t>
  </si>
  <si>
    <t>stranger chat - anonymous chat</t>
  </si>
  <si>
    <t>Blendr - Chat, Flirt &amp; Meet</t>
  </si>
  <si>
    <t>Free Dating Hook Up Messenger</t>
  </si>
  <si>
    <t>5.0.1</t>
  </si>
  <si>
    <t>Find Real Love â€” YouLove Premium Dating</t>
  </si>
  <si>
    <t>Once - Quality Matches Every day</t>
  </si>
  <si>
    <t>BLK - Swipe. Match. Chat.</t>
  </si>
  <si>
    <t>Cougar Dating Life : Date Older Women Sugar Mummy</t>
  </si>
  <si>
    <t>4.5.5</t>
  </si>
  <si>
    <t>Howlr</t>
  </si>
  <si>
    <t>Stranger Chat &amp; Date</t>
  </si>
  <si>
    <t>1.2.1</t>
  </si>
  <si>
    <t>Free Dating &amp; Flirt Chat - Choice of Love</t>
  </si>
  <si>
    <t>RandoChat - Chat roulette</t>
  </si>
  <si>
    <t>4.0.18</t>
  </si>
  <si>
    <t>BeWild Free Dating &amp; Chat App</t>
  </si>
  <si>
    <t>1.6.5</t>
  </si>
  <si>
    <t>FastMeet: Chat, Dating, Love</t>
  </si>
  <si>
    <t>1.31.4</t>
  </si>
  <si>
    <t>Free Dating App - YoCutie - Flirt, Chat &amp; Meet</t>
  </si>
  <si>
    <t>OurTime Dating for Singles 50+</t>
  </si>
  <si>
    <t>FarmersOnly Dating</t>
  </si>
  <si>
    <t>Dating for 50 plus Mature Singles â€“ FINALLY</t>
  </si>
  <si>
    <t>Sudy â€“ Meet Elite &amp; Rich Single</t>
  </si>
  <si>
    <t>4.1.2</t>
  </si>
  <si>
    <t>Christian Dating For Free App</t>
  </si>
  <si>
    <t>Just She - Top Lesbian Dating</t>
  </si>
  <si>
    <t>6.3.7</t>
  </si>
  <si>
    <t>Single Parent Meet #1 Dating</t>
  </si>
  <si>
    <t>EliteSingles â€“ Dating for Single Professionals</t>
  </si>
  <si>
    <t>4.8.5</t>
  </si>
  <si>
    <t>Millionaire Match: Rich Singles Dating App</t>
  </si>
  <si>
    <t>6.4.6</t>
  </si>
  <si>
    <t>InterracialCupid - Interracial Dating App</t>
  </si>
  <si>
    <t>2.3.0.1781</t>
  </si>
  <si>
    <t>Sugar Mommas Dating And Single Search</t>
  </si>
  <si>
    <t>Hide App, Private Dating, Safe Chat - PrivacyHider</t>
  </si>
  <si>
    <t>2.9.6</t>
  </si>
  <si>
    <t>muzmatch: Muslim &amp; Arab Singles, Marriage &amp; Dating</t>
  </si>
  <si>
    <t>3.8.75a</t>
  </si>
  <si>
    <t>NoBuffDating - Free Dating App</t>
  </si>
  <si>
    <t>Sugar Daddy Dating App</t>
  </si>
  <si>
    <t>3.0.0</t>
  </si>
  <si>
    <t>Adult Dirty Emojis</t>
  </si>
  <si>
    <t>Free Dating App - Meet Local Singles - Flirt Chat</t>
  </si>
  <si>
    <t>Meet4U - Chat, Love, Singles!</t>
  </si>
  <si>
    <t>1.31.3</t>
  </si>
  <si>
    <t>SnpCupid Dating</t>
  </si>
  <si>
    <t>1.6.6</t>
  </si>
  <si>
    <t>Chat Rooms, Avatars, Date - Galaxy</t>
  </si>
  <si>
    <t>Adult Dating - AdultFinder</t>
  </si>
  <si>
    <t>Gay Sugar Daddy Dating &amp; Hookup â€“ Sudy Gay</t>
  </si>
  <si>
    <t>2.0.5</t>
  </si>
  <si>
    <t>Meet24 - Love, Chat, Singles</t>
  </si>
  <si>
    <t>BBWCupid - BBW Dating App</t>
  </si>
  <si>
    <t>2.2.0.1748</t>
  </si>
  <si>
    <t>ChatVideo Meet new people</t>
  </si>
  <si>
    <t>3.0.15</t>
  </si>
  <si>
    <t>TryDate - Free Online Dating App, Chat Meet Adults</t>
  </si>
  <si>
    <t>2.4.0</t>
  </si>
  <si>
    <t>Black White Interracial Dating - Interracial Match</t>
  </si>
  <si>
    <t>USA Singles Meet, Match and Date Free - Date</t>
  </si>
  <si>
    <t>FlirtChat - â™¥Free Dating/Flirting Appâ™¥</t>
  </si>
  <si>
    <t>12.0.4</t>
  </si>
  <si>
    <t>The League</t>
  </si>
  <si>
    <t>1.15.0</t>
  </si>
  <si>
    <t>Herpes Dating: 1,000K+ Singles</t>
  </si>
  <si>
    <t>6.4.1</t>
  </si>
  <si>
    <t>Heart mill</t>
  </si>
  <si>
    <t>5.2.14</t>
  </si>
  <si>
    <t>95Live -SG#1 Live Streaming App</t>
  </si>
  <si>
    <t>8.7.2</t>
  </si>
  <si>
    <t>Mutual - LDS Dating</t>
  </si>
  <si>
    <t>1.1.46</t>
  </si>
  <si>
    <t>2RedBeans</t>
  </si>
  <si>
    <t>2.8.0</t>
  </si>
  <si>
    <t>SweetRing - Meet, Match, Date</t>
  </si>
  <si>
    <t>BiggerCity: Chat for gay bears, chubs &amp; chasers</t>
  </si>
  <si>
    <t>3.4.1.1</t>
  </si>
  <si>
    <t>SilverSingles: The 50+ Dating App</t>
  </si>
  <si>
    <t>Herpes Positive Singles Dating</t>
  </si>
  <si>
    <t>5.5.7</t>
  </si>
  <si>
    <t>Glam - Premium Dating App</t>
  </si>
  <si>
    <t>1.5.4.0</t>
  </si>
  <si>
    <t>iDates - Chats, Flirts, Dating, Love &amp; Relations</t>
  </si>
  <si>
    <t>4.9.2 (Oasis)</t>
  </si>
  <si>
    <t>JustDating</t>
  </si>
  <si>
    <t>3.10.5</t>
  </si>
  <si>
    <t>Interracial Match Dating App</t>
  </si>
  <si>
    <t>2.2.7</t>
  </si>
  <si>
    <t>Russian Dating &amp; Chat for Russian speaking RusDate</t>
  </si>
  <si>
    <t>Sky People (SPI): A secure blind date through authentication by Seoul National University</t>
  </si>
  <si>
    <t>3.1.3</t>
  </si>
  <si>
    <t>Sweet mi - unlimited hunnam hunting blind date</t>
  </si>
  <si>
    <t>0.0.73</t>
  </si>
  <si>
    <t>Mingle - Online Dating App to Chat &amp; Meet People</t>
  </si>
  <si>
    <t>4.7.6</t>
  </si>
  <si>
    <t>BBW Dating &amp; Curvy Singles Chat- LargeFriends</t>
  </si>
  <si>
    <t>5.2.9</t>
  </si>
  <si>
    <t>Hitwe - meet people and chat</t>
  </si>
  <si>
    <t>4.3.2</t>
  </si>
  <si>
    <t>A hundred</t>
  </si>
  <si>
    <t>JustSayHi- Dating App. Chat &amp; Meet Singles Nearby</t>
  </si>
  <si>
    <t>3.6.3</t>
  </si>
  <si>
    <t>FERZU - Furries Social Network</t>
  </si>
  <si>
    <t>4.4.1</t>
  </si>
  <si>
    <t>WannaMeet â€“ Dating &amp; Chat App</t>
  </si>
  <si>
    <t>5.16.2</t>
  </si>
  <si>
    <t>Luxy Pro- Elite Dating Single</t>
  </si>
  <si>
    <t>5.3.3.13289</t>
  </si>
  <si>
    <t>Dating Network</t>
  </si>
  <si>
    <t>Chatting - Free chat, random chat, boyfriend, girlfriend</t>
  </si>
  <si>
    <t>iPair-Meet, Chat, Dating</t>
  </si>
  <si>
    <t>5.0.8</t>
  </si>
  <si>
    <t>Meet, chat &amp; date. Free dating app - Chocolate app</t>
  </si>
  <si>
    <t>0.1.11</t>
  </si>
  <si>
    <t>Transenger â€“ Ts Dating and Chat for Free</t>
  </si>
  <si>
    <t>1.4.0</t>
  </si>
  <si>
    <t>O-Star</t>
  </si>
  <si>
    <t>Free Cam Girls - Live Webcam</t>
  </si>
  <si>
    <t>Cardi B Live Stream Video Chat - Prank</t>
  </si>
  <si>
    <t>Live Girls Talk - Free Video Chat</t>
  </si>
  <si>
    <t>Live Talk - Free Text and Video Chat</t>
  </si>
  <si>
    <t>Chat Kids - Chat Room For Kids</t>
  </si>
  <si>
    <t>Girls Live Chat - Free Text &amp; Video Chat</t>
  </si>
  <si>
    <t>Random Video Chat</t>
  </si>
  <si>
    <t>MouseMingle</t>
  </si>
  <si>
    <t>American Girls Mobile Numbers</t>
  </si>
  <si>
    <t>Random Video Chat App With Strangers</t>
  </si>
  <si>
    <t>FREE VIDEO CHAT - LIVE VIDEO AND TEXT CHAT</t>
  </si>
  <si>
    <t>Awake Dating</t>
  </si>
  <si>
    <t>2.2.9</t>
  </si>
  <si>
    <t>Live Chat - Free Video Chat Rooms</t>
  </si>
  <si>
    <t>Meet With Strangers: Video Chat &amp; Dating</t>
  </si>
  <si>
    <t>FREE LIVE TALK</t>
  </si>
  <si>
    <t>Random Chat App with Strangers</t>
  </si>
  <si>
    <t>Ost. Zombies Cast - New Music and Lyrics</t>
  </si>
  <si>
    <t>Dating White Girls</t>
  </si>
  <si>
    <t>Live Chat - Free Video Talk</t>
  </si>
  <si>
    <t>Geeks Dating</t>
  </si>
  <si>
    <t>Live chat - free video chat</t>
  </si>
  <si>
    <t>House party - live chat</t>
  </si>
  <si>
    <t>Fishing Brain &amp; Boating Maps Marine</t>
  </si>
  <si>
    <t>CAM5678 Video Chat</t>
  </si>
  <si>
    <t>5.5.8</t>
  </si>
  <si>
    <t>Video chat live advices</t>
  </si>
  <si>
    <t>chat live chat</t>
  </si>
  <si>
    <t>Pet Lovers Dating</t>
  </si>
  <si>
    <t>Friend Find: free chat + flirt dating app</t>
  </si>
  <si>
    <t>Latin Dating</t>
  </si>
  <si>
    <t>Spine- The dating app</t>
  </si>
  <si>
    <t>Online Chat Girls Meet</t>
  </si>
  <si>
    <t>Wifi Mingle</t>
  </si>
  <si>
    <t>Girls Live Talk - Free Text and Video Chat</t>
  </si>
  <si>
    <t>Soy Luna - Top Music And Lyrics</t>
  </si>
  <si>
    <t>When Will You Get Married</t>
  </si>
  <si>
    <t>HOW TO ASK A GIRL OUT</t>
  </si>
  <si>
    <t>Online Girls Chat Group</t>
  </si>
  <si>
    <t>The DJ - Match with People</t>
  </si>
  <si>
    <t>Toronto Dating</t>
  </si>
  <si>
    <t>i miss you quotes and photos</t>
  </si>
  <si>
    <t>1.0.7</t>
  </si>
  <si>
    <t>JoJo Siwa Top Hits Music</t>
  </si>
  <si>
    <t>UK Girls Mobile Numbers</t>
  </si>
  <si>
    <t>chat saudi arabia</t>
  </si>
  <si>
    <t>Chat Click - Dating Search</t>
  </si>
  <si>
    <t>Iraq love chat</t>
  </si>
  <si>
    <t>Healthy Relationships Guide</t>
  </si>
  <si>
    <t>following</t>
  </si>
  <si>
    <t>Gods by Night</t>
  </si>
  <si>
    <t>3.5.4.2.3</t>
  </si>
  <si>
    <t>PlusOne</t>
  </si>
  <si>
    <t>1.1.1</t>
  </si>
  <si>
    <t>Love Calendar - Couple Sharing Calendar &amp; CoupleDay</t>
  </si>
  <si>
    <t>Speeding Joyride &amp; Car Meet App</t>
  </si>
  <si>
    <t>1.2.9</t>
  </si>
  <si>
    <t>LOBSTR - go on a lunch date</t>
  </si>
  <si>
    <t>Titanic App - Feminist Dating Application</t>
  </si>
  <si>
    <t>1.5-beta</t>
  </si>
  <si>
    <t>French Chat Room</t>
  </si>
  <si>
    <t>Soul Mate</t>
  </si>
  <si>
    <t>4.5.0</t>
  </si>
  <si>
    <t>Diamond Engagement Rings</t>
  </si>
  <si>
    <t>Dating Tips For Men</t>
  </si>
  <si>
    <t>Halalguur</t>
  </si>
  <si>
    <t>Find Lover</t>
  </si>
  <si>
    <t>1.0.2</t>
  </si>
  <si>
    <t>2Date Dating App, Love and matching</t>
  </si>
  <si>
    <t>Teenage Chat &amp; Dating</t>
  </si>
  <si>
    <t>Girls Online Talk - Free Text and Video Chat</t>
  </si>
  <si>
    <t>Online Girls Chat</t>
  </si>
  <si>
    <t>LIVE VIDEO TALK</t>
  </si>
  <si>
    <t>SkyLove â€“ Dating and chat</t>
  </si>
  <si>
    <t>1.0.82</t>
  </si>
  <si>
    <t>Free Live Talk-Video Call</t>
  </si>
  <si>
    <t>FindLoving</t>
  </si>
  <si>
    <t>Sugar Daddies Dating App</t>
  </si>
  <si>
    <t>Chat Mexico: meet people, flirt and friendship</t>
  </si>
  <si>
    <t>Duolingo: Learn Languages Free</t>
  </si>
  <si>
    <t>EDUCATION</t>
  </si>
  <si>
    <t>Education;Education</t>
  </si>
  <si>
    <t>TED</t>
  </si>
  <si>
    <t>Education</t>
  </si>
  <si>
    <t>3.2.5</t>
  </si>
  <si>
    <t>English Communication - Learn English for Chinese (Learn English for Chinese)</t>
  </si>
  <si>
    <t>Khan Academy</t>
  </si>
  <si>
    <t>5.0.0</t>
  </si>
  <si>
    <t>Learn English with Wlingua</t>
  </si>
  <si>
    <t>1.94.9</t>
  </si>
  <si>
    <t>Ai La Trieu Phu - ALTP Free</t>
  </si>
  <si>
    <t>Princess Coloring Book</t>
  </si>
  <si>
    <t>Education;Creativity</t>
  </si>
  <si>
    <t>1.2.8</t>
  </si>
  <si>
    <t>Learn Spanish - EspaÃ±ol</t>
  </si>
  <si>
    <t>1.3.8</t>
  </si>
  <si>
    <t>English Grammar Test</t>
  </si>
  <si>
    <t>2.1.8</t>
  </si>
  <si>
    <t>Speed Reading</t>
  </si>
  <si>
    <t>2.3.7</t>
  </si>
  <si>
    <t>English for beginners</t>
  </si>
  <si>
    <t>2.9.0</t>
  </si>
  <si>
    <t>Flame - Ø¯Ø±Ø¨ Ø¹Ù‚Ù„Ùƒ ÙŠÙˆÙ…ÙŠØ§</t>
  </si>
  <si>
    <t>Mermaids</t>
  </si>
  <si>
    <t>Learn Japanese, Korean, Chinese Offline &amp; Free</t>
  </si>
  <si>
    <t>2.16.11.10</t>
  </si>
  <si>
    <t>Kids Mode</t>
  </si>
  <si>
    <t>PBS KIDS Video</t>
  </si>
  <si>
    <t>Education;Music &amp; Video</t>
  </si>
  <si>
    <t>Dinosaurs Coloring Pages</t>
  </si>
  <si>
    <t>Cars Coloring Pages</t>
  </si>
  <si>
    <t>1.2.0</t>
  </si>
  <si>
    <t>Babbel â€“ Learn Languages</t>
  </si>
  <si>
    <t>20.7.2</t>
  </si>
  <si>
    <t>Math Tricks</t>
  </si>
  <si>
    <t>Monster Truck Driver &amp; Racing</t>
  </si>
  <si>
    <t>Education;Action &amp; Adventure</t>
  </si>
  <si>
    <t>Learn English Words Free</t>
  </si>
  <si>
    <t>2.6.2</t>
  </si>
  <si>
    <t>Japanese / English one-shop search dictionary - Free Japanese - English - Japanese dictionary application</t>
  </si>
  <si>
    <t>English speaking texts</t>
  </si>
  <si>
    <t>Thai Handwriting</t>
  </si>
  <si>
    <t>THAI DICT 2018</t>
  </si>
  <si>
    <t>Kanji test Â· Han search Kanji training (free version)</t>
  </si>
  <si>
    <t>2.51.0</t>
  </si>
  <si>
    <t>Game for KIDS: KIDS match'em</t>
  </si>
  <si>
    <t>Flippy Campus - Buy &amp; sell on campus at a discount</t>
  </si>
  <si>
    <t>2.2.4</t>
  </si>
  <si>
    <t>Free intellectual training game application |</t>
  </si>
  <si>
    <t>Education;Pretend Play</t>
  </si>
  <si>
    <t>3.7.0</t>
  </si>
  <si>
    <t>ABC Preschool Free</t>
  </si>
  <si>
    <t>PINKFONG Baby Shark</t>
  </si>
  <si>
    <t>English words application mikan</t>
  </si>
  <si>
    <t>Learn English for beginners</t>
  </si>
  <si>
    <t>Listen and learn English in seven days</t>
  </si>
  <si>
    <t>Lumosity: #1 Brain Games &amp; Cognitive Training App</t>
  </si>
  <si>
    <t>Learn English from Persian: Persian to English</t>
  </si>
  <si>
    <t>English with Lingualeo</t>
  </si>
  <si>
    <t>2.8.1</t>
  </si>
  <si>
    <t>Learn languages, grammar &amp; vocabulary with Memrise</t>
  </si>
  <si>
    <t>Quizlet: Learn Languages &amp; Vocab with Flashcards</t>
  </si>
  <si>
    <t>Udemy - Online Courses</t>
  </si>
  <si>
    <t>5.0.4</t>
  </si>
  <si>
    <t>Coursera: Online courses</t>
  </si>
  <si>
    <t>edX - Online Courses by Harvard, MIT &amp; more</t>
  </si>
  <si>
    <t>2.15.1</t>
  </si>
  <si>
    <t>Elevate - Brain Training Games</t>
  </si>
  <si>
    <t>NeuroNation - Focus and Brain Training</t>
  </si>
  <si>
    <t>Education;Brain Games</t>
  </si>
  <si>
    <t>Peak â€“ Brain Games &amp; Training</t>
  </si>
  <si>
    <t>3.14.15</t>
  </si>
  <si>
    <t>Memorado - Brain Games</t>
  </si>
  <si>
    <t>1.10.0</t>
  </si>
  <si>
    <t>Lynda - Online Training Videos</t>
  </si>
  <si>
    <t>Brilliant</t>
  </si>
  <si>
    <t>CppDroid - C/C++ IDE</t>
  </si>
  <si>
    <t>Quiz&amp;Learn Python</t>
  </si>
  <si>
    <t>1.3.0</t>
  </si>
  <si>
    <t>C++ Tutorials</t>
  </si>
  <si>
    <t>C++ Programming</t>
  </si>
  <si>
    <t>C Programming</t>
  </si>
  <si>
    <t>Udacity - Lifelong Learning</t>
  </si>
  <si>
    <t>4.7.0</t>
  </si>
  <si>
    <t>Learn C++</t>
  </si>
  <si>
    <t>4.5.2</t>
  </si>
  <si>
    <t>Learn programming</t>
  </si>
  <si>
    <t>Learn JavaScript</t>
  </si>
  <si>
    <t>5.7.2</t>
  </si>
  <si>
    <t>Learn Java</t>
  </si>
  <si>
    <t>3.5.2</t>
  </si>
  <si>
    <t>Learn HTML</t>
  </si>
  <si>
    <t>5.5.2</t>
  </si>
  <si>
    <t>Programming Hub, Learn to code</t>
  </si>
  <si>
    <t>4.2.8</t>
  </si>
  <si>
    <t>Learn SQL</t>
  </si>
  <si>
    <t>Ready4 SAT (Prep4 SAT)</t>
  </si>
  <si>
    <t>7.2.3633</t>
  </si>
  <si>
    <t>Socratic - Math Answers &amp; Homework Help</t>
  </si>
  <si>
    <t>1.8.1</t>
  </si>
  <si>
    <t>Ready4 GMAT (Prep4 GMAT)</t>
  </si>
  <si>
    <t>7.2.3634</t>
  </si>
  <si>
    <t>Pocket GMAT Math</t>
  </si>
  <si>
    <t>GMAT Question Bank</t>
  </si>
  <si>
    <t>GRE Tutor</t>
  </si>
  <si>
    <t>GRE Flashcards</t>
  </si>
  <si>
    <t>play2prep: ACT, SAT prep</t>
  </si>
  <si>
    <t>4.1.3</t>
  </si>
  <si>
    <t>SAT Test</t>
  </si>
  <si>
    <t>GMAT Math Flashcards</t>
  </si>
  <si>
    <t>Pocket SAT Math</t>
  </si>
  <si>
    <t>TOEFL Prep &amp; Practice from Magoosh</t>
  </si>
  <si>
    <t>GRE Prep &amp; Practice by Magoosh</t>
  </si>
  <si>
    <t>GREÂ® Flashcards by Kaplan</t>
  </si>
  <si>
    <t>SAT Vocabulary</t>
  </si>
  <si>
    <t>Magoosh GMAT Prep &amp; Practice</t>
  </si>
  <si>
    <t>SAT Flashcards: Prep &amp; Vocabulary</t>
  </si>
  <si>
    <t>Rosetta Stone: Learn to Speak &amp; Read New Languages</t>
  </si>
  <si>
    <t>5.2.1</t>
  </si>
  <si>
    <t>Google Classroom</t>
  </si>
  <si>
    <t>LinkedIn Learning: Online Courses to Learn Skills</t>
  </si>
  <si>
    <t>0.29.74</t>
  </si>
  <si>
    <t>Learn English with Phrases</t>
  </si>
  <si>
    <t>Free english course</t>
  </si>
  <si>
    <t>Learn 50 languages</t>
  </si>
  <si>
    <t>10.9.1</t>
  </si>
  <si>
    <t>Babbel â€“ Learn Spanish</t>
  </si>
  <si>
    <t>Mango Languages: Lovable Language Courses</t>
  </si>
  <si>
    <t>4.2.3</t>
  </si>
  <si>
    <t>Learn English with Aco</t>
  </si>
  <si>
    <t>Learn to Speak English</t>
  </si>
  <si>
    <t>2.3.9</t>
  </si>
  <si>
    <t>busuu: Learn Languages - Spanish, English &amp; More</t>
  </si>
  <si>
    <t>13.9.0.161</t>
  </si>
  <si>
    <t>My Class Schedule: Timetable</t>
  </si>
  <si>
    <t>Study Checker</t>
  </si>
  <si>
    <t>3.6.0.115_FN</t>
  </si>
  <si>
    <t>My Study Life - School Planner</t>
  </si>
  <si>
    <t>HomeWork</t>
  </si>
  <si>
    <t>8.5.2</t>
  </si>
  <si>
    <t>Next Gen Science Standards</t>
  </si>
  <si>
    <t>1.12.1</t>
  </si>
  <si>
    <t>myHomework Student Planner</t>
  </si>
  <si>
    <t>Teacher's Gradebook - Additio</t>
  </si>
  <si>
    <t>4.8.2</t>
  </si>
  <si>
    <t>Common Core</t>
  </si>
  <si>
    <t>Homework Planner</t>
  </si>
  <si>
    <t>15.9.4</t>
  </si>
  <si>
    <t>TeachersPayTeachers</t>
  </si>
  <si>
    <t>Edmodo</t>
  </si>
  <si>
    <t>9.12.5</t>
  </si>
  <si>
    <t>Socrative Teacher</t>
  </si>
  <si>
    <t>Training schedule - AllUniver</t>
  </si>
  <si>
    <t>Remind: School Communication</t>
  </si>
  <si>
    <t>ClassDojo</t>
  </si>
  <si>
    <t>4.21.1</t>
  </si>
  <si>
    <t>Lerni. Learn languages.</t>
  </si>
  <si>
    <t>HelloTalk â€” Chat, Speak &amp; Learn Foreign Languages</t>
  </si>
  <si>
    <t>2.6.6</t>
  </si>
  <si>
    <t>Innovative: Learn 34 Languages</t>
  </si>
  <si>
    <t>Chegg Study - Homework Help</t>
  </si>
  <si>
    <t>5.7.0</t>
  </si>
  <si>
    <t>Canvas Student</t>
  </si>
  <si>
    <t>Timetable</t>
  </si>
  <si>
    <t>EasyBib: Citation Generator</t>
  </si>
  <si>
    <t>2.4.4</t>
  </si>
  <si>
    <t>SoloLearn: Learn to Code for Free</t>
  </si>
  <si>
    <t>Kids Learn Languages by Mondly</t>
  </si>
  <si>
    <t>Blinkist - Nonfiction Books</t>
  </si>
  <si>
    <t>5.7.1</t>
  </si>
  <si>
    <t>Sago Mini Hat Maker</t>
  </si>
  <si>
    <t>Fuzzy Numbers: Pre-K Number Foundation</t>
  </si>
  <si>
    <t>Toca Life: City</t>
  </si>
  <si>
    <t>1.5-play</t>
  </si>
  <si>
    <t>Toca Life: Hospital</t>
  </si>
  <si>
    <t>1.1.1-play</t>
  </si>
  <si>
    <t>Netflix</t>
  </si>
  <si>
    <t>ENTERTAINMENT</t>
  </si>
  <si>
    <t>Entertainment</t>
  </si>
  <si>
    <t>Complete Spanish Movies</t>
  </si>
  <si>
    <t>Pluto TV - Itâ€™s Free TV</t>
  </si>
  <si>
    <t>Tubi TV - Free Movies &amp; TV</t>
  </si>
  <si>
    <t>2.13.5</t>
  </si>
  <si>
    <t>YouTube Kids</t>
  </si>
  <si>
    <t>Entertainment;Music &amp; Video</t>
  </si>
  <si>
    <t>3.43.3</t>
  </si>
  <si>
    <t>Mobile TV</t>
  </si>
  <si>
    <t>2.05.0010</t>
  </si>
  <si>
    <t>TV+</t>
  </si>
  <si>
    <t>Digital TV</t>
  </si>
  <si>
    <t>Motorola Spotlight Playerâ„¢</t>
  </si>
  <si>
    <t>v1.8b22p13</t>
  </si>
  <si>
    <t>Vigo Lite</t>
  </si>
  <si>
    <t>3.7.3</t>
  </si>
  <si>
    <t>Google Play Games</t>
  </si>
  <si>
    <t>Hotstar</t>
  </si>
  <si>
    <t>Peers.TV: broadcast TV channels First, Match TV, TNT ...</t>
  </si>
  <si>
    <t>The green alien dance</t>
  </si>
  <si>
    <t>Spectrum TV</t>
  </si>
  <si>
    <t>H TV</t>
  </si>
  <si>
    <t>4.6.2</t>
  </si>
  <si>
    <t>StarTimes - Live International Champions Cup</t>
  </si>
  <si>
    <t>Cinematic Cinematic</t>
  </si>
  <si>
    <t>4.0.5</t>
  </si>
  <si>
    <t>MEGOGO - Cinema and TV</t>
  </si>
  <si>
    <t>Talking Angela</t>
  </si>
  <si>
    <t>DStv Now</t>
  </si>
  <si>
    <t>ivi - movies and TV shows in HD</t>
  </si>
  <si>
    <t>Radio Javan</t>
  </si>
  <si>
    <t>Viki: Asian TV Dramas &amp; Movies</t>
  </si>
  <si>
    <t>Talking Ginger 2</t>
  </si>
  <si>
    <t>2.6.6.11</t>
  </si>
  <si>
    <t>Girly Lock Screen Wallpaper with Quotes</t>
  </si>
  <si>
    <t>No.Draw - Colors by Number 2018</t>
  </si>
  <si>
    <t>Entertainment;Brain Games</t>
  </si>
  <si>
    <t>ðŸ”¥ Football Wallpapers 4K | Full HD Backgrounds ðŸ˜</t>
  </si>
  <si>
    <t>1.1.3.2</t>
  </si>
  <si>
    <t>Movies by Flixster, with Rotten Tomatoes</t>
  </si>
  <si>
    <t>9.1.4</t>
  </si>
  <si>
    <t>Low Poly â€“ Puzzle art game</t>
  </si>
  <si>
    <t>BBC Media Player</t>
  </si>
  <si>
    <t>Amazon Prime Video</t>
  </si>
  <si>
    <t>3.0.231.18141</t>
  </si>
  <si>
    <t>Adult Glitter Color by Number Book - Sandbox Pages</t>
  </si>
  <si>
    <t>Entertainment;Creativity</t>
  </si>
  <si>
    <t>IMDb Movies &amp; TV</t>
  </si>
  <si>
    <t>Twitch: Livestream Multiplayer Games &amp; Esports</t>
  </si>
  <si>
    <t>Ziggo GO</t>
  </si>
  <si>
    <t>2.3.34 Prod</t>
  </si>
  <si>
    <t>YouTube Gaming</t>
  </si>
  <si>
    <t>2.08.78.2</t>
  </si>
  <si>
    <t>PlayStation App</t>
  </si>
  <si>
    <t>18.07.0</t>
  </si>
  <si>
    <t>Talking Ben the Dog</t>
  </si>
  <si>
    <t>3.5.2.2</t>
  </si>
  <si>
    <t>Red Bull TV: Live Sports, Music &amp; Entertainment</t>
  </si>
  <si>
    <t>Trailer Addict Movie Trailers</t>
  </si>
  <si>
    <t>Cinemark Theatres</t>
  </si>
  <si>
    <t>2.19.0</t>
  </si>
  <si>
    <t>Regal Cinemas</t>
  </si>
  <si>
    <t>Fandango Movies - Times + Tickets</t>
  </si>
  <si>
    <t>Marcus Theatres</t>
  </si>
  <si>
    <t>2.9.43</t>
  </si>
  <si>
    <t>Harkins Theatres</t>
  </si>
  <si>
    <t>2.1.1</t>
  </si>
  <si>
    <t>AMC Theatres</t>
  </si>
  <si>
    <t>6.18.3</t>
  </si>
  <si>
    <t>Food Network</t>
  </si>
  <si>
    <t>Cooking Channel</t>
  </si>
  <si>
    <t>Animal Planet GO</t>
  </si>
  <si>
    <t>2.9.4</t>
  </si>
  <si>
    <t>VRV: Anime, game videos &amp; more</t>
  </si>
  <si>
    <t>DramaFever: Stream Asian Drama Shows &amp; Movies</t>
  </si>
  <si>
    <t>01.01.66</t>
  </si>
  <si>
    <t>Crunchyroll - Everything Anime</t>
  </si>
  <si>
    <t>Investigation Discovery GO</t>
  </si>
  <si>
    <t>Crackle - Free TV &amp; Movies</t>
  </si>
  <si>
    <t>CBS - Full Episodes &amp; Live TV</t>
  </si>
  <si>
    <t>4.8.6</t>
  </si>
  <si>
    <t>STARZ</t>
  </si>
  <si>
    <t>Acorn TV: World-class TV from Britain and Beyond</t>
  </si>
  <si>
    <t>HISTORY: Watch TV Show Full Episodes &amp; Specials</t>
  </si>
  <si>
    <t>3.1.4</t>
  </si>
  <si>
    <t>Nick</t>
  </si>
  <si>
    <t>2.0.8</t>
  </si>
  <si>
    <t>VH1</t>
  </si>
  <si>
    <t>11.45.0</t>
  </si>
  <si>
    <t>FOX NOW - On Demand &amp; Live TV</t>
  </si>
  <si>
    <t>A&amp;E - Watch Full Episodes of TV Shows</t>
  </si>
  <si>
    <t>The CW</t>
  </si>
  <si>
    <t>BET NOW - Watch Shows</t>
  </si>
  <si>
    <t>Hulu: Stream TV, Movies &amp; more</t>
  </si>
  <si>
    <t>HBO NOW: Stream TV &amp; Movies</t>
  </si>
  <si>
    <t>Univision NOW - Live TV and On Demand</t>
  </si>
  <si>
    <t>SHOWTIME</t>
  </si>
  <si>
    <t>Lifetime - Watch Full Episodes &amp; Original Movies</t>
  </si>
  <si>
    <t>SeriesGuide â€“ Show &amp; Movie Manager</t>
  </si>
  <si>
    <t>Comedy Central</t>
  </si>
  <si>
    <t>CW Seed</t>
  </si>
  <si>
    <t>The NBC App - Watch Live TV and Full Episodes</t>
  </si>
  <si>
    <t>4.18.1</t>
  </si>
  <si>
    <t>WWE</t>
  </si>
  <si>
    <t>3.17.2</t>
  </si>
  <si>
    <t>Universal Kids</t>
  </si>
  <si>
    <t>3.3.1.41</t>
  </si>
  <si>
    <t>MTV</t>
  </si>
  <si>
    <t>LEGOÂ® TV</t>
  </si>
  <si>
    <t>4.0.2</t>
  </si>
  <si>
    <t>HBO GO: Stream with TV Package</t>
  </si>
  <si>
    <t>16.0.0.437</t>
  </si>
  <si>
    <t>Showtime Anytime</t>
  </si>
  <si>
    <t>PlayKids - Educational cartoons and games for kids</t>
  </si>
  <si>
    <t>FOX</t>
  </si>
  <si>
    <t>6.6.1</t>
  </si>
  <si>
    <t>Telemundo Now</t>
  </si>
  <si>
    <t>3.3.1.42</t>
  </si>
  <si>
    <t>Vudu Movies &amp; TV</t>
  </si>
  <si>
    <t>Yidio: TV Show &amp; Movie Guide</t>
  </si>
  <si>
    <t>Redbox</t>
  </si>
  <si>
    <t>7.5.0</t>
  </si>
  <si>
    <t>Tribeca Shortlist - Handpicked Movies</t>
  </si>
  <si>
    <t>4.003.1</t>
  </si>
  <si>
    <t>Nick Jr. - Shows &amp; Games</t>
  </si>
  <si>
    <t>1.0.20</t>
  </si>
  <si>
    <t>Sticker Market: Emoji keyboard</t>
  </si>
  <si>
    <t>Kidjo TV Kids Have Fun &amp; Learn</t>
  </si>
  <si>
    <t>Laugh Out Loud by Kevin Hart</t>
  </si>
  <si>
    <t>ColorFul - Adult Coloring Book</t>
  </si>
  <si>
    <t>1.0.64</t>
  </si>
  <si>
    <t>Hamilton â€” The Official App</t>
  </si>
  <si>
    <t>2.3.2</t>
  </si>
  <si>
    <t>My Talking Pet</t>
  </si>
  <si>
    <t>Funny Pics</t>
  </si>
  <si>
    <t>Funny Quotes Free</t>
  </si>
  <si>
    <t>LOL Pics (Funny Pictures)</t>
  </si>
  <si>
    <t>Meme Creator</t>
  </si>
  <si>
    <t>7.2.3</t>
  </si>
  <si>
    <t>Imgur: Find funny GIFs, memes &amp; watch viral videos</t>
  </si>
  <si>
    <t>4.2.0.8447</t>
  </si>
  <si>
    <t>Meme Generator</t>
  </si>
  <si>
    <t>SketchBook - draw and paint</t>
  </si>
  <si>
    <t>4.1.7</t>
  </si>
  <si>
    <t>Colorfy: Coloring Book for Adults - Free</t>
  </si>
  <si>
    <t>All Events in City</t>
  </si>
  <si>
    <t>EVENTS</t>
  </si>
  <si>
    <t>Events</t>
  </si>
  <si>
    <t>Ticketmaster Event Tickets</t>
  </si>
  <si>
    <t>Reminder</t>
  </si>
  <si>
    <t>Birdays - Birthday reminder</t>
  </si>
  <si>
    <t>1.5.0</t>
  </si>
  <si>
    <t>StubHub - Tickets to Sports, Concerts &amp; Events</t>
  </si>
  <si>
    <t>4.2.1</t>
  </si>
  <si>
    <t>Fever</t>
  </si>
  <si>
    <t>4.3.6</t>
  </si>
  <si>
    <t>DroidAdmin for Android - Advice</t>
  </si>
  <si>
    <t>SeatGeek â€“ Tickets to Sports, Concerts, Broadway</t>
  </si>
  <si>
    <t>2018.07.31229</t>
  </si>
  <si>
    <t>my4D</t>
  </si>
  <si>
    <t>VAN NIAN 2018 - Vietnamese Calendar</t>
  </si>
  <si>
    <t>Vivid Seats â€“ Event Tickets</t>
  </si>
  <si>
    <t>Name days</t>
  </si>
  <si>
    <t>LBB - Find New &amp; Unique Things To Do Around You</t>
  </si>
  <si>
    <t>4.0.19</t>
  </si>
  <si>
    <t>Happy Birthday Songs Offline</t>
  </si>
  <si>
    <t>Series Valley of the Wolves full of part</t>
  </si>
  <si>
    <t>Mummatikabalkuragi</t>
  </si>
  <si>
    <t>Gametime - Tickets to Sports, Concerts, Theater</t>
  </si>
  <si>
    <t>11.1.1</t>
  </si>
  <si>
    <t>PTI Flex Maker, Photo Frame Editor &amp; Songs 2018</t>
  </si>
  <si>
    <t>Wipe out</t>
  </si>
  <si>
    <t>Birthdays &amp; Other Events</t>
  </si>
  <si>
    <t>Sarajevo Film Festival - Official</t>
  </si>
  <si>
    <t>4.4W</t>
  </si>
  <si>
    <t>Summer Madness</t>
  </si>
  <si>
    <t>Events High - Meet Your City!</t>
  </si>
  <si>
    <t>vide-greniers.org</t>
  </si>
  <si>
    <t>16.11.8</t>
  </si>
  <si>
    <t>SUMMER SONIC app</t>
  </si>
  <si>
    <t>Quake &amp; Volcanoes: 3D Globe of Volcanic Eruptions</t>
  </si>
  <si>
    <t>Prosperity</t>
  </si>
  <si>
    <t>Picktrainer: India's largest photo contest app</t>
  </si>
  <si>
    <t>AAS-IN-ASIA 2018</t>
  </si>
  <si>
    <t>1.1.9</t>
  </si>
  <si>
    <t>Moot Peru 2018</t>
  </si>
  <si>
    <t>FM News</t>
  </si>
  <si>
    <t>Goldstar: Live Event Tickets</t>
  </si>
  <si>
    <t>Emmabodafestivalen</t>
  </si>
  <si>
    <t>KudaGo - things to do in NY</t>
  </si>
  <si>
    <t>2.2.2</t>
  </si>
  <si>
    <t>Mindvalley U Tallinn 2018</t>
  </si>
  <si>
    <t>Rockmaraton Info</t>
  </si>
  <si>
    <t>Freitas Auctioneer Official</t>
  </si>
  <si>
    <t>1.0.11</t>
  </si>
  <si>
    <t>mobLee Events</t>
  </si>
  <si>
    <t>3.05.30.16</t>
  </si>
  <si>
    <t>Xceed - Clubs, DJs, Festivals &amp; Tickets</t>
  </si>
  <si>
    <t>Cannonau 3.11.11</t>
  </si>
  <si>
    <t>AMM Events &amp; CPD</t>
  </si>
  <si>
    <t>Arab Halls - For Wedding &amp; Events</t>
  </si>
  <si>
    <t>8.0bld14</t>
  </si>
  <si>
    <t>MeAuDote - An act of love that saves a life</t>
  </si>
  <si>
    <t>TCF National Conference</t>
  </si>
  <si>
    <t>Endurance Lifestyle</t>
  </si>
  <si>
    <t>K PLUS</t>
  </si>
  <si>
    <t>FINANCE</t>
  </si>
  <si>
    <t>Finance</t>
  </si>
  <si>
    <t>4.6.0</t>
  </si>
  <si>
    <t>ING Banking</t>
  </si>
  <si>
    <t>Citibanamex Movil</t>
  </si>
  <si>
    <t>20.1.0</t>
  </si>
  <si>
    <t>The postal bank</t>
  </si>
  <si>
    <t>KTB Netbank</t>
  </si>
  <si>
    <t>Mobile Bancomer</t>
  </si>
  <si>
    <t>Nedbank Money</t>
  </si>
  <si>
    <t>4.1.1-0-prod</t>
  </si>
  <si>
    <t>SCB EASY</t>
  </si>
  <si>
    <t>3.9.0</t>
  </si>
  <si>
    <t>CASHIER</t>
  </si>
  <si>
    <t>Rabo Banking</t>
  </si>
  <si>
    <t>5.16.0</t>
  </si>
  <si>
    <t>Capitec Remote Banking</t>
  </si>
  <si>
    <t>Itau bank</t>
  </si>
  <si>
    <t>6.5.7</t>
  </si>
  <si>
    <t>Nubank</t>
  </si>
  <si>
    <t>The Societe Generale App</t>
  </si>
  <si>
    <t>IKO</t>
  </si>
  <si>
    <t>3.115.27</t>
  </si>
  <si>
    <t>Cash App</t>
  </si>
  <si>
    <t>2.31.1</t>
  </si>
  <si>
    <t>Standard Bank / Stanbic Bank</t>
  </si>
  <si>
    <t>3.0.5</t>
  </si>
  <si>
    <t>Bualuang mBanking</t>
  </si>
  <si>
    <t>2.6.0</t>
  </si>
  <si>
    <t>Intesa Sanpaolo Mobile</t>
  </si>
  <si>
    <t>UBA Mobile Banking</t>
  </si>
  <si>
    <t>BBVA Spain</t>
  </si>
  <si>
    <t>MyMo by GSB</t>
  </si>
  <si>
    <t>1.17.2</t>
  </si>
  <si>
    <t>VTB-Online</t>
  </si>
  <si>
    <t>Ecobank Mobile Banking</t>
  </si>
  <si>
    <t>Banorte Movil</t>
  </si>
  <si>
    <t>5.10.1.40699</t>
  </si>
  <si>
    <t>Wells Fargo Mobile</t>
  </si>
  <si>
    <t>6.8.0.109</t>
  </si>
  <si>
    <t>Credit Karma</t>
  </si>
  <si>
    <t>BZWBK24 mobile</t>
  </si>
  <si>
    <t>PayPal</t>
  </si>
  <si>
    <t>6.28.0</t>
  </si>
  <si>
    <t>Capital OneÂ® Mobile</t>
  </si>
  <si>
    <t>5.38.1</t>
  </si>
  <si>
    <t>Zenith Bank Mobile App</t>
  </si>
  <si>
    <t>2.7.4</t>
  </si>
  <si>
    <t>GCash - Buy Load, Pay Bills, Send Money</t>
  </si>
  <si>
    <t>Post Bank</t>
  </si>
  <si>
    <t>2.9.12</t>
  </si>
  <si>
    <t>Ä°ÅŸCep</t>
  </si>
  <si>
    <t>3.22.0</t>
  </si>
  <si>
    <t>People's Bank</t>
  </si>
  <si>
    <t>3.22.1</t>
  </si>
  <si>
    <t>Google Pay</t>
  </si>
  <si>
    <t>2.70.206190089</t>
  </si>
  <si>
    <t>Transfer</t>
  </si>
  <si>
    <t>3.1.6.12</t>
  </si>
  <si>
    <t>T-Mobile in</t>
  </si>
  <si>
    <t>TrueMoney Wallet</t>
  </si>
  <si>
    <t>Alfa-Bank (Alfa-Bank)</t>
  </si>
  <si>
    <t>Bank of Brazil</t>
  </si>
  <si>
    <t>6.39.1.4</t>
  </si>
  <si>
    <t>WiseBanyan - Invest For Free</t>
  </si>
  <si>
    <t>2.2.12</t>
  </si>
  <si>
    <t>Robinhood - Investing, No Fees</t>
  </si>
  <si>
    <t>Wells Fargo Daily Change</t>
  </si>
  <si>
    <t>2.5.0.26</t>
  </si>
  <si>
    <t>Even - organize your money, get paid early</t>
  </si>
  <si>
    <t>6.0.16</t>
  </si>
  <si>
    <t>Digit Save Money Automatically</t>
  </si>
  <si>
    <t>2.29.01</t>
  </si>
  <si>
    <t>Stash: Invest. Learn. Save.</t>
  </si>
  <si>
    <t>1.13.2.11</t>
  </si>
  <si>
    <t>Acorns - Invest Spare Change</t>
  </si>
  <si>
    <t>Money Lover: Expense Tracker, Budget Planner</t>
  </si>
  <si>
    <t>Expense IQ Money Manager</t>
  </si>
  <si>
    <t>2.0.4</t>
  </si>
  <si>
    <t>Money Manager Expense &amp; Budget</t>
  </si>
  <si>
    <t>Prism Pay Bills, Track Money, Personal Finance</t>
  </si>
  <si>
    <t>2.12.100</t>
  </si>
  <si>
    <t>Monefy - Money Manager</t>
  </si>
  <si>
    <t>Simple - Better Banking</t>
  </si>
  <si>
    <t>2.53.2</t>
  </si>
  <si>
    <t>Chime - Mobile Banking</t>
  </si>
  <si>
    <t>5.1.1</t>
  </si>
  <si>
    <t>Bluebird by American Express</t>
  </si>
  <si>
    <t>Walmart MoneyCard</t>
  </si>
  <si>
    <t>1.14.1</t>
  </si>
  <si>
    <t>Moven - Smart Finances</t>
  </si>
  <si>
    <t>Qapital - Save Small. Live Large</t>
  </si>
  <si>
    <t>2.5.7</t>
  </si>
  <si>
    <t>Experian - Free Credit Report</t>
  </si>
  <si>
    <t>2.1.4</t>
  </si>
  <si>
    <t>Branch</t>
  </si>
  <si>
    <t>1.17.1</t>
  </si>
  <si>
    <t>WalletHub - Free Credit Score, Report &amp; Monitoring</t>
  </si>
  <si>
    <t>1.4.11</t>
  </si>
  <si>
    <t>CreditWise from Capital One</t>
  </si>
  <si>
    <t>1.18.0</t>
  </si>
  <si>
    <t>NerdWallet: Personal Finance, Credit Score &amp; Cash</t>
  </si>
  <si>
    <t>my face</t>
  </si>
  <si>
    <t>Credit Sesame</t>
  </si>
  <si>
    <t>3.1.16</t>
  </si>
  <si>
    <t>Mint: Budget, Bills, Finance</t>
  </si>
  <si>
    <t>Fresh EBT - Food Stamp Balance</t>
  </si>
  <si>
    <t>2.9.5</t>
  </si>
  <si>
    <t>Hurdlr: Track Mileage, Expenses, and Log Receipts</t>
  </si>
  <si>
    <t>Mobills: Budget Planner</t>
  </si>
  <si>
    <t>3.2.18.07.30</t>
  </si>
  <si>
    <t>Everlance: Free Mileage Log</t>
  </si>
  <si>
    <t>1.9.9.9.3</t>
  </si>
  <si>
    <t>MileIQ - Free Mileage Tracker for Business</t>
  </si>
  <si>
    <t>1.28.0.5402</t>
  </si>
  <si>
    <t>QuickBooks Self-Employed:Mileage Tracker and Taxes</t>
  </si>
  <si>
    <t>FREE Stock Market Trading Tips</t>
  </si>
  <si>
    <t>2.10.3</t>
  </si>
  <si>
    <t>MetaTrader 5</t>
  </si>
  <si>
    <t>MetaTrader 4</t>
  </si>
  <si>
    <t>Stock Quote</t>
  </si>
  <si>
    <t>3.6.2</t>
  </si>
  <si>
    <t>Seeking Alpha</t>
  </si>
  <si>
    <t>Stock Trainer: Virtual Trading (Stock Markets)</t>
  </si>
  <si>
    <t>3.04 - Beta</t>
  </si>
  <si>
    <t>Stocks: Realtime Quotes Charts</t>
  </si>
  <si>
    <t>Stocks, Forex, Bitcoin, Ethereum: Portfolio &amp; News</t>
  </si>
  <si>
    <t>CNBC: Breaking Business News &amp; Live Market Data</t>
  </si>
  <si>
    <t>US Stock Market</t>
  </si>
  <si>
    <t>Bloomberg Professional</t>
  </si>
  <si>
    <t>E*TRADE Mobile</t>
  </si>
  <si>
    <t>6.8.2</t>
  </si>
  <si>
    <t>MSN Money- Stock Quotes &amp; News</t>
  </si>
  <si>
    <t>Fox Business</t>
  </si>
  <si>
    <t>NSE Mobile Trading</t>
  </si>
  <si>
    <t>1.1.16</t>
  </si>
  <si>
    <t>Yahoo Finance</t>
  </si>
  <si>
    <t>JStock - Stock Market, Portfolio &amp; News</t>
  </si>
  <si>
    <t>1.1.39</t>
  </si>
  <si>
    <t>Webull - Stock Quotes &amp; Free Stock Trading</t>
  </si>
  <si>
    <t>Trading 212 - Forex, Stocks, CFDs</t>
  </si>
  <si>
    <t>4.5.2.1</t>
  </si>
  <si>
    <t>Moneycontrol â€“ Stocks, Sensex, Mutual Funds, IPO</t>
  </si>
  <si>
    <t>Current debit card and app made for teens</t>
  </si>
  <si>
    <t>3.0.22</t>
  </si>
  <si>
    <t>Betterment</t>
  </si>
  <si>
    <t>6.0.6</t>
  </si>
  <si>
    <t>Citizens Bank Mobile Banking</t>
  </si>
  <si>
    <t>GoBank</t>
  </si>
  <si>
    <t>NetSpend Prepaid</t>
  </si>
  <si>
    <t>4.10.0</t>
  </si>
  <si>
    <t>BBVA Compass Banking</t>
  </si>
  <si>
    <t>6.0.2</t>
  </si>
  <si>
    <t>BankMobile Vibe App</t>
  </si>
  <si>
    <t>Netspend Skylight ONE</t>
  </si>
  <si>
    <t>ACE Elite</t>
  </si>
  <si>
    <t>U.S. Bank</t>
  </si>
  <si>
    <t>2.34.29</t>
  </si>
  <si>
    <t>Huntington Mobile</t>
  </si>
  <si>
    <t>5.2.203</t>
  </si>
  <si>
    <t>USAA Mobile</t>
  </si>
  <si>
    <t>8.44.2</t>
  </si>
  <si>
    <t>Associated Credit Union Mobile</t>
  </si>
  <si>
    <t>5.9.1.0</t>
  </si>
  <si>
    <t>Bank of America Mobile Banking</t>
  </si>
  <si>
    <t>7.8.8</t>
  </si>
  <si>
    <t>USE Credit Union Mobile</t>
  </si>
  <si>
    <t>Discover Mobile</t>
  </si>
  <si>
    <t>9.7.0</t>
  </si>
  <si>
    <t>Amex Mobile</t>
  </si>
  <si>
    <t>6.7.0</t>
  </si>
  <si>
    <t>Citi MobileÂ®</t>
  </si>
  <si>
    <t>Navy Federal Credit Union</t>
  </si>
  <si>
    <t>Chase Mobile</t>
  </si>
  <si>
    <t>HDFC Bank MobileBanking</t>
  </si>
  <si>
    <t>Barclays US for Android</t>
  </si>
  <si>
    <t>6.29.37589</t>
  </si>
  <si>
    <t>McDonald's</t>
  </si>
  <si>
    <t>FOOD_AND_DRINK</t>
  </si>
  <si>
    <t>Food &amp; Drink</t>
  </si>
  <si>
    <t>5.15.0</t>
  </si>
  <si>
    <t>Easy and Fast Recipes</t>
  </si>
  <si>
    <t>Cookpad - FREE recipe search makes fun cooking Â· musical making!</t>
  </si>
  <si>
    <t>18.6.0.10</t>
  </si>
  <si>
    <t>DELISH KITCHEN - FREE recipe movies make food fun and easy!</t>
  </si>
  <si>
    <t>Sumine side dish - dish recipe side dish</t>
  </si>
  <si>
    <t>Easy Recipes</t>
  </si>
  <si>
    <t>Delicious Recipes</t>
  </si>
  <si>
    <t>Tastely</t>
  </si>
  <si>
    <t>3.2.0d</t>
  </si>
  <si>
    <t>Pastry &amp; Cooking (Without Net)</t>
  </si>
  <si>
    <t>Frigo Magic: Easy recipe idea and anti-waste</t>
  </si>
  <si>
    <t>3.1.5</t>
  </si>
  <si>
    <t>McDonald's - McDonald's Japan</t>
  </si>
  <si>
    <t>4.0.30</t>
  </si>
  <si>
    <t>Debonairs Pizza</t>
  </si>
  <si>
    <t>1.9.117</t>
  </si>
  <si>
    <t>PopeyesÂ® App</t>
  </si>
  <si>
    <t>Dunkin' Donuts</t>
  </si>
  <si>
    <t>Pyaterochka</t>
  </si>
  <si>
    <t>Refreshing app Free application that can use deal coupons</t>
  </si>
  <si>
    <t>5.2.2</t>
  </si>
  <si>
    <t>Simple Recipes</t>
  </si>
  <si>
    <t>Grubhub: Food Delivery</t>
  </si>
  <si>
    <t>Panera Bread</t>
  </si>
  <si>
    <t>4.3.3</t>
  </si>
  <si>
    <t>Chick-fil-A</t>
  </si>
  <si>
    <t>6.0.1</t>
  </si>
  <si>
    <t>hellofood - Food Delivery</t>
  </si>
  <si>
    <t>2.14.36</t>
  </si>
  <si>
    <t>Starbucks</t>
  </si>
  <si>
    <t>4.11.1</t>
  </si>
  <si>
    <t>Easy and quick desserts</t>
  </si>
  <si>
    <t>Domino's Pizza USA</t>
  </si>
  <si>
    <t>Chef - Recipes &amp; Cooking</t>
  </si>
  <si>
    <t>3.3.21</t>
  </si>
  <si>
    <t>Delivery Club-food delivery: pizza, sushi, burger, salad</t>
  </si>
  <si>
    <t>HungerStation</t>
  </si>
  <si>
    <t>5.3.8</t>
  </si>
  <si>
    <t>Delivery yogi.</t>
  </si>
  <si>
    <t>Delivery trough - delivery trough delivery trough</t>
  </si>
  <si>
    <t>Dr. Oetker recipe ideas</t>
  </si>
  <si>
    <t>3.5.5</t>
  </si>
  <si>
    <t>SONIC Drive-In</t>
  </si>
  <si>
    <t>3.3.6</t>
  </si>
  <si>
    <t>SUBWAYÂ®</t>
  </si>
  <si>
    <t>7.9.0.0</t>
  </si>
  <si>
    <t>GialloZafferano: Recipes</t>
  </si>
  <si>
    <t>Dairy Queen</t>
  </si>
  <si>
    <t>2.1.0</t>
  </si>
  <si>
    <t>9th stage</t>
  </si>
  <si>
    <t>OpenRice</t>
  </si>
  <si>
    <t>5.8.5</t>
  </si>
  <si>
    <t>SarashpazPapion (Cooking with Chef Bowls)</t>
  </si>
  <si>
    <t>3.2.7</t>
  </si>
  <si>
    <t>Little Caesars</t>
  </si>
  <si>
    <t>Recipes Pastries and homemade pies More than 500 recipes for pastries</t>
  </si>
  <si>
    <t>1.2.2</t>
  </si>
  <si>
    <t>Om Waleed Sweets</t>
  </si>
  <si>
    <t>Eat Fast Prepare "Without Internet"</t>
  </si>
  <si>
    <t>3.6.6</t>
  </si>
  <si>
    <t>Wendyâ€™s â€“ Food and Offers</t>
  </si>
  <si>
    <t>My Recipes Cookbook : RecetteTek</t>
  </si>
  <si>
    <t>Healthy Recipes Free</t>
  </si>
  <si>
    <t>Cookbook Recipes</t>
  </si>
  <si>
    <t>ChefTap Recipes &amp; Grocery List</t>
  </si>
  <si>
    <t>4.0.0.427</t>
  </si>
  <si>
    <t>Recipe Keeper</t>
  </si>
  <si>
    <t>3.17.1.0</t>
  </si>
  <si>
    <t>My CookBook (Recipe Manager)</t>
  </si>
  <si>
    <t>50 Healthy Slow Cooker Recipes</t>
  </si>
  <si>
    <t>Easy Healthy Recipes</t>
  </si>
  <si>
    <t>24.5.0</t>
  </si>
  <si>
    <t>Allrecipes Dinner Spinner</t>
  </si>
  <si>
    <t>My CookBook Pro (Ad Free)</t>
  </si>
  <si>
    <t>Paprika Recipe Manager</t>
  </si>
  <si>
    <t>1.4.4</t>
  </si>
  <si>
    <t>Yummly Recipes &amp; Shopping List</t>
  </si>
  <si>
    <t>2.0.3</t>
  </si>
  <si>
    <t>Kitchen Stories - Recipes &amp; Cooking</t>
  </si>
  <si>
    <t>Cookpad</t>
  </si>
  <si>
    <t>2.76.2.0-android</t>
  </si>
  <si>
    <t>BigOven Recipes, Meal Planner, Grocery List &amp; More</t>
  </si>
  <si>
    <t>5.7.23</t>
  </si>
  <si>
    <t>Postmates Food Delivery: Order Eats &amp; Alcohol</t>
  </si>
  <si>
    <t>4.2.6</t>
  </si>
  <si>
    <t>Instacart: Grocery Delivery</t>
  </si>
  <si>
    <t>OpenTable: Restaurants Near Me</t>
  </si>
  <si>
    <t>9.15.0.2020</t>
  </si>
  <si>
    <t>Foursquare City Guide</t>
  </si>
  <si>
    <t>Zomato - Restaurant Finder and Food Delivery App</t>
  </si>
  <si>
    <t>Munchery: Chef Crafted Fresh Food Delivered</t>
  </si>
  <si>
    <t>2.6.15</t>
  </si>
  <si>
    <t>delivery.com: Order Food, Alcohol &amp; Laundry</t>
  </si>
  <si>
    <t>Eat24 Food Delivery &amp; Takeout</t>
  </si>
  <si>
    <t>BeyondMenu Food Delivery</t>
  </si>
  <si>
    <t>EatStreet Food Delivery App</t>
  </si>
  <si>
    <t>3.1.14</t>
  </si>
  <si>
    <t>Pizza Hut</t>
  </si>
  <si>
    <t>Caviar - Food Delivery</t>
  </si>
  <si>
    <t>2.4.11</t>
  </si>
  <si>
    <t>DoorDash - Food Delivery</t>
  </si>
  <si>
    <t>Uber Eats: Local Food Delivery</t>
  </si>
  <si>
    <t>1.161.10002</t>
  </si>
  <si>
    <t>Seamless Food Delivery/Takeout</t>
  </si>
  <si>
    <t>Talabat: Food Delivery</t>
  </si>
  <si>
    <t>TheFork - Restaurants booking and special offers</t>
  </si>
  <si>
    <t>11.11.1</t>
  </si>
  <si>
    <t>foodpanda - Local Food Delivery</t>
  </si>
  <si>
    <t>4.11.3</t>
  </si>
  <si>
    <t>Home Workout - No Equipment</t>
  </si>
  <si>
    <t>HEALTH_AND_FITNESS</t>
  </si>
  <si>
    <t>Health &amp; Fitness</t>
  </si>
  <si>
    <t>Step Counter - Calorie Counter</t>
  </si>
  <si>
    <t>Lose Belly Fat in 30 Days - Flat Stomach</t>
  </si>
  <si>
    <t>Pedometer - Step Counter Free &amp; Calorie Burner</t>
  </si>
  <si>
    <t>Six Pack in 30 Days - Abs Workout</t>
  </si>
  <si>
    <t>Lose Weight in 30 Days</t>
  </si>
  <si>
    <t>1.0.14</t>
  </si>
  <si>
    <t>Pedometer</t>
  </si>
  <si>
    <t>LG Health</t>
  </si>
  <si>
    <t>5.31.75</t>
  </si>
  <si>
    <t>Step Counter - Pedometer Free &amp; Calorie Counter</t>
  </si>
  <si>
    <t>1.0.26</t>
  </si>
  <si>
    <t>Pedometer, Step Counter &amp; Weight Loss Tracker App</t>
  </si>
  <si>
    <t>p5.7.1</t>
  </si>
  <si>
    <t>Sportractive GPS Running Cycling Distance Tracker</t>
  </si>
  <si>
    <t>3.0.6</t>
  </si>
  <si>
    <t>30 Day Fitness Challenge - Workout at Home</t>
  </si>
  <si>
    <t>Home Workout for Men - Bodybuilding</t>
  </si>
  <si>
    <t>Fat Burning Workout - Home Weight lose</t>
  </si>
  <si>
    <t>Buttocks and Abdomen</t>
  </si>
  <si>
    <t>Walking for Weight Loss - Walk Tracker</t>
  </si>
  <si>
    <t>Running &amp; Jogging</t>
  </si>
  <si>
    <t>1.1.22</t>
  </si>
  <si>
    <t>Walk with Map My Walk</t>
  </si>
  <si>
    <t>18.7.1</t>
  </si>
  <si>
    <t>Sleep Sounds</t>
  </si>
  <si>
    <t>4.0.1</t>
  </si>
  <si>
    <t>Fitbit</t>
  </si>
  <si>
    <t>Lose Belly Fat-Home Abs Fitness Workout</t>
  </si>
  <si>
    <t>Runtastic Running App &amp; Mile Tracker</t>
  </si>
  <si>
    <t>Cycling - Bike Tracker</t>
  </si>
  <si>
    <t>Abs Training-Burn belly fat</t>
  </si>
  <si>
    <t>1.0.12</t>
  </si>
  <si>
    <t>Calorie Counter - EasyFit free</t>
  </si>
  <si>
    <t>Nike+ Run Club</t>
  </si>
  <si>
    <t>2.17.0</t>
  </si>
  <si>
    <t>Aunjai i lert u</t>
  </si>
  <si>
    <t>Garmin Connectâ„¢</t>
  </si>
  <si>
    <t>BetterMe: Weight Loss Workouts</t>
  </si>
  <si>
    <t>Bike Computer - GPS Cycling Tracker</t>
  </si>
  <si>
    <t>Calorie Counter - MyFitnessPal</t>
  </si>
  <si>
    <t>Six Packs for Manâ€“Body Building with No Equipment</t>
  </si>
  <si>
    <t>Weight Watchers Mobile</t>
  </si>
  <si>
    <t>6.15.0</t>
  </si>
  <si>
    <t>Endomondo - Running &amp; Walking</t>
  </si>
  <si>
    <t>Running Distance Tracker +</t>
  </si>
  <si>
    <t>The TK-App - everything under control</t>
  </si>
  <si>
    <t>Runkeeper - GPS Track Run Walk</t>
  </si>
  <si>
    <t>Walking: Pedometer diet</t>
  </si>
  <si>
    <t>Recipes for hair and face tried</t>
  </si>
  <si>
    <t>Abs Workout - 30 Days Fitness App for Six Pack Abs</t>
  </si>
  <si>
    <t>8fit Workouts &amp; Meal Planner</t>
  </si>
  <si>
    <t>Keep Trainer - Workout Trainer &amp; Fitness Coach</t>
  </si>
  <si>
    <t>Run with Map My Run</t>
  </si>
  <si>
    <t>Weight Loss Running by Verv</t>
  </si>
  <si>
    <t>6.5.3</t>
  </si>
  <si>
    <t>Couch to 10K Running Trainer</t>
  </si>
  <si>
    <t>PumpUp â€” Fitness Community</t>
  </si>
  <si>
    <t>5.13.0</t>
  </si>
  <si>
    <t>Home workouts - fat burning, abs, legs, arms,chest</t>
  </si>
  <si>
    <t>Running Weight Loss Walking Jogging Hiking FITAPP</t>
  </si>
  <si>
    <t>Strava Training: Track Running, Cycling &amp; Swimming</t>
  </si>
  <si>
    <t>Workout Trainer: fitness coach</t>
  </si>
  <si>
    <t>Fabulous: Motivate Me! Meditate, Relax, Sleep</t>
  </si>
  <si>
    <t>StrongLifts 5x5 Workout Gym Log &amp; Personal Trainer</t>
  </si>
  <si>
    <t>7 Minute Workout</t>
  </si>
  <si>
    <t>Workout Tracker &amp; Gym Trainer - Fitness Log Book</t>
  </si>
  <si>
    <t>2.48.3</t>
  </si>
  <si>
    <t>Freeletics: Personal Trainer &amp; Fitness Workouts</t>
  </si>
  <si>
    <t>Nike Training Club - Workouts &amp; Fitness Plans</t>
  </si>
  <si>
    <t>5.14.0</t>
  </si>
  <si>
    <t>Fitbit Coach</t>
  </si>
  <si>
    <t>JEFIT Workout Tracker, Weight Lifting, Gym Log App</t>
  </si>
  <si>
    <t>Map My Ride GPS Cycling Riding</t>
  </si>
  <si>
    <t>Daily Workouts - Exercise Fitness Routine Trainer</t>
  </si>
  <si>
    <t>Google Fit - Fitness Tracking</t>
  </si>
  <si>
    <t>Sworkit: Workouts &amp; Fitness Plans</t>
  </si>
  <si>
    <t>8.2.0</t>
  </si>
  <si>
    <t>Map My Fitness Workout Trainer</t>
  </si>
  <si>
    <t>Sports Tracker Running Cycling</t>
  </si>
  <si>
    <t>Seven - 7 Minute Workout Training Challenge</t>
  </si>
  <si>
    <t>7.2.5</t>
  </si>
  <si>
    <t>Daily Yoga - Yoga Fitness Plans</t>
  </si>
  <si>
    <t>6.2.73</t>
  </si>
  <si>
    <t>Pocket Yoga</t>
  </si>
  <si>
    <t>Relax Meditation: Sleep with Sleep Sounds</t>
  </si>
  <si>
    <t>Free Meditation - Take a Break</t>
  </si>
  <si>
    <t>Meditate OM</t>
  </si>
  <si>
    <t>Yoga - Track Yoga</t>
  </si>
  <si>
    <t>My Chakra Meditation</t>
  </si>
  <si>
    <t>Relax with Andrew Johnson Lite</t>
  </si>
  <si>
    <t>Meditation Music - Relax, Yoga</t>
  </si>
  <si>
    <t>3.1.9</t>
  </si>
  <si>
    <t>Meditation Studio</t>
  </si>
  <si>
    <t>Down Dog: Great Yoga Anywhere</t>
  </si>
  <si>
    <t>2.6.1</t>
  </si>
  <si>
    <t>21-Day Meditation Experience</t>
  </si>
  <si>
    <t>My Chakra Meditation 2</t>
  </si>
  <si>
    <t>Simply Yoga - Fitness Trainer for Workouts &amp; Poses</t>
  </si>
  <si>
    <t>Calm - Meditate, Sleep, Relax</t>
  </si>
  <si>
    <t>Relax Melodies P: Sleep Sounds</t>
  </si>
  <si>
    <t>Relax Melodies: Sleep Sounds</t>
  </si>
  <si>
    <t>Simple Habit Meditation</t>
  </si>
  <si>
    <t>1.29.15</t>
  </si>
  <si>
    <t>Headspace: Meditation &amp; Mindfulness</t>
  </si>
  <si>
    <t>3.6.4</t>
  </si>
  <si>
    <t>Yoga Studio: Mind &amp; Body</t>
  </si>
  <si>
    <t>2.0.16</t>
  </si>
  <si>
    <t>Pregnancy &amp; Baby Tracker</t>
  </si>
  <si>
    <t>My Cycles Period and Ovulation</t>
  </si>
  <si>
    <t>Iâ€™m Expecting - Pregnancy App</t>
  </si>
  <si>
    <t>The Bump Pregnancy Tracker</t>
  </si>
  <si>
    <t>My Days - Ovulation Calendar &amp; Period Tracker â„¢</t>
  </si>
  <si>
    <t>Best Ovulation Tracker Fertility Calendar App Glow</t>
  </si>
  <si>
    <t>7.3.4-play</t>
  </si>
  <si>
    <t>Eve Period Tracker - Love, Sex &amp; Relationships App</t>
  </si>
  <si>
    <t>2.9.18</t>
  </si>
  <si>
    <t>Fertility Friend Ovulation App</t>
  </si>
  <si>
    <t>Pregnancy Tracker</t>
  </si>
  <si>
    <t>Period Tracker</t>
  </si>
  <si>
    <t>Spot On Period, Birth Control, &amp; Cycle Tracker</t>
  </si>
  <si>
    <t>OvuView: Ovulation and Fertility</t>
  </si>
  <si>
    <t>Period Tracker - Period Calendar Ovulation Tracker</t>
  </si>
  <si>
    <t>Period Tracker Clue: Period and Ovulation Tracker</t>
  </si>
  <si>
    <t>5.0.2</t>
  </si>
  <si>
    <t>WomanLog Calendar</t>
  </si>
  <si>
    <t>5.5.1</t>
  </si>
  <si>
    <t>GeocachingÂ®</t>
  </si>
  <si>
    <t>Map My Hike GPS Hiking</t>
  </si>
  <si>
    <t>ViewRanger - Hike, Ride or Walk</t>
  </si>
  <si>
    <t>Runtastic Mountain Bike GPS Tracker</t>
  </si>
  <si>
    <t>AllTrails: Hiking, Running &amp; Mountain Bike Trails</t>
  </si>
  <si>
    <t>8.8.14</t>
  </si>
  <si>
    <t>Water Drink Reminder</t>
  </si>
  <si>
    <t>Zombies, Run! 5k Training (Free)</t>
  </si>
  <si>
    <t>Tracks</t>
  </si>
  <si>
    <t>YAZIO Calorie Counter, Nutrition Diary &amp; Diet Plan</t>
  </si>
  <si>
    <t>Technutri - calorie counter, diet and carb tracker</t>
  </si>
  <si>
    <t>3.19.4</t>
  </si>
  <si>
    <t>Couch to 5K by RunDouble</t>
  </si>
  <si>
    <t>Fooducate Healthy Weight Loss &amp; Calorie Counter</t>
  </si>
  <si>
    <t>My Diet Coach - Weight Loss Motivation &amp; Tracker</t>
  </si>
  <si>
    <t>Lose It! - Calorie Counter</t>
  </si>
  <si>
    <t>Calorie Counter - MyNetDiary</t>
  </si>
  <si>
    <t>10 Best Foods for You</t>
  </si>
  <si>
    <t>MyPlate Calorie Tracker</t>
  </si>
  <si>
    <t>3.3.0(1)</t>
  </si>
  <si>
    <t>My Diet Diary Calorie Counter</t>
  </si>
  <si>
    <t>1.11.4</t>
  </si>
  <si>
    <t>Calorie Counter - Macros</t>
  </si>
  <si>
    <t>Calorie Counter by FatSecret</t>
  </si>
  <si>
    <t>Weight Loss Tracker - RecStyle</t>
  </si>
  <si>
    <t>Lark - 24/7 Health Coach</t>
  </si>
  <si>
    <t>4.5.1.123</t>
  </si>
  <si>
    <t>MealLogger-Photo Food Journal</t>
  </si>
  <si>
    <t>Health and Nutrition Guide</t>
  </si>
  <si>
    <t>Calorie Counter &amp; Diet Tracker</t>
  </si>
  <si>
    <t>Food Calorie Calculator</t>
  </si>
  <si>
    <t>10.2.0</t>
  </si>
  <si>
    <t>Monitor Your Weight</t>
  </si>
  <si>
    <t>4.9.8.1</t>
  </si>
  <si>
    <t>Eat Fit - Diet and Health Free</t>
  </si>
  <si>
    <t>Self Healing</t>
  </si>
  <si>
    <t>Public.Heal</t>
  </si>
  <si>
    <t>Happify</t>
  </si>
  <si>
    <t>1.31.0-15160.950adac99</t>
  </si>
  <si>
    <t>Binaural Beats Therapy</t>
  </si>
  <si>
    <t>Pacifica - Stress &amp; Anxiety</t>
  </si>
  <si>
    <t>6.3.1</t>
  </si>
  <si>
    <t>Relaxing Sounds</t>
  </si>
  <si>
    <t>White Sound Pro</t>
  </si>
  <si>
    <t>4.8.0</t>
  </si>
  <si>
    <t>Insight Timer - Free Meditation App</t>
  </si>
  <si>
    <t>Self-help Anxiety Management</t>
  </si>
  <si>
    <t>Brain Waves - Binaural Beats</t>
  </si>
  <si>
    <t>Prana Breath: Calm &amp; Meditate</t>
  </si>
  <si>
    <t>8.2.0_8</t>
  </si>
  <si>
    <t>7 Cups: Anxiety &amp; Stress Chat</t>
  </si>
  <si>
    <t>Runtastic Sleep Better: Sleep Cycle &amp; Smart Alarm</t>
  </si>
  <si>
    <t>White Noise Lite</t>
  </si>
  <si>
    <t>Stop, Breathe &amp; Think: Meditation &amp; Mindfulness</t>
  </si>
  <si>
    <t>Zillow: Find Houses for Sale &amp; Apartments for Rent</t>
  </si>
  <si>
    <t>HOUSE_AND_HOME</t>
  </si>
  <si>
    <t>House &amp; Home</t>
  </si>
  <si>
    <t>9.8.1.7425</t>
  </si>
  <si>
    <t>Viva Decora - Decoration, Photos, Architecture, House</t>
  </si>
  <si>
    <t>Apartments &amp; Rentals - Zillow</t>
  </si>
  <si>
    <t>Realtor.com Real Estate: Homes for Sale and Rent</t>
  </si>
  <si>
    <t>Real Estate sale &amp; rent Trovit</t>
  </si>
  <si>
    <t>591 housing transactions - renting houses, middle-class houses, new cases, real-time registration, villas through the sky, apartment suites, MRT, buying a house selling prices, housing mortgages</t>
  </si>
  <si>
    <t>3.5.9</t>
  </si>
  <si>
    <t>Homes.com ðŸ  For Sale, Rent</t>
  </si>
  <si>
    <t>9.6.8</t>
  </si>
  <si>
    <t>CYANOGEN. Rent, buy an apartment, a room, a cottage 3+</t>
  </si>
  <si>
    <t>Trulia Real Estate &amp; Rentals</t>
  </si>
  <si>
    <t>Latest 2018 Home Designs</t>
  </si>
  <si>
    <t>Houzz Interior Design Ideas</t>
  </si>
  <si>
    <t>Good room network fast rent</t>
  </si>
  <si>
    <t>Yongqing fast search</t>
  </si>
  <si>
    <t>LIFULL HOME'S</t>
  </si>
  <si>
    <t>8.2.1</t>
  </si>
  <si>
    <t>Apartment List: Housing, Apt, and Property Rentals</t>
  </si>
  <si>
    <t>Gold Butterfly Keyboard Theme</t>
  </si>
  <si>
    <t>Apartment, Home Rental Search: Realtor.com Rentals</t>
  </si>
  <si>
    <t>Living Smart Home</t>
  </si>
  <si>
    <t>591 Housing Trading - Hong Kong</t>
  </si>
  <si>
    <t>3.10.8</t>
  </si>
  <si>
    <t>Trulia Rent Apartments &amp; Homes</t>
  </si>
  <si>
    <t>Redfin Real Estate</t>
  </si>
  <si>
    <t>Domofond Real Estate. Buy, rent an apartment.</t>
  </si>
  <si>
    <t>realestate.com.au - Buy, Rent &amp; Sell Property</t>
  </si>
  <si>
    <t>Yes319 real price login query</t>
  </si>
  <si>
    <t>DaBang - Rental Homes in Korea</t>
  </si>
  <si>
    <t>3.2.4</t>
  </si>
  <si>
    <t>DIY On A Budget</t>
  </si>
  <si>
    <t>Free Foreclosure Real Estate Search by USHUD.com</t>
  </si>
  <si>
    <t>2.4.2</t>
  </si>
  <si>
    <t>Mortgage by Zillow: Calculator &amp; Rates</t>
  </si>
  <si>
    <t>2.6.0.287</t>
  </si>
  <si>
    <t>Home Security Camera WardenCam - reuse old phones</t>
  </si>
  <si>
    <t>Room planner: Interior &amp; Floorplan Design for IKEA</t>
  </si>
  <si>
    <t>Rent.com Apartment Homes</t>
  </si>
  <si>
    <t>7.9.0</t>
  </si>
  <si>
    <t>Good house to buy a house</t>
  </si>
  <si>
    <t>LH Housing Promotion Notice</t>
  </si>
  <si>
    <t>Apartments.com Rental Search</t>
  </si>
  <si>
    <t>4.7.13</t>
  </si>
  <si>
    <t>Hemnet</t>
  </si>
  <si>
    <t>At home - rental Â· real estate Â· room finding application such as apartment Â· apartment</t>
  </si>
  <si>
    <t>Alfred Home Security Camera</t>
  </si>
  <si>
    <t>House app: beautiful everyday ~</t>
  </si>
  <si>
    <t>2.0.6.9</t>
  </si>
  <si>
    <t>Home tips and advice</t>
  </si>
  <si>
    <t>N1.RU - Real estate: apartments, new buildings, lodging</t>
  </si>
  <si>
    <t>1.22.0</t>
  </si>
  <si>
    <t>Ruler</t>
  </si>
  <si>
    <t>Home Decor Showpiece Art making: Medium Difficulty</t>
  </si>
  <si>
    <t>ä¹å±‹ç½‘: Buying a house, selling a house, renting a house</t>
  </si>
  <si>
    <t>v3.1.1</t>
  </si>
  <si>
    <t>Real estate court auction information site - Hyundai court auction</t>
  </si>
  <si>
    <t>iProperty Malaysia</t>
  </si>
  <si>
    <t>1.6.1.2</t>
  </si>
  <si>
    <t>ColorSnapÂ® Visualizer</t>
  </si>
  <si>
    <t>Apartment Decorating Ideas</t>
  </si>
  <si>
    <t>Bedroom Decorating Ideas</t>
  </si>
  <si>
    <t>Room Painting Ideas</t>
  </si>
  <si>
    <t>Kitchen Island Ideas</t>
  </si>
  <si>
    <t>Living Room Decorating Ideas</t>
  </si>
  <si>
    <t>Bathroom Decorating Ideas</t>
  </si>
  <si>
    <t>Wall Decorating Ideas</t>
  </si>
  <si>
    <t>Zumper - Apartment Rental Finder</t>
  </si>
  <si>
    <t>4.5.15</t>
  </si>
  <si>
    <t>RadPad: Apartment Finder App</t>
  </si>
  <si>
    <t>1.7.3</t>
  </si>
  <si>
    <t>Homesnap Real Estate &amp; Rentals</t>
  </si>
  <si>
    <t>5.20.38</t>
  </si>
  <si>
    <t>Trulia Mortgage Calculators</t>
  </si>
  <si>
    <t>Public Digital Library</t>
  </si>
  <si>
    <t>LIBRARIES_AND_DEMO</t>
  </si>
  <si>
    <t>Libraries &amp; Demo</t>
  </si>
  <si>
    <t>Quotes</t>
  </si>
  <si>
    <t>Best New Ringtones 2018 Free ðŸ”¥ For Androidâ„¢</t>
  </si>
  <si>
    <t>Lamp detector</t>
  </si>
  <si>
    <t>4.4.2</t>
  </si>
  <si>
    <t>SUDOKU</t>
  </si>
  <si>
    <t>General culture</t>
  </si>
  <si>
    <t>Luffs</t>
  </si>
  <si>
    <t>Aviary Effects: Classic</t>
  </si>
  <si>
    <t>Chakra Cleansing</t>
  </si>
  <si>
    <t>Aviary Stickers: Free Pack</t>
  </si>
  <si>
    <t>Call Recorder</t>
  </si>
  <si>
    <t>1.7.2.10</t>
  </si>
  <si>
    <t>Pink Water Sakura Keyboard Theme</t>
  </si>
  <si>
    <t>6.7.5</t>
  </si>
  <si>
    <t>auto Call Recorder 2018</t>
  </si>
  <si>
    <t>1.02.2018.11</t>
  </si>
  <si>
    <t>converter video to mp3</t>
  </si>
  <si>
    <t>eBiblio</t>
  </si>
  <si>
    <t>chicken song</t>
  </si>
  <si>
    <t>6.0.0</t>
  </si>
  <si>
    <t>Words (188 Category)</t>
  </si>
  <si>
    <t>Binaural Beats Meditation</t>
  </si>
  <si>
    <t>Essential Resources</t>
  </si>
  <si>
    <t>MOMOLAND BBoom BBoom</t>
  </si>
  <si>
    <t>Cold Spirits</t>
  </si>
  <si>
    <t>Cardboard</t>
  </si>
  <si>
    <t>How to sew &amp; make the easiest pattern</t>
  </si>
  <si>
    <t>I will return his eggs</t>
  </si>
  <si>
    <t>Bird Sounds &amp; Bird Ringtones for Free 2018</t>
  </si>
  <si>
    <t>Benefits of olive oil with garlic</t>
  </si>
  <si>
    <t>Sad hair without net</t>
  </si>
  <si>
    <t>Top Popular Ringtones 2018 Free ðŸ”¥</t>
  </si>
  <si>
    <t>Wifi Connect Library</t>
  </si>
  <si>
    <t>Super Funny Ringtones 2018 ðŸ””</t>
  </si>
  <si>
    <t>Apk Installer</t>
  </si>
  <si>
    <t>SAMSUNG RETAILMODE 2018</t>
  </si>
  <si>
    <t>8.0.20180212</t>
  </si>
  <si>
    <t>OpenCV Manager</t>
  </si>
  <si>
    <t>Eternal life</t>
  </si>
  <si>
    <t>V380s</t>
  </si>
  <si>
    <t>5.9.1</t>
  </si>
  <si>
    <t>Cool Popular Ringtones 2018 ðŸ”¥</t>
  </si>
  <si>
    <t>Blackpink as if it's your last</t>
  </si>
  <si>
    <t>Wifi Test</t>
  </si>
  <si>
    <t>Patience Words</t>
  </si>
  <si>
    <t>Market Update Helper</t>
  </si>
  <si>
    <t>Ayyush wih wih new without Net</t>
  </si>
  <si>
    <t>Girls Nancy Ajram Without Net</t>
  </si>
  <si>
    <t>R M Lock Screen</t>
  </si>
  <si>
    <t>Mama Lala 's song</t>
  </si>
  <si>
    <t>Barcode Scanner</t>
  </si>
  <si>
    <t>4.2.2</t>
  </si>
  <si>
    <t>Young Speeches</t>
  </si>
  <si>
    <t>New Ringtones 2018</t>
  </si>
  <si>
    <t>EyeCloud</t>
  </si>
  <si>
    <t>5.1.2</t>
  </si>
  <si>
    <t>Dollhouse Decorating Games</t>
  </si>
  <si>
    <t>LIFESTYLE</t>
  </si>
  <si>
    <t>Lifestyle</t>
  </si>
  <si>
    <t>metroZONE</t>
  </si>
  <si>
    <t>5.3.0.54.7</t>
  </si>
  <si>
    <t>Easy Hair Style Design</t>
  </si>
  <si>
    <t>Talking Babsy Baby: Baby Games</t>
  </si>
  <si>
    <t>Lifestyle;Pretend Play</t>
  </si>
  <si>
    <t>Black Wallpaper, AMOLED, Dark Background: Darkify</t>
  </si>
  <si>
    <t>Girly Wallpapers Backgrounds</t>
  </si>
  <si>
    <t>Chart - Myanmar Keyboard</t>
  </si>
  <si>
    <t>Easy Makeup Tutorials</t>
  </si>
  <si>
    <t>Horoscopes â€“ Daily Zodiac Horoscope and Astrology</t>
  </si>
  <si>
    <t>5.2.4(881)</t>
  </si>
  <si>
    <t>Entel</t>
  </si>
  <si>
    <t>ZenUI Safeguard</t>
  </si>
  <si>
    <t>1.0.0.21_180410</t>
  </si>
  <si>
    <t>Live 4D Results ! (MY &amp; SG)</t>
  </si>
  <si>
    <t>Diary with lock</t>
  </si>
  <si>
    <t>FOSSIL Q: DESIGN YOUR DIAL</t>
  </si>
  <si>
    <t>Telstra</t>
  </si>
  <si>
    <t>Family Locator - GPS Tracker</t>
  </si>
  <si>
    <t>16.7.1</t>
  </si>
  <si>
    <t>Van Nien 2018 - Lich Van su &amp; Lich Am</t>
  </si>
  <si>
    <t>3.9.3</t>
  </si>
  <si>
    <t>Safeway</t>
  </si>
  <si>
    <t>6.2.0</t>
  </si>
  <si>
    <t>HTC Speak</t>
  </si>
  <si>
    <t>8.00.775375</t>
  </si>
  <si>
    <t>Kawaii Easy Drawing : How to draw Step by Step</t>
  </si>
  <si>
    <t>Tattoodo - Find your next tattoo</t>
  </si>
  <si>
    <t>2.4.12-r244</t>
  </si>
  <si>
    <t>H&amp;M</t>
  </si>
  <si>
    <t>9.6.3</t>
  </si>
  <si>
    <t>Samsung+</t>
  </si>
  <si>
    <t>10.19.0.0</t>
  </si>
  <si>
    <t>Anime Avatar Creator: Make Your Own Avatar</t>
  </si>
  <si>
    <t>Beautiful Design Birthday Cake</t>
  </si>
  <si>
    <t>Pronunciation and know the name of the caller from his number</t>
  </si>
  <si>
    <t>Super Slime Simulator - Satisfying Slime App</t>
  </si>
  <si>
    <t>Caf - My Account</t>
  </si>
  <si>
    <t>H Pack</t>
  </si>
  <si>
    <t>1.5.1</t>
  </si>
  <si>
    <t>Family convenience store FamilyMart</t>
  </si>
  <si>
    <t>Version:6.97</t>
  </si>
  <si>
    <t>á€žá€­á€„á€ºá€¹ Astrology - Min Thein Kha BayDin</t>
  </si>
  <si>
    <t>w UN map</t>
  </si>
  <si>
    <t>Official Matsumoto Kiyoshi application</t>
  </si>
  <si>
    <t>1.5.3</t>
  </si>
  <si>
    <t>Galaxy Gift</t>
  </si>
  <si>
    <t>7.0.8</t>
  </si>
  <si>
    <t>PASS by KT (formerly KT certified)</t>
  </si>
  <si>
    <t>02.00.06</t>
  </si>
  <si>
    <t>Safety stepping stone</t>
  </si>
  <si>
    <t>Rate Guide Bill Letter</t>
  </si>
  <si>
    <t>5.1.3</t>
  </si>
  <si>
    <t>US Mission - buy gourmet movie KTV</t>
  </si>
  <si>
    <t>9.4.2</t>
  </si>
  <si>
    <t>OK cashbag [point of pleasure]</t>
  </si>
  <si>
    <t>6.2.1</t>
  </si>
  <si>
    <t>JOANN - Crafts &amp; Coupons</t>
  </si>
  <si>
    <t>MK eCatalog</t>
  </si>
  <si>
    <t>Vaniday - Beauty Booking App</t>
  </si>
  <si>
    <t>3.8.15</t>
  </si>
  <si>
    <t>Fashion in Vogue</t>
  </si>
  <si>
    <t>Mirror</t>
  </si>
  <si>
    <t>StyleSeat</t>
  </si>
  <si>
    <t>Wedding Countdown Widget</t>
  </si>
  <si>
    <t>5.2.2018010801-1</t>
  </si>
  <si>
    <t>My Day - Countdown Calendar ðŸ—“ï¸</t>
  </si>
  <si>
    <t>justWink Greeting Cards</t>
  </si>
  <si>
    <t>2.7.3</t>
  </si>
  <si>
    <t>Wedding LookBook by The Knot</t>
  </si>
  <si>
    <t>3.9.5</t>
  </si>
  <si>
    <t>Big Days - Events Countdown</t>
  </si>
  <si>
    <t>Wedding Planner by WeddingWire - Venues, Checklist</t>
  </si>
  <si>
    <t>8.5.1</t>
  </si>
  <si>
    <t>Been Together (Ad) - D-day</t>
  </si>
  <si>
    <t>WedMeGood - Wedding Planner</t>
  </si>
  <si>
    <t>2.0.9</t>
  </si>
  <si>
    <t>DIY Garden Ideas</t>
  </si>
  <si>
    <t>Brit + Co</t>
  </si>
  <si>
    <t>Creative Ideas - DIY &amp; Craft</t>
  </si>
  <si>
    <t>Homestyler Interior Design &amp; Decorating Ideas</t>
  </si>
  <si>
    <t>3.1.2.1</t>
  </si>
  <si>
    <t>Wheretoget: Shop in style</t>
  </si>
  <si>
    <t>My Dressing - Fashion closet</t>
  </si>
  <si>
    <t>Chictopia</t>
  </si>
  <si>
    <t>1.6.2</t>
  </si>
  <si>
    <t>Scarf Fashion Designer</t>
  </si>
  <si>
    <t>Zara</t>
  </si>
  <si>
    <t>Real Estate by Movoto</t>
  </si>
  <si>
    <t>Etta Homes</t>
  </si>
  <si>
    <t>9.1.0</t>
  </si>
  <si>
    <t>Houlihan Lawrence</t>
  </si>
  <si>
    <t>Home ScoutingÂ® MLS Mobile</t>
  </si>
  <si>
    <t>2.2.6</t>
  </si>
  <si>
    <t>Housing-Real Estate &amp; Property</t>
  </si>
  <si>
    <t>12.1.0</t>
  </si>
  <si>
    <t>ZipRealty Real Estate &amp; Homes</t>
  </si>
  <si>
    <t>8.3.3</t>
  </si>
  <si>
    <t>Sotheby's International Realty</t>
  </si>
  <si>
    <t>5.600.42</t>
  </si>
  <si>
    <t>Zoopla Property Search UK - Home to buy &amp; rent</t>
  </si>
  <si>
    <t>Neighborhoods &amp; Apartments</t>
  </si>
  <si>
    <t>3.1.6</t>
  </si>
  <si>
    <t>Keller Williams Real Estate</t>
  </si>
  <si>
    <t>5.800.04</t>
  </si>
  <si>
    <t>Relax Rain ~ Rain Sounds</t>
  </si>
  <si>
    <t>Relax Ocean ~ Nature Sounds</t>
  </si>
  <si>
    <t>Bed Time Fan - White Noise Sleep Sounds</t>
  </si>
  <si>
    <t>Nature Sounds</t>
  </si>
  <si>
    <t>3.1.8</t>
  </si>
  <si>
    <t>SleepyTime: Bedtime Calculator</t>
  </si>
  <si>
    <t>White Noise Baby</t>
  </si>
  <si>
    <t>White Noise ~ Sleeping Sounds</t>
  </si>
  <si>
    <t>Journey - Diary, Journal</t>
  </si>
  <si>
    <t>7 Day Food Journal Challenge</t>
  </si>
  <si>
    <t>ROBLOX</t>
  </si>
  <si>
    <t>GAME</t>
  </si>
  <si>
    <t>Adventure;Action &amp; Adventure</t>
  </si>
  <si>
    <t>2.347.225742</t>
  </si>
  <si>
    <t>Subway Surfers</t>
  </si>
  <si>
    <t>Arcade</t>
  </si>
  <si>
    <t>1.90.0</t>
  </si>
  <si>
    <t>Candy Crush Saga</t>
  </si>
  <si>
    <t>Casual</t>
  </si>
  <si>
    <t>1.129.0.2</t>
  </si>
  <si>
    <t>Solitaire</t>
  </si>
  <si>
    <t>Card</t>
  </si>
  <si>
    <t>2.137.0</t>
  </si>
  <si>
    <t>Bubble Shooter</t>
  </si>
  <si>
    <t>1.20.1</t>
  </si>
  <si>
    <t>Hello Kitty Nail Salon</t>
  </si>
  <si>
    <t>Casual;Pretend Play</t>
  </si>
  <si>
    <t>slither.io</t>
  </si>
  <si>
    <t>Action</t>
  </si>
  <si>
    <t>Clash Royale</t>
  </si>
  <si>
    <t>Strategy</t>
  </si>
  <si>
    <t>Temple Run 2</t>
  </si>
  <si>
    <t>1.49.1</t>
  </si>
  <si>
    <t>Pou</t>
  </si>
  <si>
    <t>1.4.77</t>
  </si>
  <si>
    <t>Helix Jump</t>
  </si>
  <si>
    <t>Block Puzzle</t>
  </si>
  <si>
    <t>Puzzle</t>
  </si>
  <si>
    <t>Angry Birds Rio</t>
  </si>
  <si>
    <t>2.6.9</t>
  </si>
  <si>
    <t>Plants vs. Zombies FREE</t>
  </si>
  <si>
    <t>2.2.00</t>
  </si>
  <si>
    <t>Sonic Dash</t>
  </si>
  <si>
    <t>3.8.5.Go</t>
  </si>
  <si>
    <t>Candy Crush Soda Saga</t>
  </si>
  <si>
    <t>1.118.4</t>
  </si>
  <si>
    <t>Zombie Hunter King</t>
  </si>
  <si>
    <t>Clash of Clans</t>
  </si>
  <si>
    <t>10.322.16</t>
  </si>
  <si>
    <t>Kick the Buddy</t>
  </si>
  <si>
    <t>Block Puzzle Classic Legend !</t>
  </si>
  <si>
    <t>PAC-MAN</t>
  </si>
  <si>
    <t>6.6.3</t>
  </si>
  <si>
    <t>Super Jim Jump - pixel 3d</t>
  </si>
  <si>
    <t>2.2.3181</t>
  </si>
  <si>
    <t>8 Ball Pool</t>
  </si>
  <si>
    <t>Sports</t>
  </si>
  <si>
    <t>4.0.0</t>
  </si>
  <si>
    <t>Magic Tiles 3</t>
  </si>
  <si>
    <t>Music</t>
  </si>
  <si>
    <t>5.13.007</t>
  </si>
  <si>
    <t>Bubble Witch 3 Saga</t>
  </si>
  <si>
    <t>4.8.4</t>
  </si>
  <si>
    <t>Word Search</t>
  </si>
  <si>
    <t>Word</t>
  </si>
  <si>
    <t>Granny</t>
  </si>
  <si>
    <t>1.4.0.1</t>
  </si>
  <si>
    <t>Angry Birds Classic</t>
  </si>
  <si>
    <t>7.9.3</t>
  </si>
  <si>
    <t>Flow Free</t>
  </si>
  <si>
    <t>Race the Traffic Moto</t>
  </si>
  <si>
    <t>Racing</t>
  </si>
  <si>
    <t>1.0.16</t>
  </si>
  <si>
    <t>Fishdom</t>
  </si>
  <si>
    <t>2.21.5</t>
  </si>
  <si>
    <t>Galaxy Attack: Alien Shooter</t>
  </si>
  <si>
    <t>Zombie Tsunami</t>
  </si>
  <si>
    <t>Bubble Shooter 2</t>
  </si>
  <si>
    <t>Barbieâ„¢ Fashion Closet</t>
  </si>
  <si>
    <t>Casual;Creativity</t>
  </si>
  <si>
    <t>1.3.7</t>
  </si>
  <si>
    <t>Candy Crush Jelly Saga</t>
  </si>
  <si>
    <t>2.1.10</t>
  </si>
  <si>
    <t>Hill Climb Racing</t>
  </si>
  <si>
    <t>1.37.2</t>
  </si>
  <si>
    <t>Gardenscapes</t>
  </si>
  <si>
    <t>Marble - Temple Quest</t>
  </si>
  <si>
    <t>Shooting King</t>
  </si>
  <si>
    <t>Zombie Catchers</t>
  </si>
  <si>
    <t>1.0.27</t>
  </si>
  <si>
    <t>Minion Rush: Despicable Me Official Game</t>
  </si>
  <si>
    <t>Casual;Action &amp; Adventure</t>
  </si>
  <si>
    <t>Farm Heroes Saga</t>
  </si>
  <si>
    <t>5.1.8</t>
  </si>
  <si>
    <t>Geometry Dash World</t>
  </si>
  <si>
    <t>My Talking Angela</t>
  </si>
  <si>
    <t>3.7.2.51</t>
  </si>
  <si>
    <t>Cut the Rope FULL FREE</t>
  </si>
  <si>
    <t>3.7.2</t>
  </si>
  <si>
    <t>Sniper 3D Gun Shooter: Free Shooting Games - FPS</t>
  </si>
  <si>
    <t>Cooking Fever</t>
  </si>
  <si>
    <t>Toon Blast</t>
  </si>
  <si>
    <t>Score! Hero</t>
  </si>
  <si>
    <t>Toy Blast</t>
  </si>
  <si>
    <t>Miraculous Ladybug &amp; Cat Noir - The Official Game</t>
  </si>
  <si>
    <t>Wordscapes</t>
  </si>
  <si>
    <t>1.0.47</t>
  </si>
  <si>
    <t>Garena Free Fire</t>
  </si>
  <si>
    <t>1.21.0</t>
  </si>
  <si>
    <t>Bowmasters</t>
  </si>
  <si>
    <t>2.12.5</t>
  </si>
  <si>
    <t>My Talking Tom</t>
  </si>
  <si>
    <t>4.8.0.132</t>
  </si>
  <si>
    <t>Jungle Marble Blast</t>
  </si>
  <si>
    <t>1.5.4</t>
  </si>
  <si>
    <t>Rider</t>
  </si>
  <si>
    <t>Roll the BallÂ® - slide puzzle</t>
  </si>
  <si>
    <t>1.7.40</t>
  </si>
  <si>
    <t>Talking Tom Gold Run</t>
  </si>
  <si>
    <t>2.8.2.59</t>
  </si>
  <si>
    <t>Pixel Art: Color by Number Game</t>
  </si>
  <si>
    <t>Dream League Soccer 2018</t>
  </si>
  <si>
    <t>Fruits Bomb</t>
  </si>
  <si>
    <t>3.3.3179</t>
  </si>
  <si>
    <t>Traffic Racer</t>
  </si>
  <si>
    <t>Hill Climb Racing 2</t>
  </si>
  <si>
    <t>Knife Hit</t>
  </si>
  <si>
    <t>1.7.2</t>
  </si>
  <si>
    <t>Block Craft 3D: Building Simulator Games For Free</t>
  </si>
  <si>
    <t>Simulation</t>
  </si>
  <si>
    <t>2.10.2</t>
  </si>
  <si>
    <t>Farm Fruit Pop: Party Time</t>
  </si>
  <si>
    <t>Love Balls</t>
  </si>
  <si>
    <t>1.2.7</t>
  </si>
  <si>
    <t>Hungry Shark Evolution</t>
  </si>
  <si>
    <t>Piano Tiles 2â„¢</t>
  </si>
  <si>
    <t>3.1.0.226</t>
  </si>
  <si>
    <t>PokÃ©mon GO</t>
  </si>
  <si>
    <t>Adventure</t>
  </si>
  <si>
    <t>0.111.3</t>
  </si>
  <si>
    <t>Paint Hit</t>
  </si>
  <si>
    <t>Snake VS Block</t>
  </si>
  <si>
    <t>Rolly Vortex</t>
  </si>
  <si>
    <t>1.7.0</t>
  </si>
  <si>
    <t>Woody Puzzle</t>
  </si>
  <si>
    <t>Stack Jump</t>
  </si>
  <si>
    <t>1.4.6</t>
  </si>
  <si>
    <t>Color by Number â€“ New Coloring Book</t>
  </si>
  <si>
    <t>Board</t>
  </si>
  <si>
    <t>2.0.6</t>
  </si>
  <si>
    <t>The Cube</t>
  </si>
  <si>
    <t>Extreme Car Driving Simulator</t>
  </si>
  <si>
    <t>Bricks n Balls</t>
  </si>
  <si>
    <t>1.0.1.049</t>
  </si>
  <si>
    <t>The Fish Master!</t>
  </si>
  <si>
    <t>Color Road</t>
  </si>
  <si>
    <t>2.5.0</t>
  </si>
  <si>
    <t>Draw In</t>
  </si>
  <si>
    <t>PLANK!</t>
  </si>
  <si>
    <t>Looper!</t>
  </si>
  <si>
    <t>Trivia Crack</t>
  </si>
  <si>
    <t>Trivia</t>
  </si>
  <si>
    <t>2.79.0</t>
  </si>
  <si>
    <t>Will it Crush?</t>
  </si>
  <si>
    <t>1.3.3</t>
  </si>
  <si>
    <t>Tomb of the Mask</t>
  </si>
  <si>
    <t>Baseball Boy!</t>
  </si>
  <si>
    <t>PUBG MOBILE</t>
  </si>
  <si>
    <t>0.7.0</t>
  </si>
  <si>
    <t>Episode - Choose Your Story</t>
  </si>
  <si>
    <t>Hello Stars</t>
  </si>
  <si>
    <t>1.8.2</t>
  </si>
  <si>
    <t>Run Sausage Run!</t>
  </si>
  <si>
    <t>Tank Stars</t>
  </si>
  <si>
    <t>Castle Clash: Heroes of the Empire US</t>
  </si>
  <si>
    <t>1.4.51</t>
  </si>
  <si>
    <t>Hole.io</t>
  </si>
  <si>
    <t>1.3.1</t>
  </si>
  <si>
    <t>Mini Golf King - Multiplayer Game</t>
  </si>
  <si>
    <t>3.04.1</t>
  </si>
  <si>
    <t>Flip the Gun - Simulator Game</t>
  </si>
  <si>
    <t>Mad Skills BMX 2</t>
  </si>
  <si>
    <t>1.1.4</t>
  </si>
  <si>
    <t>MMX Hill Dash 2 â€“ Offroad Truck, Car &amp; Bike Racing</t>
  </si>
  <si>
    <t>3.00.11034</t>
  </si>
  <si>
    <t>Word Link</t>
  </si>
  <si>
    <t>Last Day on Earth: Survival</t>
  </si>
  <si>
    <t>1.9.3</t>
  </si>
  <si>
    <t>MARVEL Strike Force</t>
  </si>
  <si>
    <t>Role Playing</t>
  </si>
  <si>
    <t>Partymasters - Fun Idle Game</t>
  </si>
  <si>
    <t>1.2.5</t>
  </si>
  <si>
    <t>Harry Potter: Hogwarts Mystery</t>
  </si>
  <si>
    <t>Offroad Outlaws</t>
  </si>
  <si>
    <t>Grim Soul: Dark Fantasy Survival</t>
  </si>
  <si>
    <t>DRAGON BALL LEGENDS</t>
  </si>
  <si>
    <t>1.11.0</t>
  </si>
  <si>
    <t>Disney Heroes: Battle Mode</t>
  </si>
  <si>
    <t>Homescapes</t>
  </si>
  <si>
    <t>1.8.0.900</t>
  </si>
  <si>
    <t>New YAHTZEEÂ® With Buddies Dice Game</t>
  </si>
  <si>
    <t>5.6.5</t>
  </si>
  <si>
    <t>Word Crossy - A crossword game</t>
  </si>
  <si>
    <t>2.2.3</t>
  </si>
  <si>
    <t>MLB TAP SPORTS BASEBALL 2018</t>
  </si>
  <si>
    <t>Hero Hunters</t>
  </si>
  <si>
    <t>Cooking Madness - A Chef's Restaurant Games</t>
  </si>
  <si>
    <t>Ice Crush 2018 - A new Puzzle Matching Adventure</t>
  </si>
  <si>
    <t>TerraGenesis - Space Colony</t>
  </si>
  <si>
    <t>4.9.31</t>
  </si>
  <si>
    <t>Merge Dragons!</t>
  </si>
  <si>
    <t>3.6.0</t>
  </si>
  <si>
    <t>SHADOWGUN LEGENDS</t>
  </si>
  <si>
    <t>0.5.4</t>
  </si>
  <si>
    <t>RULES OF SURVIVAL</t>
  </si>
  <si>
    <t>1.180271.184729</t>
  </si>
  <si>
    <t>Mafia City</t>
  </si>
  <si>
    <t>1.3.205</t>
  </si>
  <si>
    <t>Cash, Inc. Money Clicker Game &amp; Business Adventure</t>
  </si>
  <si>
    <t>2.1.1.4.0</t>
  </si>
  <si>
    <t>Dino War: Rise of Beasts</t>
  </si>
  <si>
    <t>Tokyo Ghoul: Dark War</t>
  </si>
  <si>
    <t>Last Shelter: Survival</t>
  </si>
  <si>
    <t>1.250.078</t>
  </si>
  <si>
    <t>Guns of Glory</t>
  </si>
  <si>
    <t>2.0.2</t>
  </si>
  <si>
    <t>Lineage 2: Revolution</t>
  </si>
  <si>
    <t>1.05.20</t>
  </si>
  <si>
    <t>Final Fantasy XV: A New Empire</t>
  </si>
  <si>
    <t>3.30.4.83</t>
  </si>
  <si>
    <t>Girls' Frontline</t>
  </si>
  <si>
    <t>2.0081_206</t>
  </si>
  <si>
    <t>Chapters: Interactive Stories</t>
  </si>
  <si>
    <t>Honkai Impact 3rd</t>
  </si>
  <si>
    <t>2.2.1</t>
  </si>
  <si>
    <t>Master of Eternity(MOE)</t>
  </si>
  <si>
    <t>The Game of Life</t>
  </si>
  <si>
    <t>2.1.2</t>
  </si>
  <si>
    <t>Clue</t>
  </si>
  <si>
    <t>The Room: Old Sins</t>
  </si>
  <si>
    <t>The Escapists</t>
  </si>
  <si>
    <t>Farming Simulator 18</t>
  </si>
  <si>
    <t>Simulation;Education</t>
  </si>
  <si>
    <t>RollerCoaster TycoonÂ® Classic</t>
  </si>
  <si>
    <t>1.2.1.1712080</t>
  </si>
  <si>
    <t>Call of Duty:Black Ops Zombies</t>
  </si>
  <si>
    <t>Star Wars â„¢: DIRTY</t>
  </si>
  <si>
    <t>Monument Valley 2</t>
  </si>
  <si>
    <t>Angry Birds 2</t>
  </si>
  <si>
    <t>2.21.1</t>
  </si>
  <si>
    <t>Fallout Shelter</t>
  </si>
  <si>
    <t>1.13.12</t>
  </si>
  <si>
    <t>The Simsâ„¢ FreePlay</t>
  </si>
  <si>
    <t>5.39.1</t>
  </si>
  <si>
    <t>Best Fiends - Free Puzzle Game</t>
  </si>
  <si>
    <t>5.8.1</t>
  </si>
  <si>
    <t>MARVEL Contest of Champions</t>
  </si>
  <si>
    <t>19.1.0</t>
  </si>
  <si>
    <t>Jurassic Worldâ„¢ Alive</t>
  </si>
  <si>
    <t>1.3.15</t>
  </si>
  <si>
    <t>Choices: Stories You Play</t>
  </si>
  <si>
    <t>2.3.5</t>
  </si>
  <si>
    <t>Solitaire TriPeaks</t>
  </si>
  <si>
    <t>4.6.2.46103</t>
  </si>
  <si>
    <t>The Walking Dead: Road to Survival</t>
  </si>
  <si>
    <t>12.0.4.62276</t>
  </si>
  <si>
    <t>Hustle Castle: Fantasy Kingdom</t>
  </si>
  <si>
    <t>Might &amp; Magic: Elemental Guardians</t>
  </si>
  <si>
    <t>Game of Thrones: Conquestâ„¢</t>
  </si>
  <si>
    <t>1.8.225278</t>
  </si>
  <si>
    <t>Love Nikki-Dress UP Queen</t>
  </si>
  <si>
    <t>Summoners War</t>
  </si>
  <si>
    <t>FINAL FANTASY BRAVE EXVIUS</t>
  </si>
  <si>
    <t>3.0.2</t>
  </si>
  <si>
    <t>Idle Heroes</t>
  </si>
  <si>
    <t>1.14.0</t>
  </si>
  <si>
    <t>Fate/Grand Order (English)</t>
  </si>
  <si>
    <t>Lords Mobile: Battle of the Empires - Strategy RPG</t>
  </si>
  <si>
    <t>War and Order</t>
  </si>
  <si>
    <t>1.1.8</t>
  </si>
  <si>
    <t>Dungeon Hunter Champions: Epic Online Action RPG</t>
  </si>
  <si>
    <t>1.1.40</t>
  </si>
  <si>
    <t>Yes day</t>
  </si>
  <si>
    <t>1_39_93</t>
  </si>
  <si>
    <t>Jewels Star: OZ adventure</t>
  </si>
  <si>
    <t>Sweet Fruit Candy</t>
  </si>
  <si>
    <t>Shoot Bubble - Fruit Splash</t>
  </si>
  <si>
    <t>Doodle Jump</t>
  </si>
  <si>
    <t>Crossy Road</t>
  </si>
  <si>
    <t>Swamp Attack</t>
  </si>
  <si>
    <t>Earn to Die 2</t>
  </si>
  <si>
    <t>Hungry Shark World</t>
  </si>
  <si>
    <t>Dude Perfect 2</t>
  </si>
  <si>
    <t>Shadow Fight 2</t>
  </si>
  <si>
    <t>1.9.38</t>
  </si>
  <si>
    <t>Alto's Adventure</t>
  </si>
  <si>
    <t>DEER HUNTER 2018</t>
  </si>
  <si>
    <t>DEAD TARGET: FPS Zombie Apocalypse Survival Games</t>
  </si>
  <si>
    <t>Cover Fire: offline shooting games for free</t>
  </si>
  <si>
    <t>1.8.20</t>
  </si>
  <si>
    <t>Anger of stick 5 : zombie</t>
  </si>
  <si>
    <t>1.1.5</t>
  </si>
  <si>
    <t>CATS: Crash Arena Turbo Stars</t>
  </si>
  <si>
    <t>2.11.1</t>
  </si>
  <si>
    <t>Soul Knight</t>
  </si>
  <si>
    <t>1.8.4</t>
  </si>
  <si>
    <t>Major Mayhem</t>
  </si>
  <si>
    <t>DINO HUNTER: DEADLY SHORES</t>
  </si>
  <si>
    <t>3.1.1</t>
  </si>
  <si>
    <t>Strawberry Shortcake BerryRush</t>
  </si>
  <si>
    <t>Action;Action &amp; Adventure</t>
  </si>
  <si>
    <t>Extreme Match</t>
  </si>
  <si>
    <t>1.1.7</t>
  </si>
  <si>
    <t>Power Rangers Dino Charge</t>
  </si>
  <si>
    <t>Zombie Hunter: Post Apocalypse Survival Games</t>
  </si>
  <si>
    <t>Agar.io</t>
  </si>
  <si>
    <t>2.2.8</t>
  </si>
  <si>
    <t>Battlelands Royale</t>
  </si>
  <si>
    <t>0.5.8</t>
  </si>
  <si>
    <t>Once Upon a Tower</t>
  </si>
  <si>
    <t>TEKKENâ„¢</t>
  </si>
  <si>
    <t>diep.io</t>
  </si>
  <si>
    <t>Arrow.io</t>
  </si>
  <si>
    <t>BEYBLADE BURST app</t>
  </si>
  <si>
    <t>Dragon Hills</t>
  </si>
  <si>
    <t>Bus Rush: Subway Edition</t>
  </si>
  <si>
    <t>1.15.2</t>
  </si>
  <si>
    <t>DC Super Hero Girlsâ„¢</t>
  </si>
  <si>
    <t>Tiny Archers</t>
  </si>
  <si>
    <t>Metal Soldiers 2</t>
  </si>
  <si>
    <t>1.11.2</t>
  </si>
  <si>
    <t>Runner 3d like</t>
  </si>
  <si>
    <t>War Robots</t>
  </si>
  <si>
    <t>4.1.1</t>
  </si>
  <si>
    <t>Dinosaur Simulator: Dino World</t>
  </si>
  <si>
    <t>GUNSHIP BATTLE: Helicopter 3D</t>
  </si>
  <si>
    <t>2.6.61</t>
  </si>
  <si>
    <t>Quiz: Logo game</t>
  </si>
  <si>
    <t>Jewels Legend - Match 3 Puzzle</t>
  </si>
  <si>
    <t>2.11.2</t>
  </si>
  <si>
    <t>Bubble Shooter Genies</t>
  </si>
  <si>
    <t>Blossom Blast Saga</t>
  </si>
  <si>
    <t>57.0.8</t>
  </si>
  <si>
    <t>Candy Bomb</t>
  </si>
  <si>
    <t>Casual;Brain Games</t>
  </si>
  <si>
    <t>2.9.3181</t>
  </si>
  <si>
    <t>Gems or jewels ?</t>
  </si>
  <si>
    <t>1.0.109</t>
  </si>
  <si>
    <t>Power Pop Bubbles</t>
  </si>
  <si>
    <t>Jewels classic Prince</t>
  </si>
  <si>
    <t>Fruit Block - Puzzle Legend</t>
  </si>
  <si>
    <t>Bubble Shooter Space</t>
  </si>
  <si>
    <t>1LINE â€“ One Line with One Touch</t>
  </si>
  <si>
    <t>Stick War: Legacy</t>
  </si>
  <si>
    <t>1.7.04</t>
  </si>
  <si>
    <t>Marble Woka Woka 2018 - Bubble Shooter Match 3</t>
  </si>
  <si>
    <t>1.3.35</t>
  </si>
  <si>
    <t>Super Jabber Jump 3</t>
  </si>
  <si>
    <t>2.5.3182</t>
  </si>
  <si>
    <t>Rush</t>
  </si>
  <si>
    <t>Jetpack Joyride</t>
  </si>
  <si>
    <t>1.10.12</t>
  </si>
  <si>
    <t>Racing in Car 2</t>
  </si>
  <si>
    <t>Dog Run - Pet Dog Simulator</t>
  </si>
  <si>
    <t>Simulation;Action &amp; Adventure</t>
  </si>
  <si>
    <t>1.4.12</t>
  </si>
  <si>
    <t>Jewels Crush- Match 3 Puzzle</t>
  </si>
  <si>
    <t>FAMILY</t>
  </si>
  <si>
    <t>1.9.3901</t>
  </si>
  <si>
    <t>Coloring &amp; Learn</t>
  </si>
  <si>
    <t>Educational;Creativity</t>
  </si>
  <si>
    <t>Mahjong</t>
  </si>
  <si>
    <t>Puzzle;Brain Games</t>
  </si>
  <si>
    <t>1.24.3181</t>
  </si>
  <si>
    <t>Super ABC! Learning games for kids! Preschool apps</t>
  </si>
  <si>
    <t>Educational;Education</t>
  </si>
  <si>
    <t>1.1.6.7</t>
  </si>
  <si>
    <t>Toy Pop Cubes</t>
  </si>
  <si>
    <t>1.8.3181</t>
  </si>
  <si>
    <t>Educational Games 4 Kids</t>
  </si>
  <si>
    <t>Candy Pop Story</t>
  </si>
  <si>
    <t>2.0.3165</t>
  </si>
  <si>
    <t>Candy Smash</t>
  </si>
  <si>
    <t>2.2.3169</t>
  </si>
  <si>
    <t>Happy Fruits Bomb - Cube Blast</t>
  </si>
  <si>
    <t>1.0.3122</t>
  </si>
  <si>
    <t>Princess Adventures Puzzles</t>
  </si>
  <si>
    <t>Kids Educational Game 3 Free</t>
  </si>
  <si>
    <t>Puzzle Kids - Animals Shapes and Jigsaw Puzzles</t>
  </si>
  <si>
    <t>Educational;Brain Games</t>
  </si>
  <si>
    <t>Baby Panda Care</t>
  </si>
  <si>
    <t>Educational;Pretend Play</t>
  </si>
  <si>
    <t>8.25.10.00</t>
  </si>
  <si>
    <t>Kids Educational :All in One</t>
  </si>
  <si>
    <t>Number Counting games for toddler preschool kids</t>
  </si>
  <si>
    <t>Toca Kitchen 2</t>
  </si>
  <si>
    <t>1.2.3-play</t>
  </si>
  <si>
    <t>PJ Masks: Moonlight Heroes</t>
  </si>
  <si>
    <t>Learn To Draw Glow Flower</t>
  </si>
  <si>
    <t>Entertainment;Education</t>
  </si>
  <si>
    <t>No. Color - Color by Number, Number Coloring</t>
  </si>
  <si>
    <t>Draw.ly - Color by Number Pixel Art Coloring</t>
  </si>
  <si>
    <t>Casual;Education</t>
  </si>
  <si>
    <t>Baby puzzles</t>
  </si>
  <si>
    <t>Garden Fruit Legend</t>
  </si>
  <si>
    <t>3.5.3183</t>
  </si>
  <si>
    <t>Candy Day</t>
  </si>
  <si>
    <t>8.4.3180</t>
  </si>
  <si>
    <t>Learn To Draw Glow Princess</t>
  </si>
  <si>
    <t>ABC Kids - Tracing &amp; Phonics</t>
  </si>
  <si>
    <t>Barbie Magical Fashion</t>
  </si>
  <si>
    <t>Piano Kids - Music &amp; Songs</t>
  </si>
  <si>
    <t>Music;Music &amp; Video</t>
  </si>
  <si>
    <t>Farming Simulator 14</t>
  </si>
  <si>
    <t>Educational Games for Kids</t>
  </si>
  <si>
    <t>Fruit Boom</t>
  </si>
  <si>
    <t>2.2.3172</t>
  </si>
  <si>
    <t>Hot Wheels: Race Off</t>
  </si>
  <si>
    <t>Racing;Action &amp; Adventure</t>
  </si>
  <si>
    <t>Baby Tiger Care - My Cute Virtual Pet Friend</t>
  </si>
  <si>
    <t>1.0.89</t>
  </si>
  <si>
    <t>Strawberry Shortcake Ice Cream Island</t>
  </si>
  <si>
    <t>Rhythm Patrol</t>
  </si>
  <si>
    <t>Kiddopia - Preschool Learning Games</t>
  </si>
  <si>
    <t>1.1.2</t>
  </si>
  <si>
    <t>Toca Mystery House</t>
  </si>
  <si>
    <t>DisneyNOW â€“ TV Shows &amp; Games</t>
  </si>
  <si>
    <t>Papumba Academy - Fun Learning For Kids</t>
  </si>
  <si>
    <t>Drawing for Kids Learning Games for Toddlers age 3</t>
  </si>
  <si>
    <t>2.0.5.0</t>
  </si>
  <si>
    <t>Baby Pandaâ€™s Juice Shop</t>
  </si>
  <si>
    <t>8.25.10.01</t>
  </si>
  <si>
    <t>Dr. Panda Restaurant 3</t>
  </si>
  <si>
    <t>1.6.4</t>
  </si>
  <si>
    <t>LEGOÂ® Friends: Heartlake Rush</t>
  </si>
  <si>
    <t>Arcade;Pretend Play</t>
  </si>
  <si>
    <t>Baby ABC in box! Kids alphabet games for toddlers!</t>
  </si>
  <si>
    <t>2.0.7.4</t>
  </si>
  <si>
    <t>Henry Danger Crime Warp</t>
  </si>
  <si>
    <t>Thomas &amp; Friends: Race On!</t>
  </si>
  <si>
    <t>Super School: Educational Kids Games &amp; Rhymes</t>
  </si>
  <si>
    <t>5.3.11</t>
  </si>
  <si>
    <t>Fruit Cube Blast</t>
  </si>
  <si>
    <t>Toddler Kids Puzzles PUZZINGO</t>
  </si>
  <si>
    <t>Happy Street</t>
  </si>
  <si>
    <t>Intellijoy Early Learning Academy</t>
  </si>
  <si>
    <t>3.4.0</t>
  </si>
  <si>
    <t>Dr. Panda Town: Vacation</t>
  </si>
  <si>
    <t>Leo and Tig</t>
  </si>
  <si>
    <t>School of Dragons</t>
  </si>
  <si>
    <t>Role Playing;Action &amp; Adventure</t>
  </si>
  <si>
    <t>Fuzzy Seasons: Animal Forest</t>
  </si>
  <si>
    <t>Simulation;Pretend Play</t>
  </si>
  <si>
    <t>Montessori Preschool</t>
  </si>
  <si>
    <t>Kids Corner: Interactive Tales and Games for kids</t>
  </si>
  <si>
    <t>1.8.3</t>
  </si>
  <si>
    <t>Cutie Cubies</t>
  </si>
  <si>
    <t>Puzzle;Creativity</t>
  </si>
  <si>
    <t>My Little Princess : Stores</t>
  </si>
  <si>
    <t>Sago Mini Big City</t>
  </si>
  <si>
    <t>Pinkalicious Party</t>
  </si>
  <si>
    <t>Moana Island Life</t>
  </si>
  <si>
    <t>3.2.473.202</t>
  </si>
  <si>
    <t>Basketball FRVR - Shoot the Hoop and Slam Dunk!</t>
  </si>
  <si>
    <t>Sports;Action &amp; Adventure</t>
  </si>
  <si>
    <t>My Oasis - Calming and Relaxing Idle Clicker Game</t>
  </si>
  <si>
    <t>My Little Pony Rainbow Runners</t>
  </si>
  <si>
    <t>Extreme Racing 2 - Real driving RC cars game!</t>
  </si>
  <si>
    <t>Cars: Lightning League</t>
  </si>
  <si>
    <t>Little Panda Run</t>
  </si>
  <si>
    <t>Educational;Action &amp; Adventure</t>
  </si>
  <si>
    <t>Snoopy's Town Tale - City Building Simulator</t>
  </si>
  <si>
    <t>Car Racing game for Kids - Beepzz Dogs ðŸ•</t>
  </si>
  <si>
    <t>Pony Friends ðŸ¦„ - Beepzz racing game for kids</t>
  </si>
  <si>
    <t>1.4.3</t>
  </si>
  <si>
    <t>LEGOÂ® Juniors Create &amp; Cruise</t>
  </si>
  <si>
    <t>6.7.5222</t>
  </si>
  <si>
    <t>Xtreme Racing 2018 - Jeep &amp; 4x4 off road simulator</t>
  </si>
  <si>
    <t>Thomas &amp; Friends: Go Go Thomas</t>
  </si>
  <si>
    <t>Ninja Dash - Ronin Jump RPG</t>
  </si>
  <si>
    <t>Arcade;Action &amp; Adventure</t>
  </si>
  <si>
    <t>1.1.23</t>
  </si>
  <si>
    <t>Paw Patrol by ShuffleCards</t>
  </si>
  <si>
    <t>Entertainment;Action &amp; Adventure</t>
  </si>
  <si>
    <t>Plants vs. Zombiesâ„¢ Heroes</t>
  </si>
  <si>
    <t>1.28.01</t>
  </si>
  <si>
    <t>Transformers Rescue Bots: Disaster Dash</t>
  </si>
  <si>
    <t>PAC-MAN Pop</t>
  </si>
  <si>
    <t>Puzzle;Action &amp; Adventure</t>
  </si>
  <si>
    <t>2.1.6579</t>
  </si>
  <si>
    <t>L.O.L. Surprise Ball Pop</t>
  </si>
  <si>
    <t>Little Fire Station</t>
  </si>
  <si>
    <t>Ice Cream Jump</t>
  </si>
  <si>
    <t>1.20.2</t>
  </si>
  <si>
    <t>Disney Magic Kingdoms: Build Your Own Magical Park</t>
  </si>
  <si>
    <t>3.2.0h</t>
  </si>
  <si>
    <t>Turbo FAST</t>
  </si>
  <si>
    <t>2.1.20</t>
  </si>
  <si>
    <t>My Little Pony: Harmony Quest</t>
  </si>
  <si>
    <t>Transformers Rescue Bots: Hero Adventures</t>
  </si>
  <si>
    <t>Robots Vs Zombies: Transform To Race And Fight</t>
  </si>
  <si>
    <t>Equestria Girls</t>
  </si>
  <si>
    <t>Disney Crossy Road</t>
  </si>
  <si>
    <t>3.200.18289</t>
  </si>
  <si>
    <t>Touch Racing 2 - Mini RC Race</t>
  </si>
  <si>
    <t>1.4.2.1</t>
  </si>
  <si>
    <t>Doctor Pets</t>
  </si>
  <si>
    <t>Supermarket â€“ Game for Kids</t>
  </si>
  <si>
    <t>Supermarket Manager: Cashier Simulator Kids Games</t>
  </si>
  <si>
    <t>2.4.9</t>
  </si>
  <si>
    <t>Kids Animals Jigsaw Puzzles ðŸ˜„</t>
  </si>
  <si>
    <t>Inside Out Thought Bubbles</t>
  </si>
  <si>
    <t>Monster Highâ„¢</t>
  </si>
  <si>
    <t>Cute Pet Puppies</t>
  </si>
  <si>
    <t>Frozen Free Fall</t>
  </si>
  <si>
    <t>Monster Highâ„¢ Minis Mania</t>
  </si>
  <si>
    <t>Strategy;Action &amp; Adventure</t>
  </si>
  <si>
    <t>Shopkins World!</t>
  </si>
  <si>
    <t>3.6.1</t>
  </si>
  <si>
    <t>Monica Toy TV</t>
  </si>
  <si>
    <t>Toy Guitar with songs for kids</t>
  </si>
  <si>
    <t>Music &amp; Audio;Music &amp; Video</t>
  </si>
  <si>
    <t>Endless Numbers</t>
  </si>
  <si>
    <t>Toddler Learning Games - Little Kids Games</t>
  </si>
  <si>
    <t>3.7.2.7</t>
  </si>
  <si>
    <t>Sworkit Kids - Fitness Meets Fun</t>
  </si>
  <si>
    <t>Health &amp; Fitness;Education</t>
  </si>
  <si>
    <t>Earth to Luna! Watch and Play</t>
  </si>
  <si>
    <t>Nancy Drew Codes and Clues</t>
  </si>
  <si>
    <t>Masha and the Bear Child Games</t>
  </si>
  <si>
    <t>Adventure;Education</t>
  </si>
  <si>
    <t>codeSpark Academy &amp; The Foos</t>
  </si>
  <si>
    <t>2.19.01</t>
  </si>
  <si>
    <t>Toca Builders</t>
  </si>
  <si>
    <t>LEGOÂ® Friends</t>
  </si>
  <si>
    <t>My Little Work â€“ Garage</t>
  </si>
  <si>
    <t>Alizay, pirate girl</t>
  </si>
  <si>
    <t>Word Search Games in english</t>
  </si>
  <si>
    <t>Chess Free</t>
  </si>
  <si>
    <t>Board;Brain Games</t>
  </si>
  <si>
    <t>1.15.3028.0</t>
  </si>
  <si>
    <t>Tic Tac Toe</t>
  </si>
  <si>
    <t>Board;Action &amp; Adventure</t>
  </si>
  <si>
    <t>1.6.3028.0</t>
  </si>
  <si>
    <t>Dominos Game âœ”ï¸</t>
  </si>
  <si>
    <t>Checkers âœ”ï¸</t>
  </si>
  <si>
    <t>Crazy Colors: Bubbles Matching</t>
  </si>
  <si>
    <t>2.9.7</t>
  </si>
  <si>
    <t>Chess for Kids - Play &amp; Learn</t>
  </si>
  <si>
    <t>Block Puzzle : Night in Egypt</t>
  </si>
  <si>
    <t>1.2.16</t>
  </si>
  <si>
    <t>Mosaic puzzles</t>
  </si>
  <si>
    <t>Chess School for Beginners</t>
  </si>
  <si>
    <t>RISK: Global Domination</t>
  </si>
  <si>
    <t>1.19.56.434</t>
  </si>
  <si>
    <t>Pino chess</t>
  </si>
  <si>
    <t>0.1.0</t>
  </si>
  <si>
    <t>Chess PRO Free</t>
  </si>
  <si>
    <t>Children Educational Game Full</t>
  </si>
  <si>
    <t>All-in-One Mahjong 3 FREE</t>
  </si>
  <si>
    <t>Hactar Go</t>
  </si>
  <si>
    <t>2.4.15</t>
  </si>
  <si>
    <t>All-in-One Mahjong 3</t>
  </si>
  <si>
    <t>World Racers family board game</t>
  </si>
  <si>
    <t>Board;Pretend Play</t>
  </si>
  <si>
    <t>SweetLand â€” Family Board Game</t>
  </si>
  <si>
    <t>Steam: Rails to Riches</t>
  </si>
  <si>
    <t>3.3.1</t>
  </si>
  <si>
    <t>Whoowasit? - Best kids game!</t>
  </si>
  <si>
    <t>Lanterns: The Harvest Festival</t>
  </si>
  <si>
    <t>1.16.5</t>
  </si>
  <si>
    <t>Tsuro - The Game of the Path</t>
  </si>
  <si>
    <t>THE aMAZEing Labyrinth</t>
  </si>
  <si>
    <t>Chess and Mate</t>
  </si>
  <si>
    <t>Kids Balloon Pop Game Free ðŸŽˆ</t>
  </si>
  <si>
    <t>Casual;Music &amp; Video</t>
  </si>
  <si>
    <t>Sounds for Toddlers FREE</t>
  </si>
  <si>
    <t>Elmo Calls by Sesame Street</t>
  </si>
  <si>
    <t>2.0.7</t>
  </si>
  <si>
    <t>Sago Mini Friends</t>
  </si>
  <si>
    <t>Tee and Mo Bath Time Free</t>
  </si>
  <si>
    <t>Bita and the Animals - Pelos Ares</t>
  </si>
  <si>
    <t>TO-FU Oh!SUSHI</t>
  </si>
  <si>
    <t>DreamWorks Friends</t>
  </si>
  <si>
    <t>Role Playing;Pretend Play</t>
  </si>
  <si>
    <t>Avokiddo Emotions</t>
  </si>
  <si>
    <t>Nighty Night Circus</t>
  </si>
  <si>
    <t>Sago Mini Babies</t>
  </si>
  <si>
    <t>Dr. Panda &amp; Toto's Treehouse</t>
  </si>
  <si>
    <t>Fun Kid Racing - Motocross</t>
  </si>
  <si>
    <t>Barbie Lifeâ„¢</t>
  </si>
  <si>
    <t>Palace Pets in Whisker Haven</t>
  </si>
  <si>
    <t>Entertainment;Pretend Play</t>
  </si>
  <si>
    <t>Sweet Baby Girl - Dream House and Play Time</t>
  </si>
  <si>
    <t>2.2.54</t>
  </si>
  <si>
    <t>Hello Kitty Lunchbox</t>
  </si>
  <si>
    <t>Sweet Baby Girl Newborn Baby</t>
  </si>
  <si>
    <t>1.3.51</t>
  </si>
  <si>
    <t>COOKING MAMA Let's Cook!</t>
  </si>
  <si>
    <t>1.38.0</t>
  </si>
  <si>
    <t>Ever After Highâ„¢ Charmed Style</t>
  </si>
  <si>
    <t>Fun Kid Racing</t>
  </si>
  <si>
    <t>Learn to Read with Tommy Turtle</t>
  </si>
  <si>
    <t>3.6.17</t>
  </si>
  <si>
    <t>Mad Libs</t>
  </si>
  <si>
    <t>ABCmouse.com</t>
  </si>
  <si>
    <t>7.2.0</t>
  </si>
  <si>
    <t>My Little Pony Celebration</t>
  </si>
  <si>
    <t>Thomas &amp; Friends: Delivery</t>
  </si>
  <si>
    <t>Nasty Goats</t>
  </si>
  <si>
    <t>Starfall Free &amp; Member</t>
  </si>
  <si>
    <t>1.35.23</t>
  </si>
  <si>
    <t>Animal Jam - Play Wild!</t>
  </si>
  <si>
    <t>28.0.14</t>
  </si>
  <si>
    <t>Video Editor</t>
  </si>
  <si>
    <t>Video Players &amp; Editors;Creativity</t>
  </si>
  <si>
    <t>6.14.091</t>
  </si>
  <si>
    <t>Real Racing 3</t>
  </si>
  <si>
    <t>6.4.0</t>
  </si>
  <si>
    <t>Minecraft</t>
  </si>
  <si>
    <t>1.5.2.1</t>
  </si>
  <si>
    <t>Card Wars - Adventure Time</t>
  </si>
  <si>
    <t>Card;Action &amp; Adventure</t>
  </si>
  <si>
    <t>Monash Uni Low FODMAP Diet</t>
  </si>
  <si>
    <t>MEDICAL</t>
  </si>
  <si>
    <t>Medical</t>
  </si>
  <si>
    <t>iBP Blood Pressure</t>
  </si>
  <si>
    <t>7.0.1</t>
  </si>
  <si>
    <t>Pedi STAT</t>
  </si>
  <si>
    <t>3.0.1.0</t>
  </si>
  <si>
    <t>ASCCP Mobile</t>
  </si>
  <si>
    <t>Journal Club: Medicine</t>
  </si>
  <si>
    <t>Paramedic Protocol Provider</t>
  </si>
  <si>
    <t>MommyMeds</t>
  </si>
  <si>
    <t>Medical ID - In Case of Emergency (ICE)</t>
  </si>
  <si>
    <t>6.5.0</t>
  </si>
  <si>
    <t>Human Anatomy Atlas 2018: Complete 3D Human Body</t>
  </si>
  <si>
    <t>2018.5.47</t>
  </si>
  <si>
    <t>Essential Anatomy 3</t>
  </si>
  <si>
    <t>Vargo Anesthesia Mega App</t>
  </si>
  <si>
    <t>EMT Review Plus</t>
  </si>
  <si>
    <t>Muscle Trigger Point Anatomy</t>
  </si>
  <si>
    <t>2017 EMRA Antibiotic Guide</t>
  </si>
  <si>
    <t>ASRA Coags</t>
  </si>
  <si>
    <t>IBM Micromedex Drug Info</t>
  </si>
  <si>
    <t>1.17.0</t>
  </si>
  <si>
    <t>Diabetes &amp; Diet Tracker</t>
  </si>
  <si>
    <t>VeinSeek</t>
  </si>
  <si>
    <t>Block Buddy</t>
  </si>
  <si>
    <t>7.6.14</t>
  </si>
  <si>
    <t>Super Hearing Secret Voices Recorder PRO</t>
  </si>
  <si>
    <t>EMT Study - NREMT Test Prep</t>
  </si>
  <si>
    <t>Calcium Pro</t>
  </si>
  <si>
    <t>Arrhythmias and Dysrhythmias</t>
  </si>
  <si>
    <t>EMT PASS</t>
  </si>
  <si>
    <t>Pocket Lab Values</t>
  </si>
  <si>
    <t>Medical terms (OFFLINE)</t>
  </si>
  <si>
    <t>Cardiac diagnosis (heart rate, arrhythmia)</t>
  </si>
  <si>
    <t>ERres- Emergency Medicine</t>
  </si>
  <si>
    <t>FHR 5-Tier 2.0</t>
  </si>
  <si>
    <t>AnatomyMapp</t>
  </si>
  <si>
    <t>OptoDrum</t>
  </si>
  <si>
    <t>Migraine, Headache Diary HeadApp Pro</t>
  </si>
  <si>
    <t>1.10.0.user.pro.release</t>
  </si>
  <si>
    <t>Blood Pressure Companion</t>
  </si>
  <si>
    <t>4.1.5 (Steglitz)</t>
  </si>
  <si>
    <t>Visual Anatomy 2</t>
  </si>
  <si>
    <t>Muscle Premium - Human Anatomy, Kinesiology, Bones</t>
  </si>
  <si>
    <t>7.1.17</t>
  </si>
  <si>
    <t>CCHT PREP</t>
  </si>
  <si>
    <t>Paramedic Meds</t>
  </si>
  <si>
    <t>3.4.3</t>
  </si>
  <si>
    <t>Advanced Comprehension Therapy</t>
  </si>
  <si>
    <t>OmniMedix Medical Calculator</t>
  </si>
  <si>
    <t>Breathing Zone</t>
  </si>
  <si>
    <t>Lab Values + Medical Reference</t>
  </si>
  <si>
    <t>Recognise Foot</t>
  </si>
  <si>
    <t>Anti Mosquito simulation</t>
  </si>
  <si>
    <t>Pain Tracker &amp; Diary</t>
  </si>
  <si>
    <t>Menstrual Calendar Premium</t>
  </si>
  <si>
    <t>Whist - Tinnitus Relief</t>
  </si>
  <si>
    <t>Critical Care Paramedic Review</t>
  </si>
  <si>
    <t>With Helper Pro Pill Reminder</t>
  </si>
  <si>
    <t>Manage My Pain Pro</t>
  </si>
  <si>
    <t>End Anxiety Pro - Stress, Panic Attack Help</t>
  </si>
  <si>
    <t>Acupuncture Assistant</t>
  </si>
  <si>
    <t>4.4.5</t>
  </si>
  <si>
    <t>Number Therapy</t>
  </si>
  <si>
    <t>InfantRisk Center HCP</t>
  </si>
  <si>
    <t>EMT Tutor NREMT-B Study Guide</t>
  </si>
  <si>
    <t>Hospitalist Handbook</t>
  </si>
  <si>
    <t>6.0.4</t>
  </si>
  <si>
    <t>PTA Content Master</t>
  </si>
  <si>
    <t>Navi Radiography Pro</t>
  </si>
  <si>
    <t>Nursing Care Plan NANDA Tables</t>
  </si>
  <si>
    <t>A Manual of Acupuncture</t>
  </si>
  <si>
    <t>2.1.35</t>
  </si>
  <si>
    <t>palmPEDi: Pediatric Tape</t>
  </si>
  <si>
    <t>GoodRx Drug Prices and Coupons</t>
  </si>
  <si>
    <t>5.4.8</t>
  </si>
  <si>
    <t>MyChart</t>
  </si>
  <si>
    <t>FollowMyHealthÂ®</t>
  </si>
  <si>
    <t>CareZone</t>
  </si>
  <si>
    <t>Ovia Pregnancy Tracker &amp; Baby Countdown Calendar</t>
  </si>
  <si>
    <t>Teladoc Member</t>
  </si>
  <si>
    <t>myAirâ„¢ for Air10â„¢ by ResMed</t>
  </si>
  <si>
    <t>1.1.0.0.1487</t>
  </si>
  <si>
    <t>Blood Pressure</t>
  </si>
  <si>
    <t>3.27.3</t>
  </si>
  <si>
    <t>Pregnancy Week By Week</t>
  </si>
  <si>
    <t>Doctor On Demand</t>
  </si>
  <si>
    <t>3.25.0</t>
  </si>
  <si>
    <t>BioLife Plasma Services</t>
  </si>
  <si>
    <t>OneTouch Reveal</t>
  </si>
  <si>
    <t>To</t>
  </si>
  <si>
    <t>Ovia Fertility Tracker &amp; Ovulation Calculator</t>
  </si>
  <si>
    <t>Anthem Anywhere</t>
  </si>
  <si>
    <t>8.0.226</t>
  </si>
  <si>
    <t>Blood Donor</t>
  </si>
  <si>
    <t>My Calendar - Period Tracker</t>
  </si>
  <si>
    <t>5.9.6</t>
  </si>
  <si>
    <t>Youper - AI Therapy</t>
  </si>
  <si>
    <t>6.02.000</t>
  </si>
  <si>
    <t>Zocdoc: Find Doctors &amp; Book Appointments</t>
  </si>
  <si>
    <t>3.18.2</t>
  </si>
  <si>
    <t>1800 Contacts - Lens Store</t>
  </si>
  <si>
    <t>7.4.1</t>
  </si>
  <si>
    <t>Blood Pressure Log - MyDiary</t>
  </si>
  <si>
    <t>PulsePoint Respond</t>
  </si>
  <si>
    <t>Ovia Parenting &amp; Baby Development Tracker</t>
  </si>
  <si>
    <t>MyQuest for Patients</t>
  </si>
  <si>
    <t>OptumRx</t>
  </si>
  <si>
    <t>2.11.0</t>
  </si>
  <si>
    <t>CVS Caremark</t>
  </si>
  <si>
    <t>fred's Pharmacy</t>
  </si>
  <si>
    <t>1.0.02</t>
  </si>
  <si>
    <t>Ada - Your Health Guide</t>
  </si>
  <si>
    <t>2.25.0</t>
  </si>
  <si>
    <t>mySugr: the blood sugar tracker made just for you</t>
  </si>
  <si>
    <t>3.52.1</t>
  </si>
  <si>
    <t>ClearCareGo Caregiver</t>
  </si>
  <si>
    <t>2.1.3</t>
  </si>
  <si>
    <t>Pregnancy Calculator and Tracker app</t>
  </si>
  <si>
    <t>All Mental disorders</t>
  </si>
  <si>
    <t>DreamMapper</t>
  </si>
  <si>
    <t>ScriptSave WellRx Rx Discounts</t>
  </si>
  <si>
    <t>Delta Dental</t>
  </si>
  <si>
    <t>Drugs.com Medication Guide</t>
  </si>
  <si>
    <t>MoodSpace</t>
  </si>
  <si>
    <t>Pill Identifier and Drug list</t>
  </si>
  <si>
    <t>HealtheLife</t>
  </si>
  <si>
    <t>SonicCloud: Hearing App</t>
  </si>
  <si>
    <t>1.16.0</t>
  </si>
  <si>
    <t>Migraine Buddy - The Migraine and Headache tracker</t>
  </si>
  <si>
    <t>25.3.1</t>
  </si>
  <si>
    <t>LabCorp | Patient</t>
  </si>
  <si>
    <t>Anatomy Learning - 3D Atlas</t>
  </si>
  <si>
    <t>Super Hearing Super Ear Amplifier</t>
  </si>
  <si>
    <t>Moodpath - Depression &amp; Anxiety Test</t>
  </si>
  <si>
    <t>Teach Me Anatomy</t>
  </si>
  <si>
    <t>Baritastic - Bariatric Tracker</t>
  </si>
  <si>
    <t>1.3.185</t>
  </si>
  <si>
    <t>Brilliant DistinctionsÂ®</t>
  </si>
  <si>
    <t>Mayo Clinic</t>
  </si>
  <si>
    <t>98point6</t>
  </si>
  <si>
    <t>1.7.1 (946)</t>
  </si>
  <si>
    <t>Epocrates Plus</t>
  </si>
  <si>
    <t>MDLIVE: Talk to a Doctor 24/7</t>
  </si>
  <si>
    <t>4.23.0</t>
  </si>
  <si>
    <t>Free Blood Pressure</t>
  </si>
  <si>
    <t>Super Ear</t>
  </si>
  <si>
    <t>VitusVet: Pet Health Care App</t>
  </si>
  <si>
    <t>3.8.0</t>
  </si>
  <si>
    <t>Banfield Pet Health Tracker</t>
  </si>
  <si>
    <t>Dexcom G6</t>
  </si>
  <si>
    <t>1.2.3.2</t>
  </si>
  <si>
    <t>Nurse Grid</t>
  </si>
  <si>
    <t>Castlight Mobile</t>
  </si>
  <si>
    <t>4.4.7</t>
  </si>
  <si>
    <t>Sanford Guide:Antimicrobial Rx</t>
  </si>
  <si>
    <t>2.1.11</t>
  </si>
  <si>
    <t>Davis's Drug Guide for Nurses</t>
  </si>
  <si>
    <t>4.3.2.315</t>
  </si>
  <si>
    <t>live Point</t>
  </si>
  <si>
    <t>2.6.5</t>
  </si>
  <si>
    <t>Tarascon Pharmacopoeia</t>
  </si>
  <si>
    <t>3.16.4.1669</t>
  </si>
  <si>
    <t>Official NBSTSA CST Exam Prep</t>
  </si>
  <si>
    <t>EMT-B Pocket Prep</t>
  </si>
  <si>
    <t>5-Minute Clinical Consult</t>
  </si>
  <si>
    <t>2.7.36</t>
  </si>
  <si>
    <t>Diabetes:M</t>
  </si>
  <si>
    <t>Pzizz - Sleep, Nap, Focus</t>
  </si>
  <si>
    <t>4.9.6</t>
  </si>
  <si>
    <t>HESI A2 Pocket Prep</t>
  </si>
  <si>
    <t>Johns Hopkins Guides ABX...</t>
  </si>
  <si>
    <t>FP Notebook</t>
  </si>
  <si>
    <t>2.1.0.372</t>
  </si>
  <si>
    <t>5 Minute Clinical Consult 2019 - #1 for 25 years</t>
  </si>
  <si>
    <t>Open Sesame - Touch Free Control</t>
  </si>
  <si>
    <t>3.5.7</t>
  </si>
  <si>
    <t>Davis's Drug Guide</t>
  </si>
  <si>
    <t>Deep Sleep and Relax Hypnosis</t>
  </si>
  <si>
    <t>Christella VoiceUp</t>
  </si>
  <si>
    <t>Language Therapy: Aphasia</t>
  </si>
  <si>
    <t>Complete Anatomy for Android</t>
  </si>
  <si>
    <t>GlassesOff</t>
  </si>
  <si>
    <t>1.0.0.10</t>
  </si>
  <si>
    <t>Free Hypnosis</t>
  </si>
  <si>
    <t>e-Anatomy</t>
  </si>
  <si>
    <t>Registered Dietitian Pocket Prep</t>
  </si>
  <si>
    <t>4.5.3</t>
  </si>
  <si>
    <t>Paramedic Pocket Prep</t>
  </si>
  <si>
    <t>5 Minute Veterinary Consult: Canine &amp; Feline</t>
  </si>
  <si>
    <t>Wide address pocket prep</t>
  </si>
  <si>
    <t>Nursing Central</t>
  </si>
  <si>
    <t>2.7.38</t>
  </si>
  <si>
    <t>Tinnitus Alleviator</t>
  </si>
  <si>
    <t>1.6.17</t>
  </si>
  <si>
    <t>PMHNP-BC Pocket Prep</t>
  </si>
  <si>
    <t>Dialysis of Drugs</t>
  </si>
  <si>
    <t>3.1-2018 â€“ (13)</t>
  </si>
  <si>
    <t>abeoCoder</t>
  </si>
  <si>
    <t>Saunders Comprehensive Review NCLEX-PN Examination</t>
  </si>
  <si>
    <t>2.7.6</t>
  </si>
  <si>
    <t>LTC AS Legal</t>
  </si>
  <si>
    <t>Lippincott Nursing Advisor</t>
  </si>
  <si>
    <t>Official NBSTSA CSFA Exam Prep</t>
  </si>
  <si>
    <t>Dosecast - Medication Reminder</t>
  </si>
  <si>
    <t>Visualmed</t>
  </si>
  <si>
    <t>ABG Master</t>
  </si>
  <si>
    <t>OrthoFlow</t>
  </si>
  <si>
    <t>Be the Expert in Phlebotomy - Professional Nursing</t>
  </si>
  <si>
    <t>JH Blood Pressure Monitor</t>
  </si>
  <si>
    <t>Sway Medical</t>
  </si>
  <si>
    <t>Exposure Ed</t>
  </si>
  <si>
    <t>Nucleus Smart</t>
  </si>
  <si>
    <t>1.830.0.564-(e405bb2)</t>
  </si>
  <si>
    <t>Penn State Health OnDemand</t>
  </si>
  <si>
    <t>10.4.1.018_06</t>
  </si>
  <si>
    <t>Breastfeeding Tracker Baby Log</t>
  </si>
  <si>
    <t>1.3.5</t>
  </si>
  <si>
    <t>Lego Ninjago Wallpaper</t>
  </si>
  <si>
    <t>RT 516 VET</t>
  </si>
  <si>
    <t>300000.1.11</t>
  </si>
  <si>
    <t>EXOGEN Connects (US)</t>
  </si>
  <si>
    <t>Full Code - Emergency Medicine Simulation</t>
  </si>
  <si>
    <t>Maricopa AH</t>
  </si>
  <si>
    <t>Dare EMS Protocols</t>
  </si>
  <si>
    <t>Pediatric Emergency Guide</t>
  </si>
  <si>
    <t>Weill Cornell Medicine</t>
  </si>
  <si>
    <t>1.0.10</t>
  </si>
  <si>
    <t>Doctors Care</t>
  </si>
  <si>
    <t>2.0.0 (35717)</t>
  </si>
  <si>
    <t>PCOS Guide - Fight PCOS naturally</t>
  </si>
  <si>
    <t>EVA - Menstrual calendar and fertility</t>
  </si>
  <si>
    <t>Hello Face</t>
  </si>
  <si>
    <t>Cochrane Library</t>
  </si>
  <si>
    <t>Labs on Demand</t>
  </si>
  <si>
    <t>Diabetes Testing</t>
  </si>
  <si>
    <t>GGDE: Prevent &amp; Beat Depression Symptoms</t>
  </si>
  <si>
    <t>2.01.12</t>
  </si>
  <si>
    <t>Dermatology Atlas (Colored &amp; Illustrative)</t>
  </si>
  <si>
    <t>Jaylex</t>
  </si>
  <si>
    <t>1.2.3-DEBUG</t>
  </si>
  <si>
    <t>Tablet Reminder</t>
  </si>
  <si>
    <t>Clinical Pharmacology</t>
  </si>
  <si>
    <t>Galaxies of Hope</t>
  </si>
  <si>
    <t>Smartshading AI</t>
  </si>
  <si>
    <t>KBA-EZ Health Guide</t>
  </si>
  <si>
    <t>1.0.72</t>
  </si>
  <si>
    <t>FoothillsVet</t>
  </si>
  <si>
    <t>Eversense</t>
  </si>
  <si>
    <t>2.0.101</t>
  </si>
  <si>
    <t>PrimeDelivery</t>
  </si>
  <si>
    <t>You're an Anime</t>
  </si>
  <si>
    <t>Anatomy &amp; Physiology Vocabulary Exam Review App</t>
  </si>
  <si>
    <t>Drug Calculator</t>
  </si>
  <si>
    <t>HACH Cares</t>
  </si>
  <si>
    <t>WAH 247</t>
  </si>
  <si>
    <t>CT Scan Cross Sectional Anatomy</t>
  </si>
  <si>
    <t>5.0.16</t>
  </si>
  <si>
    <t>VetCode</t>
  </si>
  <si>
    <t>ear super hearing</t>
  </si>
  <si>
    <t>1.0 Super Ear Hearing</t>
  </si>
  <si>
    <t>Traditional Chinese Medicine Fangfang Liangfang Daquan - Practical and ancient Chinese medicine and old prescriptions for the treatment of various incurable diseases</t>
  </si>
  <si>
    <t>COPD GOLD 2017</t>
  </si>
  <si>
    <t>Summit Medical Video Visits</t>
  </si>
  <si>
    <t>ExtendedCare Virtual Care Room</t>
  </si>
  <si>
    <t>Lord Fairfax EMS Council</t>
  </si>
  <si>
    <t>MyWoundDoctor - Provider</t>
  </si>
  <si>
    <t>NCLEX Multi-topic Nursing Exam Review-Quiz &amp; notes</t>
  </si>
  <si>
    <t>Warfarin Dose Calculator</t>
  </si>
  <si>
    <t>Renesas PMA</t>
  </si>
  <si>
    <t>Pediatric Nursing</t>
  </si>
  <si>
    <t>PN.1.0</t>
  </si>
  <si>
    <t>Interpret Chest X-Ray With 100 Cases</t>
  </si>
  <si>
    <t>Basics of Orthopaedics</t>
  </si>
  <si>
    <t>4 Paws PH</t>
  </si>
  <si>
    <t>high cholesterol levels</t>
  </si>
  <si>
    <t>Thyroid Nodules</t>
  </si>
  <si>
    <t>Training course: Learn Nursing</t>
  </si>
  <si>
    <t>Familyfirst Messenger</t>
  </si>
  <si>
    <t>0.1.2</t>
  </si>
  <si>
    <t>14thStreetVet</t>
  </si>
  <si>
    <t>Clinic Doctor EHr</t>
  </si>
  <si>
    <t>1.0.51.0.3</t>
  </si>
  <si>
    <t>OMD Protocols</t>
  </si>
  <si>
    <t>Anthem BC Anywhere</t>
  </si>
  <si>
    <t>My Cancer Coach</t>
  </si>
  <si>
    <t>3.4.0.10</t>
  </si>
  <si>
    <t>IHSS Help</t>
  </si>
  <si>
    <t>mobileRx Pharmacy</t>
  </si>
  <si>
    <t>BURST Professionals</t>
  </si>
  <si>
    <t>LactMed</t>
  </si>
  <si>
    <t>Blue CareOnDemand</t>
  </si>
  <si>
    <t>10.4.1.015_05</t>
  </si>
  <si>
    <t>HHS</t>
  </si>
  <si>
    <t>Initial</t>
  </si>
  <si>
    <t>Every disease has a drug without internet</t>
  </si>
  <si>
    <t>PulsePoint AED</t>
  </si>
  <si>
    <t>Deaf Interpreter</t>
  </si>
  <si>
    <t>High Blood Pressure Symptoms</t>
  </si>
  <si>
    <t>MedStar eVisit</t>
  </si>
  <si>
    <t>10.4.1.000_00</t>
  </si>
  <si>
    <t>Blood Pressure(BP) Diary</t>
  </si>
  <si>
    <t>4.0.9</t>
  </si>
  <si>
    <t>REDCap Mobile App</t>
  </si>
  <si>
    <t>3.0.8</t>
  </si>
  <si>
    <t>VITAS Hospice Referral App for Healthcare Pros</t>
  </si>
  <si>
    <t>2.5.0 b665</t>
  </si>
  <si>
    <t>AAFP</t>
  </si>
  <si>
    <t>Airway Ex - Intubate. Anesthetize. Train.</t>
  </si>
  <si>
    <t>0.6.88</t>
  </si>
  <si>
    <t>myvi by</t>
  </si>
  <si>
    <t>420 BZ Budeze Delivery</t>
  </si>
  <si>
    <t>Fever Meter</t>
  </si>
  <si>
    <t>Super Ear Super Hearing</t>
  </si>
  <si>
    <t>Blood Pressure Monitor</t>
  </si>
  <si>
    <t>BELONG Beating Cancer Together</t>
  </si>
  <si>
    <t>BP Journal - Blood Pressure Diary</t>
  </si>
  <si>
    <t>1.0.32</t>
  </si>
  <si>
    <t>TelaDoc</t>
  </si>
  <si>
    <t>Blood Pressure - Stay Healthy</t>
  </si>
  <si>
    <t>ConnectLine</t>
  </si>
  <si>
    <t>Club</t>
  </si>
  <si>
    <t>4.4.3</t>
  </si>
  <si>
    <t>Zen Leaf</t>
  </si>
  <si>
    <t>Homeopathic Medicine Finder</t>
  </si>
  <si>
    <t>0.0.1</t>
  </si>
  <si>
    <t>Patient Portal</t>
  </si>
  <si>
    <t>Nemours CareConnect</t>
  </si>
  <si>
    <t>tÃ¶kr</t>
  </si>
  <si>
    <t>1.9.0.0</t>
  </si>
  <si>
    <t>Low Blood Pressure Symptoms</t>
  </si>
  <si>
    <t>PatientPORTAL by InteliChart</t>
  </si>
  <si>
    <t>Hypertension High blood pressure</t>
  </si>
  <si>
    <t>Fever Care</t>
  </si>
  <si>
    <t>1.4.15-free</t>
  </si>
  <si>
    <t>Facebook</t>
  </si>
  <si>
    <t>SOCIAL</t>
  </si>
  <si>
    <t>Social</t>
  </si>
  <si>
    <t>Instagram</t>
  </si>
  <si>
    <t>Facebook Lite</t>
  </si>
  <si>
    <t>Messages, Text and Video Chat for Messenger</t>
  </si>
  <si>
    <t>Tumblr</t>
  </si>
  <si>
    <t>All Social Networks</t>
  </si>
  <si>
    <t>2.4.12</t>
  </si>
  <si>
    <t>Snapchat</t>
  </si>
  <si>
    <t>Social network all in one 2018</t>
  </si>
  <si>
    <t>Pinterest</t>
  </si>
  <si>
    <t>TextNow - free text + calls</t>
  </si>
  <si>
    <t>Google+</t>
  </si>
  <si>
    <t>The Messenger App</t>
  </si>
  <si>
    <t>0.1.1</t>
  </si>
  <si>
    <t>Messenger Pro</t>
  </si>
  <si>
    <t>Free Messages, Video, Chat,Text for Messenger Plus</t>
  </si>
  <si>
    <t>Telegram X</t>
  </si>
  <si>
    <t>The Video Messenger App</t>
  </si>
  <si>
    <t>Jodel - The Hyperlocal App</t>
  </si>
  <si>
    <t>4.95.4</t>
  </si>
  <si>
    <t>Who Viewed My Facebook Profile - Stalkers Visitors</t>
  </si>
  <si>
    <t>Hide Something - Photo, Video</t>
  </si>
  <si>
    <t>Love Sticker</t>
  </si>
  <si>
    <t>2.1.6</t>
  </si>
  <si>
    <t>Web Browser &amp; Fast Explorer</t>
  </si>
  <si>
    <t>LiveMe - Video chat, new friends, and make money</t>
  </si>
  <si>
    <t>VidStatus app - Status Videos &amp; Status Downloader</t>
  </si>
  <si>
    <t>2.6.10</t>
  </si>
  <si>
    <t>Love Images</t>
  </si>
  <si>
    <t>Web Browser ( Fast &amp; Secure Web Explorer)</t>
  </si>
  <si>
    <t>SPARK - Live random video chat &amp; meet new people</t>
  </si>
  <si>
    <t>2.1.3.2</t>
  </si>
  <si>
    <t>Golden telegram</t>
  </si>
  <si>
    <t>T4.6.5-tl2.0.1</t>
  </si>
  <si>
    <t>Amino: Communities and Chats</t>
  </si>
  <si>
    <t>1.8.19179</t>
  </si>
  <si>
    <t>Facebook Local</t>
  </si>
  <si>
    <t>Meet â€“ Talk to Strangers Using Random Video Chat</t>
  </si>
  <si>
    <t>MobilePatrol Public Safety App</t>
  </si>
  <si>
    <t>ðŸ’˜ WhatsLov: Smileys of love, stickers and GIF</t>
  </si>
  <si>
    <t>4.2.4</t>
  </si>
  <si>
    <t>Phone Tracker : Family Locator</t>
  </si>
  <si>
    <t>HTC Social Plugin - Facebook</t>
  </si>
  <si>
    <t>8.00.752746</t>
  </si>
  <si>
    <t>Periscope - Live Video</t>
  </si>
  <si>
    <t>1.23.3.0</t>
  </si>
  <si>
    <t>Quora</t>
  </si>
  <si>
    <t>Kate Mobile for VK</t>
  </si>
  <si>
    <t>50.2 lite</t>
  </si>
  <si>
    <t>Family GPS tracker KidControl + GPS by SMS Locator</t>
  </si>
  <si>
    <t>LinkedIn</t>
  </si>
  <si>
    <t>4.1.202</t>
  </si>
  <si>
    <t>Moment</t>
  </si>
  <si>
    <t>Text Me: Text Free, Call Free, Second Phone Number</t>
  </si>
  <si>
    <t>Meetup</t>
  </si>
  <si>
    <t>3.10.26</t>
  </si>
  <si>
    <t>Text Free: WiFi Calling App</t>
  </si>
  <si>
    <t>Badoo - Free Chat &amp; Dating App</t>
  </si>
  <si>
    <t>Text free - Free Text + Call</t>
  </si>
  <si>
    <t>textPlus: Free Text &amp; Calls</t>
  </si>
  <si>
    <t>7.3.1</t>
  </si>
  <si>
    <t>Free phone calls, free texting SMS on free number</t>
  </si>
  <si>
    <t>3.8.1</t>
  </si>
  <si>
    <t>Tango - Live Video Broadcast</t>
  </si>
  <si>
    <t>MeetMe: Chat &amp; Meet New People</t>
  </si>
  <si>
    <t>Tagged - Meet, Chat &amp; Dating</t>
  </si>
  <si>
    <t>ooVoo Video Calls, Messaging &amp; Stories</t>
  </si>
  <si>
    <t>SayHi Chat, Meet New People</t>
  </si>
  <si>
    <t>Whisper</t>
  </si>
  <si>
    <t>Tapatalk - 100,000+ Forums</t>
  </si>
  <si>
    <t>Blogger</t>
  </si>
  <si>
    <t>Bloglovin'</t>
  </si>
  <si>
    <t>Blogaway for Android (Blogger)</t>
  </si>
  <si>
    <t>7.0.7</t>
  </si>
  <si>
    <t>TwitCasting Live</t>
  </si>
  <si>
    <t>Stream - Live Video Community</t>
  </si>
  <si>
    <t>YouNow: Live Stream Video Chat</t>
  </si>
  <si>
    <t>14.0.13</t>
  </si>
  <si>
    <t>Mirrativ: Live Stream Any App</t>
  </si>
  <si>
    <t>7.23.4</t>
  </si>
  <si>
    <t>Nextdoor - Local neighborhood news &amp; classifieds</t>
  </si>
  <si>
    <t>SKOUT - Meet, Chat, Go Live</t>
  </si>
  <si>
    <t>Banjo</t>
  </si>
  <si>
    <t>4.6.2.0</t>
  </si>
  <si>
    <t>We Heart It</t>
  </si>
  <si>
    <t>Timehop</t>
  </si>
  <si>
    <t>Frontback - Social Photos</t>
  </si>
  <si>
    <t>Path</t>
  </si>
  <si>
    <t>Couple - Relationship App</t>
  </si>
  <si>
    <t>1.8.0</t>
  </si>
  <si>
    <t>POF Free Dating App</t>
  </si>
  <si>
    <t>LOVOO</t>
  </si>
  <si>
    <t>Jaumo Dating, Flirt &amp; Live Video</t>
  </si>
  <si>
    <t>Patook - make platonic friends</t>
  </si>
  <si>
    <t>10.6.3</t>
  </si>
  <si>
    <t>Zello PTT Walkie Talkie</t>
  </si>
  <si>
    <t>magicApp Calling &amp; Messaging</t>
  </si>
  <si>
    <t>4.18.962.5</t>
  </si>
  <si>
    <t>Dating App, Flirt &amp; Chat : W-Match</t>
  </si>
  <si>
    <t>uCiC- Videos and Photos on demand</t>
  </si>
  <si>
    <t>Mico- Stranger Chat Random video Chat, Live, Meet</t>
  </si>
  <si>
    <t>5.4.7.1</t>
  </si>
  <si>
    <t>Waplog - Free Chat, Dating App, Meet Singles</t>
  </si>
  <si>
    <t>Amazon for Tablets</t>
  </si>
  <si>
    <t>SHOPPING</t>
  </si>
  <si>
    <t>Shopping</t>
  </si>
  <si>
    <t>16.14.0.850</t>
  </si>
  <si>
    <t>Wish - Shopping Made Fun</t>
  </si>
  <si>
    <t>4.20.5</t>
  </si>
  <si>
    <t>OfferUp - Buy. Sell. Offer Up</t>
  </si>
  <si>
    <t>Shopee - No. 1 Online Shopping</t>
  </si>
  <si>
    <t>2.25.17</t>
  </si>
  <si>
    <t>Shopee: No.1 Online Shopping</t>
  </si>
  <si>
    <t>Kroger</t>
  </si>
  <si>
    <t>14.2.1</t>
  </si>
  <si>
    <t>AliExpress - Smarter Shopping, Better Living</t>
  </si>
  <si>
    <t>Walmart</t>
  </si>
  <si>
    <t>eBay: Buy &amp; Sell this Summer - Discover Deals Now!</t>
  </si>
  <si>
    <t>letgo: Buy &amp; Sell Used Stuff, Cars &amp; Real Estate</t>
  </si>
  <si>
    <t>Amazon Shopping</t>
  </si>
  <si>
    <t>16.14.0.100</t>
  </si>
  <si>
    <t>Lazada - Online Shopping &amp; Deals</t>
  </si>
  <si>
    <t>OLX - Buy and Sell</t>
  </si>
  <si>
    <t>11.7.3.0</t>
  </si>
  <si>
    <t>The wall</t>
  </si>
  <si>
    <t>10.2.1</t>
  </si>
  <si>
    <t>Flipp - Weekly Shopping</t>
  </si>
  <si>
    <t>Shrimp skin shopping: spend less, buy better</t>
  </si>
  <si>
    <t>Lotte Home Shopping LOTTE Homeshopping</t>
  </si>
  <si>
    <t>Horn, free country requirements</t>
  </si>
  <si>
    <t>Jiji.ng</t>
  </si>
  <si>
    <t>3.8.2.2</t>
  </si>
  <si>
    <t>GS SHOP</t>
  </si>
  <si>
    <t>The birth</t>
  </si>
  <si>
    <t>CJmall</t>
  </si>
  <si>
    <t>6.3.8</t>
  </si>
  <si>
    <t>Home &amp; Shopping - Only in apps. 10% off + 10% off</t>
  </si>
  <si>
    <t>2.8.7</t>
  </si>
  <si>
    <t>EHS Dongsen Shopping</t>
  </si>
  <si>
    <t>4.16.2</t>
  </si>
  <si>
    <t>bigbasket - online grocery</t>
  </si>
  <si>
    <t>Bukalapak - Buy and Sell Online</t>
  </si>
  <si>
    <t>4.26.7</t>
  </si>
  <si>
    <t>Life market</t>
  </si>
  <si>
    <t>3.2.6</t>
  </si>
  <si>
    <t>Jabong Online Shopping App</t>
  </si>
  <si>
    <t>4.9.3</t>
  </si>
  <si>
    <t>Family Dollar</t>
  </si>
  <si>
    <t>Jumia online shopping</t>
  </si>
  <si>
    <t>4.7.1</t>
  </si>
  <si>
    <t>Mercado Libre: Find your favorite brands</t>
  </si>
  <si>
    <t>Carousell: Snap-Sell, Chat-Buy</t>
  </si>
  <si>
    <t>Blibli.com Online Shopping</t>
  </si>
  <si>
    <t>4.9.5</t>
  </si>
  <si>
    <t>Club Factory Everything, Unbeaten Price</t>
  </si>
  <si>
    <t>Real Estate, Car, Shopping and Others</t>
  </si>
  <si>
    <t>ZALORA Fashion Shopping</t>
  </si>
  <si>
    <t>Magazine Luiza Online Shopping</t>
  </si>
  <si>
    <t>3.11.1</t>
  </si>
  <si>
    <t>ROMWE - Women's Fashion</t>
  </si>
  <si>
    <t>BuscapÃ© - Offers and discounts</t>
  </si>
  <si>
    <t>4.7.5</t>
  </si>
  <si>
    <t>Myntra Online Shopping App</t>
  </si>
  <si>
    <t>3.27.1</t>
  </si>
  <si>
    <t>11st</t>
  </si>
  <si>
    <t>7.8.1</t>
  </si>
  <si>
    <t>Coupang</t>
  </si>
  <si>
    <t>5.3.0</t>
  </si>
  <si>
    <t>Wemep - Special price representative (special / shopping / shopping app / coupon / shipping)</t>
  </si>
  <si>
    <t>4.33.0</t>
  </si>
  <si>
    <t>Target - now with Cartwheel</t>
  </si>
  <si>
    <t>6.25.0+1906001476</t>
  </si>
  <si>
    <t>Flipkart Online Shopping App</t>
  </si>
  <si>
    <t>Sam's Club: Wholesale Shopping &amp; Instant Savings</t>
  </si>
  <si>
    <t>Chilindo</t>
  </si>
  <si>
    <t>Rossmann PL</t>
  </si>
  <si>
    <t>Jingdong - pick good things, go to Jingdong</t>
  </si>
  <si>
    <t>7.0.14</t>
  </si>
  <si>
    <t>CheckPoints ðŸ† Rewards App</t>
  </si>
  <si>
    <t>Extreme Coupon Finder</t>
  </si>
  <si>
    <t>SnipSnap Coupon App</t>
  </si>
  <si>
    <t>Checkout 51: Grocery coupons</t>
  </si>
  <si>
    <t>Coupon Sherpa</t>
  </si>
  <si>
    <t>3.0.3</t>
  </si>
  <si>
    <t>Gyft - Mobile Gift Card Wallet</t>
  </si>
  <si>
    <t>SavingStar - Grocery Coupons</t>
  </si>
  <si>
    <t>The Coupons App</t>
  </si>
  <si>
    <t>Shopkick: Free Gift Cards, Shop Rewards &amp; Deals</t>
  </si>
  <si>
    <t>5.3.73</t>
  </si>
  <si>
    <t>Key Ring: Cards Coupon &amp; Sales</t>
  </si>
  <si>
    <t>8.9.1</t>
  </si>
  <si>
    <t>Ibotta: Cash Back Savings, Rewards &amp; Coupons App</t>
  </si>
  <si>
    <t>5.21.1</t>
  </si>
  <si>
    <t>RetailMeNot - Coupons, Deals &amp; Discount Shopping</t>
  </si>
  <si>
    <t>Groupon - Shop Deals, Discounts &amp; Coupons</t>
  </si>
  <si>
    <t>Kohl's: Scan, Shop, Pay &amp; Save</t>
  </si>
  <si>
    <t>Stocard - Rewards Cards Wallet</t>
  </si>
  <si>
    <t>7.2.1</t>
  </si>
  <si>
    <t>Nike</t>
  </si>
  <si>
    <t>2.24.0</t>
  </si>
  <si>
    <t>Poshmark - Buy &amp; Sell Fashion</t>
  </si>
  <si>
    <t>2.124.01</t>
  </si>
  <si>
    <t>Mercari: The Selling App</t>
  </si>
  <si>
    <t>6.9.2</t>
  </si>
  <si>
    <t>Blidz - Hunt Free Deals On Trending Items!</t>
  </si>
  <si>
    <t>Shopular: Coupons, Weekly Ads &amp; Shopping Deals</t>
  </si>
  <si>
    <t>LivingSocial - Local Deals</t>
  </si>
  <si>
    <t>18.10.157066</t>
  </si>
  <si>
    <t>Coupons.com â€“ Grocery Coupons &amp; Cash Back Savings</t>
  </si>
  <si>
    <t>Ebates: Cash Back, Coupons, Rewards &amp; Savings</t>
  </si>
  <si>
    <t>4.31.2</t>
  </si>
  <si>
    <t>FidMe Loyalty Cards &amp; Deals at Grocery Supermarket</t>
  </si>
  <si>
    <t>Ratings by Consumer Reports</t>
  </si>
  <si>
    <t>HauteLook</t>
  </si>
  <si>
    <t>Nordstrom</t>
  </si>
  <si>
    <t>3.28.1.3.1359</t>
  </si>
  <si>
    <t>Modcloth â€“ Unique Indie Women's Fashion &amp; Style</t>
  </si>
  <si>
    <t>9.0.30</t>
  </si>
  <si>
    <t>Fancy</t>
  </si>
  <si>
    <t>3.13.09</t>
  </si>
  <si>
    <t>Twice: Buy, Sell Clothing</t>
  </si>
  <si>
    <t>Slice: Package Tracker</t>
  </si>
  <si>
    <t>6.10.0</t>
  </si>
  <si>
    <t>LightInTheBox Online Shopping</t>
  </si>
  <si>
    <t>3.69.0</t>
  </si>
  <si>
    <t>Best Buy</t>
  </si>
  <si>
    <t>11.6.0</t>
  </si>
  <si>
    <t>JackThreads: Men's Shopping</t>
  </si>
  <si>
    <t>zulily - Shop Daily Deals in Fashion and Home</t>
  </si>
  <si>
    <t>MiniInTheBox Online Shopping</t>
  </si>
  <si>
    <t>Zappos â€“ Shoe shopping made simple</t>
  </si>
  <si>
    <t>9.0.0</t>
  </si>
  <si>
    <t>Urban Outfitters</t>
  </si>
  <si>
    <t>Tophatter - 90 Second Auctions</t>
  </si>
  <si>
    <t>Shopfully - Weekly Ads &amp; Deals</t>
  </si>
  <si>
    <t>6.4.2</t>
  </si>
  <si>
    <t>Slickdeals: Coupons &amp; Shopping</t>
  </si>
  <si>
    <t>Wanelo Shopping</t>
  </si>
  <si>
    <t>5.6.8</t>
  </si>
  <si>
    <t>Etsy: Handmade &amp; Vintage Goods</t>
  </si>
  <si>
    <t>5.3.1</t>
  </si>
  <si>
    <t>ASOS</t>
  </si>
  <si>
    <t>4.4.9</t>
  </si>
  <si>
    <t>Overstock â€“ Home Decor, Furniture Shopping</t>
  </si>
  <si>
    <t>Find&amp;Save - Local Shopping</t>
  </si>
  <si>
    <t>Receipt Hog - Receipts to Cash</t>
  </si>
  <si>
    <t>ShopSavvy Barcode &amp; QR Scanner</t>
  </si>
  <si>
    <t>13.6.4</t>
  </si>
  <si>
    <t>Savory - Deals,Freebies,Sales</t>
  </si>
  <si>
    <t>Newegg Mobile</t>
  </si>
  <si>
    <t>4.16.0</t>
  </si>
  <si>
    <t>REI â€“ Shop Outdoor Gear</t>
  </si>
  <si>
    <t>The Home Depot</t>
  </si>
  <si>
    <t>Boxed Wholesale</t>
  </si>
  <si>
    <t>La La-Shop Designer Brands Street</t>
  </si>
  <si>
    <t>4.4.4</t>
  </si>
  <si>
    <t>TouchNote: Cards &amp; Gifts</t>
  </si>
  <si>
    <t>PHOTOGRAPHY</t>
  </si>
  <si>
    <t>Photography</t>
  </si>
  <si>
    <t>7.4.2</t>
  </si>
  <si>
    <t>Shutterfly: Free Prints, Photo Books, Cards, Gifts</t>
  </si>
  <si>
    <t>5.13.1</t>
  </si>
  <si>
    <t>FreePrints â€“ Free Photos Delivered</t>
  </si>
  <si>
    <t>2.18.2</t>
  </si>
  <si>
    <t>Groovebook Photo Books &amp; Gifts</t>
  </si>
  <si>
    <t>2.1.9</t>
  </si>
  <si>
    <t>Moony Lab - Print Photos, Books &amp; Magnets â„¢</t>
  </si>
  <si>
    <t>LALALAB prints your photos, photobooks and magnets</t>
  </si>
  <si>
    <t>Snapfish</t>
  </si>
  <si>
    <t>9.6.4</t>
  </si>
  <si>
    <t>Google Photos</t>
  </si>
  <si>
    <t>Motorola Camera</t>
  </si>
  <si>
    <t>HD Camera - Best Cam with filters &amp; panorama</t>
  </si>
  <si>
    <t>Face Filter, Selfie Editor - Sweet Camera</t>
  </si>
  <si>
    <t>LightX Photo Editor &amp; Photo Effects</t>
  </si>
  <si>
    <t>Sweet Snap - live filter, Selfie photo edit</t>
  </si>
  <si>
    <t>Adobe Photoshop Express:Photo Editor Collage Maker</t>
  </si>
  <si>
    <t>5.0.508</t>
  </si>
  <si>
    <t>HD Camera - Quick Snap Photo &amp; Video</t>
  </si>
  <si>
    <t>B612 - Beauty &amp; Filter Camera</t>
  </si>
  <si>
    <t>7.6.5</t>
  </si>
  <si>
    <t>Waterfall Photo Frames</t>
  </si>
  <si>
    <t>1.6.0</t>
  </si>
  <si>
    <t>Photo frame</t>
  </si>
  <si>
    <t>Huji Cam</t>
  </si>
  <si>
    <t>Unicorn Photo</t>
  </si>
  <si>
    <t>HD Camera</t>
  </si>
  <si>
    <t>1.8.5</t>
  </si>
  <si>
    <t>Makeup Editor -Beauty Photo Editor &amp; Selfie Camera</t>
  </si>
  <si>
    <t>Makeup Photo Editor: Makeup Camera &amp; Makeup Editor</t>
  </si>
  <si>
    <t>8.9.9</t>
  </si>
  <si>
    <t>Moto Photo Editor</t>
  </si>
  <si>
    <t>1.5.3.8</t>
  </si>
  <si>
    <t>InstaBeauty -Makeup Selfie Cam</t>
  </si>
  <si>
    <t>Garden Photo Frames - Garden Photo Editor</t>
  </si>
  <si>
    <t>Photo Frame</t>
  </si>
  <si>
    <t>Camera360 Lite - Selfie Camera</t>
  </si>
  <si>
    <t>Selfie Camera - Photo Editor &amp; Filter &amp; Sticker</t>
  </si>
  <si>
    <t>Sweet Snap Lite - live filter, Selfie photo editor</t>
  </si>
  <si>
    <t>2.15.180</t>
  </si>
  <si>
    <t>Selfie Camera: Beauty Camera, Photo Editor,Collage</t>
  </si>
  <si>
    <t>Night Photo Frame</t>
  </si>
  <si>
    <t>YouCam Makeup - Magic Selfie Makeovers</t>
  </si>
  <si>
    <t>Selfie Photo Editor</t>
  </si>
  <si>
    <t>BeautyPlus - Easy Photo Editor &amp; Selfie Camera</t>
  </si>
  <si>
    <t>6.9.031</t>
  </si>
  <si>
    <t>ASUS Gallery</t>
  </si>
  <si>
    <t>My Photo Keyboard</t>
  </si>
  <si>
    <t>Kids Photo Frames</t>
  </si>
  <si>
    <t>Pencil Photo Sketch-Sketching Drawing Photo Editor</t>
  </si>
  <si>
    <t>1.2.31</t>
  </si>
  <si>
    <t>Pretty Makeup, Beauty Photo Editor &amp; Snappy Camera</t>
  </si>
  <si>
    <t>Photo Collage - Layout Editor</t>
  </si>
  <si>
    <t>1.8.0.170824_9</t>
  </si>
  <si>
    <t>DSLR Camera Hd Ultra Professional</t>
  </si>
  <si>
    <t>Snap Cat Face Camera</t>
  </si>
  <si>
    <t>Silent Camera [High Quality]</t>
  </si>
  <si>
    <t>Sweet Camera - Selfie Filters, Beauty Camera</t>
  </si>
  <si>
    <t>Photo Frames</t>
  </si>
  <si>
    <t>Sweet Selfie - selfie camera, beauty cam, photo edit</t>
  </si>
  <si>
    <t>2.73.672</t>
  </si>
  <si>
    <t>Candy selfie - photo editor, live filter camera</t>
  </si>
  <si>
    <t>2.74.685</t>
  </si>
  <si>
    <t>YouCam Perfect - Selfie Photo Editor</t>
  </si>
  <si>
    <t>Open Camera</t>
  </si>
  <si>
    <t>1.43.3</t>
  </si>
  <si>
    <t>Beauty Makeup â€“ Photo Makeover</t>
  </si>
  <si>
    <t>Blur Image Background Editor (Blur Photo Editor)</t>
  </si>
  <si>
    <t>Muzy - Share photos &amp; collages</t>
  </si>
  <si>
    <t>4.0.10</t>
  </si>
  <si>
    <t>QuickPic - Photo Gallery with Google Drive Support</t>
  </si>
  <si>
    <t>4.7.4</t>
  </si>
  <si>
    <t>Flickr</t>
  </si>
  <si>
    <t>Camera for Android</t>
  </si>
  <si>
    <t>Photo Editor Selfie Camera Filter &amp; Mirror Image</t>
  </si>
  <si>
    <t>Photo Mixer</t>
  </si>
  <si>
    <t>Photo Editor-</t>
  </si>
  <si>
    <t>Cymera Camera- Photo Editor, Filter,Collage,Layout</t>
  </si>
  <si>
    <t>Wondershare PowerCam</t>
  </si>
  <si>
    <t>3.1.8.180529</t>
  </si>
  <si>
    <t>love</t>
  </si>
  <si>
    <t>LINE Camera - Photo editor</t>
  </si>
  <si>
    <t>InstaSize Photo Filters &amp; Collage Editor</t>
  </si>
  <si>
    <t>4.0.26</t>
  </si>
  <si>
    <t>KVAD Camera +: Selfie, Photo Filter, Grids</t>
  </si>
  <si>
    <t>Candy Camera - selfie, beauty camera, photo editor</t>
  </si>
  <si>
    <t>Photo Editor</t>
  </si>
  <si>
    <t>Camera51 - a smarter camera</t>
  </si>
  <si>
    <t>InstaCam - Camera for Selfie</t>
  </si>
  <si>
    <t>Phogy, 3D Camera</t>
  </si>
  <si>
    <t>Sweet Camera</t>
  </si>
  <si>
    <t>6.1.7.100920</t>
  </si>
  <si>
    <t>Camera360: Selfie Photo Editor with Funny Sticker</t>
  </si>
  <si>
    <t>9.3.1</t>
  </si>
  <si>
    <t>RetroSelfie - Selfie Editor</t>
  </si>
  <si>
    <t>6.1.6</t>
  </si>
  <si>
    <t>Mega Photo</t>
  </si>
  <si>
    <t>Blur Image Background</t>
  </si>
  <si>
    <t>MIX by Camera360</t>
  </si>
  <si>
    <t>4.8.7</t>
  </si>
  <si>
    <t>Facetune - For Free</t>
  </si>
  <si>
    <t>SuperPhoto - Effects &amp; Filters</t>
  </si>
  <si>
    <t>Camera FV-5 Lite</t>
  </si>
  <si>
    <t>3.31.4</t>
  </si>
  <si>
    <t>HD Camera Ultra</t>
  </si>
  <si>
    <t>Cameringo Lite. Filters Camera</t>
  </si>
  <si>
    <t>2.2.93</t>
  </si>
  <si>
    <t>Camera ZOOM FX - FREE</t>
  </si>
  <si>
    <t>6.2.9</t>
  </si>
  <si>
    <t>HD Camera Pro for Android</t>
  </si>
  <si>
    <t>1.5.5</t>
  </si>
  <si>
    <t>HD Camera for Android</t>
  </si>
  <si>
    <t>4.6.0.0</t>
  </si>
  <si>
    <t>GoPro (formerly Capture)</t>
  </si>
  <si>
    <t>Photo Editor Pro</t>
  </si>
  <si>
    <t>Beauty Makeup Snappy Collage Photo Editor - Lidow</t>
  </si>
  <si>
    <t>Samsung SMART CAMERA App</t>
  </si>
  <si>
    <t>1.4.0_180703</t>
  </si>
  <si>
    <t>Square InPic - Photo Editor &amp; Collage Maker</t>
  </si>
  <si>
    <t>4.2.14</t>
  </si>
  <si>
    <t>High-Speed Camera (GIF,Burst)</t>
  </si>
  <si>
    <t>Camera MX - Free Photo &amp; Video Camera</t>
  </si>
  <si>
    <t>Lapse It â€¢ Time Lapse â€¢ Pro</t>
  </si>
  <si>
    <t>EyeEm - Camera &amp; Photo Filter</t>
  </si>
  <si>
    <t>6.4.3</t>
  </si>
  <si>
    <t>Retrica</t>
  </si>
  <si>
    <t>6.1.0</t>
  </si>
  <si>
    <t>VSCO</t>
  </si>
  <si>
    <t>Camera FV-5</t>
  </si>
  <si>
    <t>PhotoWonder: Pro Beauty Photo Editor Collage Maker</t>
  </si>
  <si>
    <t>4.1.0.1</t>
  </si>
  <si>
    <t>Photo Effects Pro</t>
  </si>
  <si>
    <t>3.3.8</t>
  </si>
  <si>
    <t>No Crop &amp; Square for Instagram</t>
  </si>
  <si>
    <t>Picture Grid Builder</t>
  </si>
  <si>
    <t>Photo Studio</t>
  </si>
  <si>
    <t>2.0.17.9</t>
  </si>
  <si>
    <t>FilterGrid - Cam&amp;Photo Editor</t>
  </si>
  <si>
    <t>Mirror Photo:Editor Collage (HD)</t>
  </si>
  <si>
    <t>Pic Stitch - #1 Collage Maker</t>
  </si>
  <si>
    <t>3.8.3</t>
  </si>
  <si>
    <t>PhotoDirector Photo Editor App</t>
  </si>
  <si>
    <t>Pic Collage - Photo Editor</t>
  </si>
  <si>
    <t>Photo Editor by Aviary</t>
  </si>
  <si>
    <t>Video Editor Music,Cut,No Crop</t>
  </si>
  <si>
    <t>Pixlr â€“ Free Photo Editor</t>
  </si>
  <si>
    <t>Photo Collage Maker</t>
  </si>
  <si>
    <t>PicsArt Photo Studio: Collage Maker &amp; Pic Editor</t>
  </si>
  <si>
    <t>9.40.3</t>
  </si>
  <si>
    <t>Photo Collage Editor</t>
  </si>
  <si>
    <t>Color Touch Effects</t>
  </si>
  <si>
    <t>Z Camera - Photo Editor, Beauty Selfie, Collage</t>
  </si>
  <si>
    <t>PhotoGrid: Video &amp; Pic Collage Maker, Photo Editor</t>
  </si>
  <si>
    <t>Pixgram- video photo slideshow</t>
  </si>
  <si>
    <t>2.0.18</t>
  </si>
  <si>
    <t>Fotor Photo Editor - Photo Collage &amp; Photo Effects</t>
  </si>
  <si>
    <t>Snapseed</t>
  </si>
  <si>
    <t>2.19.0.201907232</t>
  </si>
  <si>
    <t>Font Studio- Photo Texts Image</t>
  </si>
  <si>
    <t>4.0.7</t>
  </si>
  <si>
    <t>Add Text To Photo</t>
  </si>
  <si>
    <t>Phonto - Text on Photos</t>
  </si>
  <si>
    <t>1.7.16</t>
  </si>
  <si>
    <t>Collage&amp;Add Stickers papelook</t>
  </si>
  <si>
    <t>3.3.5</t>
  </si>
  <si>
    <t>Photo Collage - InstaMag</t>
  </si>
  <si>
    <t>Meitu â€“ Beauty Cam, Easy Photo Editor</t>
  </si>
  <si>
    <t>8.1.0.6</t>
  </si>
  <si>
    <t>ESPN</t>
  </si>
  <si>
    <t>SPORTS</t>
  </si>
  <si>
    <t>Free Sports TV</t>
  </si>
  <si>
    <t>LiveScore: Live Sport Updates</t>
  </si>
  <si>
    <t>MLB At Bat</t>
  </si>
  <si>
    <t>NFL</t>
  </si>
  <si>
    <t>theScore: Live Sports Scores, News, Stats &amp; Videos</t>
  </si>
  <si>
    <t>6.17.2</t>
  </si>
  <si>
    <t>Onefootball - Soccer Scores</t>
  </si>
  <si>
    <t>10.8.1.330</t>
  </si>
  <si>
    <t>Cristiano Ronaldo Wallpaper</t>
  </si>
  <si>
    <t>FIFA - Tournaments, Soccer News &amp; Live Scores</t>
  </si>
  <si>
    <t>4.3.1</t>
  </si>
  <si>
    <t>Futbol24</t>
  </si>
  <si>
    <t>kicker football news</t>
  </si>
  <si>
    <t>5.4.2</t>
  </si>
  <si>
    <t>Football Live Scores</t>
  </si>
  <si>
    <t>Pro 2018 - Series A and B</t>
  </si>
  <si>
    <t>2.24.2.0</t>
  </si>
  <si>
    <t>BeSoccer - Soccer Live Score</t>
  </si>
  <si>
    <t>Sport.pl LIVE</t>
  </si>
  <si>
    <t>FotMob - Live Soccer Scores</t>
  </si>
  <si>
    <t>Yahoo Fantasy Sports - #1 Rated Fantasy App</t>
  </si>
  <si>
    <t>CBS Sports App - Scores, News, Stats &amp; Watch Live</t>
  </si>
  <si>
    <t>The Team - Live Sport: football, tennis, rugby ..</t>
  </si>
  <si>
    <t>MARCA - Sports Leader Diary</t>
  </si>
  <si>
    <t>6.3.3</t>
  </si>
  <si>
    <t>Sahadan Live Scores</t>
  </si>
  <si>
    <t>BBC Sport</t>
  </si>
  <si>
    <t>Foot Mercato: transfers, results, news, live</t>
  </si>
  <si>
    <t>3.6.7</t>
  </si>
  <si>
    <t>All Football - Latest News &amp; Videos</t>
  </si>
  <si>
    <t>Premier League - Official App</t>
  </si>
  <si>
    <t>Eurosport</t>
  </si>
  <si>
    <t>beIN SPORTS TR</t>
  </si>
  <si>
    <t>1.5.13</t>
  </si>
  <si>
    <t>ESPN Fantasy Sports</t>
  </si>
  <si>
    <t>All Football GO- Live Score, Games</t>
  </si>
  <si>
    <t>2.9.9go</t>
  </si>
  <si>
    <t>Top Mercato: football news</t>
  </si>
  <si>
    <t>2.7.0</t>
  </si>
  <si>
    <t>GollerCepte Live Score</t>
  </si>
  <si>
    <t>Championat</t>
  </si>
  <si>
    <t>Bleacher Report: sports news, scores, &amp; highlights</t>
  </si>
  <si>
    <t>Hovercraft Racer</t>
  </si>
  <si>
    <t>World Cup 2018</t>
  </si>
  <si>
    <t>GollerCepte 1903</t>
  </si>
  <si>
    <t>League18</t>
  </si>
  <si>
    <t>Speed Boat Racing</t>
  </si>
  <si>
    <t>La Liga - Spanish Soccer League Official</t>
  </si>
  <si>
    <t>6.4.8</t>
  </si>
  <si>
    <t>Lionel Messi Wallpapers</t>
  </si>
  <si>
    <t>Goal Live Scores</t>
  </si>
  <si>
    <t>The 5th Stand</t>
  </si>
  <si>
    <t>1.2.677</t>
  </si>
  <si>
    <t>NUsport</t>
  </si>
  <si>
    <t>U + professional baseball</t>
  </si>
  <si>
    <t>06.11.00</t>
  </si>
  <si>
    <t>Mackolik Live Results</t>
  </si>
  <si>
    <t>Mercato foot by Maxifoot</t>
  </si>
  <si>
    <t>MLB Ballpark</t>
  </si>
  <si>
    <t>7.3.0</t>
  </si>
  <si>
    <t>MUTV - Manchester United TV</t>
  </si>
  <si>
    <t>Hole19: Golf GPS App, Rangefinder &amp; Scorecard</t>
  </si>
  <si>
    <t>WatchESPN</t>
  </si>
  <si>
    <t>CBS Sports Fantasy</t>
  </si>
  <si>
    <t>3.17.0+3</t>
  </si>
  <si>
    <t>NBC Sports</t>
  </si>
  <si>
    <t>5.12.4</t>
  </si>
  <si>
    <t>NBC Sports Gold</t>
  </si>
  <si>
    <t>UFC</t>
  </si>
  <si>
    <t>Telemundo Deportes - Live</t>
  </si>
  <si>
    <t>5.10.5</t>
  </si>
  <si>
    <t>SwingAid - Level up Golf</t>
  </si>
  <si>
    <t>2.6.3</t>
  </si>
  <si>
    <t>Golf Channel</t>
  </si>
  <si>
    <t>4.5.19.56</t>
  </si>
  <si>
    <t>The Rules of Golf</t>
  </si>
  <si>
    <t>GolfNow: Tee Time Deals at Golf Courses, Golf GPS</t>
  </si>
  <si>
    <t>Golf GPS by SwingxSwing</t>
  </si>
  <si>
    <t>Zepp Golf Swing Analyzer</t>
  </si>
  <si>
    <t>4.4.0</t>
  </si>
  <si>
    <t>Live Golf Scores - US &amp; European Golf</t>
  </si>
  <si>
    <t>Golfshot: Golf GPS + Tee Times</t>
  </si>
  <si>
    <t>1.31.0</t>
  </si>
  <si>
    <t>PGA TOUR LIVE</t>
  </si>
  <si>
    <t>Golf GPS Rangefinder: Golf Pad</t>
  </si>
  <si>
    <t>Mobitee GPS Golf Free</t>
  </si>
  <si>
    <t>2.0.22</t>
  </si>
  <si>
    <t>GolfLogix GPS + Putt Breaks</t>
  </si>
  <si>
    <t>8.9.3</t>
  </si>
  <si>
    <t>Golfshot Plus: Golf GPS</t>
  </si>
  <si>
    <t>4.18.0</t>
  </si>
  <si>
    <t>PGA TOUR</t>
  </si>
  <si>
    <t>FanDuel: Daily Fantasy Sports</t>
  </si>
  <si>
    <t>2.46.1</t>
  </si>
  <si>
    <t>DraftKings - Daily Fantasy Sports</t>
  </si>
  <si>
    <t>3.21.324</t>
  </si>
  <si>
    <t>Fantasy Football Manager (FPL)</t>
  </si>
  <si>
    <t>7.0.2</t>
  </si>
  <si>
    <t>Fantasy Football</t>
  </si>
  <si>
    <t>2.5.7.1</t>
  </si>
  <si>
    <t>US Open Tennis Championships 2018</t>
  </si>
  <si>
    <t>Live Tennis Rankings / LTR</t>
  </si>
  <si>
    <t>Tennis Livescore Widget</t>
  </si>
  <si>
    <t>Tennis Temple - Live Scores</t>
  </si>
  <si>
    <t>The Championships, Wimbledon 2018</t>
  </si>
  <si>
    <t>Tennis 24 - tennis live scores</t>
  </si>
  <si>
    <t>2.28.1</t>
  </si>
  <si>
    <t>Yahoo Sports - scores, stats, news, &amp; highlights</t>
  </si>
  <si>
    <t>7.8.0</t>
  </si>
  <si>
    <t>Tennis News and Scores</t>
  </si>
  <si>
    <t>MSN Sports - Scores &amp; Schedule</t>
  </si>
  <si>
    <t>FOX Sports: Live Streaming, Scores &amp; News</t>
  </si>
  <si>
    <t>4.4.15</t>
  </si>
  <si>
    <t>Sports Alerts - NFL edition</t>
  </si>
  <si>
    <t>NCAA March Madness Live</t>
  </si>
  <si>
    <t>7.1.0</t>
  </si>
  <si>
    <t>SportsManias Fantasy Team News</t>
  </si>
  <si>
    <t>3.2.12</t>
  </si>
  <si>
    <t>Thuuz Sports</t>
  </si>
  <si>
    <t>6.9.12</t>
  </si>
  <si>
    <t>NCAA Sports</t>
  </si>
  <si>
    <t>3.0.13</t>
  </si>
  <si>
    <t>850 Sports News Digest</t>
  </si>
  <si>
    <t>365Scores - Live Scores</t>
  </si>
  <si>
    <t>5.5.9</t>
  </si>
  <si>
    <t>Cricbuzz - Live Cricket Scores &amp; News</t>
  </si>
  <si>
    <t>Fantasy Football &amp; NFL News</t>
  </si>
  <si>
    <t>NBA</t>
  </si>
  <si>
    <t>2017.7.1</t>
  </si>
  <si>
    <t>NHL</t>
  </si>
  <si>
    <t>9.4.0</t>
  </si>
  <si>
    <t>NASCAR MOBILE</t>
  </si>
  <si>
    <t>7.1.7.4</t>
  </si>
  <si>
    <t>Univision Deportes: Liga MX, MLS, FÃºtbol Live</t>
  </si>
  <si>
    <t>Real Basketball</t>
  </si>
  <si>
    <t>Expedia Hotels, Flights &amp; Car Rental Travel Deals</t>
  </si>
  <si>
    <t>TRAVEL_AND_LOCAL</t>
  </si>
  <si>
    <t>Travel &amp; Local</t>
  </si>
  <si>
    <t>18.30.0</t>
  </si>
  <si>
    <t>trivago: Hotels &amp; Travel</t>
  </si>
  <si>
    <t>Hopper - Watch &amp; Book Flights</t>
  </si>
  <si>
    <t>TripIt: Travel Organizer</t>
  </si>
  <si>
    <t>Trip by Skyscanner - City &amp; Travel Guide</t>
  </si>
  <si>
    <t>CityMaps2Go Plan Trips Travel Guide Offline Maps</t>
  </si>
  <si>
    <t>10.9.8 (Play)</t>
  </si>
  <si>
    <t>KAYAK Flights, Hotels &amp; Cars</t>
  </si>
  <si>
    <t>Skyscanner</t>
  </si>
  <si>
    <t>World Travel Guide by Triposo</t>
  </si>
  <si>
    <t>Hotels.com: Book Hotel Rooms &amp; Find Vacation Deals</t>
  </si>
  <si>
    <t>Booking.com Travel Deals</t>
  </si>
  <si>
    <t>Hostelworld: Hostels &amp; Cheap Hotels Travel App</t>
  </si>
  <si>
    <t>6.7.1</t>
  </si>
  <si>
    <t>Google Trips - Travel Planner</t>
  </si>
  <si>
    <t>1.10.0.205086730</t>
  </si>
  <si>
    <t>TripAdvisor Hotels Flights Restaurants Attractions</t>
  </si>
  <si>
    <t>Airbnb</t>
  </si>
  <si>
    <t>Maps - Navigate &amp; Explore</t>
  </si>
  <si>
    <t>GPS Map Free</t>
  </si>
  <si>
    <t>Offline Maps &amp; Navigation</t>
  </si>
  <si>
    <t>17.4.1</t>
  </si>
  <si>
    <t>Google Earth</t>
  </si>
  <si>
    <t>9.2.17.13</t>
  </si>
  <si>
    <t>GasBuddy: Find Cheap Gas</t>
  </si>
  <si>
    <t>5.2.0 21127</t>
  </si>
  <si>
    <t>Southwest Airlines</t>
  </si>
  <si>
    <t>5.6.1</t>
  </si>
  <si>
    <t>AT&amp;T Navigator: Maps, Traffic</t>
  </si>
  <si>
    <t>5.10.6.2.8466393</t>
  </si>
  <si>
    <t>VZ Navigator</t>
  </si>
  <si>
    <t>KakaoMap - Map / Navigation</t>
  </si>
  <si>
    <t>Google Street View</t>
  </si>
  <si>
    <t>AirAsia</t>
  </si>
  <si>
    <t>Goibibo - Flight Hotel Bus Car IRCTC Booking App</t>
  </si>
  <si>
    <t>Allegiant</t>
  </si>
  <si>
    <t>5.16.1</t>
  </si>
  <si>
    <t>Amtrak</t>
  </si>
  <si>
    <t>JAL (Domestic and international flights)</t>
  </si>
  <si>
    <t>Flight &amp; Hotel Booking App - ixigo</t>
  </si>
  <si>
    <t>4.0.9.1</t>
  </si>
  <si>
    <t>VZ Navigator for Tablets</t>
  </si>
  <si>
    <t>10.7.8.111</t>
  </si>
  <si>
    <t>HSL - Tickets, route planner and information</t>
  </si>
  <si>
    <t>Wisepilot for XPERIAâ„¢</t>
  </si>
  <si>
    <t>VZ Navigator for Galaxy S4</t>
  </si>
  <si>
    <t>MAIN</t>
  </si>
  <si>
    <t>4.1.21</t>
  </si>
  <si>
    <t>Yoriza Pension - travel, lodging, pension, camping, caravan, pool villas accommodation discount</t>
  </si>
  <si>
    <t>Foursquare Swarm: Check In</t>
  </si>
  <si>
    <t>PagesJaunes - local search</t>
  </si>
  <si>
    <t>8.13.3</t>
  </si>
  <si>
    <t>Flightradar24 Flight Tracker</t>
  </si>
  <si>
    <t>Yatra - Flights, Hotels, Bus, Trains &amp; Cabs</t>
  </si>
  <si>
    <t>13.0.16</t>
  </si>
  <si>
    <t>SNCF</t>
  </si>
  <si>
    <t>Fly Delta</t>
  </si>
  <si>
    <t>4.13.2</t>
  </si>
  <si>
    <t>Despegar.com Hotels and Flights</t>
  </si>
  <si>
    <t>Navigation Plus</t>
  </si>
  <si>
    <t>11.0.269 (m)</t>
  </si>
  <si>
    <t>2GIS: directory &amp; navigator</t>
  </si>
  <si>
    <t>Poynt</t>
  </si>
  <si>
    <t>2.5.26</t>
  </si>
  <si>
    <t>Gaode Map</t>
  </si>
  <si>
    <t>8.60.0.2586</t>
  </si>
  <si>
    <t>Priceline Hotel Deals, Rental Cars &amp; Flights</t>
  </si>
  <si>
    <t>4.38.176</t>
  </si>
  <si>
    <t>TravelPirates</t>
  </si>
  <si>
    <t>Free Radar Detector</t>
  </si>
  <si>
    <t>6.2.3</t>
  </si>
  <si>
    <t>American Airlines</t>
  </si>
  <si>
    <t>Where to travel - ticket. hotel. train ticket. car ticket. travel. tickets</t>
  </si>
  <si>
    <t>8.8.2</t>
  </si>
  <si>
    <t>United Airlines</t>
  </si>
  <si>
    <t>2.1.56</t>
  </si>
  <si>
    <t>NTES</t>
  </si>
  <si>
    <t>Where is my Train : Indian Railway &amp; PNR Status</t>
  </si>
  <si>
    <t>5.7.3</t>
  </si>
  <si>
    <t>MakeMyTrip-Flight Hotel Bus Cab IRCTC Rail Booking</t>
  </si>
  <si>
    <t>7.3.3</t>
  </si>
  <si>
    <t>Restaurant Finder</t>
  </si>
  <si>
    <t>Zagat</t>
  </si>
  <si>
    <t>Gormey: Find Best Restaurants</t>
  </si>
  <si>
    <t>Find Dining Restaurant Finder</t>
  </si>
  <si>
    <t>Urbanspoon Restaurant Reviews</t>
  </si>
  <si>
    <t>4.0.21</t>
  </si>
  <si>
    <t>Yelp: Food, Shopping, Services Nearby</t>
  </si>
  <si>
    <t>Qatar Airways</t>
  </si>
  <si>
    <t>Hipmunk Hotels &amp; Flights</t>
  </si>
  <si>
    <t>Skiplagged â€” Exclusive Flights &amp; Hotels</t>
  </si>
  <si>
    <t>CWT To Go</t>
  </si>
  <si>
    <t>17.7.8</t>
  </si>
  <si>
    <t>British Airways</t>
  </si>
  <si>
    <t>Cheap Flights &amp; Hotels momondo</t>
  </si>
  <si>
    <t>CheapTickets â€“ Hotels, Flights &amp; Travel Deals</t>
  </si>
  <si>
    <t>JetBlue</t>
  </si>
  <si>
    <t>Flights</t>
  </si>
  <si>
    <t>The Emirates App</t>
  </si>
  <si>
    <t>Cheapflights â€“ Flight Search</t>
  </si>
  <si>
    <t>KLM - Royal Dutch Airlines</t>
  </si>
  <si>
    <t>9.7.1</t>
  </si>
  <si>
    <t>Orbitz - Hotels, Flights &amp; Package Deals</t>
  </si>
  <si>
    <t>Lufthansa</t>
  </si>
  <si>
    <t>easyJet: Travel App</t>
  </si>
  <si>
    <t>2.32.2</t>
  </si>
  <si>
    <t>IndiGo</t>
  </si>
  <si>
    <t>LateRooms: Find Hotel Deals</t>
  </si>
  <si>
    <t>1.24.5</t>
  </si>
  <si>
    <t>Choice Hotels</t>
  </si>
  <si>
    <t>Couchsurfing Travel App</t>
  </si>
  <si>
    <t>Hotwire Hotel &amp; Car Rental App</t>
  </si>
  <si>
    <t>HOTEL DEALS</t>
  </si>
  <si>
    <t>53.89.55</t>
  </si>
  <si>
    <t>HomeAway Vacation Rentals</t>
  </si>
  <si>
    <t>IHGÂ®: Hotel Deals &amp; Rewards</t>
  </si>
  <si>
    <t>4.15.1</t>
  </si>
  <si>
    <t>SPG: Starwood Hotels &amp; Resorts</t>
  </si>
  <si>
    <t>v5.4.3</t>
  </si>
  <si>
    <t>HotelTonight: Book amazing deals at great hotels</t>
  </si>
  <si>
    <t>Hotels Combined - Cheap deals</t>
  </si>
  <si>
    <t>4.9.2</t>
  </si>
  <si>
    <t>Agoda â€“ Hotel Booking Deals</t>
  </si>
  <si>
    <t>Turo - Better Than Car Rental</t>
  </si>
  <si>
    <t>18.21.0</t>
  </si>
  <si>
    <t>Ascape VR: 360Â° Virtual Travel</t>
  </si>
  <si>
    <t>Travel &amp; Local;Action &amp; Adventure</t>
  </si>
  <si>
    <t>4.0.38</t>
  </si>
  <si>
    <t>Cheap hotel deals and discounts â€” Hotellook</t>
  </si>
  <si>
    <t>GPS Status &amp; Toolbox</t>
  </si>
  <si>
    <t>8.1.171</t>
  </si>
  <si>
    <t>Airport + Flight Tracker Radar</t>
  </si>
  <si>
    <t>Scout GPS Navigation &amp; Meet Up</t>
  </si>
  <si>
    <t>3.19.35.999</t>
  </si>
  <si>
    <t>Street Panorama View</t>
  </si>
  <si>
    <t>Geo Tracker - GPS tracker</t>
  </si>
  <si>
    <t>DreamTrips</t>
  </si>
  <si>
    <t>1.28.1</t>
  </si>
  <si>
    <t>Navmii GPS USA (Navfree)</t>
  </si>
  <si>
    <t>Sygic Truck GPS Navigation</t>
  </si>
  <si>
    <t>13.8.3</t>
  </si>
  <si>
    <t>Moto File Manager</t>
  </si>
  <si>
    <t>TOOLS</t>
  </si>
  <si>
    <t>Tools</t>
  </si>
  <si>
    <t>v3.7.93</t>
  </si>
  <si>
    <t>Google</t>
  </si>
  <si>
    <t>Google Translate</t>
  </si>
  <si>
    <t>Moto Display</t>
  </si>
  <si>
    <t>Motorola Alert</t>
  </si>
  <si>
    <t>1.02.53</t>
  </si>
  <si>
    <t>Motorola Assist</t>
  </si>
  <si>
    <t>Cache Cleaner-DU Speed Booster (booster &amp; cleaner)</t>
  </si>
  <si>
    <t>3.1.2</t>
  </si>
  <si>
    <t>Moto Suggestions â„¢</t>
  </si>
  <si>
    <t>0.2.32</t>
  </si>
  <si>
    <t>Moto Voice</t>
  </si>
  <si>
    <t>Device Help</t>
  </si>
  <si>
    <t>Account Manager</t>
  </si>
  <si>
    <t>myMetro</t>
  </si>
  <si>
    <t>MyMetro_HTML_2.0_430029</t>
  </si>
  <si>
    <t>File Manager</t>
  </si>
  <si>
    <t>My Telcel</t>
  </si>
  <si>
    <t>7.6.1</t>
  </si>
  <si>
    <t>Calculator - free calculator, multi calculator app</t>
  </si>
  <si>
    <t>v8.0.1.8.0629.1</t>
  </si>
  <si>
    <t>ASUS Sound Recorder</t>
  </si>
  <si>
    <t>iWnn IME for Nexus</t>
  </si>
  <si>
    <t>Samsung Max - Data Savings &amp; Privacy Protection</t>
  </si>
  <si>
    <t>Android TV Remote Service</t>
  </si>
  <si>
    <t>2.1.02.4477839</t>
  </si>
  <si>
    <t>ZenUI Help</t>
  </si>
  <si>
    <t>Calculator - free calculator ,multi calculator app</t>
  </si>
  <si>
    <t>8.1.6</t>
  </si>
  <si>
    <t>SHAREit - Transfer &amp; Share</t>
  </si>
  <si>
    <t>4.5.28_ww</t>
  </si>
  <si>
    <t>ZenUI Keyboard â€“ Emoji, Theme</t>
  </si>
  <si>
    <t>Files Go by Google: Free up space on your phone</t>
  </si>
  <si>
    <t>1.0.204375696</t>
  </si>
  <si>
    <t>SD card backup</t>
  </si>
  <si>
    <t>Nokia mobile support</t>
  </si>
  <si>
    <t>1.7.4</t>
  </si>
  <si>
    <t>File Manager -- Take Command of Your Files Easily</t>
  </si>
  <si>
    <t>v7.0.7.1.0625.1_06_0629</t>
  </si>
  <si>
    <t>Samsung Calculator</t>
  </si>
  <si>
    <t>6.0.61.5</t>
  </si>
  <si>
    <t>Clear</t>
  </si>
  <si>
    <t>11.7.0</t>
  </si>
  <si>
    <t>Phone</t>
  </si>
  <si>
    <t>HTC Lock Screen</t>
  </si>
  <si>
    <t>Gboard - the Google Keyboard</t>
  </si>
  <si>
    <t>Google Korean Input</t>
  </si>
  <si>
    <t>AT&amp;T Smart Wi-Fi</t>
  </si>
  <si>
    <t>Google app for Android TV</t>
  </si>
  <si>
    <t>Sound Recorder: Recorder &amp; Voice Changer Free</t>
  </si>
  <si>
    <t>v7.0.9.1.0526.1_06_0704</t>
  </si>
  <si>
    <t>Remote Link (PC Remote)</t>
  </si>
  <si>
    <t>HTC Sense Input</t>
  </si>
  <si>
    <t>Share Music &amp; Transfer Files - Xender</t>
  </si>
  <si>
    <t>App vault</t>
  </si>
  <si>
    <t>TouchPal Keyboard for vivo</t>
  </si>
  <si>
    <t>6.2.6.7</t>
  </si>
  <si>
    <t>Google Assistant Go</t>
  </si>
  <si>
    <t>1.8.203182757.armeabi-v7a.release</t>
  </si>
  <si>
    <t>My love</t>
  </si>
  <si>
    <t>DuraSpeed</t>
  </si>
  <si>
    <t>HTC Sense Input-LV</t>
  </si>
  <si>
    <t>9.7.753080</t>
  </si>
  <si>
    <t>HTC Sense Input-CA</t>
  </si>
  <si>
    <t>HTC Sense Input-AR</t>
  </si>
  <si>
    <t>Digital Alarm Clock</t>
  </si>
  <si>
    <t>Alarm Clock Free</t>
  </si>
  <si>
    <t>Puzzle Alarm Clock â°</t>
  </si>
  <si>
    <t>3.1.0.1126</t>
  </si>
  <si>
    <t>Alarm Clock</t>
  </si>
  <si>
    <t>I Can't Wake Up! Alarm Clock</t>
  </si>
  <si>
    <t>High-Powered Flashlight</t>
  </si>
  <si>
    <t>Brightest Flashlight - LED Light</t>
  </si>
  <si>
    <t>1.4.9</t>
  </si>
  <si>
    <t>LED Flashlight</t>
  </si>
  <si>
    <t>Tiny Flashlight + LED</t>
  </si>
  <si>
    <t>Flashlight &amp; LED Torch</t>
  </si>
  <si>
    <t>Color Flashlight</t>
  </si>
  <si>
    <t>Flashlight</t>
  </si>
  <si>
    <t>CM Flashlight (Compass, SOS)</t>
  </si>
  <si>
    <t>Flashlight HD LED</t>
  </si>
  <si>
    <t>Flashlight - Torch LED Light</t>
  </si>
  <si>
    <t>Super Flashlight + LED</t>
  </si>
  <si>
    <t>Brightest LED Flashlight</t>
  </si>
  <si>
    <t>Brightest Flashlight Free Â®</t>
  </si>
  <si>
    <t>Fraction Calculator Plus Free</t>
  </si>
  <si>
    <t>Calculator Plus Free</t>
  </si>
  <si>
    <t>CALCUâ„¢ Stylish Calculator Free</t>
  </si>
  <si>
    <t>3.5.6</t>
  </si>
  <si>
    <t>Mobi Calculator free &amp; AD free!</t>
  </si>
  <si>
    <t>Calculator with Percent (Free)</t>
  </si>
  <si>
    <t>Graphing Calculator</t>
  </si>
  <si>
    <t>Unit Converter</t>
  </si>
  <si>
    <t>2.1.54</t>
  </si>
  <si>
    <t>Calculator ++</t>
  </si>
  <si>
    <t>MyScript Calculator</t>
  </si>
  <si>
    <t>Tools;Education</t>
  </si>
  <si>
    <t>ConvertPad - Unit Converter</t>
  </si>
  <si>
    <t>3.1.00</t>
  </si>
  <si>
    <t>Unit Converter Pro</t>
  </si>
  <si>
    <t>Classic Calculator</t>
  </si>
  <si>
    <t>Scientific Calculator Free</t>
  </si>
  <si>
    <t>weight conversion calculator</t>
  </si>
  <si>
    <t>Age Calculator</t>
  </si>
  <si>
    <t>4.0.6</t>
  </si>
  <si>
    <t>EzCalculator</t>
  </si>
  <si>
    <t>SuperVPN Free VPN Client</t>
  </si>
  <si>
    <t>Hideman VPN</t>
  </si>
  <si>
    <t>Fast Secure VPN</t>
  </si>
  <si>
    <t>1.6.11</t>
  </si>
  <si>
    <t>Free &amp; Premium VPN - FinchVPN</t>
  </si>
  <si>
    <t>Hotspot Shield Free VPN Proxy &amp; Wi-Fi Security</t>
  </si>
  <si>
    <t>OpenVPN Connect â€“ Fast &amp; Safe SSL VPN Client</t>
  </si>
  <si>
    <t>VPN - Fast, Secure &amp; Unlimited WiFi with VyprVPN</t>
  </si>
  <si>
    <t>2.27.1</t>
  </si>
  <si>
    <t>FREEDOME VPN Unlimited anonymous Wifi Security</t>
  </si>
  <si>
    <t>2.5.1.7592</t>
  </si>
  <si>
    <t>SurfEasy Secure Android VPN</t>
  </si>
  <si>
    <t>TunnelBear VPN</t>
  </si>
  <si>
    <t>v150</t>
  </si>
  <si>
    <t>VPN Free - Betternet Hotspot VPN &amp; Private Browser</t>
  </si>
  <si>
    <t>Smart Keyboard Trial</t>
  </si>
  <si>
    <t>4.20.1</t>
  </si>
  <si>
    <t>Emoji keyboard - Cute Emoticons, GIF, Stickers</t>
  </si>
  <si>
    <t>3.4.500</t>
  </si>
  <si>
    <t>GO Keyboard - Cute Emojis, Themes and GIFs</t>
  </si>
  <si>
    <t>Google Handwriting Input</t>
  </si>
  <si>
    <t>Wifi Analyzer</t>
  </si>
  <si>
    <t>3.11.2</t>
  </si>
  <si>
    <t>Network Signal Info</t>
  </si>
  <si>
    <t>4.78.06</t>
  </si>
  <si>
    <t>Speedtest by Ookla</t>
  </si>
  <si>
    <t>osmino Wi-Fi: free WiFi</t>
  </si>
  <si>
    <t>6.06.14</t>
  </si>
  <si>
    <t>WiFi Overview 360</t>
  </si>
  <si>
    <t>4.32.07</t>
  </si>
  <si>
    <t>Speedcheck</t>
  </si>
  <si>
    <t>5.0.0.8</t>
  </si>
  <si>
    <t>Internet Speed Meter Lite</t>
  </si>
  <si>
    <t>Wifi Inspector</t>
  </si>
  <si>
    <t>WiFi Automatic</t>
  </si>
  <si>
    <t>NETGEAR WiFi Analytics</t>
  </si>
  <si>
    <t>1.0.19</t>
  </si>
  <si>
    <t>Keypad Lock Screen</t>
  </si>
  <si>
    <t>photo keypad lockscreen</t>
  </si>
  <si>
    <t>CM Locker - Security Lockscreen</t>
  </si>
  <si>
    <t>Solo Locker (DIY Locker)</t>
  </si>
  <si>
    <t>6.1.7.5</t>
  </si>
  <si>
    <t>Lock Screen</t>
  </si>
  <si>
    <t>ZERO Lock Screen</t>
  </si>
  <si>
    <t>AppLock - Fingerprint</t>
  </si>
  <si>
    <t>Applock</t>
  </si>
  <si>
    <t>Smart AppLock (App Protect)</t>
  </si>
  <si>
    <t>Screen Off and Lock</t>
  </si>
  <si>
    <t>1.17.4</t>
  </si>
  <si>
    <t>Screen Lock</t>
  </si>
  <si>
    <t>v3.9f</t>
  </si>
  <si>
    <t>Nova Launcher</t>
  </si>
  <si>
    <t>PERSONALIZATION</t>
  </si>
  <si>
    <t>Personalization</t>
  </si>
  <si>
    <t>Funny Ringtones</t>
  </si>
  <si>
    <t>ZEDGEâ„¢ Ringtones &amp; Wallpapers</t>
  </si>
  <si>
    <t>XOS - Launcher,Theme,Wallpaper</t>
  </si>
  <si>
    <t>3.6.21_pre</t>
  </si>
  <si>
    <t>3D Live Neon Weed Launcher</t>
  </si>
  <si>
    <t>5.34.10</t>
  </si>
  <si>
    <t>Evie Launcher</t>
  </si>
  <si>
    <t>Golden Launcher</t>
  </si>
  <si>
    <t>1.284.1.83</t>
  </si>
  <si>
    <t>Launcher</t>
  </si>
  <si>
    <t>CM Launcher 3D - Theme, Wallpapers, Efficient</t>
  </si>
  <si>
    <t>5.41.0</t>
  </si>
  <si>
    <t>4K Wallpapers and Ultra HD Backgrounds</t>
  </si>
  <si>
    <t>2.6.2.1</t>
  </si>
  <si>
    <t>OnePlus Launcher</t>
  </si>
  <si>
    <t>Birds Sounds Ringtones &amp; Wallpapers</t>
  </si>
  <si>
    <t>Funny Alarm Clock Ringtones</t>
  </si>
  <si>
    <t>ZenUI Launcher</t>
  </si>
  <si>
    <t>Color Call - Caller Screen, LED Flash</t>
  </si>
  <si>
    <t>New Launcher 2018</t>
  </si>
  <si>
    <t>1.284.1.126</t>
  </si>
  <si>
    <t>Diamond Zipper Lock Screen</t>
  </si>
  <si>
    <t>Emoji Keyboard - Cute Emoji,GIF, Sticker, Emoticon</t>
  </si>
  <si>
    <t>3D Blue Glass Water Keyboard Theme</t>
  </si>
  <si>
    <t>Backgrounds (HD Wallpapers)</t>
  </si>
  <si>
    <t>Smart Launcher 5</t>
  </si>
  <si>
    <t>New 2018 Keyboard</t>
  </si>
  <si>
    <t>2.5.5.9</t>
  </si>
  <si>
    <t>APUS Launcher - Theme, Wallpaper, Hide Apps</t>
  </si>
  <si>
    <t>ZenUI Themes â€“ Stylish Themes</t>
  </si>
  <si>
    <t>1.8.0.24_180511</t>
  </si>
  <si>
    <t>Keyboard - wallpapers , photos</t>
  </si>
  <si>
    <t>Lovely Cute Pink Kitty Cat Keyboard Theme</t>
  </si>
  <si>
    <t>Apex Launcher</t>
  </si>
  <si>
    <t>Microsoft Launcher</t>
  </si>
  <si>
    <t>4.12.0.44682</t>
  </si>
  <si>
    <t>Goku Wallpaper Art</t>
  </si>
  <si>
    <t>Door Lock Screen</t>
  </si>
  <si>
    <t>3.3.a</t>
  </si>
  <si>
    <t>Yandex Browser with Protect</t>
  </si>
  <si>
    <t>Cute wallpapers &amp; kawaii backgrounds images</t>
  </si>
  <si>
    <t>ASUS Cover for ZenFone 2</t>
  </si>
  <si>
    <t>2.0.0.39_171124</t>
  </si>
  <si>
    <t>Hola Launcher- Theme,Wallpaper</t>
  </si>
  <si>
    <t>OnePlus Icon Pack - Square</t>
  </si>
  <si>
    <t>1.9.1.180419172630.4a15962</t>
  </si>
  <si>
    <t>Live 3D Neon Blue Love Heart Keyboard Theme</t>
  </si>
  <si>
    <t>6.7.25.2018</t>
  </si>
  <si>
    <t>Pink Diamond Princess Keyboard Theme</t>
  </si>
  <si>
    <t>Wallpapers HD, 4K Backgrounds</t>
  </si>
  <si>
    <t>2.3.27</t>
  </si>
  <si>
    <t>Photo Lock App - Hide Pictures &amp; Videos</t>
  </si>
  <si>
    <t>Romantic Love Photo Frames</t>
  </si>
  <si>
    <t>Colorful Glitter Neon Butterfly Keyboard Theme</t>
  </si>
  <si>
    <t>6.7.24.2018</t>
  </si>
  <si>
    <t>OnePlus Icon Pack</t>
  </si>
  <si>
    <t>1.9.2.180419172639.dbf3246</t>
  </si>
  <si>
    <t>Water Garden Live Wallpaper</t>
  </si>
  <si>
    <t>Water Droplets Keyboard Theme</t>
  </si>
  <si>
    <t>6.6.28</t>
  </si>
  <si>
    <t>FUN Keyboard â€“ Emoji Keyboard, Sticker,Theme &amp; GIF</t>
  </si>
  <si>
    <t>Freeme Launcherâ€”Stylish Theme</t>
  </si>
  <si>
    <t>2.11.5</t>
  </si>
  <si>
    <t>Ringtones &amp; Wallpapers for Me</t>
  </si>
  <si>
    <t>Ringtone Maker</t>
  </si>
  <si>
    <t>Retro Clock Widget</t>
  </si>
  <si>
    <t>Zooper Widget</t>
  </si>
  <si>
    <t>Beautiful Widgets Pro</t>
  </si>
  <si>
    <t>5.7.8</t>
  </si>
  <si>
    <t>Beautiful Widgets Free</t>
  </si>
  <si>
    <t>5.7.6</t>
  </si>
  <si>
    <t>HD Widgets</t>
  </si>
  <si>
    <t>DashClock Widget</t>
  </si>
  <si>
    <t>Fancy Widgets</t>
  </si>
  <si>
    <t>Kairo XP (for HD Widgets)</t>
  </si>
  <si>
    <t>icon wallpaper dressupðŸ’žCocoPPa</t>
  </si>
  <si>
    <t>The real aquarium - HD</t>
  </si>
  <si>
    <t>Best Wallpapers QHD</t>
  </si>
  <si>
    <t>Dog Licks Screen Wallpaper</t>
  </si>
  <si>
    <t>Waterfall Live Wallpaper</t>
  </si>
  <si>
    <t>Galaxy Live Wallpaper</t>
  </si>
  <si>
    <t>Northern Lights FREE (Aurora)</t>
  </si>
  <si>
    <t>Flowers Live Wallpaper</t>
  </si>
  <si>
    <t>Petals 3D live wallpaper</t>
  </si>
  <si>
    <t>Galactic Core Free Wallpaper</t>
  </si>
  <si>
    <t>LINE Launcher</t>
  </si>
  <si>
    <t>Asteroids 3D live wallpaper</t>
  </si>
  <si>
    <t>4.0.0.7</t>
  </si>
  <si>
    <t>Sun Rise Free Live Wallpaper</t>
  </si>
  <si>
    <t>4.8.3</t>
  </si>
  <si>
    <t>Wallpapers HD</t>
  </si>
  <si>
    <t>Tiger Live Wallpaper</t>
  </si>
  <si>
    <t>2.7.2</t>
  </si>
  <si>
    <t>Backgrounds HD (Wallpapers)</t>
  </si>
  <si>
    <t>Pink Roses Live Wallpaper</t>
  </si>
  <si>
    <t>Butterfly Live Wallpaper</t>
  </si>
  <si>
    <t>Koi Free Live Wallpaper</t>
  </si>
  <si>
    <t>Wallpaper</t>
  </si>
  <si>
    <t>Wolves Live Wallpaper</t>
  </si>
  <si>
    <t>Horses Live Wallpaper</t>
  </si>
  <si>
    <t>Tropical Beach Live Wallpaper</t>
  </si>
  <si>
    <t>Glowing Flowers Live Wallpaper</t>
  </si>
  <si>
    <t>Dolphins Live Wallpaper</t>
  </si>
  <si>
    <t>Buzz Launcher-Smart&amp;Free Theme</t>
  </si>
  <si>
    <t>1.9.7.07</t>
  </si>
  <si>
    <t>Yandex.Shell (Launcher+Dialer)</t>
  </si>
  <si>
    <t>ADW Launcher 2</t>
  </si>
  <si>
    <t>BIG Launcher</t>
  </si>
  <si>
    <t>2.5.9</t>
  </si>
  <si>
    <t>Smart Launcher Pro 3</t>
  </si>
  <si>
    <t>iKeyboard - emoji, emoticons</t>
  </si>
  <si>
    <t>4.8.2.2195</t>
  </si>
  <si>
    <t>Simple Neon Blue Future Tech Keyboard Theme</t>
  </si>
  <si>
    <t>ai.type Free Emoji Keyboard</t>
  </si>
  <si>
    <t>GO Keyboard - Emoticon keyboard, Free Theme, GIF</t>
  </si>
  <si>
    <t>TouchPal Purple Butterfly Theme</t>
  </si>
  <si>
    <t>2018Emoji Keyboard ðŸ˜‚ Emoticons Lite -sticker&amp;gif</t>
  </si>
  <si>
    <t>Lavender Emoji Keyboard Theme</t>
  </si>
  <si>
    <t>Microsoft Word</t>
  </si>
  <si>
    <t>PRODUCTIVITY</t>
  </si>
  <si>
    <t>Productivity</t>
  </si>
  <si>
    <t>16.0.10325.20043</t>
  </si>
  <si>
    <t>All-In-One Toolbox: Cleaner, Booster, App Manager</t>
  </si>
  <si>
    <t>Adobe Acrobat Reader</t>
  </si>
  <si>
    <t>AVG Cleaner â€“ Speed, Battery &amp; Memory Booster</t>
  </si>
  <si>
    <t>4.6.4</t>
  </si>
  <si>
    <t>Google Drive</t>
  </si>
  <si>
    <t>QR Scanner &amp; Barcode Scanner 2018</t>
  </si>
  <si>
    <t>Chrome Beta</t>
  </si>
  <si>
    <t>68.0.3440.91</t>
  </si>
  <si>
    <t>Microsoft Outlook</t>
  </si>
  <si>
    <t>2.2.194</t>
  </si>
  <si>
    <t>Google PDF Viewer</t>
  </si>
  <si>
    <t>Microsoft Excel</t>
  </si>
  <si>
    <t>16.0.10325.20059</t>
  </si>
  <si>
    <t>My Claro Peru</t>
  </si>
  <si>
    <t>Power Booster - Junk Cleaner &amp; CPU Cooler &amp; Boost</t>
  </si>
  <si>
    <t>Google Assistant</t>
  </si>
  <si>
    <t>0.1.187945513</t>
  </si>
  <si>
    <t>Microsoft OneDrive</t>
  </si>
  <si>
    <t>Calculator - unit converter</t>
  </si>
  <si>
    <t>Microsoft OneNote</t>
  </si>
  <si>
    <t>16.0.10325.20024</t>
  </si>
  <si>
    <t>Metro name iD</t>
  </si>
  <si>
    <t>Google Keep</t>
  </si>
  <si>
    <t>Archos File Manager</t>
  </si>
  <si>
    <t>4.1.4</t>
  </si>
  <si>
    <t>ES File Explorer File Manager</t>
  </si>
  <si>
    <t>4.1.8.2.2</t>
  </si>
  <si>
    <t>ASUS SuperNote</t>
  </si>
  <si>
    <t>HTC File Manager</t>
  </si>
  <si>
    <t>MyMTN</t>
  </si>
  <si>
    <t>2.1.5</t>
  </si>
  <si>
    <t>Dropbox</t>
  </si>
  <si>
    <t>ASUS Quick Memo</t>
  </si>
  <si>
    <t>1.10.0.33_180403</t>
  </si>
  <si>
    <t>HTC Calendar</t>
  </si>
  <si>
    <t>Google Calendar</t>
  </si>
  <si>
    <t>Google Docs</t>
  </si>
  <si>
    <t>ASUS Calling Screen</t>
  </si>
  <si>
    <t>lifebox</t>
  </si>
  <si>
    <t>Yandex.Disk</t>
  </si>
  <si>
    <t>Content Transfer</t>
  </si>
  <si>
    <t>3.5.12</t>
  </si>
  <si>
    <t>Evernote â€“ Organizer, Planner for Notes &amp; Memos</t>
  </si>
  <si>
    <t>HTC Mail</t>
  </si>
  <si>
    <t>Advanced Task Killer</t>
  </si>
  <si>
    <t>2.2.1B216</t>
  </si>
  <si>
    <t>MyVodafone (India) - Online Recharge &amp; Pay Bills</t>
  </si>
  <si>
    <t>8.0.1.0</t>
  </si>
  <si>
    <t>Microsoft PowerPoint</t>
  </si>
  <si>
    <t>Microsoft Translator</t>
  </si>
  <si>
    <t>3.2.258b ae1da5165</t>
  </si>
  <si>
    <t>My Airtel-Online Recharge, Pay Bill, Wallet, UPI</t>
  </si>
  <si>
    <t>4.3.2.0</t>
  </si>
  <si>
    <t>Samsung Notes</t>
  </si>
  <si>
    <t>Do It Later: Tasks &amp; To-Dos</t>
  </si>
  <si>
    <t>Verizon Cloud</t>
  </si>
  <si>
    <t>myAT&amp;T</t>
  </si>
  <si>
    <t>SwiftKey Keyboard</t>
  </si>
  <si>
    <t>Hacker's Keyboard</t>
  </si>
  <si>
    <t>v1.39.3</t>
  </si>
  <si>
    <t>MEGA</t>
  </si>
  <si>
    <t>Security &amp; Privacy</t>
  </si>
  <si>
    <t>5.0.44</t>
  </si>
  <si>
    <t>7 Weeks - Habit &amp; Goal Tracker</t>
  </si>
  <si>
    <t>Loop - Habit Tracker</t>
  </si>
  <si>
    <t>1.7.9</t>
  </si>
  <si>
    <t>TickTick: To Do List with Reminder, Day Planner</t>
  </si>
  <si>
    <t>Keeper: Free Password Manager &amp; Secure Vault</t>
  </si>
  <si>
    <t>Pushbullet - SMS on PC</t>
  </si>
  <si>
    <t>17.7.20</t>
  </si>
  <si>
    <t>Wunderlist: To-Do List &amp; Tasks</t>
  </si>
  <si>
    <t>Planner Pro-Personal Organizer</t>
  </si>
  <si>
    <t>Todoist: To-do lists for task management &amp; errands</t>
  </si>
  <si>
    <t>12.8.2</t>
  </si>
  <si>
    <t>Cozi Family Organizer</t>
  </si>
  <si>
    <t>9.3.5776</t>
  </si>
  <si>
    <t>IFTTT</t>
  </si>
  <si>
    <t>Any.do: To-do list, Calendar, Reminders &amp; Planner</t>
  </si>
  <si>
    <t>Trello</t>
  </si>
  <si>
    <t>5.0.1.11068-production</t>
  </si>
  <si>
    <t>Easy Voice Recorder</t>
  </si>
  <si>
    <t>2.4.5</t>
  </si>
  <si>
    <t>Dashlane Free Password Manager</t>
  </si>
  <si>
    <t>CM FILE MANAGER HD</t>
  </si>
  <si>
    <t>Solid Explorer Classic</t>
  </si>
  <si>
    <t>File Browser by Astro (File Manager)</t>
  </si>
  <si>
    <t>File Explorer</t>
  </si>
  <si>
    <t>The Maner</t>
  </si>
  <si>
    <t>AndroZipâ„¢ FREE File Manager</t>
  </si>
  <si>
    <t>Solid Explorer File Manager</t>
  </si>
  <si>
    <t>2.5.4</t>
  </si>
  <si>
    <t>Smart File Manager</t>
  </si>
  <si>
    <t>Google Sheets</t>
  </si>
  <si>
    <t>Polaris Office - Word, Docs, Sheets, Slide, PDF</t>
  </si>
  <si>
    <t>7.3.30</t>
  </si>
  <si>
    <t>WPS Office - Word, Docs, PDF, Note, Slide &amp; Sheet</t>
  </si>
  <si>
    <t>11.1.3</t>
  </si>
  <si>
    <t>Google Slides</t>
  </si>
  <si>
    <t>ColorNote Notepad Notes</t>
  </si>
  <si>
    <t>Note Everything</t>
  </si>
  <si>
    <t>4.2.11</t>
  </si>
  <si>
    <t>Simple Notepad</t>
  </si>
  <si>
    <t>Keep My Notes - Notepad &amp; Memo</t>
  </si>
  <si>
    <t>1.35.2</t>
  </si>
  <si>
    <t>Sticky Note + : Sync Notes</t>
  </si>
  <si>
    <t>Notepad</t>
  </si>
  <si>
    <t>Squid - Take Notes &amp; Markup PDFs</t>
  </si>
  <si>
    <t>3.4.4.4-GP</t>
  </si>
  <si>
    <t>Ultimate Notepad</t>
  </si>
  <si>
    <t>Notepad &amp; To do list</t>
  </si>
  <si>
    <t>4.3.19</t>
  </si>
  <si>
    <t>JotterPad - Writer, Screenplay, Novel</t>
  </si>
  <si>
    <t>12.8.2-pi</t>
  </si>
  <si>
    <t>Planning Center Services</t>
  </si>
  <si>
    <t>Calendar+ Schedule Planner App</t>
  </si>
  <si>
    <t>1.07.59</t>
  </si>
  <si>
    <t>Today Calendar 2017</t>
  </si>
  <si>
    <t>4.0.7.3</t>
  </si>
  <si>
    <t>To-Do Calendar Planner</t>
  </si>
  <si>
    <t>New Calendar</t>
  </si>
  <si>
    <t>1.0.167</t>
  </si>
  <si>
    <t>Calendar Widget Month + Agenda</t>
  </si>
  <si>
    <t>1.26.2</t>
  </si>
  <si>
    <t>DigiCal Calendar Agenda</t>
  </si>
  <si>
    <t>Time Recording - Timesheet App</t>
  </si>
  <si>
    <t>Jorte Calendar &amp; Organizer</t>
  </si>
  <si>
    <t>Business Calendar 2</t>
  </si>
  <si>
    <t>2.30.1</t>
  </si>
  <si>
    <t>aCalendar - Android Phone</t>
  </si>
  <si>
    <t>aCalendar+ Calendar &amp; Tasks</t>
  </si>
  <si>
    <t>G Cloud Backup</t>
  </si>
  <si>
    <t>Unclouded - Cloud Manager</t>
  </si>
  <si>
    <t>2.3.3-play</t>
  </si>
  <si>
    <t>Amazon Drive</t>
  </si>
  <si>
    <t>1.9.1.147.0-google</t>
  </si>
  <si>
    <t>SugarSync</t>
  </si>
  <si>
    <t>4.4.0.4</t>
  </si>
  <si>
    <t>pCloud: Free Cloud Storage</t>
  </si>
  <si>
    <t>MediaFire</t>
  </si>
  <si>
    <t>Cloud Print</t>
  </si>
  <si>
    <t>Baby Names</t>
  </si>
  <si>
    <t>PARENTING</t>
  </si>
  <si>
    <t>Parenting</t>
  </si>
  <si>
    <t>My baby Piano</t>
  </si>
  <si>
    <t>Parenting;Music &amp; Video</t>
  </si>
  <si>
    <t>Zoo For Preschool Kids 3-9 Years</t>
  </si>
  <si>
    <t>Parenting;Education</t>
  </si>
  <si>
    <t>My baby Game (Balloon POP!)</t>
  </si>
  <si>
    <t>Parenting;Brain Games</t>
  </si>
  <si>
    <t>2.15.2714</t>
  </si>
  <si>
    <t>Arabic Alphabets</t>
  </si>
  <si>
    <t>Learn the letters and words</t>
  </si>
  <si>
    <t>Development of the child up to a year</t>
  </si>
  <si>
    <t>2.9.9</t>
  </si>
  <si>
    <t>Favorite children's songs</t>
  </si>
  <si>
    <t>Ali Baba's Farm Tutorial Kids Games</t>
  </si>
  <si>
    <t>Baby Panda Learns Shapes</t>
  </si>
  <si>
    <t>Learning English for children</t>
  </si>
  <si>
    <t>Mozart Baby Sleep</t>
  </si>
  <si>
    <t>Kids Videos</t>
  </si>
  <si>
    <t>My baby firework</t>
  </si>
  <si>
    <t>2.04.2714</t>
  </si>
  <si>
    <t>We learn children's verses in kindergarten</t>
  </si>
  <si>
    <t>Baby Food - Homemade Recipes</t>
  </si>
  <si>
    <t>My baby Phone</t>
  </si>
  <si>
    <t>2.03.2714</t>
  </si>
  <si>
    <t>Baby Sleep: White noise lullabies for newborns</t>
  </si>
  <si>
    <t>Arabic Chat - Chat</t>
  </si>
  <si>
    <t>BookBaby - Baby Development</t>
  </si>
  <si>
    <t>Kids Craft Ideas</t>
  </si>
  <si>
    <t>Child Growth Tracking</t>
  </si>
  <si>
    <t>1.5.3.1807</t>
  </si>
  <si>
    <t>Family Album Mitene: Private Photo &amp; Video Sharing</t>
  </si>
  <si>
    <t>Family GPS Tracker and Chat + Baby Monitor Online</t>
  </si>
  <si>
    <t>Educational Children's Songs</t>
  </si>
  <si>
    <t>How do I take care of my child?</t>
  </si>
  <si>
    <t>Baby Name Together</t>
  </si>
  <si>
    <t>White Noise for Baby</t>
  </si>
  <si>
    <t>Favorite Soviet cartoons</t>
  </si>
  <si>
    <t>The first year of a baby's life</t>
  </si>
  <si>
    <t>1.1.27.477-free</t>
  </si>
  <si>
    <t>Safe365 â€“ Cell Phone GPS Locator For Your Family</t>
  </si>
  <si>
    <t>3.7.1</t>
  </si>
  <si>
    <t>Listen to the story~The Story of the Fairy Tales</t>
  </si>
  <si>
    <t>Amazon FreeTime â€“ Kidsâ€™ Videos, Books, &amp; TV shows</t>
  </si>
  <si>
    <t>FreeTimeApp-aosp_v3.14_Build-1.0.204367.0.13014</t>
  </si>
  <si>
    <t>Kids Fang - Infant Videos, Children's Songs, Fairy Tales, Lullaby Collections</t>
  </si>
  <si>
    <t>PPS Online</t>
  </si>
  <si>
    <t>Johny Johny Yes Papa Nursery Rhyme - offline Video</t>
  </si>
  <si>
    <t>Latest Emmanuella Comedy Video</t>
  </si>
  <si>
    <t>Natalia Studio Development</t>
  </si>
  <si>
    <t>Baby Care &amp; Tracker</t>
  </si>
  <si>
    <t>Urban Limo Taxi Simulator</t>
  </si>
  <si>
    <t>Rainbow - Journal &amp; Activities</t>
  </si>
  <si>
    <t>Classical music for baby</t>
  </si>
  <si>
    <t>How do I care about my child?</t>
  </si>
  <si>
    <t>My Child from eDziecko.pl</t>
  </si>
  <si>
    <t>1.3.9</t>
  </si>
  <si>
    <t>Baby Panda Musical Genius</t>
  </si>
  <si>
    <t>Baby Monitor</t>
  </si>
  <si>
    <t>Daniel Tiger for Parents</t>
  </si>
  <si>
    <t>Voice Tables - no internet</t>
  </si>
  <si>
    <t>Vegetable Fun</t>
  </si>
  <si>
    <t>It's open.</t>
  </si>
  <si>
    <t>8.1.2</t>
  </si>
  <si>
    <t>Children's Stories 2018 - The Lion Come Lion</t>
  </si>
  <si>
    <t>Feed Baby - Baby Tracker</t>
  </si>
  <si>
    <t>The Weather Channel: Rain Forecast &amp; Storm Alerts</t>
  </si>
  <si>
    <t>WEATHER</t>
  </si>
  <si>
    <t>Weather</t>
  </si>
  <si>
    <t>Weather forecast</t>
  </si>
  <si>
    <t>1.11.93</t>
  </si>
  <si>
    <t>AccuWeather: Daily Forecast &amp; Live Weather Reports</t>
  </si>
  <si>
    <t>Live Weather Pro</t>
  </si>
  <si>
    <t>Weather by WeatherBug: Forecast, Radar &amp; Alerts</t>
  </si>
  <si>
    <t>weather - weather forecast</t>
  </si>
  <si>
    <t>MyRadar NOAA Weather Radar</t>
  </si>
  <si>
    <t>SMHI Weather</t>
  </si>
  <si>
    <t>Free live weather on screen</t>
  </si>
  <si>
    <t>12.2.6.3660</t>
  </si>
  <si>
    <t>Weather Radar Widget</t>
  </si>
  <si>
    <t>Weather â€“Simple weather forecast</t>
  </si>
  <si>
    <t>v7.0.02.3.0516.1_06_0713</t>
  </si>
  <si>
    <t>Weather Crave</t>
  </si>
  <si>
    <t>Klara weather</t>
  </si>
  <si>
    <t>1.3.6</t>
  </si>
  <si>
    <t>Yahoo Weather</t>
  </si>
  <si>
    <t>Real time Weather Forecast</t>
  </si>
  <si>
    <t>7.1.12.12</t>
  </si>
  <si>
    <t>METEO FRANCE</t>
  </si>
  <si>
    <t>5.9.7</t>
  </si>
  <si>
    <t>APE Weather ( Live Forecast)</t>
  </si>
  <si>
    <t>7.1.34.28</t>
  </si>
  <si>
    <t>Live Weather &amp; Daily Local Weather Forecast</t>
  </si>
  <si>
    <t>9.9.1.1910</t>
  </si>
  <si>
    <t>1.3.A.2.9</t>
  </si>
  <si>
    <t>Rainfall radar - weather</t>
  </si>
  <si>
    <t>Yahoo! Weather for SH Forecast for understanding the approach of rain clouds Free</t>
  </si>
  <si>
    <t>The Weather Network</t>
  </si>
  <si>
    <t>Klart.se - Sweden's best weather</t>
  </si>
  <si>
    <t>3.18.5</t>
  </si>
  <si>
    <t>GO Weather - Widget, Theme, Wallpaper, Efficient</t>
  </si>
  <si>
    <t>Info BMKG</t>
  </si>
  <si>
    <t>Weather From DMI/YR</t>
  </si>
  <si>
    <t>wetter.com - Weather and Radar</t>
  </si>
  <si>
    <t>Storm Radar: Tornado Tracker &amp; Hurricane Alerts</t>
  </si>
  <si>
    <t>Yandex.Weather</t>
  </si>
  <si>
    <t>Local Weather Forecast &amp; Visual Widget</t>
  </si>
  <si>
    <t>2.9.10</t>
  </si>
  <si>
    <t>Wetter by t-online.de</t>
  </si>
  <si>
    <t>1.8.4.5</t>
  </si>
  <si>
    <t>HTC Weather</t>
  </si>
  <si>
    <t>8.50.935520</t>
  </si>
  <si>
    <t>Weather Live Pro</t>
  </si>
  <si>
    <t>AEMET's time</t>
  </si>
  <si>
    <t>New 2018 Weather App &amp; Widget</t>
  </si>
  <si>
    <t>12.2.7.3671</t>
  </si>
  <si>
    <t>MÃ©tÃ©ociel</t>
  </si>
  <si>
    <t>4.1.11 - Hegoa</t>
  </si>
  <si>
    <t>Weather by eltiempo.es</t>
  </si>
  <si>
    <t>Climatempo Lite - 15 day weather forecast</t>
  </si>
  <si>
    <t>1.0.34</t>
  </si>
  <si>
    <t>ForecaWeather</t>
  </si>
  <si>
    <t>3.1.7</t>
  </si>
  <si>
    <t>YouTube</t>
  </si>
  <si>
    <t>VIDEO_PLAYERS</t>
  </si>
  <si>
    <t>Video Players &amp; Editors</t>
  </si>
  <si>
    <t>All Video Downloader 2018</t>
  </si>
  <si>
    <t>Video Downloader</t>
  </si>
  <si>
    <t>HD Video Player</t>
  </si>
  <si>
    <t>Iqiyi (for tablet)</t>
  </si>
  <si>
    <t>Motorola FM Radio</t>
  </si>
  <si>
    <t>Video Player All Format</t>
  </si>
  <si>
    <t>Motorola Gallery</t>
  </si>
  <si>
    <t>Free TV series</t>
  </si>
  <si>
    <t>v1.0.3</t>
  </si>
  <si>
    <t>Video Player All Format for Android</t>
  </si>
  <si>
    <t>VLC for Android</t>
  </si>
  <si>
    <t>Code</t>
  </si>
  <si>
    <t>Vote for</t>
  </si>
  <si>
    <t>XX HD Video downloader-Free Video Downloader</t>
  </si>
  <si>
    <t>OBJECTIVE</t>
  </si>
  <si>
    <t>9.7.6</t>
  </si>
  <si>
    <t>Music - Mp3 Player</t>
  </si>
  <si>
    <t>HD Movie Video Player</t>
  </si>
  <si>
    <t>YouCut - Video Editor &amp; Video Maker, No Watermark</t>
  </si>
  <si>
    <t>1.251.54</t>
  </si>
  <si>
    <t>Video Editor,Crop Video,Movie Video,Music,Effects</t>
  </si>
  <si>
    <t>YouTube Studio</t>
  </si>
  <si>
    <t>video player for android</t>
  </si>
  <si>
    <t>Vigo Video</t>
  </si>
  <si>
    <t>Google Play Movies &amp; TV</t>
  </si>
  <si>
    <t>HTC Service ï¼ DLNA</t>
  </si>
  <si>
    <t>7.10.621414</t>
  </si>
  <si>
    <t>VPlayer</t>
  </si>
  <si>
    <t>MiniMovie - Free Video and Slideshow Editor</t>
  </si>
  <si>
    <t>Samsung Video Library</t>
  </si>
  <si>
    <t>1.4.08.2</t>
  </si>
  <si>
    <t>OnePlus Gallery</t>
  </si>
  <si>
    <t>2.6.71</t>
  </si>
  <si>
    <t>LIKE â€“ Magic Video Maker &amp; Community</t>
  </si>
  <si>
    <t>HTC Serviceâ€”Video Player</t>
  </si>
  <si>
    <t>6.5.852058</t>
  </si>
  <si>
    <t>Play Tube</t>
  </si>
  <si>
    <t>Droid Zap by Motorola</t>
  </si>
  <si>
    <t>video player</t>
  </si>
  <si>
    <t>G Guide Program Guide (SOFTBANK EMOBILE WILLCOM version)</t>
  </si>
  <si>
    <t>Video.Guru - Video Maker</t>
  </si>
  <si>
    <t>1.137.22</t>
  </si>
  <si>
    <t>HTC Gallery</t>
  </si>
  <si>
    <t>9.51.755029</t>
  </si>
  <si>
    <t>PowerDirector Video Editor App: 4K, Slow Mo &amp; More</t>
  </si>
  <si>
    <t>4.13.3</t>
  </si>
  <si>
    <t>Cartoon Network App</t>
  </si>
  <si>
    <t>Video Players &amp; Editors;Music &amp; Video</t>
  </si>
  <si>
    <t>MX Player</t>
  </si>
  <si>
    <t>Video Status</t>
  </si>
  <si>
    <t>Video Wallpaper Show</t>
  </si>
  <si>
    <t>SVT Play</t>
  </si>
  <si>
    <t>BluTV</t>
  </si>
  <si>
    <t>Tencent Video - Supporting the whole network</t>
  </si>
  <si>
    <t>6.2.2.17136</t>
  </si>
  <si>
    <t>Casper Ssinema</t>
  </si>
  <si>
    <t>amazer - Global Kpop Video Community</t>
  </si>
  <si>
    <t>Omlet Arcade - Stream, Meet, Play</t>
  </si>
  <si>
    <t>1.32.1</t>
  </si>
  <si>
    <t>VUE: video editor &amp; camcorder</t>
  </si>
  <si>
    <t>Fox News â€“ Breaking News, Live Video &amp; News Alerts</t>
  </si>
  <si>
    <t>NEWS_AND_MAGAZINES</t>
  </si>
  <si>
    <t>News &amp; Magazines</t>
  </si>
  <si>
    <t>NEW - Read Newspaper, News 24h</t>
  </si>
  <si>
    <t>BaBe + - Indonesian News</t>
  </si>
  <si>
    <t>6.6.4</t>
  </si>
  <si>
    <t>daily News</t>
  </si>
  <si>
    <t>BBC News</t>
  </si>
  <si>
    <t>Free TV Shows App:News, TV Series, Episode, Movies</t>
  </si>
  <si>
    <t>News24</t>
  </si>
  <si>
    <t>Le Monde, the continuous news</t>
  </si>
  <si>
    <t>Wireless news</t>
  </si>
  <si>
    <t>CNN Breaking US &amp; World News</t>
  </si>
  <si>
    <t>Gnoche entertainment news Â· sports news is also free</t>
  </si>
  <si>
    <t>BaBe - Read News</t>
  </si>
  <si>
    <t>Nigeria News NAIJ.com</t>
  </si>
  <si>
    <t>8.2.9</t>
  </si>
  <si>
    <t>detikcom - Latest &amp; Most Complete News</t>
  </si>
  <si>
    <t>5.2.5</t>
  </si>
  <si>
    <t>Dailyhunt (Newshunt) - Latest News, Viral Videos</t>
  </si>
  <si>
    <t>BaBe Lite - Read Quota Saving News</t>
  </si>
  <si>
    <t>ARY NEWS URDU</t>
  </si>
  <si>
    <t>5.8.0</t>
  </si>
  <si>
    <t>Bengali Newspaper - The first L.</t>
  </si>
  <si>
    <t>Read- Latest News, Information, Gossip and Politics</t>
  </si>
  <si>
    <t>3.1.6.9</t>
  </si>
  <si>
    <t>Reddit: Social News, Trending Memes &amp; Funny Videos</t>
  </si>
  <si>
    <t>BBC Persian | BBC Farsi News</t>
  </si>
  <si>
    <t>Google News</t>
  </si>
  <si>
    <t>5.2.0</t>
  </si>
  <si>
    <t>Opera News - Trending news and videos</t>
  </si>
  <si>
    <t>4.2.2254.129147</t>
  </si>
  <si>
    <t>Topbuzz: Breaking News, Videos &amp; Funny GIFs</t>
  </si>
  <si>
    <t>6.7.3</t>
  </si>
  <si>
    <t>Twitter</t>
  </si>
  <si>
    <t>Pulse Nabd - World News, Urgent</t>
  </si>
  <si>
    <t>Asahi Shimbun Digital</t>
  </si>
  <si>
    <t>Breaking News, Local news, Attacks and Alerts Free</t>
  </si>
  <si>
    <t>8.0.6</t>
  </si>
  <si>
    <t>WE</t>
  </si>
  <si>
    <t>Sky News</t>
  </si>
  <si>
    <t>4.11.0.611033</t>
  </si>
  <si>
    <t>Microsoft News</t>
  </si>
  <si>
    <t>18.201.01</t>
  </si>
  <si>
    <t>Onet - news, weather, sport</t>
  </si>
  <si>
    <t>Vietnam Today - Read online newspapers, the hottest news 24h</t>
  </si>
  <si>
    <t>Apple Daily Apple News</t>
  </si>
  <si>
    <t>The Report, Fox, Breitbart - Conservative News</t>
  </si>
  <si>
    <t>1.9.0</t>
  </si>
  <si>
    <t>Ð Ð˜Ð ÐÐ¾Ð²Ð¾ÑÑ‚Ð¸</t>
  </si>
  <si>
    <t>Tencent News</t>
  </si>
  <si>
    <t>5.6.40</t>
  </si>
  <si>
    <t>ARY NEWS</t>
  </si>
  <si>
    <t>Kurio - Read the Latest News</t>
  </si>
  <si>
    <t>3.12.0</t>
  </si>
  <si>
    <t>Daily Mail Online</t>
  </si>
  <si>
    <t>Flipboard: News For Our Time</t>
  </si>
  <si>
    <t>Loop - Caribbean Local News</t>
  </si>
  <si>
    <t>3.0.42</t>
  </si>
  <si>
    <t>AD - News, Sports, Region &amp; Entertainment</t>
  </si>
  <si>
    <t>Podcast Addict</t>
  </si>
  <si>
    <t>3.53.2</t>
  </si>
  <si>
    <t>Podcast Republic - Podcast Player &amp; Radio Player</t>
  </si>
  <si>
    <t>Podcast App: Free &amp; Offline Podcasts by Player FM</t>
  </si>
  <si>
    <t>4.1.0.72</t>
  </si>
  <si>
    <t>Spreaker Podcast Radio</t>
  </si>
  <si>
    <t>BeyondPod Podcast Manager</t>
  </si>
  <si>
    <t>Dezeen Magazine RSS Reader</t>
  </si>
  <si>
    <t>3.000.1</t>
  </si>
  <si>
    <t>issuu - Read Magazines, Catalogs, Newspapers.</t>
  </si>
  <si>
    <t>BuzzFeed: News, Tasty, Quizzes</t>
  </si>
  <si>
    <t>Fast News</t>
  </si>
  <si>
    <t>LA Times: Your California News</t>
  </si>
  <si>
    <t>The Washington Post Classic</t>
  </si>
  <si>
    <t>Chicago Tribune</t>
  </si>
  <si>
    <t>USA TODAY</t>
  </si>
  <si>
    <t>World Newspapers</t>
  </si>
  <si>
    <t>The Wall Street Journal: Business &amp; Market News</t>
  </si>
  <si>
    <t>4.4.2.19</t>
  </si>
  <si>
    <t>Financial Times</t>
  </si>
  <si>
    <t>2.42.1.9</t>
  </si>
  <si>
    <t>The Guardian</t>
  </si>
  <si>
    <t>6.5.1725</t>
  </si>
  <si>
    <t>NYTimes - Latest News</t>
  </si>
  <si>
    <t>6.19.5</t>
  </si>
  <si>
    <t>Digg</t>
  </si>
  <si>
    <t>News360: Personalized News</t>
  </si>
  <si>
    <t>RT News (Russia Today)</t>
  </si>
  <si>
    <t>3.5.13</t>
  </si>
  <si>
    <t>NPR News</t>
  </si>
  <si>
    <t>Reuters News</t>
  </si>
  <si>
    <t>3.4.4</t>
  </si>
  <si>
    <t>Bloomberg: Market &amp; Financial News</t>
  </si>
  <si>
    <t>5.9.1.1347176.a3ca6ab274</t>
  </si>
  <si>
    <t>Haystack TV: Local &amp; World News - Free</t>
  </si>
  <si>
    <t>ABC News - US &amp; World News</t>
  </si>
  <si>
    <t>3.19.11</t>
  </si>
  <si>
    <t>NBC News</t>
  </si>
  <si>
    <t>Sync for reddit</t>
  </si>
  <si>
    <t>AP Mobile - Breaking News</t>
  </si>
  <si>
    <t>HuffPost - News</t>
  </si>
  <si>
    <t>19.2.8</t>
  </si>
  <si>
    <t>News Republic</t>
  </si>
  <si>
    <t>9.2.3</t>
  </si>
  <si>
    <t>Newsroom: News Worth Sharing</t>
  </si>
  <si>
    <t>SmartNews: Breaking News Headlines</t>
  </si>
  <si>
    <t>5.1.10</t>
  </si>
  <si>
    <t>Updates for Samsung - Android Update Versions</t>
  </si>
  <si>
    <t>AC - Tips &amp; News for Androidâ„¢</t>
  </si>
  <si>
    <t>3.1.12</t>
  </si>
  <si>
    <t>CBS News</t>
  </si>
  <si>
    <t>NPR One</t>
  </si>
  <si>
    <t>1.8.7.0</t>
  </si>
  <si>
    <t>JailBase - Arrests + Mugshots</t>
  </si>
  <si>
    <t>Pocket</t>
  </si>
  <si>
    <t>6.7.15.7</t>
  </si>
  <si>
    <t>AOL - News, Mail &amp; Video</t>
  </si>
  <si>
    <t>BaconReader for Reddit</t>
  </si>
  <si>
    <t>Waze - GPS, Maps, Traffic Alerts &amp; Live Navigation</t>
  </si>
  <si>
    <t>MAPS_AND_NAVIGATION</t>
  </si>
  <si>
    <t>Maps &amp; Navigation</t>
  </si>
  <si>
    <t>T map (te map, T map, navigation)</t>
  </si>
  <si>
    <t>MapQuest: Directions, Maps, GPS &amp; Navigation</t>
  </si>
  <si>
    <t>Yahoo! transit guide free timetable, operation information, transfer search</t>
  </si>
  <si>
    <t>ä¹—æ›NAVITIMEã€€Timetable &amp; Route Search in Japan Tokyo</t>
  </si>
  <si>
    <t>Transit: Real-Time Transit App</t>
  </si>
  <si>
    <t>Mapy.cz - Cycling &amp; Hiking offline maps</t>
  </si>
  <si>
    <t>Uber</t>
  </si>
  <si>
    <t>GPS Navigation &amp; Offline Maps Sygic</t>
  </si>
  <si>
    <t>17.4.11</t>
  </si>
  <si>
    <t>Map and Router Badge</t>
  </si>
  <si>
    <t>4.8.1</t>
  </si>
  <si>
    <t>Yandex.Transport</t>
  </si>
  <si>
    <t>Air Traffic</t>
  </si>
  <si>
    <t>Speed Cameras Radar</t>
  </si>
  <si>
    <t>3.2.2</t>
  </si>
  <si>
    <t>Atlan3D Navigation: Korea navigator</t>
  </si>
  <si>
    <t>Compass</t>
  </si>
  <si>
    <t>Mappy - Plan, route comparison, GPS</t>
  </si>
  <si>
    <t>Gps Route Finder</t>
  </si>
  <si>
    <t>My Location: GPS Maps, Share &amp; Save Places</t>
  </si>
  <si>
    <t>Yanosik: "antyradar", traffic jams, navigation, camera</t>
  </si>
  <si>
    <t>NAVITIME - Map &amp; Transfer Navi</t>
  </si>
  <si>
    <t>Sygic Car Navigation</t>
  </si>
  <si>
    <t>18.0.2</t>
  </si>
  <si>
    <t>Czech Public Transport IDOS</t>
  </si>
  <si>
    <t>Karta GPS - Offline Navigation</t>
  </si>
  <si>
    <t>2.10.06</t>
  </si>
  <si>
    <t>Circle ratio</t>
  </si>
  <si>
    <t>04.08.00</t>
  </si>
  <si>
    <t>Soviet Military Maps Free</t>
  </si>
  <si>
    <t>5.1.0 free</t>
  </si>
  <si>
    <t>Truck Car Navi by Navitime Large size car, traffic jam, traffic closure, live camera, typhoon / precipitation map</t>
  </si>
  <si>
    <t>Sentin Information Map</t>
  </si>
  <si>
    <t>Snapp</t>
  </si>
  <si>
    <t>GPS Speedometer and Odometer</t>
  </si>
  <si>
    <t>GPS Traffic Speedcam Route Planner by ViaMichelin</t>
  </si>
  <si>
    <t>7.16.8</t>
  </si>
  <si>
    <t>Trucker Path â€“ Truck Stops &amp; Weigh Stations</t>
  </si>
  <si>
    <t>Map Coordinates</t>
  </si>
  <si>
    <t>Grab Driver</t>
  </si>
  <si>
    <t>5.44.1</t>
  </si>
  <si>
    <t>SBB Mobile</t>
  </si>
  <si>
    <t>GPS Speedometer, Distance Meter</t>
  </si>
  <si>
    <t>Blitzer.de</t>
  </si>
  <si>
    <t>GPS Speedometer - Trip Meter - Altimeter</t>
  </si>
  <si>
    <t>Radarbot Free: Speed Camera Detector &amp; Speedometer</t>
  </si>
  <si>
    <t>FindShip</t>
  </si>
  <si>
    <t>5.2.10</t>
  </si>
  <si>
    <t>Ã–BB Scotty</t>
  </si>
  <si>
    <t>5.4 (30)</t>
  </si>
  <si>
    <t>Subway Terminator: Smarter Subway</t>
  </si>
  <si>
    <t>Alopec - Online Shipping System</t>
  </si>
  <si>
    <t>Yandex.Trains</t>
  </si>
  <si>
    <t>NAVITIME Bus Transit JAPAN</t>
  </si>
  <si>
    <t>hum app</t>
  </si>
  <si>
    <t>5.072.1830.2</t>
  </si>
  <si>
    <t>Moovit: Bus Time &amp; Train Time Live Info</t>
  </si>
  <si>
    <t>Dynavix - Navigation, Maps, Traffic data &amp; Cameras</t>
  </si>
  <si>
    <t>National Rail Enquiries</t>
  </si>
  <si>
    <t>9.3.3</t>
  </si>
  <si>
    <t>ixigo Cabs-Compare &amp; Book Taxi</t>
  </si>
  <si>
    <t>Maps &amp; GPS Navigation â€” OsmAnd</t>
  </si>
  <si>
    <t>aa</t>
  </si>
  <si>
    <t>A Call From Santa Claus!</t>
  </si>
  <si>
    <t>Rope Hero Return of a Legend</t>
  </si>
  <si>
    <t>A Word A Day</t>
  </si>
  <si>
    <t>Draw a Stickman: EPIC 2 Free</t>
  </si>
  <si>
    <t>1.2.1.49</t>
  </si>
  <si>
    <t>Akinator</t>
  </si>
  <si>
    <t>6.5.2</t>
  </si>
  <si>
    <t>Dog Sim Online: Raise a Family</t>
  </si>
  <si>
    <t>Color by Number - Draw Sandbox Pixel Art</t>
  </si>
  <si>
    <t>1.3.13</t>
  </si>
  <si>
    <t>A+ Mobile</t>
  </si>
  <si>
    <t>5.4.4</t>
  </si>
  <si>
    <t>Build a Bridge!</t>
  </si>
  <si>
    <t>UNO â„¢ &amp; Friends</t>
  </si>
  <si>
    <t>Find a Way: Addictive Puzzle</t>
  </si>
  <si>
    <t>CompTIA A+ Pocket Prep</t>
  </si>
  <si>
    <t>Comptia A+ 220-901 &amp; 220-902</t>
  </si>
  <si>
    <t>Create A Superhero HD</t>
  </si>
  <si>
    <t>4.0.4</t>
  </si>
  <si>
    <t>Azar</t>
  </si>
  <si>
    <t>4 in a Row</t>
  </si>
  <si>
    <t>Super Mario Run</t>
  </si>
  <si>
    <t>3.0.11</t>
  </si>
  <si>
    <t>STARDOM: THE A-LIST</t>
  </si>
  <si>
    <t>LokLok: Draw on a Lock Screen</t>
  </si>
  <si>
    <t>0.81 beta</t>
  </si>
  <si>
    <t>The Tribez: Build a Village</t>
  </si>
  <si>
    <t>9.3.6</t>
  </si>
  <si>
    <t>Photo Warp</t>
  </si>
  <si>
    <t>CompTIA Exam Training</t>
  </si>
  <si>
    <t>Magisto Video Editor &amp; Maker</t>
  </si>
  <si>
    <t>Glow Hockey</t>
  </si>
  <si>
    <t>Asphalt 8: Airborne</t>
  </si>
  <si>
    <t>3.7.1a</t>
  </si>
  <si>
    <t>Basketball Stars</t>
  </si>
  <si>
    <t>1.16.2</t>
  </si>
  <si>
    <t>Lep's World 2 ðŸ€ðŸ€</t>
  </si>
  <si>
    <t>1.9.8.0</t>
  </si>
  <si>
    <t>Wolfify - Be a Werewolf</t>
  </si>
  <si>
    <t>Law of Creation: A Playable Manga</t>
  </si>
  <si>
    <t>Real City Car Driver</t>
  </si>
  <si>
    <t>Rolling Sky</t>
  </si>
  <si>
    <t>Gymnastics Superstar - Spin your way to gold!</t>
  </si>
  <si>
    <t>Fake Call - Fake Caller ID</t>
  </si>
  <si>
    <t>SuperCity: Build a Story</t>
  </si>
  <si>
    <t>1.19.1</t>
  </si>
  <si>
    <t>4 in a row</t>
  </si>
  <si>
    <t>1.0.21</t>
  </si>
  <si>
    <t>Four In A Line Free</t>
  </si>
  <si>
    <t>Like A Boss</t>
  </si>
  <si>
    <t>1.0.17.2</t>
  </si>
  <si>
    <t>AutoCAD - DWG Viewer &amp; Editor</t>
  </si>
  <si>
    <t>4.5.19</t>
  </si>
  <si>
    <t>Hungry Hearts Diner: A Tale of Star-Crossed Souls</t>
  </si>
  <si>
    <t>Dragon Sim Online: Be A Dragon</t>
  </si>
  <si>
    <t>Fortune City - A Finance App</t>
  </si>
  <si>
    <t>2.0.3.1</t>
  </si>
  <si>
    <t>Draw A Stickman</t>
  </si>
  <si>
    <t>Be A Legend: Soccer</t>
  </si>
  <si>
    <t>2.8.0.17</t>
  </si>
  <si>
    <t>Bible</t>
  </si>
  <si>
    <t>Cat Sim Online: Play with Cats</t>
  </si>
  <si>
    <t>Four In A Line</t>
  </si>
  <si>
    <t>Tik Tok - including musical.ly</t>
  </si>
  <si>
    <t>8.0.0</t>
  </si>
  <si>
    <t>Disney Magic Timer by Oral-B</t>
  </si>
  <si>
    <t>Health &amp; Fitness;Action &amp; Adventure</t>
  </si>
  <si>
    <t>B-Messenger Video Chat</t>
  </si>
  <si>
    <t>7.1.1</t>
  </si>
  <si>
    <t>Bestie - Camera360 Selfie</t>
  </si>
  <si>
    <t>4.0.3.5</t>
  </si>
  <si>
    <t>B</t>
  </si>
  <si>
    <t>2.16.5426</t>
  </si>
  <si>
    <t>BIGO LIVE - Live Stream</t>
  </si>
  <si>
    <t>B-BLE(BLE4.0 Scan)</t>
  </si>
  <si>
    <t>Cardi B Piano Game</t>
  </si>
  <si>
    <t>ADS-B Driver</t>
  </si>
  <si>
    <t>MORTAL KOMBAT X</t>
  </si>
  <si>
    <t>1.18.2</t>
  </si>
  <si>
    <t>B-17 Flying Fortress WWII LWP</t>
  </si>
  <si>
    <t>â–º MultiCraft â€• Free Miner! ðŸ‘</t>
  </si>
  <si>
    <t>1.1.11.11</t>
  </si>
  <si>
    <t>B.GOOD</t>
  </si>
  <si>
    <t>4.94.19</t>
  </si>
  <si>
    <t>B-DubsÂ®</t>
  </si>
  <si>
    <t>Oral-B App</t>
  </si>
  <si>
    <t>Smart Launcher theme b. gold</t>
  </si>
  <si>
    <t>Next Launcher 3D Theme Hit-B</t>
  </si>
  <si>
    <t>Pixel Gun 3D: Survival shooter &amp; Battle Royale</t>
  </si>
  <si>
    <t>15.1.2</t>
  </si>
  <si>
    <t>B-52 Spirits of Glory Deluxe</t>
  </si>
  <si>
    <t>1.5.9</t>
  </si>
  <si>
    <t>Servers Ultimate Pack B</t>
  </si>
  <si>
    <t>Air Transat CinePlus B</t>
  </si>
  <si>
    <t>1.0.17.3905</t>
  </si>
  <si>
    <t>Perfect Piano</t>
  </si>
  <si>
    <t>Hay Day</t>
  </si>
  <si>
    <t>B-Grade Renegade</t>
  </si>
  <si>
    <t>0.8.17</t>
  </si>
  <si>
    <t>CARDI B WALLPAPERS</t>
  </si>
  <si>
    <t>Plan B</t>
  </si>
  <si>
    <t>Block! Hexa Puzzleâ„¢</t>
  </si>
  <si>
    <t>1.5.10</t>
  </si>
  <si>
    <t>B Tiff Viewer</t>
  </si>
  <si>
    <t>1.1.7.4</t>
  </si>
  <si>
    <t>Cardi B Wallpaper</t>
  </si>
  <si>
    <t>A &amp; B Taxi</t>
  </si>
  <si>
    <t>0.19.13-SPECTRUM</t>
  </si>
  <si>
    <t>Cardi B HD Wallpapers Lock Screen</t>
  </si>
  <si>
    <t>CURSUM B</t>
  </si>
  <si>
    <t>Learn C [NEW]</t>
  </si>
  <si>
    <t>Mobile C [ C/C++ Compiler ]</t>
  </si>
  <si>
    <t>Critical Ops</t>
  </si>
  <si>
    <t>0.9.10.f96</t>
  </si>
  <si>
    <t>C4droid - C/C++ compiler &amp; IDE</t>
  </si>
  <si>
    <t>CL Mobile - Classifieds for Craigslist</t>
  </si>
  <si>
    <t>C Locker Pro</t>
  </si>
  <si>
    <t>8.3.4</t>
  </si>
  <si>
    <t>C Programs and Reference</t>
  </si>
  <si>
    <t>C Launcher: Themes, Wallpapers, DIY, Smart, Clean</t>
  </si>
  <si>
    <t>C Programming Zone</t>
  </si>
  <si>
    <t>C Offline Tutorial</t>
  </si>
  <si>
    <t>Neon Glow C - Icon Pack</t>
  </si>
  <si>
    <t>All C Programs</t>
  </si>
  <si>
    <t>Clean Master- Space Cleaner &amp; Antivirus</t>
  </si>
  <si>
    <t>C by GE</t>
  </si>
  <si>
    <t>4.1.07</t>
  </si>
  <si>
    <t>CPlus for Craigslist - Officially Licensed</t>
  </si>
  <si>
    <t>Alt-C</t>
  </si>
  <si>
    <t>C-SPAN Radio</t>
  </si>
  <si>
    <t>Bridge-C - Get More Storage</t>
  </si>
  <si>
    <t>Community by C Space</t>
  </si>
  <si>
    <t>My C Spire</t>
  </si>
  <si>
    <t>learn c in hindi</t>
  </si>
  <si>
    <t>Learn C Programming (Examples) (OFFLINE)</t>
  </si>
  <si>
    <t>C Programming - Learn Code, Theory &amp; Discuss</t>
  </si>
  <si>
    <t>3.2.8</t>
  </si>
  <si>
    <t>Expert C Programming - Learn C Coding Easily</t>
  </si>
  <si>
    <t>codeEazy - C/C++/JAVA</t>
  </si>
  <si>
    <t>Batmobileâ„¢ R/C Controller</t>
  </si>
  <si>
    <t>C Pattern Programs Free</t>
  </si>
  <si>
    <t>C Programs Handbook</t>
  </si>
  <si>
    <t>2.2.3.3</t>
  </si>
  <si>
    <t>C Functions</t>
  </si>
  <si>
    <t>Learn C# - .Net - C Sharp Programming Tutorial App</t>
  </si>
  <si>
    <t>Learn Basic C - For Beginners</t>
  </si>
  <si>
    <t>C Prowess</t>
  </si>
  <si>
    <t>101 C Programming Problems</t>
  </si>
  <si>
    <t>Let us C - Example Programs</t>
  </si>
  <si>
    <t>C Examples</t>
  </si>
  <si>
    <t>C BOOK-C PROGRAMS</t>
  </si>
  <si>
    <t>100+ C Programs</t>
  </si>
  <si>
    <t>Dubsmash</t>
  </si>
  <si>
    <t>2.35.8</t>
  </si>
  <si>
    <t>Discord - Chat for Gamers</t>
  </si>
  <si>
    <t>7.1.8</t>
  </si>
  <si>
    <t>Hitman Sniper</t>
  </si>
  <si>
    <t>1.7.110758</t>
  </si>
  <si>
    <t>FRONTLINE COMMANDO: D-DAY</t>
  </si>
  <si>
    <t>Fruit NinjaÂ®</t>
  </si>
  <si>
    <t>2.6.7.487220</t>
  </si>
  <si>
    <t>DU Recorder â€“ Screen Recorder, Video Editor, Live</t>
  </si>
  <si>
    <t>1.7.1.3</t>
  </si>
  <si>
    <t>Beach Buggy Blitz</t>
  </si>
  <si>
    <t>Vector</t>
  </si>
  <si>
    <t>Dr. Driving</t>
  </si>
  <si>
    <t>D Day World War II Commando Survival Shooting</t>
  </si>
  <si>
    <t>Geometry Dash Meltdown</t>
  </si>
  <si>
    <t>Koi Live Wallpaper</t>
  </si>
  <si>
    <t>KineMaster â€“ Pro Video Editor</t>
  </si>
  <si>
    <t>4.5.0.10701.GP</t>
  </si>
  <si>
    <t>Block City Wars + skins export</t>
  </si>
  <si>
    <t>Bike Race Free - Top Motorcycle Racing Games</t>
  </si>
  <si>
    <t>7.7.9</t>
  </si>
  <si>
    <t>Dance School Stories - Dance Dreams Come True</t>
  </si>
  <si>
    <t>3D Bowling</t>
  </si>
  <si>
    <t>Mind Games Pro</t>
  </si>
  <si>
    <t>Z Ringtones PREMIUM 2018</t>
  </si>
  <si>
    <t>Smash Hit</t>
  </si>
  <si>
    <t>Bad Piggies</t>
  </si>
  <si>
    <t>Temple Run</t>
  </si>
  <si>
    <t>Broken Screen Prank</t>
  </si>
  <si>
    <t>Screen Lock - with Fingerprint Simulator</t>
  </si>
  <si>
    <t>Tuner - gStrings Free</t>
  </si>
  <si>
    <t>Car Parking Game 3D - Real City Driving Challenge</t>
  </si>
  <si>
    <t>E!</t>
  </si>
  <si>
    <t>E! News</t>
  </si>
  <si>
    <t>4.2.133</t>
  </si>
  <si>
    <t>Chuck E.'s Skate Universe</t>
  </si>
  <si>
    <t>Eventbrite - Discover popular events &amp; nearby fun</t>
  </si>
  <si>
    <t>Eternium</t>
  </si>
  <si>
    <t>1.2.115</t>
  </si>
  <si>
    <t>E-cigarette for free</t>
  </si>
  <si>
    <t>Moto LED for Moto X &amp; E [Root]</t>
  </si>
  <si>
    <t>Mobile Security &amp; Antivirus</t>
  </si>
  <si>
    <t>Lookout Security &amp; Antivirus</t>
  </si>
  <si>
    <t>10.23.2-964159b</t>
  </si>
  <si>
    <t>World History Quick e-Book</t>
  </si>
  <si>
    <t>Greeting Cards &amp; Wishes</t>
  </si>
  <si>
    <t>Maps &amp; GPS Navigation OsmAnd+</t>
  </si>
  <si>
    <t>theScore esports</t>
  </si>
  <si>
    <t>EX File Explorer File Manager</t>
  </si>
  <si>
    <t>Aab e Hayat Full Novel</t>
  </si>
  <si>
    <t>EBookDroid - PDF &amp; DJVU Reader</t>
  </si>
  <si>
    <t>E-NUM</t>
  </si>
  <si>
    <t>Aldiko Book Reader</t>
  </si>
  <si>
    <t>3.0.58</t>
  </si>
  <si>
    <t>Synd e-Passbook</t>
  </si>
  <si>
    <t>Video Downloader for Facebook</t>
  </si>
  <si>
    <t>F-Stop Gallery Pro</t>
  </si>
  <si>
    <t>Offroad Pickup Truck F</t>
  </si>
  <si>
    <t>F-Stop Gallery</t>
  </si>
  <si>
    <t>4.9.18</t>
  </si>
  <si>
    <t>Talking Tom Cat 2</t>
  </si>
  <si>
    <t>5.3.5.16</t>
  </si>
  <si>
    <t>FlashLight F.Light</t>
  </si>
  <si>
    <t>F-Secure SENSE</t>
  </si>
  <si>
    <t>1.0.988</t>
  </si>
  <si>
    <t>Super Car F. Mod for MCPE</t>
  </si>
  <si>
    <t>F-Secure KEY Password manager</t>
  </si>
  <si>
    <t>Inputting Plus: Ctrl + Z/F/C/V</t>
  </si>
  <si>
    <t>CTRL-F - Search the real world</t>
  </si>
  <si>
    <t>F-Secure SAFE</t>
  </si>
  <si>
    <t>17.4.0014017</t>
  </si>
  <si>
    <t>MHD F-Series</t>
  </si>
  <si>
    <t>version 0.994</t>
  </si>
  <si>
    <t>F-Secure AV Test</t>
  </si>
  <si>
    <t>F-Secure Mobile Security</t>
  </si>
  <si>
    <t>f'east</t>
  </si>
  <si>
    <t>Dumb Ways to Die 2: The Games</t>
  </si>
  <si>
    <t>Speech Therapy: F</t>
  </si>
  <si>
    <t>HumorCast - Authentic Weather</t>
  </si>
  <si>
    <t>F &amp; M Mobile Banking</t>
  </si>
  <si>
    <t>F</t>
  </si>
  <si>
    <t>RPG End of Aspiration F</t>
  </si>
  <si>
    <t>3.0.0fr</t>
  </si>
  <si>
    <t>F-Sim Space Shuttle</t>
  </si>
  <si>
    <t>Weather Live</t>
  </si>
  <si>
    <t>Norwegian For Kids &amp; Babies F</t>
  </si>
  <si>
    <t>R+F PULSE</t>
  </si>
  <si>
    <t>F-Secure Freedome for Business</t>
  </si>
  <si>
    <t>2.5.1.7594.psb</t>
  </si>
  <si>
    <t>F-1 watchface by Delta</t>
  </si>
  <si>
    <t>f.lux (preview, root-only)</t>
  </si>
  <si>
    <t>F Length Sim (no Ads)</t>
  </si>
  <si>
    <t>Arto: f.infrared photo</t>
  </si>
  <si>
    <t>Convert degree Celsius to Fahrenheit or Â°F to Â°C</t>
  </si>
  <si>
    <t>1.5.8</t>
  </si>
  <si>
    <t>F-Gas Solutions</t>
  </si>
  <si>
    <t>Gangstar Vegas - mafia game</t>
  </si>
  <si>
    <t>Offroad Car G</t>
  </si>
  <si>
    <t>Google Now Launcher</t>
  </si>
  <si>
    <t>1.4.large</t>
  </si>
  <si>
    <t>Rolling G Sky</t>
  </si>
  <si>
    <t>G-Switch 2</t>
  </si>
  <si>
    <t>G-Switch 3</t>
  </si>
  <si>
    <t>G Cloud Apps Backup Key * root</t>
  </si>
  <si>
    <t>Share G - Images Sharing - Wallpapers App</t>
  </si>
  <si>
    <t>Next Launcher 3D Theme Hit-G</t>
  </si>
  <si>
    <t>Wrestling Revolution 3D</t>
  </si>
  <si>
    <t>G-Playlists</t>
  </si>
  <si>
    <t>G-Switch</t>
  </si>
  <si>
    <t>Offroad G-Class 2018</t>
  </si>
  <si>
    <t>G-SHOCK+</t>
  </si>
  <si>
    <t>Ramfer - CNC Lathe G-code Tool</t>
  </si>
  <si>
    <t>G-Force Driving Assistant</t>
  </si>
  <si>
    <t>My G:</t>
  </si>
  <si>
    <t>G-SHOCK Connected</t>
  </si>
  <si>
    <t>1.4.1(0629A)</t>
  </si>
  <si>
    <t>Go</t>
  </si>
  <si>
    <t>G-Homa</t>
  </si>
  <si>
    <t>3.0.20</t>
  </si>
  <si>
    <t>G-NetTrack Pro</t>
  </si>
  <si>
    <t>G Theme 2 for LG V30, LG G6</t>
  </si>
  <si>
    <t>Speedometer with G-FORCE meter</t>
  </si>
  <si>
    <t>A41 WatchFace for Android Wear Smart Watch</t>
  </si>
  <si>
    <t>Radial-G : Infinity</t>
  </si>
  <si>
    <t>G-NetReport Pro</t>
  </si>
  <si>
    <t>Dialer theme G Black Gold</t>
  </si>
  <si>
    <t>G-REMOTE</t>
  </si>
  <si>
    <t>Car G-Force Meter</t>
  </si>
  <si>
    <t>G-NetWiFi Pro</t>
  </si>
  <si>
    <t>HSPA+ Tweaker (3G booster)</t>
  </si>
  <si>
    <t>3.1 Release b2</t>
  </si>
  <si>
    <t>Offroad Car H</t>
  </si>
  <si>
    <t>Guns - Shot Sounds</t>
  </si>
  <si>
    <t>HPlus</t>
  </si>
  <si>
    <t>Geometry Dash Lite</t>
  </si>
  <si>
    <t>DNS Changer - BEST (Gprs/Edge/3G/H/H+/4G)</t>
  </si>
  <si>
    <t>H*nest Meditation</t>
  </si>
  <si>
    <t>Car Driving Simulator Drift</t>
  </si>
  <si>
    <t>Deaf - Hearing chat device H</t>
  </si>
  <si>
    <t>ØµÙˆØ± Ø­Ø±Ù H</t>
  </si>
  <si>
    <t>H Band 2.0</t>
  </si>
  <si>
    <t>H!LooK - Dating</t>
  </si>
  <si>
    <t>H-Connect</t>
  </si>
  <si>
    <t>most expensive app (H)</t>
  </si>
  <si>
    <t>AntennaPict Î²</t>
  </si>
  <si>
    <t>Elkhart County 4-H Fair</t>
  </si>
  <si>
    <t>5055.524.5</t>
  </si>
  <si>
    <t>H letter images</t>
  </si>
  <si>
    <t>H Band</t>
  </si>
  <si>
    <t>The World Ends With You</t>
  </si>
  <si>
    <t>MJX H</t>
  </si>
  <si>
    <t>1.0-build20170819</t>
  </si>
  <si>
    <t>tinyCam Monitor FREE</t>
  </si>
  <si>
    <t>H-Kakashi - theme Xperiaâ„¢</t>
  </si>
  <si>
    <t>a.2</t>
  </si>
  <si>
    <t>RC City Police Heavy Traffic Racer</t>
  </si>
  <si>
    <t>Alphabet "H" Passcode Lock Screen</t>
  </si>
  <si>
    <t>Ohio State Fair 4-H</t>
  </si>
  <si>
    <t>Larry H Miller Automotive</t>
  </si>
  <si>
    <t>3.5.3</t>
  </si>
  <si>
    <t>Add-On: Alcatel (h)</t>
  </si>
  <si>
    <t>10.0.3148</t>
  </si>
  <si>
    <t>My Android Device S/W &amp; H/W</t>
  </si>
  <si>
    <t>ADMIRALTY H-Note</t>
  </si>
  <si>
    <t>Force LTE Only</t>
  </si>
  <si>
    <t>Ulysse Speedometer Pro</t>
  </si>
  <si>
    <t>Talking Ginger</t>
  </si>
  <si>
    <t>2.5.6.11</t>
  </si>
  <si>
    <t>D+H Reaction Wall</t>
  </si>
  <si>
    <t>Motorbike Driving Simulator 3D</t>
  </si>
  <si>
    <t>Helix</t>
  </si>
  <si>
    <t>Mobile Number Tracker</t>
  </si>
  <si>
    <t>I am Nose Doctor -Save my Nose</t>
  </si>
  <si>
    <t>What was I in my Past Life</t>
  </si>
  <si>
    <t>How Old am I?</t>
  </si>
  <si>
    <t>I Screen Dialer</t>
  </si>
  <si>
    <t>Where's My Water? Free</t>
  </si>
  <si>
    <t>How Do I Look</t>
  </si>
  <si>
    <t>Solitaire!</t>
  </si>
  <si>
    <t>2.277.0</t>
  </si>
  <si>
    <t>iGun Pro -The Original Gun App</t>
  </si>
  <si>
    <t>I'm Ping Pong King :)</t>
  </si>
  <si>
    <t>LINE I Love Coffee</t>
  </si>
  <si>
    <t>Instachat ðŸ˜œ</t>
  </si>
  <si>
    <t>Fame Boom for Real Followers, Likes</t>
  </si>
  <si>
    <t>NinJump</t>
  </si>
  <si>
    <t>FollowMeter for Instagram</t>
  </si>
  <si>
    <t>I LOVE PASTA</t>
  </si>
  <si>
    <t>Talking Tom Cat</t>
  </si>
  <si>
    <t>Fidget Spinner</t>
  </si>
  <si>
    <t>1.12.5.1</t>
  </si>
  <si>
    <t>J Touch</t>
  </si>
  <si>
    <t>1.5.1-GP</t>
  </si>
  <si>
    <t>J-Novel Club</t>
  </si>
  <si>
    <t>J - Style Pro</t>
  </si>
  <si>
    <t>Cook Baked Lasagna</t>
  </si>
  <si>
    <t>Tom's Love Letters</t>
  </si>
  <si>
    <t>2.3.1.8</t>
  </si>
  <si>
    <t>The J-Notes: Jazz News</t>
  </si>
  <si>
    <t>Mali J</t>
  </si>
  <si>
    <t>J-UFO</t>
  </si>
  <si>
    <t>Cut the Rope GOLD</t>
  </si>
  <si>
    <t>The Voice, sing and connect</t>
  </si>
  <si>
    <t>J. Cole Rapper Wallpaper HD</t>
  </si>
  <si>
    <t>Keyboard for Sony Xperia J</t>
  </si>
  <si>
    <t>1.279.13.98</t>
  </si>
  <si>
    <t>J Alvarej Moji</t>
  </si>
  <si>
    <t>Harris J Lyrics</t>
  </si>
  <si>
    <t>Smart TV Remote</t>
  </si>
  <si>
    <t>3.8.2</t>
  </si>
  <si>
    <t>J.ME Fly</t>
  </si>
  <si>
    <t>0.4.4</t>
  </si>
  <si>
    <t>J Balvin Piano Tiles</t>
  </si>
  <si>
    <t>Guess the song of J Balvin</t>
  </si>
  <si>
    <t>J-Stars Victory VS Guide</t>
  </si>
  <si>
    <t>2048 BTS J Hope KPop Puzzle Game</t>
  </si>
  <si>
    <t>J. Polep Plus Mobile</t>
  </si>
  <si>
    <t>J. Cole Albums (2007-2017)</t>
  </si>
  <si>
    <t>J Dark Ice Substratum Theme</t>
  </si>
  <si>
    <t>BTS J-Hope Wallpaper KPOP Fans HD</t>
  </si>
  <si>
    <t>BTS j-hope LINE Launcher theme</t>
  </si>
  <si>
    <t>BTS J-Hope Wallpaper HD for KPOP Fans</t>
  </si>
  <si>
    <t>Kik</t>
  </si>
  <si>
    <t>K Health</t>
  </si>
  <si>
    <t>1.7.2992</t>
  </si>
  <si>
    <t>CIRCLE K</t>
  </si>
  <si>
    <t>5.9.0</t>
  </si>
  <si>
    <t>K-@ Mail Pro - Email App</t>
  </si>
  <si>
    <t>K-@ Mail - Email App</t>
  </si>
  <si>
    <t>Keepsafe Photo Vault: Hide Private Photos &amp; Videos</t>
  </si>
  <si>
    <t>9.14.1</t>
  </si>
  <si>
    <t>KIM KARDASHIAN: HOLLYWOOD</t>
  </si>
  <si>
    <t>9.2.0</t>
  </si>
  <si>
    <t>Sight Words Pre-K to Grade-3</t>
  </si>
  <si>
    <t>[Substratum] K-Manager for K-Klock</t>
  </si>
  <si>
    <t>KDRAMA Amino for K-Drama Fans</t>
  </si>
  <si>
    <t>1.8.19106</t>
  </si>
  <si>
    <t>K keyboard - Myanmar</t>
  </si>
  <si>
    <t>Zapzapmath: K-6 Math Games</t>
  </si>
  <si>
    <t>4.1.10</t>
  </si>
  <si>
    <t>KPOP Amino for K-Pop Entertainment</t>
  </si>
  <si>
    <t>K.MOJI</t>
  </si>
  <si>
    <t>K-Chiing VPN (Free)</t>
  </si>
  <si>
    <t>Preschool All-In-One</t>
  </si>
  <si>
    <t>OST)</t>
  </si>
  <si>
    <t>3.0.12</t>
  </si>
  <si>
    <t>Kpop Music Quiz (K-pop Game)</t>
  </si>
  <si>
    <t>Radio K - KUOM</t>
  </si>
  <si>
    <t>3.0.57</t>
  </si>
  <si>
    <t>Math Games for Pre-K - Grade 4</t>
  </si>
  <si>
    <t>Speech Therapy: K</t>
  </si>
  <si>
    <t>K-Otic Universe</t>
  </si>
  <si>
    <t>Magic Tiles - TWICE Edition (K-Pop)</t>
  </si>
  <si>
    <t>CASE K-12 Math English Science</t>
  </si>
  <si>
    <t>Mermaid Princess Pre K Games</t>
  </si>
  <si>
    <t>K-App Mitarbeiter Galeria Kaufhof</t>
  </si>
  <si>
    <t>Niche: College, K-12, and Neighborhood Search</t>
  </si>
  <si>
    <t>K-Spapp, the K-Space app</t>
  </si>
  <si>
    <t>Math Quiz Free: Grades K,1,2,3</t>
  </si>
  <si>
    <t>K-9 Material (unofficial)</t>
  </si>
  <si>
    <t>Discovery K!ds Play! EspaÃ±ol</t>
  </si>
  <si>
    <t>2.1.0.2173</t>
  </si>
  <si>
    <t>Magic Tiles - Blackpink Edition (K-Pop)</t>
  </si>
  <si>
    <t>Wallpapers Bus Scania Irizar K</t>
  </si>
  <si>
    <t>Anna.K Tarot</t>
  </si>
  <si>
    <t>K-pop Music</t>
  </si>
  <si>
    <t>Daily K-Talk</t>
  </si>
  <si>
    <t>v8[1.0.10]</t>
  </si>
  <si>
    <t>Korean Dungeon: K-Word 1000</t>
  </si>
  <si>
    <t>Lep's World ðŸ€</t>
  </si>
  <si>
    <t>L.POINT - ì—˜í¬ì¸íŠ¸ [ í¬ì¸íŠ¸, ë©¤ë²„ì‹­, ì ë¦½, ì‚¬ìš©, ëª¨ë°”ì¼ ì¹´ë“œ, ì¿ í°, ë¡¯ë°]</t>
  </si>
  <si>
    <t>SpongeBob Diner Dash</t>
  </si>
  <si>
    <t>3.25.3</t>
  </si>
  <si>
    <t>Messenger L SMS, MMS</t>
  </si>
  <si>
    <t>Tom Loves Angela</t>
  </si>
  <si>
    <t>2.2.1.3</t>
  </si>
  <si>
    <t>EXO-L</t>
  </si>
  <si>
    <t>Lie Detector</t>
  </si>
  <si>
    <t>EXO-L Amino for EXO Fans</t>
  </si>
  <si>
    <t>Calculator L</t>
  </si>
  <si>
    <t>My Teacher - Classroom Play</t>
  </si>
  <si>
    <t>Emoji Android L Keyboard</t>
  </si>
  <si>
    <t>Lollipop Keyboard L Pro</t>
  </si>
  <si>
    <t>French to English Speaking - Apprendre l' Anglais</t>
  </si>
  <si>
    <t>Ant Smasher by Best Cool &amp; Fun Games</t>
  </si>
  <si>
    <t>Cheating Tom 3 - Genius School</t>
  </si>
  <si>
    <t>Clock L</t>
  </si>
  <si>
    <t>Dialer theme Droid L</t>
  </si>
  <si>
    <t>SPEED L</t>
  </si>
  <si>
    <t>Lie Detector Test Prank</t>
  </si>
  <si>
    <t>Xbox</t>
  </si>
  <si>
    <t>1805.0618.1637</t>
  </si>
  <si>
    <t>Je Parle ANGLAIS - Apprendre lâ€™anglais Audio cours</t>
  </si>
  <si>
    <t>Mobizen Screen Recorder - Record, Capture, Edit</t>
  </si>
  <si>
    <t>3.6.0.28</t>
  </si>
  <si>
    <t>Mobizen Screen Recorder for SAMSUNG</t>
  </si>
  <si>
    <t>3.5.1.8</t>
  </si>
  <si>
    <t>MapleStory M</t>
  </si>
  <si>
    <t>1.2703.273</t>
  </si>
  <si>
    <t>M-Files</t>
  </si>
  <si>
    <t>M Launcher -Marshmallow 6.0</t>
  </si>
  <si>
    <t>Mobizen Screen Recorder for LG - Record, Capture</t>
  </si>
  <si>
    <t>MakeupPlus - Your Own Virtual Makeup Artist</t>
  </si>
  <si>
    <t>4.0.55</t>
  </si>
  <si>
    <t>M3-X5-X6-M-Ä°3-Ä°8 RACÄ°NG 2018</t>
  </si>
  <si>
    <t>1,01</t>
  </si>
  <si>
    <t>360-M Flight</t>
  </si>
  <si>
    <t>M-acceleration 3D Car Racing</t>
  </si>
  <si>
    <t>m&gt;notes notepad</t>
  </si>
  <si>
    <t>M+</t>
  </si>
  <si>
    <t>Super Hero M Craft Run</t>
  </si>
  <si>
    <t>M-Sight Pro</t>
  </si>
  <si>
    <t>3.1.0.1-r4</t>
  </si>
  <si>
    <t>ðŸ’Ž I'm rich</t>
  </si>
  <si>
    <t>Don't Hug Me I'm So Scared</t>
  </si>
  <si>
    <t>GTS-M</t>
  </si>
  <si>
    <t>M star Dialer</t>
  </si>
  <si>
    <t>3.8.8</t>
  </si>
  <si>
    <t>I'm Rich - Trump Edition</t>
  </si>
  <si>
    <t>Free WiFi Connect</t>
  </si>
  <si>
    <t>M Notifier for M Launcher</t>
  </si>
  <si>
    <t>M Theme - Dark Green Icon Pack</t>
  </si>
  <si>
    <t>m-Faisaa</t>
  </si>
  <si>
    <t>m:go BiH</t>
  </si>
  <si>
    <t>Libre Scan (Diabetes:M addon)</t>
  </si>
  <si>
    <t>m.ride - your motorcycle app</t>
  </si>
  <si>
    <t>Rope'n'Fly 4</t>
  </si>
  <si>
    <t>N Launcher: Nougat Theme</t>
  </si>
  <si>
    <t>Dino in City-Dinosaur N Police</t>
  </si>
  <si>
    <t>N Launcher Pro - Nougat 7.0</t>
  </si>
  <si>
    <t>Cops N Robbers - FPS Mini Game</t>
  </si>
  <si>
    <t>7.0.4</t>
  </si>
  <si>
    <t>Cops N Robbers 2</t>
  </si>
  <si>
    <t>Hands 'n Guns Simulator</t>
  </si>
  <si>
    <t>Hide N Seek : Mini Game</t>
  </si>
  <si>
    <t>N Launcher - Nougat 7.0</t>
  </si>
  <si>
    <t>Cook'n Recipe App</t>
  </si>
  <si>
    <t>Rope'n'Fly 3 - Dusk Till Dawn</t>
  </si>
  <si>
    <t>Tap N Pay</t>
  </si>
  <si>
    <t>0.1.22</t>
  </si>
  <si>
    <t>N-Com Wizard</t>
  </si>
  <si>
    <t>Drag'n'Boom</t>
  </si>
  <si>
    <t>Traps n' Gemstones</t>
  </si>
  <si>
    <t>Shop 'n Save</t>
  </si>
  <si>
    <t>Dual N-Back - Brain game</t>
  </si>
  <si>
    <t>Educational</t>
  </si>
  <si>
    <t>N Files - File Manager &amp; Explorer</t>
  </si>
  <si>
    <t>Guns'n'Glory Zombies Premium</t>
  </si>
  <si>
    <t>Cops N Robbers</t>
  </si>
  <si>
    <t>Guns'n'Glory Premium</t>
  </si>
  <si>
    <t>Madagascar Surf n' Slides Free</t>
  </si>
  <si>
    <t>Guns'n'Glory</t>
  </si>
  <si>
    <t>Ghosts'n Goblins MOBILE</t>
  </si>
  <si>
    <t>1.00.02</t>
  </si>
  <si>
    <t>Mopar Drag N Brag</t>
  </si>
  <si>
    <t>Read Unlimitedly! Kids'n Books</t>
  </si>
  <si>
    <t>Dark Infusion Substratum Theme for Android N &amp; O</t>
  </si>
  <si>
    <t>Fantastic Chefs: Match 'n Cook</t>
  </si>
  <si>
    <t>Guns'n'Glory Heroes Premium</t>
  </si>
  <si>
    <t>Eat'n Park</t>
  </si>
  <si>
    <t>Draw N Guess Multiplayer</t>
  </si>
  <si>
    <t>Car Parking Crane N Drifting</t>
  </si>
  <si>
    <t>Lock 'n' Roll Pro - Ad Free</t>
  </si>
  <si>
    <t>Rock N' Cash Casino Slots -Free Vegas Slot Games</t>
  </si>
  <si>
    <t>Casino</t>
  </si>
  <si>
    <t>Age of Conquest: N. America</t>
  </si>
  <si>
    <t>1.0.28</t>
  </si>
  <si>
    <t>Sketch 'n' go</t>
  </si>
  <si>
    <t>Guns'n'Glory WW2 Premium</t>
  </si>
  <si>
    <t>Rock n Roll Music Quiz Game</t>
  </si>
  <si>
    <t>Cook 'n Learn Smart Kitchen</t>
  </si>
  <si>
    <t>Jump'N'Shoot Attack</t>
  </si>
  <si>
    <t>Ghouls'n Ghosts MOBILE</t>
  </si>
  <si>
    <t>1.00.00</t>
  </si>
  <si>
    <t>N-Back</t>
  </si>
  <si>
    <t>Oddworld: New 'n' Tasty</t>
  </si>
  <si>
    <t>Knights N Squires</t>
  </si>
  <si>
    <t>Planet O - Icon Pack</t>
  </si>
  <si>
    <t>The Noise-O-Meter</t>
  </si>
  <si>
    <t>1.0.1.24</t>
  </si>
  <si>
    <t>O Launcher 8.0 for Androidâ„¢ O Oreo Launcher</t>
  </si>
  <si>
    <t>Opera Mini browser beta</t>
  </si>
  <si>
    <t>Stand Oâ€™FoodÂ® (Full)</t>
  </si>
  <si>
    <t>WiFi-o-Matic</t>
  </si>
  <si>
    <t>1.80.03</t>
  </si>
  <si>
    <t>Detect-O-Gromit (D.O.G 2)</t>
  </si>
  <si>
    <t>O Shopping</t>
  </si>
  <si>
    <t>Obbligo o VeritÃ ? PRO</t>
  </si>
  <si>
    <t>AC Remote for O General - NOW FREE</t>
  </si>
  <si>
    <t>6.1.7</t>
  </si>
  <si>
    <t>O'Route Orienteering</t>
  </si>
  <si>
    <t>Drink-O-Tron The Drinking Game</t>
  </si>
  <si>
    <t>Multiling O Keyboard + emoji</t>
  </si>
  <si>
    <t>0.54.2.4</t>
  </si>
  <si>
    <t>Google I/O 2018</t>
  </si>
  <si>
    <t>Prime Key for Nougat Launcher&amp; O Launcher &amp;KitKat</t>
  </si>
  <si>
    <t>OO Launcher for Android O 8.0 Oreoâ„¢ Launcher</t>
  </si>
  <si>
    <t>Band O'Clock</t>
  </si>
  <si>
    <t>O Launcher</t>
  </si>
  <si>
    <t>Verdad o Reto</t>
  </si>
  <si>
    <t>Pixlr-o-matic</t>
  </si>
  <si>
    <t>O-Level Past Papers &amp; Solution (up to 2017)</t>
  </si>
  <si>
    <t>8.3.2</t>
  </si>
  <si>
    <t>O Multiple - App Cloner, Duals APP, tarallel</t>
  </si>
  <si>
    <t>The Maze Runner</t>
  </si>
  <si>
    <t>Psiphon Pro - The Internet Freedom VPN</t>
  </si>
  <si>
    <t>P Icon Pack for Pixel</t>
  </si>
  <si>
    <t>Android P | Xperiaâ„¢ Theme 4800+ icons</t>
  </si>
  <si>
    <t>Android P Home KLWP</t>
  </si>
  <si>
    <t>v2018.Apr.12.16</t>
  </si>
  <si>
    <t>P-Home for KLWP</t>
  </si>
  <si>
    <t>v2018.May.15.14</t>
  </si>
  <si>
    <t>[substratum] Vacuum: P</t>
  </si>
  <si>
    <t>Super P Launcher for Android P 9.0 launcher, theme</t>
  </si>
  <si>
    <t>pixiv</t>
  </si>
  <si>
    <t>5.0.109</t>
  </si>
  <si>
    <t>[Sub/EMUI] P Pro - EMUI 8.1/8.0/5.X Theme</t>
  </si>
  <si>
    <t>H7SubTV0.1_TV0.4</t>
  </si>
  <si>
    <t>Pacify Exceed (Android P) - Theme for Xperiaâ„¢</t>
  </si>
  <si>
    <t>1.2.A.Exceed.Paid</t>
  </si>
  <si>
    <t>Theme Android P Design for LG V30</t>
  </si>
  <si>
    <t>Pistachio Launcher for Android P 9.0</t>
  </si>
  <si>
    <t>Theme Android P for LG G7 &amp; V35</t>
  </si>
  <si>
    <t>Volume Slider Like Android P Volume Control</t>
  </si>
  <si>
    <t>Pacify (Android P theme) - Theme for Xperiaâ„¢</t>
  </si>
  <si>
    <t>1.0.B+.Exceed.Paid</t>
  </si>
  <si>
    <t>P Launcher for Androidâ„¢ 9.0</t>
  </si>
  <si>
    <t>0.9.3</t>
  </si>
  <si>
    <t>PixelLab - Text on pictures</t>
  </si>
  <si>
    <t>Popsicle Launcher for Android P 9.0 launcher</t>
  </si>
  <si>
    <t>Theme Android P Black design for LG V30</t>
  </si>
  <si>
    <t>P Launcher Theme For Androidâ„¢ 9.0</t>
  </si>
  <si>
    <t>Theme Android P Black for LG G7 &amp; V35</t>
  </si>
  <si>
    <t>P Theme for Androidâ„¢ P 9.0 Style Launcher</t>
  </si>
  <si>
    <t>Android P 9.0</t>
  </si>
  <si>
    <t>Pureness Pacify (Android P) - Theme for Xperiaâ„¢</t>
  </si>
  <si>
    <t>Android P Wallpapers</t>
  </si>
  <si>
    <t>P XPERIA Themeâ„¢ | Design For SONY ðŸŽ¨</t>
  </si>
  <si>
    <t>Parallel Space - Multiple accounts &amp; Two face</t>
  </si>
  <si>
    <t>4.0.8552</t>
  </si>
  <si>
    <t>Theme for New Android P</t>
  </si>
  <si>
    <t>P9 Launcher - Androidâ„¢ 9.0 P Launcher Style</t>
  </si>
  <si>
    <t>Android P Style Icon Pack</t>
  </si>
  <si>
    <t>Android P Stock Wallpapers</t>
  </si>
  <si>
    <t>G-Pix [Android P] Dark EMUI 8/5 THEME</t>
  </si>
  <si>
    <t>G-Pix [Android P] EMUI 8/5 THEME</t>
  </si>
  <si>
    <t>Android-P Mono Grey EMUI 8/5 Theme</t>
  </si>
  <si>
    <t>P XPERIA Themeâ„¢ | PURPLE - Design For SONY ðŸŽ¨</t>
  </si>
  <si>
    <t>Materialistic P Wallpapers</t>
  </si>
  <si>
    <t>Android P Rotation</t>
  </si>
  <si>
    <t>P XPERIA Themeâ„¢ | INDIGO - Design For SONY ðŸŽ¨</t>
  </si>
  <si>
    <t>Android P Launcher 9.0 launcher</t>
  </si>
  <si>
    <t>Pixel Oreo/P Dark White AMOLED UI - Icon Pack</t>
  </si>
  <si>
    <t>pretty Easy privacy pâ‰¡p</t>
  </si>
  <si>
    <t>1.0.100rc1.withoutKeysync</t>
  </si>
  <si>
    <t>P Icon Pack</t>
  </si>
  <si>
    <t>Pi Dark [substratum]</t>
  </si>
  <si>
    <t>Q Alerts: QAnon Drop Notifications, Research +++</t>
  </si>
  <si>
    <t>The Q - Live Trivia Game Network</t>
  </si>
  <si>
    <t>2.4.8</t>
  </si>
  <si>
    <t>Fossil Q</t>
  </si>
  <si>
    <t>Q</t>
  </si>
  <si>
    <t>Official QR CodeÂ® Reader "Q"</t>
  </si>
  <si>
    <t>Q Cat Live Wallpaper</t>
  </si>
  <si>
    <t>Q MINDshare Mobile</t>
  </si>
  <si>
    <t>Fossil Q Legacy</t>
  </si>
  <si>
    <t>Offroad Car Q</t>
  </si>
  <si>
    <t>Q*bert: Rebooted</t>
  </si>
  <si>
    <t>Gun Shoot War Q</t>
  </si>
  <si>
    <t>FaceQ</t>
  </si>
  <si>
    <t>3.4.1</t>
  </si>
  <si>
    <t>Q Actions - Digital Assistant</t>
  </si>
  <si>
    <t>Q Link Wireless Zone</t>
  </si>
  <si>
    <t>Q Avatar (Avatar Maker)</t>
  </si>
  <si>
    <t>Q downloader : download your social media videos</t>
  </si>
  <si>
    <t>1.1.2.1</t>
  </si>
  <si>
    <t>Q Avatar Pro</t>
  </si>
  <si>
    <t>Q-See Plus</t>
  </si>
  <si>
    <t>Q Wunder</t>
  </si>
  <si>
    <t>2.0.13</t>
  </si>
  <si>
    <t>Q-See QC View</t>
  </si>
  <si>
    <t>3.49.0202</t>
  </si>
  <si>
    <t>Leica Q</t>
  </si>
  <si>
    <t>1.0.2.1</t>
  </si>
  <si>
    <t>Q Remote Control</t>
  </si>
  <si>
    <t>Q-Ticketing</t>
  </si>
  <si>
    <t>1.8.3111</t>
  </si>
  <si>
    <t>DJMAX TECHNIKA Q - Music Game</t>
  </si>
  <si>
    <t>myQ</t>
  </si>
  <si>
    <t>QR Code Reader</t>
  </si>
  <si>
    <t>ICQ â€” Video Calls &amp; Chat Messenger</t>
  </si>
  <si>
    <t>7.3(823181)</t>
  </si>
  <si>
    <t>Q Operator</t>
  </si>
  <si>
    <t>1.10.4</t>
  </si>
  <si>
    <t>Q Call</t>
  </si>
  <si>
    <t>Q-slope</t>
  </si>
  <si>
    <t>Q-Tech Companion App</t>
  </si>
  <si>
    <t>1.6.3</t>
  </si>
  <si>
    <t>Q Mobile Banking</t>
  </si>
  <si>
    <t>Q Quiz SK</t>
  </si>
  <si>
    <t>Big Q Car Service</t>
  </si>
  <si>
    <t>Q-See QT View</t>
  </si>
  <si>
    <t>DataCamp - Learn R, Python &amp; SQL</t>
  </si>
  <si>
    <t>R Language Reference Guide</t>
  </si>
  <si>
    <t>Run R Script - Online Statistical Data Analysis</t>
  </si>
  <si>
    <t>1.1 Build 226</t>
  </si>
  <si>
    <t>R Programming Language</t>
  </si>
  <si>
    <t>R Programming</t>
  </si>
  <si>
    <t>R. Physics Puzzle Game</t>
  </si>
  <si>
    <t>R Instructor</t>
  </si>
  <si>
    <t>GT-R R35 Drift Simulator</t>
  </si>
  <si>
    <t>Offroad Pickup Truck R</t>
  </si>
  <si>
    <t>Learn R Programming Full</t>
  </si>
  <si>
    <t>R Programming Tutorial</t>
  </si>
  <si>
    <t>R Programing Offline Tutorial</t>
  </si>
  <si>
    <t>Learn R Language Easy Way</t>
  </si>
  <si>
    <t>.R</t>
  </si>
  <si>
    <t>1.1.06</t>
  </si>
  <si>
    <t>R-TYPE II</t>
  </si>
  <si>
    <t>Guide for R Programming</t>
  </si>
  <si>
    <t>R Programming Solution</t>
  </si>
  <si>
    <t>Learn R - Programming Concepts</t>
  </si>
  <si>
    <t>Learn R Programming</t>
  </si>
  <si>
    <t>Car Parking Nissan GT-R R35 Simulator</t>
  </si>
  <si>
    <t>R Quick Reference Big Data</t>
  </si>
  <si>
    <t>Learn R Programming Free EBook</t>
  </si>
  <si>
    <t>RMEduS - ìŒì„±ì¸ì‹ì„ í™œìš©í•œ R í”„ë¡œê·¸ëž˜ë° ì‹¤ìŠµ ì‹œìŠ¤í…œ</t>
  </si>
  <si>
    <t>R Programming Language (Paperset 2) MCQ Quiz</t>
  </si>
  <si>
    <t>R-net for Android</t>
  </si>
  <si>
    <t>R File Manager</t>
  </si>
  <si>
    <t>v2</t>
  </si>
  <si>
    <t>R-TYPE</t>
  </si>
  <si>
    <t>R Studio</t>
  </si>
  <si>
    <t>Day R Premium</t>
  </si>
  <si>
    <t>Join R, Community Engagement</t>
  </si>
  <si>
    <t>R Bank</t>
  </si>
  <si>
    <t>Elemental Knights R Platinum</t>
  </si>
  <si>
    <t>Wonder5 Masters R</t>
  </si>
  <si>
    <t>1.1.52</t>
  </si>
  <si>
    <t>Neon-R (Red)</t>
  </si>
  <si>
    <t>Mat|r viewer</t>
  </si>
  <si>
    <t>R. Lee Ermey's Official Sound</t>
  </si>
  <si>
    <t>Tutorials for R Programming Offline</t>
  </si>
  <si>
    <t>R Programming Language (Paperset 1) MCQ Quiz</t>
  </si>
  <si>
    <t>S Launcher for Galaxy TouchWiz</t>
  </si>
  <si>
    <t>360 Security - Free Antivirus, Booster, Cleaner</t>
  </si>
  <si>
    <t>S Player - Lightest and Most Powerful Video Player</t>
  </si>
  <si>
    <t>1.0.98_ww</t>
  </si>
  <si>
    <t>Offroad Pickup Truck S</t>
  </si>
  <si>
    <t>S Launcher Pro for Galaxy</t>
  </si>
  <si>
    <t>Type S LED</t>
  </si>
  <si>
    <t>S Note</t>
  </si>
  <si>
    <t>S Photo Editor - Collage Maker , Photo Collage</t>
  </si>
  <si>
    <t>Stupid Zombies</t>
  </si>
  <si>
    <t>Sâ€™more - Earn Cash Rewards</t>
  </si>
  <si>
    <t>PitchBlack S - Samsung Substratum Theme â€œFor Oreoâ€</t>
  </si>
  <si>
    <t>Samsung Smart Switch Mobile</t>
  </si>
  <si>
    <t>3.5.02.15</t>
  </si>
  <si>
    <t>S S9 Launcher - Galaxy S8/S9 Launcher, theme, cool</t>
  </si>
  <si>
    <t>Five Nights at Freddy's 2 Demo</t>
  </si>
  <si>
    <t>Crime Wars S. Andreas</t>
  </si>
  <si>
    <t>S Pen Keeper</t>
  </si>
  <si>
    <t>2.1.0.032</t>
  </si>
  <si>
    <t>SH Script Runner</t>
  </si>
  <si>
    <t>City Taxi Driver sim 2016: Cab simulator Game-s</t>
  </si>
  <si>
    <t>Shopping List S PRO</t>
  </si>
  <si>
    <t>Tinder</t>
  </si>
  <si>
    <t>9.5.0</t>
  </si>
  <si>
    <t>T-Mobile</t>
  </si>
  <si>
    <t>Dino T-Rex</t>
  </si>
  <si>
    <t>AT&amp;T U-verse</t>
  </si>
  <si>
    <t>5.9.0.0031</t>
  </si>
  <si>
    <t>AT&amp;T Messages for Tablet</t>
  </si>
  <si>
    <t>T Uploader</t>
  </si>
  <si>
    <t>0.1.5</t>
  </si>
  <si>
    <t>T-Mobile DIGITS</t>
  </si>
  <si>
    <t>1.1.50</t>
  </si>
  <si>
    <t>AT&amp;T Digital Life</t>
  </si>
  <si>
    <t>DIRECTV Remote App</t>
  </si>
  <si>
    <t>AT&amp;T Smart Limitsâ„ </t>
  </si>
  <si>
    <t>T-Mobile Tuesdays</t>
  </si>
  <si>
    <t>AT&amp;T Mobile Transfer</t>
  </si>
  <si>
    <t>T-Mobile Content Transfer</t>
  </si>
  <si>
    <t>T-Mobile Visual Voicemail</t>
  </si>
  <si>
    <t>I Can't Wake Up!</t>
  </si>
  <si>
    <t>AT&amp;T FamilyMapÂ®</t>
  </si>
  <si>
    <t>10.1.1</t>
  </si>
  <si>
    <t>T-MobileÂ® FamilyModeâ„¢</t>
  </si>
  <si>
    <t>1.0.2-alpha4</t>
  </si>
  <si>
    <t>Portable Wi-Fi hotspot</t>
  </si>
  <si>
    <t>1.5.2.4-23</t>
  </si>
  <si>
    <t>AT&amp;T Call Protect</t>
  </si>
  <si>
    <t>1.5.13-3598</t>
  </si>
  <si>
    <t>Don't Starve: Pocket Edition</t>
  </si>
  <si>
    <t>Please, Don't Touch Anything</t>
  </si>
  <si>
    <t>AT&amp;T DriveMode</t>
  </si>
  <si>
    <t>1.0.4.3</t>
  </si>
  <si>
    <t>The T Factor</t>
  </si>
  <si>
    <t>Please Don't Touch Anything 3D</t>
  </si>
  <si>
    <t>Don't Panic with Andrew J.</t>
  </si>
  <si>
    <t>Don't touch my phone</t>
  </si>
  <si>
    <t>Don't Starve: Shipwrecked</t>
  </si>
  <si>
    <t>Ludo - Don't get angry</t>
  </si>
  <si>
    <t>Jurassic Life: T Rex Simulator</t>
  </si>
  <si>
    <t>T-Mobile SyncUP DRIVE</t>
  </si>
  <si>
    <t>2.15.1.4</t>
  </si>
  <si>
    <t>T-shirt design - Snaptee</t>
  </si>
  <si>
    <t>1.1.6.1</t>
  </si>
  <si>
    <t>MBTA GPS - Track the T</t>
  </si>
  <si>
    <t>5.1.0</t>
  </si>
  <si>
    <t>T. Rowe Price PersonalÂ® App</t>
  </si>
  <si>
    <t>MÅ¯j T-Mobile Business</t>
  </si>
  <si>
    <t>U by BB&amp;T</t>
  </si>
  <si>
    <t>U LIVE â€“ Video Chat &amp; Stream</t>
  </si>
  <si>
    <t>263.16.29</t>
  </si>
  <si>
    <t>U - Webinars, Meetings &amp; Messenger</t>
  </si>
  <si>
    <t>Hollywood U: Rising Stars</t>
  </si>
  <si>
    <t>U-Dictionary: Best English Learning Dictionary</t>
  </si>
  <si>
    <t>Ustream</t>
  </si>
  <si>
    <t>ENCHANT U</t>
  </si>
  <si>
    <t>/u/app</t>
  </si>
  <si>
    <t>Kicker U</t>
  </si>
  <si>
    <t>U-Haul</t>
  </si>
  <si>
    <t>Vienna U-Bahn</t>
  </si>
  <si>
    <t>Kicker U Lite</t>
  </si>
  <si>
    <t>U-Scan</t>
  </si>
  <si>
    <t>1.2.6 (94)</t>
  </si>
  <si>
    <t>Octo U: Your driving companion</t>
  </si>
  <si>
    <t>1.1.47</t>
  </si>
  <si>
    <t>I Love U Theme&amp;Emoji Keyboard</t>
  </si>
  <si>
    <t>Channel U</t>
  </si>
  <si>
    <t>Parallel U - App Cloner, Duals APP, tarallel</t>
  </si>
  <si>
    <t>1.0.24</t>
  </si>
  <si>
    <t>U Pull It Auto Dismantler</t>
  </si>
  <si>
    <t>Wii U Simulator</t>
  </si>
  <si>
    <t>U Camera : Phone 6s OS 9 style</t>
  </si>
  <si>
    <t>U get - Wireless Speed Test</t>
  </si>
  <si>
    <t>U Guard</t>
  </si>
  <si>
    <t>1.1.6.6</t>
  </si>
  <si>
    <t>DRC Sim - Wii U Gamepad</t>
  </si>
  <si>
    <t>See U - Random video chat, video chat</t>
  </si>
  <si>
    <t>1.4.1</t>
  </si>
  <si>
    <t>[verify-U] VideoIdent</t>
  </si>
  <si>
    <t>What U See</t>
  </si>
  <si>
    <t>U Assist - Screen Mirroring &amp; Sharing App</t>
  </si>
  <si>
    <t>U+Box</t>
  </si>
  <si>
    <t>4.2.17</t>
  </si>
  <si>
    <t>Wi u Emulator</t>
  </si>
  <si>
    <t>Waiting For U Launcher Theme</t>
  </si>
  <si>
    <t>2.0.40</t>
  </si>
  <si>
    <t>U of I Community Credit Union</t>
  </si>
  <si>
    <t>4.16.10</t>
  </si>
  <si>
    <t>U-Report</t>
  </si>
  <si>
    <t>2.8.4</t>
  </si>
  <si>
    <t>Meet U - Get Friends for Snapchat, Kik &amp; Instagram</t>
  </si>
  <si>
    <t>1.0.3386</t>
  </si>
  <si>
    <t>U-Craft Mobile</t>
  </si>
  <si>
    <t>Alarmy (Sleep If U Can) - Pro</t>
  </si>
  <si>
    <t>U-Disco</t>
  </si>
  <si>
    <t>SAY-U</t>
  </si>
  <si>
    <t>Be U Salons Hair-Beauty Deals In Delhi &amp; Bangalore</t>
  </si>
  <si>
    <t>1.1.4.38</t>
  </si>
  <si>
    <t>U-48 Submarine Commander Free</t>
  </si>
  <si>
    <t>Berlin Subway â€“ BVG U-Bahn &amp; S-Bahn map and routes</t>
  </si>
  <si>
    <t>Remote For ATT U-verse TV - NOW FREE</t>
  </si>
  <si>
    <t>6.1.5</t>
  </si>
  <si>
    <t>Pocket U ASW</t>
  </si>
  <si>
    <t>V LIVE - Star Live App</t>
  </si>
  <si>
    <t>Identity V</t>
  </si>
  <si>
    <t>1.0.144431</t>
  </si>
  <si>
    <t>VMate</t>
  </si>
  <si>
    <t>V Made</t>
  </si>
  <si>
    <t>Grand Theft Auto V: The Manual</t>
  </si>
  <si>
    <t>V for Voodoo</t>
  </si>
  <si>
    <t>Sin City Crime Simulator V - Gangster</t>
  </si>
  <si>
    <t>The Gang Sniper V. Pocket Edition.</t>
  </si>
  <si>
    <t>Vimeo</t>
  </si>
  <si>
    <t>All Video Downloader</t>
  </si>
  <si>
    <t>7.5.9</t>
  </si>
  <si>
    <t>Vault-Hide SMS,Pics &amp; Videos,App Lock,Cloud backup</t>
  </si>
  <si>
    <t>VidPlay</t>
  </si>
  <si>
    <t>HD Video Downloader : 2018 Best video mate</t>
  </si>
  <si>
    <t>V-CUBE Seminar Mobile</t>
  </si>
  <si>
    <t>1.23.0</t>
  </si>
  <si>
    <t>VivaVideo - Video Editor &amp; Photo Movie</t>
  </si>
  <si>
    <t>Mod GTA V for MCPE</t>
  </si>
  <si>
    <t>1.2.3.4.5</t>
  </si>
  <si>
    <t>Vi Trainer</t>
  </si>
  <si>
    <t>2.0.0.11</t>
  </si>
  <si>
    <t>San Andreas: Gang Crime V</t>
  </si>
  <si>
    <t>The Grand Bike V</t>
  </si>
  <si>
    <t>V.360Â° Camera</t>
  </si>
  <si>
    <t>FINAL FANTASY V</t>
  </si>
  <si>
    <t>BTS V LINE Launcher theme</t>
  </si>
  <si>
    <t>VideoShow-Video Editor, Video Maker, Beauty Camera</t>
  </si>
  <si>
    <t>FORD V SERIES CALC - NO LIMIT</t>
  </si>
  <si>
    <t>VMate Lite - Funny Short Videos Social Network</t>
  </si>
  <si>
    <t>Mirk V Launcher Theme</t>
  </si>
  <si>
    <t>v1.0.50</t>
  </si>
  <si>
    <t>Mike V: Skateboard Party PRO</t>
  </si>
  <si>
    <t>The grand theft V Wallpaper</t>
  </si>
  <si>
    <t>V Bucks ProTips New</t>
  </si>
  <si>
    <t>Cheats for GTA V</t>
  </si>
  <si>
    <t>V for Vampire - Free</t>
  </si>
  <si>
    <t>Get Free V-bucks_fortnite Hints</t>
  </si>
  <si>
    <t>V BTS Wallpaper</t>
  </si>
  <si>
    <t>v-view</t>
  </si>
  <si>
    <t>1.1.0.0402</t>
  </si>
  <si>
    <t>Mental Hospital V</t>
  </si>
  <si>
    <t>Grand Stickman Cover V</t>
  </si>
  <si>
    <t>Cheat Codes for GTA V</t>
  </si>
  <si>
    <t>DRAGON QUEST V</t>
  </si>
  <si>
    <t>Easy V-Bux free</t>
  </si>
  <si>
    <t>BTS V Kim Taehyung Wallpapers Kpop HD New</t>
  </si>
  <si>
    <t>W Pro - Weather Forecast &amp; Animated Weather Maps</t>
  </si>
  <si>
    <t>W - Weather Forecast &amp; Animated Radar Maps</t>
  </si>
  <si>
    <t>W-History Standalone</t>
  </si>
  <si>
    <t>Words With Friends Classic</t>
  </si>
  <si>
    <t>Fantasy Squad W</t>
  </si>
  <si>
    <t>Weather &amp; Clock Widget for Android</t>
  </si>
  <si>
    <t>5.9.4.0</t>
  </si>
  <si>
    <t>W Box VMS</t>
  </si>
  <si>
    <t>W Box VMS HD</t>
  </si>
  <si>
    <t>Ace Screen Recorder w facecam</t>
  </si>
  <si>
    <t>WIFI WPS WPA TESTER</t>
  </si>
  <si>
    <t>3.8.5</t>
  </si>
  <si>
    <t>Flashlight Free w/ compass</t>
  </si>
  <si>
    <t>App Lock: Locker w/ fingerprint, Parental Control</t>
  </si>
  <si>
    <t>IRS W-9 form</t>
  </si>
  <si>
    <t>1.7.11</t>
  </si>
  <si>
    <t>Open in WhatsApp (click to chat)</t>
  </si>
  <si>
    <t>B &amp; W Filter for Photo Editor Pro</t>
  </si>
  <si>
    <t>WowBox</t>
  </si>
  <si>
    <t>Zaatar w Zeit</t>
  </si>
  <si>
    <t>WPSApp</t>
  </si>
  <si>
    <t>1.6.22</t>
  </si>
  <si>
    <t>WhatsCall Free Global Phone Call App &amp; Cheap Calls</t>
  </si>
  <si>
    <t>1.9.1.013</t>
  </si>
  <si>
    <t>Dictionary - WordWeb</t>
  </si>
  <si>
    <t>Profile w/o crop for Telegram</t>
  </si>
  <si>
    <t>3.1.50</t>
  </si>
  <si>
    <t>weather HD</t>
  </si>
  <si>
    <t>Draw Something Classic</t>
  </si>
  <si>
    <t>2.400.022</t>
  </si>
  <si>
    <t>X-VPN - Free Unlimited VPN Proxy</t>
  </si>
  <si>
    <t>X Launcher: With OS11 Style Theme &amp; Control Center</t>
  </si>
  <si>
    <t>Phone X Launcher, OS 11 iLauncher &amp; Control Center</t>
  </si>
  <si>
    <t>Lock Screen Phone X Style OS 11</t>
  </si>
  <si>
    <t>Nose Doctor X: Booger Mania</t>
  </si>
  <si>
    <t>Control Center iOS 11 - Phone X Control Panel</t>
  </si>
  <si>
    <t>X Browser</t>
  </si>
  <si>
    <t>X Launcher Pro: PhoneX Theme, OS11 Control Center</t>
  </si>
  <si>
    <t>X-plore File Manager</t>
  </si>
  <si>
    <t>4.01.00</t>
  </si>
  <si>
    <t>Flashlight X</t>
  </si>
  <si>
    <t>iSwipe Phone X</t>
  </si>
  <si>
    <t>X Launcher Pro - IOS Style Theme &amp; Control Center</t>
  </si>
  <si>
    <t>X Home Bar - Free</t>
  </si>
  <si>
    <t>[ROOT] X Privacy Installer</t>
  </si>
  <si>
    <t>Extreme X Ray Robot Stunts</t>
  </si>
  <si>
    <t>Xray Scanner Prank</t>
  </si>
  <si>
    <t>X Launcher Prime: With OS Style Theme &amp; No Ads</t>
  </si>
  <si>
    <t>The X-Files: Deep State - Hidden Object Adventure</t>
  </si>
  <si>
    <t>Theme for Iphone X Plus</t>
  </si>
  <si>
    <t>Casino X - Free Online Slots</t>
  </si>
  <si>
    <t>X-WOLF</t>
  </si>
  <si>
    <t>Light X - Icon Pack</t>
  </si>
  <si>
    <t>X-Plane 10 Flight Simulator</t>
  </si>
  <si>
    <t>Anime X Wallpaper</t>
  </si>
  <si>
    <t>NEW Theme for Phone X</t>
  </si>
  <si>
    <t>X-Plane to GPS</t>
  </si>
  <si>
    <t>Control Center iOS 11 - Phone X notifications</t>
  </si>
  <si>
    <t>iLocker X - iOS11 Lockscreen with HD Wallpapers</t>
  </si>
  <si>
    <t>1.4.7</t>
  </si>
  <si>
    <t>iLauncher OS 12 Pro - Phone X</t>
  </si>
  <si>
    <t>Hero Fighter X</t>
  </si>
  <si>
    <t>Slendrina X</t>
  </si>
  <si>
    <t>X Back - Icon Pack</t>
  </si>
  <si>
    <t>Guide (for X-MEN)</t>
  </si>
  <si>
    <t>Decibel X PRO - Sound Meter dBA, Noise Detector</t>
  </si>
  <si>
    <t>Flight Simulator X 2016 Free</t>
  </si>
  <si>
    <t>Robocar X Ray</t>
  </si>
  <si>
    <t>Space X: Sky Wars of Air Force</t>
  </si>
  <si>
    <t>OS-X EMUI 4/5/8 THEME</t>
  </si>
  <si>
    <t>Flexiroam X</t>
  </si>
  <si>
    <t>X-ray scanner simulator</t>
  </si>
  <si>
    <t>X Construction</t>
  </si>
  <si>
    <t>X Home Bar - Home Bar Gesture Pro</t>
  </si>
  <si>
    <t>PLAYBULB X</t>
  </si>
  <si>
    <t>X-Wing Squadron Builder</t>
  </si>
  <si>
    <t>3.3.8.03082017</t>
  </si>
  <si>
    <t>YouTube TV - Watch &amp; Record Live TV</t>
  </si>
  <si>
    <t>2.29.2</t>
  </si>
  <si>
    <t>JW Caleb y Sofia</t>
  </si>
  <si>
    <t>Boomerang Make and Race</t>
  </si>
  <si>
    <t>Talking Tom &amp; Ben News</t>
  </si>
  <si>
    <t>2.4.0.7</t>
  </si>
  <si>
    <t>Vegas Crime Simulator</t>
  </si>
  <si>
    <t>PewDiePie's Tuber Simulator</t>
  </si>
  <si>
    <t>1.25.0</t>
  </si>
  <si>
    <t>Real Gangster Crime</t>
  </si>
  <si>
    <t>Antivirus &amp; Mobile Security</t>
  </si>
  <si>
    <t>Flashlight Ultimate</t>
  </si>
  <si>
    <t>Gangster Town</t>
  </si>
  <si>
    <t>Rope Hero 3</t>
  </si>
  <si>
    <t>Avast Mobile Security 2018 - Antivirus &amp; App Lock</t>
  </si>
  <si>
    <t>6.11.4</t>
  </si>
  <si>
    <t>NQ Mobile Security &amp; Antivirus</t>
  </si>
  <si>
    <t>yHomework - Math Solver</t>
  </si>
  <si>
    <t>GO Launcher - 3D parallax Themes &amp; HD Wallpapers</t>
  </si>
  <si>
    <t>Z Origins - (Z The Game)</t>
  </si>
  <si>
    <t>ZArchiver</t>
  </si>
  <si>
    <t>Zapya - File Transfer, Sharing</t>
  </si>
  <si>
    <t>5.6.2 (US)</t>
  </si>
  <si>
    <t>Experiment Z - Zombie</t>
  </si>
  <si>
    <t>War Z 2</t>
  </si>
  <si>
    <t>0.1.219</t>
  </si>
  <si>
    <t>Last Empire - War Z: Strategy</t>
  </si>
  <si>
    <t>1.0.208</t>
  </si>
  <si>
    <t>Z Day: Hearts of Heroes</t>
  </si>
  <si>
    <t>Z Champions</t>
  </si>
  <si>
    <t>CPU-Z</t>
  </si>
  <si>
    <t>WithstandZ - Zombie Survival!</t>
  </si>
  <si>
    <t>1.0.6.4</t>
  </si>
  <si>
    <t>Empire Z: Endless War</t>
  </si>
  <si>
    <t>Zombie War Z : Hero Survival Rules</t>
  </si>
  <si>
    <t>DRAGON BALL Z DOKKAN BATTLE</t>
  </si>
  <si>
    <t>3.11.0</t>
  </si>
  <si>
    <t>Moto Z Market</t>
  </si>
  <si>
    <t>02.02.0045</t>
  </si>
  <si>
    <t>Cube Z (Pixel Zombies)</t>
  </si>
  <si>
    <t>Z War-Zombie Modern Combat</t>
  </si>
  <si>
    <t>Z App</t>
  </si>
  <si>
    <t>4.2.45</t>
  </si>
  <si>
    <t>GALAK-Z: Variant Mobile</t>
  </si>
  <si>
    <t>1.7.6</t>
  </si>
  <si>
    <t>Z City</t>
  </si>
  <si>
    <t>Space Z ðŸŒ ðŸš€Icon Pack Theme</t>
  </si>
  <si>
    <t>Reload: The Z-Team</t>
  </si>
  <si>
    <t>Rage Z: Multiplayer Zombie FPS Online Shooter</t>
  </si>
  <si>
    <t>Pixel Z Gunner 3D - Battle Survival Fps</t>
  </si>
  <si>
    <t>Saiyan Z: Super SSJ Ultimate Combat</t>
  </si>
  <si>
    <t>Mini DAYZ: Zombie Survival</t>
  </si>
  <si>
    <t>Z-Empire: Dead Strike</t>
  </si>
  <si>
    <t>1.8.7</t>
  </si>
  <si>
    <t>Free Z Glass GO Keyboard Theme</t>
  </si>
  <si>
    <t>Zombie Avengers:(Dreamsky)Stickman War Z</t>
  </si>
  <si>
    <t>Z Camera</t>
  </si>
  <si>
    <t>ZArchiver Donate</t>
  </si>
  <si>
    <t>Cardio Z</t>
  </si>
  <si>
    <t>GO SMS Pro Z Glass Theme EX</t>
  </si>
  <si>
    <t>Route Z</t>
  </si>
  <si>
    <t>Z PIVOT</t>
  </si>
  <si>
    <t>Dragon X Adventure: Warrior Z</t>
  </si>
  <si>
    <t>Ultimate Fighter Z</t>
  </si>
  <si>
    <t>Theme eXp - Black Z Light</t>
  </si>
  <si>
    <t>Toy Battle Z</t>
  </si>
  <si>
    <t>Wave Z Live Wallpaper</t>
  </si>
  <si>
    <t>30 Day Ab Challenge</t>
  </si>
  <si>
    <t>Angry Birds Blast</t>
  </si>
  <si>
    <t>ab</t>
  </si>
  <si>
    <t>Ultimate Ab &amp; Core Workouts</t>
  </si>
  <si>
    <t>Angry Birds Evolution</t>
  </si>
  <si>
    <t>1.21.1</t>
  </si>
  <si>
    <t>Angry Birds Match</t>
  </si>
  <si>
    <t>Angry Birds POP Bubble Shooter</t>
  </si>
  <si>
    <t>3.39.0</t>
  </si>
  <si>
    <t>Abs Workout - Burn Belly Fat with No Equipment</t>
  </si>
  <si>
    <t>6 Pack Promise - Ultimate Abs</t>
  </si>
  <si>
    <t>AB Repeat Player</t>
  </si>
  <si>
    <t>Abs, Core &amp; Back Workout Challenge</t>
  </si>
  <si>
    <t>AB Mobile App</t>
  </si>
  <si>
    <t>Daily Ab Workout</t>
  </si>
  <si>
    <t>Angry Birds Epic RPG</t>
  </si>
  <si>
    <t>3.0.27430.4799</t>
  </si>
  <si>
    <t>A-B repeater</t>
  </si>
  <si>
    <t>Daily Ab Workout - Core &amp; Abs Fitness Exercises</t>
  </si>
  <si>
    <t>Abs workout 7 minutes</t>
  </si>
  <si>
    <t>Angry Birds Friends</t>
  </si>
  <si>
    <t>4.9.0</t>
  </si>
  <si>
    <t>30 Day Ab Challenge FREE</t>
  </si>
  <si>
    <t>AB Blast Match 3</t>
  </si>
  <si>
    <t>AB Click2Shop</t>
  </si>
  <si>
    <t>1.1.0.0</t>
  </si>
  <si>
    <t>Math games for kids : times tables - AB Math</t>
  </si>
  <si>
    <t>AB Crush Match 3</t>
  </si>
  <si>
    <t>ABS Workout - Belly workout, 30 days AB</t>
  </si>
  <si>
    <t>AB Match</t>
  </si>
  <si>
    <t>Math games for kids : times tables training</t>
  </si>
  <si>
    <t>7 minute abs workout - Daily Ab Workout</t>
  </si>
  <si>
    <t>AB Anywhere Mobile Banking</t>
  </si>
  <si>
    <t>4.17.82</t>
  </si>
  <si>
    <t>5 Minute Ab Workouts</t>
  </si>
  <si>
    <t>Angry Birds Go!</t>
  </si>
  <si>
    <t>AB Screen Recorder</t>
  </si>
  <si>
    <t>Six Pack Abs Photo Editor</t>
  </si>
  <si>
    <t>Best Blood Type AB: Food Diet &amp; Personality</t>
  </si>
  <si>
    <t>Angry Birds Star Wars</t>
  </si>
  <si>
    <t>1.5.12</t>
  </si>
  <si>
    <t>30 Day AB Challenge - Lumowell</t>
  </si>
  <si>
    <t>Ab Workouts</t>
  </si>
  <si>
    <t>5.1.9</t>
  </si>
  <si>
    <t>Ab Workouts - Ab Generator</t>
  </si>
  <si>
    <t>Chatime AB Rewards</t>
  </si>
  <si>
    <t>2.7.0621</t>
  </si>
  <si>
    <t>Abs workout - 21 Day Fitness Challenge</t>
  </si>
  <si>
    <t>1.0.0.9</t>
  </si>
  <si>
    <t>Ladies' Ab Workout FREE</t>
  </si>
  <si>
    <t>30-Day Ab Challenge Tracker</t>
  </si>
  <si>
    <t>Universal AC Remote Control</t>
  </si>
  <si>
    <t>acremotecontrol18</t>
  </si>
  <si>
    <t>AC Freedom</t>
  </si>
  <si>
    <t>Smart Air Conditioner</t>
  </si>
  <si>
    <t>1.2.84</t>
  </si>
  <si>
    <t>Assassin's Creed Identity</t>
  </si>
  <si>
    <t>AC Remote Control</t>
  </si>
  <si>
    <t>Air conditioner remote control</t>
  </si>
  <si>
    <t>Smart-AC Universal Remote Free</t>
  </si>
  <si>
    <t>AC REMOTE UNIVERSAL-PRO</t>
  </si>
  <si>
    <t>Kenmore Smart AC</t>
  </si>
  <si>
    <t>AC WIFI</t>
  </si>
  <si>
    <t>A/C Air Conditioner Remote</t>
  </si>
  <si>
    <t>Smart Air Conditioner(CAC)</t>
  </si>
  <si>
    <t>1.0.18</t>
  </si>
  <si>
    <t>Carrier Air Conditioner</t>
  </si>
  <si>
    <t>v67_slk3.0_20180115_01</t>
  </si>
  <si>
    <t>AC Troubleshooter</t>
  </si>
  <si>
    <t>TOSHIBA Smart AC</t>
  </si>
  <si>
    <t>2.1.20180804_01</t>
  </si>
  <si>
    <t>Trane Interactive Smart AC</t>
  </si>
  <si>
    <t>0.0.2</t>
  </si>
  <si>
    <t>AC remote control mobile</t>
  </si>
  <si>
    <t>1.3 acremotecontrol</t>
  </si>
  <si>
    <t>AC Air condition Troubleshoot,Repair,Maintenance</t>
  </si>
  <si>
    <t>AC Remote for Haier - NOW FREE</t>
  </si>
  <si>
    <t>Air Conditioner Maintenance</t>
  </si>
  <si>
    <t>airConditionerMaintenance_13112015</t>
  </si>
  <si>
    <t>AC Remote for Daikin - NOW FREE</t>
  </si>
  <si>
    <t>A/C Universal Remote Control</t>
  </si>
  <si>
    <t>AC Remote for LG - NOW FREE</t>
  </si>
  <si>
    <t>Plug-in app (System AC)</t>
  </si>
  <si>
    <t>v1.1072.35.0</t>
  </si>
  <si>
    <t>LG AC Smart Diagnosis</t>
  </si>
  <si>
    <t>AC Remote for Midea - NOW FREE</t>
  </si>
  <si>
    <t>Ac remote control</t>
  </si>
  <si>
    <t>A/C REFRIGERANT CAPACITY</t>
  </si>
  <si>
    <t>Remote Control For All AC - Universal Remote</t>
  </si>
  <si>
    <t>All Type Ac Repair &amp; Services</t>
  </si>
  <si>
    <t>AC Remote Control Simulator</t>
  </si>
  <si>
    <t>Mi Remote controller - for TV, STB, AC and more</t>
  </si>
  <si>
    <t>AcDisplay</t>
  </si>
  <si>
    <t>3.8.4</t>
  </si>
  <si>
    <t>AC Mobile Control</t>
  </si>
  <si>
    <t>AC Remote For LG</t>
  </si>
  <si>
    <t>Universal AC Remote Control Simulator</t>
  </si>
  <si>
    <t>Hi-Smart AC</t>
  </si>
  <si>
    <t>AC Remote for Sharp - NOW FREE</t>
  </si>
  <si>
    <t>AC Remote for Samsung - NOW FREE</t>
  </si>
  <si>
    <t>Pocket AC</t>
  </si>
  <si>
    <t>AC Remote for Carrier - NOW FREE</t>
  </si>
  <si>
    <t>AC &amp; TV, DVD, Set Top Box - Remote control IR</t>
  </si>
  <si>
    <t>11;11.26</t>
  </si>
  <si>
    <t>ac remote control</t>
  </si>
  <si>
    <t>acremotecontrol-v7</t>
  </si>
  <si>
    <t>Free Adblocker Browser - Adblock &amp; Popup Blocker</t>
  </si>
  <si>
    <t>Ad Detect Plugin - Handy Tool</t>
  </si>
  <si>
    <t>AppBrain Ad Detector</t>
  </si>
  <si>
    <t>AD - Nieuws, Sport, Regio &amp; Entertainment</t>
  </si>
  <si>
    <t>Flud (Ad free)</t>
  </si>
  <si>
    <t>AdClear Ad blocker for Samsung</t>
  </si>
  <si>
    <t>Adblock Browser for Android</t>
  </si>
  <si>
    <t>Adguard Content Blocker</t>
  </si>
  <si>
    <t>tTorrent - ad free</t>
  </si>
  <si>
    <t>1.5.14</t>
  </si>
  <si>
    <t>cronometer (ad free)</t>
  </si>
  <si>
    <t>Ad Detector</t>
  </si>
  <si>
    <t>Adblock Plus for Samsung Internet - Browse safe.</t>
  </si>
  <si>
    <t>MyRadar NOAA Weather Radar Ad Free</t>
  </si>
  <si>
    <t>7.1.4</t>
  </si>
  <si>
    <t>Safe Notes - Secure Ad-free notepad</t>
  </si>
  <si>
    <t>Adblock Fast</t>
  </si>
  <si>
    <t>FVD Ad-Free</t>
  </si>
  <si>
    <t>2000 AD Comics and Judge Dredd</t>
  </si>
  <si>
    <t>Anti Adware</t>
  </si>
  <si>
    <t>Ad Blocker Turbo - Adblocker Browser</t>
  </si>
  <si>
    <t>Weather &amp; Radar Pro - Ad-Free</t>
  </si>
  <si>
    <t>4.34.0</t>
  </si>
  <si>
    <t>ONScripter Plus (Ad Free)</t>
  </si>
  <si>
    <t>Vpn Hosts (ad blocker &amp; no root &amp; support ipv6 )</t>
  </si>
  <si>
    <t>Google AdSense</t>
  </si>
  <si>
    <t>Ad-free Triangle Solver</t>
  </si>
  <si>
    <t>Ez Screen Recorder (no ad)</t>
  </si>
  <si>
    <t>Best Applock - Locker &amp; No Ads</t>
  </si>
  <si>
    <t>Local Services ads by Google</t>
  </si>
  <si>
    <t>3.3.270</t>
  </si>
  <si>
    <t>Ad Block REMOVER - NEED ROOT</t>
  </si>
  <si>
    <t>WhatsFake Pro (Ad free)</t>
  </si>
  <si>
    <t>Photo Compress 2.0 - Ad Free</t>
  </si>
  <si>
    <t>Ad Removal: thereisonlywe</t>
  </si>
  <si>
    <t>Brave Browser: Fast AdBlocker</t>
  </si>
  <si>
    <t>1.0.52</t>
  </si>
  <si>
    <t>Solitaire: Decked Out Ad Free</t>
  </si>
  <si>
    <t>WeatherClear - Ad-free Weather, Minute forecast</t>
  </si>
  <si>
    <t>Ad Remove Plugin for App2SD</t>
  </si>
  <si>
    <t>Digital Clock : Simple, Tiny, Ad-free Desk Clock.</t>
  </si>
  <si>
    <t>RAM Cleanup Ad-Free Option</t>
  </si>
  <si>
    <t>Emo Ads Blocker Browser</t>
  </si>
  <si>
    <t>Bing Ads</t>
  </si>
  <si>
    <t>2.13.2</t>
  </si>
  <si>
    <t>My baby firework (Remove ad)</t>
  </si>
  <si>
    <t>Apps Ads Detector</t>
  </si>
  <si>
    <t>TIMBER AD FILTER - Very useful ad block app</t>
  </si>
  <si>
    <t>Alchemy Classic Ad Free</t>
  </si>
  <si>
    <t>Easy Hotspot Ad Free</t>
  </si>
  <si>
    <t>AE + Aerie: Jeans, Dresses, Swimsuits &amp; Bralettes</t>
  </si>
  <si>
    <t>5.6.0</t>
  </si>
  <si>
    <t>Adobe Premiere Clip</t>
  </si>
  <si>
    <t>1.1.4.1296</t>
  </si>
  <si>
    <t>Shortcuts for After Effects</t>
  </si>
  <si>
    <t>AE Sudoku</t>
  </si>
  <si>
    <t>ESS Mobile for AE</t>
  </si>
  <si>
    <t>2.0.1027</t>
  </si>
  <si>
    <t>AE Jewels 2: Island Adventures</t>
  </si>
  <si>
    <t>AE Bubble:Offline Bubble Games</t>
  </si>
  <si>
    <t>AE Basketball</t>
  </si>
  <si>
    <t>AE Bingo: Offline Bingo Games</t>
  </si>
  <si>
    <t>AE Jewels</t>
  </si>
  <si>
    <t>AE Spider Solitaire</t>
  </si>
  <si>
    <t>AE Coin Mania : Arcade Fun</t>
  </si>
  <si>
    <t>AE Roundy POP</t>
  </si>
  <si>
    <t>Mupen64+AE FREE (N64 Emulator)</t>
  </si>
  <si>
    <t>Mupen64Plus AE (N64 Emulator)</t>
  </si>
  <si>
    <t>AE Lucky Fishing</t>
  </si>
  <si>
    <t>AE Video Poker</t>
  </si>
  <si>
    <t>AE Solitaire</t>
  </si>
  <si>
    <t>AE Archer</t>
  </si>
  <si>
    <t>AE Blackjack</t>
  </si>
  <si>
    <t>AE Gun Ball: arcade ball games</t>
  </si>
  <si>
    <t>AE Order</t>
  </si>
  <si>
    <t>2.0.131112</t>
  </si>
  <si>
    <t>TV.AE</t>
  </si>
  <si>
    <t>AE 3D MOTOR :Racing Games Free</t>
  </si>
  <si>
    <t>AE Garage</t>
  </si>
  <si>
    <t>AE Bulletins</t>
  </si>
  <si>
    <t>AE GTO Racing</t>
  </si>
  <si>
    <t>AE 3D Moto 3</t>
  </si>
  <si>
    <t>AE FreeCell</t>
  </si>
  <si>
    <t>AE City Jump</t>
  </si>
  <si>
    <t>AE Angry Chef</t>
  </si>
  <si>
    <t>Ae Allah na Dai (Rasa)</t>
  </si>
  <si>
    <t>Dashboard AE</t>
  </si>
  <si>
    <t>FilmoraGo - Free Video Editor</t>
  </si>
  <si>
    <t>Event Manager - AllEvents.in</t>
  </si>
  <si>
    <t>Nasihat - Chalo ae Pyaara</t>
  </si>
  <si>
    <t>AE Master Moto</t>
  </si>
  <si>
    <t>1.8.6</t>
  </si>
  <si>
    <t>Brica BPRO5 AE</t>
  </si>
  <si>
    <t>v1.0</t>
  </si>
  <si>
    <t>AE Manager</t>
  </si>
  <si>
    <t>AE Air Hockey</t>
  </si>
  <si>
    <t>Connect.ae - Local Search UAE</t>
  </si>
  <si>
    <t>AE Fishing Hunter</t>
  </si>
  <si>
    <t>0.0.3</t>
  </si>
  <si>
    <t>ActionDirector Video Editor - Edit Videos Fast</t>
  </si>
  <si>
    <t>2.12.0</t>
  </si>
  <si>
    <t>Ivanti AE Agent</t>
  </si>
  <si>
    <t>11.0.0</t>
  </si>
  <si>
    <t>AE Checkout Plugin</t>
  </si>
  <si>
    <t>NewTek NDI</t>
  </si>
  <si>
    <t>AfterFocus</t>
  </si>
  <si>
    <t>AF Link</t>
  </si>
  <si>
    <t>v4.29.0.9</t>
  </si>
  <si>
    <t>AF Hydro</t>
  </si>
  <si>
    <t>Gunship III Vietnam People AF</t>
  </si>
  <si>
    <t>AF Comics Reader - Free</t>
  </si>
  <si>
    <t>Flim Af Somali Hindi Fanproj</t>
  </si>
  <si>
    <t>DSLR camera - Auto Focus and Blur Professional</t>
  </si>
  <si>
    <t>AF-STROKE (FREE)</t>
  </si>
  <si>
    <t>Hesab.af - Send money in Afghanistan</t>
  </si>
  <si>
    <t>AppFinder by AppTap</t>
  </si>
  <si>
    <t>1.8.2.7</t>
  </si>
  <si>
    <t>iFunny :)</t>
  </si>
  <si>
    <t>Toppen af Danmark</t>
  </si>
  <si>
    <t>8.3.0</t>
  </si>
  <si>
    <t>AF-STROKE</t>
  </si>
  <si>
    <t>i-share AF/KLM (AFKL ishare)</t>
  </si>
  <si>
    <t>Bazar.af</t>
  </si>
  <si>
    <t>cli-6.5.0</t>
  </si>
  <si>
    <t>DSLR Blur Camera Auto Focus</t>
  </si>
  <si>
    <t>Ariana News AF</t>
  </si>
  <si>
    <t>AF Legendary 2017</t>
  </si>
  <si>
    <t>v2.7.11.6</t>
  </si>
  <si>
    <t>AR effect</t>
  </si>
  <si>
    <t>ASUS PixelMaster Camera</t>
  </si>
  <si>
    <t>AzadBazar.af</t>
  </si>
  <si>
    <t>easyFocus</t>
  </si>
  <si>
    <t>AF Nutrition - Integratori</t>
  </si>
  <si>
    <t>Blur Image - DSLR focus effect</t>
  </si>
  <si>
    <t>Tafsiir Quraan MP3 Af Soomaali Quraanka Kariimka</t>
  </si>
  <si>
    <t>Camera Pro</t>
  </si>
  <si>
    <t>RÐ¾hi.af</t>
  </si>
  <si>
    <t>HD Camera - silent shutter</t>
  </si>
  <si>
    <t>AF Our Time to Shine</t>
  </si>
  <si>
    <t>v2.7.10.6</t>
  </si>
  <si>
    <t>A Better Camera</t>
  </si>
  <si>
    <t>Auto Dslr Photo Effect : Auto Focus Effect</t>
  </si>
  <si>
    <t>9GAG: Funny Gifs, Pics, Memes &amp; Videos for IGTV</t>
  </si>
  <si>
    <t>AF Johannesburg</t>
  </si>
  <si>
    <t>PhotoScan by Google Photos</t>
  </si>
  <si>
    <t>1.5.1.182070924</t>
  </si>
  <si>
    <t>Gun Strike Shoot</t>
  </si>
  <si>
    <t>50000 Free eBooks &amp; Free AudioBooks</t>
  </si>
  <si>
    <t>5.3.4</t>
  </si>
  <si>
    <t>AppLock</t>
  </si>
  <si>
    <t>King of Avalon: Dragon Warfare</t>
  </si>
  <si>
    <t>What's Up</t>
  </si>
  <si>
    <t>Afterlight</t>
  </si>
  <si>
    <t>Blurfoto : Auto blur photo background &amp; DSLR focus</t>
  </si>
  <si>
    <t>Blur</t>
  </si>
  <si>
    <t>AG Contacts, Premium edition</t>
  </si>
  <si>
    <t>8.05.18.14250</t>
  </si>
  <si>
    <t>Ag PhD Field Guide</t>
  </si>
  <si>
    <t>AG Drive 3D</t>
  </si>
  <si>
    <t>Apps for SportsBÑ”tting.ag - Bitcoin Welcome here!</t>
  </si>
  <si>
    <t>AG Contacts, Lite edition</t>
  </si>
  <si>
    <t>Ag Weather Tools</t>
  </si>
  <si>
    <t>Trimble Ag Mobile</t>
  </si>
  <si>
    <t>2.7.8</t>
  </si>
  <si>
    <t>Ag Tools</t>
  </si>
  <si>
    <t>Ag PhD Deficiencies</t>
  </si>
  <si>
    <t>AG Screen Recorder</t>
  </si>
  <si>
    <t>SOLEM AG</t>
  </si>
  <si>
    <t>AG Subway Simulator Mobile</t>
  </si>
  <si>
    <t>1.3.0.6</t>
  </si>
  <si>
    <t>AG Subway Simulator Lite</t>
  </si>
  <si>
    <t>Elim AG</t>
  </si>
  <si>
    <t>EZ Ag Mobile</t>
  </si>
  <si>
    <t>9.0.00</t>
  </si>
  <si>
    <t>AG Subway Simulator Pro</t>
  </si>
  <si>
    <t>BRL AG</t>
  </si>
  <si>
    <t>Oklahoma Ag Co-op Council</t>
  </si>
  <si>
    <t>AG Fast Service Automotive</t>
  </si>
  <si>
    <t>Ag PhD Soils</t>
  </si>
  <si>
    <t>1.24.1</t>
  </si>
  <si>
    <t>All States Ag Parts</t>
  </si>
  <si>
    <t>5.26.0</t>
  </si>
  <si>
    <t>VR AG Racing for Cardboard</t>
  </si>
  <si>
    <t>Safe Ag Systemsâ„¢</t>
  </si>
  <si>
    <t>Ag PhD Planting Population Calculator</t>
  </si>
  <si>
    <t>Ag Trucking Mobile App</t>
  </si>
  <si>
    <t>Lakeside AG Moultrie</t>
  </si>
  <si>
    <t>Ag Guardian</t>
  </si>
  <si>
    <t>Wind &amp; Weather Meter for Ag</t>
  </si>
  <si>
    <t>Ag Across America</t>
  </si>
  <si>
    <t>Border Ag &amp; Energy</t>
  </si>
  <si>
    <t>Ag-Pro Companies</t>
  </si>
  <si>
    <t>My Ag Report</t>
  </si>
  <si>
    <t>Alabama Ag Credit Ag Banking</t>
  </si>
  <si>
    <t>AG EMS Tour</t>
  </si>
  <si>
    <t>Mix Tank â€“ Tank Mixing Ag App</t>
  </si>
  <si>
    <t>Eternal Light AG</t>
  </si>
  <si>
    <t>AG test</t>
  </si>
  <si>
    <t>West Central Ag</t>
  </si>
  <si>
    <t>Platincoin Wallet - PLC Group AG</t>
  </si>
  <si>
    <t>Tri-Ag (WV) FCU</t>
  </si>
  <si>
    <t>3.1.10</t>
  </si>
  <si>
    <t>Ag PhD Soybean Diseases</t>
  </si>
  <si>
    <t>United Ag Cooperative</t>
  </si>
  <si>
    <t>30.0.0</t>
  </si>
  <si>
    <t>Ag Valley Cooperative</t>
  </si>
  <si>
    <t>Michael's AG Sound Board</t>
  </si>
  <si>
    <t>Ag-Power</t>
  </si>
  <si>
    <t>2.4.3</t>
  </si>
  <si>
    <t>Fertilizer Removal By Crop</t>
  </si>
  <si>
    <t>AG Track</t>
  </si>
  <si>
    <t>Denis Brogniart - AH !</t>
  </si>
  <si>
    <t>Freeland AH</t>
  </si>
  <si>
    <t>300000.0.95</t>
  </si>
  <si>
    <t>MD PAWS AH</t>
  </si>
  <si>
    <t>300000.0.98</t>
  </si>
  <si>
    <t>AH Connect (Adventist Health)</t>
  </si>
  <si>
    <t>3.5.1</t>
  </si>
  <si>
    <t>Woodland AH</t>
  </si>
  <si>
    <t>300000.0.97</t>
  </si>
  <si>
    <t>Mukwonago AH</t>
  </si>
  <si>
    <t>300000.0.85</t>
  </si>
  <si>
    <t>Angelcare AH</t>
  </si>
  <si>
    <t>300000.0.91</t>
  </si>
  <si>
    <t>WoW AH Tracker</t>
  </si>
  <si>
    <t>AH Kollection for KLWP</t>
  </si>
  <si>
    <t>Version 1.20</t>
  </si>
  <si>
    <t>Chenoweth AH</t>
  </si>
  <si>
    <t>300000.0.78</t>
  </si>
  <si>
    <t>Sayers AH</t>
  </si>
  <si>
    <t>Claus Paws AH</t>
  </si>
  <si>
    <t>300000.0.94</t>
  </si>
  <si>
    <t>Denis Brogniart - AH 2 !</t>
  </si>
  <si>
    <t>Ah! Cutie</t>
  </si>
  <si>
    <t>AH Alarm Panel</t>
  </si>
  <si>
    <t>Arrowhead AH App</t>
  </si>
  <si>
    <t>300000.0.80</t>
  </si>
  <si>
    <t>Ah! Monster</t>
  </si>
  <si>
    <t>Kimbrough AH</t>
  </si>
  <si>
    <t>300000.0.90</t>
  </si>
  <si>
    <t>The Ah Yeah! Button</t>
  </si>
  <si>
    <t>Bee'ah Employee App</t>
  </si>
  <si>
    <t>2.26.5.0</t>
  </si>
  <si>
    <t>Clarksburg AH</t>
  </si>
  <si>
    <t>300000.0.81</t>
  </si>
  <si>
    <t>WAH AH</t>
  </si>
  <si>
    <t>Prestige AH</t>
  </si>
  <si>
    <t>San Dimas AH</t>
  </si>
  <si>
    <t>Ah Bailar</t>
  </si>
  <si>
    <t>Ebenezer AH</t>
  </si>
  <si>
    <t>300000.0.79</t>
  </si>
  <si>
    <t>Boston AH</t>
  </si>
  <si>
    <t>300000.0.93</t>
  </si>
  <si>
    <t>AH-1 Viper Cobra Ops - helicopter flight simulator</t>
  </si>
  <si>
    <t>Ah !</t>
  </si>
  <si>
    <t>Kay AH GA</t>
  </si>
  <si>
    <t>Bayview Hill AH</t>
  </si>
  <si>
    <t>300000.1.08</t>
  </si>
  <si>
    <t>Hilltop AH</t>
  </si>
  <si>
    <t>300000.0.96</t>
  </si>
  <si>
    <t>Ah Ha Block</t>
  </si>
  <si>
    <t>AH Lake Villa</t>
  </si>
  <si>
    <t>Ferguson AH</t>
  </si>
  <si>
    <t>300000.0.86</t>
  </si>
  <si>
    <t>be'ah</t>
  </si>
  <si>
    <t>Ah! Bird</t>
  </si>
  <si>
    <t>1.5.062</t>
  </si>
  <si>
    <t>Downers Grove AH</t>
  </si>
  <si>
    <t>AH! Soundboard</t>
  </si>
  <si>
    <t>Sherbourne AH</t>
  </si>
  <si>
    <t>Cathy AH</t>
  </si>
  <si>
    <t>Monticello AH</t>
  </si>
  <si>
    <t>300000.0.84</t>
  </si>
  <si>
    <t>Brandon Lakes AH</t>
  </si>
  <si>
    <t>Forest Crossing AH</t>
  </si>
  <si>
    <t>300000.1.01</t>
  </si>
  <si>
    <t>Ah! Coins</t>
  </si>
  <si>
    <t>Mitchell AH</t>
  </si>
  <si>
    <t>AH of Rocky Hill</t>
  </si>
  <si>
    <t>Replika</t>
  </si>
  <si>
    <t>1.5.49</t>
  </si>
  <si>
    <t>Ai illustrator viewer</t>
  </si>
  <si>
    <t>Real AI</t>
  </si>
  <si>
    <t>The Artificial Intelligence Project (A.I. Chat)</t>
  </si>
  <si>
    <t>Virtual Assistant DataBot: Artificial Intelligence</t>
  </si>
  <si>
    <t>ALPHA - Artificial Intelligence</t>
  </si>
  <si>
    <t>Artificial Intelligence</t>
  </si>
  <si>
    <t>Orbita AI â€” Exciting mobile puzzles &amp; riddles</t>
  </si>
  <si>
    <t>1.1.9.1</t>
  </si>
  <si>
    <t>SMS AI Bot</t>
  </si>
  <si>
    <t>ChatBot AI Talking Girl</t>
  </si>
  <si>
    <t>Ai File Viewer</t>
  </si>
  <si>
    <t>ParaTek Ai Speech generator</t>
  </si>
  <si>
    <t>Extreme- Personal Voice Assistant</t>
  </si>
  <si>
    <t>AI Face Beauty Analysis - IntelliFace (Free)</t>
  </si>
  <si>
    <t>Robin - AI Voice Assistant</t>
  </si>
  <si>
    <t>Learn Artificial Intelligence</t>
  </si>
  <si>
    <t>AI Benchmark</t>
  </si>
  <si>
    <t>AI Today : Artificial Intelligence News &amp; AI 101</t>
  </si>
  <si>
    <t>Tomo A.i. Pet Chat Bot</t>
  </si>
  <si>
    <t>Puck AI Personal Assistant Robot</t>
  </si>
  <si>
    <t>Builder (by Engineer.ai)</t>
  </si>
  <si>
    <t>1.2-Release</t>
  </si>
  <si>
    <t>Chat With Artificial Intelligence</t>
  </si>
  <si>
    <t>Friday: Smart Personal Assistant</t>
  </si>
  <si>
    <t>Picai - Smart AI Camera</t>
  </si>
  <si>
    <t>Virtual Eye AI</t>
  </si>
  <si>
    <t>Lyra Virtual Assistant</t>
  </si>
  <si>
    <t>2048(AI)</t>
  </si>
  <si>
    <t>ai robot keyboard</t>
  </si>
  <si>
    <t>AI with Python Tutorial</t>
  </si>
  <si>
    <t>ai.Bot Box</t>
  </si>
  <si>
    <t>Adobe Illustrator Draw</t>
  </si>
  <si>
    <t>3.4.23</t>
  </si>
  <si>
    <t>FaceApp</t>
  </si>
  <si>
    <t>2.0.949</t>
  </si>
  <si>
    <t>Message AI - Write Better Messages (Free)</t>
  </si>
  <si>
    <t>1.3.1-lite</t>
  </si>
  <si>
    <t>ChatBolo - AI Chatbot Online</t>
  </si>
  <si>
    <t>Artificial intelligence</t>
  </si>
  <si>
    <t>MiAI (Artificial Intelligence) Assistant</t>
  </si>
  <si>
    <t>AI Draw | Art Filter for Selfie</t>
  </si>
  <si>
    <t>Turbo AIâ„¢ - Personal assistant</t>
  </si>
  <si>
    <t>0.0.52</t>
  </si>
  <si>
    <t>Message AI - Write Better Messages</t>
  </si>
  <si>
    <t>AI Image Recognizer (beta)</t>
  </si>
  <si>
    <t>closed</t>
  </si>
  <si>
    <t>AI Sight</t>
  </si>
  <si>
    <t>Jarvis artificial intelligent</t>
  </si>
  <si>
    <t>Age of AI: War Strategy</t>
  </si>
  <si>
    <t>DREAM-e: Dream Analysis A.I.</t>
  </si>
  <si>
    <t>AJ Jump: Animal Jam Kangaroos!</t>
  </si>
  <si>
    <t>AJ Academy: Amazing Animals</t>
  </si>
  <si>
    <t>Dash Tag - Fun Endless Runner!</t>
  </si>
  <si>
    <t>Jamaa Amino for Animal Jam</t>
  </si>
  <si>
    <t>Tunnel Town</t>
  </si>
  <si>
    <t>1.5.6</t>
  </si>
  <si>
    <t>AJ+ Beta</t>
  </si>
  <si>
    <t>AJ Cam</t>
  </si>
  <si>
    <t>AJ Reminders</t>
  </si>
  <si>
    <t>tournaments and more.aj.2</t>
  </si>
  <si>
    <t>Club Penguin Island</t>
  </si>
  <si>
    <t>1.10.5</t>
  </si>
  <si>
    <t>Aj. Vallbona</t>
  </si>
  <si>
    <t>AJ Official</t>
  </si>
  <si>
    <t>AJ Bell Youinvest</t>
  </si>
  <si>
    <t>2.13.0.65</t>
  </si>
  <si>
    <t>Hey AJ! It's Saturday!</t>
  </si>
  <si>
    <t>Selfie With Champion AJ Style</t>
  </si>
  <si>
    <t>Baby Game Animal Jam Free</t>
  </si>
  <si>
    <t>AJ Concept Group App</t>
  </si>
  <si>
    <t>Blackjack aj Poker</t>
  </si>
  <si>
    <t>Bonza Poly Art - Tenkyu Animal Jam for Kids</t>
  </si>
  <si>
    <t>A.J. Styles HD Wallpapers 2018</t>
  </si>
  <si>
    <t>AJ Player</t>
  </si>
  <si>
    <t>1.6.3.1</t>
  </si>
  <si>
    <t>AJ RETAILS</t>
  </si>
  <si>
    <t>Hey AJ! It's Bedtime!</t>
  </si>
  <si>
    <t>1.0.59</t>
  </si>
  <si>
    <t>AJ AUTO</t>
  </si>
  <si>
    <t>AJ Percent Off Calculator</t>
  </si>
  <si>
    <t>AJ Nails Supply</t>
  </si>
  <si>
    <t>Aj.Petra</t>
  </si>
  <si>
    <t>AJ Men's Grooming</t>
  </si>
  <si>
    <t>Watch Face Swiss AJ-6</t>
  </si>
  <si>
    <t>AJ Rafael Music Lyrics</t>
  </si>
  <si>
    <t>AJ Styles HD Wallpapers</t>
  </si>
  <si>
    <t>AJ and Alyssa</t>
  </si>
  <si>
    <t>A.J. Green Wallpapers 4 Fans</t>
  </si>
  <si>
    <t>AJ Gray Icon Pack</t>
  </si>
  <si>
    <t>AJ Styles Wallpaper 2018 - AJ Styles HD Wallpaper</t>
  </si>
  <si>
    <t>A-J Media Vault</t>
  </si>
  <si>
    <t>5.62.1</t>
  </si>
  <si>
    <t>AJ Gray Dark Icon Pack</t>
  </si>
  <si>
    <t>Little Pets Animal Guardians</t>
  </si>
  <si>
    <t>AJ-COMICS</t>
  </si>
  <si>
    <t>AJ Blue Icon Pack</t>
  </si>
  <si>
    <t>AJ Tracey Music and Lyrics</t>
  </si>
  <si>
    <t>AJ Turquoise Dark Icon Pack</t>
  </si>
  <si>
    <t>AJë Œí„°ì¹´ ë²•ì¸ ì¹´ì…°ì–´ë§</t>
  </si>
  <si>
    <t>1.0.0.0</t>
  </si>
  <si>
    <t>My Wild Pet: Online Animal Sim</t>
  </si>
  <si>
    <t>AJ Rafael Music Lessons</t>
  </si>
  <si>
    <t>AJ Orange Icon Pack</t>
  </si>
  <si>
    <t>AJ Wallpapers</t>
  </si>
  <si>
    <t>Aj Di Awaaz</t>
  </si>
  <si>
    <t>How it works: AK-74N</t>
  </si>
  <si>
    <t>2.1.9f0</t>
  </si>
  <si>
    <t>AK-47: Simulator and Shooting</t>
  </si>
  <si>
    <t>AK-47 Simulation and Info</t>
  </si>
  <si>
    <t>AK-47 Sounds</t>
  </si>
  <si>
    <t>AK 47 Live Wallpaper</t>
  </si>
  <si>
    <t>Puppy Shooting an AK-47: Platformer Zombie Game</t>
  </si>
  <si>
    <t>0.46.91</t>
  </si>
  <si>
    <t>AK Interactive</t>
  </si>
  <si>
    <t>AK-47 sounds</t>
  </si>
  <si>
    <t>Wallpapers AK 47 Guns</t>
  </si>
  <si>
    <t>AK 47 Assault Rifle Wallpapers</t>
  </si>
  <si>
    <t>AK-47 Assault Rifle</t>
  </si>
  <si>
    <t>Crisis Action: 2018 NO.1 FPS</t>
  </si>
  <si>
    <t>AK 47 Guns Wallpaper</t>
  </si>
  <si>
    <t>AK-47 3D</t>
  </si>
  <si>
    <t>Book of AK-47</t>
  </si>
  <si>
    <t>Weapon stripping 3D</t>
  </si>
  <si>
    <t>AK-47 Assult Rifle: Gun Shooting Simulator Game</t>
  </si>
  <si>
    <t>Ak-47 Wallpapers 2018</t>
  </si>
  <si>
    <t>newversion</t>
  </si>
  <si>
    <t>Wallpapers New AK 47 Assault Rifle Guns Arms</t>
  </si>
  <si>
    <t>Weapon AK-74 Live Wallpaper</t>
  </si>
  <si>
    <t>Shoot M-16 vs AK-47 : realistic weapon simulator</t>
  </si>
  <si>
    <t>Counter Terrorist Attack</t>
  </si>
  <si>
    <t>5.3.2</t>
  </si>
  <si>
    <t>AK47 Assault Rifle</t>
  </si>
  <si>
    <t>1.0.0.1</t>
  </si>
  <si>
    <t>Wallpapers AK 74M</t>
  </si>
  <si>
    <t>Weapons simulator AK-47</t>
  </si>
  <si>
    <t>Wallpapers AK 12</t>
  </si>
  <si>
    <t>AK 47 Lock Screen</t>
  </si>
  <si>
    <t>Gun AK 47</t>
  </si>
  <si>
    <t>AK Blackjack</t>
  </si>
  <si>
    <t>Jigsaw Puzzles AK 74M</t>
  </si>
  <si>
    <t>AK-47 guns Sounds</t>
  </si>
  <si>
    <t>AK Phone</t>
  </si>
  <si>
    <t>AK Booster</t>
  </si>
  <si>
    <t>2.0.1.966</t>
  </si>
  <si>
    <t>GUN ZOMBIE</t>
  </si>
  <si>
    <t>Ak Parti YardÄ±m Toplama</t>
  </si>
  <si>
    <t>3.4.4.3.3</t>
  </si>
  <si>
    <t>AK Lodi Films</t>
  </si>
  <si>
    <t>Gun Mod: Guns in Minecraft PE</t>
  </si>
  <si>
    <t>Kymco AK 550</t>
  </si>
  <si>
    <t>AK Math Coach</t>
  </si>
  <si>
    <t>Shoot Strike War Fire</t>
  </si>
  <si>
    <t>AL.com</t>
  </si>
  <si>
    <t>3.7.10-0d44b899</t>
  </si>
  <si>
    <t>University of Alabama</t>
  </si>
  <si>
    <t>Alabama Gameday Live</t>
  </si>
  <si>
    <t>AL.com: Alabama Football News</t>
  </si>
  <si>
    <t>Alabama Road Trips</t>
  </si>
  <si>
    <t>Alabama DMV Permit Test - AL</t>
  </si>
  <si>
    <t>6.0.3</t>
  </si>
  <si>
    <t>Al-Quran (Free)</t>
  </si>
  <si>
    <t>3.2.3</t>
  </si>
  <si>
    <t>Official AL Fishing &amp; Hunting</t>
  </si>
  <si>
    <t>5.29.77 Domain 427</t>
  </si>
  <si>
    <t>Al Quran (Tafsir &amp; by Word)</t>
  </si>
  <si>
    <t>Al-Moazin Lite (Prayer Times)</t>
  </si>
  <si>
    <t>Al Quran Indonesia</t>
  </si>
  <si>
    <t>2.6.22</t>
  </si>
  <si>
    <t>Al'Quran Bahasa Indonesia</t>
  </si>
  <si>
    <t>Al Quran Al karim</t>
  </si>
  <si>
    <t>Al jazeera TV</t>
  </si>
  <si>
    <t>Al Jazeera English</t>
  </si>
  <si>
    <t>Al-Muhaffiz</t>
  </si>
  <si>
    <t>Al Quran Audio (Full 30 Juz)</t>
  </si>
  <si>
    <t>Quran for All (Al-Huda Int.)</t>
  </si>
  <si>
    <t>AL Voice Recorder</t>
  </si>
  <si>
    <t>2.1.7.3</t>
  </si>
  <si>
    <t>Ayat - Al Quran</t>
  </si>
  <si>
    <t>2.9.1</t>
  </si>
  <si>
    <t>Quran Juz-30 - Mahad al Zahra</t>
  </si>
  <si>
    <t>Al Quran : EAlim - Translations &amp; MP3 Offline</t>
  </si>
  <si>
    <t>Al Mayadeen</t>
  </si>
  <si>
    <t>Al-Quran Al-Muallim</t>
  </si>
  <si>
    <t>1.0beta</t>
  </si>
  <si>
    <t>We're Working Out - Al Kavadlo</t>
  </si>
  <si>
    <t>Al-Quran 30 Juz free copies</t>
  </si>
  <si>
    <t>Koran Read &amp;MP3 30 Juz Offline</t>
  </si>
  <si>
    <t>Al Quran MP3 - Quran ReadingÂ®</t>
  </si>
  <si>
    <t>Al'Quran Bahasa Indonesia PRO</t>
  </si>
  <si>
    <t>Hafizi Quran 15 lines per page</t>
  </si>
  <si>
    <t>Al-Quran Ahmad Saud Offline</t>
  </si>
  <si>
    <t>12 Step Meditations &amp; Sober Prayers AA NA AL-ANON</t>
  </si>
  <si>
    <t>1.4.5</t>
  </si>
  <si>
    <t>Quran for Android</t>
  </si>
  <si>
    <t>Al Quran Free - Ø§Ù„Ù‚Ø±Ø¢Ù† (Islam)</t>
  </si>
  <si>
    <t>Taha Al Junaid Quran Mp3</t>
  </si>
  <si>
    <t>Surah Al-Waqiah</t>
  </si>
  <si>
    <t>Muslim Pro - Prayer Times, Azan, Quran &amp; Qibla</t>
  </si>
  <si>
    <t>Hisnul Al Muslim - Hisn Invocations &amp; Adhkaar</t>
  </si>
  <si>
    <t>1.7.22</t>
  </si>
  <si>
    <t>I am rich</t>
  </si>
  <si>
    <t>I AM RICH</t>
  </si>
  <si>
    <t>I am Rich Plus</t>
  </si>
  <si>
    <t>I am rich VIP</t>
  </si>
  <si>
    <t>I Am Rich Premium</t>
  </si>
  <si>
    <t>I am extremely Rich</t>
  </si>
  <si>
    <t>I am Rich!</t>
  </si>
  <si>
    <t>I am rich(premium)</t>
  </si>
  <si>
    <t>I am Rich Person</t>
  </si>
  <si>
    <t>I am Rich Premium Plus</t>
  </si>
  <si>
    <t>I Am Rich Pro</t>
  </si>
  <si>
    <t>I Am Innocent</t>
  </si>
  <si>
    <t>2.8.307</t>
  </si>
  <si>
    <t>I am rich (Most expensive app)</t>
  </si>
  <si>
    <t>i am rich</t>
  </si>
  <si>
    <t>I Am Rich</t>
  </si>
  <si>
    <t>I am Bread</t>
  </si>
  <si>
    <t>Where Am I At?</t>
  </si>
  <si>
    <t>I am Rich</t>
  </si>
  <si>
    <t>Where Am I? GPS Loc</t>
  </si>
  <si>
    <t>I am Millionaire - Richest guy in the town</t>
  </si>
  <si>
    <t>Coast To Coast AM Insider</t>
  </si>
  <si>
    <t>5.0.108</t>
  </si>
  <si>
    <t>I AM RICH PRO PLUS</t>
  </si>
  <si>
    <t>Where Am I?</t>
  </si>
  <si>
    <t>I Am Wizard</t>
  </si>
  <si>
    <t>What Am I? - Brain Teasers</t>
  </si>
  <si>
    <t>Who am I? (Biblical)</t>
  </si>
  <si>
    <t>1.2.2_comAds</t>
  </si>
  <si>
    <t>DWWW 774 Ultimate AM Radio</t>
  </si>
  <si>
    <t>Anno: Build an Empire</t>
  </si>
  <si>
    <t>Vikings: an Archer's Journey</t>
  </si>
  <si>
    <t>Trell: An app for Explorers | Best Wanderlust App</t>
  </si>
  <si>
    <t>3.4.8</t>
  </si>
  <si>
    <t>Virtual Families 2</t>
  </si>
  <si>
    <t>My Emma :)</t>
  </si>
  <si>
    <t>League of Gamers - Be an E-Sports Legend!</t>
  </si>
  <si>
    <t>Draw a Stickman: EPIC Free</t>
  </si>
  <si>
    <t>1.4.3.104</t>
  </si>
  <si>
    <t>My Horse</t>
  </si>
  <si>
    <t>1.34.1</t>
  </si>
  <si>
    <t>My Boo - Your Virtual Pet Game</t>
  </si>
  <si>
    <t>Create apps fast with beautiful design and no code</t>
  </si>
  <si>
    <t>THE KING OF FIGHTERS-A 2012(F)</t>
  </si>
  <si>
    <t>Diary with lock password</t>
  </si>
  <si>
    <t>Fast like a Fox</t>
  </si>
  <si>
    <t>Scoompa Video - Slideshow Maker and Video Editor</t>
  </si>
  <si>
    <t>Girls Craft: Exploration</t>
  </si>
  <si>
    <t>The PCH App</t>
  </si>
  <si>
    <t>2.8.7.78579</t>
  </si>
  <si>
    <t>Legend - Animate Text in Video</t>
  </si>
  <si>
    <t>Resume Builder Free, 5 Minute CV Maker &amp; Templates</t>
  </si>
  <si>
    <t>AO Surgery Reference</t>
  </si>
  <si>
    <t>ao</t>
  </si>
  <si>
    <t>AO/OTA Fracture Classification</t>
  </si>
  <si>
    <t>AO Player</t>
  </si>
  <si>
    <t>Ao Oni2</t>
  </si>
  <si>
    <t>A. O. Smith</t>
  </si>
  <si>
    <t>AO-EVENT</t>
  </si>
  <si>
    <t>6.2.6</t>
  </si>
  <si>
    <t>Arena of Valor: 5v5 Arena Game</t>
  </si>
  <si>
    <t>1.23.1.2</t>
  </si>
  <si>
    <t>PlacarTv Futebol Ao Vivo</t>
  </si>
  <si>
    <t>Virtual lover</t>
  </si>
  <si>
    <t>The Hunt for the Lost Treasure</t>
  </si>
  <si>
    <t>Adventure;Brain Games</t>
  </si>
  <si>
    <t>Attack the Light</t>
  </si>
  <si>
    <t>Princess Closet : Otome games free dating sim</t>
  </si>
  <si>
    <t>Gravidez ao Vivo</t>
  </si>
  <si>
    <t>PES 2018 PRO EVOLUTION SOCCER</t>
  </si>
  <si>
    <t>Mobile Legends: Bang Bang</t>
  </si>
  <si>
    <t>1.2.97.3042</t>
  </si>
  <si>
    <t>Heroes of Order &amp; Chaos</t>
  </si>
  <si>
    <t>Kill Shot Bravo: Sniper FPS</t>
  </si>
  <si>
    <t>Tennis Champion 3D - Online Sports Game</t>
  </si>
  <si>
    <t>Carnivores: Dinosaur Hunter</t>
  </si>
  <si>
    <t>High School Simulator 2017</t>
  </si>
  <si>
    <t>Hopeless Land: Fight for Survival</t>
  </si>
  <si>
    <t>SofaScore Live Score</t>
  </si>
  <si>
    <t>Virtual Cigarette Smoking (prank)</t>
  </si>
  <si>
    <t>Scanning body and undressing people</t>
  </si>
  <si>
    <t>Ultimate Tennis</t>
  </si>
  <si>
    <t>2.29.3118</t>
  </si>
  <si>
    <t>Legion of Heroes</t>
  </si>
  <si>
    <t>1.9.22</t>
  </si>
  <si>
    <t>Soccer Star 2018 Top Leagues Â· MLS Soccer Games</t>
  </si>
  <si>
    <t>Heroes Arena</t>
  </si>
  <si>
    <t>virtual lover 3D</t>
  </si>
  <si>
    <t>Range Master: Sniper Academy</t>
  </si>
  <si>
    <t>FC Barcelona Official App</t>
  </si>
  <si>
    <t>4.0.14</t>
  </si>
  <si>
    <t>Can Your Pet? : Returns - Teen</t>
  </si>
  <si>
    <t>2.59.8</t>
  </si>
  <si>
    <t>GUYZ - Gay Chat &amp; Gay Dating</t>
  </si>
  <si>
    <t>1.3.6.4</t>
  </si>
  <si>
    <t>Bubbu â€“ My Virtual Pet</t>
  </si>
  <si>
    <t>3D Tennis</t>
  </si>
  <si>
    <t>Start the Hunt for the Lost Treasure</t>
  </si>
  <si>
    <t>Treasure Hunt Hidden Objects Adventure Game</t>
  </si>
  <si>
    <t>Scanning under clothes (prank)</t>
  </si>
  <si>
    <t>WGT Golf Game by Topgolf</t>
  </si>
  <si>
    <t>1.42.2</t>
  </si>
  <si>
    <t>3D Holograms Joke</t>
  </si>
  <si>
    <t>Weaphonesâ„¢ Gun Sim Free Vol 1</t>
  </si>
  <si>
    <t>Hidden Objects Treasure Hunt Adventure Games</t>
  </si>
  <si>
    <t>Live Camera Viewer â˜… World Webcam &amp; IP Cam Streams</t>
  </si>
  <si>
    <t>Body scanner (prank)</t>
  </si>
  <si>
    <t>AP ENPS Mobile</t>
  </si>
  <si>
    <t>8.0.0130</t>
  </si>
  <si>
    <t>APÂ® Guide</t>
  </si>
  <si>
    <t>WiFi Access Point (hotspot)</t>
  </si>
  <si>
    <t>AP Mobile</t>
  </si>
  <si>
    <t>AP Manager</t>
  </si>
  <si>
    <t>AP App for Androidâ„¢</t>
  </si>
  <si>
    <t>Access Point Finder</t>
  </si>
  <si>
    <t>AP English Language: Practice Tests and Flashcards</t>
  </si>
  <si>
    <t>1.6.7.1</t>
  </si>
  <si>
    <t>AP Mobile 104</t>
  </si>
  <si>
    <t>1.2.2.0</t>
  </si>
  <si>
    <t>AP Planner</t>
  </si>
  <si>
    <t>Access Point Browser</t>
  </si>
  <si>
    <t>AP Installer</t>
  </si>
  <si>
    <t>Access Point Proximity</t>
  </si>
  <si>
    <t>Study AP World History</t>
  </si>
  <si>
    <t>UniFi</t>
  </si>
  <si>
    <t>Ap Video Downloader for fb New 2018</t>
  </si>
  <si>
    <t>3.0.188</t>
  </si>
  <si>
    <t>AP Government Review</t>
  </si>
  <si>
    <t>ap,wifi testing,iperf,ping,android,Bluetooth,tcp</t>
  </si>
  <si>
    <t>HotSpot Tethering Free/WiFi AP</t>
  </si>
  <si>
    <t>AP Chemistry Prep: Practice Tests and Flashcards</t>
  </si>
  <si>
    <t>AP Flashcards</t>
  </si>
  <si>
    <t>1.3.14</t>
  </si>
  <si>
    <t>AP World History: Practice Tests and Flashcards</t>
  </si>
  <si>
    <t>Access Point Names</t>
  </si>
  <si>
    <t>AP Biology Prep: Practice Tests, Flashcards</t>
  </si>
  <si>
    <t>AP Biology Study Guide + Quiz</t>
  </si>
  <si>
    <t>500 AP World History Questions</t>
  </si>
  <si>
    <t>AP Themes for Kustom/KLWP</t>
  </si>
  <si>
    <t>AP Physics 1 Prep: Practice Tests and Flashcards</t>
  </si>
  <si>
    <t>Fate GO Ap Counter</t>
  </si>
  <si>
    <t>iScore5 AP Psych</t>
  </si>
  <si>
    <t>Glanceable Ap Watch Face</t>
  </si>
  <si>
    <t>1.0.103</t>
  </si>
  <si>
    <t>AP Psychology Prep: Practice Tests and Flashcards</t>
  </si>
  <si>
    <t>meStudying: AP English Lit</t>
  </si>
  <si>
    <t>APN Settings</t>
  </si>
  <si>
    <t>AEE AP</t>
  </si>
  <si>
    <t>AP Math &amp; Computer Science</t>
  </si>
  <si>
    <t>AP Series Solution Pro</t>
  </si>
  <si>
    <t>AP Statistics Prep: Practice Tests and Flashcards</t>
  </si>
  <si>
    <t>eChallan Andhra Pradesh (AP)</t>
  </si>
  <si>
    <t>1.0.0.4</t>
  </si>
  <si>
    <t>AP Art History Flashcards</t>
  </si>
  <si>
    <t>True Skate</t>
  </si>
  <si>
    <t>AP European History: Practice Tests and Flashcards</t>
  </si>
  <si>
    <t>AdventureQuest 3D MMO</t>
  </si>
  <si>
    <t>1.10.1</t>
  </si>
  <si>
    <t>AdventureQuest Dragons</t>
  </si>
  <si>
    <t>1.0.63</t>
  </si>
  <si>
    <t>AQ: First Contact</t>
  </si>
  <si>
    <t>Battle Gems (AdventureQuest)</t>
  </si>
  <si>
    <t>Undead Assault</t>
  </si>
  <si>
    <t>AQ Service</t>
  </si>
  <si>
    <t>AQ wisdom +</t>
  </si>
  <si>
    <t>AQ SMS Notify</t>
  </si>
  <si>
    <t>AQ Math Facts</t>
  </si>
  <si>
    <t>Adventure Quest World Mobile Quiz</t>
  </si>
  <si>
    <t>3.1.6z</t>
  </si>
  <si>
    <t>Aqw&amp;3d Design Notes Manager</t>
  </si>
  <si>
    <t>AQ Aspergers Test</t>
  </si>
  <si>
    <t>Guess the Class ðŸ”¥ AQW</t>
  </si>
  <si>
    <t>AQ Ria Retail</t>
  </si>
  <si>
    <t>Accounting Quiz (AQ) Malaysia</t>
  </si>
  <si>
    <t>AQ Guards</t>
  </si>
  <si>
    <t>2.1.22</t>
  </si>
  <si>
    <t>Wowkwis aq Ka'qaquj</t>
  </si>
  <si>
    <t>AQ Coach</t>
  </si>
  <si>
    <t>AQ Dentals</t>
  </si>
  <si>
    <t>ä¸­å›½èªž AQãƒªã‚¹ãƒ‹ãƒ³ã‚°</t>
  </si>
  <si>
    <t>ClanHQ</t>
  </si>
  <si>
    <t>QuickShortcutMaker</t>
  </si>
  <si>
    <t>Iron Blade</t>
  </si>
  <si>
    <t>1.7.0m</t>
  </si>
  <si>
    <t>QR Droid</t>
  </si>
  <si>
    <t>QR BARCODE SCANNER</t>
  </si>
  <si>
    <t>Dungeon Boss â€“ Strategy RPG</t>
  </si>
  <si>
    <t>0.5.10011</t>
  </si>
  <si>
    <t>Questland: Turn Based RPG</t>
  </si>
  <si>
    <t>1.10.6</t>
  </si>
  <si>
    <t>Order &amp; Chaos 2: 3D MMO RPG</t>
  </si>
  <si>
    <t>3.1.2b</t>
  </si>
  <si>
    <t>Dungeon Quest</t>
  </si>
  <si>
    <t>3.0.5.2</t>
  </si>
  <si>
    <t>Dungeon Hunter 5 â€“ Action RPG</t>
  </si>
  <si>
    <t>3.6.1a</t>
  </si>
  <si>
    <t>Grow Stone Online : 2d pixel RPG, MMORPG game</t>
  </si>
  <si>
    <t>Evil Apples: A Dirty Card Game</t>
  </si>
  <si>
    <t>Megatramp - a Story of Success!</t>
  </si>
  <si>
    <t>Knightfallâ„¢ AR</t>
  </si>
  <si>
    <t>Ghost Snap AR Horror Survival</t>
  </si>
  <si>
    <t>1.2.3.1</t>
  </si>
  <si>
    <t>The Walking Dead: Our World</t>
  </si>
  <si>
    <t>1.1.0.3</t>
  </si>
  <si>
    <t>Snaappy â€“ 3D fun AR core communication platform</t>
  </si>
  <si>
    <t>1.5.341</t>
  </si>
  <si>
    <t>Sketchfab</t>
  </si>
  <si>
    <t>0.46.0</t>
  </si>
  <si>
    <t>Ingress</t>
  </si>
  <si>
    <t>1.131.2</t>
  </si>
  <si>
    <t>My Tamagotchi Forever</t>
  </si>
  <si>
    <t>1.12.0.1654</t>
  </si>
  <si>
    <t>Egg, Inc.</t>
  </si>
  <si>
    <t>1.7.5</t>
  </si>
  <si>
    <t>Flat Pack</t>
  </si>
  <si>
    <t>Crayola Color Blaster</t>
  </si>
  <si>
    <t>Guns of Boom - Online Shooter</t>
  </si>
  <si>
    <t>Guns Royale - Multiplayer Blocky Battle Royale</t>
  </si>
  <si>
    <t>Build.com - Shop Home Improvement &amp; Expert Advice</t>
  </si>
  <si>
    <t>Wayfair - Shop All Things Home</t>
  </si>
  <si>
    <t>4.70.30</t>
  </si>
  <si>
    <t>Stack It AR</t>
  </si>
  <si>
    <t>ARuler - AR Ruler app, Measure tools</t>
  </si>
  <si>
    <t>SNOW - AR Camera</t>
  </si>
  <si>
    <t>Monster Park AR - Jurassic Dinosaurs in Real World</t>
  </si>
  <si>
    <t>1.2.2.122</t>
  </si>
  <si>
    <t>AR Remote Car</t>
  </si>
  <si>
    <t>Solar System AR ( ARCore )</t>
  </si>
  <si>
    <t>0.8.6</t>
  </si>
  <si>
    <t>Super AR</t>
  </si>
  <si>
    <t>Spacecraft AR</t>
  </si>
  <si>
    <t>Assemblr - Create 3D Models (Sandbox AR)</t>
  </si>
  <si>
    <t>MCRAFT AR - EDITOR</t>
  </si>
  <si>
    <t>JengaÂ® AR</t>
  </si>
  <si>
    <t>Nightenfell: Shared AR</t>
  </si>
  <si>
    <t>Portal AR - Step Into Scotland</t>
  </si>
  <si>
    <t>Arcraft - AR Sandbox</t>
  </si>
  <si>
    <t>Augment - 3D Augmented Reality</t>
  </si>
  <si>
    <t>v3.4.0-3</t>
  </si>
  <si>
    <t>Satellite AR</t>
  </si>
  <si>
    <t>Figment AR</t>
  </si>
  <si>
    <t>AR Tank Battle</t>
  </si>
  <si>
    <t>AR Dragon Pet</t>
  </si>
  <si>
    <t>Paint Space AR</t>
  </si>
  <si>
    <t>Just a Line - Draw Anywhere, with AR</t>
  </si>
  <si>
    <t>AR Toybox - Augmented Reality Demos</t>
  </si>
  <si>
    <t>Mind Map AR, Augmented Reality ARCore Mind Mapping</t>
  </si>
  <si>
    <t>ã€Miku AR Cameraã€‘Mikuture</t>
  </si>
  <si>
    <t>AR Toys: Playground Sandbox | Remote Car</t>
  </si>
  <si>
    <t>Summer Camp Island AR</t>
  </si>
  <si>
    <t>AR Sport Cars</t>
  </si>
  <si>
    <t>AS - News and sports results.</t>
  </si>
  <si>
    <t>5.1.13</t>
  </si>
  <si>
    <t>MARCA - Diario LÃ­der Deportivo</t>
  </si>
  <si>
    <t>AS - Diario online deportivo. FÃºtbol, motor y mÃ¡s</t>
  </si>
  <si>
    <t>SleepCloud Backup for Sleep as Android</t>
  </si>
  <si>
    <t>AS GuÃ­a de las Ligas 2017-2018</t>
  </si>
  <si>
    <t>Sleep as Android Unlock</t>
  </si>
  <si>
    <t>Sleep as Android Gear Addon</t>
  </si>
  <si>
    <t>Sleep as Android Garmin Addon</t>
  </si>
  <si>
    <t>Sleep as Android: Sleep cycle tracker, smart alarm</t>
  </si>
  <si>
    <t>Sonic the Hedgehogâ„¢ Classic</t>
  </si>
  <si>
    <t>The Aether: Life as a God</t>
  </si>
  <si>
    <t>CAPTCHA Pack for Sleep as Android</t>
  </si>
  <si>
    <t>Pacific Navy Fighter C.E. (AS)</t>
  </si>
  <si>
    <t>Lullaby Add-on for Sleep as Android</t>
  </si>
  <si>
    <t>Sleep as Microsoft Band Add-On</t>
  </si>
  <si>
    <t>1.0.0.8</t>
  </si>
  <si>
    <t>Ear Agent: Super Hearing</t>
  </si>
  <si>
    <t>Ninja Turtles: Legends</t>
  </si>
  <si>
    <t>1.11.39</t>
  </si>
  <si>
    <t>Timely Alarm Clock</t>
  </si>
  <si>
    <t>PDF Viewer &amp; Book Reader</t>
  </si>
  <si>
    <t>My OldBoy! Free - GBC Emulator</t>
  </si>
  <si>
    <t>My Boy! Free - GBA Emulator</t>
  </si>
  <si>
    <t>Samsung Health</t>
  </si>
  <si>
    <t>5.17.2.009</t>
  </si>
  <si>
    <t>WiFi Baby Monitor - NannyCam</t>
  </si>
  <si>
    <t>3.1.0 (build 1210)</t>
  </si>
  <si>
    <t>Maleficent Free Fall</t>
  </si>
  <si>
    <t>Star Warsâ„¢: Force Arena</t>
  </si>
  <si>
    <t>Alarm Clock Plusâ˜…</t>
  </si>
  <si>
    <t>Image 2 Wallpaper</t>
  </si>
  <si>
    <t>PS4 Second Screen</t>
  </si>
  <si>
    <t>18.6.2</t>
  </si>
  <si>
    <t>Alarm Clock: Stopwatch &amp; Timer</t>
  </si>
  <si>
    <t>SAMURAI vs ZOMBIES DEFENSE</t>
  </si>
  <si>
    <t>Seen</t>
  </si>
  <si>
    <t>Ringdroid</t>
  </si>
  <si>
    <t>Twilight: Blue light filter</t>
  </si>
  <si>
    <t>AT&amp;T THANKSÂ®</t>
  </si>
  <si>
    <t>Galaxy at War Online</t>
  </si>
  <si>
    <t>Kingdoms at War: Hardcore PVP</t>
  </si>
  <si>
    <t>Five Nights at Freddy's 4 Demo</t>
  </si>
  <si>
    <t>Five Nights at Freddy's 3 Demo</t>
  </si>
  <si>
    <t>Fandom: Five Nights at Freddys</t>
  </si>
  <si>
    <t>Nights at Cube Pizzeria 3D â€“ 2</t>
  </si>
  <si>
    <t>World at War: WW2 Strategy MMO</t>
  </si>
  <si>
    <t>Five Tries At Love Dating Sim</t>
  </si>
  <si>
    <t>Rivals at War: 2084</t>
  </si>
  <si>
    <t>Multiple Videos at Same Time</t>
  </si>
  <si>
    <t>Z (Special Edition R9)</t>
  </si>
  <si>
    <t>Five Nights at Freddy's 2</t>
  </si>
  <si>
    <t>Coloring Book at Five Nights</t>
  </si>
  <si>
    <t>Rivals at War: Firefight</t>
  </si>
  <si>
    <t>Five nights at Minecraft</t>
  </si>
  <si>
    <t>Five Nights at Freddy's</t>
  </si>
  <si>
    <t>Nights at Cube Pizzeria 3D â€“ 3</t>
  </si>
  <si>
    <t>7 Nights at Pixel Pizzeria - 2</t>
  </si>
  <si>
    <t>Nights at Slender Pizzeria 3D</t>
  </si>
  <si>
    <t>DIRECTV</t>
  </si>
  <si>
    <t>5.9.006</t>
  </si>
  <si>
    <t>One Night at Golden Freddy's</t>
  </si>
  <si>
    <t>DIRECTV for Tablets</t>
  </si>
  <si>
    <t>Nights at Cube Pizzeria 3D â€“ 4</t>
  </si>
  <si>
    <t>Five Nights at Neighbor House</t>
  </si>
  <si>
    <t>Asylum Night Shift - Five Nights Survival</t>
  </si>
  <si>
    <t>Five Nights at Freddy's: SL</t>
  </si>
  <si>
    <t>Two Nights at jumpscare</t>
  </si>
  <si>
    <t>Five Nights at Pizzeria</t>
  </si>
  <si>
    <t>Block Battles: Heroes at War - Multiplayer PVP</t>
  </si>
  <si>
    <t>Five Nights at Freddy's 4</t>
  </si>
  <si>
    <t>Five Nights at Flappy's</t>
  </si>
  <si>
    <t>5 Nights at Cube Pizzeria City</t>
  </si>
  <si>
    <t>Five Nights at Freddy's 3</t>
  </si>
  <si>
    <t>Undertale AU Amino</t>
  </si>
  <si>
    <t>au</t>
  </si>
  <si>
    <t>Audiobooks from Audible</t>
  </si>
  <si>
    <t>Au Mobile: Audition ChÃ­nh Hiá»‡u</t>
  </si>
  <si>
    <t>1.8.0716</t>
  </si>
  <si>
    <t>AU Mobile Indonesia</t>
  </si>
  <si>
    <t>1.8.0502</t>
  </si>
  <si>
    <t>Au Bon Pain</t>
  </si>
  <si>
    <t>Au Pair Legend</t>
  </si>
  <si>
    <t>Super Dancer</t>
  </si>
  <si>
    <t>AU Results - AU COE Corner</t>
  </si>
  <si>
    <t>view.com.au - Buy, Rent or Research Real Estate</t>
  </si>
  <si>
    <t>Au Weather Free</t>
  </si>
  <si>
    <t>2.47.2</t>
  </si>
  <si>
    <t>BringGo AU &amp; NZ</t>
  </si>
  <si>
    <t>AU Spark</t>
  </si>
  <si>
    <t>Rugby AU</t>
  </si>
  <si>
    <t>Learners Test Free: AU Driver Knowledge Test (DKT)</t>
  </si>
  <si>
    <t>Au-allstar for KR</t>
  </si>
  <si>
    <t>STUCOR - AU</t>
  </si>
  <si>
    <t>loans.com.au Smart Money</t>
  </si>
  <si>
    <t>AU Students Zone (Result 2016)</t>
  </si>
  <si>
    <t>Top #5 BÏƒÏƒkie in AU</t>
  </si>
  <si>
    <t>AU Results 2017 Auzone</t>
  </si>
  <si>
    <t>Au Pair</t>
  </si>
  <si>
    <t>AU Call Blocker - Block Unwanted Calls Texts 2018</t>
  </si>
  <si>
    <t>realcommercial.com.au</t>
  </si>
  <si>
    <t>Powershop AU</t>
  </si>
  <si>
    <t>1.35.1</t>
  </si>
  <si>
    <t>Australia Newspapers - AU News Apps</t>
  </si>
  <si>
    <t>7.0.0</t>
  </si>
  <si>
    <t>news.com.au</t>
  </si>
  <si>
    <t>Media Sosial TNI AU</t>
  </si>
  <si>
    <t>Dance On Mobile</t>
  </si>
  <si>
    <t>Super Dancer VN</t>
  </si>
  <si>
    <t>Alerte au gogol</t>
  </si>
  <si>
    <t>Neuvaine au Saint-Esprit</t>
  </si>
  <si>
    <t>Neuvaines et priÃ¨res au Coeur SacrÃ© de JÃ©sus</t>
  </si>
  <si>
    <t>SMS Au revoir</t>
  </si>
  <si>
    <t>allhomes.com.au</t>
  </si>
  <si>
    <t>Jobs in Canada - Emplois au Canada</t>
  </si>
  <si>
    <t>Predator Calls for Hunting AU</t>
  </si>
  <si>
    <t>Romance et MystÃ¨res au LycÃ©e</t>
  </si>
  <si>
    <t>Au Rubis les bijoutiers</t>
  </si>
  <si>
    <t>1.00.33</t>
  </si>
  <si>
    <t>Love Dance</t>
  </si>
  <si>
    <t>mon guide au bank populaire -infos et instructions</t>
  </si>
  <si>
    <t>Avatar Musik</t>
  </si>
  <si>
    <t>0.8.0</t>
  </si>
  <si>
    <t>Job'Of - Emploi au Cameroun</t>
  </si>
  <si>
    <t>Mali 7 - ActualitÃ©s au Mali</t>
  </si>
  <si>
    <t>GÃ¢teau au yaourt</t>
  </si>
  <si>
    <t>AVG AntiVirus 2018 for Android Security</t>
  </si>
  <si>
    <t>AV Tools</t>
  </si>
  <si>
    <t>Total AV</t>
  </si>
  <si>
    <t>æ—¥æœ¬AVåŽ†å²</t>
  </si>
  <si>
    <t>AV Buddy Free</t>
  </si>
  <si>
    <t>AV HD Video Player</t>
  </si>
  <si>
    <t>AV Tools Pro</t>
  </si>
  <si>
    <t>Avakin Life - 3D virtual world</t>
  </si>
  <si>
    <t>1.021.10</t>
  </si>
  <si>
    <t>AV-IPTV</t>
  </si>
  <si>
    <t>HD Video Player (wmv,avi,mp4,flv,av,mpg,mkv)2017</t>
  </si>
  <si>
    <t>Baby Monitor AV</t>
  </si>
  <si>
    <t>HD Video Player - Video &amp; MP3 Player | AV Player |</t>
  </si>
  <si>
    <t>Remote for Onkyo AV Receivers &amp; Smart TV/Blu-Ray</t>
  </si>
  <si>
    <t>Cow V3.15</t>
  </si>
  <si>
    <t>LG AV REMOTE</t>
  </si>
  <si>
    <t>App Seguridad AV Villas</t>
  </si>
  <si>
    <t>Gogo Vision (Biz Av)</t>
  </si>
  <si>
    <t>Ai-Ball AV Recorder</t>
  </si>
  <si>
    <t>AV Phone</t>
  </si>
  <si>
    <t>Norton Security and Antivirus</t>
  </si>
  <si>
    <t>4.2.1.4174</t>
  </si>
  <si>
    <t>AV Pro Voice Changer</t>
  </si>
  <si>
    <t>Remote For Pioneer AV Receivers and Blu-Ray</t>
  </si>
  <si>
    <t>Cow V3.11</t>
  </si>
  <si>
    <t>AV Phonetics</t>
  </si>
  <si>
    <t>AV MAX</t>
  </si>
  <si>
    <t>7.2.2</t>
  </si>
  <si>
    <t>Kaspersky Mobile Antivirus: AppLock &amp; Web Security</t>
  </si>
  <si>
    <t>11.17.4.1024</t>
  </si>
  <si>
    <t>Mobile Security: Antivirus, Web Scan &amp; App Lock</t>
  </si>
  <si>
    <t>5.0.0.1442</t>
  </si>
  <si>
    <t>MyAV Remote for Denon &amp; Marantz AV Receivers</t>
  </si>
  <si>
    <t>EML UPnP-AV Control Point</t>
  </si>
  <si>
    <t>Kinot &amp; Eichah for Tisha B'Av</t>
  </si>
  <si>
    <t>Samsung TV AV Guide 2016</t>
  </si>
  <si>
    <t>Professional AV Solution &amp; Products information</t>
  </si>
  <si>
    <t>AV High School District</t>
  </si>
  <si>
    <t>5.2.002</t>
  </si>
  <si>
    <t>Bitdefender Antivirus Free</t>
  </si>
  <si>
    <t>3.4.406</t>
  </si>
  <si>
    <t>Kinot Tisha'a Be'av - Ashkenaz</t>
  </si>
  <si>
    <t>AV Anthony's</t>
  </si>
  <si>
    <t>1.0.136</t>
  </si>
  <si>
    <t>Avast Cleanup &amp; Boost, Phone Cleaner, Optimizer</t>
  </si>
  <si>
    <t>AW - free video calls and chat</t>
  </si>
  <si>
    <t>1.0.08.73</t>
  </si>
  <si>
    <t>Aw Restaurant</t>
  </si>
  <si>
    <t>Nougat Android 7 Launcher : AW</t>
  </si>
  <si>
    <t>AW Screen Recorder No Root</t>
  </si>
  <si>
    <t>A&amp;W Restaurants</t>
  </si>
  <si>
    <t>Add Watermark Free</t>
  </si>
  <si>
    <t>AW Tozer Devotionals - Daily</t>
  </si>
  <si>
    <t>AW Toolbox</t>
  </si>
  <si>
    <t>Analog Clock AW Plus-7</t>
  </si>
  <si>
    <t>Analog Clock AW-7</t>
  </si>
  <si>
    <t>MediBeat for AW - Android (1)</t>
  </si>
  <si>
    <t>0.9.16</t>
  </si>
  <si>
    <t>Armored Warfare: Assault</t>
  </si>
  <si>
    <t>1.0-a22936.127</t>
  </si>
  <si>
    <t>Watch AW-7</t>
  </si>
  <si>
    <t>AW TeamUp</t>
  </si>
  <si>
    <t>Auction Wars : Storage King</t>
  </si>
  <si>
    <t>AW Training</t>
  </si>
  <si>
    <t>3.3.2</t>
  </si>
  <si>
    <t>Digital Clock AW-7</t>
  </si>
  <si>
    <t>Analog and Digital Clock AW-7</t>
  </si>
  <si>
    <t>AW Connect</t>
  </si>
  <si>
    <t>3.0.10</t>
  </si>
  <si>
    <t>Analog Clock AW-7 PRO</t>
  </si>
  <si>
    <t>AW Reader: news &amp; apps [Dutch]</t>
  </si>
  <si>
    <t>AW</t>
  </si>
  <si>
    <t>AW CAMERA</t>
  </si>
  <si>
    <t>AW Browser with Chrome Custom Tabs</t>
  </si>
  <si>
    <t>Analog and Digital Clock AW-7PRO</t>
  </si>
  <si>
    <t>AW Radio</t>
  </si>
  <si>
    <t>Roman Clock AW-7</t>
  </si>
  <si>
    <t>Square Analog Clock AW-7</t>
  </si>
  <si>
    <t>iSniper 3D Arctic Warfare</t>
  </si>
  <si>
    <t>AirWatch Agent</t>
  </si>
  <si>
    <t>8.2.0.84</t>
  </si>
  <si>
    <t>Handbreit by a.w.niemeyer</t>
  </si>
  <si>
    <t>3.9.4</t>
  </si>
  <si>
    <t>Tozer Devotional -Series 1</t>
  </si>
  <si>
    <t>Modern Action Commando 3D</t>
  </si>
  <si>
    <t>HCP Anywhere</t>
  </si>
  <si>
    <t>3.1.0.2</t>
  </si>
  <si>
    <t>Call of DutyÂ®: Heroes</t>
  </si>
  <si>
    <t>Ultimate Watch 2 watch face</t>
  </si>
  <si>
    <t>2.5.21</t>
  </si>
  <si>
    <t>Amber Weather</t>
  </si>
  <si>
    <t>Advanced Warfare Guns</t>
  </si>
  <si>
    <t>AirWatch Inbox</t>
  </si>
  <si>
    <t>News.aw</t>
  </si>
  <si>
    <t>Pujie Black Watch Face for Android Wear OS</t>
  </si>
  <si>
    <t>3.6.46</t>
  </si>
  <si>
    <t>Bits Watch Face</t>
  </si>
  <si>
    <t>The Pursuit of God</t>
  </si>
  <si>
    <t>Food-Aw - Order Food Online in Aruba</t>
  </si>
  <si>
    <t>F05WatchFace for Android Wear</t>
  </si>
  <si>
    <t>ByssWeather for Wear OS</t>
  </si>
  <si>
    <t>AW - Le News di AndroidWorld</t>
  </si>
  <si>
    <t>Anime Expo 2018</t>
  </si>
  <si>
    <t>Adventure Xpress</t>
  </si>
  <si>
    <t>AXE.IO - Brutal Survival Battleground</t>
  </si>
  <si>
    <t>Dynamics AX</t>
  </si>
  <si>
    <t>AX Player -Nougat Video Player</t>
  </si>
  <si>
    <t>Armani Exchange Connected</t>
  </si>
  <si>
    <t>Axe Champ</t>
  </si>
  <si>
    <t>AX Battery Saver</t>
  </si>
  <si>
    <t>Axe Champ Hit</t>
  </si>
  <si>
    <t>Axe Champion</t>
  </si>
  <si>
    <t>Vikings Stickman Axe Fighting</t>
  </si>
  <si>
    <t>AX Video Player</t>
  </si>
  <si>
    <t>Katalogen.ax</t>
  </si>
  <si>
    <t>Axe</t>
  </si>
  <si>
    <t>Axetatic - Axe Throwing Game</t>
  </si>
  <si>
    <t>Axe Champs! Wars</t>
  </si>
  <si>
    <t>Tips Microsoft Dynamics Ax</t>
  </si>
  <si>
    <t>Axe Knight</t>
  </si>
  <si>
    <t>AX Timesheets App for Dynamics</t>
  </si>
  <si>
    <t>Axxess AX-DSP</t>
  </si>
  <si>
    <t>3_1</t>
  </si>
  <si>
    <t>AX Window</t>
  </si>
  <si>
    <t>Axxess Updater</t>
  </si>
  <si>
    <t>The Vikings</t>
  </si>
  <si>
    <t>Axe Spinner</t>
  </si>
  <si>
    <t>INTERACTIVE CALCULUS PRO</t>
  </si>
  <si>
    <t>Knife&amp;Axe Throwing</t>
  </si>
  <si>
    <t>Stickman and Axe</t>
  </si>
  <si>
    <t>Axe Throw: Flip Champ Axes Champion Throwing Games</t>
  </si>
  <si>
    <t>Q7 SmartWatch</t>
  </si>
  <si>
    <t>Workflow Approvals App AX 2012</t>
  </si>
  <si>
    <t>1.6(3)-demo</t>
  </si>
  <si>
    <t>Tips &amp; Tricks Dynamics AX 365</t>
  </si>
  <si>
    <t>Axe Man</t>
  </si>
  <si>
    <t>AX Watch for WatchMaker</t>
  </si>
  <si>
    <t>Throw Knife</t>
  </si>
  <si>
    <t>Dead Zombie Evil Killer:Axe</t>
  </si>
  <si>
    <t>INTERACTIVE CALCULUS FOR MATHS AND PHYSICS</t>
  </si>
  <si>
    <t>AX-PIC Pedidos</t>
  </si>
  <si>
    <t>AX!OM</t>
  </si>
  <si>
    <t>Zlax.io Zombs Luv Ax</t>
  </si>
  <si>
    <t>AX Selfie</t>
  </si>
  <si>
    <t>Ax 3 Domaines</t>
  </si>
  <si>
    <t>5.0.3</t>
  </si>
  <si>
    <t>Clash of Axe: Flippy Lumberjack Action X</t>
  </si>
  <si>
    <t>Flippy Axe : Flip The Knife &amp; Axe Simulator</t>
  </si>
  <si>
    <t>Axe Clicker</t>
  </si>
  <si>
    <t>1.0.142</t>
  </si>
  <si>
    <t>Cyborg AX-001</t>
  </si>
  <si>
    <t>Axe Wallpaper</t>
  </si>
  <si>
    <t>Woodman Deluxe</t>
  </si>
  <si>
    <t>Ay</t>
  </si>
  <si>
    <t>1.0.261</t>
  </si>
  <si>
    <t>A-Y Collection</t>
  </si>
  <si>
    <t>AY Sing</t>
  </si>
  <si>
    <t>Ay Up</t>
  </si>
  <si>
    <t>AY Recorder - Screen Recorder, Live, Video Editor</t>
  </si>
  <si>
    <t>Â¡Ay Caramba!</t>
  </si>
  <si>
    <t>Ay Sabz Gunbad Waly</t>
  </si>
  <si>
    <t>Ay YÄ±ldÄ±z - Xperia Live Theme</t>
  </si>
  <si>
    <t>25 Mins Ako ay may lobo Etc Pinoy Kid Song Offline</t>
  </si>
  <si>
    <t>camera zoom moon</t>
  </si>
  <si>
    <t>Ako ay may lobo Pinoy Kid Song Offline</t>
  </si>
  <si>
    <t>Ay YÄ±ldÄ±z Analog Saat</t>
  </si>
  <si>
    <t>Ay Telekom Oim</t>
  </si>
  <si>
    <t>Holy Quran Mehmet Emin Ay</t>
  </si>
  <si>
    <t>Ay YÄ±ldÄ±z Duvar KaÄŸÄ±tlarÄ±</t>
  </si>
  <si>
    <t>Ay Hasnain k Nana Milad Naat</t>
  </si>
  <si>
    <t>Mehmet Emin Ay Ä°lahileri</t>
  </si>
  <si>
    <t>Â¡Ay Metro!</t>
  </si>
  <si>
    <t>1.0.3.1</t>
  </si>
  <si>
    <t>AY Oakmont</t>
  </si>
  <si>
    <t>YAKALA AY</t>
  </si>
  <si>
    <t>Lunar Calendar</t>
  </si>
  <si>
    <t>Pinoy Kid Song Ako ay may Lobo</t>
  </si>
  <si>
    <t>Lunar Calendar Lite</t>
  </si>
  <si>
    <t>Ay Mohabbat Teri Khatir Novel</t>
  </si>
  <si>
    <t>AY Recruitment</t>
  </si>
  <si>
    <t>Quran Khmer Offline AY</t>
  </si>
  <si>
    <t>Ay YÄ±ldÄ±z Keyboard</t>
  </si>
  <si>
    <t>AY EMLAK</t>
  </si>
  <si>
    <t>Ay Vamos - PJ. Balvin - Piano</t>
  </si>
  <si>
    <t>Ay Peruk</t>
  </si>
  <si>
    <t>Sun &amp; Moon AR Locator</t>
  </si>
  <si>
    <t>Display Phone Screen On TV</t>
  </si>
  <si>
    <t>San Andreas Crime Stories</t>
  </si>
  <si>
    <t>Masha and The Bear</t>
  </si>
  <si>
    <t>Miami crime simulator</t>
  </si>
  <si>
    <t>Strange Hero: Future Battle</t>
  </si>
  <si>
    <t>Gangster Town: Vice District</t>
  </si>
  <si>
    <t>iMediaShare â€“ Photos &amp; Music</t>
  </si>
  <si>
    <t>Earth &amp; Moon in HD Gyro 3D Parallax Live Wallpaper</t>
  </si>
  <si>
    <t>Mad Day - Truck Distance Game</t>
  </si>
  <si>
    <t>AZ Screen Recorder - No Root</t>
  </si>
  <si>
    <t>AZ Browser. Private &amp; Download</t>
  </si>
  <si>
    <t>AZ Lottery Players Club</t>
  </si>
  <si>
    <t>2.0.0(9)</t>
  </si>
  <si>
    <t>AZ Plugin 2 (newest)</t>
  </si>
  <si>
    <t>Kids A-Z</t>
  </si>
  <si>
    <t>AZ Camera - Manual Pro Cam</t>
  </si>
  <si>
    <t>A-Z App Store</t>
  </si>
  <si>
    <t>AZ Screen Recorder pro</t>
  </si>
  <si>
    <t>Permit Test AZ Arizona MVD DOT</t>
  </si>
  <si>
    <t>AZ PLAYER HD</t>
  </si>
  <si>
    <t>Long Realty AZ Home Search</t>
  </si>
  <si>
    <t>5.805.180306</t>
  </si>
  <si>
    <t>NB|AZ Mobile Banking</t>
  </si>
  <si>
    <t>4.2.31</t>
  </si>
  <si>
    <t>Movie Downloader Torrent : Az Torrent</t>
  </si>
  <si>
    <t>A-Z Screen Recorder -</t>
  </si>
  <si>
    <t>AZ Immune Related AEManagement</t>
  </si>
  <si>
    <t>Alphabet A-Z</t>
  </si>
  <si>
    <t>AZ Rockets</t>
  </si>
  <si>
    <t>NB|AZ Business Mobile Banking</t>
  </si>
  <si>
    <t>Az Content</t>
  </si>
  <si>
    <t>Catalyst AZ</t>
  </si>
  <si>
    <t>Casino AZ/Talking Stick Resort</t>
  </si>
  <si>
    <t>7.9.2.6</t>
  </si>
  <si>
    <t>Graffiti Letters (A-Z)</t>
  </si>
  <si>
    <t>GPS.AZ</t>
  </si>
  <si>
    <t>First Credit Union (AZ) Mobile</t>
  </si>
  <si>
    <t>3.0.830</t>
  </si>
  <si>
    <t>Arizona Mobile</t>
  </si>
  <si>
    <t>AZ Mobile Gizmo</t>
  </si>
  <si>
    <t>Az Video Status</t>
  </si>
  <si>
    <t>Arizona Statutes, ARS (AZ Law)</t>
  </si>
  <si>
    <t>Explore Sedona &amp; Northern AZ</t>
  </si>
  <si>
    <t>16.51.1</t>
  </si>
  <si>
    <t>Arizona DMV Permit Test - AZ</t>
  </si>
  <si>
    <t>Oxford A-Z of English Usage</t>
  </si>
  <si>
    <t>9.1.284</t>
  </si>
  <si>
    <t>Cures A-Z</t>
  </si>
  <si>
    <t>AZ Practice Test &amp; Questions</t>
  </si>
  <si>
    <t>Arizona Trail</t>
  </si>
  <si>
    <t>6.0.19</t>
  </si>
  <si>
    <t>Ultrasound A-Z</t>
  </si>
  <si>
    <t>A-Z Punjabi Songs &amp; Music Videos 2018</t>
  </si>
  <si>
    <t>Barista Coffee Dictionary A-Z</t>
  </si>
  <si>
    <t>Phoenix and Arizona Cameras</t>
  </si>
  <si>
    <t>6.3.4</t>
  </si>
  <si>
    <t>AZ REMOTE CONTROL</t>
  </si>
  <si>
    <t>Greater London A-Z 2016</t>
  </si>
  <si>
    <t>Ba Financial Calculator plus</t>
  </si>
  <si>
    <t>Financial Calculator BA Chien.</t>
  </si>
  <si>
    <t>1.9.10</t>
  </si>
  <si>
    <t>BA4You</t>
  </si>
  <si>
    <t>1.6.0.0</t>
  </si>
  <si>
    <t>BA Pro Financial Calculator</t>
  </si>
  <si>
    <t>BA Calculator</t>
  </si>
  <si>
    <t>ba</t>
  </si>
  <si>
    <t>Ra Ga Ba</t>
  </si>
  <si>
    <t>Experience BA</t>
  </si>
  <si>
    <t>Ba Cristi</t>
  </si>
  <si>
    <t>Ba ba black sheep offline Video</t>
  </si>
  <si>
    <t>BA SALES</t>
  </si>
  <si>
    <t>Goody.ba</t>
  </si>
  <si>
    <t>BA Status</t>
  </si>
  <si>
    <t>Alif Ba Ta Bullseye</t>
  </si>
  <si>
    <t>BA Accesible</t>
  </si>
  <si>
    <t>Learn alif ba ta</t>
  </si>
  <si>
    <t>Learn Quran with Elif Ba</t>
  </si>
  <si>
    <t>Arabic Alif Ba Ta For Kids</t>
  </si>
  <si>
    <t>Arabic Alphabet Alif Ba Ta Wooden Blocks</t>
  </si>
  <si>
    <t>Let's Learn Alif Ba Ta</t>
  </si>
  <si>
    <t>Sufara.ba</t>
  </si>
  <si>
    <t>Elif Ba - Learn The Holy Quran</t>
  </si>
  <si>
    <t>Instant Ba-dum-tss</t>
  </si>
  <si>
    <t>Ba Zi Fortune</t>
  </si>
  <si>
    <t>1.0.23</t>
  </si>
  <si>
    <t>BA VPN - Free Unlimited VPN</t>
  </si>
  <si>
    <t>Ba dum tss - Rimshot widget</t>
  </si>
  <si>
    <t>Alif Ba Ta Song - Arabic Kids</t>
  </si>
  <si>
    <t>Fitness Dance for Zum.ba Workout Exercise</t>
  </si>
  <si>
    <t>Cafe.ba</t>
  </si>
  <si>
    <t>058.ba</t>
  </si>
  <si>
    <t>Loreal - BA Makeup</t>
  </si>
  <si>
    <t>PROFESSOR SEE-BA LINGUAGENS E SUAS TECNOLOGIAS</t>
  </si>
  <si>
    <t>Poteau BA</t>
  </si>
  <si>
    <t>Elif Ba Oyunu</t>
  </si>
  <si>
    <t>Ain Arabic Kids Alif Ba ta</t>
  </si>
  <si>
    <t>Bedouin Rivals</t>
  </si>
  <si>
    <t>Klix.ba</t>
  </si>
  <si>
    <t>PBAÂ® Bowling Challenge</t>
  </si>
  <si>
    <t>Avios for Android</t>
  </si>
  <si>
    <t>Banana Kong</t>
  </si>
  <si>
    <t>1.9.6.6</t>
  </si>
  <si>
    <t>BA 3 Banjarmasin</t>
  </si>
  <si>
    <t>Elifba Quran Learning Game</t>
  </si>
  <si>
    <t>Space Shooter : Galaxy Attack</t>
  </si>
  <si>
    <t>Hunt Buddy BC</t>
  </si>
  <si>
    <t>Survival Mobile:10,000 BC</t>
  </si>
  <si>
    <t>0.1.801</t>
  </si>
  <si>
    <t>iHunter BC</t>
  </si>
  <si>
    <t>2.0.38</t>
  </si>
  <si>
    <t>iFish BC</t>
  </si>
  <si>
    <t>BC Connect</t>
  </si>
  <si>
    <t>2.6.12</t>
  </si>
  <si>
    <t>Ice Crush 10.000 B.C.</t>
  </si>
  <si>
    <t>BC Navigator</t>
  </si>
  <si>
    <t>BC Lotto Check</t>
  </si>
  <si>
    <t>0.0.7</t>
  </si>
  <si>
    <t>BC Liquor Stores</t>
  </si>
  <si>
    <t>BC MVA Fines</t>
  </si>
  <si>
    <t>British Columbia Transit Info</t>
  </si>
  <si>
    <t>BC Hospital Wait Times</t>
  </si>
  <si>
    <t>Town of Princeton, BC</t>
  </si>
  <si>
    <t>Explore British Columbia - BC Travel Guide</t>
  </si>
  <si>
    <t>Bridge Constructor Stunts FREE</t>
  </si>
  <si>
    <t>BC's Pizza</t>
  </si>
  <si>
    <t>Baby Connect (activity log)</t>
  </si>
  <si>
    <t>6.3.16</t>
  </si>
  <si>
    <t>BC Wildfire</t>
  </si>
  <si>
    <t>10.1.0</t>
  </si>
  <si>
    <t>BC Slots - The Lost Reels FREE</t>
  </si>
  <si>
    <t>BC Mobile Intro - Americas</t>
  </si>
  <si>
    <t>Car Driving Theory Test BC</t>
  </si>
  <si>
    <t>Truck Driving Test Class 3 BC</t>
  </si>
  <si>
    <t>BC Highways - Road Conditions</t>
  </si>
  <si>
    <t>BC Camera</t>
  </si>
  <si>
    <t>BC iptv player</t>
  </si>
  <si>
    <t>Final</t>
  </si>
  <si>
    <t>Business Calendar Pro</t>
  </si>
  <si>
    <t>Victoria, BC | Tour City</t>
  </si>
  <si>
    <t>BC Wildflowers</t>
  </si>
  <si>
    <t>Bc Vod</t>
  </si>
  <si>
    <t>BC Hockey</t>
  </si>
  <si>
    <t>Outdoor Movies BC</t>
  </si>
  <si>
    <t>British Columbia Tourist Places (Guide)</t>
  </si>
  <si>
    <t>British Columbia License</t>
  </si>
  <si>
    <t>BC browser</t>
  </si>
  <si>
    <t>PPCNP-BC Pocket Prep</t>
  </si>
  <si>
    <t>AP Calculus BC Practice Test</t>
  </si>
  <si>
    <t>BackCountry Navigator TOPO GPS PRO</t>
  </si>
  <si>
    <t>BC Pizza</t>
  </si>
  <si>
    <t>Railroad Radio Vancouver BC</t>
  </si>
  <si>
    <t>AP Calculus BC: Practice Tests and Flashcards</t>
  </si>
  <si>
    <t>Aura Hair Group BC</t>
  </si>
  <si>
    <t>Bridge Constructor Playground FREE</t>
  </si>
  <si>
    <t>BDCast - Bangla Live TV,Radio</t>
  </si>
  <si>
    <t>bd's Mongolian Grill</t>
  </si>
  <si>
    <t>BD Briight: Your Diabetes Personal Assistant</t>
  </si>
  <si>
    <t>Jagobd - Bangla TV(Official)</t>
  </si>
  <si>
    <t>Business Dictionary</t>
  </si>
  <si>
    <t>BD Data Plan (3G &amp; 4G)</t>
  </si>
  <si>
    <t>5.2.4</t>
  </si>
  <si>
    <t>à¦¬à¦¾à¦‚à¦²à¦¾ à¦Ÿà¦¿à¦­à¦¿ à¦ªà§à¦°à§‹ BD Bangla TV</t>
  </si>
  <si>
    <t>BD tools</t>
  </si>
  <si>
    <t>BD Provider App</t>
  </si>
  <si>
    <t>Izneo, Read Manga, Comics &amp; BD</t>
  </si>
  <si>
    <t>BD Radio TV Free List</t>
  </si>
  <si>
    <t>BD Simplist Through Their Eyes</t>
  </si>
  <si>
    <t>BD Online News</t>
  </si>
  <si>
    <t>BD Bank Interest</t>
  </si>
  <si>
    <t>BD Earn Pro</t>
  </si>
  <si>
    <t>Comics Reader</t>
  </si>
  <si>
    <t>2.3.216</t>
  </si>
  <si>
    <t>Upohar BD</t>
  </si>
  <si>
    <t>Electricity Bill Calculator BD</t>
  </si>
  <si>
    <t>BD Fishpedia</t>
  </si>
  <si>
    <t>BD Attendance</t>
  </si>
  <si>
    <t>2.3.14</t>
  </si>
  <si>
    <t>BD All Sim Offer</t>
  </si>
  <si>
    <t>BD TYCOON</t>
  </si>
  <si>
    <t>BD Sports Box &amp; TV</t>
  </si>
  <si>
    <t>Tour BD (Bahir Dar Map)</t>
  </si>
  <si>
    <t>BD Field Force</t>
  </si>
  <si>
    <t>BD CRICKET LIVE</t>
  </si>
  <si>
    <t>BD All Results</t>
  </si>
  <si>
    <t>BD Online Passport Application</t>
  </si>
  <si>
    <t>BD Internet Packages (Updated)</t>
  </si>
  <si>
    <t>0.0.5</t>
  </si>
  <si>
    <t>Live Radio BD</t>
  </si>
  <si>
    <t>iCard BD Plus</t>
  </si>
  <si>
    <t>BD Dialer</t>
  </si>
  <si>
    <t>Youboox - Livres, BD et magazines</t>
  </si>
  <si>
    <t>BANGLA TV 3G/4G</t>
  </si>
  <si>
    <t>Earn Money BD</t>
  </si>
  <si>
    <t>BD Hospital's</t>
  </si>
  <si>
    <t>Rabbithole</t>
  </si>
  <si>
    <t>1.1.15.12</t>
  </si>
  <si>
    <t>Educationboard Results BD</t>
  </si>
  <si>
    <t>BD Online Shop</t>
  </si>
  <si>
    <t>Remote for Samsung TV &amp; BluRay Players (Read Desc)</t>
  </si>
  <si>
    <t>Vehicle Case Checker BD</t>
  </si>
  <si>
    <t>Remote for Sony TV &amp; Sony Blu-Ray Players MyAV</t>
  </si>
  <si>
    <t>Remote for Panasonic TV+BD+AVR</t>
  </si>
  <si>
    <t>Exam Result BD</t>
  </si>
  <si>
    <t>BD Live Call</t>
  </si>
  <si>
    <t>Helping BD</t>
  </si>
  <si>
    <t>Best Browser BD social networking</t>
  </si>
  <si>
    <t>Traffic signs BD</t>
  </si>
  <si>
    <t>BD Internet Package Activator</t>
  </si>
  <si>
    <t>be Produbanco</t>
  </si>
  <si>
    <t>Millionaire : Who want to be?</t>
  </si>
  <si>
    <t>Photo Editor by BeFunky</t>
  </si>
  <si>
    <t>Be My Eyes - Helping the blind</t>
  </si>
  <si>
    <t>Be My Princess: PARTY</t>
  </si>
  <si>
    <t>Movement BE</t>
  </si>
  <si>
    <t>Be Stronger</t>
  </si>
  <si>
    <t>Be My Love Animated Keyboard</t>
  </si>
  <si>
    <t>Be My Princess 2</t>
  </si>
  <si>
    <t>Millionaire Quiz Free: Be Rich</t>
  </si>
  <si>
    <t>Be the Manager 2018 - Football Strategy</t>
  </si>
  <si>
    <t>Be like Me - Hay Nhu Toi</t>
  </si>
  <si>
    <t>Be Fabulous PHOTO BOOTH</t>
  </si>
  <si>
    <t>RadarNow!</t>
  </si>
  <si>
    <t>Be My Princess</t>
  </si>
  <si>
    <t>Fat No More - Be the Biggest Loser in the Gym!</t>
  </si>
  <si>
    <t>1.2.14</t>
  </si>
  <si>
    <t>Be Like Bill - Maker</t>
  </si>
  <si>
    <t>Top Eleven 2018 - Be a Soccer Manager</t>
  </si>
  <si>
    <t>Free GPS Navigation</t>
  </si>
  <si>
    <t>Be the Manager 2016 (football)</t>
  </si>
  <si>
    <t>Hair Salon - Fun Games</t>
  </si>
  <si>
    <t>Adobe Photoshop Fix</t>
  </si>
  <si>
    <t>1.0.499</t>
  </si>
  <si>
    <t>Make your Be Like Bill</t>
  </si>
  <si>
    <t>Be like Bill Generator</t>
  </si>
  <si>
    <t>Be you GO Launcher Theme</t>
  </si>
  <si>
    <t>Star Girl - Fashion, Makeup &amp; Dress Up</t>
  </si>
  <si>
    <t>Be Like Bro - Compilation</t>
  </si>
  <si>
    <t>YAY - TBH</t>
  </si>
  <si>
    <t>The Simsâ„¢ Mobile</t>
  </si>
  <si>
    <t>11.1.1.179661</t>
  </si>
  <si>
    <t>Find My Friends</t>
  </si>
  <si>
    <t>Beauty Idol: Fashion Queen</t>
  </si>
  <si>
    <t>Unseen - No Last Seen</t>
  </si>
  <si>
    <t>OK K.O.! Lakewood Plaza Turbo</t>
  </si>
  <si>
    <t>Hard Time (Prison Sim)</t>
  </si>
  <si>
    <t>She Will Be Loved Lyrics</t>
  </si>
  <si>
    <t>Battlefieldâ„¢ Companion</t>
  </si>
  <si>
    <t>Wolf of the BF:Commando MOBILE</t>
  </si>
  <si>
    <t>1.00.10</t>
  </si>
  <si>
    <t>BF at Sea Refueled</t>
  </si>
  <si>
    <t>BF Movies Fun</t>
  </si>
  <si>
    <t>BF Browser by Betfilter - Stop Gambling Today!</t>
  </si>
  <si>
    <t>My BF App</t>
  </si>
  <si>
    <t>Funny videos for whatsapp</t>
  </si>
  <si>
    <t>BF games</t>
  </si>
  <si>
    <t>BF 3d Wallpapers</t>
  </si>
  <si>
    <t>Hot Bhojpuri Video songs</t>
  </si>
  <si>
    <t>Bullet Force</t>
  </si>
  <si>
    <t>GF - BF Chat Stories - Hindi English Convesation</t>
  </si>
  <si>
    <t>BF Scale Health Fitness Tool</t>
  </si>
  <si>
    <t>BF-Calc</t>
  </si>
  <si>
    <t>BF 4 Guns</t>
  </si>
  <si>
    <t>My Virtual Boyfriend</t>
  </si>
  <si>
    <t>Sexy Hot Detector Prank</t>
  </si>
  <si>
    <t>BF Combat: Genesis</t>
  </si>
  <si>
    <t>5.1.6</t>
  </si>
  <si>
    <t>Women"s Health Tips(Breast,Face,Body,weight lose)</t>
  </si>
  <si>
    <t>Combat BF: Black Ops 3</t>
  </si>
  <si>
    <t>BF Beautiful Nature</t>
  </si>
  <si>
    <t>BF 3d Images</t>
  </si>
  <si>
    <t>Jigsaw Puzzles Bus Scania BF</t>
  </si>
  <si>
    <t>BF 3d View Wallpapers</t>
  </si>
  <si>
    <t>Hot Bhojpuri Video Song 2018 - Free Movies</t>
  </si>
  <si>
    <t>Body Scanner xray Real Camera Prank Entertaintment</t>
  </si>
  <si>
    <t>BF Frontline City</t>
  </si>
  <si>
    <t>5.1.7</t>
  </si>
  <si>
    <t>Bf Light</t>
  </si>
  <si>
    <t>Droid PRoCon BF3</t>
  </si>
  <si>
    <t>BF Abstract 3d Pictures</t>
  </si>
  <si>
    <t>CE BF</t>
  </si>
  <si>
    <t>Freedom Christian BF</t>
  </si>
  <si>
    <t>Random Love (BF)</t>
  </si>
  <si>
    <t>BeFunky Photo Editor Pro</t>
  </si>
  <si>
    <t>Virtual Boyfriend Chat</t>
  </si>
  <si>
    <t>BF Family user</t>
  </si>
  <si>
    <t>0.0.9</t>
  </si>
  <si>
    <t>Talking Boyfriend</t>
  </si>
  <si>
    <t>Faketalk - Chatbot</t>
  </si>
  <si>
    <t>XXX DISTILLERY</t>
  </si>
  <si>
    <t>Cute Questions BF</t>
  </si>
  <si>
    <t>BG Score</t>
  </si>
  <si>
    <t>BG Advisorâ„¢</t>
  </si>
  <si>
    <t>BG Products</t>
  </si>
  <si>
    <t>BG LINKED (BGLINKED)</t>
  </si>
  <si>
    <t>v2.0.02_prod</t>
  </si>
  <si>
    <t>BG Monitor Diabetes</t>
  </si>
  <si>
    <t>8.0.1</t>
  </si>
  <si>
    <t>BG Monitor Diabetes Pro</t>
  </si>
  <si>
    <t>HTC Sense Input-BG</t>
  </si>
  <si>
    <t>Photo BG Changer</t>
  </si>
  <si>
    <t>BG TV App</t>
  </si>
  <si>
    <t>BG BRIDAL GALLERY</t>
  </si>
  <si>
    <t>HTC Sense Input - BG</t>
  </si>
  <si>
    <t>1.0.606877</t>
  </si>
  <si>
    <t>BG Editor</t>
  </si>
  <si>
    <t>BG Sports News</t>
  </si>
  <si>
    <t>Board Game Stats: Play tracking for tabletop games</t>
  </si>
  <si>
    <t>2.8.3</t>
  </si>
  <si>
    <t>Bg TV Online</t>
  </si>
  <si>
    <t>PhotoLayersã€œSuperimpose,Eraser</t>
  </si>
  <si>
    <t>Zdravei.BG</t>
  </si>
  <si>
    <t>3.7.17</t>
  </si>
  <si>
    <t>BG+Phone Backup</t>
  </si>
  <si>
    <t>BGKontakti London BG Kontakti</t>
  </si>
  <si>
    <t>ReactNative BG Geolocation</t>
  </si>
  <si>
    <t>BG TV Stations</t>
  </si>
  <si>
    <t>BG video - floating video - background video</t>
  </si>
  <si>
    <t>BG TV Program</t>
  </si>
  <si>
    <t>BG Cable TV</t>
  </si>
  <si>
    <t>BG Middle East</t>
  </si>
  <si>
    <t>Blender BG - Photo Blend With Background</t>
  </si>
  <si>
    <t>BG MUSIC PLAYER - MUSIC PLAYER</t>
  </si>
  <si>
    <t>Sommelier.BG</t>
  </si>
  <si>
    <t>BG Future School</t>
  </si>
  <si>
    <t>Cordova BG Geolocation</t>
  </si>
  <si>
    <t>Simple Photo BG Changer</t>
  </si>
  <si>
    <t>BGKontakti Bayern BG Kontakti</t>
  </si>
  <si>
    <t>BGKontakti Vienna BG Kontakti</t>
  </si>
  <si>
    <t>CARS.bg</t>
  </si>
  <si>
    <t>bgtime.tv</t>
  </si>
  <si>
    <t>BG Torneos</t>
  </si>
  <si>
    <t>YourTube Video Views BG</t>
  </si>
  <si>
    <t>BG Television</t>
  </si>
  <si>
    <t>CÑŠÐ½Ð¾Ð²Ð½Ð¸Ðº BG</t>
  </si>
  <si>
    <t>Auto Background Changer</t>
  </si>
  <si>
    <t>Block Gun 3D: Call of Destiny</t>
  </si>
  <si>
    <t>BG Remover &amp; Eraser Pro</t>
  </si>
  <si>
    <t>BG Metro - Red voznje</t>
  </si>
  <si>
    <t>BG Cricket</t>
  </si>
  <si>
    <t>BG Guide</t>
  </si>
  <si>
    <t>Bg Radios - Bulgarian radio stations online</t>
  </si>
  <si>
    <t>Micro.bg Cloud POS System</t>
  </si>
  <si>
    <t>BG-FLEET</t>
  </si>
  <si>
    <t>trip.bg</t>
  </si>
  <si>
    <t>Dete.bg</t>
  </si>
  <si>
    <t>BLOOD &amp; GLORY: IMMORTALS</t>
  </si>
  <si>
    <t>Change photo background</t>
  </si>
  <si>
    <t>Es-Bg Offline Voice Translator</t>
  </si>
  <si>
    <t>Baldur's Gate: Enhanced Edition</t>
  </si>
  <si>
    <t>Shadow Fight 2 Special Edition</t>
  </si>
  <si>
    <t>ePazar.bg</t>
  </si>
  <si>
    <t>Revita.bg</t>
  </si>
  <si>
    <t>Background Eraser</t>
  </si>
  <si>
    <t>ePay.bg</t>
  </si>
  <si>
    <t>Top Novini BG</t>
  </si>
  <si>
    <t>Block Gun 3D: Ghost Ops</t>
  </si>
  <si>
    <t>Music for Youtube - Tube Music BG, Red+</t>
  </si>
  <si>
    <t>Bg+ Call Blocker</t>
  </si>
  <si>
    <t>BG Blurry HD Wallpapers</t>
  </si>
  <si>
    <t>Background Changer &amp; Eraser</t>
  </si>
  <si>
    <t>Stolica.bg</t>
  </si>
  <si>
    <t>Cut Out : Background Eraser and background changer</t>
  </si>
  <si>
    <t>Photo Background Changer 2018 - Blur Background</t>
  </si>
  <si>
    <t>Arrow-202</t>
  </si>
  <si>
    <t>BGCN TV</t>
  </si>
  <si>
    <t>3.1.891</t>
  </si>
  <si>
    <t>ScorePal</t>
  </si>
  <si>
    <t>2.10.7</t>
  </si>
  <si>
    <t>Backgammon NJ for Android</t>
  </si>
  <si>
    <t>BG Burger</t>
  </si>
  <si>
    <t>JOBS.bg</t>
  </si>
  <si>
    <t>CSCS BG (Ð² Ð±ÑŠÐ»Ð³Ð°Ñ€ÑÐºÐ¸)</t>
  </si>
  <si>
    <t>LEGO Â® Batman: Beyond Gotham</t>
  </si>
  <si>
    <t>Blood Glucose Tracker</t>
  </si>
  <si>
    <t>1.8.12</t>
  </si>
  <si>
    <t>Baldur's Gate II</t>
  </si>
  <si>
    <t>2.5.16.6</t>
  </si>
  <si>
    <t>Rento - Dice Board Game Online</t>
  </si>
  <si>
    <t>Learn Bulgarian Free</t>
  </si>
  <si>
    <t>N+ News Bulgaria</t>
  </si>
  <si>
    <t>Remix Second Hand</t>
  </si>
  <si>
    <t>Ultimate Background Eraser</t>
  </si>
  <si>
    <t>OnTrack Diabetes</t>
  </si>
  <si>
    <t>ALL-IN-ONE PACKAGE TRACKING</t>
  </si>
  <si>
    <t>3.1.1281</t>
  </si>
  <si>
    <t>Survival Run with Bear Grylls</t>
  </si>
  <si>
    <t>VIP Backgammon Free : Play Backgammon Online</t>
  </si>
  <si>
    <t>1.16.32</t>
  </si>
  <si>
    <t>Grabo.bg</t>
  </si>
  <si>
    <t>BusyBox Pro</t>
  </si>
  <si>
    <t>GEMâ„¢</t>
  </si>
  <si>
    <t>Diabetes Connect</t>
  </si>
  <si>
    <t>B&amp;H Photo Video Pro Audio</t>
  </si>
  <si>
    <t>BH by Kinomap</t>
  </si>
  <si>
    <t>3.2.9</t>
  </si>
  <si>
    <t>BH Cosmetics</t>
  </si>
  <si>
    <t>BH Bikes Premium</t>
  </si>
  <si>
    <t>B&amp;H Kids AR</t>
  </si>
  <si>
    <t>BH Bikes GPS Locator</t>
  </si>
  <si>
    <t>BH Patrole</t>
  </si>
  <si>
    <t>CINEMA.BH</t>
  </si>
  <si>
    <t>DSLR Photography Training apps</t>
  </si>
  <si>
    <t>Radio Belo Horizonte</t>
  </si>
  <si>
    <t>BH Online</t>
  </si>
  <si>
    <t>Belo Horizonte Map offline</t>
  </si>
  <si>
    <t>Bh Public School</t>
  </si>
  <si>
    <t>BH Mission Playbook</t>
  </si>
  <si>
    <t>BH INVEST</t>
  </si>
  <si>
    <t>Comunidad BH</t>
  </si>
  <si>
    <t>VIVA BH</t>
  </si>
  <si>
    <t>DiscÃ­pulos em BH</t>
  </si>
  <si>
    <t>Barbers.BH</t>
  </si>
  <si>
    <t>BH - Fitness &amp; Nutrition</t>
  </si>
  <si>
    <t>Lexus Tech BH Service Pro</t>
  </si>
  <si>
    <t>Photo Editor - BPhoto</t>
  </si>
  <si>
    <t>BH Challenge - Museum of the Jewish People</t>
  </si>
  <si>
    <t>B'H BURGER HEIM</t>
  </si>
  <si>
    <t>B y H NiÃ±os ES</t>
  </si>
  <si>
    <t>ZUL - Rotativo Digital BH</t>
  </si>
  <si>
    <t>Coomotaxi BH</t>
  </si>
  <si>
    <t>3.44.1</t>
  </si>
  <si>
    <t>BH Mail</t>
  </si>
  <si>
    <t>FitConsole</t>
  </si>
  <si>
    <t>v1.1-20151030</t>
  </si>
  <si>
    <t>Run on Earth</t>
  </si>
  <si>
    <t>BH Rocking</t>
  </si>
  <si>
    <t>Battleheart Legacy</t>
  </si>
  <si>
    <t>Treadmill Workouts Free (P)</t>
  </si>
  <si>
    <t>1.8 P</t>
  </si>
  <si>
    <t>ZiraatBank BH</t>
  </si>
  <si>
    <t>Digital Tourist BH Itinerary</t>
  </si>
  <si>
    <t>0.9.2</t>
  </si>
  <si>
    <t>BH TÃ¡xi</t>
  </si>
  <si>
    <t>3.44.2</t>
  </si>
  <si>
    <t>BH Connect</t>
  </si>
  <si>
    <t>Out of Bounds BH Demo</t>
  </si>
  <si>
    <t>EduNAV.BH</t>
  </si>
  <si>
    <t>BH AÃ§aÃ­</t>
  </si>
  <si>
    <t>7.0 RELEASE</t>
  </si>
  <si>
    <t>BH Recepti</t>
  </si>
  <si>
    <t>Bi en LÃ­nea</t>
  </si>
  <si>
    <t>Gayvox - Gay Lesbian Bi Dating</t>
  </si>
  <si>
    <t>Microsoft Power BIâ€“Business data analytics</t>
  </si>
  <si>
    <t>2.2.180712.112152</t>
  </si>
  <si>
    <t>BI Mobile Banking</t>
  </si>
  <si>
    <t>4.17.38</t>
  </si>
  <si>
    <t>BI News</t>
  </si>
  <si>
    <t>BI SmartLINK</t>
  </si>
  <si>
    <t>BI-LO</t>
  </si>
  <si>
    <t>Bitmoji â€“ Your Personal Emoji</t>
  </si>
  <si>
    <t>Sisense Mobile BI</t>
  </si>
  <si>
    <t>Starg - Gay, Same Sex, Bi</t>
  </si>
  <si>
    <t>Propel BI APP</t>
  </si>
  <si>
    <t>BI Office</t>
  </si>
  <si>
    <t>2.7.1</t>
  </si>
  <si>
    <t>BI-LO Rx</t>
  </si>
  <si>
    <t>BI APP</t>
  </si>
  <si>
    <t>Oracle BI Mobile</t>
  </si>
  <si>
    <t>20.0.0.0</t>
  </si>
  <si>
    <t>Bi-Tank Ads Free</t>
  </si>
  <si>
    <t>bi-Cube Mobile Token</t>
  </si>
  <si>
    <t>8.9.2.0.0</t>
  </si>
  <si>
    <t>Business Intelligence &amp; Data</t>
  </si>
  <si>
    <t>BI Mobile</t>
  </si>
  <si>
    <t>Grindr - Gay chat</t>
  </si>
  <si>
    <t>Zoho Reports - Mobile BI</t>
  </si>
  <si>
    <t>Power BI Ultimate Orientation</t>
  </si>
  <si>
    <t>Pool Billiards Classic - bi a</t>
  </si>
  <si>
    <t>Lesbian Chat &amp; Dating - SPICY</t>
  </si>
  <si>
    <t>Bi-Tank</t>
  </si>
  <si>
    <t>happn â€“ Local dating app</t>
  </si>
  <si>
    <t>Dictionary.com: Find Definitions for English Words</t>
  </si>
  <si>
    <t>MinT BI</t>
  </si>
  <si>
    <t>BI Barcode Scanner</t>
  </si>
  <si>
    <t>Learn English Vocabulary - 6,000 Words</t>
  </si>
  <si>
    <t>Zalo â€“ Video Call</t>
  </si>
  <si>
    <t>Bible KJV</t>
  </si>
  <si>
    <t>All Language Translator</t>
  </si>
  <si>
    <t>Bike Rivals</t>
  </si>
  <si>
    <t>Bingo Party - Free Bingo Games</t>
  </si>
  <si>
    <t>Little Big City 2</t>
  </si>
  <si>
    <t>9.2.4</t>
  </si>
  <si>
    <t>BJ's Wholesale Club</t>
  </si>
  <si>
    <t>2.0.10</t>
  </si>
  <si>
    <t>BJâ€™s Mobile App</t>
  </si>
  <si>
    <t>3.6.5</t>
  </si>
  <si>
    <t>BJ's Express Scan</t>
  </si>
  <si>
    <t>BJ's Bingo &amp; Gaming Casino</t>
  </si>
  <si>
    <t>5.0.1.3</t>
  </si>
  <si>
    <t>BJ-UFO</t>
  </si>
  <si>
    <t>2.5_20</t>
  </si>
  <si>
    <t>BJ Bridge Pro 2018</t>
  </si>
  <si>
    <t>6.2-pro</t>
  </si>
  <si>
    <t>BJ Bridge Free (2018)</t>
  </si>
  <si>
    <t>6.2-lite</t>
  </si>
  <si>
    <t>BJ &amp; Jamie</t>
  </si>
  <si>
    <t>The Daily BJ</t>
  </si>
  <si>
    <t>BJ-FPV</t>
  </si>
  <si>
    <t>BJ Bridge Acol Beginner 2018</t>
  </si>
  <si>
    <t>6.2-begina</t>
  </si>
  <si>
    <t>BJ Memo Widget</t>
  </si>
  <si>
    <t>BJ Grand Salon Mobile App</t>
  </si>
  <si>
    <t>BJ Bridge Standard American 2018</t>
  </si>
  <si>
    <t>6.2-sayc</t>
  </si>
  <si>
    <t>BJ Strategy Tester</t>
  </si>
  <si>
    <t>Eating Show - Food BJ</t>
  </si>
  <si>
    <t>Virtual DJ Sound Mixer</t>
  </si>
  <si>
    <t>Cards Casino:Video Poker &amp; BJ</t>
  </si>
  <si>
    <t>DJ Music Pad</t>
  </si>
  <si>
    <t>BJ-DRONE</t>
  </si>
  <si>
    <t>Real Casino:Slot,Keno,BJ,Poker</t>
  </si>
  <si>
    <t>AfreecaTV</t>
  </si>
  <si>
    <t>BJ - Confidential</t>
  </si>
  <si>
    <t>Basic Strategy Training BJ 21</t>
  </si>
  <si>
    <t>HON. B.J. ACS COLLEGE ALE</t>
  </si>
  <si>
    <t>One Launcher</t>
  </si>
  <si>
    <t>26.1.0.20180713</t>
  </si>
  <si>
    <t>BJ Toys</t>
  </si>
  <si>
    <t>Alumni BJ</t>
  </si>
  <si>
    <t>ë½•í‹°ë¹„ - ê°œì¸ë°©ì†¡, ì¸í„°ë„·ë°©ì†¡, BJë°©ì†¡</t>
  </si>
  <si>
    <t>BJ card game blackjack</t>
  </si>
  <si>
    <t>BMH-BJ Congregation</t>
  </si>
  <si>
    <t>BJ's Community SoundBoard</t>
  </si>
  <si>
    <t>Real DJ Simulator</t>
  </si>
  <si>
    <t>BJ TIKET</t>
  </si>
  <si>
    <t>BLACKJACK!</t>
  </si>
  <si>
    <t>Blackjack Verite Drills</t>
  </si>
  <si>
    <t>1.1.10</t>
  </si>
  <si>
    <t>BJ Foods</t>
  </si>
  <si>
    <t>Blackjack</t>
  </si>
  <si>
    <t>1.2.4.69</t>
  </si>
  <si>
    <t>3D DJ â€“ DJ Mixer 2018</t>
  </si>
  <si>
    <t>1.1.12</t>
  </si>
  <si>
    <t>BJ Adams</t>
  </si>
  <si>
    <t>Phonics Puzzles</t>
  </si>
  <si>
    <t>Spider grinder in screen funny</t>
  </si>
  <si>
    <t>BJJ Roadmap by Stephan Kesting</t>
  </si>
  <si>
    <t>KISW 99.9 FM SEATTLE</t>
  </si>
  <si>
    <t>BlackJack -21 Casino Card Game</t>
  </si>
  <si>
    <t>Metal Detector Pro 2015</t>
  </si>
  <si>
    <t>BlackJack 21 Pro</t>
  </si>
  <si>
    <t>7.4.0</t>
  </si>
  <si>
    <t>24 megapixel hd camera</t>
  </si>
  <si>
    <t>Ultimate BlackJack 3D FREE</t>
  </si>
  <si>
    <t>BURGER KINGÂ® App</t>
  </si>
  <si>
    <t>BURGER KINGÂ® MOBILE APP</t>
  </si>
  <si>
    <t>BK Chat</t>
  </si>
  <si>
    <t>BURGER KINGÂ® Puerto Rico</t>
  </si>
  <si>
    <t>Free Coupons for Burger King</t>
  </si>
  <si>
    <t>BK Manager</t>
  </si>
  <si>
    <t>Power Widget</t>
  </si>
  <si>
    <t>BK Murli Offline April 2017</t>
  </si>
  <si>
    <t>Read it easy for BK</t>
  </si>
  <si>
    <t>BK Video Status</t>
  </si>
  <si>
    <t>bk Group Mobile</t>
  </si>
  <si>
    <t>SLANGY-Perfect BK World Theme</t>
  </si>
  <si>
    <t>BK Formula Calculator 2</t>
  </si>
  <si>
    <t>Service Disabler</t>
  </si>
  <si>
    <t>BK Photography</t>
  </si>
  <si>
    <t>Keyboard Theme Dusk BK Purple</t>
  </si>
  <si>
    <t>Coupons for Burger King</t>
  </si>
  <si>
    <t>BK Formula Calculator</t>
  </si>
  <si>
    <t>VK</t>
  </si>
  <si>
    <t>Korean English Translator</t>
  </si>
  <si>
    <t>Dr Bk Sachin bhai</t>
  </si>
  <si>
    <t>Audio Murli Glossary For BK</t>
  </si>
  <si>
    <t>SKIN BK</t>
  </si>
  <si>
    <t>BK Traffic Control cum Chart</t>
  </si>
  <si>
    <t>Hungry Girl Diet Bk. Companion</t>
  </si>
  <si>
    <t>Daily Murli Saar Widget</t>
  </si>
  <si>
    <t>BK Suraj bhai</t>
  </si>
  <si>
    <t>BK Shivani Videos</t>
  </si>
  <si>
    <t>BK News Channel</t>
  </si>
  <si>
    <t>BK Dinos</t>
  </si>
  <si>
    <t>Make a burger king</t>
  </si>
  <si>
    <t>v1.3</t>
  </si>
  <si>
    <t>King Burger Dash</t>
  </si>
  <si>
    <t>Official Madhuban Murli</t>
  </si>
  <si>
    <t>Baba Yaad Hai?(BK's)</t>
  </si>
  <si>
    <t>Bk Bee Sales Manager</t>
  </si>
  <si>
    <t>Burger King Foot Lettuce</t>
  </si>
  <si>
    <t>BK Arogyam Task Track</t>
  </si>
  <si>
    <t>BK murli today (Mobile Murli) - Gyan</t>
  </si>
  <si>
    <t>Capital Bk Mobile Business Dep</t>
  </si>
  <si>
    <t>1.4.8</t>
  </si>
  <si>
    <t>BK Travel Solutions</t>
  </si>
  <si>
    <t>BK Murli Dictionary (H to E)</t>
  </si>
  <si>
    <t>Bk Usha behn</t>
  </si>
  <si>
    <t>BkEmu - BK-0010/11M emulator</t>
  </si>
  <si>
    <t>0.4.0</t>
  </si>
  <si>
    <t>BK Gold App</t>
  </si>
  <si>
    <t>Of the wall Arapaho bk</t>
  </si>
  <si>
    <t>Burger King Italia</t>
  </si>
  <si>
    <t>Red Embrace (BL/Yaoi Game)</t>
  </si>
  <si>
    <t>Blood Domination - BL Game</t>
  </si>
  <si>
    <t>Yaoi Ooku: Distorted Love</t>
  </si>
  <si>
    <t>Yaoi Novels - Shounen ai Book&amp;fiction</t>
  </si>
  <si>
    <t>Cerulean Heart</t>
  </si>
  <si>
    <t>BL å¥³æ€§å‘ã‘æ‹æ„›ã‚²ãƒ¼ãƒ â—†ä¿ºãƒ—ãƒªã‚¯ãƒ­ã‚¹</t>
  </si>
  <si>
    <t>WebComics</t>
  </si>
  <si>
    <t>1.3.34</t>
  </si>
  <si>
    <t>Lezhin Comics - Daily Releases</t>
  </si>
  <si>
    <t>Heirs &amp; Graces</t>
  </si>
  <si>
    <t>BL Driver</t>
  </si>
  <si>
    <t>2.12.1</t>
  </si>
  <si>
    <t>Gaydorado</t>
  </si>
  <si>
    <t>0.0.42</t>
  </si>
  <si>
    <t>Chess of Blades (BL/Yaoi Game) (No VA)</t>
  </si>
  <si>
    <t>TappyToon Comics &amp; Webtoons</t>
  </si>
  <si>
    <t>SecondSecret â€ã€Œæ‹ã‚’èª­ã‚€ã€BLãƒŽãƒ™ãƒ«ã‚²ãƒ¼ãƒ â€</t>
  </si>
  <si>
    <t>Lust in Terror Manor - The Truth Unveiled | Otome</t>
  </si>
  <si>
    <t>BL å¥³æ€§å‘ã‘æ‹æ„›ã‚²ãƒ¼ãƒ â—†ã”ããƒ¡ãƒ³</t>
  </si>
  <si>
    <t>ã‚ãªã‚«ãƒ¬ã€BLã€‘ç„¡æ–™ã‚²ãƒ¼ãƒ </t>
  </si>
  <si>
    <t>K-Rain BL</t>
  </si>
  <si>
    <t>ê°ì„±í•™ì› BL ì²«ì‚¬ëž‘</t>
  </si>
  <si>
    <t>Chess of Blades (Demo)</t>
  </si>
  <si>
    <t>BL Flowers Digital</t>
  </si>
  <si>
    <t>BL 1-Click Camera - Free</t>
  </si>
  <si>
    <t>2.0.160818</t>
  </si>
  <si>
    <t>Manga Books</t>
  </si>
  <si>
    <t>BL 1-Click Camera</t>
  </si>
  <si>
    <t>OTOME of Ikemen cafe</t>
  </si>
  <si>
    <t>BL info</t>
  </si>
  <si>
    <t>BL File Explorer</t>
  </si>
  <si>
    <t>1.5.140718</t>
  </si>
  <si>
    <t>BL IP-Camera</t>
  </si>
  <si>
    <t>1.3.140606</t>
  </si>
  <si>
    <t>BL Carrier</t>
  </si>
  <si>
    <t>Skill Tree - BL Pre Sequel</t>
  </si>
  <si>
    <t>BL Holo Theme</t>
  </si>
  <si>
    <t>BL Portfolio</t>
  </si>
  <si>
    <t>Skywatch BL</t>
  </si>
  <si>
    <t>B-L Animal Hospital</t>
  </si>
  <si>
    <t>BL Banking DES</t>
  </si>
  <si>
    <t>BL ONLINE PERSONAL TRAINING</t>
  </si>
  <si>
    <t>BL ONLINE PERSONAL TRAINING 7.9.0</t>
  </si>
  <si>
    <t>BL Community Icon Pack</t>
  </si>
  <si>
    <t>BL Mobile Banking</t>
  </si>
  <si>
    <t>MEGA MAN MOBILE</t>
  </si>
  <si>
    <t>1.02.01</t>
  </si>
  <si>
    <t>BL Taxi</t>
  </si>
  <si>
    <t>BL!TZ - Endless</t>
  </si>
  <si>
    <t>AC-BL</t>
  </si>
  <si>
    <t>BL-ED: From BLUE to RED</t>
  </si>
  <si>
    <t>B L Enterprises</t>
  </si>
  <si>
    <t>BL PowerPoint Remote</t>
  </si>
  <si>
    <t>2.6.150226</t>
  </si>
  <si>
    <t>BL Kennedy Theme</t>
  </si>
  <si>
    <t>Teen Patti by BL Games</t>
  </si>
  <si>
    <t>bm offers</t>
  </si>
  <si>
    <t>B.M.Snowboard Free</t>
  </si>
  <si>
    <t>1.38.1</t>
  </si>
  <si>
    <t>BM Wallet</t>
  </si>
  <si>
    <t>1.0.46</t>
  </si>
  <si>
    <t>BM Online OEC Verification</t>
  </si>
  <si>
    <t>Business Mitra (BM)</t>
  </si>
  <si>
    <t>1.11.1prod</t>
  </si>
  <si>
    <t>Bm</t>
  </si>
  <si>
    <t>Basket Manager 2018 Pro</t>
  </si>
  <si>
    <t>bm Wallet</t>
  </si>
  <si>
    <t>BatControl Pro</t>
  </si>
  <si>
    <t>Myjob@BM</t>
  </si>
  <si>
    <t>1.16.21</t>
  </si>
  <si>
    <t>DMR BrandMeister Tool</t>
  </si>
  <si>
    <t>Borneo Bible, BM Bible</t>
  </si>
  <si>
    <t>Basket Manager 2018 Free</t>
  </si>
  <si>
    <t>MOD Black for BM</t>
  </si>
  <si>
    <t>Basket Manager 2017 Free</t>
  </si>
  <si>
    <t>BM Box</t>
  </si>
  <si>
    <t>BM SPM Practice</t>
  </si>
  <si>
    <t>BM FlexCheck</t>
  </si>
  <si>
    <t>TuenMun BM</t>
  </si>
  <si>
    <t>bm-Events</t>
  </si>
  <si>
    <t>Poop Tracker - Toilet Log</t>
  </si>
  <si>
    <t>B&amp;M Stores</t>
  </si>
  <si>
    <t>0.8.129</t>
  </si>
  <si>
    <t>BM CRM</t>
  </si>
  <si>
    <t>Mobilight-BM</t>
  </si>
  <si>
    <t>iFORA BM</t>
  </si>
  <si>
    <t>Basket Manager 2016 Free</t>
  </si>
  <si>
    <t>BM Pharmacy</t>
  </si>
  <si>
    <t>postit.bm</t>
  </si>
  <si>
    <t>orderin.bm</t>
  </si>
  <si>
    <t>BM Assets</t>
  </si>
  <si>
    <t>BM Interventi</t>
  </si>
  <si>
    <t>BM Tahmin: Ãœcretsiz Ä°ddaa Tahminleri</t>
  </si>
  <si>
    <t>RIV-BM FPV</t>
  </si>
  <si>
    <t>BM Physiotherapy Clinic</t>
  </si>
  <si>
    <t>BBMoji - Your personalized BBM Stickers</t>
  </si>
  <si>
    <t>Dormi - Baby Monitor</t>
  </si>
  <si>
    <t>PÃ¥ sporet ABC (BM)</t>
  </si>
  <si>
    <t>v1.2</t>
  </si>
  <si>
    <t>BAMMS for BM 1Park</t>
  </si>
  <si>
    <t>Bet Master Pro Soccer Predictions</t>
  </si>
  <si>
    <t>MbH BM</t>
  </si>
  <si>
    <t>Basket Manager 2016 Pro</t>
  </si>
  <si>
    <t>Anime Mod for BM</t>
  </si>
  <si>
    <t>BAMMS for BM SQ</t>
  </si>
  <si>
    <t>BM speed test</t>
  </si>
  <si>
    <t>Word Hunt</t>
  </si>
  <si>
    <t>Basket Manager 2017 Pro</t>
  </si>
  <si>
    <t>BN MÃ¡s Cerca de Usted</t>
  </si>
  <si>
    <t>Radio BN</t>
  </si>
  <si>
    <t>My College Bookstore</t>
  </si>
  <si>
    <t>NOOK Audiobooks</t>
  </si>
  <si>
    <t>v1.1.6</t>
  </si>
  <si>
    <t>BN PERKSâ„¢</t>
  </si>
  <si>
    <t>BNCR Token Celular</t>
  </si>
  <si>
    <t>BN Mi Banco</t>
  </si>
  <si>
    <t>BN Pro BlueICS-b HD Text</t>
  </si>
  <si>
    <t>BN Whitening Shoppe Ph</t>
  </si>
  <si>
    <t>BN Pro ArialXL Legacy Text</t>
  </si>
  <si>
    <t>Sam.BN Pro</t>
  </si>
  <si>
    <t>BN Pro PercentXL-b Neon HD Txt</t>
  </si>
  <si>
    <t>BN Bank Mobilbank</t>
  </si>
  <si>
    <t>BN Pro Play-b HD Text</t>
  </si>
  <si>
    <t>[BN] Blitz</t>
  </si>
  <si>
    <t>BN Pro LcdD Legacy Text</t>
  </si>
  <si>
    <t>BN Pro RobotoXL-b HD Text</t>
  </si>
  <si>
    <t>Browsery by Barnes &amp; Noble</t>
  </si>
  <si>
    <t>BN Pro ArialXL-b HD Text</t>
  </si>
  <si>
    <t>2017 BN SM Sales Conference</t>
  </si>
  <si>
    <t>BN Inscript Improved Input keyboard</t>
  </si>
  <si>
    <t>BN Pro Percent White HD Text</t>
  </si>
  <si>
    <t>RTVBN</t>
  </si>
  <si>
    <t>BN Pro White HD Text</t>
  </si>
  <si>
    <t>BN Pro Roboto-b Neon HD Text</t>
  </si>
  <si>
    <t>BN Pro LcdD HD Text</t>
  </si>
  <si>
    <t>BN Pro LcdD-b HD Text</t>
  </si>
  <si>
    <t>BN Pro Solid Battery-White</t>
  </si>
  <si>
    <t>BN Pro Battery Level-White</t>
  </si>
  <si>
    <t>BN MALLORCA Radio</t>
  </si>
  <si>
    <t>2.0.14.4</t>
  </si>
  <si>
    <t>Calendars (En, Bn, Ar)</t>
  </si>
  <si>
    <t>BN Habitat - Property Experts - Buy | Sell | Rent</t>
  </si>
  <si>
    <t>BN Pro Play HD Text</t>
  </si>
  <si>
    <t>Yuzu eReader</t>
  </si>
  <si>
    <t>BN Pro RobotoXL HD Text</t>
  </si>
  <si>
    <t>New York Mysteries (Full)</t>
  </si>
  <si>
    <t>1.0.36</t>
  </si>
  <si>
    <t>BN Pro ArialXL-b Neon HD Text</t>
  </si>
  <si>
    <t>BN Pro Black Text</t>
  </si>
  <si>
    <t>BN Pro BlueICS HD Text</t>
  </si>
  <si>
    <t>The Legacy (Full)</t>
  </si>
  <si>
    <t>BN Pro Arial Legacy Text</t>
  </si>
  <si>
    <t>BN Pro Black Text on White</t>
  </si>
  <si>
    <t>BN Pro White Text</t>
  </si>
  <si>
    <t>Sam.BN</t>
  </si>
  <si>
    <t>Bangla Calendar 1425: (EN-BN-AR) Holiday</t>
  </si>
  <si>
    <t>BN DB1 App</t>
  </si>
  <si>
    <t>BN Inscript Improved Keyboard</t>
  </si>
  <si>
    <t>Skip-Boâ„¢</t>
  </si>
  <si>
    <t>Skip-Boâ„¢ Free</t>
  </si>
  <si>
    <t>Beck &amp; Bo: Toddler First Words</t>
  </si>
  <si>
    <t>Bubble Bo-Bo</t>
  </si>
  <si>
    <t>Boom Beach</t>
  </si>
  <si>
    <t>Red Ball 4</t>
  </si>
  <si>
    <t>1.3.21</t>
  </si>
  <si>
    <t>Bo's Bedtime Story</t>
  </si>
  <si>
    <t>Skater Boy</t>
  </si>
  <si>
    <t>1.18.35</t>
  </si>
  <si>
    <t>Sic Bo</t>
  </si>
  <si>
    <t>FX LITE BO</t>
  </si>
  <si>
    <t>Casual Sic Bo (éª°å¯¶)</t>
  </si>
  <si>
    <t>Sic Bo Online! Free Casino</t>
  </si>
  <si>
    <t>Dr.Dice - Sic bo analyzer</t>
  </si>
  <si>
    <t>Bo's Matching Game</t>
  </si>
  <si>
    <t>Hambo</t>
  </si>
  <si>
    <t>Sic Bo Rave</t>
  </si>
  <si>
    <t>Thai Sic Bo</t>
  </si>
  <si>
    <t>Bo's Dinnertime Story</t>
  </si>
  <si>
    <t>BOO! - Next Generation Messenger</t>
  </si>
  <si>
    <t>Socle Commun BO du 23-04-2015</t>
  </si>
  <si>
    <t>Wishbone - Compare Anything</t>
  </si>
  <si>
    <t>5.4.7</t>
  </si>
  <si>
    <t>Bee.Bo</t>
  </si>
  <si>
    <t>Bo's School Day</t>
  </si>
  <si>
    <t>Bounce Classic</t>
  </si>
  <si>
    <t>Habbo - Virtual World</t>
  </si>
  <si>
    <t>2.22.0</t>
  </si>
  <si>
    <t>Bomber Friends</t>
  </si>
  <si>
    <t>Sic Bo (Tai Xiu) - Multiplayer Casino</t>
  </si>
  <si>
    <t>Power Spheres by BoBoiBoy</t>
  </si>
  <si>
    <t>1.3.20</t>
  </si>
  <si>
    <t>Bo Aung Din</t>
  </si>
  <si>
    <t>Version 1.3.1</t>
  </si>
  <si>
    <t>Township</t>
  </si>
  <si>
    <t>Go-Go-Goat! Free Game</t>
  </si>
  <si>
    <t>BPme - Mobile Fuel Payment &amp; BP Driver Rewards app</t>
  </si>
  <si>
    <t>My BP Lab</t>
  </si>
  <si>
    <t>BP World Energy</t>
  </si>
  <si>
    <t>BP and Sugar Test Prank</t>
  </si>
  <si>
    <t>iFORA BP</t>
  </si>
  <si>
    <t>MbH BP</t>
  </si>
  <si>
    <t>Cardio Journal â€” Blood Pressure Log</t>
  </si>
  <si>
    <t>Blood Pressure Info</t>
  </si>
  <si>
    <t>Monitor My BP</t>
  </si>
  <si>
    <t>MedM Blood Pressure</t>
  </si>
  <si>
    <t>2.5.80</t>
  </si>
  <si>
    <t>Diabetes, Blood Pressure, Health Tracker App</t>
  </si>
  <si>
    <t>Blood Pressure(BP) Report Lite</t>
  </si>
  <si>
    <t>bp e-store</t>
  </si>
  <si>
    <t>Wireless BP</t>
  </si>
  <si>
    <t>BP Tracker</t>
  </si>
  <si>
    <t>BP Log lite</t>
  </si>
  <si>
    <t>MI-BP</t>
  </si>
  <si>
    <t>1.0.8.506</t>
  </si>
  <si>
    <t>BP Service</t>
  </si>
  <si>
    <t>Rocksteady 1.3</t>
  </si>
  <si>
    <t>BP-Tech</t>
  </si>
  <si>
    <t>1.3_4</t>
  </si>
  <si>
    <t>Blood Pressure Log - bpresso.com</t>
  </si>
  <si>
    <t>Blood Pressure Diary</t>
  </si>
  <si>
    <t>High Blood Pressure</t>
  </si>
  <si>
    <t>Simple Blood Pressure log</t>
  </si>
  <si>
    <t>BP Tracker-Symptoms &amp; Solution</t>
  </si>
  <si>
    <t>Compas BP Store</t>
  </si>
  <si>
    <t>Blood Pressure Tracker</t>
  </si>
  <si>
    <t>Hypertension Hi blood pressure</t>
  </si>
  <si>
    <t>BP Scanner Prank</t>
  </si>
  <si>
    <t>Deep Breathe BP</t>
  </si>
  <si>
    <t>bpresso PRO</t>
  </si>
  <si>
    <t>BP Toolbox</t>
  </si>
  <si>
    <t>bp Magazine for Bipolar</t>
  </si>
  <si>
    <t>Blood Pressure - Heartcare</t>
  </si>
  <si>
    <t>2.46 Saber</t>
  </si>
  <si>
    <t>UM BP Track</t>
  </si>
  <si>
    <t>7.9.0 (5192)</t>
  </si>
  <si>
    <t>BP Assist</t>
  </si>
  <si>
    <t>4.4.14.4487</t>
  </si>
  <si>
    <t>BP Fitness Lead Scanner</t>
  </si>
  <si>
    <t>Blood pressure</t>
  </si>
  <si>
    <t>BQ Camera</t>
  </si>
  <si>
    <t>BQ Services</t>
  </si>
  <si>
    <t>8.3.6-e04ac87</t>
  </si>
  <si>
    <t>BQ-áˆ˜áŒ½áˆá á‰…á‹±áˆ³á‹Š áŒ¥á‹«á‰„á‹Žá‰½</t>
  </si>
  <si>
    <t>Brilliant Quotes: Life, Love, Family &amp; Motivation</t>
  </si>
  <si>
    <t>4.4.10</t>
  </si>
  <si>
    <t>BQ Scan</t>
  </si>
  <si>
    <t>Add-On: bq (a)</t>
  </si>
  <si>
    <t>10.0.3086</t>
  </si>
  <si>
    <t>BQ Partners</t>
  </si>
  <si>
    <t>gardening ideas flower diy</t>
  </si>
  <si>
    <t>Software Update</t>
  </si>
  <si>
    <t>RoboPad</t>
  </si>
  <si>
    <t>Add-On: bq (c)</t>
  </si>
  <si>
    <t>BQ LlicÃ¨ncia</t>
  </si>
  <si>
    <t>Wherever BQ</t>
  </si>
  <si>
    <t>5.63.0</t>
  </si>
  <si>
    <t>Bonoâ€™s Pit Bar-B-Q</t>
  </si>
  <si>
    <t>Add-On: bq (b)</t>
  </si>
  <si>
    <t>bq magazine</t>
  </si>
  <si>
    <t>Bill Miller Bar-B-Q Store Ops</t>
  </si>
  <si>
    <t>BQ Scanner</t>
  </si>
  <si>
    <t>Bar-B-Q Rib House</t>
  </si>
  <si>
    <t>Gold Wallpapers</t>
  </si>
  <si>
    <t>[Substratum] M5 Theme</t>
  </si>
  <si>
    <t>Zowi App</t>
  </si>
  <si>
    <t>Bar-B-Q Recipes</t>
  </si>
  <si>
    <t>System Update Free</t>
  </si>
  <si>
    <t>Bar BQ Tonight Dublin</t>
  </si>
  <si>
    <t>1.1.9371</t>
  </si>
  <si>
    <t>Woody's Bar-B-Q</t>
  </si>
  <si>
    <t>1.01.03</t>
  </si>
  <si>
    <t>Launcher Oreo 8.1</t>
  </si>
  <si>
    <t>Theme for Android 7.0</t>
  </si>
  <si>
    <t>Free antivirus and VPN</t>
  </si>
  <si>
    <t>Jimbo's Pit Bar B-Q</t>
  </si>
  <si>
    <t>2.6.003</t>
  </si>
  <si>
    <t>RoboPad++</t>
  </si>
  <si>
    <t>IKEA Store</t>
  </si>
  <si>
    <t>Simple Gallery</t>
  </si>
  <si>
    <t>Pick-a-Paint</t>
  </si>
  <si>
    <t>Miller's Bar B-Q</t>
  </si>
  <si>
    <t>BAR-B-Q Recipes</t>
  </si>
  <si>
    <t>Left vs Right: Brain Training</t>
  </si>
  <si>
    <t>Bar BQ Night Middlesbrough</t>
  </si>
  <si>
    <t>BQ Wings</t>
  </si>
  <si>
    <t>Bible Quizzer - The App for Bible Quizzers</t>
  </si>
  <si>
    <t>Texas Bar-B-Q Rewards</t>
  </si>
  <si>
    <t>2.0.24</t>
  </si>
  <si>
    <t>4-T's Bar-BQ &amp; Catering</t>
  </si>
  <si>
    <t>Zetup, print in one click</t>
  </si>
  <si>
    <t>1.11.6</t>
  </si>
  <si>
    <t>Baskin-Robbins</t>
  </si>
  <si>
    <t>1.4.0-2</t>
  </si>
  <si>
    <t>Infinity Dungeon VIP</t>
  </si>
  <si>
    <t>Carros Rebaixados BR</t>
  </si>
  <si>
    <t>BR</t>
  </si>
  <si>
    <t>Bleacher Report Live</t>
  </si>
  <si>
    <t>QR Code Pro</t>
  </si>
  <si>
    <t>BR Video Player</t>
  </si>
  <si>
    <t>Br. Parking - Busy road Parking 3D 2018</t>
  </si>
  <si>
    <t>Br video editing</t>
  </si>
  <si>
    <t>B R Telco FCU Mobile Banking</t>
  </si>
  <si>
    <t>BR Chat Bot</t>
  </si>
  <si>
    <t>Br Browser</t>
  </si>
  <si>
    <t>TV Guide BR Gold</t>
  </si>
  <si>
    <t>Dr B R Ambedkar (Jai Bhim)</t>
  </si>
  <si>
    <t>Tv Br News</t>
  </si>
  <si>
    <t>Br Shafi</t>
  </si>
  <si>
    <t>Dr. B.R.Ambedkar</t>
  </si>
  <si>
    <t>cronometra-br</t>
  </si>
  <si>
    <t>TÃ¡xi Nacional BR</t>
  </si>
  <si>
    <t>3.46.5</t>
  </si>
  <si>
    <t>Texas HoldEm Poker Deluxe (BR)</t>
  </si>
  <si>
    <t>BR Classified</t>
  </si>
  <si>
    <t>Top BR Chaya Songs</t>
  </si>
  <si>
    <t>Companion for Fortnite &amp; Fortnite Battle Royale</t>
  </si>
  <si>
    <t>Mu Mobile BR</t>
  </si>
  <si>
    <t>3.0.0 By Luccas</t>
  </si>
  <si>
    <t>Cube BR LWP simple</t>
  </si>
  <si>
    <t>Brick Breaker BR</t>
  </si>
  <si>
    <t>Mu Elite BR</t>
  </si>
  <si>
    <t>3.0.By.EliteMu</t>
  </si>
  <si>
    <t>BR Series</t>
  </si>
  <si>
    <t>Loteria BR</t>
  </si>
  <si>
    <t>Vidroid.com.br</t>
  </si>
  <si>
    <t>CJ - BR MEMES</t>
  </si>
  <si>
    <t>CINE BR</t>
  </si>
  <si>
    <t>Vlogger Go Viral - Tuber Game</t>
  </si>
  <si>
    <t>Next Portuguese(BR) Langpack</t>
  </si>
  <si>
    <t>BR Ambedkar Biography &amp; Quotes</t>
  </si>
  <si>
    <t>B R COACHINGS</t>
  </si>
  <si>
    <t>B. R. Ambedkar Jayanti SMS</t>
  </si>
  <si>
    <t>Black Commando | Special Ops | FPS Shooting</t>
  </si>
  <si>
    <t>GearBest Online Shopping</t>
  </si>
  <si>
    <t>iPlayIT for YouTube VR Player</t>
  </si>
  <si>
    <t>True Skateboarding Ride Skateboard Game Freestyle</t>
  </si>
  <si>
    <t>2.11.7</t>
  </si>
  <si>
    <t>Bullshit! (Free)</t>
  </si>
  <si>
    <t>BSPlayer FREE</t>
  </si>
  <si>
    <t>Bullshite!</t>
  </si>
  <si>
    <t>Block Strike</t>
  </si>
  <si>
    <t>Loved by King Bs</t>
  </si>
  <si>
    <t>BombSquad Remote</t>
  </si>
  <si>
    <t>1.2.21</t>
  </si>
  <si>
    <t>BSPlayer</t>
  </si>
  <si>
    <t>BS CS IT &amp; SE</t>
  </si>
  <si>
    <t>BSPlayer ARMv7 VFP CPU support</t>
  </si>
  <si>
    <t>Marked by King Bs</t>
  </si>
  <si>
    <t>COMSATS BOOK STORE FOR BS(CS)</t>
  </si>
  <si>
    <t>BS-Mobile</t>
  </si>
  <si>
    <t>BS Meter (Ad Supported)</t>
  </si>
  <si>
    <t>BS Calendar / Patro / à¤ªà¤¾à¤¤à¥à¤°à¥‹</t>
  </si>
  <si>
    <t>Simulator Brawl Box for BS</t>
  </si>
  <si>
    <t>BS Generator</t>
  </si>
  <si>
    <t>BS Match Maker Premium</t>
  </si>
  <si>
    <t>BS Films</t>
  </si>
  <si>
    <t>BS Tractor</t>
  </si>
  <si>
    <t>BS player remote</t>
  </si>
  <si>
    <t>BibApp TU BS</t>
  </si>
  <si>
    <t>King of B.S.</t>
  </si>
  <si>
    <t>BS Chopper</t>
  </si>
  <si>
    <t>BS Play</t>
  </si>
  <si>
    <t>B@dL!bs Lite</t>
  </si>
  <si>
    <t>BS Battery+</t>
  </si>
  <si>
    <t>ATC Unico BS</t>
  </si>
  <si>
    <t>Revista BS</t>
  </si>
  <si>
    <t>BS MAPS</t>
  </si>
  <si>
    <t>Beauty Rental Shop</t>
  </si>
  <si>
    <t>BS Where Am I</t>
  </si>
  <si>
    <t>Bsc Agri Notes</t>
  </si>
  <si>
    <t>Love Signal: D-Mate</t>
  </si>
  <si>
    <t>BSC IT</t>
  </si>
  <si>
    <t>BS TRACK CLIENT</t>
  </si>
  <si>
    <t>Kiosko BS</t>
  </si>
  <si>
    <t>Sleeping Delivery</t>
  </si>
  <si>
    <t>BS Detector - Diss 'n' Gauges</t>
  </si>
  <si>
    <t>CABLE SIZE CALCULATOR BS 7671</t>
  </si>
  <si>
    <t>Corporate B.S. Generator</t>
  </si>
  <si>
    <t>Banco Sabadell App. Your mobile bank</t>
  </si>
  <si>
    <t>StrÃ¦tÃ³.is</t>
  </si>
  <si>
    <t>VOLT DROP CALCULATOR BS 7671</t>
  </si>
  <si>
    <t>BSc Ag Entrance Preparation</t>
  </si>
  <si>
    <t>17th Edition Cable Sizer</t>
  </si>
  <si>
    <t>Black Survival</t>
  </si>
  <si>
    <t>4.6.00</t>
  </si>
  <si>
    <t>Black Social</t>
  </si>
  <si>
    <t>31.1.4</t>
  </si>
  <si>
    <t>BTNotification</t>
  </si>
  <si>
    <t>1.1.43</t>
  </si>
  <si>
    <t>Little Magnet BT</t>
  </si>
  <si>
    <t>BT Notifier</t>
  </si>
  <si>
    <t>Little Magnet BT Pro</t>
  </si>
  <si>
    <t>Bt Notifier -Smartwatch notice</t>
  </si>
  <si>
    <t>BT One Voice mobile access</t>
  </si>
  <si>
    <t>Version 1.6</t>
  </si>
  <si>
    <t>BT One Mobile secure access</t>
  </si>
  <si>
    <t>BT Communicator</t>
  </si>
  <si>
    <t>BT One Voice anywhere</t>
  </si>
  <si>
    <t>2.54.3</t>
  </si>
  <si>
    <t>BT Find Address for Bluetooth</t>
  </si>
  <si>
    <t>BT Camera</t>
  </si>
  <si>
    <t>BT Messenger</t>
  </si>
  <si>
    <t>BT One Phone Mobile App</t>
  </si>
  <si>
    <t>BitTorrentÂ®- Torrent Downloads</t>
  </si>
  <si>
    <t>SW-100.tch by Callstel</t>
  </si>
  <si>
    <t>BT App</t>
  </si>
  <si>
    <t>1.0.124</t>
  </si>
  <si>
    <t>BT MeetMe with Dolby Voice</t>
  </si>
  <si>
    <t>2.66.5</t>
  </si>
  <si>
    <t>ProGrade BT</t>
  </si>
  <si>
    <t>BT Share It</t>
  </si>
  <si>
    <t>Bluetooth Auto Connect</t>
  </si>
  <si>
    <t>Wifi BT Scanner</t>
  </si>
  <si>
    <t>Ultimate Control BT</t>
  </si>
  <si>
    <t>BT Controller</t>
  </si>
  <si>
    <t>BT Church</t>
  </si>
  <si>
    <t>Mediatek SmartDevice</t>
  </si>
  <si>
    <t>V1.7.6</t>
  </si>
  <si>
    <t>LG BT Reader Plus</t>
  </si>
  <si>
    <t>BT Mobile</t>
  </si>
  <si>
    <t>MagicLight BT</t>
  </si>
  <si>
    <t>Bluetooth Control BT-&gt;uC FREE</t>
  </si>
  <si>
    <t>B.T.</t>
  </si>
  <si>
    <t>1.12.2</t>
  </si>
  <si>
    <t>Autool BT-BOX</t>
  </si>
  <si>
    <t>BT Remote (SPP) for Bluetooth</t>
  </si>
  <si>
    <t>BT Satmeter</t>
  </si>
  <si>
    <t>V2.3</t>
  </si>
  <si>
    <t>Battery Notifier Pro BT</t>
  </si>
  <si>
    <t>2.5.18</t>
  </si>
  <si>
    <t>BT Panorama</t>
  </si>
  <si>
    <t>Battery Notifier BT Free</t>
  </si>
  <si>
    <t>2.1.15</t>
  </si>
  <si>
    <t>BT Dating -Find your match, help cupid, be social</t>
  </si>
  <si>
    <t>BT (Usage Interne)</t>
  </si>
  <si>
    <t>BT Position Sender - Bluetooth Position Sender</t>
  </si>
  <si>
    <t>Aegis BT</t>
  </si>
  <si>
    <t>BT Master</t>
  </si>
  <si>
    <t>OSRAM BT Control</t>
  </si>
  <si>
    <t>Vipè§†é¢‘å…è´¹çœ‹-BTç£åŠ›æœç´¢</t>
  </si>
  <si>
    <t>AudioBT: BT audio GPS/SMS/Text</t>
  </si>
  <si>
    <t>Jabbla BT</t>
  </si>
  <si>
    <t>BT Speed</t>
  </si>
  <si>
    <t>USB BT Wi-Fi Color Terminal Modem</t>
  </si>
  <si>
    <t>SenseView BT Zephyr Sensor</t>
  </si>
  <si>
    <t>1.1.15205</t>
  </si>
  <si>
    <t>Bu the Baby Bunny - Cute pet care game</t>
  </si>
  <si>
    <t>Boston University Alumni</t>
  </si>
  <si>
    <t>BU Bus Tracker</t>
  </si>
  <si>
    <t>kick the buddy</t>
  </si>
  <si>
    <t>BU Bookstore</t>
  </si>
  <si>
    <t>BU Study</t>
  </si>
  <si>
    <t>BU Dental GoGoldman</t>
  </si>
  <si>
    <t>Bu Hangi Uygulama ?</t>
  </si>
  <si>
    <t>3.2.6z</t>
  </si>
  <si>
    <t>BU Questrom Launch</t>
  </si>
  <si>
    <t>sustainability@BU</t>
  </si>
  <si>
    <t>4.2.7</t>
  </si>
  <si>
    <t>BU School of Public Health</t>
  </si>
  <si>
    <t>BU Mobile</t>
  </si>
  <si>
    <t>Barisal University App-BU Face</t>
  </si>
  <si>
    <t>Pu - Cute giant panda bear, baby pet care game</t>
  </si>
  <si>
    <t>BU Students' Rep. Council</t>
  </si>
  <si>
    <t>5.45.0_713</t>
  </si>
  <si>
    <t>On a Bu Pour Vous OBPV</t>
  </si>
  <si>
    <t>BU Calculator</t>
  </si>
  <si>
    <t>BU Beauty Rooms</t>
  </si>
  <si>
    <t>Bu Hangi Firma?</t>
  </si>
  <si>
    <t>Trivia;Education</t>
  </si>
  <si>
    <t>3.3.6z</t>
  </si>
  <si>
    <t>BU Syllabus</t>
  </si>
  <si>
    <t>Bu Hangi ÃœnlÃ¼?</t>
  </si>
  <si>
    <t>3.3.7z</t>
  </si>
  <si>
    <t>Bu Nedir ?</t>
  </si>
  <si>
    <t>BU Bison Nation</t>
  </si>
  <si>
    <t>Kim Bu Youtuber?</t>
  </si>
  <si>
    <t>BU HANGÄ° ÅžARKI ? - 2018</t>
  </si>
  <si>
    <t>3.1.7z</t>
  </si>
  <si>
    <t>BU Library</t>
  </si>
  <si>
    <t>SkyTest BU/GU Lite</t>
  </si>
  <si>
    <t>BU Alsace</t>
  </si>
  <si>
    <t>Bu Hangi Oyun ?</t>
  </si>
  <si>
    <t>Catholic La Bu Zo Kam</t>
  </si>
  <si>
    <t>Bu Hangi Youtuber ?</t>
  </si>
  <si>
    <t>3.2.2dk</t>
  </si>
  <si>
    <t>Nedir Bu ?</t>
  </si>
  <si>
    <t>Bu Hangi Film ?</t>
  </si>
  <si>
    <t>Khrifa Hla Bu (Solfa)</t>
  </si>
  <si>
    <t>Bu Hangi Dizi ?</t>
  </si>
  <si>
    <t>Kristian Hla Bu</t>
  </si>
  <si>
    <t>SA HLA BU</t>
  </si>
  <si>
    <t>Bubble Witch 2 Saga</t>
  </si>
  <si>
    <t>BÃ¼fe BU</t>
  </si>
  <si>
    <t>BV Mobile Apps</t>
  </si>
  <si>
    <t>BV</t>
  </si>
  <si>
    <t>Bacterial Vaginosis</t>
  </si>
  <si>
    <t>Bacterial Vaginosis ðŸ‡ºðŸ‡¸</t>
  </si>
  <si>
    <t>Bacterial Vaginosis Symptoms &amp; Treatment</t>
  </si>
  <si>
    <t>Bacteria Vaginosis</t>
  </si>
  <si>
    <t>Hilverda De Boer B.V. App</t>
  </si>
  <si>
    <t>BV Smart</t>
  </si>
  <si>
    <t>BV Forest</t>
  </si>
  <si>
    <t>2.1.18</t>
  </si>
  <si>
    <t>Bacterial Vaginosis Symptoms</t>
  </si>
  <si>
    <t>BV Sridhara Maharaj</t>
  </si>
  <si>
    <t>BV Aventure</t>
  </si>
  <si>
    <t>Bacterial vaginosis Treatment - Sexual disease</t>
  </si>
  <si>
    <t>BV Link</t>
  </si>
  <si>
    <t>Bacterial Vaginosis Treatment</t>
  </si>
  <si>
    <t>BV Bombers</t>
  </si>
  <si>
    <t>7.1.5</t>
  </si>
  <si>
    <t>Schulman B.V.</t>
  </si>
  <si>
    <t>BV MAAp</t>
  </si>
  <si>
    <t>BV Taxi - Driver</t>
  </si>
  <si>
    <t>2.19.20180117</t>
  </si>
  <si>
    <t>BV Taxi Sudan</t>
  </si>
  <si>
    <t>1.2.20180117</t>
  </si>
  <si>
    <t>van Gennip Textiles BV</t>
  </si>
  <si>
    <t>bacterial vaginosis</t>
  </si>
  <si>
    <t>PIO bv App</t>
  </si>
  <si>
    <t>Meu CartÃ£o BV</t>
  </si>
  <si>
    <t>BV Rando</t>
  </si>
  <si>
    <t>Kovax Europe B.V.</t>
  </si>
  <si>
    <t>24.0.11</t>
  </si>
  <si>
    <t>StartPage Private Search</t>
  </si>
  <si>
    <t>DHV accountancy BV</t>
  </si>
  <si>
    <t>BV Frankfurt inside</t>
  </si>
  <si>
    <t>BV Teknisk App</t>
  </si>
  <si>
    <t>4.1.2099</t>
  </si>
  <si>
    <t>TomTom GPS Navigation Traffic</t>
  </si>
  <si>
    <t>OLX Uganda Sell Buy Cellphones</t>
  </si>
  <si>
    <t>11.15.03</t>
  </si>
  <si>
    <t>Feel Performer</t>
  </si>
  <si>
    <t>Smashy Road: Arena</t>
  </si>
  <si>
    <t>My Budget Book</t>
  </si>
  <si>
    <t>VictronConnect</t>
  </si>
  <si>
    <t>BV Productions</t>
  </si>
  <si>
    <t>Allsetra B.V.</t>
  </si>
  <si>
    <t>PIO bv Transport App</t>
  </si>
  <si>
    <t>Philips Hue</t>
  </si>
  <si>
    <t>Evolution: Battle for Utopia</t>
  </si>
  <si>
    <t>Home Remedies for Bacterial Infections</t>
  </si>
  <si>
    <t>Best Western To Go</t>
  </si>
  <si>
    <t>5.14.1</t>
  </si>
  <si>
    <t>BW-Go</t>
  </si>
  <si>
    <t>BW Smart</t>
  </si>
  <si>
    <t>v1.2.2</t>
  </si>
  <si>
    <t>Watch Face BW Inter</t>
  </si>
  <si>
    <t>2.1.7</t>
  </si>
  <si>
    <t>BW-Go Free</t>
  </si>
  <si>
    <t>BlitzWolf Shutter - BW Shutter</t>
  </si>
  <si>
    <t>Black &amp; White Camera - Lovely BW</t>
  </si>
  <si>
    <t>BW-Joseki</t>
  </si>
  <si>
    <t>BW-DGS plugin</t>
  </si>
  <si>
    <t>BW App</t>
  </si>
  <si>
    <t>2.8.216.6-ba</t>
  </si>
  <si>
    <t>Learn SAP BW</t>
  </si>
  <si>
    <t>Next Launcher 3D Theme Stun-BW</t>
  </si>
  <si>
    <t>Standard Chartered Mobile (BW)</t>
  </si>
  <si>
    <t>BW Mobilbanking fÃ¼r Smartphone und Tablet</t>
  </si>
  <si>
    <t>4.2.0</t>
  </si>
  <si>
    <t>BW COMPANY FINDER</t>
  </si>
  <si>
    <t>BW Taxi</t>
  </si>
  <si>
    <t>3.19.34</t>
  </si>
  <si>
    <t>BW-GnuGo</t>
  </si>
  <si>
    <t>BW SmartLife</t>
  </si>
  <si>
    <t>Bw Events</t>
  </si>
  <si>
    <t>Learn SAP BW on HANA</t>
  </si>
  <si>
    <t>Analog BW - Camera filter effect foto film retouch</t>
  </si>
  <si>
    <t>BW Ultra</t>
  </si>
  <si>
    <t>BW-IVMS</t>
  </si>
  <si>
    <t>12.0.18071400</t>
  </si>
  <si>
    <t>BW Wallpaper</t>
  </si>
  <si>
    <t>Skull Widget BW</t>
  </si>
  <si>
    <t>BW Map mobile</t>
  </si>
  <si>
    <t>Bell and Wyson Camera BW Pix +</t>
  </si>
  <si>
    <t>2.0.18.23</t>
  </si>
  <si>
    <t>Best Western e-Concierge Hotel</t>
  </si>
  <si>
    <t>BlackCam Pro - B&amp;W Camera</t>
  </si>
  <si>
    <t>SAP BW Tutorial</t>
  </si>
  <si>
    <t>Kromium BW Theme for NEXT</t>
  </si>
  <si>
    <t>IP address BW</t>
  </si>
  <si>
    <t>Color Changer Pro [root]</t>
  </si>
  <si>
    <t>Fantasy theme dark bw black building</t>
  </si>
  <si>
    <t>Keyboard Theme Gate Flat BW</t>
  </si>
  <si>
    <t>BW Switch</t>
  </si>
  <si>
    <t>Tutorials for SAP BW Offline</t>
  </si>
  <si>
    <t>BL Essentials BW Icon Pack</t>
  </si>
  <si>
    <t>Hypocam</t>
  </si>
  <si>
    <t>Hitman GO</t>
  </si>
  <si>
    <t>1.13.108869</t>
  </si>
  <si>
    <t>BW Fuhlenbrock</t>
  </si>
  <si>
    <t>BW eServices</t>
  </si>
  <si>
    <t>B&amp;W Photo Filter Editor</t>
  </si>
  <si>
    <t>BW t&amp;t</t>
  </si>
  <si>
    <t>EBook For SAP BW ON HANA Learning Free</t>
  </si>
  <si>
    <t>BX Memo</t>
  </si>
  <si>
    <t>Bixby Button Remapper - bxActions Pro / Coffee</t>
  </si>
  <si>
    <t>Bixby Button Remapper - bxActions</t>
  </si>
  <si>
    <t>Bitcoin BX Thailand</t>
  </si>
  <si>
    <t>Bx Thailand Alert (Bitcoin)</t>
  </si>
  <si>
    <t>bX Hot Articles by Ex Libris</t>
  </si>
  <si>
    <t>Bitcoin BX Thailand PRO</t>
  </si>
  <si>
    <t>Bitcoin Bx (Thailand)</t>
  </si>
  <si>
    <t>Bx-WiFi-GI</t>
  </si>
  <si>
    <t>BX Mobile TMC for SAP B1</t>
  </si>
  <si>
    <t>BX Thailand - Crypto Tracking &amp; Analyse Bitcoin</t>
  </si>
  <si>
    <t>BxPort - Bitcoin Bx (Thailand)</t>
  </si>
  <si>
    <t>Bx Access 4d</t>
  </si>
  <si>
    <t>bX Thailand Simple Market Price and Alert</t>
  </si>
  <si>
    <t>QR &amp; Barcode Scanner BX PRO</t>
  </si>
  <si>
    <t>BX Diff - Crypto Coins Checker</t>
  </si>
  <si>
    <t>bitcoin exchange bx thailand</t>
  </si>
  <si>
    <t>CSHS BX</t>
  </si>
  <si>
    <t>1.0.5.170418-cardspl</t>
  </si>
  <si>
    <t>Bitcoin &amp; Cryptocurrency - Bx</t>
  </si>
  <si>
    <t>0.1.6</t>
  </si>
  <si>
    <t>Benefit Extras Mobile App</t>
  </si>
  <si>
    <t>Kick Axe Bx</t>
  </si>
  <si>
    <t>Car Driving Simulator Citroen</t>
  </si>
  <si>
    <t>LEDSHOWTW</t>
  </si>
  <si>
    <t>C3-C4-PÄ°CASSO-ELYSEE RACÄ°NG</t>
  </si>
  <si>
    <t>Water Surfer Floating BMX Bicycle Rider Racing</t>
  </si>
  <si>
    <t>Driving Cars Simulator Citroen</t>
  </si>
  <si>
    <t>RC Monster Truck - Offroad Driving Simulator</t>
  </si>
  <si>
    <t>Tiny Call Confirm</t>
  </si>
  <si>
    <t>Casa de Bolsa Bx+ MÃ³vil</t>
  </si>
  <si>
    <t>Super Jabber Jump</t>
  </si>
  <si>
    <t>6.6.3106</t>
  </si>
  <si>
    <t>Commando Adventure Assassin</t>
  </si>
  <si>
    <t>Limbo PC Emulator QEMU ARM x86</t>
  </si>
  <si>
    <t>no_update_signal.2_9_1_arm-x86_64-alpha</t>
  </si>
  <si>
    <t>Lollipop Launcher Plus</t>
  </si>
  <si>
    <t>Crypto Tracker by BitScreener</t>
  </si>
  <si>
    <t>City Builder 2016: County Mall</t>
  </si>
  <si>
    <t>Fists For Fighting (Fx3)</t>
  </si>
  <si>
    <t>Train driving simulator</t>
  </si>
  <si>
    <t>Roulette Advisor LITE</t>
  </si>
  <si>
    <t>Mini Motor Racing WRT</t>
  </si>
  <si>
    <t>BMX Boy Bike Stunt Rider Game</t>
  </si>
  <si>
    <t>CoinMarketApp - CryptoCurrency Portfolio, News,ICO</t>
  </si>
  <si>
    <t>Best Friends Dress Up &amp; Makeup</t>
  </si>
  <si>
    <t>World of Warriors: Duel</t>
  </si>
  <si>
    <t>Trinomial Factoring Wizard</t>
  </si>
  <si>
    <t>Driving Zone</t>
  </si>
  <si>
    <t>Bitcoin Ticker Widget</t>
  </si>
  <si>
    <t>Quadratic Equation Solver with Steps and Graphs</t>
  </si>
  <si>
    <t>Car Race by Fun Games For Free</t>
  </si>
  <si>
    <t>Adult Color By Number Book: Number Coloring Pages</t>
  </si>
  <si>
    <t>Glitter Color By Number - Glitter Number Coloring</t>
  </si>
  <si>
    <t>Sandbox - Color by Number Coloring Pages</t>
  </si>
  <si>
    <t>0.2.7</t>
  </si>
  <si>
    <t>Sandbox Art-Sandbox Color by Number Coloring Pages</t>
  </si>
  <si>
    <t>One Today by Google</t>
  </si>
  <si>
    <t>1.9.0.110162364</t>
  </si>
  <si>
    <t>Art Pixel Coloring. Color by Number.</t>
  </si>
  <si>
    <t>1.2.0.200</t>
  </si>
  <si>
    <t>Color By Number - Sandbox Pixel Coloring Book</t>
  </si>
  <si>
    <t>PixelDot - Color by Number Sandbox Pixel Art</t>
  </si>
  <si>
    <t>1.3.3.1</t>
  </si>
  <si>
    <t>Slot Machines by IGG</t>
  </si>
  <si>
    <t>PixPanda - Color by Number Pixel Art Coloring Book</t>
  </si>
  <si>
    <t>Sandbox Number Coloring Book Art - Color By Number</t>
  </si>
  <si>
    <t>Adult Color by Number Book - Paint Mandala Pages</t>
  </si>
  <si>
    <t>No.Color â€“ Color by Number</t>
  </si>
  <si>
    <t>PixBox Coloring - Color by number Sandbox</t>
  </si>
  <si>
    <t>3D Color by Number: Voxel, Unicorn, Pixel Art 3D</t>
  </si>
  <si>
    <t>Pixelmania - Color by number &amp; create pixel art</t>
  </si>
  <si>
    <t>Valentines love color by number-Pixel art coloring</t>
  </si>
  <si>
    <t>Rized â€¼ï¸ Color By Number &amp; Pixel Coloring Book</t>
  </si>
  <si>
    <t>Pixyfy: coloring by number coloring book</t>
  </si>
  <si>
    <t>18.08.05</t>
  </si>
  <si>
    <t>Draw Color by Number - Sandbox Pixel Art</t>
  </si>
  <si>
    <t>Project Fi by Google</t>
  </si>
  <si>
    <t>Tattoo Color By Number Draw Book Page Pixel Art</t>
  </si>
  <si>
    <t>SegPlay Mobile Paint by Number</t>
  </si>
  <si>
    <t>4.0.15</t>
  </si>
  <si>
    <t>Paint By Number</t>
  </si>
  <si>
    <t>Color by Disney</t>
  </si>
  <si>
    <t>Bingo by IGG: Top Bingo+Slots!</t>
  </si>
  <si>
    <t>Painting By Numbers</t>
  </si>
  <si>
    <t>1.2.100</t>
  </si>
  <si>
    <t>3D Color by Number with Voxels</t>
  </si>
  <si>
    <t>Butterfly Pixel Art - coloring by number</t>
  </si>
  <si>
    <t>Best Hairstyles step by step</t>
  </si>
  <si>
    <t>Halloween Sandbox Number Coloring- Color By Number</t>
  </si>
  <si>
    <t>Fiesta by Tango - Find, Meet and Make New Friends</t>
  </si>
  <si>
    <t>5.68.1</t>
  </si>
  <si>
    <t>Poly Art: Paint by Sticker, Color by Number Puzzle</t>
  </si>
  <si>
    <t>Pixel art pro-Sand box,paint by number,number draw</t>
  </si>
  <si>
    <t>2.5.111</t>
  </si>
  <si>
    <t>Color by Number: Pixel Art</t>
  </si>
  <si>
    <t>FunnyPixels - Color by number Sandbox</t>
  </si>
  <si>
    <t>Color By Numbers - Art Game for Kids and Adults</t>
  </si>
  <si>
    <t>Voxel - 3D Color by Number &amp; Pixel Coloring Book</t>
  </si>
  <si>
    <t>No.Diamond â€“ Colors by Number</t>
  </si>
  <si>
    <t>0.9.34</t>
  </si>
  <si>
    <t>BZ Reminder</t>
  </si>
  <si>
    <t>B.Z. Live-Ticker</t>
  </si>
  <si>
    <t>Weather BZ</t>
  </si>
  <si>
    <t>5.0.1 build 1</t>
  </si>
  <si>
    <t>BZ Reminder PRO</t>
  </si>
  <si>
    <t>BZ Bingo</t>
  </si>
  <si>
    <t>Evasion.bz</t>
  </si>
  <si>
    <t>BZ Berner Zeitung E-Paper</t>
  </si>
  <si>
    <t>BZ-Smart</t>
  </si>
  <si>
    <t>BZ Zombie VR</t>
  </si>
  <si>
    <t>BZ Conferencing</t>
  </si>
  <si>
    <t>GITZ.bz</t>
  </si>
  <si>
    <t>Berner Zeitung</t>
  </si>
  <si>
    <t>7.5.9.1</t>
  </si>
  <si>
    <t>BZ Fingers</t>
  </si>
  <si>
    <t>Dragon B.Z Wallpapers</t>
  </si>
  <si>
    <t>bz Basellandschaftliche News</t>
  </si>
  <si>
    <t>BZ Langenthaler Tagblatt E-Paper</t>
  </si>
  <si>
    <t>24/7 BZ Reis</t>
  </si>
  <si>
    <t>BZ Delivery</t>
  </si>
  <si>
    <t>Badische Zeitung</t>
  </si>
  <si>
    <t>Dragon BZ Wallpapers HD</t>
  </si>
  <si>
    <t>bz Baselland E-Paper</t>
  </si>
  <si>
    <t>5.1.4</t>
  </si>
  <si>
    <t>BZ Dealer</t>
  </si>
  <si>
    <t>BZ Vesper-App</t>
  </si>
  <si>
    <t>BZ-Digital</t>
  </si>
  <si>
    <t>Dragon BZ Super Wallpapers</t>
  </si>
  <si>
    <t>BZ Berner OberlÃ¤nder</t>
  </si>
  <si>
    <t>bz Basel E-Paper</t>
  </si>
  <si>
    <t>SÃ¼dtirol2Go</t>
  </si>
  <si>
    <t>TFO BZ Lessons</t>
  </si>
  <si>
    <t>BZ Langenthaler Tagblatt</t>
  </si>
  <si>
    <t>City Driving Jeep Mania: Parking Passion 2018</t>
  </si>
  <si>
    <t>Sniper Gun Shot 3D: Impossible Missions</t>
  </si>
  <si>
    <t>ePN Cashback AliExpress</t>
  </si>
  <si>
    <t>0.2.9.17</t>
  </si>
  <si>
    <t>Elite Commando Shooting War</t>
  </si>
  <si>
    <t>RestaurantfÃ¼hrer SÃ¼dbaden</t>
  </si>
  <si>
    <t>bz Basel News</t>
  </si>
  <si>
    <t>Contractor City Construction - Heavy Logistics</t>
  </si>
  <si>
    <t>Park Limousine: Realistic Limo Parking Simulator</t>
  </si>
  <si>
    <t>Animal Hunting: Sniper Shooting</t>
  </si>
  <si>
    <t>WISE- MOBILE PORTAL</t>
  </si>
  <si>
    <t>Inwestor mobile</t>
  </si>
  <si>
    <t>BZ StrauÃŸenfÃ¼hrer</t>
  </si>
  <si>
    <t>Putzmeister Experts</t>
  </si>
  <si>
    <t>Filmi Gaane</t>
  </si>
  <si>
    <t>Bubble</t>
  </si>
  <si>
    <t>iBiznes24 mobile</t>
  </si>
  <si>
    <t>CA Service Management</t>
  </si>
  <si>
    <t>3.1.13</t>
  </si>
  <si>
    <t>CA Mobile Authenticator</t>
  </si>
  <si>
    <t>CA Latam Partners</t>
  </si>
  <si>
    <t>CA Mobile OTP</t>
  </si>
  <si>
    <t>CA Lottery Official App</t>
  </si>
  <si>
    <t>CA Technologies</t>
  </si>
  <si>
    <t>CA Case Management</t>
  </si>
  <si>
    <t>CA UIM Mobile</t>
  </si>
  <si>
    <t>8.4.1</t>
  </si>
  <si>
    <t>CA Clarity Mobile Time Manager</t>
  </si>
  <si>
    <t>CA Auth ID</t>
  </si>
  <si>
    <t>Patchcord.ca Inc. App Launcher</t>
  </si>
  <si>
    <t>CA Speakers Free</t>
  </si>
  <si>
    <t>CA World '17</t>
  </si>
  <si>
    <t>7.17.2.0</t>
  </si>
  <si>
    <t>CA DMV</t>
  </si>
  <si>
    <t>Save.ca</t>
  </si>
  <si>
    <t>4.8.18.12</t>
  </si>
  <si>
    <t>California Cop Assist CA Cop</t>
  </si>
  <si>
    <t>CA Laws 2018 (California Laws and Codes)</t>
  </si>
  <si>
    <t>California Cameras - Traffic</t>
  </si>
  <si>
    <t>CA Speakers</t>
  </si>
  <si>
    <t>Register.ca Mobile</t>
  </si>
  <si>
    <t>CB Radio Chat - for friends!</t>
  </si>
  <si>
    <t>Truck Chat &amp; CB for Truckers</t>
  </si>
  <si>
    <t>1.0.10.5</t>
  </si>
  <si>
    <t>CB Frequencies FREE!</t>
  </si>
  <si>
    <t>CB On Mobile</t>
  </si>
  <si>
    <t>CB Frequencies</t>
  </si>
  <si>
    <t>Virtual Walkie Talkie</t>
  </si>
  <si>
    <t>CB Outdoors</t>
  </si>
  <si>
    <t>Viking CB Radios</t>
  </si>
  <si>
    <t>Frequencies Free</t>
  </si>
  <si>
    <t>CB-Mobile Banking</t>
  </si>
  <si>
    <t>CBRadioTab</t>
  </si>
  <si>
    <t>CB SMART LIFE</t>
  </si>
  <si>
    <t>CB Bank Mobile Banking</t>
  </si>
  <si>
    <t>CB Martial Arts</t>
  </si>
  <si>
    <t>C.B. Shop</t>
  </si>
  <si>
    <t>CB Underground</t>
  </si>
  <si>
    <t>CB Background - Free HD Wallpaper Images</t>
  </si>
  <si>
    <t>CB NFC Pendant</t>
  </si>
  <si>
    <t>WRLP CB Repeater</t>
  </si>
  <si>
    <t>1.1.11</t>
  </si>
  <si>
    <t>CB Fit</t>
  </si>
  <si>
    <t>Minwa HA ( C.B )</t>
  </si>
  <si>
    <t>Channel 19</t>
  </si>
  <si>
    <t>Citizens Bank - CB Mobile</t>
  </si>
  <si>
    <t>4.19.62</t>
  </si>
  <si>
    <t>CB Mobile Access</t>
  </si>
  <si>
    <t>CB VIDEO VISION</t>
  </si>
  <si>
    <t>CB Hair Png - New Hair Png For CB Editing</t>
  </si>
  <si>
    <t>CB STARS</t>
  </si>
  <si>
    <t>CB Mobile</t>
  </si>
  <si>
    <t>C B Patel Health Club</t>
  </si>
  <si>
    <t>CB Trader</t>
  </si>
  <si>
    <t>CB TV</t>
  </si>
  <si>
    <t>Football-CB GO Clock Theme</t>
  </si>
  <si>
    <t>CB SmartCAR Monitor</t>
  </si>
  <si>
    <t>CB News</t>
  </si>
  <si>
    <t>CB Pay</t>
  </si>
  <si>
    <t>CB Mobile GA</t>
  </si>
  <si>
    <t>CB Register</t>
  </si>
  <si>
    <t>CÃ¡diz CB Gades</t>
  </si>
  <si>
    <t>opciÃƒÂ³n de cerrar</t>
  </si>
  <si>
    <t>CB Land</t>
  </si>
  <si>
    <t>6.3.5</t>
  </si>
  <si>
    <t>Cb browser</t>
  </si>
  <si>
    <t>CB Edits PNG &amp; CB Backgrounds</t>
  </si>
  <si>
    <t>CB Mobile Biz</t>
  </si>
  <si>
    <t>4.4.1255</t>
  </si>
  <si>
    <t>Antenna Tool Premium</t>
  </si>
  <si>
    <t>Antenna Tool</t>
  </si>
  <si>
    <t>2.2 Free</t>
  </si>
  <si>
    <t>CB Heroes</t>
  </si>
  <si>
    <t>Frequencies</t>
  </si>
  <si>
    <t>Creative Destruction</t>
  </si>
  <si>
    <t>CD Library</t>
  </si>
  <si>
    <t>Sonic CD Classic</t>
  </si>
  <si>
    <t>ARK: Survival Evolved</t>
  </si>
  <si>
    <t>1.0.90</t>
  </si>
  <si>
    <t>APagri CD</t>
  </si>
  <si>
    <t>Design innovation CD Cassette</t>
  </si>
  <si>
    <t>DIY Crafts Cds</t>
  </si>
  <si>
    <t>CD Events</t>
  </si>
  <si>
    <t>0.9.0</t>
  </si>
  <si>
    <t>PRIMATURE.CD</t>
  </si>
  <si>
    <t>6.3.7.1</t>
  </si>
  <si>
    <t>CD Roma's</t>
  </si>
  <si>
    <t>2.00.0.3</t>
  </si>
  <si>
    <t>CD Ready</t>
  </si>
  <si>
    <t>INTERKINOIS.CD</t>
  </si>
  <si>
    <t>CD Live - Club del Deportista</t>
  </si>
  <si>
    <t>Bootable Methods(USB-CD-DVD)</t>
  </si>
  <si>
    <t>Creative CD Letter Holder</t>
  </si>
  <si>
    <t>CD CHOICE TUBE</t>
  </si>
  <si>
    <t>0.0.4</t>
  </si>
  <si>
    <t>My Movies Pro - Movie &amp; TV Collection Library</t>
  </si>
  <si>
    <t>2.26 Build 17</t>
  </si>
  <si>
    <t>CD View Lite</t>
  </si>
  <si>
    <t>1.0.180202</t>
  </si>
  <si>
    <t>CD - Teach me ABC English L1</t>
  </si>
  <si>
    <t>Best Design CD Ideas</t>
  </si>
  <si>
    <t>CD Carpe Diem App</t>
  </si>
  <si>
    <t>Yazdani Cd Center EllahAbad Official App</t>
  </si>
  <si>
    <t>CD JUANITO</t>
  </si>
  <si>
    <t>CD Music</t>
  </si>
  <si>
    <t>DIY cd rom ideas</t>
  </si>
  <si>
    <t>Easy DIY CD Craft Ideas</t>
  </si>
  <si>
    <t>Disc Label Print</t>
  </si>
  <si>
    <t>Kiosque CD</t>
  </si>
  <si>
    <t>4.6.2201</t>
  </si>
  <si>
    <t>CD-Zing</t>
  </si>
  <si>
    <t>6.2.7</t>
  </si>
  <si>
    <t>Nero AirBurn</t>
  </si>
  <si>
    <t>CD COMET</t>
  </si>
  <si>
    <t>DIY Recycled CD Wall Art</t>
  </si>
  <si>
    <t>CD View</t>
  </si>
  <si>
    <t>1.0.180206</t>
  </si>
  <si>
    <t>US 115th CD</t>
  </si>
  <si>
    <t>Ð‘Ð¸Ð»ÐµÑ‚Ñ‹ ÐŸÐ”Ð” CD 2019 PRO</t>
  </si>
  <si>
    <t>STADE.CD</t>
  </si>
  <si>
    <t>OBJECTIFINFOS.CD</t>
  </si>
  <si>
    <t>DIY CD Craft Ideas</t>
  </si>
  <si>
    <t>Ð ÐµÐµI Smart Remote MP3 CD Player</t>
  </si>
  <si>
    <t>CD Padel Mora</t>
  </si>
  <si>
    <t>Diligan CD VR</t>
  </si>
  <si>
    <t>CD Supply</t>
  </si>
  <si>
    <t>Music Collector Inventory Organizer UPC Discogs</t>
  </si>
  <si>
    <t>CE on the go</t>
  </si>
  <si>
    <t>1.283.0037</t>
  </si>
  <si>
    <t>CE Map - Interactive Conan Exiles Map</t>
  </si>
  <si>
    <t>CE Broker</t>
  </si>
  <si>
    <t>CE Smart</t>
  </si>
  <si>
    <t>PAC-MAN CE DX</t>
  </si>
  <si>
    <t>CEHQ - CE Credits for Nurses</t>
  </si>
  <si>
    <t>3.0.18</t>
  </si>
  <si>
    <t>Theatre of the Absurd CE(Full)</t>
  </si>
  <si>
    <t>CE SmartApp.com</t>
  </si>
  <si>
    <t>102.0.875</t>
  </si>
  <si>
    <t>OE TRACKER CE Attendance App</t>
  </si>
  <si>
    <t>Professor Online SEDUC-CE</t>
  </si>
  <si>
    <t>ABAI CE Scanner</t>
  </si>
  <si>
    <t>C-E Federal Credit Union</t>
  </si>
  <si>
    <t>TI-84 CE Graphing Calculator Manual TI 84</t>
  </si>
  <si>
    <t>Ultra CE calculator</t>
  </si>
  <si>
    <t>Shiver: Moonlit Grove CE</t>
  </si>
  <si>
    <t>Beast of Lycan Isle CE</t>
  </si>
  <si>
    <t>QUI EST CE ?</t>
  </si>
  <si>
    <t>Volvo CE Insider</t>
  </si>
  <si>
    <t>1.15.5</t>
  </si>
  <si>
    <t>Grim Tales: The Wishes CE</t>
  </si>
  <si>
    <t>AC CE BJT Actorial</t>
  </si>
  <si>
    <t>MCQ CE IT</t>
  </si>
  <si>
    <t>Placement Tips for BE (CE/IT)</t>
  </si>
  <si>
    <t>NetApp CE</t>
  </si>
  <si>
    <t>v6.6.0</t>
  </si>
  <si>
    <t>Depths of Betrayal CE (Full)</t>
  </si>
  <si>
    <t>Merck CE</t>
  </si>
  <si>
    <t>CE-STRONG</t>
  </si>
  <si>
    <t>Magana Jari ce Littafi Na Uku : Part 3 of 3</t>
  </si>
  <si>
    <t>CCleaner</t>
  </si>
  <si>
    <t>Qu'est ce qui est jaune et qui attend ?</t>
  </si>
  <si>
    <t>1.1 (j'sais pas)</t>
  </si>
  <si>
    <t>CE-SETRAM lâ€™Appli</t>
  </si>
  <si>
    <t>CE KISIO</t>
  </si>
  <si>
    <t>Terminal Emulator for Android</t>
  </si>
  <si>
    <t>1.0.70</t>
  </si>
  <si>
    <t>Ceasa CE</t>
  </si>
  <si>
    <t>CE Genius Nurses Edition</t>
  </si>
  <si>
    <t>CE HPJM 69</t>
  </si>
  <si>
    <t>CE SODEXO PASS FRANCE</t>
  </si>
  <si>
    <t>CE AH VLJ</t>
  </si>
  <si>
    <t>Pregnancy Tracker &amp; Countdown to Baby Due Date</t>
  </si>
  <si>
    <t>3.15.1</t>
  </si>
  <si>
    <t>ACCEPT CE MARKING</t>
  </si>
  <si>
    <t>CE AR LOG</t>
  </si>
  <si>
    <t>CE Airbus</t>
  </si>
  <si>
    <t>FÃ¼hrerschein Klasse CE, LKW 2018</t>
  </si>
  <si>
    <t>CE Intelligence</t>
  </si>
  <si>
    <t>CrossFire: Legends</t>
  </si>
  <si>
    <t>1.0.9.10</t>
  </si>
  <si>
    <t>CF.lumen</t>
  </si>
  <si>
    <t>CF-Bench Pro</t>
  </si>
  <si>
    <t>CF SHOP!</t>
  </si>
  <si>
    <t>CF Life</t>
  </si>
  <si>
    <t>CF-Bench</t>
  </si>
  <si>
    <t>CF Appreciation</t>
  </si>
  <si>
    <t>2.4.78-s</t>
  </si>
  <si>
    <t>Unity CF</t>
  </si>
  <si>
    <t>Next Launcher 3D Bold-CF Theme</t>
  </si>
  <si>
    <t>Overcomers CF - GA</t>
  </si>
  <si>
    <t>Themes DAF CF 85 Trucks</t>
  </si>
  <si>
    <t>CF Chat: Connecting Friends</t>
  </si>
  <si>
    <t>CF Invest</t>
  </si>
  <si>
    <t>Team CF</t>
  </si>
  <si>
    <t>3.9.9.2</t>
  </si>
  <si>
    <t>iOBD2-CF</t>
  </si>
  <si>
    <t>CF PD</t>
  </si>
  <si>
    <t>Themes DAF CF Trucks</t>
  </si>
  <si>
    <t>CF Calculator</t>
  </si>
  <si>
    <t>CF Climb</t>
  </si>
  <si>
    <t>Squeezy CF</t>
  </si>
  <si>
    <t>1.2.11</t>
  </si>
  <si>
    <t>Wallpapers DAF CF Trucks</t>
  </si>
  <si>
    <t>Wallpapers DAF CF 85 Trucks</t>
  </si>
  <si>
    <t>CF</t>
  </si>
  <si>
    <t>Wallpapers Truck DAF CF</t>
  </si>
  <si>
    <t>CF cal</t>
  </si>
  <si>
    <t>CF GeneE</t>
  </si>
  <si>
    <t>Themes DAF CF 85</t>
  </si>
  <si>
    <t>CF SPOT</t>
  </si>
  <si>
    <t>CF Talenti</t>
  </si>
  <si>
    <t>Villarreal CF Wallpapers 4 Fans</t>
  </si>
  <si>
    <t>Thrive CF</t>
  </si>
  <si>
    <t>Special Forces Group 2</t>
  </si>
  <si>
    <t>Valencia CF Wallpapers 4 Fans</t>
  </si>
  <si>
    <t>Cacique CF</t>
  </si>
  <si>
    <t>01e</t>
  </si>
  <si>
    <t>CF Townsville</t>
  </si>
  <si>
    <t>CF Church</t>
  </si>
  <si>
    <t>CF Etowah</t>
  </si>
  <si>
    <t>Cystic Fibrosis Symptoms, Doctors &amp; Treatments</t>
  </si>
  <si>
    <t>MÃ¡laga CF Wallpapers 4 Fans</t>
  </si>
  <si>
    <t>Cluster CF</t>
  </si>
  <si>
    <t>CF Themis</t>
  </si>
  <si>
    <t>Imperium CF</t>
  </si>
  <si>
    <t>Azulones Getafe CF Fans</t>
  </si>
  <si>
    <t>2.3.11</t>
  </si>
  <si>
    <t>CF Riga</t>
  </si>
  <si>
    <t>Casa CF</t>
  </si>
  <si>
    <t>CampGladiator</t>
  </si>
  <si>
    <t>2.4.43</t>
  </si>
  <si>
    <t>CG Creative Sets: 2D/3D Artist</t>
  </si>
  <si>
    <t>Motocross Motorbike Simulator Offroad</t>
  </si>
  <si>
    <t>CG Daily News</t>
  </si>
  <si>
    <t>CG - Calendars Add-On</t>
  </si>
  <si>
    <t>CG Fit Scale</t>
  </si>
  <si>
    <t>All Info about Cg</t>
  </si>
  <si>
    <t>cg guruji</t>
  </si>
  <si>
    <t>CG Yojna &amp; Jansampark</t>
  </si>
  <si>
    <t>Offline JÃ­zdnÃ­ Å™Ã¡dy CG Transit</t>
  </si>
  <si>
    <t>CG Prints</t>
  </si>
  <si>
    <t>CG Job Alerts</t>
  </si>
  <si>
    <t>CG - Conference Call Add-On</t>
  </si>
  <si>
    <t>Somos CG</t>
  </si>
  <si>
    <t>CG Samanya Gyan</t>
  </si>
  <si>
    <t>CG Smart</t>
  </si>
  <si>
    <t>CG Freelancer</t>
  </si>
  <si>
    <t>CG Wallpapers</t>
  </si>
  <si>
    <t>Best CG Backgrounds</t>
  </si>
  <si>
    <t>CG Districts</t>
  </si>
  <si>
    <t>Amazing CG Backgrounds</t>
  </si>
  <si>
    <t>CG BILASPUR CARNIVAL</t>
  </si>
  <si>
    <t>Chat AnÃ³nimo Gratis EspaÃ±ol CG</t>
  </si>
  <si>
    <t>CG Shikshak Mitan</t>
  </si>
  <si>
    <t>CG 3D Model Viewer: view 3D models interactively</t>
  </si>
  <si>
    <t>1.0.4.91</t>
  </si>
  <si>
    <t>CG Wizard</t>
  </si>
  <si>
    <t>1.6d</t>
  </si>
  <si>
    <t>CG FM</t>
  </si>
  <si>
    <t>ASCPÂ® CG Exam Flashcards 2018</t>
  </si>
  <si>
    <t>Best CG views</t>
  </si>
  <si>
    <t>Bhunaksha CG</t>
  </si>
  <si>
    <t>My CG</t>
  </si>
  <si>
    <t>Best CG Photography</t>
  </si>
  <si>
    <t>Unrated</t>
  </si>
  <si>
    <t>BF CG View Wallpapers</t>
  </si>
  <si>
    <t>CG Sanyukt Bharti Pariksha 2018</t>
  </si>
  <si>
    <t>Betting Tips / Sports Tips by CG Tipster</t>
  </si>
  <si>
    <t>CG Shikshak</t>
  </si>
  <si>
    <t>CG Vidhansabha Chunav 2018</t>
  </si>
  <si>
    <t>gps tracker cg</t>
  </si>
  <si>
    <t>CG Backgrounds</t>
  </si>
  <si>
    <t>CG - Chemistry free</t>
  </si>
  <si>
    <t>CG Jobs</t>
  </si>
  <si>
    <t>music (CG)</t>
  </si>
  <si>
    <t>CG Patwari Exam</t>
  </si>
  <si>
    <t>Naidunia: MP News &amp; CG News</t>
  </si>
  <si>
    <t>BF CG Abstract Pictures</t>
  </si>
  <si>
    <t>Bhuiyan Land Records Chhattisgarh (CG)</t>
  </si>
  <si>
    <t>CG JOKES - Copy &amp; Share</t>
  </si>
  <si>
    <t>Ultimate Public Campgrounds (Over 37,100 in US&amp;CA)</t>
  </si>
  <si>
    <t>1.8.8.0</t>
  </si>
  <si>
    <t>20 minutes (CH)</t>
  </si>
  <si>
    <t>OurHome â€“ chores, rewards, groceries and calendar</t>
  </si>
  <si>
    <t>Lifestyle;Education</t>
  </si>
  <si>
    <t>3.13.2</t>
  </si>
  <si>
    <t>Weather Data CH</t>
  </si>
  <si>
    <t>Dots puzzle</t>
  </si>
  <si>
    <t>CH info</t>
  </si>
  <si>
    <t>6.0.0.12</t>
  </si>
  <si>
    <t>Dive-Store.ch</t>
  </si>
  <si>
    <t>FAV KWGT</t>
  </si>
  <si>
    <t>Flo's CH Boss Timer</t>
  </si>
  <si>
    <t>20 Minuten (CH)</t>
  </si>
  <si>
    <t>Reading Race 1b: sh, ch words</t>
  </si>
  <si>
    <t>Calvary.ch App</t>
  </si>
  <si>
    <t>autolina.ch has over 120'000 cars on offer.</t>
  </si>
  <si>
    <t>Speech Therapy: CH</t>
  </si>
  <si>
    <t>Digi-TV.ch</t>
  </si>
  <si>
    <t>7.1.29</t>
  </si>
  <si>
    <t>retteMi.ch</t>
  </si>
  <si>
    <t>Chrome Canary (Unstable)</t>
  </si>
  <si>
    <t>70.0.3512.0</t>
  </si>
  <si>
    <t>ch-mm Dict</t>
  </si>
  <si>
    <t>boattheory.ch Full 2018</t>
  </si>
  <si>
    <t>waut.ch!</t>
  </si>
  <si>
    <t>fcbd82b2-dd5b-41d2-af62-432271c42921</t>
  </si>
  <si>
    <t>search.ch</t>
  </si>
  <si>
    <t>homegate.ch</t>
  </si>
  <si>
    <t>8.4.2</t>
  </si>
  <si>
    <t>tutti.ch - Free Classifieds</t>
  </si>
  <si>
    <t>autoricardo.ch â€“ vehicles</t>
  </si>
  <si>
    <t>Legit Check App by Ch Daniel</t>
  </si>
  <si>
    <t>Threema</t>
  </si>
  <si>
    <t>Battery HD Pro</t>
  </si>
  <si>
    <t>DRAGON QUEST IV</t>
  </si>
  <si>
    <t>swissinfo.ch</t>
  </si>
  <si>
    <t>Automagic * Automation</t>
  </si>
  <si>
    <t>FlashLight HD LED Pro</t>
  </si>
  <si>
    <t>Students.ch</t>
  </si>
  <si>
    <t>CH Kadels</t>
  </si>
  <si>
    <t>Sermon on Proverbs CH Spurgeon</t>
  </si>
  <si>
    <t>Pixxy KWGT</t>
  </si>
  <si>
    <t>ricardo.ch</t>
  </si>
  <si>
    <t>usgang.ch</t>
  </si>
  <si>
    <t>Startupticker.ch News, Events</t>
  </si>
  <si>
    <t>ci</t>
  </si>
  <si>
    <t>Green Build - An unofficial Travis CI client</t>
  </si>
  <si>
    <t>mySharpBranded CI Test</t>
  </si>
  <si>
    <t>Valmet CI Tool</t>
  </si>
  <si>
    <t>0.0.6</t>
  </si>
  <si>
    <t>CI Remote for Go</t>
  </si>
  <si>
    <t>myNaida CI</t>
  </si>
  <si>
    <t>CI MOBI</t>
  </si>
  <si>
    <t>Paris ci la Sortie du MÃ©tro</t>
  </si>
  <si>
    <t>Supply Travis-CI POC</t>
  </si>
  <si>
    <t>CI 174 Gray Icon Pack</t>
  </si>
  <si>
    <t>CI Crew</t>
  </si>
  <si>
    <t>Pharmacy CI - Pharmacies de garde CÃ´te d'Ivoire</t>
  </si>
  <si>
    <t>4.7.0 Phoenix</t>
  </si>
  <si>
    <t>CI Staff App</t>
  </si>
  <si>
    <t>IQ Test</t>
  </si>
  <si>
    <t>1st Fed CI Mobile Banking</t>
  </si>
  <si>
    <t>6.0.0.1775</t>
  </si>
  <si>
    <t>Thistletown CI</t>
  </si>
  <si>
    <t>All-night drugstore CI &amp; Price</t>
  </si>
  <si>
    <t>3.0.2.0</t>
  </si>
  <si>
    <t>CI Dictionary</t>
  </si>
  <si>
    <t>RGN CI-Control</t>
  </si>
  <si>
    <t>CI Time</t>
  </si>
  <si>
    <t>1.2.392</t>
  </si>
  <si>
    <t>CI View</t>
  </si>
  <si>
    <t>Ci - Logistics Group</t>
  </si>
  <si>
    <t>CI Attendance</t>
  </si>
  <si>
    <t>Annonces.ci</t>
  </si>
  <si>
    <t>C I Patel School</t>
  </si>
  <si>
    <t>CI Screwed - Icon Pack</t>
  </si>
  <si>
    <t>CI Stream</t>
  </si>
  <si>
    <t>Majestic Cinema CI</t>
  </si>
  <si>
    <t>Bonjour 2017 Abidjan CI â¤â¤â¤â¤â¤</t>
  </si>
  <si>
    <t>Pharmacie de Garde CI et Prix</t>
  </si>
  <si>
    <t>3.0.5.0</t>
  </si>
  <si>
    <t>CI Capital - Dynamic</t>
  </si>
  <si>
    <t>1.0.17.0423</t>
  </si>
  <si>
    <t>Chicken Invaders 3</t>
  </si>
  <si>
    <t>1.28ggl</t>
  </si>
  <si>
    <t>CI SA</t>
  </si>
  <si>
    <t>Mesure CI</t>
  </si>
  <si>
    <t>Trovami se ci riesci</t>
  </si>
  <si>
    <t>CircleCI Viewer</t>
  </si>
  <si>
    <t>SimCity BuildIt</t>
  </si>
  <si>
    <t>1.23.3.75024</t>
  </si>
  <si>
    <t>Nur tÉ™fsiri 1-ci cild</t>
  </si>
  <si>
    <t>Test de Inteligencia CI</t>
  </si>
  <si>
    <t>Calculate My IQ</t>
  </si>
  <si>
    <t>South Park: Phone Destroyerâ„¢</t>
  </si>
  <si>
    <t>CI CAFETERIAS UBER</t>
  </si>
  <si>
    <t>18.6.5</t>
  </si>
  <si>
    <t>Mizanul-HikmÉ™t 2-ci cild</t>
  </si>
  <si>
    <t>CI On The Go</t>
  </si>
  <si>
    <t>v4.30.0.8</t>
  </si>
  <si>
    <t>CJ SO COOL</t>
  </si>
  <si>
    <t>CJ Fitness</t>
  </si>
  <si>
    <t>CJ: Strike Back</t>
  </si>
  <si>
    <t>The Grand Wars: San Andreas</t>
  </si>
  <si>
    <t>CJ Fallon eBook Reader</t>
  </si>
  <si>
    <t>Grand Theft Auto: San Andreas</t>
  </si>
  <si>
    <t>CJ Gospel Hour</t>
  </si>
  <si>
    <t>CJ's Tire &amp; Automotive</t>
  </si>
  <si>
    <t>CJ Camcorder</t>
  </si>
  <si>
    <t>The Grand Way</t>
  </si>
  <si>
    <t>CJ'S TIRE AND AUTO INC.</t>
  </si>
  <si>
    <t>CJ Browser - Fast &amp; Private</t>
  </si>
  <si>
    <t>CJ WOW SHOP</t>
  </si>
  <si>
    <t>Gold Teeth Photo Editor</t>
  </si>
  <si>
    <t>CJ VLC HD Remote (+ Stream)</t>
  </si>
  <si>
    <t>CJ DVD Rentals</t>
  </si>
  <si>
    <t>San Andreas City : Auto Theft Car gangster</t>
  </si>
  <si>
    <t>Miami Crime Vice Town</t>
  </si>
  <si>
    <t>CJ Poker Odds Calculator</t>
  </si>
  <si>
    <t>Commission Manager</t>
  </si>
  <si>
    <t>CJ Apps</t>
  </si>
  <si>
    <t>The CJ Rubric</t>
  </si>
  <si>
    <t>The CJ Rubric 7.12.0</t>
  </si>
  <si>
    <t>Pekalongan CJ</t>
  </si>
  <si>
    <t>CJ's Coffee Cafe</t>
  </si>
  <si>
    <t>Gangster City Auto Theft</t>
  </si>
  <si>
    <t>China Town Auto Theft 2</t>
  </si>
  <si>
    <t>Codes for GTA San Andreas</t>
  </si>
  <si>
    <t>CJ Wilson's ZoomZoomnation</t>
  </si>
  <si>
    <t>C J Academy</t>
  </si>
  <si>
    <t>Grand Gangsters 3D</t>
  </si>
  <si>
    <t>Sir C J New Primary School</t>
  </si>
  <si>
    <t>Gang Wars of San Andreas</t>
  </si>
  <si>
    <t>CJ the REALTOR</t>
  </si>
  <si>
    <t>CJ Infinity</t>
  </si>
  <si>
    <t>CJ IT ApS</t>
  </si>
  <si>
    <t>1.31.62.109</t>
  </si>
  <si>
    <t>CJ Auto Ã©cole</t>
  </si>
  <si>
    <t>Sin City Hero : Crime Simulator of Vegas</t>
  </si>
  <si>
    <t>Courier Journal</t>
  </si>
  <si>
    <t>5.9.5</t>
  </si>
  <si>
    <t>FANDOM for: GTA</t>
  </si>
  <si>
    <t>San Andreas Crime City Gangster 3D</t>
  </si>
  <si>
    <t>Zombie Death Shooter</t>
  </si>
  <si>
    <t>Project Grand Auto Town Sandbox Beta</t>
  </si>
  <si>
    <t>Company Kitchen</t>
  </si>
  <si>
    <t>2.0.0 (18.03.01)</t>
  </si>
  <si>
    <t>Calvin Klein â€“ US Store</t>
  </si>
  <si>
    <t>CK FFXIV Companion</t>
  </si>
  <si>
    <t>4.3.5</t>
  </si>
  <si>
    <t>Can Knockdown</t>
  </si>
  <si>
    <t>Calvin Klein Petite Dresses</t>
  </si>
  <si>
    <t>Louis CK</t>
  </si>
  <si>
    <t>CK-12: Practice Math &amp; Science</t>
  </si>
  <si>
    <t>3.8.0.251918</t>
  </si>
  <si>
    <t>CK åˆä¸€ åäº”</t>
  </si>
  <si>
    <t>CK Eorzea Timepiece</t>
  </si>
  <si>
    <t>F*ck This Game</t>
  </si>
  <si>
    <t>211:CK</t>
  </si>
  <si>
    <t>CONTRACT KILLER: ZOMBIES (NR)</t>
  </si>
  <si>
    <t>ck-modelcars Shop</t>
  </si>
  <si>
    <t>5.29.0</t>
  </si>
  <si>
    <t>Brainf*ck Interpreter</t>
  </si>
  <si>
    <t>ck-modelcars-UK Shop</t>
  </si>
  <si>
    <t>CK Multimedia - Gaming Accessories</t>
  </si>
  <si>
    <t>CK SKILLZ</t>
  </si>
  <si>
    <t>CK-12 Physics Simulations</t>
  </si>
  <si>
    <t>CKZ ORIGINS</t>
  </si>
  <si>
    <t>211:CK Lite</t>
  </si>
  <si>
    <t>CK Life</t>
  </si>
  <si>
    <t>USMLE Step 2 CK Flashcards</t>
  </si>
  <si>
    <t>CK Employee Portal</t>
  </si>
  <si>
    <t>FML F*ck my life + widget</t>
  </si>
  <si>
    <t>USMLE Step 2 CK Cards Lite</t>
  </si>
  <si>
    <t>Company Kitchen Inventory</t>
  </si>
  <si>
    <t>Tic Tac CK</t>
  </si>
  <si>
    <t>CK Pharmacies</t>
  </si>
  <si>
    <t>7.4.8</t>
  </si>
  <si>
    <t>INFAMY RO</t>
  </si>
  <si>
    <t>CK Call NEW</t>
  </si>
  <si>
    <t>Ck Coif</t>
  </si>
  <si>
    <t>CONTRACT KILLER: ZOMBIES</t>
  </si>
  <si>
    <t>CK Shop</t>
  </si>
  <si>
    <t>FlexBook</t>
  </si>
  <si>
    <t>Can Knockdown 3</t>
  </si>
  <si>
    <t>Fu*** Weather (Funny Weather)</t>
  </si>
  <si>
    <t>OB-GYN USMLE Stp2 CK 300 Q &amp; A</t>
  </si>
  <si>
    <t>CK Active</t>
  </si>
  <si>
    <t>USMLE CK Clinical Knowledge Flashcards 2018 Ed</t>
  </si>
  <si>
    <t>Night Camera Blur Effect</t>
  </si>
  <si>
    <t>Camera V7 24 Megapixel</t>
  </si>
  <si>
    <t>CL Mobile Pro - Classifieds for Craigslist</t>
  </si>
  <si>
    <t>cloudLibrary</t>
  </si>
  <si>
    <t>3.8.10</t>
  </si>
  <si>
    <t>CL Reader for Craigslist(For sale, jobs, rental..)</t>
  </si>
  <si>
    <t>CL Pro App for Craigslist</t>
  </si>
  <si>
    <t>CL Pro for Craigslist - Canada 150</t>
  </si>
  <si>
    <t>CL 2NE1 Wallpaper KPOP Fans HD</t>
  </si>
  <si>
    <t>CL 2ne1 Wallpaper KPOP HD Best</t>
  </si>
  <si>
    <t>FREE CHATS C.L.</t>
  </si>
  <si>
    <t>CL 2ne1 Wallpaper KPOP UHD Fans</t>
  </si>
  <si>
    <t>CL REPL</t>
  </si>
  <si>
    <t>CL Pro Client for Craigslist</t>
  </si>
  <si>
    <t>Bowser4Craigslist</t>
  </si>
  <si>
    <t>DAILY: Free Classifieds App for Android</t>
  </si>
  <si>
    <t>App for Craigslist Pro - Buy &amp; Sell Postings</t>
  </si>
  <si>
    <t>App copyright</t>
  </si>
  <si>
    <t>Pro App for Craigslist</t>
  </si>
  <si>
    <t>Copyright</t>
  </si>
  <si>
    <t>Car Search For Craigslist CL Free</t>
  </si>
  <si>
    <t>CL Clock</t>
  </si>
  <si>
    <t>Old: CL-150</t>
  </si>
  <si>
    <t>CL Keyboard - Myanmar Keyboard (No Ads)</t>
  </si>
  <si>
    <t>Clash of Kings : The King Of Fighters version</t>
  </si>
  <si>
    <t>3.44.0</t>
  </si>
  <si>
    <t>Cl-app!</t>
  </si>
  <si>
    <t>CL Notifier</t>
  </si>
  <si>
    <t>Leica CL</t>
  </si>
  <si>
    <t>cPro Marketplace: Buy. Sell. Rent. Date. Jobs.</t>
  </si>
  <si>
    <t>Postings (Craigslist Search App)</t>
  </si>
  <si>
    <t>4.0.13</t>
  </si>
  <si>
    <t>New CL 2ne1 Wallpaper KPOP live</t>
  </si>
  <si>
    <t>CL 2ne1 Wallpaper KPOP Fans All</t>
  </si>
  <si>
    <t>CL-Phlebotomist</t>
  </si>
  <si>
    <t>New: CL-150</t>
  </si>
  <si>
    <t>Battle of Zombies: Clans War</t>
  </si>
  <si>
    <t>1.0.175</t>
  </si>
  <si>
    <t>CL-Customer Care</t>
  </si>
  <si>
    <t>CL Pebble Apps</t>
  </si>
  <si>
    <t>MPS CL</t>
  </si>
  <si>
    <t>Turnotronik CL</t>
  </si>
  <si>
    <t>CL e-bank</t>
  </si>
  <si>
    <t>E2CR CL</t>
  </si>
  <si>
    <t>Wallpapers Mercedes Benz CL</t>
  </si>
  <si>
    <t>Color CL</t>
  </si>
  <si>
    <t>CL Strength</t>
  </si>
  <si>
    <t>CL Strength 7.12.1</t>
  </si>
  <si>
    <t>CL-App</t>
  </si>
  <si>
    <t>Security Master - Antivirus, VPN, AppLock, Booster</t>
  </si>
  <si>
    <t>4.6.6</t>
  </si>
  <si>
    <t>CM Launcher 3D ProðŸ’Ž</t>
  </si>
  <si>
    <t>Clean Master Lite - For Low-End Phone</t>
  </si>
  <si>
    <t>CM Security Open VPN - Free, fast unlimited proxy</t>
  </si>
  <si>
    <t>CM Security Lite - Antivirus</t>
  </si>
  <si>
    <t>CM Transfer - Share any files with friends nearby</t>
  </si>
  <si>
    <t>2.0.7.0014</t>
  </si>
  <si>
    <t>CM Apps</t>
  </si>
  <si>
    <t>CM AppLock</t>
  </si>
  <si>
    <t>Ruler(cm, inch)</t>
  </si>
  <si>
    <t>AppLock - Fingerprint Unlock</t>
  </si>
  <si>
    <t>CM Launcher Default Theme</t>
  </si>
  <si>
    <t>Battery Doctor-Battery Life Saver &amp; Battery Cooler</t>
  </si>
  <si>
    <t>Inch/cm/Foot Conversion</t>
  </si>
  <si>
    <t>Speed Booster - Ram, Battery &amp; Game Speed Booster</t>
  </si>
  <si>
    <t>CM FILE MANAGER</t>
  </si>
  <si>
    <t>Technology CM Locker Theme</t>
  </si>
  <si>
    <t>Swift Dark CM / CM13 Theme</t>
  </si>
  <si>
    <t>3.3.3</t>
  </si>
  <si>
    <t>Melior NUI - Material CM Theme</t>
  </si>
  <si>
    <t>Height Converter feet-inch cm</t>
  </si>
  <si>
    <t>CM Secure Browser (Authorized)</t>
  </si>
  <si>
    <t>ðŸ“ Smart Ruler â†”ï¸ cm/inch measuring for homework!</t>
  </si>
  <si>
    <t>Ruler cm</t>
  </si>
  <si>
    <t>Length Converter: convert mm,cm,m, feet,yard,mile</t>
  </si>
  <si>
    <t>CM AppLock Fingerprint 2018</t>
  </si>
  <si>
    <t>m, cm, mm to yard, feet, inch converter tool</t>
  </si>
  <si>
    <t>Speed Car CM Locker Theme</t>
  </si>
  <si>
    <t>Calculator CM</t>
  </si>
  <si>
    <t>Inches to cm conversion</t>
  </si>
  <si>
    <t>Vintage Flower CM Locker Theme</t>
  </si>
  <si>
    <t>Centimeter Ruler</t>
  </si>
  <si>
    <t>CM S Pen Add-on(ROOT)</t>
  </si>
  <si>
    <t>My Style CM 13 Theme</t>
  </si>
  <si>
    <t>Ruler &amp; Area Measurement (cm, inch)</t>
  </si>
  <si>
    <t>Inches to Centimeters</t>
  </si>
  <si>
    <t>cm, mm to inch, feet converter tool</t>
  </si>
  <si>
    <t>City light CM Locker Theme</t>
  </si>
  <si>
    <t>Speed Test - WiFi / Cellular speed test</t>
  </si>
  <si>
    <t>CM FILE MANAGER Pro</t>
  </si>
  <si>
    <t>1.16.9</t>
  </si>
  <si>
    <t>cm to inches | centimeters to inches conversion</t>
  </si>
  <si>
    <t>OMEGA Black UI Theme - CM 12+</t>
  </si>
  <si>
    <t>In to cm</t>
  </si>
  <si>
    <t>CN Summer Challenge</t>
  </si>
  <si>
    <t>Teen Titans GO Figure!</t>
  </si>
  <si>
    <t>CN Superstar Soccer: Goal!!!</t>
  </si>
  <si>
    <t>Teeny Titans - Teen Titans Go!</t>
  </si>
  <si>
    <t>CN Sayin' - Cartoon Network</t>
  </si>
  <si>
    <t>Cartoon Network Match Land</t>
  </si>
  <si>
    <t>Card Wars Kingdom</t>
  </si>
  <si>
    <t>Wrecker's Revenge - Gumball</t>
  </si>
  <si>
    <t>Super Slime Blitz - Gumball</t>
  </si>
  <si>
    <t>Blamburger - Clarence</t>
  </si>
  <si>
    <t>Free Fur All â€“ We Bare Bears</t>
  </si>
  <si>
    <t>Sky Streaker - Gumball</t>
  </si>
  <si>
    <t>Just A Regular Arcade</t>
  </si>
  <si>
    <t>Soundtrack Attack</t>
  </si>
  <si>
    <t>[adult swim]</t>
  </si>
  <si>
    <t>3.0.1805181047</t>
  </si>
  <si>
    <t>Ben 10: Alien Experience</t>
  </si>
  <si>
    <t>MagiMobile â€“ Mighty Magiswords</t>
  </si>
  <si>
    <t>Dreamland Arcade - Steven Universe</t>
  </si>
  <si>
    <t>Surely You Quest - Magiswords</t>
  </si>
  <si>
    <t>Adventure Time Run</t>
  </si>
  <si>
    <t>1.25.396</t>
  </si>
  <si>
    <t>Glitch Fixers: Powerpuff Girls</t>
  </si>
  <si>
    <t>StirFry Stunts - We Bare Bears</t>
  </si>
  <si>
    <t>Burrito Bash â€“ We Bare Bears</t>
  </si>
  <si>
    <t>Boomerang</t>
  </si>
  <si>
    <t>We Bare Bears Match3 Repairs</t>
  </si>
  <si>
    <t>Champions and Challengers - Adventure Time</t>
  </si>
  <si>
    <t>Ski Safari: Adventure Time</t>
  </si>
  <si>
    <t>Block Survival Craft:The Story</t>
  </si>
  <si>
    <t>What's Up, Snoopy? - Peanuts</t>
  </si>
  <si>
    <t>Rockstars of Ooo</t>
  </si>
  <si>
    <t>PokÃ©mon TV</t>
  </si>
  <si>
    <t>Angelo Rules - Crazy day</t>
  </si>
  <si>
    <t>4.0.01</t>
  </si>
  <si>
    <t>Flipped Out! - Powerpuff Girls</t>
  </si>
  <si>
    <t>Adventure Time Game Wizard</t>
  </si>
  <si>
    <t>Best Park in the Universe</t>
  </si>
  <si>
    <t>Formula Cartoon All Stars</t>
  </si>
  <si>
    <t>Multicraft Miner Exploration</t>
  </si>
  <si>
    <t>0.6.49</t>
  </si>
  <si>
    <t>CN TV Canal 3 - Cable Netword</t>
  </si>
  <si>
    <t>CN Resident</t>
  </si>
  <si>
    <t>Little Lovely Dentist</t>
  </si>
  <si>
    <t>Foods Co</t>
  </si>
  <si>
    <t>AND CO</t>
  </si>
  <si>
    <t>Tetrobot and Co.</t>
  </si>
  <si>
    <t>Wuwu &amp; Co.</t>
  </si>
  <si>
    <t>Books &amp; Reference;Creativity</t>
  </si>
  <si>
    <t>Dots &amp; Co: A Puzzle Adventure</t>
  </si>
  <si>
    <t>2.15.2</t>
  </si>
  <si>
    <t>AppClose - The #1 FREE Co-Parenting App</t>
  </si>
  <si>
    <t>2.1.23</t>
  </si>
  <si>
    <t>Co-op CRS</t>
  </si>
  <si>
    <t>Co Checker</t>
  </si>
  <si>
    <t>VCalendar - VenkatRama and Co</t>
  </si>
  <si>
    <t>Feeder.co</t>
  </si>
  <si>
    <t>Co-op Connections</t>
  </si>
  <si>
    <t>mail.co.uk Mail</t>
  </si>
  <si>
    <t>Aquarium Co-Op Podcast</t>
  </si>
  <si>
    <t>2.3.13</t>
  </si>
  <si>
    <t>MobileBiz Co - Cloud Invoice</t>
  </si>
  <si>
    <t>Supermarket Cashier Kids Games</t>
  </si>
  <si>
    <t>Co-op Taxi</t>
  </si>
  <si>
    <t>Alex &amp; Co Quiz</t>
  </si>
  <si>
    <t>Them Bombs: co-op board game play with 2-4 friends</t>
  </si>
  <si>
    <t>REI Co-op Mastercard</t>
  </si>
  <si>
    <t>2.13.11</t>
  </si>
  <si>
    <t>Websites.co.in Instant Website</t>
  </si>
  <si>
    <t>Co-op Credit Union on the Go</t>
  </si>
  <si>
    <t>18.1.79</t>
  </si>
  <si>
    <t>Hashtags For Likes.co</t>
  </si>
  <si>
    <t>Chinese Chess ( Xiangqi Free )</t>
  </si>
  <si>
    <t>Krypton by krypt.co</t>
  </si>
  <si>
    <t>Chinese Chess / Co Tuong</t>
  </si>
  <si>
    <t>2.7.7</t>
  </si>
  <si>
    <t>Fayr - Co-Parenting Simplified</t>
  </si>
  <si>
    <t>Co-Dependents Anonymous</t>
  </si>
  <si>
    <t>Sprig by CO-OP</t>
  </si>
  <si>
    <t>1.4.1033</t>
  </si>
  <si>
    <t>Good&amp;Co: Career match tests</t>
  </si>
  <si>
    <t>Central Bank and Trust Co.</t>
  </si>
  <si>
    <t>Soo Co-op Mobile Banking</t>
  </si>
  <si>
    <t>4.2.87</t>
  </si>
  <si>
    <t>Co-Optima Mobile</t>
  </si>
  <si>
    <t>SharedCareâ„¢ Co-parenting</t>
  </si>
  <si>
    <t>Holl &amp; Co Barbers</t>
  </si>
  <si>
    <t>4.9.940</t>
  </si>
  <si>
    <t>Call of Miniâ„¢ Zombies 2</t>
  </si>
  <si>
    <t>Grenada Co-operative Bank</t>
  </si>
  <si>
    <t>Dungeon Legends - PvP Action MMO RPG Co-op Games</t>
  </si>
  <si>
    <t>CO CASE Events</t>
  </si>
  <si>
    <t>Permit Test CO Colorado DMV</t>
  </si>
  <si>
    <t>Chinese Chess 3D Online (Xiangqi, è±¡æ£‹, co tuong)</t>
  </si>
  <si>
    <t>2-Player Co-op Zombie Shoot</t>
  </si>
  <si>
    <t>1.0.13</t>
  </si>
  <si>
    <t>Camping and Co - Camping in Europe</t>
  </si>
  <si>
    <t>Remote | Fire TV | Android TV | KODI | CetusPlay</t>
  </si>
  <si>
    <t>4.1.8.1</t>
  </si>
  <si>
    <t>Comboios de Portugal</t>
  </si>
  <si>
    <t>1.0.3.8</t>
  </si>
  <si>
    <t>CP Dialer</t>
  </si>
  <si>
    <t>CP Federal Mobile</t>
  </si>
  <si>
    <t>7.0.7-qa003-prod</t>
  </si>
  <si>
    <t>CestovnÃ© poriadky CP</t>
  </si>
  <si>
    <t>CP Channel</t>
  </si>
  <si>
    <t>CP Clicker</t>
  </si>
  <si>
    <t>3.3.003</t>
  </si>
  <si>
    <t>Evolution CP &amp; IV Calculator for pokemon</t>
  </si>
  <si>
    <t>0.4.6</t>
  </si>
  <si>
    <t>CP Creepypasta</t>
  </si>
  <si>
    <t>Hercules CP Mobile</t>
  </si>
  <si>
    <t>Cerebral Palsy</t>
  </si>
  <si>
    <t>Speak quietly: Autism, CP</t>
  </si>
  <si>
    <t>CP RACING 2 FREE</t>
  </si>
  <si>
    <t>CP-Care Mobile</t>
  </si>
  <si>
    <t>CP ToolBox</t>
  </si>
  <si>
    <t>Talking Pictures: Autism, CP</t>
  </si>
  <si>
    <t>CP HAPPS - Pittsburgh Events</t>
  </si>
  <si>
    <t>1.18.10</t>
  </si>
  <si>
    <t>Poke Genie - Safe IV Calculator</t>
  </si>
  <si>
    <t>1.13.0</t>
  </si>
  <si>
    <t>IV Calc CP Calculator Toolkit</t>
  </si>
  <si>
    <t>CP Plus Showcase</t>
  </si>
  <si>
    <t>CP Calculator</t>
  </si>
  <si>
    <t>iTooch MathÃ©matiques CP</t>
  </si>
  <si>
    <t>gCMOB</t>
  </si>
  <si>
    <t>2.4.7</t>
  </si>
  <si>
    <t>CP Connect 2.0</t>
  </si>
  <si>
    <t>Evolution CP</t>
  </si>
  <si>
    <t>IV Goï¼ˆget IV for Pokemonï¼‰</t>
  </si>
  <si>
    <t>CP Smart Check List</t>
  </si>
  <si>
    <t>Ditto CP Calculator GO</t>
  </si>
  <si>
    <t>Foothills CP</t>
  </si>
  <si>
    <t>CP Installer App</t>
  </si>
  <si>
    <t>CP Trivia</t>
  </si>
  <si>
    <t>CP Ready</t>
  </si>
  <si>
    <t>6.4.16</t>
  </si>
  <si>
    <t>CP Surprise</t>
  </si>
  <si>
    <t>Evolve CP Calc. for PokemonGo</t>
  </si>
  <si>
    <t>CP Cloud</t>
  </si>
  <si>
    <t>GO CP Evolution Calculator</t>
  </si>
  <si>
    <t>ClanPlay: Community and Tools for Gamers</t>
  </si>
  <si>
    <t>1.14.3</t>
  </si>
  <si>
    <t>CP Calculator - Poke Go Calc</t>
  </si>
  <si>
    <t>Contents Provider(C.P.)Explorer</t>
  </si>
  <si>
    <t>Cp Calculator for Evolution:GO</t>
  </si>
  <si>
    <t>Calcy IV</t>
  </si>
  <si>
    <t>2.51f</t>
  </si>
  <si>
    <t>CP Brown English-Telugu Dictionary</t>
  </si>
  <si>
    <t>CP Parquet</t>
  </si>
  <si>
    <t>CP evolution calculator Pokemo</t>
  </si>
  <si>
    <t>C.P. CERVANTES (TOBARRA)</t>
  </si>
  <si>
    <t>Sporting CP Keyboard Theme</t>
  </si>
  <si>
    <t>Meu CalendÃ¡rio CP</t>
  </si>
  <si>
    <t>1.55.4</t>
  </si>
  <si>
    <t>Crusaders Quest</t>
  </si>
  <si>
    <t>4.7.0.KG</t>
  </si>
  <si>
    <t>CQ Hotels</t>
  </si>
  <si>
    <t>5.4.13</t>
  </si>
  <si>
    <t>CQ</t>
  </si>
  <si>
    <t>Curio Quest</t>
  </si>
  <si>
    <t>1.14.00</t>
  </si>
  <si>
    <t>CQ-Mobile</t>
  </si>
  <si>
    <t>5.5.0</t>
  </si>
  <si>
    <t>CQ Key</t>
  </si>
  <si>
    <t>Sabbath School 4</t>
  </si>
  <si>
    <t>CQ Mobile</t>
  </si>
  <si>
    <t>Cardinal Quest 2</t>
  </si>
  <si>
    <t>CQ-Alert</t>
  </si>
  <si>
    <t>SDA Collegiate Quarterly</t>
  </si>
  <si>
    <t>CQ SIGNAL PRO 5</t>
  </si>
  <si>
    <t>CQ: Lost In Transmission</t>
  </si>
  <si>
    <t>HR Team CQ Region Ed Qld</t>
  </si>
  <si>
    <t>Roll Call News</t>
  </si>
  <si>
    <t>UFO-CQ</t>
  </si>
  <si>
    <t>CQ ESPM</t>
  </si>
  <si>
    <t>SHUTTLLS CQ - Connect Ride Go</t>
  </si>
  <si>
    <t>4.6.2100</t>
  </si>
  <si>
    <t>QRZ Assistant</t>
  </si>
  <si>
    <t>Palavras la cq</t>
  </si>
  <si>
    <t>CQ Ukraine</t>
  </si>
  <si>
    <t>Pocket Prefix Plus</t>
  </si>
  <si>
    <t>v2.6.0</t>
  </si>
  <si>
    <t>CQ Electrical Group</t>
  </si>
  <si>
    <t>10 WPM Amateur ham radio CW Morse code trainer</t>
  </si>
  <si>
    <t>Sabbath School</t>
  </si>
  <si>
    <t>3.2.994</t>
  </si>
  <si>
    <t>Gunship Modern Combat 3D</t>
  </si>
  <si>
    <t>Gun Simulator - Gun Games</t>
  </si>
  <si>
    <t>ClanManagerTT2</t>
  </si>
  <si>
    <t>Christian Questions Podcast</t>
  </si>
  <si>
    <t>Sniper Killer Shooter</t>
  </si>
  <si>
    <t>25WPM Amateur ham radio Koch CW Morse code trainer</t>
  </si>
  <si>
    <t>QST</t>
  </si>
  <si>
    <t>Cypress College Library</t>
  </si>
  <si>
    <t>4.7.2</t>
  </si>
  <si>
    <t>Create My App</t>
  </si>
  <si>
    <t>Snowboard Racing Free Fun Game</t>
  </si>
  <si>
    <t>theCut</t>
  </si>
  <si>
    <t>Ø§Ù„ÙØ§ØªØ­ÙˆÙ† Conquerors</t>
  </si>
  <si>
    <t>Toughest Game Ever 2</t>
  </si>
  <si>
    <t>RIDE ZERO</t>
  </si>
  <si>
    <t>CricQuick</t>
  </si>
  <si>
    <t>Next Island: Dino Village</t>
  </si>
  <si>
    <t>iReadMe</t>
  </si>
  <si>
    <t>Global Shop</t>
  </si>
  <si>
    <t>Webmail web mobile app</t>
  </si>
  <si>
    <t>QC</t>
  </si>
  <si>
    <t>Traffic Info and Traffic Alert</t>
  </si>
  <si>
    <t>Color Quartets</t>
  </si>
  <si>
    <t>Ham Radio Prefixes</t>
  </si>
  <si>
    <t>Battle Result Predictor for CR</t>
  </si>
  <si>
    <t>Deck Advisor for CR</t>
  </si>
  <si>
    <t>Card Creator for CR</t>
  </si>
  <si>
    <t>CR &amp; CoC Private Server - Clash Barbarians PRO</t>
  </si>
  <si>
    <t>Gratis</t>
  </si>
  <si>
    <t>Deck Analyzer for CR</t>
  </si>
  <si>
    <t>Chest Simulator for Clash Royale</t>
  </si>
  <si>
    <t>Clash Soundboard For CR &amp; COC</t>
  </si>
  <si>
    <t>Quiz for Clash Royaleâ„¢</t>
  </si>
  <si>
    <t>CR Blue Icon Pack</t>
  </si>
  <si>
    <t>Chest Calculator for CR</t>
  </si>
  <si>
    <t>Ultimate Calculator for CR</t>
  </si>
  <si>
    <t>DCUO|CR Calculator Pro</t>
  </si>
  <si>
    <t>Servidor Privado CR y CoC - Royale Servers PRO</t>
  </si>
  <si>
    <t>Stats CR Clan for Clash Royale</t>
  </si>
  <si>
    <t>Ultimate Clash Royale Tracker</t>
  </si>
  <si>
    <t>Chest Opener for CR - The Circle Game</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</si>
  <si>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</si>
  <si>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</si>
  <si>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</si>
  <si>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</si>
  <si>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</si>
  <si>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</si>
  <si>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</si>
  <si>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</si>
  <si>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-Call Recorder</t>
  </si>
  <si>
    <t>CR Best Decks</t>
  </si>
  <si>
    <t>CR Family</t>
  </si>
  <si>
    <t>CR Monitor</t>
  </si>
  <si>
    <t>JavaScript Editor CR</t>
  </si>
  <si>
    <t>1.0.209</t>
  </si>
  <si>
    <t>Jetting for Honda CR dirt bike</t>
  </si>
  <si>
    <t>CR-Red</t>
  </si>
  <si>
    <t>Deck Shop for Clash Royale</t>
  </si>
  <si>
    <t>Royale Tournaments</t>
  </si>
  <si>
    <t>5.3.6.0</t>
  </si>
  <si>
    <t>Deck Builder &amp; Analyzer for CR</t>
  </si>
  <si>
    <t>Chest Tracker for Clash Royale</t>
  </si>
  <si>
    <t>Jeppesen CR Flight Computer</t>
  </si>
  <si>
    <t>Cr Aviation Academy</t>
  </si>
  <si>
    <t>The ClubHouse CR</t>
  </si>
  <si>
    <t>CR-V Service Manual</t>
  </si>
  <si>
    <t>Java Editor CR</t>
  </si>
  <si>
    <t>XML Editor CR</t>
  </si>
  <si>
    <t>Evolution Marketing CR</t>
  </si>
  <si>
    <t>CR Tracker for Chests</t>
  </si>
  <si>
    <t>CR Magazine</t>
  </si>
  <si>
    <t>Ultimate Chest Tracker</t>
  </si>
  <si>
    <t>CamScanner - Phone PDF Creator</t>
  </si>
  <si>
    <t>Critical Strike CS: Counter Terrorist Online FPS</t>
  </si>
  <si>
    <t>CamScanner (License)</t>
  </si>
  <si>
    <t>Assault Line CS Online Fps Go</t>
  </si>
  <si>
    <t>Standoff 2</t>
  </si>
  <si>
    <t>0.9.5</t>
  </si>
  <si>
    <t>Counter Online FPS Game</t>
  </si>
  <si>
    <t>CS Customizer</t>
  </si>
  <si>
    <t>Combat Strike CS ðŸ”« Counter Terrorist Attack FPSðŸ’£</t>
  </si>
  <si>
    <t>CS-Touch</t>
  </si>
  <si>
    <t>Ultimate Quiz for CS:GO - Skins | Cases | Players</t>
  </si>
  <si>
    <t>Ðim Training for CS</t>
  </si>
  <si>
    <t>Sniper Traning for CS GO</t>
  </si>
  <si>
    <t>NetClient CS</t>
  </si>
  <si>
    <t>CS Guns Shoot</t>
  </si>
  <si>
    <t>Asiimov Skin - CS GO Icon Pack</t>
  </si>
  <si>
    <t>CS Interview Questions (TechQ)</t>
  </si>
  <si>
    <t>Your rank CS:GO</t>
  </si>
  <si>
    <t>Guide for CS:GO</t>
  </si>
  <si>
    <t>CS Interview FAQs</t>
  </si>
  <si>
    <t>CS</t>
  </si>
  <si>
    <t>Release 1.0</t>
  </si>
  <si>
    <t>Mobile CS</t>
  </si>
  <si>
    <t>Mobile CS:GO</t>
  </si>
  <si>
    <t>Counter Terrorist Gun Strike CS: Special Forces</t>
  </si>
  <si>
    <t>C.S. Lewis Daily Quotes</t>
  </si>
  <si>
    <t>CS go bomb simulator</t>
  </si>
  <si>
    <t>Shooter Sniper CS - FPS Games</t>
  </si>
  <si>
    <t>CS16Client</t>
  </si>
  <si>
    <t>CS Browser | #1 &amp; BEST BROWSER</t>
  </si>
  <si>
    <t>Counter Attack - Multiplayer FPS</t>
  </si>
  <si>
    <t>1.1.97</t>
  </si>
  <si>
    <t>DU CS Lectures - Learn to Code for Free</t>
  </si>
  <si>
    <t>What's Your CS:GO rank?</t>
  </si>
  <si>
    <t>CS Browser Beta</t>
  </si>
  <si>
    <t>60.0.3112.3046279</t>
  </si>
  <si>
    <t>Helper for CS:GO</t>
  </si>
  <si>
    <t>My Nexus for CS:S &amp; CS:GO</t>
  </si>
  <si>
    <t>CS &amp; IT Interview Questions</t>
  </si>
  <si>
    <t>GATE 21 years CS Papers(2011-2018 Solved)</t>
  </si>
  <si>
    <t>Map Callouts for CS:GO</t>
  </si>
  <si>
    <t>GATE CS Engineering 2019 Exam Prep App</t>
  </si>
  <si>
    <t>Y4W-GATE_CS-5.0.0</t>
  </si>
  <si>
    <t>Case Simulator Hero for CS:GO</t>
  </si>
  <si>
    <t>CA CS Network</t>
  </si>
  <si>
    <t>Smokes for CS:GO</t>
  </si>
  <si>
    <t>Grenade Practice for CS:GO</t>
  </si>
  <si>
    <t>Quiz CS:GO players</t>
  </si>
  <si>
    <t>Puzzle for CS:GO</t>
  </si>
  <si>
    <t>Bomb and Nade Timer for CS:GO</t>
  </si>
  <si>
    <t>Smokes Guide for CS:GO</t>
  </si>
  <si>
    <t>Philips IQon Spectral CT Fundamentals.</t>
  </si>
  <si>
    <t>RadRevision: Anatomy on CT</t>
  </si>
  <si>
    <t>Radiology CT Anatomy</t>
  </si>
  <si>
    <t>CT Scan Viewer 3D</t>
  </si>
  <si>
    <t>Learn CT Scan Of Head</t>
  </si>
  <si>
    <t>CT Abdomen Pelvis</t>
  </si>
  <si>
    <t>CT Neck</t>
  </si>
  <si>
    <t>CT Scan Generations</t>
  </si>
  <si>
    <t>Emergency Brain CT</t>
  </si>
  <si>
    <t>CT Prepares</t>
  </si>
  <si>
    <t>CT Abdomen</t>
  </si>
  <si>
    <t>CT Brain Interpretation</t>
  </si>
  <si>
    <t>CT-Guide &amp; Positioning</t>
  </si>
  <si>
    <t>CT Sessions</t>
  </si>
  <si>
    <t>CT - DTC Lookup</t>
  </si>
  <si>
    <t>POCKET ATLAS OF CT HEAD</t>
  </si>
  <si>
    <t>Interactive CT &amp; MRI Anat.Lite</t>
  </si>
  <si>
    <t>CT POSITIONING</t>
  </si>
  <si>
    <t>CT Cervical Spine</t>
  </si>
  <si>
    <t>Trauma CT Head Rules</t>
  </si>
  <si>
    <t>CT Head Basic Interpretation</t>
  </si>
  <si>
    <t>CT MyChiroTown Mobile</t>
  </si>
  <si>
    <t>CT Lottery</t>
  </si>
  <si>
    <t>Permit Test Connecticut CT DMV</t>
  </si>
  <si>
    <t>POCKET BOOK CT ABDOMEN</t>
  </si>
  <si>
    <t>I AM C.T.</t>
  </si>
  <si>
    <t>Solar CT PV System Power</t>
  </si>
  <si>
    <t>SolarCT 1.9 v</t>
  </si>
  <si>
    <t>CARDIAC CT TECHNIQUE</t>
  </si>
  <si>
    <t>TUTORIAL CT SCAN CARDIAC</t>
  </si>
  <si>
    <t>HEAD TRAUMA CT EVALUATION</t>
  </si>
  <si>
    <t>Simpli CT</t>
  </si>
  <si>
    <t>Remote CT - Smart Remote</t>
  </si>
  <si>
    <t>CT-REMOTE</t>
  </si>
  <si>
    <t>CT CONNECT</t>
  </si>
  <si>
    <t>CT-ART 4.0 (Chess Tactics 1200-2400 ELO)</t>
  </si>
  <si>
    <t>CT-Stream Player</t>
  </si>
  <si>
    <t>CT Pulmonary Angiography</t>
  </si>
  <si>
    <t>Results for CT Lottery</t>
  </si>
  <si>
    <t>Abdominal CT Sectional Walker</t>
  </si>
  <si>
    <t>Interactive CT and MRI Anatomy</t>
  </si>
  <si>
    <t>Dine In CT - Food Delivery</t>
  </si>
  <si>
    <t>CT Checkout</t>
  </si>
  <si>
    <t>CT and XR Dose Calculator</t>
  </si>
  <si>
    <t>Chest CT Sectional Walker</t>
  </si>
  <si>
    <t>Radiological Anatomy For FRCR1</t>
  </si>
  <si>
    <t>Radiology CT Viewer</t>
  </si>
  <si>
    <t>POCKET ATLAS CARDIAC MRI AND CT</t>
  </si>
  <si>
    <t>CU: UPI Payments, Chat &amp; Call</t>
  </si>
  <si>
    <t>1.0.95</t>
  </si>
  <si>
    <t>CU of Colorado Mobile Banking</t>
  </si>
  <si>
    <t>4.11.100</t>
  </si>
  <si>
    <t>Tech CU Mobile Banking</t>
  </si>
  <si>
    <t>4.13.72</t>
  </si>
  <si>
    <t>My CU - Caucasus University</t>
  </si>
  <si>
    <t>Service CU Mobile Banking</t>
  </si>
  <si>
    <t>Redwood CU v3.1.0</t>
  </si>
  <si>
    <t>Cyprus CU Mobile Banking</t>
  </si>
  <si>
    <t>BayPort CU Mobile Banking</t>
  </si>
  <si>
    <t>5.10.1.0</t>
  </si>
  <si>
    <t>CU SoCal Mobile Banking</t>
  </si>
  <si>
    <t>4.6.68</t>
  </si>
  <si>
    <t>Tropical Financial CU</t>
  </si>
  <si>
    <t>Travis CU</t>
  </si>
  <si>
    <t>Commonwealth CU Go Mobile</t>
  </si>
  <si>
    <t>4.4.47</t>
  </si>
  <si>
    <t>Public Service CU Mobile</t>
  </si>
  <si>
    <t>6.5.32-prod</t>
  </si>
  <si>
    <t>Freedom CU</t>
  </si>
  <si>
    <t>6.5.82-prod</t>
  </si>
  <si>
    <t>Meritrust CU Mobile Banking</t>
  </si>
  <si>
    <t>Nusenda CUâ€“ Mobile Banking</t>
  </si>
  <si>
    <t>5.4.5</t>
  </si>
  <si>
    <t>Lake Michigan CU Mobile</t>
  </si>
  <si>
    <t>3.0.21</t>
  </si>
  <si>
    <t>Maps CU</t>
  </si>
  <si>
    <t>Family Savings CU Mobile</t>
  </si>
  <si>
    <t>FORUM Credit Union CU Online</t>
  </si>
  <si>
    <t>Educators CU Mobile Banking</t>
  </si>
  <si>
    <t>3000.5.3532</t>
  </si>
  <si>
    <t>Space Coast CU Mobile</t>
  </si>
  <si>
    <t>2.1.0.1108</t>
  </si>
  <si>
    <t>First Tech Federal CU</t>
  </si>
  <si>
    <t>3000.5.3548</t>
  </si>
  <si>
    <t>Southland CU</t>
  </si>
  <si>
    <t>Tech CU Card Manager</t>
  </si>
  <si>
    <t>Numerica CU</t>
  </si>
  <si>
    <t>Red River CU</t>
  </si>
  <si>
    <t>Firefighters First CU</t>
  </si>
  <si>
    <t>5.7.1.0</t>
  </si>
  <si>
    <t>MYCU TX Mobile Banking</t>
  </si>
  <si>
    <t>Amazing Fart Sounds</t>
  </si>
  <si>
    <t>Navigator PRO - GPS Navigation with Offline Maps</t>
  </si>
  <si>
    <t>My Vodafone (GR)</t>
  </si>
  <si>
    <t>4.5.5.1-2090AL-REL</t>
  </si>
  <si>
    <t>HTC Transfer Tool</t>
  </si>
  <si>
    <t>6.0.932740</t>
  </si>
  <si>
    <t>Planet of Cubes Survival Craft</t>
  </si>
  <si>
    <t>Moto Rider</t>
  </si>
  <si>
    <t>Crazy Wheels</t>
  </si>
  <si>
    <t>Free Resume App</t>
  </si>
  <si>
    <t>CV Engineer - Free Resume Maker &amp; CV Templates</t>
  </si>
  <si>
    <t>CV Examples 2018</t>
  </si>
  <si>
    <t>Curriculum Vitae</t>
  </si>
  <si>
    <t>Free resume builder CV maker templates PDF formats</t>
  </si>
  <si>
    <t>Resume Builder - Free CV Maker &amp; Premium Templates</t>
  </si>
  <si>
    <t>Easy Cv maker 2018</t>
  </si>
  <si>
    <t>Resume PDF Maker / CV Builder</t>
  </si>
  <si>
    <t>Resume &amp; CV Creator by Desygner</t>
  </si>
  <si>
    <t>CV S ( CV Editor - Resume )</t>
  </si>
  <si>
    <t>5.1.14</t>
  </si>
  <si>
    <t>CV Formats 2018</t>
  </si>
  <si>
    <t>CV Maker Pro</t>
  </si>
  <si>
    <t>Free CV Creator</t>
  </si>
  <si>
    <t>Job CV Maker-Portfolio Maker , Resume Maker</t>
  </si>
  <si>
    <t>Resume Builder and CV maker app</t>
  </si>
  <si>
    <t>8.9.2.pro</t>
  </si>
  <si>
    <t>HOW TO WRITE A CV</t>
  </si>
  <si>
    <t>CV EXAMPLES</t>
  </si>
  <si>
    <t>Cv maker / Job cv maker</t>
  </si>
  <si>
    <t>Resume Builder Free, CV Maker &amp; Resume Templates</t>
  </si>
  <si>
    <t>Free Professional Resume Builder, CV, Cover Letter</t>
  </si>
  <si>
    <t>1.3.2.9</t>
  </si>
  <si>
    <t>Resume Free</t>
  </si>
  <si>
    <t>How to Write CV</t>
  </si>
  <si>
    <t>Super Resume Builder Pro, CV</t>
  </si>
  <si>
    <t>Free Resume Builder â€“ CV Maker</t>
  </si>
  <si>
    <t>Resume App</t>
  </si>
  <si>
    <t>CV Builder</t>
  </si>
  <si>
    <t>2.2.1.0</t>
  </si>
  <si>
    <t>Curriculum Vitae - Resume CV</t>
  </si>
  <si>
    <t>2.129.12</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</si>
  <si>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</si>
  <si>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</si>
  <si>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</si>
  <si>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</si>
  <si>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</si>
  <si>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</si>
  <si>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</si>
  <si>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</si>
  <si>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</si>
  <si>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Resume Maker - Creator</t>
  </si>
  <si>
    <t>CV Builder for Smart Resumes</t>
  </si>
  <si>
    <t>CV-RECORD Pro</t>
  </si>
  <si>
    <t>CV-Library Job Search</t>
  </si>
  <si>
    <t>6.8.0</t>
  </si>
  <si>
    <t>CV Samples 2018</t>
  </si>
  <si>
    <t>CV (Curriculum Vitae / Resume) Maker</t>
  </si>
  <si>
    <t>Easy Resume Builder, Resume help, Curriculum vitae</t>
  </si>
  <si>
    <t>Resume / CV</t>
  </si>
  <si>
    <t>VisualCV Resume Builder</t>
  </si>
  <si>
    <t>Resume Maker / CV creator &amp; Templates</t>
  </si>
  <si>
    <t>Resume Builder - Curriculum Vitae &amp; Resume Maker</t>
  </si>
  <si>
    <t>The CW TV app</t>
  </si>
  <si>
    <t>CW TV</t>
  </si>
  <si>
    <t>The CW TN app 2018</t>
  </si>
  <si>
    <t>Archie Comics</t>
  </si>
  <si>
    <t>2 Amateur ham radio CW Morse code practice keys TX</t>
  </si>
  <si>
    <t>All Star Of CW</t>
  </si>
  <si>
    <t>Cartoon Wars: Blade</t>
  </si>
  <si>
    <t>FANDOM: Arrow and The Flash</t>
  </si>
  <si>
    <t>CW Beacon for Ham Radio</t>
  </si>
  <si>
    <t>KM</t>
  </si>
  <si>
    <t>IZ2UUF Morse Koch CW</t>
  </si>
  <si>
    <t>1.0.013</t>
  </si>
  <si>
    <t>Morse Decoder for Ham Radio</t>
  </si>
  <si>
    <t>C W Browser</t>
  </si>
  <si>
    <t>Canon CameraWindow</t>
  </si>
  <si>
    <t>1.5.2.21</t>
  </si>
  <si>
    <t>Saiyan Of CW</t>
  </si>
  <si>
    <t>CW Studio Â®</t>
  </si>
  <si>
    <t>20WPM Amateur ham radio Koch CW Morse code trainer</t>
  </si>
  <si>
    <t>CW Bluetooth SPP</t>
  </si>
  <si>
    <t>Morse Trainer for Ham Radio</t>
  </si>
  <si>
    <t>Free CW TN Videos 2018</t>
  </si>
  <si>
    <t>The Church at CW</t>
  </si>
  <si>
    <t>CW Mobile</t>
  </si>
  <si>
    <t>3.3.99</t>
  </si>
  <si>
    <t>Freeform â€“ Stream Full Episodes, Movies, &amp; Live TV</t>
  </si>
  <si>
    <t>CW BLE Peripheral Simulator</t>
  </si>
  <si>
    <t>Morse Machine for Ham Radio</t>
  </si>
  <si>
    <t>iu4</t>
  </si>
  <si>
    <t>Pocket RxTx Pro</t>
  </si>
  <si>
    <t>Morse Player</t>
  </si>
  <si>
    <t>FXNOW: Movies, Shows &amp; Live TV</t>
  </si>
  <si>
    <t>My CW</t>
  </si>
  <si>
    <t>2.35.1</t>
  </si>
  <si>
    <t>CW Ringtone (Morse Code generator)</t>
  </si>
  <si>
    <t>30WPM Amateur ham radio Koch CW Morse code trainer</t>
  </si>
  <si>
    <t>Learn CW</t>
  </si>
  <si>
    <t>DC All Access</t>
  </si>
  <si>
    <t>Koch Morse Trainer Pro</t>
  </si>
  <si>
    <t>Morse Code Reader</t>
  </si>
  <si>
    <t>CW Nuclear</t>
  </si>
  <si>
    <t>Pocket RxTx Free</t>
  </si>
  <si>
    <t>CW Deposit</t>
  </si>
  <si>
    <t>Hallmark Channel Everywhere</t>
  </si>
  <si>
    <t>Morse Player Free</t>
  </si>
  <si>
    <t>News 8 San Diego</t>
  </si>
  <si>
    <t>Learn Morse Code - G0HYN Learn Morse</t>
  </si>
  <si>
    <t>SYFY</t>
  </si>
  <si>
    <t>Morse Notifier Free</t>
  </si>
  <si>
    <t>AMC</t>
  </si>
  <si>
    <t>3.3.85 (2)</t>
  </si>
  <si>
    <t>Cartoon Wars 3</t>
  </si>
  <si>
    <t>ABC â€“ Live TV &amp; Full Episodes</t>
  </si>
  <si>
    <t>Oracle CX Cloud Mobile</t>
  </si>
  <si>
    <t>11.13.18.05.07.03</t>
  </si>
  <si>
    <t>CX-10WiFi</t>
  </si>
  <si>
    <t>2.5_16</t>
  </si>
  <si>
    <t>CX-OF</t>
  </si>
  <si>
    <t>cx-32wifi</t>
  </si>
  <si>
    <t>CX-17WIFI</t>
  </si>
  <si>
    <t>Cathay Pacific</t>
  </si>
  <si>
    <t>Cx File Explorer</t>
  </si>
  <si>
    <t>cx-33wifi</t>
  </si>
  <si>
    <t>CX-WiFi720P</t>
  </si>
  <si>
    <t>CX-60</t>
  </si>
  <si>
    <t>ACTIVEON CX &amp; CX GOLD</t>
  </si>
  <si>
    <t>0.7.9</t>
  </si>
  <si>
    <t>CX North America</t>
  </si>
  <si>
    <t>CX-10DS</t>
  </si>
  <si>
    <t>1.5_6</t>
  </si>
  <si>
    <t>CX-37</t>
  </si>
  <si>
    <t>Avaya CX</t>
  </si>
  <si>
    <t>v6.7.14</t>
  </si>
  <si>
    <t>TI-Nspire CX Calculator Manual</t>
  </si>
  <si>
    <t>CX_WiFiUFO</t>
  </si>
  <si>
    <t>4.4_23</t>
  </si>
  <si>
    <t>CX watcher</t>
  </si>
  <si>
    <t>Theme For Techno Camon CX</t>
  </si>
  <si>
    <t>1.0.</t>
  </si>
  <si>
    <t>CX-95WIFI</t>
  </si>
  <si>
    <t>Theme for Tecno Camon CX / C8</t>
  </si>
  <si>
    <t>CX Carrier Lite</t>
  </si>
  <si>
    <t>OraciÃ³n CX</t>
  </si>
  <si>
    <t>CX-40</t>
  </si>
  <si>
    <t>Cx Wize</t>
  </si>
  <si>
    <t>Ring</t>
  </si>
  <si>
    <t>Racing CX</t>
  </si>
  <si>
    <t>cx advance call blocker</t>
  </si>
  <si>
    <t>CX Ram Booster</t>
  </si>
  <si>
    <t>CX-42</t>
  </si>
  <si>
    <t>1.2_3</t>
  </si>
  <si>
    <t>CX Capture</t>
  </si>
  <si>
    <t>CONNECT: The Mobile CX Summit</t>
  </si>
  <si>
    <t>7.18.0.0</t>
  </si>
  <si>
    <t>Hyundai CX Conference</t>
  </si>
  <si>
    <t>CX-41</t>
  </si>
  <si>
    <t>CX Monthly Tech News</t>
  </si>
  <si>
    <t>CXmodel-ufo</t>
  </si>
  <si>
    <t>CX Summit</t>
  </si>
  <si>
    <t>7.12.0.1</t>
  </si>
  <si>
    <t>Secret Codes For Android</t>
  </si>
  <si>
    <t>Absolute RC Heli Simulator</t>
  </si>
  <si>
    <t>WiFi FPV</t>
  </si>
  <si>
    <t>CX Elevated</t>
  </si>
  <si>
    <t>go41cx</t>
  </si>
  <si>
    <t>FlexRelease CX</t>
  </si>
  <si>
    <t>Ambient CX</t>
  </si>
  <si>
    <t>QuestionPro - CX</t>
  </si>
  <si>
    <t>CX Network</t>
  </si>
  <si>
    <t>CY Security Antivirus Cleaner</t>
  </si>
  <si>
    <t>Freecell CY</t>
  </si>
  <si>
    <t>Cytus II</t>
  </si>
  <si>
    <t>Cy-Reader</t>
  </si>
  <si>
    <t>Cy-Fair FCU Mobile Banking</t>
  </si>
  <si>
    <t>Cytus</t>
  </si>
  <si>
    <t>10.0.10</t>
  </si>
  <si>
    <t>Cy-Ranch</t>
  </si>
  <si>
    <t>Recycling Cy</t>
  </si>
  <si>
    <t>CY Konum</t>
  </si>
  <si>
    <t>CY.SEND Online Top Up</t>
  </si>
  <si>
    <t>4.5.6</t>
  </si>
  <si>
    <t>ABTO CY-ET1</t>
  </si>
  <si>
    <t>2.0.0.0</t>
  </si>
  <si>
    <t>CY:ME - real time gps tracker</t>
  </si>
  <si>
    <t>Alpha Bank CY</t>
  </si>
  <si>
    <t>Cy Messenger</t>
  </si>
  <si>
    <t>Amadeus GR &amp; CY</t>
  </si>
  <si>
    <t>Igitabo cy'Indirimbo</t>
  </si>
  <si>
    <t>INDIRIMBO V.2014.002</t>
  </si>
  <si>
    <t>Doctor Finder CY</t>
  </si>
  <si>
    <t>Eshopcy.com.cy</t>
  </si>
  <si>
    <t>NOMISMA.com.cy by FMW</t>
  </si>
  <si>
    <t>Cy-Fair VFD EMS Protocols</t>
  </si>
  <si>
    <t>EUROBANK CY</t>
  </si>
  <si>
    <t>Cy-Fair Christian Church</t>
  </si>
  <si>
    <t>24.8.1</t>
  </si>
  <si>
    <t>Mediabox CY</t>
  </si>
  <si>
    <t>Capitalnews.com.cy</t>
  </si>
  <si>
    <t>Shadowverse CCG</t>
  </si>
  <si>
    <t>2.2.15</t>
  </si>
  <si>
    <t>CY Digital Net</t>
  </si>
  <si>
    <t>Cy-Fair Houston Chamber</t>
  </si>
  <si>
    <t>4.1.239</t>
  </si>
  <si>
    <t>StudentLife.com.cy</t>
  </si>
  <si>
    <t>Phone Clean Best Speed Booster</t>
  </si>
  <si>
    <t>VAT check CY</t>
  </si>
  <si>
    <t>Cy's Elma Pharmacy</t>
  </si>
  <si>
    <t>CY Spray nozzle</t>
  </si>
  <si>
    <t>1.01.00</t>
  </si>
  <si>
    <t>LOCX Applock Lock Apps &amp; Photo</t>
  </si>
  <si>
    <t>Cymath - Math Problem Solver</t>
  </si>
  <si>
    <t>Rewards</t>
  </si>
  <si>
    <t>Army of Heroes</t>
  </si>
  <si>
    <t>1.03.06</t>
  </si>
  <si>
    <t>BibleRead En Cy Zh Yue</t>
  </si>
  <si>
    <t>Math Solver</t>
  </si>
  <si>
    <t>SuperBikers 2</t>
  </si>
  <si>
    <t>Cyprus Bus Companion</t>
  </si>
  <si>
    <t>Cyprus Police</t>
  </si>
  <si>
    <t>1.122.250.1421</t>
  </si>
  <si>
    <t>foody Cyprus - online ordering</t>
  </si>
  <si>
    <t>Death Dragon Knights RPG</t>
  </si>
  <si>
    <t>Bank Of Cyprus</t>
  </si>
  <si>
    <t>Map of Cyprus offline</t>
  </si>
  <si>
    <t>McDelivery Cyprus</t>
  </si>
  <si>
    <t>3.1.46 (CY02)</t>
  </si>
  <si>
    <t>CZ-USA</t>
  </si>
  <si>
    <t>CZ File Manager</t>
  </si>
  <si>
    <t>Security Camera CZ</t>
  </si>
  <si>
    <t>Å melina .cz inzerÃ¡ty inzerce</t>
  </si>
  <si>
    <t>Alzashop.com</t>
  </si>
  <si>
    <t>KFC CZ</t>
  </si>
  <si>
    <t>Skylink Live TV CZ</t>
  </si>
  <si>
    <t>CZ-70 (CZ-50) pistol explained</t>
  </si>
  <si>
    <t>Android 2.1 - 2015</t>
  </si>
  <si>
    <t>CZ-52 pistol explained</t>
  </si>
  <si>
    <t>Android 3.0 - 2015</t>
  </si>
  <si>
    <t>CZ-27 pistol explained</t>
  </si>
  <si>
    <t>Online TV CZ/SK PRO</t>
  </si>
  <si>
    <t>Rande.cz</t>
  </si>
  <si>
    <t>Breweries (CZ/SK)</t>
  </si>
  <si>
    <t>reality.cz</t>
  </si>
  <si>
    <t>CZ-45 pistol explained</t>
  </si>
  <si>
    <t>Android 3.1 - 2015</t>
  </si>
  <si>
    <t>CZ-Help</t>
  </si>
  <si>
    <t>HlÃ¡Å¡enÃ­rozhlasu.cz</t>
  </si>
  <si>
    <t>signÃ¡ly.cz</t>
  </si>
  <si>
    <t>CZ-Cyberon Voice Commander</t>
  </si>
  <si>
    <t>3.2.17030601</t>
  </si>
  <si>
    <t>Pistolet CZ-70 CZ-50 expliquÃ©</t>
  </si>
  <si>
    <t>Android 2.0 - 2016</t>
  </si>
  <si>
    <t>CZ-38 (vz 38) pistol explained</t>
  </si>
  <si>
    <t>Android 3.1 - 2017</t>
  </si>
  <si>
    <t>HTC Sense Input - CZ</t>
  </si>
  <si>
    <t>1.0.612933</t>
  </si>
  <si>
    <t>WebCams</t>
  </si>
  <si>
    <t>5.2.11</t>
  </si>
  <si>
    <t>Wallpapers CZ 75 85</t>
  </si>
  <si>
    <t>SMS Sender - sluzba.cz</t>
  </si>
  <si>
    <t>2.00.00</t>
  </si>
  <si>
    <t>Novinky.cz</t>
  </si>
  <si>
    <t>Wallpaper.cz</t>
  </si>
  <si>
    <t>Strava.cz</t>
  </si>
  <si>
    <t>CZ Kompas</t>
  </si>
  <si>
    <t>ModlitebnÃ­ knÃ­Å¾ka CZ</t>
  </si>
  <si>
    <t>Reksio cz. 1</t>
  </si>
  <si>
    <t>MYTO CZ</t>
  </si>
  <si>
    <t>PLAYzone.cz</t>
  </si>
  <si>
    <t>Tools &amp; Mi Band</t>
  </si>
  <si>
    <t>RoutePlan.cz</t>
  </si>
  <si>
    <t>TeeTime.cz</t>
  </si>
  <si>
    <t>1.18.34</t>
  </si>
  <si>
    <t>What is my IP address</t>
  </si>
  <si>
    <t>Windguru Lite</t>
  </si>
  <si>
    <t>Vira.cz Widget</t>
  </si>
  <si>
    <t>Da Fit</t>
  </si>
  <si>
    <t>v1.0.0-195-gb96d9f2</t>
  </si>
  <si>
    <t>The House of Da Vinci</t>
  </si>
  <si>
    <t>Dan the Man: Action Platformer</t>
  </si>
  <si>
    <t>Ghost Detector</t>
  </si>
  <si>
    <t>1.7.28</t>
  </si>
  <si>
    <t>Master for Minecraft(Pocket Edition)-Mod Launcher</t>
  </si>
  <si>
    <t>2.1.69</t>
  </si>
  <si>
    <t>King of Math</t>
  </si>
  <si>
    <t>Translate: text &amp; voice translator</t>
  </si>
  <si>
    <t>Translator 10.9.2</t>
  </si>
  <si>
    <t>The Zueira's Voice</t>
  </si>
  <si>
    <t>Battery Calibration</t>
  </si>
  <si>
    <t>FVD - Free Video Downloader</t>
  </si>
  <si>
    <t>Thuglife Video Maker</t>
  </si>
  <si>
    <t>MadLipz</t>
  </si>
  <si>
    <t>Soccer FC</t>
  </si>
  <si>
    <t>Visage Lab â€“ face retouch</t>
  </si>
  <si>
    <t>Geometry Dash SubZero</t>
  </si>
  <si>
    <t>Escaping the Prison</t>
  </si>
  <si>
    <t>Quiz TRUE or FALSE</t>
  </si>
  <si>
    <t>Glam Doll Salon - Chic Fashion</t>
  </si>
  <si>
    <t>Siren Ringtones</t>
  </si>
  <si>
    <t>Peppa Pig: Party Time</t>
  </si>
  <si>
    <t>Download Manager for Android</t>
  </si>
  <si>
    <t>The Visitor</t>
  </si>
  <si>
    <t>Just Dance Now</t>
  </si>
  <si>
    <t>DB Navigator</t>
  </si>
  <si>
    <t>18.06.p03.02</t>
  </si>
  <si>
    <t>SQLite DB Reader</t>
  </si>
  <si>
    <t>DB Browser</t>
  </si>
  <si>
    <t>Sound Meter</t>
  </si>
  <si>
    <t>db.Mobil App</t>
  </si>
  <si>
    <t>DB Streckenagent</t>
  </si>
  <si>
    <t>2.1.10 (49)</t>
  </si>
  <si>
    <t>dB: Sound Meter Pro</t>
  </si>
  <si>
    <t>Movie DB</t>
  </si>
  <si>
    <t>dB Sound Level Meter</t>
  </si>
  <si>
    <t>DB Sound Meter: Measure Noise Level- Decibel Meter</t>
  </si>
  <si>
    <t>DB Welt - Die Zeitung der DB</t>
  </si>
  <si>
    <t>Check DB Benchmark</t>
  </si>
  <si>
    <t>ACCDB MDB DB Manager Pro - Editor for MS Access</t>
  </si>
  <si>
    <t>Scale Models DB</t>
  </si>
  <si>
    <t>0.6.2</t>
  </si>
  <si>
    <t>DB Train Simulator</t>
  </si>
  <si>
    <t>DB Tools</t>
  </si>
  <si>
    <t>dB Meter - measure sound &amp; noise level in Decibel</t>
  </si>
  <si>
    <t>DB LINK RGB</t>
  </si>
  <si>
    <t>DB BAHN</t>
  </si>
  <si>
    <t>DB Manager</t>
  </si>
  <si>
    <t>10,000 Quotes DB (Premium)</t>
  </si>
  <si>
    <t>Guide for DB Xenoverse</t>
  </si>
  <si>
    <t>DB Transport</t>
  </si>
  <si>
    <t>DB Stay Connected</t>
  </si>
  <si>
    <t>DB FahrtProfi</t>
  </si>
  <si>
    <t>DB TOS - Pocket Helper</t>
  </si>
  <si>
    <t>ReDNAKET DB Normalization Tool</t>
  </si>
  <si>
    <t>Guide for DB Xenoverse 2</t>
  </si>
  <si>
    <t>DB Customer Connect</t>
  </si>
  <si>
    <t>Patron DB</t>
  </si>
  <si>
    <t>DB Event App</t>
  </si>
  <si>
    <t>DB HOME</t>
  </si>
  <si>
    <t>Bowers &amp; Wilkins DB Subwoofers</t>
  </si>
  <si>
    <t>1.2.0.27</t>
  </si>
  <si>
    <t>Guide for IMS DB</t>
  </si>
  <si>
    <t>DB Busradar NRW</t>
  </si>
  <si>
    <t>DB Pickles</t>
  </si>
  <si>
    <t>DB for Fallout Shelter</t>
  </si>
  <si>
    <t>LC-DB</t>
  </si>
  <si>
    <t>dB Sound Meter</t>
  </si>
  <si>
    <t>DB for Hustle Castle</t>
  </si>
  <si>
    <t>DB Ultra Saiyan Battle</t>
  </si>
  <si>
    <t>Preferences Manager and SQLite DB Viewer</t>
  </si>
  <si>
    <t>LC-DB-LITE</t>
  </si>
  <si>
    <t>db Meter - sound level meter with data logging</t>
  </si>
  <si>
    <t>Hamburg Transit - Offline HVV DB times and plans</t>
  </si>
  <si>
    <t>SW-DB</t>
  </si>
  <si>
    <t>0.4.1</t>
  </si>
  <si>
    <t>DC Legends: Battle for Justice</t>
  </si>
  <si>
    <t>1.21.2</t>
  </si>
  <si>
    <t>Injustice 2</t>
  </si>
  <si>
    <t>Injustice: Gods Among Us</t>
  </si>
  <si>
    <t>FANDOM for: DC</t>
  </si>
  <si>
    <t>2.9.8.1</t>
  </si>
  <si>
    <t>LEGO Batman: DC Super Heroes</t>
  </si>
  <si>
    <t>Ultimate DC Challenge</t>
  </si>
  <si>
    <t>2.14.5e</t>
  </si>
  <si>
    <t>LEGOÂ® DC Mighty Micros</t>
  </si>
  <si>
    <t>1.6.1326</t>
  </si>
  <si>
    <t>Justice League Action Run</t>
  </si>
  <si>
    <t>Marvel and DC Wallpapers</t>
  </si>
  <si>
    <t>DC Comics Amino</t>
  </si>
  <si>
    <t>Quiz DC</t>
  </si>
  <si>
    <t>Batman: Gothamâ€™s Most Wanted!</t>
  </si>
  <si>
    <t>Superheroes, Marvel, DC, Comics, TV, Movies News</t>
  </si>
  <si>
    <t>Choose SuperHero Quize Marvel | DC</t>
  </si>
  <si>
    <t>MARVEL Avengers Academy</t>
  </si>
  <si>
    <t>DC Universe Quiz</t>
  </si>
  <si>
    <t>3.2.7z</t>
  </si>
  <si>
    <t>DC HSEMA</t>
  </si>
  <si>
    <t>DC Universe Online Map</t>
  </si>
  <si>
    <t>DC Public Library</t>
  </si>
  <si>
    <t>4.6.1</t>
  </si>
  <si>
    <t>Vote 4 DC</t>
  </si>
  <si>
    <t>Villains vs Superheroes</t>
  </si>
  <si>
    <t>3.3.3z</t>
  </si>
  <si>
    <t>DC Rider</t>
  </si>
  <si>
    <t>Power Rangers: Legacy Wars</t>
  </si>
  <si>
    <t>MARVEL Future Fight</t>
  </si>
  <si>
    <t>DC Metro Transit - Free</t>
  </si>
  <si>
    <t>5.11.3.1</t>
  </si>
  <si>
    <t>DC N COMPANY ENTERTAINMENT RADIO!</t>
  </si>
  <si>
    <t>Results for DC Lottery</t>
  </si>
  <si>
    <t>FOX 5 DC</t>
  </si>
  <si>
    <t>1.3.35.0</t>
  </si>
  <si>
    <t>Pepsi Cards DC</t>
  </si>
  <si>
    <t>Driver Permit Test Prep DC DMV Driver's License Ed</t>
  </si>
  <si>
    <t>Robin - DC Movie Collection</t>
  </si>
  <si>
    <t>DC-014</t>
  </si>
  <si>
    <t>D.C. Driving/Walking Tours</t>
  </si>
  <si>
    <t>Painting Lulu DC Super Friends</t>
  </si>
  <si>
    <t>DC Metro</t>
  </si>
  <si>
    <t>DC Trails-Hop On Hop Off Tours</t>
  </si>
  <si>
    <t>DC Metro Transit</t>
  </si>
  <si>
    <t>5.11.3</t>
  </si>
  <si>
    <t>AC DC Power Monitor</t>
  </si>
  <si>
    <t>McClatchy DC Bureau</t>
  </si>
  <si>
    <t>AutoScout24 - used car finder</t>
  </si>
  <si>
    <t>9.3.52</t>
  </si>
  <si>
    <t>WEB.DE Mail</t>
  </si>
  <si>
    <t>Your Freedom VPN Client</t>
  </si>
  <si>
    <t>20180518-01</t>
  </si>
  <si>
    <t>Dictionary</t>
  </si>
  <si>
    <t>Bokeh (Background defocus)</t>
  </si>
  <si>
    <t>Speed Camera Radar</t>
  </si>
  <si>
    <t>WDAMAGE: Car Crash Engine</t>
  </si>
  <si>
    <t>Coloring Book for Me &amp; Mandala</t>
  </si>
  <si>
    <t>APUS File Manager (Explorer)</t>
  </si>
  <si>
    <t>2.8.9.1004</t>
  </si>
  <si>
    <t>Offroad Police Car DE</t>
  </si>
  <si>
    <t>Easy Language Translator</t>
  </si>
  <si>
    <t>Word Search multilingual</t>
  </si>
  <si>
    <t>2.2.13</t>
  </si>
  <si>
    <t>Love Collage - Photo Editor</t>
  </si>
  <si>
    <t>2.3.8.6</t>
  </si>
  <si>
    <t>Heavy Bus Simulator</t>
  </si>
  <si>
    <t>Love Fonts for FlipFont</t>
  </si>
  <si>
    <t>Piano Free - Keyboard with Magic Tiles Music Games</t>
  </si>
  <si>
    <t>Escape the Prison Room</t>
  </si>
  <si>
    <t>Bike Racing 3D</t>
  </si>
  <si>
    <t>Satellite Director</t>
  </si>
  <si>
    <t>Truck Driver Cargo</t>
  </si>
  <si>
    <t>Anime Love Story Games: âœ¨Shadowtimeâœ¨</t>
  </si>
  <si>
    <t>Checkers</t>
  </si>
  <si>
    <t>1.48.0</t>
  </si>
  <si>
    <t>Scratch Logo Quiz. Challenging brain puzzle</t>
  </si>
  <si>
    <t>Myth Defense 2: DF</t>
  </si>
  <si>
    <t>df</t>
  </si>
  <si>
    <t>DF Squid</t>
  </si>
  <si>
    <t>Myth Defense 2: DF Platinum</t>
  </si>
  <si>
    <t>DF å¸æ©Ÿ</t>
  </si>
  <si>
    <t>13.0.0</t>
  </si>
  <si>
    <t>DF@realtime</t>
  </si>
  <si>
    <t>6.0.8.2.GM</t>
  </si>
  <si>
    <t>DF Night Selfies</t>
  </si>
  <si>
    <t>DF Coaching</t>
  </si>
  <si>
    <t>Digital Falak</t>
  </si>
  <si>
    <t>The Divine Feminine App: the DF App</t>
  </si>
  <si>
    <t>Guide to Nikon Df</t>
  </si>
  <si>
    <t>DF BugMeNot</t>
  </si>
  <si>
    <t>DF-CAM</t>
  </si>
  <si>
    <t>DF Tracker</t>
  </si>
  <si>
    <t>Guia Bike DF</t>
  </si>
  <si>
    <t>RÃ¡dio DF FM</t>
  </si>
  <si>
    <t>Noticias DF</t>
  </si>
  <si>
    <t>DF Glue Board</t>
  </si>
  <si>
    <t>Glueboardv.6</t>
  </si>
  <si>
    <t>DF-Server Mobile</t>
  </si>
  <si>
    <t>DF-View</t>
  </si>
  <si>
    <t>MexiRoomies - roomies, mexico, df, apt, house room</t>
  </si>
  <si>
    <t>DF Wall Plus â€“ Droid Firewall</t>
  </si>
  <si>
    <t>Diario Financiero</t>
  </si>
  <si>
    <t>v1.1.6(201806181)</t>
  </si>
  <si>
    <t>Digital FM BrasÃ­lia DF</t>
  </si>
  <si>
    <t>DF SmartPlus</t>
  </si>
  <si>
    <t>Red Transporte DF</t>
  </si>
  <si>
    <t>2.10.0 Summer</t>
  </si>
  <si>
    <t>ElejaOnline DF</t>
  </si>
  <si>
    <t>ProconLegis-DF</t>
  </si>
  <si>
    <t>TÃ©cnico Legislativo CÃ¢mara Legislativa DF</t>
  </si>
  <si>
    <t>Cargo de PraÃ§a PM DF</t>
  </si>
  <si>
    <t>Consultar Infracciones de Transito DF y Mexico</t>
  </si>
  <si>
    <t>Droidbug BusyBox Advance PRO</t>
  </si>
  <si>
    <t>MÃ©xico City D.F News</t>
  </si>
  <si>
    <t>PDF Reader â€“ PDF Editor 2018</t>
  </si>
  <si>
    <t>9.5.8</t>
  </si>
  <si>
    <t>Fix Error Google Playstore</t>
  </si>
  <si>
    <t>df-Vegetable</t>
  </si>
  <si>
    <t>Aproveita DF</t>
  </si>
  <si>
    <t>EVENTOS DF</t>
  </si>
  <si>
    <t>Citymapper - Transit Navigation</t>
  </si>
  <si>
    <t>RÃ¡dio Sol Nascente DF</t>
  </si>
  <si>
    <t>DiseÃ±o de columnas NTC - RSEE 2017</t>
  </si>
  <si>
    <t>Dollar General - Digital Coupons, Ads And More</t>
  </si>
  <si>
    <t>DG Coupon</t>
  </si>
  <si>
    <t>Penny Finder</t>
  </si>
  <si>
    <t>DG - Digital Coupons - Free Coupon and Discount</t>
  </si>
  <si>
    <t>DG Surveyor</t>
  </si>
  <si>
    <t>DG Smart life</t>
  </si>
  <si>
    <t>Krazy Coupon Lady</t>
  </si>
  <si>
    <t>DG UPnP Player Free</t>
  </si>
  <si>
    <t>Penny Puss</t>
  </si>
  <si>
    <t>1.911.1944.4606</t>
  </si>
  <si>
    <t>DG Mobile</t>
  </si>
  <si>
    <t>0.1.10.0</t>
  </si>
  <si>
    <t>Go Go Coupons - Free Coupon and Discount</t>
  </si>
  <si>
    <t>ZombieVital DG</t>
  </si>
  <si>
    <t>DJ Electro Mix Pad</t>
  </si>
  <si>
    <t>DG Screen Recorder</t>
  </si>
  <si>
    <t>DG Report Reminder</t>
  </si>
  <si>
    <t>DG Video Editor</t>
  </si>
  <si>
    <t>The DG Buddy</t>
  </si>
  <si>
    <t>v3</t>
  </si>
  <si>
    <t>Roland DG Mobile Panel</t>
  </si>
  <si>
    <t>Destroy Gunners Î£</t>
  </si>
  <si>
    <t>DG-App</t>
  </si>
  <si>
    <t>Can I pack that? - DG App</t>
  </si>
  <si>
    <t>DG Phone Call Task Switcher</t>
  </si>
  <si>
    <t>DG Fitness</t>
  </si>
  <si>
    <t>7.7.3</t>
  </si>
  <si>
    <t>Sharaf DG</t>
  </si>
  <si>
    <t>DG Card</t>
  </si>
  <si>
    <t>Coupon Mob - Discount Coupons</t>
  </si>
  <si>
    <t>DG Users</t>
  </si>
  <si>
    <t>DG Cars</t>
  </si>
  <si>
    <t>31.11.9.156</t>
  </si>
  <si>
    <t>Free coupons and vouchers</t>
  </si>
  <si>
    <t>DG Hair</t>
  </si>
  <si>
    <t>DG Xplained</t>
  </si>
  <si>
    <t>DG OFF - 100% Free Coupons &amp; Deals</t>
  </si>
  <si>
    <t>DigooÂ·Cloud</t>
  </si>
  <si>
    <t>1.2.1009.695</t>
  </si>
  <si>
    <t>DG Monitor</t>
  </si>
  <si>
    <t>1.0.0.17</t>
  </si>
  <si>
    <t>DG à¤—à¥à¤°à¤¾à¤® / Digital Gram Panchayat</t>
  </si>
  <si>
    <t>DG TV</t>
  </si>
  <si>
    <t>Daily Horoscope</t>
  </si>
  <si>
    <t>DHgate-Shop Wholesale Prices</t>
  </si>
  <si>
    <t>DH Texas Poker - Texas Hold'em</t>
  </si>
  <si>
    <t>DEER HUNTER CLASSIC</t>
  </si>
  <si>
    <t>DEER HUNTER RELOADED</t>
  </si>
  <si>
    <t>DH Pineapple Poker OFC</t>
  </si>
  <si>
    <t>DH UFO</t>
  </si>
  <si>
    <t>Galaxy Defense</t>
  </si>
  <si>
    <t>Call of Miniâ„¢ Dino Hunter</t>
  </si>
  <si>
    <t>Castle Defense 2</t>
  </si>
  <si>
    <t>Dungeon Rush</t>
  </si>
  <si>
    <t>Bike Mayhem Free</t>
  </si>
  <si>
    <t>Treasure Defense</t>
  </si>
  <si>
    <t>2.2.0.23</t>
  </si>
  <si>
    <t>Car Crash III Beam DH Real Damage Simulator 2018</t>
  </si>
  <si>
    <t>The Lost Lands:DH Lite</t>
  </si>
  <si>
    <t>DH-UFO</t>
  </si>
  <si>
    <t>Daddyhunt: Gay Dating</t>
  </si>
  <si>
    <t>DH Karaoke</t>
  </si>
  <si>
    <t>Tiny Defense</t>
  </si>
  <si>
    <t>Toys Defense: Horror Land</t>
  </si>
  <si>
    <t>D-H Pharmacy</t>
  </si>
  <si>
    <t>v6.1</t>
  </si>
  <si>
    <t>DEER HUNTER CHALLENGE</t>
  </si>
  <si>
    <t>Kingdom in Chaos</t>
  </si>
  <si>
    <t>Desperate Housewives: The Game</t>
  </si>
  <si>
    <t>18.30.22</t>
  </si>
  <si>
    <t>Dinosaur War</t>
  </si>
  <si>
    <t>DH News</t>
  </si>
  <si>
    <t>Bike Unchained</t>
  </si>
  <si>
    <t>DH Mariage</t>
  </si>
  <si>
    <t>Bike 3D Configurator</t>
  </si>
  <si>
    <t>1.6.7</t>
  </si>
  <si>
    <t>Castle Defense : Invasion</t>
  </si>
  <si>
    <t>Defender</t>
  </si>
  <si>
    <t>Avenger Legends</t>
  </si>
  <si>
    <t>1.13.299</t>
  </si>
  <si>
    <t>DrivingTest</t>
  </si>
  <si>
    <t>D. H. Lawrence Poems FREE</t>
  </si>
  <si>
    <t>Texas HoldEm Poker Deluxe</t>
  </si>
  <si>
    <t>Wallpapers DH 4K</t>
  </si>
  <si>
    <t>DH-Security Camera</t>
  </si>
  <si>
    <t>Deck Heroes: Legacy</t>
  </si>
  <si>
    <t>11.7.5</t>
  </si>
  <si>
    <t>Shred! Downhill Mountainbiking</t>
  </si>
  <si>
    <t>Pocket Heroes</t>
  </si>
  <si>
    <t>DiskDigger photo recovery</t>
  </si>
  <si>
    <t>Meme Generator Free</t>
  </si>
  <si>
    <t>Stop Smoking - EasyQuit free</t>
  </si>
  <si>
    <t>FIFA Soccer</t>
  </si>
  <si>
    <t>10.5.00</t>
  </si>
  <si>
    <t>Archery Physics Objects Destruction Apple shooter</t>
  </si>
  <si>
    <t>Story Saver for Instagram</t>
  </si>
  <si>
    <t>Cameringo+ Filters Camera</t>
  </si>
  <si>
    <t>2.8.26</t>
  </si>
  <si>
    <t>Cooking in the Kitchen</t>
  </si>
  <si>
    <t>1.1.64</t>
  </si>
  <si>
    <t>Automatic Call Recorder</t>
  </si>
  <si>
    <t>5.42.1</t>
  </si>
  <si>
    <t>Fancy Pants Adventures</t>
  </si>
  <si>
    <t>Boomerang from Instagram</t>
  </si>
  <si>
    <t>Shopee: No.1 Belanja Online</t>
  </si>
  <si>
    <t>Lep's World 3 ðŸ€ðŸ€ðŸ€</t>
  </si>
  <si>
    <t>2.0.1.3</t>
  </si>
  <si>
    <t>Robbery Bob</t>
  </si>
  <si>
    <t>1.18.4</t>
  </si>
  <si>
    <t>Video Downloader - for Instagram Repost App</t>
  </si>
  <si>
    <t>1.1.58</t>
  </si>
  <si>
    <t>Nyan Cat: Lost In Space</t>
  </si>
  <si>
    <t>10.1.6</t>
  </si>
  <si>
    <t>HOLLA Live: Meet New People via Random Video Chat</t>
  </si>
  <si>
    <t>Quik â€“ Free Video Editor for photos, clips, music</t>
  </si>
  <si>
    <t>4.7.4.3869-7b2372c3e</t>
  </si>
  <si>
    <t>Euro Truck Driver (Simulator)</t>
  </si>
  <si>
    <t>DJ Mix Effects Simulator</t>
  </si>
  <si>
    <t>3D DJ â€“ Music Mixer with Virtual DJ</t>
  </si>
  <si>
    <t>6.6.8</t>
  </si>
  <si>
    <t>Virtual DJ Mixer</t>
  </si>
  <si>
    <t>Mix Virtual DJ 2018</t>
  </si>
  <si>
    <t>Resources For Virtual DJ</t>
  </si>
  <si>
    <t>DK 15 Minute Language Course</t>
  </si>
  <si>
    <t>1.0.0.5</t>
  </si>
  <si>
    <t>DK Readers</t>
  </si>
  <si>
    <t>Eyewitness Travel Phrase Book</t>
  </si>
  <si>
    <t>DK Quiz</t>
  </si>
  <si>
    <t>DK Virtual Reality</t>
  </si>
  <si>
    <t>Books &amp; Reference;Education</t>
  </si>
  <si>
    <t>Bilingual Dictionary Audio App</t>
  </si>
  <si>
    <t>1.0.0.22</t>
  </si>
  <si>
    <t>Super DK vs Kong Brother Advanced Free Classic</t>
  </si>
  <si>
    <t>English for Everyone</t>
  </si>
  <si>
    <t>DK Live - Sports Play by Play</t>
  </si>
  <si>
    <t>DK Eyewitness Audio Walks</t>
  </si>
  <si>
    <t>1.0.1.8</t>
  </si>
  <si>
    <t>DK Pittsburgh Sports</t>
  </si>
  <si>
    <t>LineStar For DK</t>
  </si>
  <si>
    <t>Visuelles WÃ¶rterbuch Audio-App</t>
  </si>
  <si>
    <t>Fodbold DK Pro</t>
  </si>
  <si>
    <t>2.106.0</t>
  </si>
  <si>
    <t>10 Minutes a Day Times Tables</t>
  </si>
  <si>
    <t>dk Verk</t>
  </si>
  <si>
    <t>2.0.14</t>
  </si>
  <si>
    <t>e-Boks.dk</t>
  </si>
  <si>
    <t>Account Class-11 Solutions (D K Goel)</t>
  </si>
  <si>
    <t>Dating.dk</t>
  </si>
  <si>
    <t>4.1.23</t>
  </si>
  <si>
    <t>S-Home DK</t>
  </si>
  <si>
    <t>DK Primrose for KLWP</t>
  </si>
  <si>
    <t>v2017.Dec.01.19</t>
  </si>
  <si>
    <t>DK Online</t>
  </si>
  <si>
    <t>Account Class-12 Solutions (D K Goel) Vol-1</t>
  </si>
  <si>
    <t>Salah Widget (DK+Malmo)</t>
  </si>
  <si>
    <t>0.9.9.14</t>
  </si>
  <si>
    <t>PK and DK Audio App</t>
  </si>
  <si>
    <t>dk</t>
  </si>
  <si>
    <t>HDWallpaper DK</t>
  </si>
  <si>
    <t>Account Class-12 Solutions (D K Goel) Vol-2</t>
  </si>
  <si>
    <t>DK Browser</t>
  </si>
  <si>
    <t>Discovery K!ds Play!</t>
  </si>
  <si>
    <t>cluster.dk</t>
  </si>
  <si>
    <t>Transport DK</t>
  </si>
  <si>
    <t>DK Childcare Centers</t>
  </si>
  <si>
    <t>Gokarting.dk</t>
  </si>
  <si>
    <t>5.0.45</t>
  </si>
  <si>
    <t>DK Murali</t>
  </si>
  <si>
    <t>DK TEL Dialer</t>
  </si>
  <si>
    <t>DK Studio Barbershop</t>
  </si>
  <si>
    <t>Dr. D.K. Olukoya Sermons</t>
  </si>
  <si>
    <t>GirlTalk.dk</t>
  </si>
  <si>
    <t>NY mobilbank DK - Danske Bank</t>
  </si>
  <si>
    <t>0.38.1</t>
  </si>
  <si>
    <t>Dr D K Olukoya</t>
  </si>
  <si>
    <t>DK Hair Design</t>
  </si>
  <si>
    <t>Advanced Download Manager Pro</t>
  </si>
  <si>
    <t>Advanced Download Manager</t>
  </si>
  <si>
    <t>GetThemAll Any File Downloader</t>
  </si>
  <si>
    <t>Downloader &amp; Private Browser</t>
  </si>
  <si>
    <t>Download All Files</t>
  </si>
  <si>
    <t>Download Manager Pro FREE</t>
  </si>
  <si>
    <t>Download Accelerator Plus</t>
  </si>
  <si>
    <t>Download Manager</t>
  </si>
  <si>
    <t>Download Video Free</t>
  </si>
  <si>
    <t>Fast Download Manager</t>
  </si>
  <si>
    <t>DL Hughley</t>
  </si>
  <si>
    <t>Turbo Download Manager (and Browser)</t>
  </si>
  <si>
    <t>D.L. Evans Bank Mobile Banking</t>
  </si>
  <si>
    <t>The DL Hughley Show</t>
  </si>
  <si>
    <t>Download Blazer</t>
  </si>
  <si>
    <t>DL Image Manager</t>
  </si>
  <si>
    <t>Download Manager For Android Free</t>
  </si>
  <si>
    <t>12.04.18</t>
  </si>
  <si>
    <t>FrostWire: Torrent Downloader &amp; Music Player</t>
  </si>
  <si>
    <t>Turbo Downloader</t>
  </si>
  <si>
    <t>Trimble DL</t>
  </si>
  <si>
    <t>1.0.184</t>
  </si>
  <si>
    <t>Insave-Download for Instagram</t>
  </si>
  <si>
    <t>+Download 4 Instagram Twitter</t>
  </si>
  <si>
    <t>Advanced Download Manager Holo</t>
  </si>
  <si>
    <t>4.1.9o</t>
  </si>
  <si>
    <t>G-Download Manager</t>
  </si>
  <si>
    <t>1.0.81</t>
  </si>
  <si>
    <t>DL Calculator</t>
  </si>
  <si>
    <t>Inst Download - Video &amp; Photo</t>
  </si>
  <si>
    <t>Vuze Torrent Downloader</t>
  </si>
  <si>
    <t>IDM Internet Download Manager</t>
  </si>
  <si>
    <t>TorrDroid - Torrent Downloader</t>
  </si>
  <si>
    <t>Download Manager - File &amp; Video</t>
  </si>
  <si>
    <t>2.7.5</t>
  </si>
  <si>
    <t>AndStream - Streaming Download</t>
  </si>
  <si>
    <t>DM Me - Chat</t>
  </si>
  <si>
    <t>DM Screen</t>
  </si>
  <si>
    <t>1.1.10a</t>
  </si>
  <si>
    <t>DM for IG ðŸ˜˜ - Image &amp; Video Saver for Instagram</t>
  </si>
  <si>
    <t>3.20.3</t>
  </si>
  <si>
    <t>DM for WhatsApp</t>
  </si>
  <si>
    <t>0.3.7</t>
  </si>
  <si>
    <t>Fifth Edition DM Tools</t>
  </si>
  <si>
    <t>1.14b</t>
  </si>
  <si>
    <t>DM Talk New</t>
  </si>
  <si>
    <t>DM airdisk</t>
  </si>
  <si>
    <t>Diabetes mellitus (DM) from zero to hero</t>
  </si>
  <si>
    <t>Auto DM for Twitter ðŸ”¥</t>
  </si>
  <si>
    <t>HTTPs</t>
  </si>
  <si>
    <t>DM HiDisk</t>
  </si>
  <si>
    <t>DM EVOLUTION</t>
  </si>
  <si>
    <t>Daily DM</t>
  </si>
  <si>
    <t>Dungeons and Dragons DM Tools</t>
  </si>
  <si>
    <t>DM - The Offical Messaging App</t>
  </si>
  <si>
    <t>DM airdisk Pro</t>
  </si>
  <si>
    <t>Convert Coordinates DM to DMS</t>
  </si>
  <si>
    <t>DM security - Dragon Mobile</t>
  </si>
  <si>
    <t>DM 24/7</t>
  </si>
  <si>
    <t>DM Storage (for twitter)</t>
  </si>
  <si>
    <t>DM Transfers Dalaman Transfers</t>
  </si>
  <si>
    <t>DM Tracker</t>
  </si>
  <si>
    <t>DM Tuning</t>
  </si>
  <si>
    <t>DM Die Roller 9000</t>
  </si>
  <si>
    <t>DM Magazine</t>
  </si>
  <si>
    <t>DM ×”×¤×§×•×ª</t>
  </si>
  <si>
    <t>DM TrackMan</t>
  </si>
  <si>
    <t>Aster DM Healthcare</t>
  </si>
  <si>
    <t>Fake Chat (Direct Message)</t>
  </si>
  <si>
    <t>Interactive NPC DM Tool</t>
  </si>
  <si>
    <t>DM Buddy Â» Learn Digital Marketing</t>
  </si>
  <si>
    <t>DM Accounting and Payroll</t>
  </si>
  <si>
    <t>Basketball Dynasty Manager 16</t>
  </si>
  <si>
    <t>DM Collection</t>
  </si>
  <si>
    <t>DM AirDisk HDD</t>
  </si>
  <si>
    <t>DM AirDisk NAS</t>
  </si>
  <si>
    <t>Shaggy's DM Assistant</t>
  </si>
  <si>
    <t>Otto DM</t>
  </si>
  <si>
    <t>DM Adventure</t>
  </si>
  <si>
    <t>Ramdor DM Mobile</t>
  </si>
  <si>
    <t>21 - Rel2.0</t>
  </si>
  <si>
    <t>Disciple Makerâ€™s (DM) Lab</t>
  </si>
  <si>
    <t>Ultimate DM</t>
  </si>
  <si>
    <t>DN</t>
  </si>
  <si>
    <t>3.2.1.258</t>
  </si>
  <si>
    <t>DN eAvis</t>
  </si>
  <si>
    <t>DN Sync</t>
  </si>
  <si>
    <t>DN Reader</t>
  </si>
  <si>
    <t>DN Managed Mobility App</t>
  </si>
  <si>
    <t>e-DN - den digitala tidningen frÃ¥n Dagens Nyheter</t>
  </si>
  <si>
    <t>MultiPicture Live Wallpaper dn</t>
  </si>
  <si>
    <t>0.6.11</t>
  </si>
  <si>
    <t>DN Blog</t>
  </si>
  <si>
    <t>Dagens Nyheter</t>
  </si>
  <si>
    <t>DN Events</t>
  </si>
  <si>
    <t>DN.VR</t>
  </si>
  <si>
    <t>DN - DiÃ¡rio de NotÃ­cias</t>
  </si>
  <si>
    <t>DN Employee</t>
  </si>
  <si>
    <t>DN Advanced Service Coder</t>
  </si>
  <si>
    <t>DN Premium Hookah Lounge</t>
  </si>
  <si>
    <t>PlayMotiv dn edition</t>
  </si>
  <si>
    <t>Cossack Dictionary (DN)</t>
  </si>
  <si>
    <t>DN Calculators</t>
  </si>
  <si>
    <t>DN Diamonds</t>
  </si>
  <si>
    <t>3.9.17</t>
  </si>
  <si>
    <t>DN Prasad</t>
  </si>
  <si>
    <t>Writing Wizard Premium - Handwriting</t>
  </si>
  <si>
    <t>DN Driver</t>
  </si>
  <si>
    <t>D.N. College Meerut</t>
  </si>
  <si>
    <t>DN Radio FM</t>
  </si>
  <si>
    <t>Sverige Tidningar</t>
  </si>
  <si>
    <t>2.2.2.1</t>
  </si>
  <si>
    <t>Svenska Dagbladet</t>
  </si>
  <si>
    <t>Dragon Nest M</t>
  </si>
  <si>
    <t>Downtown Mafia: Gang Wars (Mobster Game) Free</t>
  </si>
  <si>
    <t>DN Snacks</t>
  </si>
  <si>
    <t>Guardian Hunter: SuperBrawlRPG</t>
  </si>
  <si>
    <t>14.4.4.00</t>
  </si>
  <si>
    <t>Sweden Newspapers</t>
  </si>
  <si>
    <t>ES Remote</t>
  </si>
  <si>
    <t>MC.Fitting</t>
  </si>
  <si>
    <t>Destiny Ninja Shall we date otome games love story</t>
  </si>
  <si>
    <t>Day Night Live Wallpaper (All)</t>
  </si>
  <si>
    <t>CritDice - Dice Roller</t>
  </si>
  <si>
    <t>Cursive Writing Wizard - Handwriting</t>
  </si>
  <si>
    <t>Free Poker Games : Downtown Casino - Texas Holdem</t>
  </si>
  <si>
    <t>0.1.27</t>
  </si>
  <si>
    <t>WFVS 2018 | WhatApp Full Video Status &amp; Downloader</t>
  </si>
  <si>
    <t>Maher EL Mouaikly - Offline</t>
  </si>
  <si>
    <t>Darkness Rises</t>
  </si>
  <si>
    <t>NARUTO X BORUTO NINJA VOLTAGE</t>
  </si>
  <si>
    <t>Sword Art Online: Integral Factor</t>
  </si>
  <si>
    <t>Mahalaxmi Dindarshika 2018</t>
  </si>
  <si>
    <t>Microsoft To-Do: List, Task &amp; Reminder</t>
  </si>
  <si>
    <t>1.36.82</t>
  </si>
  <si>
    <t>PDF Reader - Scanã€Edit &amp; Share</t>
  </si>
  <si>
    <t>3.12.4</t>
  </si>
  <si>
    <t>To Do List</t>
  </si>
  <si>
    <t>3.0.17</t>
  </si>
  <si>
    <t>File Viewer for Android</t>
  </si>
  <si>
    <t>do</t>
  </si>
  <si>
    <t>Does not Commute</t>
  </si>
  <si>
    <t>To Do Reminder with Alarm</t>
  </si>
  <si>
    <t>2.68.14</t>
  </si>
  <si>
    <t>wikiHow: how to do anything</t>
  </si>
  <si>
    <t>Ike - To-Do List, Task List</t>
  </si>
  <si>
    <t>Kung Fu Do Fighting</t>
  </si>
  <si>
    <t>My Effectiveness: To do, Tasks</t>
  </si>
  <si>
    <t>0.21.1</t>
  </si>
  <si>
    <t>Do it (Tomorrow)</t>
  </si>
  <si>
    <t>Do Not Disturb</t>
  </si>
  <si>
    <t>2.10.1</t>
  </si>
  <si>
    <t>To-Do List Widget</t>
  </si>
  <si>
    <t>NoteToDo. Notes. To do list</t>
  </si>
  <si>
    <t>1.2.187-83</t>
  </si>
  <si>
    <t>Memory Helper - To do list, Notepad, Notes, Memo</t>
  </si>
  <si>
    <t>2Do - Reminders, To-do List &amp; Notes</t>
  </si>
  <si>
    <t>2.8.12</t>
  </si>
  <si>
    <t>Notes : Colorful Notepad Note,To Do,Reminder,Memo</t>
  </si>
  <si>
    <t>Time Planner - Schedule, To-Do List, Time Tracker</t>
  </si>
  <si>
    <t>2.2 (Protostar)</t>
  </si>
  <si>
    <t>MyLifeOrganized: To-Do List</t>
  </si>
  <si>
    <t>Cal - Google Calendar + Widget</t>
  </si>
  <si>
    <t>Clean My House â€“ Chore To Do List, Task Scheduler</t>
  </si>
  <si>
    <t>Goal Meter: Goal Tracker, Habit Changer,To-Do List</t>
  </si>
  <si>
    <t>2.7.92</t>
  </si>
  <si>
    <t>To-do list</t>
  </si>
  <si>
    <t>Do Not Crash</t>
  </si>
  <si>
    <t>Do I Snore or Grind</t>
  </si>
  <si>
    <t>0.3.1</t>
  </si>
  <si>
    <t>How well do you know me?</t>
  </si>
  <si>
    <t>EasyNote Notepad | To Do List</t>
  </si>
  <si>
    <t>Adobe Fill &amp; Sign: Easy PDF Form Filler</t>
  </si>
  <si>
    <t>DO YOU KNOW THE WAY Soundboard</t>
  </si>
  <si>
    <t>Endless Ducker</t>
  </si>
  <si>
    <t>Dude Perfect</t>
  </si>
  <si>
    <t>that's lit</t>
  </si>
  <si>
    <t>All Type DP</t>
  </si>
  <si>
    <t>Dp For WhatsApp</t>
  </si>
  <si>
    <t>DP and Status for WhatsApp 2018</t>
  </si>
  <si>
    <t>DP Editor</t>
  </si>
  <si>
    <t>DP &amp; Status</t>
  </si>
  <si>
    <t>Dp for girls</t>
  </si>
  <si>
    <t>DP Maker</t>
  </si>
  <si>
    <t>1.00.15</t>
  </si>
  <si>
    <t>Download Instant DP (Full HD)</t>
  </si>
  <si>
    <t>Square DP For Whatsapp</t>
  </si>
  <si>
    <t>Profile pictures for WhatsApp</t>
  </si>
  <si>
    <t>DP and Status</t>
  </si>
  <si>
    <t>Dp For Whatsapp</t>
  </si>
  <si>
    <t>DP &amp; Status for Whatsapp 2018</t>
  </si>
  <si>
    <t>DP Creator for WhatsApp</t>
  </si>
  <si>
    <t>Dp For FB</t>
  </si>
  <si>
    <t>Best DP and Status (Daily Updates Photos)</t>
  </si>
  <si>
    <t>Magical Insta DP</t>
  </si>
  <si>
    <t>Profile Pictures and DP for Whatsapp</t>
  </si>
  <si>
    <t>All Types DP &amp; Status Maker</t>
  </si>
  <si>
    <t>DP Photo Editor</t>
  </si>
  <si>
    <t>Status For WhatsApp DP - pro</t>
  </si>
  <si>
    <t>Marathi DP - status and message,jokes,Video app</t>
  </si>
  <si>
    <t>Cute Images for Whatsapp</t>
  </si>
  <si>
    <t>Profile Pictures - Best DP Status</t>
  </si>
  <si>
    <t>Best DP and Status - All Type DP &amp; Status</t>
  </si>
  <si>
    <t>Dp for Facebook</t>
  </si>
  <si>
    <t>Fifa World Cup 2018: Photo Frame Editor &amp; DP Maker</t>
  </si>
  <si>
    <t>DP and Status Images | All Latest Status 2018</t>
  </si>
  <si>
    <t>Best DP and Status</t>
  </si>
  <si>
    <t>100000+ Messages - DP, Status, Jokes &amp; GIF 2018</t>
  </si>
  <si>
    <t>DPSTATUS1.0.1</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</si>
  <si>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</si>
  <si>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</si>
  <si>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</si>
  <si>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</si>
  <si>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</si>
  <si>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</si>
  <si>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</si>
  <si>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</si>
  <si>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</si>
  <si>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</si>
  <si>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15|06|17</t>
  </si>
  <si>
    <t>DQ Texas</t>
  </si>
  <si>
    <t>DQ Events</t>
  </si>
  <si>
    <t>Dash Quest Heroes</t>
  </si>
  <si>
    <t>Coupons for Dairy Queen</t>
  </si>
  <si>
    <t>DRAGON QUEST VIII</t>
  </si>
  <si>
    <t>ODTMobile v4</t>
  </si>
  <si>
    <t>DRAGON QUEST III</t>
  </si>
  <si>
    <t>LightMeter (noAds)</t>
  </si>
  <si>
    <t>1.5.10.NA</t>
  </si>
  <si>
    <t>DRAGON QUEST</t>
  </si>
  <si>
    <t>DRAGON QUEST II</t>
  </si>
  <si>
    <t>DRAGON QUEST VI</t>
  </si>
  <si>
    <t>DQT GPS</t>
  </si>
  <si>
    <t>DQ Akses</t>
  </si>
  <si>
    <t>Discovery Insure</t>
  </si>
  <si>
    <t>di-v3.4.0.4</t>
  </si>
  <si>
    <t>Taco Bell</t>
  </si>
  <si>
    <t>LightMeter Free</t>
  </si>
  <si>
    <t>CHRONO TRIGGER (Upgrade Ver.)</t>
  </si>
  <si>
    <t>ODTMobile</t>
  </si>
  <si>
    <t>Whataburger</t>
  </si>
  <si>
    <t>FINAL FANTASY DIMENSIONS</t>
  </si>
  <si>
    <t>Arby's</t>
  </si>
  <si>
    <t>RPG Dragon Lapis</t>
  </si>
  <si>
    <t>1.1.4g</t>
  </si>
  <si>
    <t>Find Fast Food</t>
  </si>
  <si>
    <t>Jungle book-The Great Escape</t>
  </si>
  <si>
    <t>Bunny Skater</t>
  </si>
  <si>
    <t>DQSalmaan - A fan made App</t>
  </si>
  <si>
    <t>Culver's</t>
  </si>
  <si>
    <t>World Webcams</t>
  </si>
  <si>
    <t>The Walking Zombie: Dead City</t>
  </si>
  <si>
    <t>Monster Fishing 2018</t>
  </si>
  <si>
    <t>0.0.80</t>
  </si>
  <si>
    <t>Call Blocker &amp; Blacklist</t>
  </si>
  <si>
    <t>Dulquer Salmaan HD Wallpapers</t>
  </si>
  <si>
    <t>IHOPÂ®</t>
  </si>
  <si>
    <t>myGrow</t>
  </si>
  <si>
    <t>Dr. Parking 4</t>
  </si>
  <si>
    <t>Dr. Driving 2</t>
  </si>
  <si>
    <t>Anti-virus Dr.Web Light</t>
  </si>
  <si>
    <t>dr.fone - Recovery &amp; Transfer wirelessly &amp; Backup</t>
  </si>
  <si>
    <t>3.2.0.169</t>
  </si>
  <si>
    <t>Dr. Truck Driver : Real Truck Simulator 3D</t>
  </si>
  <si>
    <t>Dr. Cares - Pet Rescue 911 ðŸ¶</t>
  </si>
  <si>
    <t>Dr. Panda Town</t>
  </si>
  <si>
    <t>Dr. Parker : Parking Simulator</t>
  </si>
  <si>
    <t>Dr. Parker : Real car parking simulation</t>
  </si>
  <si>
    <t>Dr. Battery - Fast Charger - Super Cleaner 2018</t>
  </si>
  <si>
    <t>2.2.82</t>
  </si>
  <si>
    <t>Dr. Safety - Antivirus, Booster, Cleaner, AppLock</t>
  </si>
  <si>
    <t>3.0.1114</t>
  </si>
  <si>
    <t>DR TV</t>
  </si>
  <si>
    <t>Real Car Dr Parking Master: Parking Games 2018</t>
  </si>
  <si>
    <t>Doctor Kids</t>
  </si>
  <si>
    <t>Dr. Rocket</t>
  </si>
  <si>
    <t>Dr. Muscle</t>
  </si>
  <si>
    <t>Dr. Dominoes</t>
  </si>
  <si>
    <t>Dr. Sudoku</t>
  </si>
  <si>
    <t>Dr.Web Security Space</t>
  </si>
  <si>
    <t>Dr. Unblock</t>
  </si>
  <si>
    <t>Dr. Gomoku</t>
  </si>
  <si>
    <t>Dr. Panda Farm</t>
  </si>
  <si>
    <t>DR.MEEP</t>
  </si>
  <si>
    <t>Dr. Panda Art Class</t>
  </si>
  <si>
    <t>Dr. Panda's Swimming Pool</t>
  </si>
  <si>
    <t>Dr. Pixel: Pill mania Classic</t>
  </si>
  <si>
    <t>Dr. Chess</t>
  </si>
  <si>
    <t>Super Dr. Parking 3D</t>
  </si>
  <si>
    <t>Dr Dre - Beatmaker</t>
  </si>
  <si>
    <t>Dr. Cares - Amy's Pet Clinic ðŸˆ ðŸ•</t>
  </si>
  <si>
    <t>Dr. Splorchy Presents Space Heroes</t>
  </si>
  <si>
    <t>Pet Vet Dr - Animals Hospital</t>
  </si>
  <si>
    <t>Dr.Android Repair Master 2017</t>
  </si>
  <si>
    <t>DR CONTROL</t>
  </si>
  <si>
    <t>Dr Driving Racer</t>
  </si>
  <si>
    <t>Dr. McDougall Mobile Cookbook</t>
  </si>
  <si>
    <t>Dr. Seuss's ABC</t>
  </si>
  <si>
    <t>Dr. Booster - Boost Game Speed</t>
  </si>
  <si>
    <t>2.0.1077</t>
  </si>
  <si>
    <t>Dr. Panda Hospital</t>
  </si>
  <si>
    <t>Dr. Panda CafÃ© Freemium</t>
  </si>
  <si>
    <t>Dr. Panda Ice Cream Truck Free</t>
  </si>
  <si>
    <t>Dr. Doug's Tips</t>
  </si>
  <si>
    <t>Dr. 2048</t>
  </si>
  <si>
    <t>Dr. Panda Restaurant 2</t>
  </si>
  <si>
    <t>Dr. Panda Supermarket</t>
  </si>
  <si>
    <t>Dr. Shogi</t>
  </si>
  <si>
    <t>DR Sebi's Alkaline List</t>
  </si>
  <si>
    <t>DraStic DS Emulator</t>
  </si>
  <si>
    <t>r2.5.0.3a</t>
  </si>
  <si>
    <t>NDS Emulator - For Android 6</t>
  </si>
  <si>
    <t>pb1.0.0.1</t>
  </si>
  <si>
    <t>Free DS Emulator</t>
  </si>
  <si>
    <t>nds4droid</t>
  </si>
  <si>
    <t>MegaNDS (NDS Emulator)</t>
  </si>
  <si>
    <t>DS file</t>
  </si>
  <si>
    <t>4.11.0</t>
  </si>
  <si>
    <t>DS finder</t>
  </si>
  <si>
    <t>DS get</t>
  </si>
  <si>
    <t>DS cloud</t>
  </si>
  <si>
    <t>DS photo</t>
  </si>
  <si>
    <t>DS video</t>
  </si>
  <si>
    <t>DS note</t>
  </si>
  <si>
    <t>DS cam</t>
  </si>
  <si>
    <t>DS router</t>
  </si>
  <si>
    <t>EmuBox - Fast Retro Emulator</t>
  </si>
  <si>
    <t>Synology Drive</t>
  </si>
  <si>
    <t>DS Creator 2.0</t>
  </si>
  <si>
    <t>2.0.180226.1</t>
  </si>
  <si>
    <t>DS App Manager</t>
  </si>
  <si>
    <t>Simple x3DS Emulator - BETA</t>
  </si>
  <si>
    <t>DS Helpdesk Plus</t>
  </si>
  <si>
    <t>DS</t>
  </si>
  <si>
    <t>Ability DS UNO</t>
  </si>
  <si>
    <t>DS Connector 2.0</t>
  </si>
  <si>
    <t>DS Barometer - Altimeter and Weather Information</t>
  </si>
  <si>
    <t>DS Companion</t>
  </si>
  <si>
    <t>DS-L4 Viewer</t>
  </si>
  <si>
    <t>1.2.0.9</t>
  </si>
  <si>
    <t>DS Tower Defence</t>
  </si>
  <si>
    <t>DS-Admin</t>
  </si>
  <si>
    <t>NDS-controller</t>
  </si>
  <si>
    <t>DS-11 form</t>
  </si>
  <si>
    <t>SmartCircle Remote DS</t>
  </si>
  <si>
    <t>RetroArch</t>
  </si>
  <si>
    <t>DS Speedometer &amp; Odometer</t>
  </si>
  <si>
    <t>MegaN64 (N64 Emulator)</t>
  </si>
  <si>
    <t>DS-20000S</t>
  </si>
  <si>
    <t>DS Vision</t>
  </si>
  <si>
    <t>Learn DS [BETA]</t>
  </si>
  <si>
    <t>Deep Sleep Battery Saver Pro</t>
  </si>
  <si>
    <t>DS - xR</t>
  </si>
  <si>
    <t>DS-Students</t>
  </si>
  <si>
    <t>DS Thermometer</t>
  </si>
  <si>
    <t>PhotoFrame for Synology DS</t>
  </si>
  <si>
    <t>Deep Sleep Battery Saver</t>
  </si>
  <si>
    <t>Draft Simulator for FUT 18</t>
  </si>
  <si>
    <t>DS Flashlight</t>
  </si>
  <si>
    <t>DS-82 form</t>
  </si>
  <si>
    <t>dt Pro</t>
  </si>
  <si>
    <t>DT</t>
  </si>
  <si>
    <t>DT Manager</t>
  </si>
  <si>
    <t>Real Sheet âˆž: Pathfinder + DT</t>
  </si>
  <si>
    <t>DT-CAM</t>
  </si>
  <si>
    <t>DT Fieldlink</t>
  </si>
  <si>
    <t>DT Driving Test Theory</t>
  </si>
  <si>
    <t>DT Smart</t>
  </si>
  <si>
    <t>Truck Simulator DT 3D</t>
  </si>
  <si>
    <t>DT Baby Cam</t>
  </si>
  <si>
    <t>Bloons TD 5</t>
  </si>
  <si>
    <t>WPBS-DT</t>
  </si>
  <si>
    <t>ReadyOp DT</t>
  </si>
  <si>
    <t>1.0.56</t>
  </si>
  <si>
    <t>Soccer Manager 2018</t>
  </si>
  <si>
    <t>Online Soccer Manager (OSM)</t>
  </si>
  <si>
    <t>3.4.06</t>
  </si>
  <si>
    <t>DT-VR</t>
  </si>
  <si>
    <t>Dt Tracking</t>
  </si>
  <si>
    <t>DT Simple Interval Timer</t>
  </si>
  <si>
    <t>DT Health</t>
  </si>
  <si>
    <t>DT CLOTHINGS</t>
  </si>
  <si>
    <t>PAY DT</t>
  </si>
  <si>
    <t>Test Application DT 02</t>
  </si>
  <si>
    <t>Eat Right Diet (by Dt Shreya's Family Diet Clinic)</t>
  </si>
  <si>
    <t>DT Practice</t>
  </si>
  <si>
    <t>Dt. Jyothi Srinivas</t>
  </si>
  <si>
    <t>DT future1 cam</t>
  </si>
  <si>
    <t>DT Freight</t>
  </si>
  <si>
    <t>Johor DT Lock Screen</t>
  </si>
  <si>
    <t>PES CLUB MANAGER</t>
  </si>
  <si>
    <t>Riptide GP: Renegade</t>
  </si>
  <si>
    <t>Wheelie Challenge</t>
  </si>
  <si>
    <t>DT NO.I</t>
  </si>
  <si>
    <t>V1.0.1</t>
  </si>
  <si>
    <t>DT Technologies</t>
  </si>
  <si>
    <t>DTPay</t>
  </si>
  <si>
    <t>0.8.2</t>
  </si>
  <si>
    <t>"i DT" FÃºtbol. Todos Somos TÃ©cnicos.</t>
  </si>
  <si>
    <t>MasterDT</t>
  </si>
  <si>
    <t>Top Soccer Manager</t>
  </si>
  <si>
    <t>1.18.8</t>
  </si>
  <si>
    <t>The Secret Daily Teachings</t>
  </si>
  <si>
    <t>Spring flowers theme couleurs d t space</t>
  </si>
  <si>
    <t>Soccer Board Tactics</t>
  </si>
  <si>
    <t>Dirt Trackin Sprint Cars</t>
  </si>
  <si>
    <t>senior easy phone</t>
  </si>
  <si>
    <t>dt.se</t>
  </si>
  <si>
    <t>WhatsVPN - Unlimited Free VPN</t>
  </si>
  <si>
    <t>2.2.927</t>
  </si>
  <si>
    <t>du app</t>
  </si>
  <si>
    <t>DU Battery Saver - Battery Charger &amp; Battery Life</t>
  </si>
  <si>
    <t>4.8.7.8</t>
  </si>
  <si>
    <t>DU Antivirus Security - Applock &amp; Privacy Guard</t>
  </si>
  <si>
    <t>DU Cleaner â€“ Memory cleaner &amp; clean phone cache</t>
  </si>
  <si>
    <t>1.5.9.9</t>
  </si>
  <si>
    <t>DU Launcher - Boost Your Phone</t>
  </si>
  <si>
    <t>1.8.0.4</t>
  </si>
  <si>
    <t>DU Security</t>
  </si>
  <si>
    <t>3.0.0.2071</t>
  </si>
  <si>
    <t>DU Privacy-hide appsã€smsã€file</t>
  </si>
  <si>
    <t>DU Browser Mini(Small&amp;Fast)</t>
  </si>
  <si>
    <t>1.12.23</t>
  </si>
  <si>
    <t>Caller ID &amp; Call Block - DU Caller</t>
  </si>
  <si>
    <t>4.0.8</t>
  </si>
  <si>
    <t>Lock Screen - DU Locker &amp; Lock screen wallpaper</t>
  </si>
  <si>
    <t>du View</t>
  </si>
  <si>
    <t>DU Emoji Keyboardï¼ˆSimejiï¼‰</t>
  </si>
  <si>
    <t>DU GIF Maker: GIF Maker, Video to GIF &amp; GIF Editor</t>
  </si>
  <si>
    <t>1.2.2.2</t>
  </si>
  <si>
    <t>DU Flashlight - Brightest LED &amp; Flashlight Free</t>
  </si>
  <si>
    <t>Upgrade for Android DU Master</t>
  </si>
  <si>
    <t>Modern: DU Launcher Theme</t>
  </si>
  <si>
    <t>Weather Forecast Pro</t>
  </si>
  <si>
    <t>Night: DU Launcher Theme</t>
  </si>
  <si>
    <t>DU Collage Maker - Photo Collage &amp; Grid &amp; Layout</t>
  </si>
  <si>
    <t>Du Chinese â€“ Mandarin Lessons</t>
  </si>
  <si>
    <t>Portes du Soleil</t>
  </si>
  <si>
    <t>Sword of Chaos - Lame du Chaos</t>
  </si>
  <si>
    <t>11.0.2</t>
  </si>
  <si>
    <t>Hadith du jour</t>
  </si>
  <si>
    <t>Bible du Semeur-BDS (French)</t>
  </si>
  <si>
    <t>La citadelle du musulman</t>
  </si>
  <si>
    <t>Voyance du pyromancien</t>
  </si>
  <si>
    <t>Clean My Android</t>
  </si>
  <si>
    <t>1.4.5.2</t>
  </si>
  <si>
    <t>Citation du Jour - Motivation</t>
  </si>
  <si>
    <t>La PoupÃ©e du Voyant</t>
  </si>
  <si>
    <t>Star Chart</t>
  </si>
  <si>
    <t>APUS Booster - Space Cleaner &amp; Booster</t>
  </si>
  <si>
    <t>2.6.28</t>
  </si>
  <si>
    <t>Officiel du SCRABBLE LAROUSSE</t>
  </si>
  <si>
    <t>Proverbes du monde</t>
  </si>
  <si>
    <t>1.1.2.0</t>
  </si>
  <si>
    <t>GO Securityï¼AntiVirus, AppLock, Booster</t>
  </si>
  <si>
    <t>iSmart DV</t>
  </si>
  <si>
    <t>R1.4.14.B1.4</t>
  </si>
  <si>
    <t>dv Prompter</t>
  </si>
  <si>
    <t>Sports DV</t>
  </si>
  <si>
    <t>Live DV</t>
  </si>
  <si>
    <t>Mini DV</t>
  </si>
  <si>
    <t>DV-2019 Results</t>
  </si>
  <si>
    <t>AKASO DV</t>
  </si>
  <si>
    <t>V1.0.9</t>
  </si>
  <si>
    <t>DV-LOTTERY 2019 REGISTRATION</t>
  </si>
  <si>
    <t>Selfie DV</t>
  </si>
  <si>
    <t>2.3.26</t>
  </si>
  <si>
    <t>DV-4036 by Somikon</t>
  </si>
  <si>
    <t>DV 2019 Entry Guide</t>
  </si>
  <si>
    <t>Touch DV</t>
  </si>
  <si>
    <t>Porch DV</t>
  </si>
  <si>
    <t>DV 2019 - EDV Photo &amp; Form</t>
  </si>
  <si>
    <t>SDV Cam</t>
  </si>
  <si>
    <t>XDV</t>
  </si>
  <si>
    <t>1.9.5</t>
  </si>
  <si>
    <t>WiFi Action Camera</t>
  </si>
  <si>
    <t>DV Car Service</t>
  </si>
  <si>
    <t>DV Lottery Photo</t>
  </si>
  <si>
    <t>DV Lottery Photo Tool</t>
  </si>
  <si>
    <t>iCam - Webcam Video Streaming</t>
  </si>
  <si>
    <t>DV KING 4K</t>
  </si>
  <si>
    <t>Wifi Action Camera</t>
  </si>
  <si>
    <t>US DV Lottery 2020 Apply</t>
  </si>
  <si>
    <t>DV-2019 PHOTO TOOL</t>
  </si>
  <si>
    <t>DV ASSIST</t>
  </si>
  <si>
    <t>4K Ultra Camera</t>
  </si>
  <si>
    <t>39.272.12</t>
  </si>
  <si>
    <t>DV Lottery Simulator</t>
  </si>
  <si>
    <t>U.S.A DV Lottery Process</t>
  </si>
  <si>
    <t>DV Statistics</t>
  </si>
  <si>
    <t>DV 2018 Winners Guide</t>
  </si>
  <si>
    <t>MelifeCam-M</t>
  </si>
  <si>
    <t>R1.3.21.3</t>
  </si>
  <si>
    <t>DV-2019 UK/British</t>
  </si>
  <si>
    <t>GoPlus Cam</t>
  </si>
  <si>
    <t>GoAction</t>
  </si>
  <si>
    <t>V1.5.3</t>
  </si>
  <si>
    <t>DV Portfolio</t>
  </si>
  <si>
    <t>DV Youth</t>
  </si>
  <si>
    <t>DV KING</t>
  </si>
  <si>
    <t>DV - Digito Verificador</t>
  </si>
  <si>
    <t>DV Web Design Tips</t>
  </si>
  <si>
    <t>DENVER ACTION CAM 3</t>
  </si>
  <si>
    <t>4K VIDEO PLAYER ULTRA HD</t>
  </si>
  <si>
    <t>US DV Lottery 2019</t>
  </si>
  <si>
    <t>BlueDV AMBE</t>
  </si>
  <si>
    <t>Hotel Insanity</t>
  </si>
  <si>
    <t>SportCAM</t>
  </si>
  <si>
    <t>SportLook</t>
  </si>
  <si>
    <t>DW - Breaking World News</t>
  </si>
  <si>
    <t>2.3.10</t>
  </si>
  <si>
    <t>DW Learn German - A1, A2, B1 and placement test</t>
  </si>
  <si>
    <t>DW Mobile</t>
  </si>
  <si>
    <t>DW Spectrumâ„¢ IPVMS Mobile</t>
  </si>
  <si>
    <t>18.1.18164</t>
  </si>
  <si>
    <t>DW Amharic by AudioNow Digital</t>
  </si>
  <si>
    <t>DW VMAX</t>
  </si>
  <si>
    <t>News: DW EspaÃ±ol</t>
  </si>
  <si>
    <t>DW Contacts &amp; Phone &amp; Dialer</t>
  </si>
  <si>
    <t>DW</t>
  </si>
  <si>
    <t>DW Arabic By dw-arab.com</t>
  </si>
  <si>
    <t>DW Espanol</t>
  </si>
  <si>
    <t>News :DW Bangali</t>
  </si>
  <si>
    <t>Learn German: Die Bienenretter</t>
  </si>
  <si>
    <t>News: DW Hausa</t>
  </si>
  <si>
    <t>DW Spectrumâ„¢ IP VMS</t>
  </si>
  <si>
    <t>2.5.0-prod</t>
  </si>
  <si>
    <t>DW Audio</t>
  </si>
  <si>
    <t>DW Contacts widget</t>
  </si>
  <si>
    <t>DW ÙØ§Ø±Ø³ÛŒ By dw-arab.com</t>
  </si>
  <si>
    <t>German Listening</t>
  </si>
  <si>
    <t>Deaf World DW</t>
  </si>
  <si>
    <t>DW Event</t>
  </si>
  <si>
    <t>DW Witness</t>
  </si>
  <si>
    <t>Fahrschule DW</t>
  </si>
  <si>
    <t>Downvids Helper - One touch DW</t>
  </si>
  <si>
    <t>DW Tech Tools</t>
  </si>
  <si>
    <t>DW Security</t>
  </si>
  <si>
    <t>News: RFI Hausa</t>
  </si>
  <si>
    <t>ZAK DW</t>
  </si>
  <si>
    <t>DW Contacts Wear</t>
  </si>
  <si>
    <t>0.0.0.2</t>
  </si>
  <si>
    <t>Hausa Radio</t>
  </si>
  <si>
    <t>Digi Dex for DW Next Order @PS4</t>
  </si>
  <si>
    <t>DW Timer</t>
  </si>
  <si>
    <t>DW Streaming</t>
  </si>
  <si>
    <t>RETRO Shocked DW-6000</t>
  </si>
  <si>
    <t>VMAX IP Plus Mobile Client</t>
  </si>
  <si>
    <t>Rose Gold DW Watch Theme</t>
  </si>
  <si>
    <t>DW Maps</t>
  </si>
  <si>
    <t>DW Uninstall Applications</t>
  </si>
  <si>
    <t>Bodyworks DW</t>
  </si>
  <si>
    <t>DW Cleaner</t>
  </si>
  <si>
    <t>DW Missed call cleaner patch</t>
  </si>
  <si>
    <t>Swahili Radio</t>
  </si>
  <si>
    <t>Black Classic DW Watch Theme</t>
  </si>
  <si>
    <t>White Classic Petite Watch Theme for DW</t>
  </si>
  <si>
    <t>D.W Bien ÃŠtre</t>
  </si>
  <si>
    <t>DX</t>
  </si>
  <si>
    <t>Direct ExpressÂ®</t>
  </si>
  <si>
    <t>Retro City Rampage DX</t>
  </si>
  <si>
    <t>KeePass DX</t>
  </si>
  <si>
    <t>PORTABLE SOCCER DX</t>
  </si>
  <si>
    <t>Across Age DX</t>
  </si>
  <si>
    <t>ZOOKEEPER DX TouchEdition</t>
  </si>
  <si>
    <t>Ham DX Cluster &amp; Spots Finder</t>
  </si>
  <si>
    <t>KeePass DX Pro</t>
  </si>
  <si>
    <t>DX Alerts</t>
  </si>
  <si>
    <t>Piczle Lines DX</t>
  </si>
  <si>
    <t>PORTABLE SOCCER DX Lite</t>
  </si>
  <si>
    <t>DX Spots Free</t>
  </si>
  <si>
    <t>2.0.402</t>
  </si>
  <si>
    <t>3DAnimeGirl DX DreamPortrait KAWAII Girl DressUp</t>
  </si>
  <si>
    <t>Bubble Shooter DX</t>
  </si>
  <si>
    <t>DX Alert</t>
  </si>
  <si>
    <t>Age of Procreation DX</t>
  </si>
  <si>
    <t>Chronolink DX</t>
  </si>
  <si>
    <t>DX Simulation for OOO Dx Belt</t>
  </si>
  <si>
    <t>Differential Dx Free</t>
  </si>
  <si>
    <t>Tricky Bike Stunt Rider DX</t>
  </si>
  <si>
    <t>DX Gashacon Sword for Ex-Aid Henshin</t>
  </si>
  <si>
    <t>DX Simulation Belt for Build henshin</t>
  </si>
  <si>
    <t>Active Soccer 2 DX</t>
  </si>
  <si>
    <t>DX Simulation for Kabuto Henshin Belt 2018</t>
  </si>
  <si>
    <t>DX Simulation for Decade Henshin Belt 2018</t>
  </si>
  <si>
    <t>Elemental Galaxy Dx - Match3</t>
  </si>
  <si>
    <t>DX Simulation for Double Dx Henshin Belt 2018</t>
  </si>
  <si>
    <t>Mircules DX Cluster Lite</t>
  </si>
  <si>
    <t>DX Simulation Belt for Decade henshin</t>
  </si>
  <si>
    <t>Chronolink DX Lite</t>
  </si>
  <si>
    <t>Shoot! DX - lights for FREE</t>
  </si>
  <si>
    <t>Bubble Shooter DX AdFree</t>
  </si>
  <si>
    <t>Human Dx</t>
  </si>
  <si>
    <t>Santa's Monster Shootout DX</t>
  </si>
  <si>
    <t>DX Glow - Clock Widget</t>
  </si>
  <si>
    <t>iCluster - The DX-Cluster database</t>
  </si>
  <si>
    <t>MBU DX Cluster</t>
  </si>
  <si>
    <t>Dress Up RagazzA13 DX</t>
  </si>
  <si>
    <t>Cloud DX Connected Health</t>
  </si>
  <si>
    <t>1.7.10713 (281)</t>
  </si>
  <si>
    <t>DX Simulation for X-aid Dx Belt</t>
  </si>
  <si>
    <t>Unstoppaball DX</t>
  </si>
  <si>
    <t>Differential Dx</t>
  </si>
  <si>
    <t>Sokoban Land DX</t>
  </si>
  <si>
    <t>Multiple Sclerosis Dx &amp; Mgmt.</t>
  </si>
  <si>
    <t>Dx Ludo</t>
  </si>
  <si>
    <t>My Dy Dice - 3D Dice Roller</t>
  </si>
  <si>
    <t>Dy So Exam</t>
  </si>
  <si>
    <t>edp re:dy</t>
  </si>
  <si>
    <t>Dr. D. Y. Patil Vidyapeeth GBS</t>
  </si>
  <si>
    <t>1.0.1702140017</t>
  </si>
  <si>
    <t>edp re:dy smarthome</t>
  </si>
  <si>
    <t>KPS CHAUHAN DY/DX</t>
  </si>
  <si>
    <t>1.0.32.1</t>
  </si>
  <si>
    <t>DY Fitness</t>
  </si>
  <si>
    <t>dy n fly</t>
  </si>
  <si>
    <t>Cnady Selfie : You Can Dy Snap Camera</t>
  </si>
  <si>
    <t>junainfo.dy.fi</t>
  </si>
  <si>
    <t>DY TECHNICAL GYAN</t>
  </si>
  <si>
    <t>JONACK (D Story Teller)</t>
  </si>
  <si>
    <t>American Sniper City Fight Shooting Assassin</t>
  </si>
  <si>
    <t>Guardians of Ancora</t>
  </si>
  <si>
    <t>Train Sim Pro</t>
  </si>
  <si>
    <t>3.9.9</t>
  </si>
  <si>
    <t>Displaying You VR</t>
  </si>
  <si>
    <t>3.0.6.2</t>
  </si>
  <si>
    <t>Cute Dolphin Keyboard</t>
  </si>
  <si>
    <t>1.279.13.93</t>
  </si>
  <si>
    <t>Truck Transport Raw Material</t>
  </si>
  <si>
    <t>Hidden Camera Detector</t>
  </si>
  <si>
    <t>DYPhyzio-Physiology Forum</t>
  </si>
  <si>
    <t>Street Skater 3D</t>
  </si>
  <si>
    <t>DYPSOET</t>
  </si>
  <si>
    <t>Triceratops - Dino Robot</t>
  </si>
  <si>
    <t>Differential Equations Steps</t>
  </si>
  <si>
    <t>Dz Dinars Numbers to letters</t>
  </si>
  <si>
    <t>0.74 11.12.2016</t>
  </si>
  <si>
    <t>dz NEWS Algerie</t>
  </si>
  <si>
    <t>Siyaha Dz</t>
  </si>
  <si>
    <t>CCP DZ : Fill out a check | Number in letters DZD</t>
  </si>
  <si>
    <t>DZ Puzzle</t>
  </si>
  <si>
    <t>DZ Mobile Market</t>
  </si>
  <si>
    <t>1.0.3-DzMobile</t>
  </si>
  <si>
    <t>3G DZ Configuration</t>
  </si>
  <si>
    <t>3G/4G Config Dz</t>
  </si>
  <si>
    <t>Drugs Dz - Algeria</t>
  </si>
  <si>
    <t>amm dz</t>
  </si>
  <si>
    <t>IRIS : Customer Service - DZ Algeria</t>
  </si>
  <si>
    <t>2018-03</t>
  </si>
  <si>
    <t>Numbers Into Words</t>
  </si>
  <si>
    <t>Dz kayas</t>
  </si>
  <si>
    <t>MÃ©tÃ©o AlgÃ©rie DZ</t>
  </si>
  <si>
    <t>DZ Popup Video Player</t>
  </si>
  <si>
    <t>DZ PROMOS - Promotions &amp; Sale Alerts in Algeria</t>
  </si>
  <si>
    <t>JNews DZ - Algerian Newspapers</t>
  </si>
  <si>
    <t>DZ-JOKER</t>
  </si>
  <si>
    <t>Super ball DZ</t>
  </si>
  <si>
    <t>Ouedkniss</t>
  </si>
  <si>
    <t>Files To SD Card Pro</t>
  </si>
  <si>
    <t>News Dz</t>
  </si>
  <si>
    <t>My Ooredoo Algeria</t>
  </si>
  <si>
    <t>1.22.1</t>
  </si>
  <si>
    <t>Currency Exchange DZ</t>
  </si>
  <si>
    <t>PHARMAGUIDE (DZ)</t>
  </si>
  <si>
    <t>Ù„Ø¹Ø¨Ø© ØªÙ‚Ø¯Ø± ØªØ±Ø¨Ø­ DZ</t>
  </si>
  <si>
    <t>6.0.0.0</t>
  </si>
  <si>
    <t>DEM DZ</t>
  </si>
  <si>
    <t>chat dz</t>
  </si>
  <si>
    <t>Devise Dz</t>
  </si>
  <si>
    <t>BAC DZ Questionnaire</t>
  </si>
  <si>
    <t>Ludo Dz</t>
  </si>
  <si>
    <t>ONEC DZ</t>
  </si>
  <si>
    <t>Agent HQ for The Division</t>
  </si>
  <si>
    <t>DZ Urgences</t>
  </si>
  <si>
    <t>infirmiers</t>
  </si>
  <si>
    <t>DZ sim</t>
  </si>
  <si>
    <t>Tuberculose Dz</t>
  </si>
  <si>
    <t>DZ Fly AlgÃ©rie Horaire Vols</t>
  </si>
  <si>
    <t>3G to 4G Converter - Simulator</t>
  </si>
  <si>
    <t>dekoreko-dz</t>
  </si>
  <si>
    <t>ChangeDA - Cours du DZD sur le marchÃ© parallÃ¨le</t>
  </si>
  <si>
    <t>dz press</t>
  </si>
  <si>
    <t>Tunisian Dinar: Exchange rate</t>
  </si>
  <si>
    <t>love sms good morning</t>
  </si>
  <si>
    <t>Dz Camera</t>
  </si>
  <si>
    <t>quran-DZ</t>
  </si>
  <si>
    <t>DZ Blagues</t>
  </si>
  <si>
    <t>DZ Register</t>
  </si>
  <si>
    <t>EA SPORTS UFCÂ®</t>
  </si>
  <si>
    <t>1.9.3097721</t>
  </si>
  <si>
    <t>NBA LIVE Mobile Basketball</t>
  </si>
  <si>
    <t>Need for Speedâ„¢ No Limits</t>
  </si>
  <si>
    <t>Madden NFL Football</t>
  </si>
  <si>
    <t>EA SPORTSâ„¢ FIFA 18 Companion</t>
  </si>
  <si>
    <t>18.0.5.172734</t>
  </si>
  <si>
    <t>The Simpsonsâ„¢: Tapped Out</t>
  </si>
  <si>
    <t>Plants vs. Zombiesâ„¢ 2</t>
  </si>
  <si>
    <t>6.8.1</t>
  </si>
  <si>
    <t>Star Warsâ„¢: Galaxy of Heroes</t>
  </si>
  <si>
    <t>0.12.334385</t>
  </si>
  <si>
    <t>Dungeon Keeper</t>
  </si>
  <si>
    <t>1.8.91</t>
  </si>
  <si>
    <t>Lost Journey (Dreamsky)</t>
  </si>
  <si>
    <t>1.3.12</t>
  </si>
  <si>
    <t>TETRIS</t>
  </si>
  <si>
    <t>Bejeweled Classic</t>
  </si>
  <si>
    <t>NBA JAM by EA SPORTSâ„¢</t>
  </si>
  <si>
    <t>04.00.40</t>
  </si>
  <si>
    <t>EA Plus</t>
  </si>
  <si>
    <t>TETRIS Blitz</t>
  </si>
  <si>
    <t>POGO Games</t>
  </si>
  <si>
    <t>1.4.10</t>
  </si>
  <si>
    <t>SW Battlefront Companion</t>
  </si>
  <si>
    <t>Bejeweled Blitz</t>
  </si>
  <si>
    <t>2.6.0.125</t>
  </si>
  <si>
    <t>Peggle Blast</t>
  </si>
  <si>
    <t>2.16.0</t>
  </si>
  <si>
    <t>Heroes of Dragon Age</t>
  </si>
  <si>
    <t>SCRABBLE</t>
  </si>
  <si>
    <t>5.27.0.729</t>
  </si>
  <si>
    <t>Asphalt Xtreme: Rally Racing</t>
  </si>
  <si>
    <t>1.7.3b</t>
  </si>
  <si>
    <t>FIFA 16 Soccer</t>
  </si>
  <si>
    <t>3.3.118003</t>
  </si>
  <si>
    <t>League of Stickman 2018- Ninja Arena PVP(Dreamsky)</t>
  </si>
  <si>
    <t>5.3.3</t>
  </si>
  <si>
    <t>Modern Combat 5: eSports FPS</t>
  </si>
  <si>
    <t>3.2.1c</t>
  </si>
  <si>
    <t>Bejeweled Stars: Free Match 3</t>
  </si>
  <si>
    <t>2.17.1</t>
  </si>
  <si>
    <t>Mass Effect: Andromeda APEX HQ</t>
  </si>
  <si>
    <t>1.18.1</t>
  </si>
  <si>
    <t>Mirrorâ€™s Edgeâ„¢ Companion</t>
  </si>
  <si>
    <t>Stickman Legends: Shadow Wars</t>
  </si>
  <si>
    <t>2.3.24</t>
  </si>
  <si>
    <t>MLB Perfect Inning 2018</t>
  </si>
  <si>
    <t>Gear.Club - True Racing</t>
  </si>
  <si>
    <t>Plants vs. Zombiesâ„¢ Watch Face</t>
  </si>
  <si>
    <t>Real Football</t>
  </si>
  <si>
    <t>Typical EA Game</t>
  </si>
  <si>
    <t>EB Mobile</t>
  </si>
  <si>
    <t>EB Events</t>
  </si>
  <si>
    <t>i am EB</t>
  </si>
  <si>
    <t>EB-Link</t>
  </si>
  <si>
    <t>Debra Care Conference</t>
  </si>
  <si>
    <t>5.29.02</t>
  </si>
  <si>
    <t>Exchange Bank - EB Mobile</t>
  </si>
  <si>
    <t>TANGEDCO Mobile App (Official)</t>
  </si>
  <si>
    <t>EB-TV</t>
  </si>
  <si>
    <t>Free E B Garamond Cool Font</t>
  </si>
  <si>
    <t>EB Kit</t>
  </si>
  <si>
    <t>Epson iProjection</t>
  </si>
  <si>
    <t>TN e Sevai TN EB Bill Patta Citta EC Birth All Hub</t>
  </si>
  <si>
    <t>EB Scanner</t>
  </si>
  <si>
    <t>1.7.8</t>
  </si>
  <si>
    <t>TNEB Bill Online Payment (Tamil)</t>
  </si>
  <si>
    <t>EB Demo for Android</t>
  </si>
  <si>
    <t>eBay Kleinanzeigen for Germany</t>
  </si>
  <si>
    <t>Mental Hospital:EB 2 Lite</t>
  </si>
  <si>
    <t>EB Annual Meetings</t>
  </si>
  <si>
    <t>9.4.7.6</t>
  </si>
  <si>
    <t>UP EB Bill Payment &amp; Details</t>
  </si>
  <si>
    <t>EB-Banking (ersetzt)</t>
  </si>
  <si>
    <t>17.25.11</t>
  </si>
  <si>
    <t>Tamilnadu EB Online Payment</t>
  </si>
  <si>
    <t>Online Kerala EB Bill Pay</t>
  </si>
  <si>
    <t>EB Remote Deposit</t>
  </si>
  <si>
    <t>EB-Chat â€“ For my Events</t>
  </si>
  <si>
    <t>à¦¬à¦¾à¦‚à¦²à¦¾flix</t>
  </si>
  <si>
    <t>EB Experience</t>
  </si>
  <si>
    <t>TNEB Quick Pay Easy</t>
  </si>
  <si>
    <t>TNEB</t>
  </si>
  <si>
    <t>TNEB Bill Checker / TNEB Bill Status</t>
  </si>
  <si>
    <t>Skin Disease</t>
  </si>
  <si>
    <t>Schlaumeier</t>
  </si>
  <si>
    <t>Bihar Land Records - RoR and EB Quick Pay</t>
  </si>
  <si>
    <t>TNEB Reading</t>
  </si>
  <si>
    <t>Eb &amp; flow Yoga Studio</t>
  </si>
  <si>
    <t>Audiowalk EB</t>
  </si>
  <si>
    <t>RPG ãƒ–ãƒ¬ã‚¤ã‚¸ãƒ³ã‚° ã‚½ã‚¦ãƒ«ã‚º ã‚¢ã‚¯ã‚»ãƒ¬ã‚¤ãƒˆ</t>
  </si>
  <si>
    <t>Tamilnadu Electricity Info</t>
  </si>
  <si>
    <t>Punjab Online - Land Records â€¢ EB Bill Pay â€¢ RC/DL</t>
  </si>
  <si>
    <t>energyly (TNEB,BESCOM,MH,DL..)</t>
  </si>
  <si>
    <t>Paraglider Dashboard</t>
  </si>
  <si>
    <t>Goodbox - Mega App</t>
  </si>
  <si>
    <t>1.10.279.2</t>
  </si>
  <si>
    <t>ExÃ©rcito Brasileiro</t>
  </si>
  <si>
    <t>EB Cash Collections</t>
  </si>
  <si>
    <t>TN Electricity (TNEB)</t>
  </si>
  <si>
    <t>Electrician Calculator Pro</t>
  </si>
  <si>
    <t>Call Blocker - Blacklist, SMS Blocker</t>
  </si>
  <si>
    <t>10.0.0</t>
  </si>
  <si>
    <t>è‹±æ¼¢å­—å…¸ EC Dictionary</t>
  </si>
  <si>
    <t>EC - AP &amp; Telangana</t>
  </si>
  <si>
    <t>TN EC Online New</t>
  </si>
  <si>
    <t>TN Patta, Chitta, EC</t>
  </si>
  <si>
    <t>TN Patta Chitta EC Info</t>
  </si>
  <si>
    <t>EC music dictionary</t>
  </si>
  <si>
    <t>EC Security</t>
  </si>
  <si>
    <t>1.17.0.0</t>
  </si>
  <si>
    <t>TN Patta Citta &amp; EC</t>
  </si>
  <si>
    <t>EC - Encumbrance Search - telangana state</t>
  </si>
  <si>
    <t>Ec Solutions Mobile</t>
  </si>
  <si>
    <t>Encumbrance Certificate - (Obsolete)</t>
  </si>
  <si>
    <t>My Handbook : EE, EC, EI, E&amp;T, EEE, EECS</t>
  </si>
  <si>
    <t>8.07.021</t>
  </si>
  <si>
    <t>ec-Work</t>
  </si>
  <si>
    <t>ec.tv</t>
  </si>
  <si>
    <t>EC-HRV test</t>
  </si>
  <si>
    <t>3.9.13</t>
  </si>
  <si>
    <t>EC MANAGER</t>
  </si>
  <si>
    <t>8.3.13.6</t>
  </si>
  <si>
    <t>Barry EC</t>
  </si>
  <si>
    <t>1.278.0037</t>
  </si>
  <si>
    <t>New Holland Agriculture T5 EC</t>
  </si>
  <si>
    <t>tv-ec</t>
  </si>
  <si>
    <t>EC Taximeter</t>
  </si>
  <si>
    <t>Walk Freely (Ec Shlire)</t>
  </si>
  <si>
    <t>EC Apps List</t>
  </si>
  <si>
    <t>AP Stamps and Registration</t>
  </si>
  <si>
    <t>EC Calgary</t>
  </si>
  <si>
    <t>Victoria EC</t>
  </si>
  <si>
    <t>EC SPORTS</t>
  </si>
  <si>
    <t>ECãƒŠãƒ“Ã—ã‚·ãƒ¥ãƒ•ãƒ¼</t>
  </si>
  <si>
    <t>EC Designer 2.0</t>
  </si>
  <si>
    <t>0.0.44</t>
  </si>
  <si>
    <t>Arrayanes EC</t>
  </si>
  <si>
    <t>EC Reps</t>
  </si>
  <si>
    <t>EC QR</t>
  </si>
  <si>
    <t>EC Tax</t>
  </si>
  <si>
    <t>EC Fairgrounds</t>
  </si>
  <si>
    <t>erie1.3.23.42-release</t>
  </si>
  <si>
    <t>CompactiMa EC pH Calibration</t>
  </si>
  <si>
    <t>Kiamichi EC</t>
  </si>
  <si>
    <t>EC Games Datecs</t>
  </si>
  <si>
    <t>TN Patta /Chitta /EC New</t>
  </si>
  <si>
    <t>HOLSTON EC</t>
  </si>
  <si>
    <t>FILL EC</t>
  </si>
  <si>
    <t>MarÃ­timo EC</t>
  </si>
  <si>
    <t>1.9.8</t>
  </si>
  <si>
    <t>EC-Contractors</t>
  </si>
  <si>
    <t>GATE Syllabus for EC 2018 &amp; Notifications</t>
  </si>
  <si>
    <t>EC Sampler</t>
  </si>
  <si>
    <t>EC Mover</t>
  </si>
  <si>
    <t>SCS eC</t>
  </si>
  <si>
    <t>My EF</t>
  </si>
  <si>
    <t>EF Mentor: Words</t>
  </si>
  <si>
    <t>1.7.0.00115</t>
  </si>
  <si>
    <t>EF Smart English for Phone</t>
  </si>
  <si>
    <t>My EF Center</t>
  </si>
  <si>
    <t>EF Mentor: Sounds</t>
  </si>
  <si>
    <t>1.0.1.00613</t>
  </si>
  <si>
    <t>EF English Live Business</t>
  </si>
  <si>
    <t>EF Classroom</t>
  </si>
  <si>
    <t>3.0.0.2927</t>
  </si>
  <si>
    <t>EF English Live for phone</t>
  </si>
  <si>
    <t>EF Smart English</t>
  </si>
  <si>
    <t>EF English Live Business Tablet</t>
  </si>
  <si>
    <t>EF English Live for tablets</t>
  </si>
  <si>
    <t>EF ParÐµnts</t>
  </si>
  <si>
    <t>EF Teacher</t>
  </si>
  <si>
    <t>English Bite</t>
  </si>
  <si>
    <t>EF/VR â€“ VR Tours of EF Schools</t>
  </si>
  <si>
    <t>1.0.05</t>
  </si>
  <si>
    <t>EF Events</t>
  </si>
  <si>
    <t>EF Go Ahead Tour Companion</t>
  </si>
  <si>
    <t>EF Summits</t>
  </si>
  <si>
    <t>EF Sidekick</t>
  </si>
  <si>
    <t>EF-myHR</t>
  </si>
  <si>
    <t>1.0.38</t>
  </si>
  <si>
    <t>EF Spelling Bee</t>
  </si>
  <si>
    <t>Education First FCU Mobile</t>
  </si>
  <si>
    <t>Travelmoji</t>
  </si>
  <si>
    <t>EF Forms</t>
  </si>
  <si>
    <t>EFAmbassador</t>
  </si>
  <si>
    <t>Agenda EF</t>
  </si>
  <si>
    <t>EF App</t>
  </si>
  <si>
    <t>EF Lens Simulator</t>
  </si>
  <si>
    <t>2.8.3.1</t>
  </si>
  <si>
    <t>EF Coach</t>
  </si>
  <si>
    <t>e-Docente EI/anos iniciais EF</t>
  </si>
  <si>
    <t>EF Universe: Endless Battle</t>
  </si>
  <si>
    <t>4541.25.51</t>
  </si>
  <si>
    <t>[EF]ShoutBox</t>
  </si>
  <si>
    <t>Build 54</t>
  </si>
  <si>
    <t>EF Catalogues Â· Kataloge</t>
  </si>
  <si>
    <t>1.0.1 (1.5.1)</t>
  </si>
  <si>
    <t>EF Staff</t>
  </si>
  <si>
    <t>EF Academy</t>
  </si>
  <si>
    <t>EF First</t>
  </si>
  <si>
    <t>Financial Calculator Pro EF</t>
  </si>
  <si>
    <t>2.1.0.9</t>
  </si>
  <si>
    <t>Carrier Landings Pro</t>
  </si>
  <si>
    <t>EF Calculator</t>
  </si>
  <si>
    <t>EF Utilities</t>
  </si>
  <si>
    <t>EF Financial Control Free</t>
  </si>
  <si>
    <t>Ø£Ø­Ø¯Ø§Ø« ÙˆØ­Ù‚Ø§Ø¦Ù‚ | Ø®Ø¨Ø± Ø¹Ø§Ø¬Ù„ ÙÙŠ Ø§Ø®Ø¨Ø§Ø± Ø§Ù„Ø¹Ø§Ù„Ù…</t>
  </si>
  <si>
    <t>2.9.19a</t>
  </si>
  <si>
    <t>DiÃ¡rio Escola Mestres EF</t>
  </si>
  <si>
    <t>3.0.18 Fundamental</t>
  </si>
  <si>
    <t>EF Jumper</t>
  </si>
  <si>
    <t>Build 12</t>
  </si>
  <si>
    <t>StudyLock - Education First</t>
  </si>
  <si>
    <t>E.F.JUVENTUD MADRID</t>
  </si>
  <si>
    <t>English Conversation Courses</t>
  </si>
  <si>
    <t>4.1806.3</t>
  </si>
  <si>
    <t>eG Monitor</t>
  </si>
  <si>
    <t>E.G. Chess Free</t>
  </si>
  <si>
    <t>EG SIM CARD (EGSIMCARD, ì´ì§€ì‹¬ì¹´ë“œ)</t>
  </si>
  <si>
    <t>EG-Boost</t>
  </si>
  <si>
    <t>EG Mantenimiento</t>
  </si>
  <si>
    <t>EG CrossPad - ASPECT4</t>
  </si>
  <si>
    <t>1.6.07</t>
  </si>
  <si>
    <t>EG CrossPad</t>
  </si>
  <si>
    <t>EG Player</t>
  </si>
  <si>
    <t>Bee Mobile EG</t>
  </si>
  <si>
    <t>EG</t>
  </si>
  <si>
    <t>E.G. Chess</t>
  </si>
  <si>
    <t>EG SIM CARD (EGSIMCARD)</t>
  </si>
  <si>
    <t>EG Retail</t>
  </si>
  <si>
    <t>2.2.1335</t>
  </si>
  <si>
    <t>EG Movi</t>
  </si>
  <si>
    <t>0.9.1</t>
  </si>
  <si>
    <t>EG Groups</t>
  </si>
  <si>
    <t>EG Way Life</t>
  </si>
  <si>
    <t>EG Tax Service</t>
  </si>
  <si>
    <t>Energenie EG-PM1W Setup Wizard</t>
  </si>
  <si>
    <t>1.8 (2014-10-10 11:10:51 +0400)</t>
  </si>
  <si>
    <t>qEG APP / QuÃ­mica EG SRL</t>
  </si>
  <si>
    <t>EG Classroom Decimalsâ„¢</t>
  </si>
  <si>
    <t>EGW Writings 2</t>
  </si>
  <si>
    <t>Alipay</t>
  </si>
  <si>
    <t>10.1.28.560</t>
  </si>
  <si>
    <t>EG | Explore Folegandros</t>
  </si>
  <si>
    <t>EGW Writings</t>
  </si>
  <si>
    <t>Bible with EGW Comments</t>
  </si>
  <si>
    <t>Eg Call</t>
  </si>
  <si>
    <t>3.8.6</t>
  </si>
  <si>
    <t>EG India</t>
  </si>
  <si>
    <t>Fashion Pony Girls Dress Up Makeup Game</t>
  </si>
  <si>
    <t>My Little Pony AR Guide</t>
  </si>
  <si>
    <t>MY LITTLE PONY: Magic Princess</t>
  </si>
  <si>
    <t>Equestria Girl Snapchat Addict</t>
  </si>
  <si>
    <t>L.A. Crime Stories 2 Mad City Crime</t>
  </si>
  <si>
    <t>LA Stories 4 New Order Sandbox 2018</t>
  </si>
  <si>
    <t>SDA Sabbath School Quarterly</t>
  </si>
  <si>
    <t>4.1.92</t>
  </si>
  <si>
    <t>Sirens Fashion Style Game</t>
  </si>
  <si>
    <t>Equestria Amino for MLP</t>
  </si>
  <si>
    <t>Propertyfinder</t>
  </si>
  <si>
    <t>L.A. Crime Stories Mad City Crime</t>
  </si>
  <si>
    <t>My Little Pony: Story Creator</t>
  </si>
  <si>
    <t>Pocket Little Pony</t>
  </si>
  <si>
    <t>Dance Magic Fashion Style Games</t>
  </si>
  <si>
    <t>Inventory &amp; Barcode scanner &amp; WIFI scanner</t>
  </si>
  <si>
    <t>MLP Colouring Adventures</t>
  </si>
  <si>
    <t>Fashion Girls Dress up Makeup</t>
  </si>
  <si>
    <t>Home Pony 2</t>
  </si>
  <si>
    <t>Eh Volevi!</t>
  </si>
  <si>
    <t>VITEK EH DVR Viewer (Pro)</t>
  </si>
  <si>
    <t>1.2.10</t>
  </si>
  <si>
    <t>Eh Bee Wallpapers HD</t>
  </si>
  <si>
    <t>EH!</t>
  </si>
  <si>
    <t>Me-eh</t>
  </si>
  <si>
    <t>Arogyam EH</t>
  </si>
  <si>
    <t>Betul Ke Bohong Eh?</t>
  </si>
  <si>
    <t>EH National Mobile Banking</t>
  </si>
  <si>
    <t>5.2.12</t>
  </si>
  <si>
    <t>EH Autolink</t>
  </si>
  <si>
    <t>Eh Amego!</t>
  </si>
  <si>
    <t>Eh Plus English Application</t>
  </si>
  <si>
    <t>EH kontrollrakendus</t>
  </si>
  <si>
    <t>Fit the Fat 2</t>
  </si>
  <si>
    <t>My Theme Park: RollerCoaster &amp; Water Park Tycoon</t>
  </si>
  <si>
    <t>Doomsday Preppersâ„¢</t>
  </si>
  <si>
    <t>130.48.08</t>
  </si>
  <si>
    <t>TAXI DRIVER</t>
  </si>
  <si>
    <t>Crazy Doctor</t>
  </si>
  <si>
    <t>MazeMilitia Classic Multiplayer Shooting Game</t>
  </si>
  <si>
    <t>Endress+Hauser Operations</t>
  </si>
  <si>
    <t>2.4.3.1523</t>
  </si>
  <si>
    <t>ZOMBIE RIPPER</t>
  </si>
  <si>
    <t>Soldiers of Glory: Modern War</t>
  </si>
  <si>
    <t>Driving School 3D 2017</t>
  </si>
  <si>
    <t>Retro Camera</t>
  </si>
  <si>
    <t>Horror Hospital</t>
  </si>
  <si>
    <t>Ludo Family Dice Game</t>
  </si>
  <si>
    <t>Mad Skills Motocross</t>
  </si>
  <si>
    <t>Masterchef Cooking Games: Fun Restaurant &amp; Kitchen</t>
  </si>
  <si>
    <t>US Army Training Courses Game</t>
  </si>
  <si>
    <t>Pineapple Pen</t>
  </si>
  <si>
    <t>Instant Buttons: The Best Soundboard</t>
  </si>
  <si>
    <t>Guess The Emoji</t>
  </si>
  <si>
    <t>8.16g</t>
  </si>
  <si>
    <t>Camping RV Caravan Parking 3D</t>
  </si>
  <si>
    <t>Grand Bat Superhero Flying Assault Rescue Mission</t>
  </si>
  <si>
    <t>Zombie Frontier</t>
  </si>
  <si>
    <t>eHub</t>
  </si>
  <si>
    <t>3.9.11</t>
  </si>
  <si>
    <t>Voice Changer</t>
  </si>
  <si>
    <t>Heart Surgery Emergency Doctor</t>
  </si>
  <si>
    <t>RUN JUMP RUN-fun games for free</t>
  </si>
  <si>
    <t>100 Doors of Revenge</t>
  </si>
  <si>
    <t>Lie Detector Prank</t>
  </si>
  <si>
    <t>Virtual Mother Surgery Doctor : Emergency Hospital</t>
  </si>
  <si>
    <t>Princess Palace: Royal Pony</t>
  </si>
  <si>
    <t>EI Mobile</t>
  </si>
  <si>
    <t>TAMAGO</t>
  </si>
  <si>
    <t>Ei Electronics AudioLINK</t>
  </si>
  <si>
    <t>Ei Samay - Bengali News Paper</t>
  </si>
  <si>
    <t>Vital Tones EI Pro</t>
  </si>
  <si>
    <t>EI HabitTracker</t>
  </si>
  <si>
    <t>1.40.170809</t>
  </si>
  <si>
    <t>NEMA ei</t>
  </si>
  <si>
    <t>ei</t>
  </si>
  <si>
    <t>0.0.10</t>
  </si>
  <si>
    <t>the Egg - crack the egg</t>
  </si>
  <si>
    <t>Yeled EI</t>
  </si>
  <si>
    <t>EI SmartMiles</t>
  </si>
  <si>
    <t>Code on the egg</t>
  </si>
  <si>
    <t>Sensenuts eI</t>
  </si>
  <si>
    <t>EI!</t>
  </si>
  <si>
    <t>1.1.14</t>
  </si>
  <si>
    <t>EI App 1</t>
  </si>
  <si>
    <t>EI Calculator</t>
  </si>
  <si>
    <t>Verdant EI</t>
  </si>
  <si>
    <t>Tamago egg</t>
  </si>
  <si>
    <t>Ei-ij Spelling Dutch</t>
  </si>
  <si>
    <t>Esporte Interativo - NotÃ­cias e Resultados Ao Vivo</t>
  </si>
  <si>
    <t>Let's Poke The Egg</t>
  </si>
  <si>
    <t>Egg</t>
  </si>
  <si>
    <t>ei Calc</t>
  </si>
  <si>
    <t>Disaster Will Strike</t>
  </si>
  <si>
    <t>1.173.126</t>
  </si>
  <si>
    <t>Egg: clicker</t>
  </si>
  <si>
    <t>Egg for Pou</t>
  </si>
  <si>
    <t>EI App 2</t>
  </si>
  <si>
    <t>Survival: Prison Escape</t>
  </si>
  <si>
    <t>1.8.8</t>
  </si>
  <si>
    <t>Crack the blue angry birds egg</t>
  </si>
  <si>
    <t>Tamago Tap Clicker Egg</t>
  </si>
  <si>
    <t>Tap The Easter Egg!</t>
  </si>
  <si>
    <t>Esporte Interativo Plus</t>
  </si>
  <si>
    <t>5.12.1</t>
  </si>
  <si>
    <t>EIå›½é™…</t>
  </si>
  <si>
    <t>Egg Baby</t>
  </si>
  <si>
    <t>1.26.03</t>
  </si>
  <si>
    <t>Surprise Eggs</t>
  </si>
  <si>
    <t>Crack Attack</t>
  </si>
  <si>
    <t>Aaj Bangla: ei samay er khobor</t>
  </si>
  <si>
    <t>Break the Egg</t>
  </si>
  <si>
    <t>Kolkata News:Anandbazar Patrika,ei samay&amp;AllRating</t>
  </si>
  <si>
    <t>PJ Masks: HQ</t>
  </si>
  <si>
    <t>Ei Somoy &amp; Dainik Sangbad &amp; Statesman (PDF)</t>
  </si>
  <si>
    <t>TAMAGO Monsters Returns</t>
  </si>
  <si>
    <t>EJ.by</t>
  </si>
  <si>
    <t>EJ Elite Prospects League</t>
  </si>
  <si>
    <t>Super Sport Car Simulator</t>
  </si>
  <si>
    <t>EJ Insight</t>
  </si>
  <si>
    <t>Ambulance Rescue Simulator 17</t>
  </si>
  <si>
    <t>EJ TrÃ­via Game</t>
  </si>
  <si>
    <t>Bad Piggies HD</t>
  </si>
  <si>
    <t>EJ messenger</t>
  </si>
  <si>
    <t>Traffic Sniper Counter Attack</t>
  </si>
  <si>
    <t>Rope Superhero Unlimited</t>
  </si>
  <si>
    <t>Painel EJ SSH - INTERNET GRÃTIS</t>
  </si>
  <si>
    <t>EJ Ecuador</t>
  </si>
  <si>
    <t>3.0.16</t>
  </si>
  <si>
    <t>Ej-buy</t>
  </si>
  <si>
    <t>Extreme Super Car Driving 3D</t>
  </si>
  <si>
    <t>Footej Camera</t>
  </si>
  <si>
    <t>2.3.0 build 180</t>
  </si>
  <si>
    <t>Sport Car Simulator</t>
  </si>
  <si>
    <t>Fast Racing Car Simulator</t>
  </si>
  <si>
    <t>Silence Premium Do Not Disturb</t>
  </si>
  <si>
    <t>ãƒ‘ãƒ¼ãƒªãƒ¼ã‚²ã‚¤ãƒ„å…¬å¼é€šè²©ï½œEJ STYLEï¼ˆã‚¤ãƒ¼ã‚¸ã‚§ã‚¤ã‚¹ã‚¿ã‚¤ãƒ«ï¼‰</t>
  </si>
  <si>
    <t>Beach Head Shooting Assault</t>
  </si>
  <si>
    <t>Stickman Warriors Heroes 2</t>
  </si>
  <si>
    <t>Dead Target Zombie Shooting US Sniper Killer Squad</t>
  </si>
  <si>
    <t>Learn Music Notes</t>
  </si>
  <si>
    <t>Luxury Car Simulator</t>
  </si>
  <si>
    <t>Dubai Racing</t>
  </si>
  <si>
    <t>Office Bike Racing Simulator</t>
  </si>
  <si>
    <t>Pregnant Mom Surgery Newborn Twins Baby Birth Care</t>
  </si>
  <si>
    <t>Pet Beauty Salon</t>
  </si>
  <si>
    <t>Booking Revolution</t>
  </si>
  <si>
    <t>Nights Keeper (do not disturb)</t>
  </si>
  <si>
    <t>Farming Simulator 16</t>
  </si>
  <si>
    <t>1.1.1.6</t>
  </si>
  <si>
    <t>Lily &amp; Leo - Crazy Circus Day</t>
  </si>
  <si>
    <t>WIZARD Card Game</t>
  </si>
  <si>
    <t>1.0.141215</t>
  </si>
  <si>
    <t>Period Tracker, Pregnancy Calculator &amp; Calendar ðŸŒ¸</t>
  </si>
  <si>
    <t>Fake Call From Wengie Prank</t>
  </si>
  <si>
    <t>Robot Fighting Gamesâ„¢ - Real Boxing Champions 3D</t>
  </si>
  <si>
    <t>Ghost Hunting camera</t>
  </si>
  <si>
    <t>Santa Panda Bubble Christmas</t>
  </si>
  <si>
    <t>TeamWard â€“ live help for LoL</t>
  </si>
  <si>
    <t>2.19.6</t>
  </si>
  <si>
    <t>3D Metal Piano Keys Keyboard Theme</t>
  </si>
  <si>
    <t>OffRoad US Army Train Driving Simulator</t>
  </si>
  <si>
    <t>Do Not Disturb! 2 - Challenge Your Prank Skills!</t>
  </si>
  <si>
    <t>WiFi Tether Router</t>
  </si>
  <si>
    <t>Local weather Forecast</t>
  </si>
  <si>
    <t>Kiss Me! Lip Kissing Test</t>
  </si>
  <si>
    <t>Smoke Effect Name Art Maker-Avatar Text Art Editor</t>
  </si>
  <si>
    <t>ek tuhi</t>
  </si>
  <si>
    <t>Master E.K</t>
  </si>
  <si>
    <t>EK Platinum</t>
  </si>
  <si>
    <t>1.0.6Â®</t>
  </si>
  <si>
    <t>EK Bailey Preaching Conference</t>
  </si>
  <si>
    <t>5.30.01</t>
  </si>
  <si>
    <t>Ek Maratha</t>
  </si>
  <si>
    <t>7.5.3</t>
  </si>
  <si>
    <t>Ek Onkar</t>
  </si>
  <si>
    <t>Racing Moto</t>
  </si>
  <si>
    <t>Pyaar Ek Dhoka hai Game - Anti Valentines</t>
  </si>
  <si>
    <t>Pyaar Ek Dhoka</t>
  </si>
  <si>
    <t>Ek Biladi Jadi Video Song</t>
  </si>
  <si>
    <t>Duaa Ek Ibaadat</t>
  </si>
  <si>
    <t>Ek Onkar Mantras</t>
  </si>
  <si>
    <t>Alex Fuel Calculator for EK</t>
  </si>
  <si>
    <t>Ringtones Of Ek Onkar</t>
  </si>
  <si>
    <t>EK Carevec</t>
  </si>
  <si>
    <t>2.177.5489</t>
  </si>
  <si>
    <t>Ek Kahani Aisi Bhi Season 2 - The Horror Story</t>
  </si>
  <si>
    <t>Ek Bander Ne Kholi Dukan</t>
  </si>
  <si>
    <t>Hum Ek Hain 2.02</t>
  </si>
  <si>
    <t>Ek Kahani Aisi Bhi Season 3 - The Horror Story</t>
  </si>
  <si>
    <t>Ek IRA</t>
  </si>
  <si>
    <t>Sanu Ek Pal Chain - Raid</t>
  </si>
  <si>
    <t>Sai Baba - Sabka Malik Ek</t>
  </si>
  <si>
    <t>Ek Vote</t>
  </si>
  <si>
    <t>Asha Ek Hope - ALS/ MND</t>
  </si>
  <si>
    <t>Meslek Lisesi YGS Ek Puan</t>
  </si>
  <si>
    <t>Airplane Pilot Car Transporter</t>
  </si>
  <si>
    <t>Mahila Vashikaran(Ek rat me)-Hindi</t>
  </si>
  <si>
    <t>Ek Kauwa Pyasa Tha</t>
  </si>
  <si>
    <t>Train Racing Games 3D 2 Player</t>
  </si>
  <si>
    <t>Video Maker with Photo and Music</t>
  </si>
  <si>
    <t>SIM Card Info</t>
  </si>
  <si>
    <t>5.3.9</t>
  </si>
  <si>
    <t>Toilet Ek Prem Katha Songs Lyrics in Hindi</t>
  </si>
  <si>
    <t>Ek Do Teen Song Videos - Baaghi 2 Video Songs</t>
  </si>
  <si>
    <t>Sanu Ek Pal Chain Song Videos - RAID Movie Songs</t>
  </si>
  <si>
    <t>Ek Qissa He Quran Se (Qurani Waqiyat)</t>
  </si>
  <si>
    <t>Lyrics of Ek Paheli Leela</t>
  </si>
  <si>
    <t>Ek-yatri: Travel where you Belong</t>
  </si>
  <si>
    <t>Exiled Kingdoms RPG</t>
  </si>
  <si>
    <t>1.2.1107</t>
  </si>
  <si>
    <t>Sabka Malik Ek Sai</t>
  </si>
  <si>
    <t>Voice Lock Screen</t>
  </si>
  <si>
    <t>Shabad Gurubani Punjabi mp3 free - Ek Onkar Satnam</t>
  </si>
  <si>
    <t>Bus Driver 3D: Hill Station</t>
  </si>
  <si>
    <t>Extreme Motorbike Jump 3D</t>
  </si>
  <si>
    <t>el</t>
  </si>
  <si>
    <t>El Pollo Loco - Loco Rewards</t>
  </si>
  <si>
    <t>El Chavo</t>
  </si>
  <si>
    <t>EL AL Flights</t>
  </si>
  <si>
    <t>DreamStream By EL AL</t>
  </si>
  <si>
    <t>3.4.20.6 / BuyDRM Labgency 4.8.22 / PED</t>
  </si>
  <si>
    <t>Learn English with El Chavo.</t>
  </si>
  <si>
    <t>Learn Math with el Chavo</t>
  </si>
  <si>
    <t>El Nuevo DÃ­a</t>
  </si>
  <si>
    <t>4.11.2</t>
  </si>
  <si>
    <t>EL NORTE</t>
  </si>
  <si>
    <t>El Nueve</t>
  </si>
  <si>
    <t>El Laberinto del Demonio 3D</t>
  </si>
  <si>
    <t>Monastery of El Escorial</t>
  </si>
  <si>
    <t>Learn to code with el Chavo</t>
  </si>
  <si>
    <t>El FalÄ±</t>
  </si>
  <si>
    <t>El Laberinto del Demonio 2</t>
  </si>
  <si>
    <t>TV Local El Salvador</t>
  </si>
  <si>
    <t>Tigo Money El Salvador</t>
  </si>
  <si>
    <t>Hangman</t>
  </si>
  <si>
    <t>Explora con el Chavo</t>
  </si>
  <si>
    <t>El Dorado App</t>
  </si>
  <si>
    <t>Adivina el cantante de Trap y Reggaeton</t>
  </si>
  <si>
    <t>3.6.7z</t>
  </si>
  <si>
    <t>The translator</t>
  </si>
  <si>
    <t>Fernanfloo</t>
  </si>
  <si>
    <t>Weather 14 Days</t>
  </si>
  <si>
    <t>The dollar in mexico</t>
  </si>
  <si>
    <t>Real Madrid App</t>
  </si>
  <si>
    <t>OWLIE BOO</t>
  </si>
  <si>
    <t>Puzzle;Education</t>
  </si>
  <si>
    <t>1.8.11</t>
  </si>
  <si>
    <t>Trazado de tuberia El Tubero</t>
  </si>
  <si>
    <t>Adivina el Emoji</t>
  </si>
  <si>
    <t>The Holy Rosary</t>
  </si>
  <si>
    <t>Western Union US - Send Money Transfers Quickly</t>
  </si>
  <si>
    <t>Maps, GPS Navigation &amp; Directions, Street View</t>
  </si>
  <si>
    <t>7.0.3</t>
  </si>
  <si>
    <t>Red Hands â€“ 2-Player Games</t>
  </si>
  <si>
    <t>Narcos: Cartel Wars</t>
  </si>
  <si>
    <t>1.24.09</t>
  </si>
  <si>
    <t>Get 'Em</t>
  </si>
  <si>
    <t>EM Launcher for EMUI</t>
  </si>
  <si>
    <t>Live Holdâ€™em Pro Poker - Free Casino Games</t>
  </si>
  <si>
    <t>Beach Shoot Em Up: Head Hunter</t>
  </si>
  <si>
    <t>Connect'Em</t>
  </si>
  <si>
    <t>1.0.17</t>
  </si>
  <si>
    <t>Stick 'Em Up 2 Starter Edition</t>
  </si>
  <si>
    <t>Shoot`Em Down: Shooting game</t>
  </si>
  <si>
    <t>Texas Holdâ€™em Poker + | Social</t>
  </si>
  <si>
    <t>PlayTexas Hold'em Poker Free</t>
  </si>
  <si>
    <t>EM Launcher Pro</t>
  </si>
  <si>
    <t>HAWK â€“ Force of an Arcade Shooter. Shoot 'em up</t>
  </si>
  <si>
    <t>Shoot Em Down Free</t>
  </si>
  <si>
    <t>Texas Hold'em Poker</t>
  </si>
  <si>
    <t>Nuke Em All</t>
  </si>
  <si>
    <t>Poker Equity Calculator Pro for No Limit Hold'em</t>
  </si>
  <si>
    <t>Poker Live! 3D Texas Hold'em</t>
  </si>
  <si>
    <t>Fun Texas Hold'em Poker</t>
  </si>
  <si>
    <t>17.05.11</t>
  </si>
  <si>
    <t>Elevator Simulator Lift EM ALL</t>
  </si>
  <si>
    <t>2.4.1343-prod</t>
  </si>
  <si>
    <t>Dragonplayâ„¢ Poker Texas Holdem</t>
  </si>
  <si>
    <t>Punch em</t>
  </si>
  <si>
    <t>Zynga Poker â€“ Texas Holdem</t>
  </si>
  <si>
    <t>Boyaa Poker (En) â€“ Social Texas Holdâ€™em</t>
  </si>
  <si>
    <t>World Series of Poker â€“ WSOP Free Texas Holdem</t>
  </si>
  <si>
    <t>5.11.0</t>
  </si>
  <si>
    <t>Connect'Em Halloween</t>
  </si>
  <si>
    <t>Texas Holdem Poker Pro</t>
  </si>
  <si>
    <t>Rage Fight of Streets - Beat Em Up Game</t>
  </si>
  <si>
    <t>HANGAME Casino - Baccarat &amp; Texas Hold'em</t>
  </si>
  <si>
    <t>PokerStars Play: Free Texas Holdem Poker Game</t>
  </si>
  <si>
    <t>Yoong: Kick 'Em Up!</t>
  </si>
  <si>
    <t>Texas Holdem Poker</t>
  </si>
  <si>
    <t>Instabridge - Free WiFi Passwords and Hotspots</t>
  </si>
  <si>
    <t>Big Fish Casino â€“ Play Slots &amp; Vegas Games</t>
  </si>
  <si>
    <t>Em Fuga Brasil</t>
  </si>
  <si>
    <t>LocaToWeb - Live GPS tracking</t>
  </si>
  <si>
    <t>TRANSFORMERS: Forged to Fight</t>
  </si>
  <si>
    <t>6.3.2</t>
  </si>
  <si>
    <t>Texas Holdem &amp; Omaha Poker: Pokerist</t>
  </si>
  <si>
    <t>18.4.0</t>
  </si>
  <si>
    <t>Governor of Poker 2 - OFFLINE POKER GAME</t>
  </si>
  <si>
    <t>Squadron - Bullet Hell Shooter</t>
  </si>
  <si>
    <t>Telemundo Deportes - En Vivo</t>
  </si>
  <si>
    <t>Holy Knight EN</t>
  </si>
  <si>
    <t>1.1.700</t>
  </si>
  <si>
    <t>Hello English: Learn English</t>
  </si>
  <si>
    <t>English in a Month Free</t>
  </si>
  <si>
    <t>Words With Friends â€“ Play Free</t>
  </si>
  <si>
    <t>FRANCE 24</t>
  </si>
  <si>
    <t>JW Library</t>
  </si>
  <si>
    <t>Learn Body Parts in English</t>
  </si>
  <si>
    <t>ai.type keyboard Plus + Emoji</t>
  </si>
  <si>
    <t>Paid-9.4.1.3</t>
  </si>
  <si>
    <t>Learn English Daily</t>
  </si>
  <si>
    <t>Orfox: Tor Browser for Android</t>
  </si>
  <si>
    <t>Fennec-52.9.0esr/TorBrowser-7.5-1/Orfox-1.5.4-RC-1</t>
  </si>
  <si>
    <t>NewsDog - Latest News, Breaking News, Local News</t>
  </si>
  <si>
    <t>Keyboard ManMan</t>
  </si>
  <si>
    <t>RightNow English Conversation</t>
  </si>
  <si>
    <t>HTC Sense Input - EN</t>
  </si>
  <si>
    <t>1.0.612931</t>
  </si>
  <si>
    <t>Classic Words Solo</t>
  </si>
  <si>
    <t>Ginger Keyboard - Emoji, GIFs, Themes &amp; Games</t>
  </si>
  <si>
    <t>8.1.01</t>
  </si>
  <si>
    <t>English Audio Books - Librivox</t>
  </si>
  <si>
    <t>Learn Top 300 English Words</t>
  </si>
  <si>
    <t>Univision Deportes: Liga MX, MLS, FÃºtbol En Vivo</t>
  </si>
  <si>
    <t>English Hindi Dictionary</t>
  </si>
  <si>
    <t>English to Hindi Dictionary</t>
  </si>
  <si>
    <t>BlueOrange</t>
  </si>
  <si>
    <t>EO.TRADE - Coin sale</t>
  </si>
  <si>
    <t>EO Network</t>
  </si>
  <si>
    <t>The EO Bar</t>
  </si>
  <si>
    <t>EO Mumbai</t>
  </si>
  <si>
    <t>EO Global</t>
  </si>
  <si>
    <t>EO SouthAsia</t>
  </si>
  <si>
    <t>EO RAIPUR</t>
  </si>
  <si>
    <t>EO Forum</t>
  </si>
  <si>
    <t>EO Events</t>
  </si>
  <si>
    <t>v2.7.11.27</t>
  </si>
  <si>
    <t>EO KOREA</t>
  </si>
  <si>
    <t>EO App. SelfCompassion to you</t>
  </si>
  <si>
    <t>EO GSEA</t>
  </si>
  <si>
    <t>EO Guide</t>
  </si>
  <si>
    <t>EO SA Benefits</t>
  </si>
  <si>
    <t>FAST EO</t>
  </si>
  <si>
    <t>23rd QM BDE EO</t>
  </si>
  <si>
    <t>EO Bijbel Open</t>
  </si>
  <si>
    <t>EO LAC</t>
  </si>
  <si>
    <t>EO Hub</t>
  </si>
  <si>
    <t>3.5.4</t>
  </si>
  <si>
    <t>Kenny e o Cupcake</t>
  </si>
  <si>
    <t>EO</t>
  </si>
  <si>
    <t>4Eternity EO</t>
  </si>
  <si>
    <t>Masha and the Bear</t>
  </si>
  <si>
    <t>Free games: Masha and the Bear</t>
  </si>
  <si>
    <t>Masha and the Bear- House Cleaning Games for Girls</t>
  </si>
  <si>
    <t>EO Hotels</t>
  </si>
  <si>
    <t>Masha and the Bear - Hair Salon and MakeUp Games</t>
  </si>
  <si>
    <t>Role Playing;Education</t>
  </si>
  <si>
    <t>Masha and Bear: Cooking Dash</t>
  </si>
  <si>
    <t>Role Playing;Brain Games</t>
  </si>
  <si>
    <t>Masha and the Bear: Evolution</t>
  </si>
  <si>
    <t>Strategy;Education</t>
  </si>
  <si>
    <t>Cryptocurrency Trading - How To Trade Crypto</t>
  </si>
  <si>
    <t>Masha and the Bear. Games for kids</t>
  </si>
  <si>
    <t>Masha and The Bear Jam Day Match 3 games for kids</t>
  </si>
  <si>
    <t>1.4.83</t>
  </si>
  <si>
    <t>Where's My Water?</t>
  </si>
  <si>
    <t>O CÃ©u e o Inferno</t>
  </si>
  <si>
    <t>Urban Car Simulator</t>
  </si>
  <si>
    <t>Masha and the Bear: House Cleaning Games for Girls</t>
  </si>
  <si>
    <t>Masha and The Bear Puzzle Game</t>
  </si>
  <si>
    <t>Masha and the Bear. Educational Games</t>
  </si>
  <si>
    <t>Bluetooth Pair</t>
  </si>
  <si>
    <t>Sports Car Driving Simulator 2018</t>
  </si>
  <si>
    <t>Masha and the Bear: Good Night!</t>
  </si>
  <si>
    <t>Masha and the Bear: Climb Racing and Car Games</t>
  </si>
  <si>
    <t>Racing;Pretend Play</t>
  </si>
  <si>
    <t>Out There Chronicles - Ep. 1</t>
  </si>
  <si>
    <t>EP FCU</t>
  </si>
  <si>
    <t>EP Home Energy Hub</t>
  </si>
  <si>
    <t>EP</t>
  </si>
  <si>
    <t>EP Spotter</t>
  </si>
  <si>
    <t>EP Mobile</t>
  </si>
  <si>
    <t>EP RSS Reader</t>
  </si>
  <si>
    <t>Out There Chronicles - Ep. 2</t>
  </si>
  <si>
    <t>EP Cloud</t>
  </si>
  <si>
    <t>eP Scanner</t>
  </si>
  <si>
    <t>EP McGuffey Primer</t>
  </si>
  <si>
    <t>EP Church Annapolis</t>
  </si>
  <si>
    <t>EP Horlogerie</t>
  </si>
  <si>
    <t>ep-liggare - Elektronisk personalliggare</t>
  </si>
  <si>
    <t>EP Calipers</t>
  </si>
  <si>
    <t>EP Radio</t>
  </si>
  <si>
    <t>EP Joaillerie</t>
  </si>
  <si>
    <t>Tester EP</t>
  </si>
  <si>
    <t>The Great Wobo Escape Ep. 1</t>
  </si>
  <si>
    <t>The Visitor: Ep.2 - Sleepover Slaughter</t>
  </si>
  <si>
    <t>Superbrothers Sword &amp; Sworcery</t>
  </si>
  <si>
    <t>EP Lab Digest</t>
  </si>
  <si>
    <t>EP Research Service</t>
  </si>
  <si>
    <t>eP Finder</t>
  </si>
  <si>
    <t>EP Music</t>
  </si>
  <si>
    <t>EP Coding</t>
  </si>
  <si>
    <t>EP Kalkulator el. energije</t>
  </si>
  <si>
    <t>The Great Wobo Escape Ep.1</t>
  </si>
  <si>
    <t>1.0.3289</t>
  </si>
  <si>
    <t>The Visitor: Ep.1 - Kitty Cat Carnage</t>
  </si>
  <si>
    <t>EP Cook Book</t>
  </si>
  <si>
    <t>Dr.Slender Ep 1 Guide (Eng)</t>
  </si>
  <si>
    <t>Decay: The Mare - Ep.1 (Trial)</t>
  </si>
  <si>
    <t>EP Search and Find</t>
  </si>
  <si>
    <t>What's Your Story?â„¢ ft Charmed</t>
  </si>
  <si>
    <t>EP Gem Hunter</t>
  </si>
  <si>
    <t>EP Chain Reaction</t>
  </si>
  <si>
    <t>Gate Of Death Ep: 1</t>
  </si>
  <si>
    <t>EP Mobil</t>
  </si>
  <si>
    <t>Sonic 4â„¢ Episode I</t>
  </si>
  <si>
    <t>Naruto Shippuden - Watch Free!</t>
  </si>
  <si>
    <t>0.6.0</t>
  </si>
  <si>
    <t>Lean EQ</t>
  </si>
  <si>
    <t>Operate Now: Hospital</t>
  </si>
  <si>
    <t>1.20.3</t>
  </si>
  <si>
    <t>Multi Surgery ER Emergency Hospital : Doctor Game</t>
  </si>
  <si>
    <t>ER Surgery Simulator</t>
  </si>
  <si>
    <t>Dentist Surgery ER Emergency Doctor Hospital Games</t>
  </si>
  <si>
    <t>Eye Transplant : ER Emergency Hospital</t>
  </si>
  <si>
    <t>Lifeguard Beach Rescue ER Emergency Hospital Games</t>
  </si>
  <si>
    <t>Hospital ER Emergency Heart Surgery: Doctor Games</t>
  </si>
  <si>
    <t>Superhero Doctor 2 -ER Surgery</t>
  </si>
  <si>
    <t>ER</t>
  </si>
  <si>
    <t>Noot-Noot-er!</t>
  </si>
  <si>
    <t>Doctor X - ER On Wheels</t>
  </si>
  <si>
    <t>Foot Surgery Hospital Simulator: ER Doctor Games</t>
  </si>
  <si>
    <t>ER Heart Surgery - Emergency Simulator Game</t>
  </si>
  <si>
    <t>Pregnant Mom ER Emergency Doctor Hospital Games</t>
  </si>
  <si>
    <t>Doctr â€“ ER wait times in Canada</t>
  </si>
  <si>
    <t>2.2.2926</t>
  </si>
  <si>
    <t>Plastic Surgery Surgeon Simulator Er Doctor Games</t>
  </si>
  <si>
    <t>Shoulder Surgery ER Emergency Doctor Game</t>
  </si>
  <si>
    <t>Superhero Doctor 3 ER Surgery</t>
  </si>
  <si>
    <t>Mom Doctor ER Emergency Family Game</t>
  </si>
  <si>
    <t>ER Blood Draw Doctor &amp; Surgeon</t>
  </si>
  <si>
    <t>ER Emergency Hospital - Brain, Knee, Eye Surgery</t>
  </si>
  <si>
    <t>Super Doctor 1-Pregnant Mom ER Surgery Simulator</t>
  </si>
  <si>
    <t>Multi Surgery Hospital Pro: Virtual Doctor ER Game</t>
  </si>
  <si>
    <t>Clumsy Santa ER Surgery</t>
  </si>
  <si>
    <t>Little Eye Surgery Simulator - ER Doctor Game</t>
  </si>
  <si>
    <t>Spinal Cord Surgery Doctor: Operation ER surgery</t>
  </si>
  <si>
    <t>ER Neck Surgery: Hospital Christmas Emergency</t>
  </si>
  <si>
    <t>Super Doctor 2 - My Newborn Baby ER Injection</t>
  </si>
  <si>
    <t>Virtual Brain Surgery Simulator : Kid ER Emergency</t>
  </si>
  <si>
    <t>Crazy ER Open Heart Surgery Simulator</t>
  </si>
  <si>
    <t>ER Injection Simulator: Blood Test Doctor Hospital</t>
  </si>
  <si>
    <t>2.6.4</t>
  </si>
  <si>
    <t>Kids Doctor ER Emergency Rescue Kids Hospital Game</t>
  </si>
  <si>
    <t>Heart Surgery Doctor - ER Emergency Game</t>
  </si>
  <si>
    <t>Virtual Mom Surgery Doctor : ER Emergency Hospital</t>
  </si>
  <si>
    <t>ER Doctor Kids Emergency Room</t>
  </si>
  <si>
    <t>ER Assist</t>
  </si>
  <si>
    <t>0.1.7</t>
  </si>
  <si>
    <t>Blood Injection : ER Emergency Doctor ER injection</t>
  </si>
  <si>
    <t>Lead'er</t>
  </si>
  <si>
    <t>Doctor Games For Girls - Hospital ER</t>
  </si>
  <si>
    <t>Open Heart Surgery Hospital ER: Crazy Doctor Sim</t>
  </si>
  <si>
    <t>Hand Doctor Games ER Surgery Simulator</t>
  </si>
  <si>
    <t>Get SMART ER/LA Opioids</t>
  </si>
  <si>
    <t>ER Doctor City Emergency - Surgery City Doc FREE</t>
  </si>
  <si>
    <t>ER Hospital Simulator</t>
  </si>
  <si>
    <t>DMC ER Now</t>
  </si>
  <si>
    <t>Nose Surgery ER Simulator Lite</t>
  </si>
  <si>
    <t>FAHREDDÄ°N er-RÃ‚ZÄ° TEFSÄ°RÄ°</t>
  </si>
  <si>
    <t>Cardinal Glennon ER Reference</t>
  </si>
  <si>
    <t>Scanner Radio - Fire and Police Scanner</t>
  </si>
  <si>
    <t>Fill 'er Up</t>
  </si>
  <si>
    <t>SnakeBite911 ER</t>
  </si>
  <si>
    <t>Ankle Surgery ER Emergency</t>
  </si>
  <si>
    <t>Voxer Walkie Talkie Messenger</t>
  </si>
  <si>
    <t>ES File Explorer/Manager PRO</t>
  </si>
  <si>
    <t>Pro 1.1.4.1</t>
  </si>
  <si>
    <t>ES Task Manager (Task Killer )</t>
  </si>
  <si>
    <t>2.0.6.4</t>
  </si>
  <si>
    <t>ES Audio Player ( Shortcut )</t>
  </si>
  <si>
    <t>ES Disk Analyzer - Storage Space</t>
  </si>
  <si>
    <t>1.0.2.9</t>
  </si>
  <si>
    <t>ES App Locker</t>
  </si>
  <si>
    <t>1.1.8.2</t>
  </si>
  <si>
    <t>ES Chromecast plugin</t>
  </si>
  <si>
    <t>ES Material Theme for Pro</t>
  </si>
  <si>
    <t>ES Holo Theme for Pro</t>
  </si>
  <si>
    <t>ES File Explorer</t>
  </si>
  <si>
    <t>ES Dark Theme for free</t>
  </si>
  <si>
    <t>ES Classic Theme</t>
  </si>
  <si>
    <t>ES Themes -- Classic Theme</t>
  </si>
  <si>
    <t>ES Holo Theme</t>
  </si>
  <si>
    <t>ES File Explorer &amp; Manager, Locker Xplorer 2018</t>
  </si>
  <si>
    <t>ES Summer Chill Theme for Free</t>
  </si>
  <si>
    <t>Furrion ES Control</t>
  </si>
  <si>
    <t>OpenGL ES Extensions - The OpenGL Utility</t>
  </si>
  <si>
    <t>5.0.5</t>
  </si>
  <si>
    <t>File Ex - ES File Explorer</t>
  </si>
  <si>
    <t>OpenGL ES CapsViewer</t>
  </si>
  <si>
    <t>ES-IPTV</t>
  </si>
  <si>
    <t>OpenGL-ES Info</t>
  </si>
  <si>
    <t>Dr. ES PV Calculator</t>
  </si>
  <si>
    <t>3.4.7.2.16</t>
  </si>
  <si>
    <t>ES File Explorer &amp; File Manager 2018</t>
  </si>
  <si>
    <t>HTC Sense Input - ES</t>
  </si>
  <si>
    <t>1.0.612919</t>
  </si>
  <si>
    <t>2019 Tricks Es File Explores</t>
  </si>
  <si>
    <t>ES Billing System (Offline App)</t>
  </si>
  <si>
    <t>ES Anywhere</t>
  </si>
  <si>
    <t>YEBIS OpenGL ES 3.0 Tech Demo</t>
  </si>
  <si>
    <t>RAR</t>
  </si>
  <si>
    <t>Advanced calculator fx 991 es plus &amp; 991 ms plus</t>
  </si>
  <si>
    <t>3.3.1-build-02-08-2018-19-release</t>
  </si>
  <si>
    <t>ES Solar</t>
  </si>
  <si>
    <t>File Manager by Xiaomi: release file storage space</t>
  </si>
  <si>
    <t>V1-180703</t>
  </si>
  <si>
    <t>ESLock File Recovery Lite</t>
  </si>
  <si>
    <t>Castle Clash: Epic Empire ES</t>
  </si>
  <si>
    <t>Â¿Es Vegan?</t>
  </si>
  <si>
    <t>ES-1</t>
  </si>
  <si>
    <t>School scientific calculator fx 500 es plus 500 ms</t>
  </si>
  <si>
    <t>Esto Es Guerra TVN</t>
  </si>
  <si>
    <t>Economic Times : Market News</t>
  </si>
  <si>
    <t>ET Markets : NSE &amp; BSE India</t>
  </si>
  <si>
    <t>ET Telecom from Economic Times</t>
  </si>
  <si>
    <t>Ã‰galitÃ© et RÃ©conciliation</t>
  </si>
  <si>
    <t>Economic Times : Market News Go Edition</t>
  </si>
  <si>
    <t>Hymnes et Louanges</t>
  </si>
  <si>
    <t>Lire avec Sami et Julie</t>
  </si>
  <si>
    <t>Lettre et demande d'emploi</t>
  </si>
  <si>
    <t>MAPS.ME â€“ Offline Map and Travel Navigation</t>
  </si>
  <si>
    <t>8.3.3-Google</t>
  </si>
  <si>
    <t>Recettes Faciles et Rapides</t>
  </si>
  <si>
    <t>Blagues et Histoires DrÃ´les</t>
  </si>
  <si>
    <t>Lettre de motivation et CV</t>
  </si>
  <si>
    <t>Anime et Manga Amino en FranÃ§ais</t>
  </si>
  <si>
    <t>Google Arts &amp; Culture</t>
  </si>
  <si>
    <t>Photo Lab Picture Editor: face effects, art frames</t>
  </si>
  <si>
    <t>Empires and Allies</t>
  </si>
  <si>
    <t>Beauty and the Beast</t>
  </si>
  <si>
    <t>Hornet - Gay Social Network</t>
  </si>
  <si>
    <t>Learn Italian with MosaLingua</t>
  </si>
  <si>
    <t>iTranslate Translator &amp; Dictionary</t>
  </si>
  <si>
    <t>4.6.15</t>
  </si>
  <si>
    <t>Oggy</t>
  </si>
  <si>
    <t>MomentCam Cartoons &amp; Stickers</t>
  </si>
  <si>
    <t>News by The Times of India Newspaper - Latest News</t>
  </si>
  <si>
    <t>Pocket Mortys</t>
  </si>
  <si>
    <t>Ideal Weight, BMI Calculator</t>
  </si>
  <si>
    <t>Epson iPrint</t>
  </si>
  <si>
    <t>Voice changer with effects</t>
  </si>
  <si>
    <t>Fitness &amp; Bodybuilding</t>
  </si>
  <si>
    <t>A+ Gallery - Photos &amp; Videos</t>
  </si>
  <si>
    <t>EU Mobile Money</t>
  </si>
  <si>
    <t>European Union Simulator</t>
  </si>
  <si>
    <t>EU Charter</t>
  </si>
  <si>
    <t>EU Council</t>
  </si>
  <si>
    <t>EU Flags Free Live Wallpaper</t>
  </si>
  <si>
    <t>myLPG.eu</t>
  </si>
  <si>
    <t>YouCamp EU</t>
  </si>
  <si>
    <t>EU Economy</t>
  </si>
  <si>
    <t>Flag of European Union</t>
  </si>
  <si>
    <t>EU Data Protection</t>
  </si>
  <si>
    <t>Flag Of European Union LWP</t>
  </si>
  <si>
    <t>European Union Flag LWP</t>
  </si>
  <si>
    <t>Council Voting Calculator</t>
  </si>
  <si>
    <t>EU Flags Live Wallpaper</t>
  </si>
  <si>
    <t>EU FTL Calculator</t>
  </si>
  <si>
    <t>The EU Relocation Programme</t>
  </si>
  <si>
    <t>Passenger rights</t>
  </si>
  <si>
    <t>EU Mobile Money Partenaire Commercial</t>
  </si>
  <si>
    <t>Eurostat Country Profiles</t>
  </si>
  <si>
    <t>EU in the World</t>
  </si>
  <si>
    <t>My EU</t>
  </si>
  <si>
    <t>Invasion: Defend EU</t>
  </si>
  <si>
    <t>1.0.|</t>
  </si>
  <si>
    <t>R-EU-READY</t>
  </si>
  <si>
    <t>taxi.eu</t>
  </si>
  <si>
    <t>10.7.1388</t>
  </si>
  <si>
    <t>CVRIA</t>
  </si>
  <si>
    <t>Speed Racing Ultimate 2</t>
  </si>
  <si>
    <t>EU Flag Live Wallpaper</t>
  </si>
  <si>
    <t>TAXLANDIA</t>
  </si>
  <si>
    <t>European Solidarity Corps</t>
  </si>
  <si>
    <t>Have your say on Europe</t>
  </si>
  <si>
    <t>EU CBRNE Glossary</t>
  </si>
  <si>
    <t>Doorstep EU</t>
  </si>
  <si>
    <t>EURES - Your Job in Europe</t>
  </si>
  <si>
    <t>Autoroute.EU</t>
  </si>
  <si>
    <t>Invasive Alien Species Europe</t>
  </si>
  <si>
    <t>Countries of the European Union (Quiz)</t>
  </si>
  <si>
    <t>EU Exit poll</t>
  </si>
  <si>
    <t>Schengen/EU App</t>
  </si>
  <si>
    <t>I Know Stuff</t>
  </si>
  <si>
    <t>9.1.3</t>
  </si>
  <si>
    <t>EU WHO War</t>
  </si>
  <si>
    <t>Lazionews.eu</t>
  </si>
  <si>
    <t>Brexit EU</t>
  </si>
  <si>
    <t>Eu sou Rico</t>
  </si>
  <si>
    <t>EU Life Explorer</t>
  </si>
  <si>
    <t>E.U. Trademark Search Tool</t>
  </si>
  <si>
    <t>EU VAT Checker</t>
  </si>
  <si>
    <t>Dotti EU</t>
  </si>
  <si>
    <t>EU RCD Guide</t>
  </si>
  <si>
    <t>daskal.eu</t>
  </si>
  <si>
    <t>Intra- and extra-EU trade data</t>
  </si>
  <si>
    <t>Programi podrÅ¡ke EU</t>
  </si>
  <si>
    <t>EU FP7 Adventure</t>
  </si>
  <si>
    <t>GastroHunter.EU</t>
  </si>
  <si>
    <t>EU IP Codes</t>
  </si>
  <si>
    <t>Eu Sou Rico</t>
  </si>
  <si>
    <t>MOTOBAZAR EU</t>
  </si>
  <si>
    <t>1.2.36</t>
  </si>
  <si>
    <t>TattooSupplies.eu</t>
  </si>
  <si>
    <t>IF YOU TO EU PEGO</t>
  </si>
  <si>
    <t>VAT Checker for EU company</t>
  </si>
  <si>
    <t>Inbox.eu</t>
  </si>
  <si>
    <t>6.4.7</t>
  </si>
  <si>
    <t>CALIOPE EU: Air Quality</t>
  </si>
  <si>
    <t>Konferencija.eu</t>
  </si>
  <si>
    <t>Reisedealz.eu</t>
  </si>
  <si>
    <t>Going Abroad</t>
  </si>
  <si>
    <t>EU GDPR RiskCalc</t>
  </si>
  <si>
    <t>EU Whoiswho</t>
  </si>
  <si>
    <t>EU Brazil Green Business Forum</t>
  </si>
  <si>
    <t>EU-Schwerbehinderung</t>
  </si>
  <si>
    <t>2.0.3.53</t>
  </si>
  <si>
    <t>SK Bosnia Online EU Teplice</t>
  </si>
  <si>
    <t>Campervan.Guide Pro</t>
  </si>
  <si>
    <t>Qserve EU MDR First Aid</t>
  </si>
  <si>
    <t>1.2.22</t>
  </si>
  <si>
    <t>I'm Rich/Eu sou Rico/Ø£Ù†Ø§ ØºÙ†ÙŠ/æˆ‘å¾ˆæœ‰éŒ¢</t>
  </si>
  <si>
    <t>MONEY</t>
  </si>
  <si>
    <t>TrainPal EU- Book German Train Tickets</t>
  </si>
  <si>
    <t>NativeScript Developer Day EU</t>
  </si>
  <si>
    <t>EU FP7 SAM</t>
  </si>
  <si>
    <t>Rail Planner Eurail/Interrail</t>
  </si>
  <si>
    <t>3.0.1 (70)</t>
  </si>
  <si>
    <t>eu sou franky</t>
  </si>
  <si>
    <t>Tasker</t>
  </si>
  <si>
    <t>efootwear.eu - online store</t>
  </si>
  <si>
    <t>ChargeHub - Find EV &amp; Tesla Charging Stations</t>
  </si>
  <si>
    <t>PlugShare</t>
  </si>
  <si>
    <t>NEXTCHARGE - Charging Stations</t>
  </si>
  <si>
    <t>NissanConnectÂ® EV &amp; Services</t>
  </si>
  <si>
    <t>EV Connect</t>
  </si>
  <si>
    <t>2.10.0</t>
  </si>
  <si>
    <t>HondaLink EV</t>
  </si>
  <si>
    <t>EV Stations Hawaii</t>
  </si>
  <si>
    <t>Emerge EV App (eBike App)</t>
  </si>
  <si>
    <t>EV Trip Optimizer for Tesla</t>
  </si>
  <si>
    <t>JuiceNet - Smart EV Charging</t>
  </si>
  <si>
    <t>2.1.223</t>
  </si>
  <si>
    <t>Zap-Map: EV charging points UK</t>
  </si>
  <si>
    <t>EV Charging</t>
  </si>
  <si>
    <t>Simple EV Calc</t>
  </si>
  <si>
    <t>CHOSEN - EV Smart Charger</t>
  </si>
  <si>
    <t>Electric Car Charging Points: Ev charger Stations</t>
  </si>
  <si>
    <t>ELMO EV Charging</t>
  </si>
  <si>
    <t>2.1.05</t>
  </si>
  <si>
    <t>Bolt - EV Charging Service</t>
  </si>
  <si>
    <t>To-U - free EV public charging</t>
  </si>
  <si>
    <t>Light Meter - EV</t>
  </si>
  <si>
    <t>Mas AkÄ±llÄ± Ev</t>
  </si>
  <si>
    <t>EV Finder</t>
  </si>
  <si>
    <t>SpeedApp EV</t>
  </si>
  <si>
    <t>EV Real Estate Search</t>
  </si>
  <si>
    <t>5.600.49</t>
  </si>
  <si>
    <t>Ev Dizayn</t>
  </si>
  <si>
    <t>Power Plug EV charger</t>
  </si>
  <si>
    <t>Builder Craft: House Building &amp; Exploration</t>
  </si>
  <si>
    <t>Texas Hold'em EV Calculator</t>
  </si>
  <si>
    <t>Bird - Enjoy The Ride</t>
  </si>
  <si>
    <t>AÃ–F Ev Ä°daresi 1. SÄ±nÄ±f</t>
  </si>
  <si>
    <t>EV Bon Dictionary</t>
  </si>
  <si>
    <t>German Vocabulary Trainer</t>
  </si>
  <si>
    <t>REV Robotic Enhance Vehicles</t>
  </si>
  <si>
    <t>2.0.11</t>
  </si>
  <si>
    <t>myChevrolet</t>
  </si>
  <si>
    <t>Electric Car Taxi Driver: NY City Cab Taxi Games</t>
  </si>
  <si>
    <t>EV Calculator</t>
  </si>
  <si>
    <t>Home Decoration Game</t>
  </si>
  <si>
    <t>EvAk Smart Home</t>
  </si>
  <si>
    <t>PokeType - Dex</t>
  </si>
  <si>
    <t>Survival Forest : Survivor Home Builder</t>
  </si>
  <si>
    <t>Room Creator Interior Design</t>
  </si>
  <si>
    <t>Doll House Design &amp; Decoration 2: Girls House Game</t>
  </si>
  <si>
    <t>Lux Home Decorating Room Games</t>
  </si>
  <si>
    <t>eCooltra: scooter sharing. Share electric scooters</t>
  </si>
  <si>
    <t>Design Home</t>
  </si>
  <si>
    <t>1.11.01</t>
  </si>
  <si>
    <t>E.W. James &amp; Sons</t>
  </si>
  <si>
    <t>EW Manager</t>
  </si>
  <si>
    <t>PeopleTV - Watch Celebrity News</t>
  </si>
  <si>
    <t>1.2.0.8</t>
  </si>
  <si>
    <t>ew-Magazin</t>
  </si>
  <si>
    <t>EW PDF</t>
  </si>
  <si>
    <t>EW Gate</t>
  </si>
  <si>
    <t>E W Bookkeeping &amp; Accountancy</t>
  </si>
  <si>
    <t>News 5 Cleveland</t>
  </si>
  <si>
    <t>EW Login</t>
  </si>
  <si>
    <t>Water Surfer Racing In Moto</t>
  </si>
  <si>
    <t>EW Handbook</t>
  </si>
  <si>
    <t>Mee-EW</t>
  </si>
  <si>
    <t>EW Widgets for Zooper</t>
  </si>
  <si>
    <t>Ew, the small alien</t>
  </si>
  <si>
    <t>The List</t>
  </si>
  <si>
    <t>EW MOTION THERAPY</t>
  </si>
  <si>
    <t>European War 6: 1804</t>
  </si>
  <si>
    <t>XCOMÂ®: Enemy Within</t>
  </si>
  <si>
    <t>EW Neuron Scan</t>
  </si>
  <si>
    <t>ABC15 Arizona</t>
  </si>
  <si>
    <t>NATIVE ENTERTAINMENT MAGAZINE - ISSUE # 1</t>
  </si>
  <si>
    <t>Mobile Strike</t>
  </si>
  <si>
    <t>3.30.4.207</t>
  </si>
  <si>
    <t>European War 5:Empire</t>
  </si>
  <si>
    <t>KMTV 3 News Now</t>
  </si>
  <si>
    <t>Rescue Robots Survival Games</t>
  </si>
  <si>
    <t>F2i</t>
  </si>
  <si>
    <t>Raytheon F-16 EW 360 VR</t>
  </si>
  <si>
    <t>1.0.01</t>
  </si>
  <si>
    <t>Pregnant Emergency Surgery</t>
  </si>
  <si>
    <t>Eddsworld Amino</t>
  </si>
  <si>
    <t>TMJ4.com - WTMJ-TV Milwaukee</t>
  </si>
  <si>
    <t>Storm Shield</t>
  </si>
  <si>
    <t>4.1.12</t>
  </si>
  <si>
    <t>EdiRange</t>
  </si>
  <si>
    <t>TRANSFORMERS: Earth Wars</t>
  </si>
  <si>
    <t>1.64.0.21247</t>
  </si>
  <si>
    <t>Beard Live Camera Photo Editor</t>
  </si>
  <si>
    <t>WPTV 5 West Palm Beach</t>
  </si>
  <si>
    <t>No Pimple - Fun games</t>
  </si>
  <si>
    <t>WKBW 7 Eyewitness News</t>
  </si>
  <si>
    <t>OMG Gross Zit - Date Nightmare</t>
  </si>
  <si>
    <t>Garden Fever - Free!</t>
  </si>
  <si>
    <t>2.1.080</t>
  </si>
  <si>
    <t>GO SMS PRO EMOJI PLUGIN</t>
  </si>
  <si>
    <t>Bike Race - Bike Blast Rush</t>
  </si>
  <si>
    <t>Subway Simulator 3D</t>
  </si>
  <si>
    <t>XCOM: TBG</t>
  </si>
  <si>
    <t>ETERNITY WARRIORS 2</t>
  </si>
  <si>
    <t>XE Currency</t>
  </si>
  <si>
    <t>Deus Ex GO</t>
  </si>
  <si>
    <t>2.1.111374</t>
  </si>
  <si>
    <t>ADWLauncher 1 EX</t>
  </si>
  <si>
    <t>1.3.3.9</t>
  </si>
  <si>
    <t>XE Currency Pro</t>
  </si>
  <si>
    <t>GO Launcher EX UI5.0 theme</t>
  </si>
  <si>
    <t>Device Info Ex Live Wallpaper</t>
  </si>
  <si>
    <t>GO Weather EX Theme White</t>
  </si>
  <si>
    <t>Advanced EX for HYUNDAI</t>
  </si>
  <si>
    <t>MIUI Style GO Weather EX</t>
  </si>
  <si>
    <t>Remote EX for NISSAN</t>
  </si>
  <si>
    <t>Ex Explorer : Dual view exproler / file manager</t>
  </si>
  <si>
    <t>Get Over Your Ex</t>
  </si>
  <si>
    <t>Advanced EX for MITSUBISHI</t>
  </si>
  <si>
    <t>Advanced EX for KIA</t>
  </si>
  <si>
    <t>Money Manager Ex for Android</t>
  </si>
  <si>
    <t>Advanced EX for NISSAN</t>
  </si>
  <si>
    <t>Advanced EX for FIAT</t>
  </si>
  <si>
    <t>Advanced EX for RENAULT</t>
  </si>
  <si>
    <t>EX File Explorer File Manage Pro</t>
  </si>
  <si>
    <t>Aurum Blade EX</t>
  </si>
  <si>
    <t>SCI-Ex</t>
  </si>
  <si>
    <t>1.0060.b0060</t>
  </si>
  <si>
    <t>Papyrus Ex</t>
  </si>
  <si>
    <t>GLASS GO Launcher EX Theme</t>
  </si>
  <si>
    <t>Moonlight GO Weather EX</t>
  </si>
  <si>
    <t>My Ex Girlfriend Comes Back</t>
  </si>
  <si>
    <t>An Elite Warrior Ex</t>
  </si>
  <si>
    <t>Gods Wars Ex : Vampire</t>
  </si>
  <si>
    <t>BakaReader EX</t>
  </si>
  <si>
    <t>1.1.51</t>
  </si>
  <si>
    <t>Snes9x EX+</t>
  </si>
  <si>
    <t>X your Ex - Break Up Treatment</t>
  </si>
  <si>
    <t>Ex Quotes</t>
  </si>
  <si>
    <t>GO Contacts EX Black &amp; Grey</t>
  </si>
  <si>
    <t>CYANOGEN GO Launcher EX Theme</t>
  </si>
  <si>
    <t>Ex Service Taxis</t>
  </si>
  <si>
    <t>20.7.9.2</t>
  </si>
  <si>
    <t>Rejoin Your Ex</t>
  </si>
  <si>
    <t>S.O.L : Stone of Life EX</t>
  </si>
  <si>
    <t>How To Get Your Ex Back Fast</t>
  </si>
  <si>
    <t>ExDialer PRO Key</t>
  </si>
  <si>
    <t>Volume Control Ex</t>
  </si>
  <si>
    <t>Virtual Dice EX</t>
  </si>
  <si>
    <t>Black Theme Go Launcher EX</t>
  </si>
  <si>
    <t>EY Events</t>
  </si>
  <si>
    <t>EY GlobalOne</t>
  </si>
  <si>
    <t>EY Team Connect</t>
  </si>
  <si>
    <t>1.20180531.3</t>
  </si>
  <si>
    <t>EY eMentor</t>
  </si>
  <si>
    <t>EY Conferences</t>
  </si>
  <si>
    <t>EY Africa</t>
  </si>
  <si>
    <t>1.42.180409</t>
  </si>
  <si>
    <t>EY TaxChat</t>
  </si>
  <si>
    <t>3.24.0</t>
  </si>
  <si>
    <t>EY Expenses</t>
  </si>
  <si>
    <t>EY Tax Briefing</t>
  </si>
  <si>
    <t>EY Digital Direct</t>
  </si>
  <si>
    <t>EY India Tax Insights</t>
  </si>
  <si>
    <t>EY Forensics</t>
  </si>
  <si>
    <t>EY India CFO Insights</t>
  </si>
  <si>
    <t>EY Digital Tax AR</t>
  </si>
  <si>
    <t>EY Divest</t>
  </si>
  <si>
    <t>EY ATL Fuel Calculator</t>
  </si>
  <si>
    <t>Fuel Calculator for EY</t>
  </si>
  <si>
    <t>EY Digi India Personal Tax</t>
  </si>
  <si>
    <t>EY Catalyst Reader</t>
  </si>
  <si>
    <t>Pink Guy - Ey B0ss</t>
  </si>
  <si>
    <t>EY Staff ENTERTAINER</t>
  </si>
  <si>
    <t>EY EMEIA Diversity &amp; Inclusion</t>
  </si>
  <si>
    <t>Ey Sey Storytime ážšáž¿áž„áž“áž·áž‘áž¶áž“ážáž¶áž¥ážŸáž¸</t>
  </si>
  <si>
    <t>EY Football</t>
  </si>
  <si>
    <t>Eyes - The Scary Horror Game Adventure</t>
  </si>
  <si>
    <t>5.6.14</t>
  </si>
  <si>
    <t>Amleen Ey</t>
  </si>
  <si>
    <t>EY Events Switzerland</t>
  </si>
  <si>
    <t>7.17.2.3</t>
  </si>
  <si>
    <t>EY TaxLaw NL</t>
  </si>
  <si>
    <t>EY-Parthenon</t>
  </si>
  <si>
    <t>EY Belgium Inhouse Day 2018</t>
  </si>
  <si>
    <t>18.4.8.0</t>
  </si>
  <si>
    <t>Tenh Ey</t>
  </si>
  <si>
    <t>EY Oil &amp; Gas</t>
  </si>
  <si>
    <t>1.4.36</t>
  </si>
  <si>
    <t>Coupe AdhÃ©mar EY 2017</t>
  </si>
  <si>
    <t>å“ˆå“ˆå§†ç‰¹ä¸EY</t>
  </si>
  <si>
    <t>Adhenarcos - Coupe Adhemar EY 2018</t>
  </si>
  <si>
    <t>Third Eye</t>
  </si>
  <si>
    <t>Sudoku Master</t>
  </si>
  <si>
    <t>Jungle Monkey Run</t>
  </si>
  <si>
    <t>1.6.8</t>
  </si>
  <si>
    <t>Hey That's Pretty Good!</t>
  </si>
  <si>
    <t>Everbridge</t>
  </si>
  <si>
    <t>8.6.2</t>
  </si>
  <si>
    <t>I am Dentist - Save my Teeth</t>
  </si>
  <si>
    <t>Best Auto Call Recorder Free</t>
  </si>
  <si>
    <t>EyPools</t>
  </si>
  <si>
    <t>Etihad Airways</t>
  </si>
  <si>
    <t>1.8.1 (41)</t>
  </si>
  <si>
    <t>Beach Volleyball 3D</t>
  </si>
  <si>
    <t>Organizer</t>
  </si>
  <si>
    <t>EZ Video Download for Facebook</t>
  </si>
  <si>
    <t>EZCast â€“ Cast Media to TV</t>
  </si>
  <si>
    <t>EZ Cleaner - Booster Optimizer</t>
  </si>
  <si>
    <t>EZ PZ RPG</t>
  </si>
  <si>
    <t>2.164.4</t>
  </si>
  <si>
    <t>EZ Receipts</t>
  </si>
  <si>
    <t>EZ Thanks</t>
  </si>
  <si>
    <t>EZ Inspections</t>
  </si>
  <si>
    <t>4.5.24</t>
  </si>
  <si>
    <t>EZ-ELD Update</t>
  </si>
  <si>
    <t>EZ Display</t>
  </si>
  <si>
    <t>1.0.0.457</t>
  </si>
  <si>
    <t>EZ Web Video Cast | Chromecast</t>
  </si>
  <si>
    <t>ez Share Android app</t>
  </si>
  <si>
    <t>EZ File Manager(Root Explorer)</t>
  </si>
  <si>
    <t>EZ Launcher</t>
  </si>
  <si>
    <t>0.5.2 beta</t>
  </si>
  <si>
    <t>EZ-SEE</t>
  </si>
  <si>
    <t>EZ-ELD Driver App (Free)</t>
  </si>
  <si>
    <t>Ez Mirror Match</t>
  </si>
  <si>
    <t>EZ Notes Lite</t>
  </si>
  <si>
    <t>EZ Bluetooth</t>
  </si>
  <si>
    <t>Dream EZ</t>
  </si>
  <si>
    <t>Ez Texting</t>
  </si>
  <si>
    <t>EZ TV Player</t>
  </si>
  <si>
    <t>8.0.9</t>
  </si>
  <si>
    <t>EZ-GUI Ground Station</t>
  </si>
  <si>
    <t>Ez iCam</t>
  </si>
  <si>
    <t>V4.1.0</t>
  </si>
  <si>
    <t>E-Z Appâ„¢ Train Control</t>
  </si>
  <si>
    <t>EZ App Installer</t>
  </si>
  <si>
    <t>1.4.13</t>
  </si>
  <si>
    <t>EZ Clock &amp; Weather Widget</t>
  </si>
  <si>
    <t>v1.9.6 beta 1</t>
  </si>
  <si>
    <t>EZ Pass</t>
  </si>
  <si>
    <t>EZ Usenet for EasynewsÂ®</t>
  </si>
  <si>
    <t>EZ View</t>
  </si>
  <si>
    <t>1.0.0.32</t>
  </si>
  <si>
    <t>EZ TAG Express</t>
  </si>
  <si>
    <t>2.5.186032</t>
  </si>
  <si>
    <t>EZ Wifi Notification</t>
  </si>
  <si>
    <t>EZ-VPNGate</t>
  </si>
  <si>
    <t>EZ Switch Widget</t>
  </si>
  <si>
    <t>0.1.8 beta</t>
  </si>
  <si>
    <t>EZ-Builder Mobile</t>
  </si>
  <si>
    <t>2018.04.02.00</t>
  </si>
  <si>
    <t>EZ LED</t>
  </si>
  <si>
    <t>F&amp;M Bank - EZ Banking</t>
  </si>
  <si>
    <t>3.34.0+1702241319.a</t>
  </si>
  <si>
    <t>My EZ-Link Mobile</t>
  </si>
  <si>
    <t>EZ Financial Calculator</t>
  </si>
  <si>
    <t>EZ Quran</t>
  </si>
  <si>
    <t>EZ Screenshot</t>
  </si>
  <si>
    <t>EZ Utilities Extension</t>
  </si>
  <si>
    <t>EZ-Placard - Free Placard Calculator</t>
  </si>
  <si>
    <t>EZ game screen recorder with audio 1080P</t>
  </si>
  <si>
    <t>FA Player Essentials</t>
  </si>
  <si>
    <t>HTC Sense Input - FA</t>
  </si>
  <si>
    <t>1.0.606863</t>
  </si>
  <si>
    <t>FEABIE: Feedees, BBW, BHM &amp; FA</t>
  </si>
  <si>
    <t>Test Server SMS FA</t>
  </si>
  <si>
    <t>Facebook Face to Face Events</t>
  </si>
  <si>
    <t>FA Part 1 &amp; 2 Past Papers Solved Free â€“ Offline</t>
  </si>
  <si>
    <t>CNY Slots : Gong Xi Fa Cai å‘è´¢æœº</t>
  </si>
  <si>
    <t>Il Coccodrillo Come Fa</t>
  </si>
  <si>
    <t>Hertfordshire FA</t>
  </si>
  <si>
    <t>Farsi Keyboard</t>
  </si>
  <si>
    <t>Golden HoYeah Slots - Real Casino Slots</t>
  </si>
  <si>
    <t>Dio Fa Cose</t>
  </si>
  <si>
    <t>FaFaFaâ„¢ Gold Casino: Free slot machines</t>
  </si>
  <si>
    <t>1.9.58</t>
  </si>
  <si>
    <t>Messenger Messenger</t>
  </si>
  <si>
    <t>F.A Sumon songs</t>
  </si>
  <si>
    <t>NCLEX-RN Q&amp;A FLASH CARDS - FA Davis</t>
  </si>
  <si>
    <t>LEADS FA</t>
  </si>
  <si>
    <t>All AJK Board Matric Fa Fsc Results</t>
  </si>
  <si>
    <t>Heart of Vegasâ„¢ Slots â€“ Free Slot Casino Games</t>
  </si>
  <si>
    <t>3.10.43</t>
  </si>
  <si>
    <t>Authy 2-Factor Authentication</t>
  </si>
  <si>
    <t>23.2.7</t>
  </si>
  <si>
    <t>Facejjang</t>
  </si>
  <si>
    <t>Block Puzzle - Wood Legend</t>
  </si>
  <si>
    <t>Soccer 2018</t>
  </si>
  <si>
    <t>Flash Light on Call &amp; SMS</t>
  </si>
  <si>
    <t>Fart sound pranks</t>
  </si>
  <si>
    <t>Facebook Creator</t>
  </si>
  <si>
    <t>176.0.0.29.0</t>
  </si>
  <si>
    <t>Swift for Facebook Lite</t>
  </si>
  <si>
    <t>Friendly for Facebook</t>
  </si>
  <si>
    <t>Mini for fb lite</t>
  </si>
  <si>
    <t>Faster for Facebook Lite</t>
  </si>
  <si>
    <t>Who Viewed My FB Profile</t>
  </si>
  <si>
    <t>Puffin for Facebook</t>
  </si>
  <si>
    <t>7.0.4.17908</t>
  </si>
  <si>
    <t>Lite for Facebook Messenger</t>
  </si>
  <si>
    <t>Profile Tracker - Who Viewed My Facebook Profile</t>
  </si>
  <si>
    <t>Who viewed my fb profile proâ˜…â˜…</t>
  </si>
  <si>
    <t>Video Downloader For FB: Save FB Videos 2018</t>
  </si>
  <si>
    <t>Pink Color for Facebook</t>
  </si>
  <si>
    <t>Messenger</t>
  </si>
  <si>
    <t>Stickers for Imo, fb, whatsapp</t>
  </si>
  <si>
    <t>1.0.0.2</t>
  </si>
  <si>
    <t>Downloader plus for FB</t>
  </si>
  <si>
    <t>Cover Camera for FB</t>
  </si>
  <si>
    <t>MB Notifications for FB (Free)</t>
  </si>
  <si>
    <t>MultiMessage for FB Messenger</t>
  </si>
  <si>
    <t>Messenger Kids â€“ Safer Messaging and Video Chat</t>
  </si>
  <si>
    <t>Communication;Creativity</t>
  </si>
  <si>
    <t>33.0.0.22.76</t>
  </si>
  <si>
    <t>FB Live</t>
  </si>
  <si>
    <t>Phoenix - Facebook &amp; Messenger</t>
  </si>
  <si>
    <t>2.2.0717</t>
  </si>
  <si>
    <t>Faster Social for Facebook</t>
  </si>
  <si>
    <t>Check Your Visitors on FB ?</t>
  </si>
  <si>
    <t>Videos downloader for Facebook:fast fb video saver</t>
  </si>
  <si>
    <t>Stickers for Facebook</t>
  </si>
  <si>
    <t>Video Download For FB</t>
  </si>
  <si>
    <t>Video Downloader for FB : Video Download with Link</t>
  </si>
  <si>
    <t>Video Downloader for FB</t>
  </si>
  <si>
    <t>FB Photographie</t>
  </si>
  <si>
    <t>Lite Messenger for Facebook Lite</t>
  </si>
  <si>
    <t>Download Facebook Photo Albums</t>
  </si>
  <si>
    <t>Mini for Facebook lite</t>
  </si>
  <si>
    <t>FB Advanced Search</t>
  </si>
  <si>
    <t>funny Image Comments for FB</t>
  </si>
  <si>
    <t>IDM for Facebook â˜… Downloader</t>
  </si>
  <si>
    <t>Unlimited Group Links - Whatsapp, FB, Telegram</t>
  </si>
  <si>
    <t>EasyLive - FB Live Helper</t>
  </si>
  <si>
    <t>HD VideoDownlaoder For Fb : XXVideo Downloader</t>
  </si>
  <si>
    <t>Barca News - app for Barcelona FC Fans</t>
  </si>
  <si>
    <t>FC Barcelona Fantasy Manager: Real football mobile</t>
  </si>
  <si>
    <t>7.30.005</t>
  </si>
  <si>
    <t>Classic FC 64 IN 1</t>
  </si>
  <si>
    <t>FC Barcelona Official Keyboard</t>
  </si>
  <si>
    <t>2.1.0.0.15734</t>
  </si>
  <si>
    <t>Barcelona Live 2018â€”Goals &amp; News for Barca FC Fans</t>
  </si>
  <si>
    <t>Barcelona News - Sportfusion</t>
  </si>
  <si>
    <t>Barcelona Calendar</t>
  </si>
  <si>
    <t>Barca News - FC Barcelona, World Foot &amp; Transfers</t>
  </si>
  <si>
    <t>FC Bayern Munich</t>
  </si>
  <si>
    <t>1.3.11</t>
  </si>
  <si>
    <t>FC BARCELONA EVENTS</t>
  </si>
  <si>
    <t>v2.7.11.16</t>
  </si>
  <si>
    <t>Cambridge English FC</t>
  </si>
  <si>
    <t>Barcelona Live - Goal Score &amp; News for Barca Fans</t>
  </si>
  <si>
    <t>Seattle Sounders FC</t>
  </si>
  <si>
    <t>2018.0.12</t>
  </si>
  <si>
    <t>FCB Connect - FC Barcelona</t>
  </si>
  <si>
    <t>1. FC KÃ¶ln App</t>
  </si>
  <si>
    <t>File Commander - File Manager/Explorer</t>
  </si>
  <si>
    <t>FC Porto</t>
  </si>
  <si>
    <t>Fulham FC</t>
  </si>
  <si>
    <t>Barcelona FC Noticias Live</t>
  </si>
  <si>
    <t>Chelsea FC Official Keyboard</t>
  </si>
  <si>
    <t>Burnley FC</t>
  </si>
  <si>
    <t>2018.8.1</t>
  </si>
  <si>
    <t>Atlanta United FC</t>
  </si>
  <si>
    <t>2.10.5-prod-release</t>
  </si>
  <si>
    <t>Barcelona Wallpaper HD</t>
  </si>
  <si>
    <t>Sydney FC Official App</t>
  </si>
  <si>
    <t>Birmingham City FC</t>
  </si>
  <si>
    <t>FC Browser - Focus Privacy Browser</t>
  </si>
  <si>
    <t>My AEK - Official Î‘Î•Îš FC app</t>
  </si>
  <si>
    <t>FC Parking</t>
  </si>
  <si>
    <t>Noticias FC Barcelona</t>
  </si>
  <si>
    <t>Toronto FC</t>
  </si>
  <si>
    <t>4.2.5</t>
  </si>
  <si>
    <t>Middlesbrough FC Official</t>
  </si>
  <si>
    <t>2018.5.25</t>
  </si>
  <si>
    <t>Galaxian(FC)</t>
  </si>
  <si>
    <t>FC Red Bull Salzburg App</t>
  </si>
  <si>
    <t>4.0.4-R</t>
  </si>
  <si>
    <t>FC Zenit official Android app</t>
  </si>
  <si>
    <t>Fan App for Portsmouth FC</t>
  </si>
  <si>
    <t>Latest Barcelona News 24h</t>
  </si>
  <si>
    <t>Mobile FC</t>
  </si>
  <si>
    <t>FirstCry Baby &amp; Kids Shopping, Fashion &amp; Parenting</t>
  </si>
  <si>
    <t>Fan App for Reading FC</t>
  </si>
  <si>
    <t>Deportivo Toluca FC</t>
  </si>
  <si>
    <t>2.0.20</t>
  </si>
  <si>
    <t>Underdog FC</t>
  </si>
  <si>
    <t>Las Vegas Lights FC</t>
  </si>
  <si>
    <t>2.0.833.18</t>
  </si>
  <si>
    <t>APOEL FC</t>
  </si>
  <si>
    <t>FD Shift Calendar Widget</t>
  </si>
  <si>
    <t>Bank FD Interest Calculator</t>
  </si>
  <si>
    <t>FD VR Video Player - (Stored)</t>
  </si>
  <si>
    <t>FD Mobile</t>
  </si>
  <si>
    <t>Formula DRIFT</t>
  </si>
  <si>
    <t>2.0.855.33</t>
  </si>
  <si>
    <t>FD VR - Virtual 3D Web Browser</t>
  </si>
  <si>
    <t>4.6.12c</t>
  </si>
  <si>
    <t>FD Community FCU Mobile</t>
  </si>
  <si>
    <t>Female Daily</t>
  </si>
  <si>
    <t>FD VR - Virtual App Launcher</t>
  </si>
  <si>
    <t>FD VR Player - for 360 Youtube</t>
  </si>
  <si>
    <t>FD VR Store -VR Games and Apps</t>
  </si>
  <si>
    <t>Policy And FD Manager</t>
  </si>
  <si>
    <t>FD VR - Virtual Reality Camera</t>
  </si>
  <si>
    <t>Sports Lite</t>
  </si>
  <si>
    <t>FD VR Theater - for Youtube VR</t>
  </si>
  <si>
    <t>Story Time FD</t>
  </si>
  <si>
    <t>FD Calculator | Term Deposit | Fixed Deposit</t>
  </si>
  <si>
    <t>FD CANNECT</t>
  </si>
  <si>
    <t>Financial Calculator India</t>
  </si>
  <si>
    <t>FD Calculator (EMI, SIP, RD &amp; Loan Eligilibility)</t>
  </si>
  <si>
    <t>FD VR Cardboard Featured 360 Videos</t>
  </si>
  <si>
    <t>4.5.1c</t>
  </si>
  <si>
    <t>EMI, FD, RD - Bank Calculator</t>
  </si>
  <si>
    <t>FD VR Player - for Youtube 3D</t>
  </si>
  <si>
    <t>RD/FD Calculator</t>
  </si>
  <si>
    <t>FD VR Music Videos - MTV Pop and Rap in 360</t>
  </si>
  <si>
    <t>4.5.3c</t>
  </si>
  <si>
    <t>FD VR - Virtual Photo Gallery</t>
  </si>
  <si>
    <t>Fix Deposit Calculator (FD)</t>
  </si>
  <si>
    <t>FD Interest Calculator</t>
  </si>
  <si>
    <t>Deposit Calculator FD &amp; RD</t>
  </si>
  <si>
    <t>FD Fotografia</t>
  </si>
  <si>
    <t>Banking Calculator</t>
  </si>
  <si>
    <t>FD e-paper</t>
  </si>
  <si>
    <t>FD Fitness</t>
  </si>
  <si>
    <t>EMI/FD/RD/PV/IRR/BEP/EOQ Calc</t>
  </si>
  <si>
    <t>EMI Calculator | FD Calculator | RD calculator</t>
  </si>
  <si>
    <t>LineStar for FanDuel</t>
  </si>
  <si>
    <t>HD Video Download for Facebook</t>
  </si>
  <si>
    <t>Fire Emblem Heroes</t>
  </si>
  <si>
    <t>Santa Fe FCU Mobile Banking</t>
  </si>
  <si>
    <t>FE Connect</t>
  </si>
  <si>
    <t>FE Civil Engineering Exam Prep</t>
  </si>
  <si>
    <t>5.33.3669</t>
  </si>
  <si>
    <t>FE CREDIT - TET VUI</t>
  </si>
  <si>
    <t>FE Mechanical Engineering Prep</t>
  </si>
  <si>
    <t>FE Mobile</t>
  </si>
  <si>
    <t>Comunidad De Fe Minitries</t>
  </si>
  <si>
    <t>FE Other Disciplines Engineering Exam Prep</t>
  </si>
  <si>
    <t>FE EN ACCIÃ“N RADIO</t>
  </si>
  <si>
    <t>FE Electric &amp; Comp Engineering</t>
  </si>
  <si>
    <t>Caprock Santa Fe Credit Union</t>
  </si>
  <si>
    <t>FE Chemical Engineering Exam Prep</t>
  </si>
  <si>
    <t>Santa Fe Map and Walks</t>
  </si>
  <si>
    <t>FE IP</t>
  </si>
  <si>
    <t>Safe Santa Fe</t>
  </si>
  <si>
    <t>Santa Fe New Mexican e-Edition</t>
  </si>
  <si>
    <t>4.7.4.18.0621</t>
  </si>
  <si>
    <t>L!FE Premium Training</t>
  </si>
  <si>
    <t>Theme for Galaxy Note FE Launcher | Live Wallpaper</t>
  </si>
  <si>
    <t>Theme for Galaxy Note FE</t>
  </si>
  <si>
    <t>Note FE Theme And Launcher For Samsung Galaxy</t>
  </si>
  <si>
    <t>FE CPS</t>
  </si>
  <si>
    <t>0.1.8</t>
  </si>
  <si>
    <t>La Fe de Jesus</t>
  </si>
  <si>
    <t>Santa Fe Indian Market</t>
  </si>
  <si>
    <t>FE Connect Fhoton</t>
  </si>
  <si>
    <t>Repair Hyundai Santa Fe</t>
  </si>
  <si>
    <t>La Fe de JesÃºs</t>
  </si>
  <si>
    <t>Santa Fe Espresso &amp; News</t>
  </si>
  <si>
    <t>Santa Fe Sentry</t>
  </si>
  <si>
    <t>Santa Fe Thrive</t>
  </si>
  <si>
    <t>FE Connect Drive-Tech</t>
  </si>
  <si>
    <t>1.2.1.0</t>
  </si>
  <si>
    <t>FE Mix - Jokes - Status - Wallpaper</t>
  </si>
  <si>
    <t>Frases Cristianas de Esperanza y Fe</t>
  </si>
  <si>
    <t>Theme for Samsung Galaxy Note FE</t>
  </si>
  <si>
    <t>Santa Fe VIP Tours</t>
  </si>
  <si>
    <t>Santa Fe App</t>
  </si>
  <si>
    <t>Curso BÃ¡sico y Avanzado la Fe de JesÃºs Audio-Texto</t>
  </si>
  <si>
    <t>RÃ­os de Fe</t>
  </si>
  <si>
    <t>Theme For Galaxy Note FE</t>
  </si>
  <si>
    <t>Le Fe de Jesus</t>
  </si>
  <si>
    <t>FG Mobile</t>
  </si>
  <si>
    <t>FG Wallet</t>
  </si>
  <si>
    <t>Burn Your Fat With Me! FG</t>
  </si>
  <si>
    <t>FG On-The-Go</t>
  </si>
  <si>
    <t>2.01.0.2</t>
  </si>
  <si>
    <t>FG Autumn Photo Puzzle</t>
  </si>
  <si>
    <t>Radio FG Paris Underground</t>
  </si>
  <si>
    <t>FG Radio - Radios de France</t>
  </si>
  <si>
    <t>FG SPINNER</t>
  </si>
  <si>
    <t>FG Finder</t>
  </si>
  <si>
    <t>FG. Chic - House Lounge Musique - Radios de France</t>
  </si>
  <si>
    <t>BROTHER IN WARS: GUNNER CITY WARLORDS</t>
  </si>
  <si>
    <t>Angry Birds Space HD</t>
  </si>
  <si>
    <t>Survival Prison Escape v2: Free Action Game</t>
  </si>
  <si>
    <t>FG VOC</t>
  </si>
  <si>
    <t>Police Car Driver</t>
  </si>
  <si>
    <t>Modern Sniper Strike: Best Commando Action 2k18</t>
  </si>
  <si>
    <t>Moto Fighter 3D</t>
  </si>
  <si>
    <t>FG Rockstar</t>
  </si>
  <si>
    <t>BMX Boy</t>
  </si>
  <si>
    <t>1.16.33</t>
  </si>
  <si>
    <t>Crazy Bike attack Racing New: motorcycle racing</t>
  </si>
  <si>
    <t>POLARIS 2MFG</t>
  </si>
  <si>
    <t>Gun Disassembly 2</t>
  </si>
  <si>
    <t>14.0.1</t>
  </si>
  <si>
    <t>Fields of Battle</t>
  </si>
  <si>
    <t>Family Guy The Quest for Stuff</t>
  </si>
  <si>
    <t>1.73.0</t>
  </si>
  <si>
    <t>Ambulance Simulator 3D</t>
  </si>
  <si>
    <t>Leghe Fantagazzetta</t>
  </si>
  <si>
    <t>Police Car Driving Sim</t>
  </si>
  <si>
    <t>Toy Attack</t>
  </si>
  <si>
    <t>Field Goal Tournament</t>
  </si>
  <si>
    <t>Ghost In Photo</t>
  </si>
  <si>
    <t>Disney Princess Palace Pets</t>
  </si>
  <si>
    <t>Police VAZ LADA Simulator</t>
  </si>
  <si>
    <t>Scary Video Maker</t>
  </si>
  <si>
    <t>SnowMobile Parking Adventure</t>
  </si>
  <si>
    <t>PBS KIDS Games</t>
  </si>
  <si>
    <t>Zombie Sniper 3D III</t>
  </si>
  <si>
    <t>Family Guy- Another Freakin' Mobile Game</t>
  </si>
  <si>
    <t>1.20.22</t>
  </si>
  <si>
    <t>FH WiFiCam</t>
  </si>
  <si>
    <t>HD Themes Volvo FH Trucks</t>
  </si>
  <si>
    <t>Familial Hypercholesterolaemia</t>
  </si>
  <si>
    <t>Familial Hypercholesterolaemia Handbook</t>
  </si>
  <si>
    <t>Themes Volvo FH 16 Trucks</t>
  </si>
  <si>
    <t>FH Calculator</t>
  </si>
  <si>
    <t>Top Themes Volvo FH Trucks</t>
  </si>
  <si>
    <t>Top Puzzles Volvo FH Trucks</t>
  </si>
  <si>
    <t>Wallpapers Volvo FH 16 Trucks</t>
  </si>
  <si>
    <t>Puzzles Volvo FH 16 Trucks</t>
  </si>
  <si>
    <t>Jigsaw Volvo FH 16 Trucks</t>
  </si>
  <si>
    <t>Shoot Hunter-Gun Killer</t>
  </si>
  <si>
    <t>studentsLife by FH KÃ¤rnten</t>
  </si>
  <si>
    <t>FHÂ® Cost Lookup / FHÂ® CCSalud</t>
  </si>
  <si>
    <t>FH Kufstein App</t>
  </si>
  <si>
    <t>FH App</t>
  </si>
  <si>
    <t>HD Wallpapers Volvo FH Trucks</t>
  </si>
  <si>
    <t>Jigsaw Puzzles Volvo FH Truck Game</t>
  </si>
  <si>
    <t>Themes Volvo FH Trucks</t>
  </si>
  <si>
    <t>FH School</t>
  </si>
  <si>
    <t>FH Wallet</t>
  </si>
  <si>
    <t>FH Dortmund FB4</t>
  </si>
  <si>
    <t>Fast Motorcycle Driver 2016</t>
  </si>
  <si>
    <t>Wallpapers Volvo FH Truck</t>
  </si>
  <si>
    <t>HD Jigsaw Volvo FH Trucks</t>
  </si>
  <si>
    <t>Jigsaw Puzzles Volvo FH Trucks</t>
  </si>
  <si>
    <t>Angry Shark 2016</t>
  </si>
  <si>
    <t>First Hawaiian Bank Mobile</t>
  </si>
  <si>
    <t>FH CODE</t>
  </si>
  <si>
    <t>FH CODE 1.0</t>
  </si>
  <si>
    <t>Strike! Ten Pin Bowling</t>
  </si>
  <si>
    <t>IKORO FH App Rosenheim</t>
  </si>
  <si>
    <t>1.10.0.0</t>
  </si>
  <si>
    <t>My Truck</t>
  </si>
  <si>
    <t>Talking Tom Bubble Shooter</t>
  </si>
  <si>
    <t>1.5.3.20</t>
  </si>
  <si>
    <t>Forgotten Hill: Fall</t>
  </si>
  <si>
    <t>Forgotten Hill Mementoes</t>
  </si>
  <si>
    <t>EHiN-FH conferenceapp</t>
  </si>
  <si>
    <t>BTK-FH Online Campus</t>
  </si>
  <si>
    <t>Talking Husky Dog</t>
  </si>
  <si>
    <t>Bubble Bird Rescue</t>
  </si>
  <si>
    <t>Forgotten Hill: Surgery</t>
  </si>
  <si>
    <t>Real Airplane Flight Simulator: Pilot Games</t>
  </si>
  <si>
    <t>1.0.03</t>
  </si>
  <si>
    <t>Dolphin and fish coloring book</t>
  </si>
  <si>
    <t>Carpooling FH Hagenberg</t>
  </si>
  <si>
    <t>Forgotten Hill: Puppeteer</t>
  </si>
  <si>
    <t>Airplane Fly Hawaii</t>
  </si>
  <si>
    <t>FiSwitch</t>
  </si>
  <si>
    <t>Signal Info</t>
  </si>
  <si>
    <t>Signal Spy - Monitor Signal Strength &amp; Data Usage</t>
  </si>
  <si>
    <t>1.9.9.5</t>
  </si>
  <si>
    <t>Wi-Fi Auto-connect</t>
  </si>
  <si>
    <t>Smart Wi-Fi Hotspot PRO</t>
  </si>
  <si>
    <t>Talkie - Wi-Fi Calling, Chats, File Sharing</t>
  </si>
  <si>
    <t>Portable Wi-Fi hotspot Premium</t>
  </si>
  <si>
    <t>1.4.0.2</t>
  </si>
  <si>
    <t>Avast Wi-Fi Finder</t>
  </si>
  <si>
    <t>Police Field Interview FI Card</t>
  </si>
  <si>
    <t>LG Hi-Fi Plus Manager</t>
  </si>
  <si>
    <t>WeFi - Free Fast WiFi Connect &amp; Find Wi-Fi Map</t>
  </si>
  <si>
    <t>4.7.0.2200000</t>
  </si>
  <si>
    <t>Talkie Pro - Wi-Fi Calling, Chats, File Sharing</t>
  </si>
  <si>
    <t>Safe Wi-Fi</t>
  </si>
  <si>
    <t>1.3.22</t>
  </si>
  <si>
    <t>[root] Pry-Fi</t>
  </si>
  <si>
    <t>Sat-Fi</t>
  </si>
  <si>
    <t>WiFi Monitor Pro - analyzer of Wi-Fi networks</t>
  </si>
  <si>
    <t>Candy simply-Fi</t>
  </si>
  <si>
    <t>1.8.4.7</t>
  </si>
  <si>
    <t>SCI-FI UI</t>
  </si>
  <si>
    <t>0.0.53</t>
  </si>
  <si>
    <t>Wi-Fi Rabbit Unlock Key</t>
  </si>
  <si>
    <t>Wi-Fi settings shortcut</t>
  </si>
  <si>
    <t>Wi-Fi Master</t>
  </si>
  <si>
    <t>Micro Fi</t>
  </si>
  <si>
    <t>fi</t>
  </si>
  <si>
    <t>Portable Wi-Fi hotspot Free</t>
  </si>
  <si>
    <t>1.2.5.4-11</t>
  </si>
  <si>
    <t>Wi-Fi Networks</t>
  </si>
  <si>
    <t>FI CFL</t>
  </si>
  <si>
    <t>Tassa.fi Finland</t>
  </si>
  <si>
    <t>TownWiFi | Wi-Fi Everywhere</t>
  </si>
  <si>
    <t>Jazz Wi-Fi</t>
  </si>
  <si>
    <t>Xposed Wi-Fi-Pwd</t>
  </si>
  <si>
    <t>Sat-Fi Voice</t>
  </si>
  <si>
    <t>2.2.1.5</t>
  </si>
  <si>
    <t>Wi-Fi Visualizer</t>
  </si>
  <si>
    <t>Lennox iComfort Wi-Fi</t>
  </si>
  <si>
    <t>2.0.15</t>
  </si>
  <si>
    <t>Sci-Fi Sounds and Ringtones</t>
  </si>
  <si>
    <t>Sci Fi Sounds</t>
  </si>
  <si>
    <t>Free Wi-fi HotspoT</t>
  </si>
  <si>
    <t>FJ 4x4 Cruiser Offroad Driving</t>
  </si>
  <si>
    <t>FJ 4x4 Cruiser Snow Driving</t>
  </si>
  <si>
    <t>Wallpapers Toyota FJ Cruiser</t>
  </si>
  <si>
    <t>New Wallpapers Toyota FJ Cruiser Theme</t>
  </si>
  <si>
    <t>FJ Final Join , Circles Game</t>
  </si>
  <si>
    <t>HD Wallpaper - Toyota FJ Cruiser</t>
  </si>
  <si>
    <t>FJ Drive: Mercedes-Benz Lease</t>
  </si>
  <si>
    <t>Driving n Parking School 2017</t>
  </si>
  <si>
    <t>FJ WiFi HDD</t>
  </si>
  <si>
    <t>Offroad Cruiser</t>
  </si>
  <si>
    <t>HD Themes Toyota Cruiser 70</t>
  </si>
  <si>
    <t>Toyota Cruisers &amp; Trucks Mag</t>
  </si>
  <si>
    <t>4 x4 Offroad SUV 3D Truck Simulator Driving 2017</t>
  </si>
  <si>
    <t>Cake Shop - Kids Cooking</t>
  </si>
  <si>
    <t>2.1.3181</t>
  </si>
  <si>
    <t>HD Themes Toyota Cruiser 60</t>
  </si>
  <si>
    <t>HD Themes Toyota Cruiser70</t>
  </si>
  <si>
    <t>HD Themes Toyota Cruiser 80</t>
  </si>
  <si>
    <t>HD Themes Toyota Cruiser 50</t>
  </si>
  <si>
    <t>OFF-ROAD SIMULATOR 4x4 : REAL</t>
  </si>
  <si>
    <t>HD Themes Toyota Cruiser 100VX</t>
  </si>
  <si>
    <t>HD Themes Toyota Cruiser 200</t>
  </si>
  <si>
    <t>HD Themes Toyota Cruiser 40</t>
  </si>
  <si>
    <t>Offroad 4x4 Car Driving</t>
  </si>
  <si>
    <t>Motocross Beach Jumping 3D</t>
  </si>
  <si>
    <t>Offroad drive : 4x4 driving game</t>
  </si>
  <si>
    <t>Hair saloon - Spa salon</t>
  </si>
  <si>
    <t>Rope Hero: Vice Town</t>
  </si>
  <si>
    <t>Drive 4x4 Luxury SUV Jeep</t>
  </si>
  <si>
    <t>PIP Selfie Camera Photo Editor</t>
  </si>
  <si>
    <t>FJ-link</t>
  </si>
  <si>
    <t>Motocross Mayhem</t>
  </si>
  <si>
    <t>Funny Jokes</t>
  </si>
  <si>
    <t>Flight Simulator: Fly Plane 3D</t>
  </si>
  <si>
    <t>Motocross Fun Simulator</t>
  </si>
  <si>
    <t>Dino Defends king 3 â€“ Dinosaur T rex Hunter Games</t>
  </si>
  <si>
    <t>Fast Notes FJ</t>
  </si>
  <si>
    <t>FJ Toolkit</t>
  </si>
  <si>
    <t>Block Gun 3D: Haunted Hollow</t>
  </si>
  <si>
    <t>Art of F J Taylor</t>
  </si>
  <si>
    <t>Driving Suv Toyota Car Simulator</t>
  </si>
  <si>
    <t>Navy Gunner Shoot War 3D</t>
  </si>
  <si>
    <t>1.0.7.8</t>
  </si>
  <si>
    <t>Drift Legends</t>
  </si>
  <si>
    <t>FK</t>
  </si>
  <si>
    <t>FK (FlightKid)</t>
  </si>
  <si>
    <t>FK SÅ«duva MarijampolÄ—</t>
  </si>
  <si>
    <t>Fairy Kingdom: World of Magic and Farming</t>
  </si>
  <si>
    <t>Strategy;Creativity</t>
  </si>
  <si>
    <t>FK Å½eljezniÄar</t>
  </si>
  <si>
    <t>FK Oleksandria</t>
  </si>
  <si>
    <t>FK CLASSIC FOR YOU</t>
  </si>
  <si>
    <t>FK Sileks</t>
  </si>
  <si>
    <t>Kernel Manager for Franco Kernel âœ¨</t>
  </si>
  <si>
    <t>QarabaÄŸ FK</t>
  </si>
  <si>
    <t>FK Sloboda Tuzla</t>
  </si>
  <si>
    <t>FK Jelgava</t>
  </si>
  <si>
    <t>FK Vojvodina</t>
  </si>
  <si>
    <t>FK Liepaja</t>
  </si>
  <si>
    <t>FK Teplice</t>
  </si>
  <si>
    <t>FK Sarajevo</t>
  </si>
  <si>
    <t>FK Vardar</t>
  </si>
  <si>
    <t>Ray Financial Calculator Pro</t>
  </si>
  <si>
    <t>FK Bregalnica Å tip</t>
  </si>
  <si>
    <t>FK Mladost Lucani</t>
  </si>
  <si>
    <t>FK Radnicki Nis</t>
  </si>
  <si>
    <t>FK Dukla Prague</t>
  </si>
  <si>
    <t>FK Rad</t>
  </si>
  <si>
    <t>FK Jablonec</t>
  </si>
  <si>
    <t>FK Senica</t>
  </si>
  <si>
    <t>FK Vozdovac</t>
  </si>
  <si>
    <t>Toy Truck Rally 3D</t>
  </si>
  <si>
    <t>FK MladÃ¡ Boleslav</t>
  </si>
  <si>
    <t>FK Macva Sabac</t>
  </si>
  <si>
    <t>FK Crvena zvezda</t>
  </si>
  <si>
    <t>FK Events</t>
  </si>
  <si>
    <t>7.17.2.1</t>
  </si>
  <si>
    <t>PRO MX MOTOCROSS 2</t>
  </si>
  <si>
    <t>FK Jonava</t>
  </si>
  <si>
    <t>FK Å½eljezniÄar Izzy</t>
  </si>
  <si>
    <t>FK ÄŒukariÄki</t>
  </si>
  <si>
    <t>Austria Wien FK - Fussball - Inoffizielle App</t>
  </si>
  <si>
    <t>FK Å½eleziarne PodbrezovÃ¡</t>
  </si>
  <si>
    <t>FK Viktoria Å½iÅ¾kov</t>
  </si>
  <si>
    <t>FK Zemun</t>
  </si>
  <si>
    <t>FK Atlantas</t>
  </si>
  <si>
    <t>FK Spartak Subotica</t>
  </si>
  <si>
    <t>FK Dedinje BGD</t>
  </si>
  <si>
    <t>FK Fotbal TÅ™inec</t>
  </si>
  <si>
    <t>FK Crvena Zvezda Izzy</t>
  </si>
  <si>
    <t>FK Utenis Utena</t>
  </si>
  <si>
    <t>Crazy Freekick</t>
  </si>
  <si>
    <t>FL State Parks Guide</t>
  </si>
  <si>
    <t>5.29.23 Domain 253</t>
  </si>
  <si>
    <t>FL SW Fishing Regulations</t>
  </si>
  <si>
    <t>Permit Test FL Florida DHSMV</t>
  </si>
  <si>
    <t>FL Lottery Results</t>
  </si>
  <si>
    <t>Florida DMV Permit Test -Fl</t>
  </si>
  <si>
    <t>Lottery Results: Florida</t>
  </si>
  <si>
    <t>Scratch-Off Guide for FL Lotto</t>
  </si>
  <si>
    <t>Charlotte County, FL</t>
  </si>
  <si>
    <t>Results for FL Lottery</t>
  </si>
  <si>
    <t>Check Lottery Tickets - Florida</t>
  </si>
  <si>
    <t>Fish|Hunt FL</t>
  </si>
  <si>
    <t>Florida 511</t>
  </si>
  <si>
    <t>Florida Storms</t>
  </si>
  <si>
    <t>FL Racing Manager 2018 Lite</t>
  </si>
  <si>
    <t>Florida Tides &amp; Weather</t>
  </si>
  <si>
    <t>FL Tax-Verify</t>
  </si>
  <si>
    <t>FL House</t>
  </si>
  <si>
    <t>FL Racing Manager 2015 Pro</t>
  </si>
  <si>
    <t>Lottery Driver- Florida Result</t>
  </si>
  <si>
    <t>Florida Travel Guide</t>
  </si>
  <si>
    <t>The Florida Trail Guide</t>
  </si>
  <si>
    <t>6.0.18</t>
  </si>
  <si>
    <t>Florida - Pocket Brainbook</t>
  </si>
  <si>
    <t>Lottery Ticket Checker - Florida Results &amp; Lotto</t>
  </si>
  <si>
    <t>Florida Statutes (FL Code)</t>
  </si>
  <si>
    <t>Discovery Church Florida</t>
  </si>
  <si>
    <t>FL Racing Manager 2018 Pro</t>
  </si>
  <si>
    <t>Florida Driver License Test</t>
  </si>
  <si>
    <t>Free Florida DMV Test 2018</t>
  </si>
  <si>
    <t>Canvas FL</t>
  </si>
  <si>
    <t>Florida Lottery Results</t>
  </si>
  <si>
    <t>Florida Cooling Supply HVAC</t>
  </si>
  <si>
    <t>8.1.10.41</t>
  </si>
  <si>
    <t>Restaurant Inspections - FL</t>
  </si>
  <si>
    <t>Florida Keys</t>
  </si>
  <si>
    <t>South Florida AA Meetings</t>
  </si>
  <si>
    <t>Florida Travel Guide - TOURIAS</t>
  </si>
  <si>
    <t>Florida State Gameday</t>
  </si>
  <si>
    <t>9.19.2</t>
  </si>
  <si>
    <t>FL Bankers</t>
  </si>
  <si>
    <t>Fort Myers FL</t>
  </si>
  <si>
    <t>News-Journal-Daytona Beach, FL</t>
  </si>
  <si>
    <t>Florida map</t>
  </si>
  <si>
    <t>Trinity Church Deltona, FL</t>
  </si>
  <si>
    <t>FL Drone 2</t>
  </si>
  <si>
    <t>Beacon Baptist Jupiter, FL</t>
  </si>
  <si>
    <t>Clearwater, FL - weather and more</t>
  </si>
  <si>
    <t>University of Florida</t>
  </si>
  <si>
    <t>Ocala Star Banner, FL</t>
  </si>
  <si>
    <t>Alachua County Sheriff FL</t>
  </si>
  <si>
    <t>Lotto Results - Mega Millions Powerball Lottery US</t>
  </si>
  <si>
    <t>Jax Sheriff (FL)</t>
  </si>
  <si>
    <t>Results for FL Lottery (Florida)</t>
  </si>
  <si>
    <t>Hidden Object Florida Vacation Adventure Fun Game</t>
  </si>
  <si>
    <t>WFLA News Channel 8 - Tampa FL</t>
  </si>
  <si>
    <t>Florida Beach Wallpapers HD</t>
  </si>
  <si>
    <t>MY GULFPORT FL</t>
  </si>
  <si>
    <t>My MLS App</t>
  </si>
  <si>
    <t>Employ Florida Mobile</t>
  </si>
  <si>
    <t>4.5.9</t>
  </si>
  <si>
    <t>St. Petersburg, FL - weather and more</t>
  </si>
  <si>
    <t>LifePoint Church - FL</t>
  </si>
  <si>
    <t>WSVN â€¢ South Florida's Source for Weather</t>
  </si>
  <si>
    <t>4.6.1404</t>
  </si>
  <si>
    <t>PriorityONE Credit Union of Fl</t>
  </si>
  <si>
    <t>Florida Wildflowers</t>
  </si>
  <si>
    <t>Florida Blue</t>
  </si>
  <si>
    <t>ORLANDO FLORIDA MAP</t>
  </si>
  <si>
    <t>Florida Tech Mobile</t>
  </si>
  <si>
    <t>Florida Offline Road Map</t>
  </si>
  <si>
    <t>Florida Map offline</t>
  </si>
  <si>
    <t>The Ledger - Lakeland, Florida</t>
  </si>
  <si>
    <t>FRONTLINE COMMANDO</t>
  </si>
  <si>
    <t>Gainesville Florida Police Department</t>
  </si>
  <si>
    <t>Gainesville Bus Tracker</t>
  </si>
  <si>
    <t>Florida Today</t>
  </si>
  <si>
    <t>Florida HSMV Driver License</t>
  </si>
  <si>
    <t>WSVN - 7 News Miami</t>
  </si>
  <si>
    <t>v4.30.0.9</t>
  </si>
  <si>
    <t>WICShopper</t>
  </si>
  <si>
    <t>First Federal Bank of Florida</t>
  </si>
  <si>
    <t>South Florida MLS</t>
  </si>
  <si>
    <t>Football Manager Mobile 2018</t>
  </si>
  <si>
    <t>FN Cam</t>
  </si>
  <si>
    <t>How it Works: FN SCAR assault rifle</t>
  </si>
  <si>
    <t>2.1.9f7</t>
  </si>
  <si>
    <t>FN pistol Model 1906 explained</t>
  </si>
  <si>
    <t>Android 3.0 - 2017</t>
  </si>
  <si>
    <t>FN pistol model 1903 explained</t>
  </si>
  <si>
    <t>FutureNet your social app</t>
  </si>
  <si>
    <t>Jigsaw Puzzles FN FAL Light Automatic Rifle</t>
  </si>
  <si>
    <t>Wallpapers FN Herstal FNP 9</t>
  </si>
  <si>
    <t>Ninja FN Button</t>
  </si>
  <si>
    <t>Wallpapers FN SCAR H</t>
  </si>
  <si>
    <t>Wallpapers FN F2000</t>
  </si>
  <si>
    <t>Wallpapers FN Five seven</t>
  </si>
  <si>
    <t>FN</t>
  </si>
  <si>
    <t>Wallpapers FN FAL Light Automatic Rifle</t>
  </si>
  <si>
    <t>The FN "Baby" pistol explained</t>
  </si>
  <si>
    <t>FN FAL rifle explained</t>
  </si>
  <si>
    <t>F N Bail Bonds</t>
  </si>
  <si>
    <t>The FN HP pistol explained</t>
  </si>
  <si>
    <t>SB Â· FN 1870 Mobile Banking</t>
  </si>
  <si>
    <t>PIP-Camera FN Photo Effect</t>
  </si>
  <si>
    <t>Bullet - FN Theme</t>
  </si>
  <si>
    <t>FN model 1900 pistol explained</t>
  </si>
  <si>
    <t>Pistolet FN GP35 expliquÃ©</t>
  </si>
  <si>
    <t>Android 2.0 - 2014</t>
  </si>
  <si>
    <t>FN Web Radio</t>
  </si>
  <si>
    <t>Gun Builder ELITE</t>
  </si>
  <si>
    <t>FNH Payment Info</t>
  </si>
  <si>
    <t>Magnum 3.0 Gun Custom SImulator</t>
  </si>
  <si>
    <t>Pistolet FN 1906 expliquÃ©</t>
  </si>
  <si>
    <t>Circle Colors Pack-FN Theme</t>
  </si>
  <si>
    <t>Calculator Fn</t>
  </si>
  <si>
    <t>Pint - FN Theme</t>
  </si>
  <si>
    <t>HAL-9000 - FN Theme</t>
  </si>
  <si>
    <t>Solitaire+</t>
  </si>
  <si>
    <t>Fresh News</t>
  </si>
  <si>
    <t>Future Cloud</t>
  </si>
  <si>
    <t>Fruit Ninja Classic</t>
  </si>
  <si>
    <t>2.4.1.485300</t>
  </si>
  <si>
    <t>Hunting Safari 3D</t>
  </si>
  <si>
    <t>Gun Club Armory</t>
  </si>
  <si>
    <t>Ethical Hacking</t>
  </si>
  <si>
    <t>Armed Cam Gun Pack</t>
  </si>
  <si>
    <t>Zombie Defense</t>
  </si>
  <si>
    <t>Fo File Manager</t>
  </si>
  <si>
    <t>Alarm.fo â€“ choose your info</t>
  </si>
  <si>
    <t>FO Bixby</t>
  </si>
  <si>
    <t>Pin-fo</t>
  </si>
  <si>
    <t>3rd Release Aug 2016</t>
  </si>
  <si>
    <t>MARKET FO</t>
  </si>
  <si>
    <t>FO OP St-Nazaire</t>
  </si>
  <si>
    <t>FO SODEXO</t>
  </si>
  <si>
    <t>FO RCBT</t>
  </si>
  <si>
    <t>FO Interim</t>
  </si>
  <si>
    <t>Mu.F.O.</t>
  </si>
  <si>
    <t>FO PSA Sept-Fons</t>
  </si>
  <si>
    <t>FO BOULANGER</t>
  </si>
  <si>
    <t>FO AIRBUS TLSE</t>
  </si>
  <si>
    <t>F-O-Meter</t>
  </si>
  <si>
    <t>Theme fo Oppo A30 Wallpaper &amp; Icon</t>
  </si>
  <si>
    <t>Fo Fo Fish</t>
  </si>
  <si>
    <t>FO STELIA MÃ©aulte</t>
  </si>
  <si>
    <t>RRIMS FO</t>
  </si>
  <si>
    <t>Neon Blue Gaming Wallpaper&amp;Theme fo Lenovo K8 Note</t>
  </si>
  <si>
    <t>Photo Editor Collage Maker Pro</t>
  </si>
  <si>
    <t>Custos F.O.</t>
  </si>
  <si>
    <t>FO AIRBUS Nantes</t>
  </si>
  <si>
    <t>Stylish Fonts</t>
  </si>
  <si>
    <t>4x4 Jeep Racer</t>
  </si>
  <si>
    <t>Lalafo Pulsuz Elanlar</t>
  </si>
  <si>
    <t>My Earthquake Alerts - US &amp; Worldwide Earthquakes</t>
  </si>
  <si>
    <t>FunForMobile Ringtones &amp; Chat</t>
  </si>
  <si>
    <t>Free Slideshow Maker &amp; Video Editor</t>
  </si>
  <si>
    <t>Frontline Terrorist Battle Shoot: Free FPS Shooter</t>
  </si>
  <si>
    <t>BankNordik</t>
  </si>
  <si>
    <t>7.3.2</t>
  </si>
  <si>
    <t>Sona - NÃ¦r viÃ° allastaÃ°ni</t>
  </si>
  <si>
    <t>Mad Dash Fo' Cash</t>
  </si>
  <si>
    <t>2.5a</t>
  </si>
  <si>
    <t>Launcher Theme for LG K10 2018</t>
  </si>
  <si>
    <t>Mobile Kick</t>
  </si>
  <si>
    <t>English To Shona Dictionary</t>
  </si>
  <si>
    <t>Posta App</t>
  </si>
  <si>
    <t>Thumbnail Maker</t>
  </si>
  <si>
    <t>Fon WiFi App â€“ WiFi Connect</t>
  </si>
  <si>
    <t>MOD-MASTER for Minecraft PE (Pocket Edition) Free</t>
  </si>
  <si>
    <t>MX Player Codec (ARMv7)</t>
  </si>
  <si>
    <t>1.9.19</t>
  </si>
  <si>
    <t>FeaturePoints: Free Gift Cards</t>
  </si>
  <si>
    <t>Draw with FP sDraw</t>
  </si>
  <si>
    <t>FP Click sound changer</t>
  </si>
  <si>
    <t>FP Connect</t>
  </si>
  <si>
    <t>FP VoiceBot</t>
  </si>
  <si>
    <t>FP-safe</t>
  </si>
  <si>
    <t>FP Legacy</t>
  </si>
  <si>
    <t>Race Manager FP</t>
  </si>
  <si>
    <t>FreedomPop Messaging Phone/SIM</t>
  </si>
  <si>
    <t>23.01.1265.0712</t>
  </si>
  <si>
    <t>PhotoFunia</t>
  </si>
  <si>
    <t>4.0.7.0</t>
  </si>
  <si>
    <t>Fingerprint Quick Action</t>
  </si>
  <si>
    <t>0.15.2</t>
  </si>
  <si>
    <t>GKPB FP Online Church</t>
  </si>
  <si>
    <t>0.7.1</t>
  </si>
  <si>
    <t>FP BW LCD View</t>
  </si>
  <si>
    <t>FP Markets</t>
  </si>
  <si>
    <t>FP Boss</t>
  </si>
  <si>
    <t>FP Opgaver</t>
  </si>
  <si>
    <t>FP Charging Daydream</t>
  </si>
  <si>
    <t>FP Live</t>
  </si>
  <si>
    <t>FP Runner</t>
  </si>
  <si>
    <t>Finger Scanner Gestures</t>
  </si>
  <si>
    <t>FP Market</t>
  </si>
  <si>
    <t>FP FCU</t>
  </si>
  <si>
    <t>4.6.71</t>
  </si>
  <si>
    <t>SCM FPS Status</t>
  </si>
  <si>
    <t>Hondata Mobile</t>
  </si>
  <si>
    <t>FreedomPop Friends for Free Data</t>
  </si>
  <si>
    <t>2017.07.24</t>
  </si>
  <si>
    <t>Fisher-PriceÂ® Smart Connectâ„¢</t>
  </si>
  <si>
    <t>Fingerprint Lock Screen Prank</t>
  </si>
  <si>
    <t>FP NFC Rewrite</t>
  </si>
  <si>
    <t>Fast Tract Diet</t>
  </si>
  <si>
    <t>Greek Bible FP (Audio)</t>
  </si>
  <si>
    <t>The FP Shield</t>
  </si>
  <si>
    <t>FP Ð Ð°Ð·Ð±Ð¸Ñ‚Ñ‹Ð¹ Ð´Ð¸ÑÐ¿Ð»ÐµÐ¹</t>
  </si>
  <si>
    <t>FP Transportation</t>
  </si>
  <si>
    <t>Chat For Strangers - Video Chat</t>
  </si>
  <si>
    <t>FreedomPop Diagnostics</t>
  </si>
  <si>
    <t>1.03.123.0713</t>
  </si>
  <si>
    <t>NFP 2018</t>
  </si>
  <si>
    <t>FQ Magazine</t>
  </si>
  <si>
    <t>Modern Counter Terrorist FPS Shoot</t>
  </si>
  <si>
    <t>FQ METER</t>
  </si>
  <si>
    <t>FQ Load Board for Transporters</t>
  </si>
  <si>
    <t>FQ India</t>
  </si>
  <si>
    <t>Miss FQ</t>
  </si>
  <si>
    <t>FQ - Football Quiz</t>
  </si>
  <si>
    <t>Monster Ride Pro</t>
  </si>
  <si>
    <t>BEBONCOOL GAMEPAD V1.0</t>
  </si>
  <si>
    <t>Union League</t>
  </si>
  <si>
    <t>1.0.0.96</t>
  </si>
  <si>
    <t>Fortune Quest: Savior</t>
  </si>
  <si>
    <t>Modern Counter 3: FPS Multiplayers battlegro 3</t>
  </si>
  <si>
    <t>Modern Strike Online</t>
  </si>
  <si>
    <t>1.25.4</t>
  </si>
  <si>
    <t>Trine 2: Complete Story</t>
  </si>
  <si>
    <t>Modern Counter Terror Attack â€“ Shooting Game</t>
  </si>
  <si>
    <t>Big Hunter</t>
  </si>
  <si>
    <t>2.8.6</t>
  </si>
  <si>
    <t>sugar, sugar</t>
  </si>
  <si>
    <t>ChopAssistant</t>
  </si>
  <si>
    <t>Modern Counter Global Strike 3D</t>
  </si>
  <si>
    <t>Fountain Live Wallpaper HD â€“ Dubai Wallpaper 3D</t>
  </si>
  <si>
    <t>Modern Counter Global Strike 3D V2</t>
  </si>
  <si>
    <t>HipChat - beta version</t>
  </si>
  <si>
    <t>3.20.001</t>
  </si>
  <si>
    <t>Winter Wonderland</t>
  </si>
  <si>
    <t>Soccer Clubs Logo Quiz</t>
  </si>
  <si>
    <t>1.3.81</t>
  </si>
  <si>
    <t>Sid Story</t>
  </si>
  <si>
    <t>PopStar</t>
  </si>
  <si>
    <t>Reindeer VPN - Proxy VPN</t>
  </si>
  <si>
    <t>Inf VPN - Global Proxy &amp; Unlimited Free WIFI VPN</t>
  </si>
  <si>
    <t>1.9.734</t>
  </si>
  <si>
    <t>Fuel RewardsÂ® program</t>
  </si>
  <si>
    <t>Word Search Tab 1 FR</t>
  </si>
  <si>
    <t>Fr Daoud Lamei</t>
  </si>
  <si>
    <t>FR Roster</t>
  </si>
  <si>
    <t>Fr Ignacio Outreach</t>
  </si>
  <si>
    <t>FR: My Famous Lover</t>
  </si>
  <si>
    <t>Fatal Raid - No.1 Mobile FPS</t>
  </si>
  <si>
    <t>1.5.447</t>
  </si>
  <si>
    <t>Poker Pro.Fr</t>
  </si>
  <si>
    <t>Scoreboard FR</t>
  </si>
  <si>
    <t>SnakeBite911 FR</t>
  </si>
  <si>
    <t>My FR App</t>
  </si>
  <si>
    <t>lesparticuliers.fr</t>
  </si>
  <si>
    <t>Castle Clash: RPG War and Strategy FR</t>
  </si>
  <si>
    <t>Fr Lupupa Sermons</t>
  </si>
  <si>
    <t>FR Plus 1.6</t>
  </si>
  <si>
    <t>Fr Agnel Pune</t>
  </si>
  <si>
    <t>DICT.fr Mobile</t>
  </si>
  <si>
    <t xml:space="preserve">FR: My Secret Pets! </t>
  </si>
  <si>
    <t>Golden Dictionary (FR-AR)</t>
  </si>
  <si>
    <t>FieldBi FR Offline</t>
  </si>
  <si>
    <t>HTC Sense Input - FR</t>
  </si>
  <si>
    <t>1.0.612928</t>
  </si>
  <si>
    <t>Gold Quote - Gold.fr</t>
  </si>
  <si>
    <t>Fanfic-FR</t>
  </si>
  <si>
    <t>0.3.4</t>
  </si>
  <si>
    <t>Fr. Daoud Lamei</t>
  </si>
  <si>
    <t>Poop FR</t>
  </si>
  <si>
    <t>PLMGSS FR</t>
  </si>
  <si>
    <t>List iptv FR</t>
  </si>
  <si>
    <t>Cardio-FR</t>
  </si>
  <si>
    <t>Naruto &amp; Boruto FR</t>
  </si>
  <si>
    <t>Frim: get new friends on local chat rooms</t>
  </si>
  <si>
    <t>Fr Agnel Ambarnath</t>
  </si>
  <si>
    <t>Manga-FR - Anime Vostfr</t>
  </si>
  <si>
    <t>Bulgarian French Dictionary Fr</t>
  </si>
  <si>
    <t>News Minecraft.fr</t>
  </si>
  <si>
    <t>payermonstationnement.fr</t>
  </si>
  <si>
    <t>2.0.148.0</t>
  </si>
  <si>
    <t>FR Tides</t>
  </si>
  <si>
    <t>Chemin (fr)</t>
  </si>
  <si>
    <t>FR Calculator</t>
  </si>
  <si>
    <t>FR Forms</t>
  </si>
  <si>
    <t>Sya9a Maroc - FR</t>
  </si>
  <si>
    <t>Fr. Mike Schmitz Audio Teachings</t>
  </si>
  <si>
    <t>Parkinson Exercices FR</t>
  </si>
  <si>
    <t>The SCP Foundation DB fr nn5n</t>
  </si>
  <si>
    <t>iHoroscope - 2018 Daily Horoscope &amp; Astrology</t>
  </si>
  <si>
    <t>Column1</t>
  </si>
  <si>
    <t>Free/Paid</t>
  </si>
  <si>
    <t>Row Labels</t>
  </si>
  <si>
    <t>Grand Total</t>
  </si>
  <si>
    <t>Free</t>
  </si>
  <si>
    <t>Paid</t>
  </si>
  <si>
    <t>Count of app</t>
  </si>
  <si>
    <t>Average of installs</t>
  </si>
  <si>
    <t>Average of rating</t>
  </si>
  <si>
    <t>ANS1</t>
  </si>
  <si>
    <t>1. How many apps are paid and how many are free?</t>
  </si>
  <si>
    <t>2. Which app category has the highest average rating?</t>
  </si>
  <si>
    <t>3. Which category has the most installations on average?</t>
  </si>
  <si>
    <t>4. Is there a correlation between app price and category?</t>
  </si>
  <si>
    <t>5. Is there a correlation between the number of reviews and the app rating?</t>
  </si>
  <si>
    <t>6. Are there any notable differences in ratings between paid and free apps?</t>
  </si>
  <si>
    <t>7. Analyze the distribution of apps by content rating (e.g., Everyone, Teen, Mature).</t>
  </si>
  <si>
    <t>8. Do apps with specific content ratings tend to have higher ratings or more installations?</t>
  </si>
  <si>
    <t>9. What is the distribution of app sizes (in KB)?</t>
  </si>
  <si>
    <t>ans.</t>
  </si>
  <si>
    <t>Average of price</t>
  </si>
  <si>
    <t>New KB</t>
  </si>
  <si>
    <t>0-1</t>
  </si>
  <si>
    <t>1-2</t>
  </si>
  <si>
    <t>2-3</t>
  </si>
  <si>
    <t>3-4</t>
  </si>
  <si>
    <t>4-5</t>
  </si>
  <si>
    <t>5-6</t>
  </si>
  <si>
    <t>6-7</t>
  </si>
  <si>
    <t>7-8</t>
  </si>
  <si>
    <t>8-9</t>
  </si>
  <si>
    <t>9-10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</si>
</sst>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rgb="FFFF0000"/>
      <name val="Calibri"/>
      <family val="2"/>
      <scheme val="minor"/>
    </font>
    <font>
      <sz val="12"/>
      <color theme="1"/>
      <name val="Calibri"/>
      <family val="2"/>
      <scheme val="minor"/>
    </font>
    <font>
      <sz val="14"/>
      <color theme="1"/>
      <name val="Calibri"/>
      <family val="2"/>
      <scheme val="minor"/>
    </font>
    <font>
      <b/>
      <sz val="16"/>
      <color rgb="FFFF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79998168889431442"/>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0"/>
      </left>
      <right/>
      <top/>
      <bottom/>
      <diagonal/>
    </border>
    <border>
      <left/>
      <right/>
      <top style="thin">
        <color theme="0"/>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0" fontId="0" fillId="0" borderId="0" xfId="0" pivotButton="1"/>
    <xf numFmtId="0" fontId="0" fillId="0" borderId="0" xfId="0" applyAlignment="1">
      <alignment horizontal="left"/>
    </xf>
    <xf numFmtId="0" fontId="18" fillId="0" borderId="0" xfId="0" applyFont="1"/>
    <xf numFmtId="0" fontId="0" fillId="33" borderId="0" xfId="0" applyFill="1"/>
    <xf numFmtId="0" fontId="20" fillId="0" borderId="0" xfId="0" applyFont="1"/>
    <xf numFmtId="0" fontId="0" fillId="0" borderId="10" xfId="0" applyBorder="1"/>
    <xf numFmtId="0" fontId="0" fillId="0" borderId="11" xfId="0" applyBorder="1"/>
    <xf numFmtId="0" fontId="21" fillId="0" borderId="0" xfId="0" applyFont="1"/>
    <xf numFmtId="0" fontId="19" fillId="33" borderId="0" xfId="0" applyFont="1" applyFill="1"/>
    <xf numFmtId="0" fontId="0" fillId="0" borderId="0" xfId="0" applyAlignment="1">
      <alignment horizont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0" formatCode="General"/>
    </dxf>
  </dxfs>
  <tableStyles count="0" defaultTableStyle="TableStyleMedium2" defaultPivotStyle="PivotStyleLight16"/>
  <colors>
    <mruColors>
      <color rgb="FFD09E00"/>
      <color rgb="FFCC66FF"/>
      <color rgb="FFE8D9F3"/>
      <color rgb="FF9148C8"/>
      <color rgb="FFCBA9E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[Google_data_cleaned.xlsx]Ans1!PivotTable1</c:name>
    <c:fmtId val="1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PAID/FREE APPS</a:t>
            </a:r>
          </a:p>
        </c:rich>
      </c:tx>
      <c:layout>
        <c:manualLayout>
          <c:xMode val="edge"/>
          <c:yMode val="edge"/>
          <c:x val="0.23849999999999999"/>
          <c:y val="0.12397929425488481"/>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'Ans1'!$C$3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7CA-4CB5-9FE9-6B83CE15C02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7CA-4CB5-9FE9-6B83CE15C02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'Ans1'!$B$4:$B$6</c:f>
              <c:strCache>
                <c:ptCount val="2"/>
                <c:pt idx="0">
                  <c:v>Free</c:v>
                </c:pt>
                <c:pt idx="1">
                  <c:v>Paid</c:v>
                </c:pt>
              </c:strCache>
            </c:strRef>
          </c:cat>
          <c:val>
            <c:numRef>
              <c:f>'Ans1'!$C$4:$C$6</c:f>
              <c:numCache>
                <c:formatCode>General</c:formatCode>
                <c:ptCount val="2"/>
                <c:pt idx="0">
                  <c:v>8902</c:v>
                </c:pt>
                <c:pt idx="1">
                  <c:v>756</c:v>
                </c:pt>
              </c:numCache>
            </c:numRef>
          </c:val>
          <c:extLst>
            <c:ext xmlns:c16="http://schemas.microsoft.com/office/drawing/2014/chart" uri="{C3380CC4-5D6E-409C-BE32-E72D297353CC}">
              <c16:uniqueId val="{00000000-4731-469F-AE33-E53A5FB5520D}"/>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[Google_data_cleaned.xlsx]Ans2!PivotTable2</c:name>
    <c:fmtId val="13"/>
  </c:pivotSource>
  <c:chart>
    <c:title>
      <c:tx>
        <c:rich>
          <a:bodyPr rot="0" spcFirstLastPara="1" vertOverflow="ellipsis" vert="horz" wrap="square" anchor="ctr" anchorCtr="1"/>
          <a:lstStyle/>
          <a:p>
            <a:pPr>
              <a:defRPr sz="1500" b="1" i="0" u="none" strike="noStrike" kern="1200" cap="all" spc="100" normalizeH="0" baseline="0">
                <a:solidFill>
                  <a:schemeClr val="dk1"/>
                </a:solidFill>
                <a:latin typeface="+mn-lt"/>
                <a:ea typeface="+mn-ea"/>
                <a:cs typeface="+mn-cs"/>
              </a:defRPr>
            </a:pPr>
            <a:r>
              <a:rPr lang="en-US" sz="2800">
                <a:solidFill>
                  <a:schemeClr val="dk1"/>
                </a:solidFill>
                <a:latin typeface="+mn-lt"/>
                <a:ea typeface="+mn-ea"/>
                <a:cs typeface="+mn-cs"/>
              </a:rPr>
              <a:t>HIGHEST</a:t>
            </a:r>
            <a:r>
              <a:rPr lang="en-US" sz="2800" baseline="0">
                <a:solidFill>
                  <a:schemeClr val="dk1"/>
                </a:solidFill>
                <a:latin typeface="+mn-lt"/>
                <a:ea typeface="+mn-ea"/>
                <a:cs typeface="+mn-cs"/>
              </a:rPr>
              <a:t> AVERAGE RATING VS APP</a:t>
            </a:r>
            <a:endParaRPr lang="en-US" sz="2800">
              <a:solidFill>
                <a:schemeClr val="bg1"/>
              </a:solidFill>
            </a:endParaRPr>
          </a:p>
        </c:rich>
      </c:tx>
      <c:overlay val="0"/>
      <c:spPr>
        <a:solidFill>
          <a:schemeClr val="lt1"/>
        </a:solidFill>
        <a:ln w="12700" cap="flat" cmpd="sng" algn="ctr">
          <a:solidFill>
            <a:schemeClr val="accent3"/>
          </a:solidFill>
          <a:prstDash val="solid"/>
          <a:miter lim="800000"/>
        </a:ln>
        <a:effectLst/>
      </c:spPr>
      <c:txPr>
        <a:bodyPr rot="0" spcFirstLastPara="1" vertOverflow="ellipsis" vert="horz" wrap="square" anchor="ctr" anchorCtr="1"/>
        <a:lstStyle/>
        <a:p>
          <a:pPr>
            <a:defRPr sz="1500" b="1" i="0" u="none" strike="noStrike" kern="1200" cap="all" spc="100" normalizeH="0" baseline="0">
              <a:solidFill>
                <a:schemeClr val="dk1"/>
              </a:solidFill>
              <a:latin typeface="+mn-lt"/>
              <a:ea typeface="+mn-ea"/>
              <a:cs typeface="+mn-cs"/>
            </a:defRPr>
          </a:pPr>
          <a:endParaRPr lang="en-US"/>
        </a:p>
      </c:txPr>
    </c:title>
    <c:autoTitleDeleted val="0"/>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'Ans2'!$C$3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'Ans2'!$B$4:$B$37</c:f>
              <c:strCache>
                <c:ptCount val="33"/>
                <c:pt idx="0">
                  <c:v>EVENTS</c:v>
                </c:pt>
                <c:pt idx="1">
                  <c:v>EDUCATION</c:v>
                </c:pt>
                <c:pt idx="2">
                  <c:v>ART_AND_DESIGN</c:v>
                </c:pt>
                <c:pt idx="3">
                  <c:v>BOOKS_AND_REFERENCE</c:v>
                </c:pt>
                <c:pt idx="4">
                  <c:v>PERSONALIZATION</c:v>
                </c:pt>
                <c:pt idx="5">
                  <c:v>PARENTING</c:v>
                </c:pt>
                <c:pt idx="6">
                  <c:v>BEAUTY</c:v>
                </c:pt>
                <c:pt idx="7">
                  <c:v>GAME</c:v>
                </c:pt>
                <c:pt idx="8">
                  <c:v>SOCIAL</c:v>
                </c:pt>
                <c:pt idx="9">
                  <c:v>WEATHER</c:v>
                </c:pt>
                <c:pt idx="10">
                  <c:v>HEALTH_AND_FITNESS</c:v>
                </c:pt>
                <c:pt idx="11">
                  <c:v>SHOPPING</c:v>
                </c:pt>
                <c:pt idx="12">
                  <c:v>SPORTS</c:v>
                </c:pt>
                <c:pt idx="13">
                  <c:v>AUTO_AND_VEHICLES</c:v>
                </c:pt>
                <c:pt idx="14">
                  <c:v>PRODUCTIVITY</c:v>
                </c:pt>
                <c:pt idx="15">
                  <c:v>COMICS</c:v>
                </c:pt>
                <c:pt idx="16">
                  <c:v>FAMILY</c:v>
                </c:pt>
                <c:pt idx="17">
                  <c:v>LIBRARIES_AND_DEMO</c:v>
                </c:pt>
                <c:pt idx="18">
                  <c:v>FOOD_AND_DRINK</c:v>
                </c:pt>
                <c:pt idx="19">
                  <c:v>MEDICAL</c:v>
                </c:pt>
                <c:pt idx="20">
                  <c:v>PHOTOGRAPHY</c:v>
                </c:pt>
                <c:pt idx="21">
                  <c:v>HOUSE_AND_HOME</c:v>
                </c:pt>
                <c:pt idx="22">
                  <c:v>ENTERTAINMENT</c:v>
                </c:pt>
                <c:pt idx="23">
                  <c:v>NEWS_AND_MAGAZINES</c:v>
                </c:pt>
                <c:pt idx="24">
                  <c:v>COMMUNICATION</c:v>
                </c:pt>
                <c:pt idx="25">
                  <c:v>FINANCE</c:v>
                </c:pt>
                <c:pt idx="26">
                  <c:v>BUSINESS</c:v>
                </c:pt>
                <c:pt idx="27">
                  <c:v>LIFESTYLE</c:v>
                </c:pt>
                <c:pt idx="28">
                  <c:v>TRAVEL_AND_LOCAL</c:v>
                </c:pt>
                <c:pt idx="29">
                  <c:v>VIDEO_PLAYERS</c:v>
                </c:pt>
                <c:pt idx="30">
                  <c:v>TOOLS</c:v>
                </c:pt>
                <c:pt idx="31">
                  <c:v>MAPS_AND_NAVIGATION</c:v>
                </c:pt>
                <c:pt idx="32">
                  <c:v>DATING</c:v>
                </c:pt>
              </c:strCache>
            </c:strRef>
          </c:cat>
          <c:val>
            <c:numRef>
              <c:f>'Ans2'!$C$4:$C$37</c:f>
              <c:numCache>
                <c:formatCode>General</c:formatCode>
                <c:ptCount val="33"/>
                <c:pt idx="0">
                  <c:v>4.435555555555557</c:v>
                </c:pt>
                <c:pt idx="1">
                  <c:v>4.3644067796610173</c:v>
                </c:pt>
                <c:pt idx="2">
                  <c:v>4.357377049180327</c:v>
                </c:pt>
                <c:pt idx="3">
                  <c:v>4.3449704142011836</c:v>
                </c:pt>
                <c:pt idx="4">
                  <c:v>4.3322147651006748</c:v>
                </c:pt>
                <c:pt idx="5">
                  <c:v>4.3000000000000007</c:v>
                </c:pt>
                <c:pt idx="6">
                  <c:v>4.2785714285714276</c:v>
                </c:pt>
                <c:pt idx="7">
                  <c:v>4.2473684210526361</c:v>
                </c:pt>
                <c:pt idx="8">
                  <c:v>4.2472906403940867</c:v>
                </c:pt>
                <c:pt idx="9">
                  <c:v>4.2430555555555545</c:v>
                </c:pt>
                <c:pt idx="10">
                  <c:v>4.2430327868852453</c:v>
                </c:pt>
                <c:pt idx="11">
                  <c:v>4.2300000000000022</c:v>
                </c:pt>
                <c:pt idx="12">
                  <c:v>4.2161538461538486</c:v>
                </c:pt>
                <c:pt idx="13">
                  <c:v>4.1904109589041099</c:v>
                </c:pt>
                <c:pt idx="14">
                  <c:v>4.1833887043189417</c:v>
                </c:pt>
                <c:pt idx="15">
                  <c:v>4.1814814814814829</c:v>
                </c:pt>
                <c:pt idx="16">
                  <c:v>4.1796641791044777</c:v>
                </c:pt>
                <c:pt idx="17">
                  <c:v>4.1781249999999996</c:v>
                </c:pt>
                <c:pt idx="18">
                  <c:v>4.1723404255319148</c:v>
                </c:pt>
                <c:pt idx="19">
                  <c:v>4.1665517241379328</c:v>
                </c:pt>
                <c:pt idx="20">
                  <c:v>4.1574144486692006</c:v>
                </c:pt>
                <c:pt idx="21">
                  <c:v>4.1500000000000004</c:v>
                </c:pt>
                <c:pt idx="22">
                  <c:v>4.1352941176470583</c:v>
                </c:pt>
                <c:pt idx="23">
                  <c:v>4.12156862745098</c:v>
                </c:pt>
                <c:pt idx="24">
                  <c:v>4.1214843749999988</c:v>
                </c:pt>
                <c:pt idx="25">
                  <c:v>4.1155629139072865</c:v>
                </c:pt>
                <c:pt idx="26">
                  <c:v>4.0984790874524721</c:v>
                </c:pt>
                <c:pt idx="27">
                  <c:v>4.0933554817275732</c:v>
                </c:pt>
                <c:pt idx="28">
                  <c:v>4.0695187165775399</c:v>
                </c:pt>
                <c:pt idx="29">
                  <c:v>4.0445945945945958</c:v>
                </c:pt>
                <c:pt idx="30">
                  <c:v>4.0395543175487481</c:v>
                </c:pt>
                <c:pt idx="31">
                  <c:v>4.0364406779661017</c:v>
                </c:pt>
                <c:pt idx="32">
                  <c:v>3.9701492537313441</c:v>
                </c:pt>
              </c:numCache>
            </c:numRef>
          </c:val>
          <c:smooth val="0"/>
          <c:extLst>
            <c:ext xmlns:c16="http://schemas.microsoft.com/office/drawing/2014/chart" uri="{C3380CC4-5D6E-409C-BE32-E72D297353CC}">
              <c16:uniqueId val="{00000000-AB59-4753-9228-90934F0E5EF6}"/>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2076172432"/>
        <c:axId val="2067140592"/>
      </c:lineChart>
      <c:catAx>
        <c:axId val="2076172432"/>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2067140592"/>
        <c:crosses val="autoZero"/>
        <c:auto val="1"/>
        <c:lblAlgn val="ctr"/>
        <c:lblOffset val="100"/>
        <c:noMultiLvlLbl val="0"/>
      </c:catAx>
      <c:valAx>
        <c:axId val="20671405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076172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[Google_data_cleaned.xlsx]Ans3!PivotTable3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INSTALLATION VS CATEGORY</a:t>
            </a:r>
          </a:p>
        </c:rich>
      </c:tx>
      <c:layout>
        <c:manualLayout>
          <c:xMode val="edge"/>
          <c:yMode val="edge"/>
          <c:x val="0.26520122484689412"/>
          <c:y val="0.12397929425488481"/>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'Ans3'!$C$3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'Ans3'!$B$4:$B$37</c:f>
              <c:strCache>
                <c:ptCount val="33"/>
                <c:pt idx="0">
                  <c:v>COMMUNICATION</c:v>
                </c:pt>
                <c:pt idx="1">
                  <c:v>VIDEO_PLAYERS</c:v>
                </c:pt>
                <c:pt idx="2">
                  <c:v>SOCIAL</c:v>
                </c:pt>
                <c:pt idx="3">
                  <c:v>ENTERTAINMENT</c:v>
                </c:pt>
                <c:pt idx="4">
                  <c:v>PHOTOGRAPHY</c:v>
                </c:pt>
                <c:pt idx="5">
                  <c:v>PRODUCTIVITY</c:v>
                </c:pt>
                <c:pt idx="6">
                  <c:v>GAME</c:v>
                </c:pt>
                <c:pt idx="7">
                  <c:v>TRAVEL_AND_LOCAL</c:v>
                </c:pt>
                <c:pt idx="8">
                  <c:v>TOOLS</c:v>
                </c:pt>
                <c:pt idx="9">
                  <c:v>NEWS_AND_MAGAZINES</c:v>
                </c:pt>
                <c:pt idx="10">
                  <c:v>BOOKS_AND_REFERENCE</c:v>
                </c:pt>
                <c:pt idx="11">
                  <c:v>SHOPPING</c:v>
                </c:pt>
                <c:pt idx="12">
                  <c:v>WEATHER</c:v>
                </c:pt>
                <c:pt idx="13">
                  <c:v>PERSONALIZATION</c:v>
                </c:pt>
                <c:pt idx="14">
                  <c:v>HEALTH_AND_FITNESS</c:v>
                </c:pt>
                <c:pt idx="15">
                  <c:v>MAPS_AND_NAVIGATION</c:v>
                </c:pt>
                <c:pt idx="16">
                  <c:v>SPORTS</c:v>
                </c:pt>
                <c:pt idx="17">
                  <c:v>EDUCATION</c:v>
                </c:pt>
                <c:pt idx="18">
                  <c:v>FAMILY</c:v>
                </c:pt>
                <c:pt idx="19">
                  <c:v>FOOD_AND_DRINK</c:v>
                </c:pt>
                <c:pt idx="20">
                  <c:v>ART_AND_DESIGN</c:v>
                </c:pt>
                <c:pt idx="21">
                  <c:v>BUSINESS</c:v>
                </c:pt>
                <c:pt idx="22">
                  <c:v>LIFESTYLE</c:v>
                </c:pt>
                <c:pt idx="23">
                  <c:v>FINANCE</c:v>
                </c:pt>
                <c:pt idx="24">
                  <c:v>HOUSE_AND_HOME</c:v>
                </c:pt>
                <c:pt idx="25">
                  <c:v>DATING</c:v>
                </c:pt>
                <c:pt idx="26">
                  <c:v>COMICS</c:v>
                </c:pt>
                <c:pt idx="27">
                  <c:v>LIBRARIES_AND_DEMO</c:v>
                </c:pt>
                <c:pt idx="28">
                  <c:v>AUTO_AND_VEHICLES</c:v>
                </c:pt>
                <c:pt idx="29">
                  <c:v>PARENTING</c:v>
                </c:pt>
                <c:pt idx="30">
                  <c:v>BEAUTY</c:v>
                </c:pt>
                <c:pt idx="31">
                  <c:v>EVENTS</c:v>
                </c:pt>
                <c:pt idx="32">
                  <c:v>MEDICAL</c:v>
                </c:pt>
              </c:strCache>
            </c:strRef>
          </c:cat>
          <c:val>
            <c:numRef>
              <c:f>'Ans3'!$C$4:$C$37</c:f>
              <c:numCache>
                <c:formatCode>General</c:formatCode>
                <c:ptCount val="33"/>
                <c:pt idx="0">
                  <c:v>35042146.828571431</c:v>
                </c:pt>
                <c:pt idx="1">
                  <c:v>24091427.730061349</c:v>
                </c:pt>
                <c:pt idx="2">
                  <c:v>22961790.384937238</c:v>
                </c:pt>
                <c:pt idx="3">
                  <c:v>20722156.862745099</c:v>
                </c:pt>
                <c:pt idx="4">
                  <c:v>16545009.448398577</c:v>
                </c:pt>
                <c:pt idx="5">
                  <c:v>15489549.114973262</c:v>
                </c:pt>
                <c:pt idx="6">
                  <c:v>14472288.232533889</c:v>
                </c:pt>
                <c:pt idx="7">
                  <c:v>13218662.767123288</c:v>
                </c:pt>
                <c:pt idx="8">
                  <c:v>9675661.3240628783</c:v>
                </c:pt>
                <c:pt idx="9">
                  <c:v>9327628.9763779528</c:v>
                </c:pt>
                <c:pt idx="10">
                  <c:v>7504367.4594594594</c:v>
                </c:pt>
                <c:pt idx="11">
                  <c:v>6932419.7277227724</c:v>
                </c:pt>
                <c:pt idx="12">
                  <c:v>4570892.6582278479</c:v>
                </c:pt>
                <c:pt idx="13">
                  <c:v>4075783.9946808512</c:v>
                </c:pt>
                <c:pt idx="14">
                  <c:v>3972300.388888889</c:v>
                </c:pt>
                <c:pt idx="15">
                  <c:v>3841846.4885496185</c:v>
                </c:pt>
                <c:pt idx="16">
                  <c:v>3373767.6861538463</c:v>
                </c:pt>
                <c:pt idx="17">
                  <c:v>2965983.193277311</c:v>
                </c:pt>
                <c:pt idx="18">
                  <c:v>2418318.6810486075</c:v>
                </c:pt>
                <c:pt idx="19">
                  <c:v>1891060.2767857143</c:v>
                </c:pt>
                <c:pt idx="20">
                  <c:v>1786532.8125</c:v>
                </c:pt>
                <c:pt idx="21">
                  <c:v>1659916.3452380951</c:v>
                </c:pt>
                <c:pt idx="22">
                  <c:v>1365375.4444444445</c:v>
                </c:pt>
                <c:pt idx="23">
                  <c:v>1319851.4028985507</c:v>
                </c:pt>
                <c:pt idx="24">
                  <c:v>1313681.9054054054</c:v>
                </c:pt>
                <c:pt idx="25">
                  <c:v>824129.28070175438</c:v>
                </c:pt>
                <c:pt idx="26">
                  <c:v>803234.82142857148</c:v>
                </c:pt>
                <c:pt idx="27">
                  <c:v>630903.69047619053</c:v>
                </c:pt>
                <c:pt idx="28">
                  <c:v>625061.30588235299</c:v>
                </c:pt>
                <c:pt idx="29">
                  <c:v>525351.83333333337</c:v>
                </c:pt>
                <c:pt idx="30">
                  <c:v>513151.88679245283</c:v>
                </c:pt>
                <c:pt idx="31">
                  <c:v>249580.640625</c:v>
                </c:pt>
                <c:pt idx="32">
                  <c:v>96691.587341772145</c:v>
                </c:pt>
              </c:numCache>
            </c:numRef>
          </c:val>
          <c:extLst>
            <c:ext xmlns:c16="http://schemas.microsoft.com/office/drawing/2014/chart" uri="{C3380CC4-5D6E-409C-BE32-E72D297353CC}">
              <c16:uniqueId val="{00000000-F5C4-4E8E-9F79-3346183DEBE1}"/>
            </c:ext>
          </c:extLst>
        </c:ser>
        <c:dLbls>
          <c:showLegendKey val="0"/>
          <c:showVal val="0"/>
          <c:showCatName val="0"/>
          <c:showSerName val="0"/>
          <c:showPercent val="0"/>
          <c:showBubbleSize val="0"/>
        </c:dLbls>
        <c:gapWidth val="65"/>
        <c:shape val="box"/>
        <c:axId val="2074391120"/>
        <c:axId val="2067138672"/>
        <c:axId val="0"/>
      </c:bar3DChart>
      <c:catAx>
        <c:axId val="207439112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067138672"/>
        <c:crosses val="autoZero"/>
        <c:auto val="1"/>
        <c:lblAlgn val="ctr"/>
        <c:lblOffset val="100"/>
        <c:noMultiLvlLbl val="0"/>
      </c:catAx>
      <c:valAx>
        <c:axId val="2067138672"/>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07439112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[Google_data_cleaned.xlsx]Ans4!PivotTable1</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Correlation</a:t>
            </a:r>
            <a:r>
              <a:rPr lang="en-US" baseline="0"/>
              <a:t> between app price and </a:t>
            </a:r>
          </a:p>
          <a:p>
            <a:pPr>
              <a:defRPr/>
            </a:pPr>
            <a:r>
              <a:rPr lang="en-US" baseline="0"/>
              <a:t>category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'Ans4'!$C$3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'Ans4'!$B$4:$B$37</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FAMILY</c:v>
                </c:pt>
                <c:pt idx="12">
                  <c:v>FINANCE</c:v>
                </c:pt>
                <c:pt idx="13">
                  <c:v>FOOD_AND_DRINK</c:v>
                </c:pt>
                <c:pt idx="14">
                  <c:v>GAME</c:v>
                </c:pt>
                <c:pt idx="15">
                  <c:v>HEALTH_AND_FITNESS</c:v>
                </c:pt>
                <c:pt idx="16">
                  <c:v>HOUSE_AND_HOME</c:v>
                </c:pt>
                <c:pt idx="17">
                  <c:v>LIBRARIES_AND_DEMO</c:v>
                </c:pt>
                <c:pt idx="18">
                  <c:v>LIFESTYLE</c:v>
                </c:pt>
                <c:pt idx="19">
                  <c:v>MAPS_AND_NAVIGATION</c:v>
                </c:pt>
                <c:pt idx="20">
                  <c:v>MEDICAL</c:v>
                </c:pt>
                <c:pt idx="21">
                  <c:v>NEWS_AND_MAGAZINES</c:v>
                </c:pt>
                <c:pt idx="22">
                  <c:v>PARENTING</c:v>
                </c:pt>
                <c:pt idx="23">
                  <c:v>PERSONALIZATION</c:v>
                </c:pt>
                <c:pt idx="24">
                  <c:v>PHOTOGRAPHY</c:v>
                </c:pt>
                <c:pt idx="25">
                  <c:v>PRODUCTIVITY</c:v>
                </c:pt>
                <c:pt idx="26">
                  <c:v>SHOPPING</c:v>
                </c:pt>
                <c:pt idx="27">
                  <c:v>SOCIAL</c:v>
                </c:pt>
                <c:pt idx="28">
                  <c:v>SPORTS</c:v>
                </c:pt>
                <c:pt idx="29">
                  <c:v>TOOLS</c:v>
                </c:pt>
                <c:pt idx="30">
                  <c:v>TRAVEL_AND_LOCAL</c:v>
                </c:pt>
                <c:pt idx="31">
                  <c:v>VIDEO_PLAYERS</c:v>
                </c:pt>
                <c:pt idx="32">
                  <c:v>WEATHER</c:v>
                </c:pt>
              </c:strCache>
            </c:strRef>
          </c:cat>
          <c:val>
            <c:numRef>
              <c:f>'Ans4'!$C$4:$C$37</c:f>
              <c:numCache>
                <c:formatCode>General</c:formatCode>
                <c:ptCount val="33"/>
                <c:pt idx="0">
                  <c:v>9.3281249999999996E-2</c:v>
                </c:pt>
                <c:pt idx="1">
                  <c:v>0.15847058823529411</c:v>
                </c:pt>
                <c:pt idx="2">
                  <c:v>0</c:v>
                </c:pt>
                <c:pt idx="3">
                  <c:v>0.53950450450450438</c:v>
                </c:pt>
                <c:pt idx="4">
                  <c:v>0.41735714285714282</c:v>
                </c:pt>
                <c:pt idx="5">
                  <c:v>0</c:v>
                </c:pt>
                <c:pt idx="6">
                  <c:v>0.26393650793650791</c:v>
                </c:pt>
                <c:pt idx="7">
                  <c:v>0.16046783625730998</c:v>
                </c:pt>
                <c:pt idx="8">
                  <c:v>0.15092436974789916</c:v>
                </c:pt>
                <c:pt idx="9">
                  <c:v>7.823529411764707E-2</c:v>
                </c:pt>
                <c:pt idx="10">
                  <c:v>1.7185937499999999</c:v>
                </c:pt>
                <c:pt idx="11">
                  <c:v>1.3106826870562451</c:v>
                </c:pt>
                <c:pt idx="12">
                  <c:v>8.4082028985507193</c:v>
                </c:pt>
                <c:pt idx="13">
                  <c:v>7.571428571428572E-2</c:v>
                </c:pt>
                <c:pt idx="14">
                  <c:v>0.29646506777893666</c:v>
                </c:pt>
                <c:pt idx="15">
                  <c:v>0.22343750000000004</c:v>
                </c:pt>
                <c:pt idx="16">
                  <c:v>0</c:v>
                </c:pt>
                <c:pt idx="17">
                  <c:v>1.1785714285714285E-2</c:v>
                </c:pt>
                <c:pt idx="18">
                  <c:v>6.398021680216802</c:v>
                </c:pt>
                <c:pt idx="19">
                  <c:v>0.20572519083969468</c:v>
                </c:pt>
                <c:pt idx="20">
                  <c:v>2.5207594936708877</c:v>
                </c:pt>
                <c:pt idx="21">
                  <c:v>1.5669291338582678E-2</c:v>
                </c:pt>
                <c:pt idx="22">
                  <c:v>0.15966666666666668</c:v>
                </c:pt>
                <c:pt idx="23">
                  <c:v>0.4002127659574467</c:v>
                </c:pt>
                <c:pt idx="24">
                  <c:v>0.42092526690391452</c:v>
                </c:pt>
                <c:pt idx="25">
                  <c:v>0.67093582887700565</c:v>
                </c:pt>
                <c:pt idx="26">
                  <c:v>2.7128712871287132E-2</c:v>
                </c:pt>
                <c:pt idx="27">
                  <c:v>6.6820083682008369E-2</c:v>
                </c:pt>
                <c:pt idx="28">
                  <c:v>0.30769230769230754</c:v>
                </c:pt>
                <c:pt idx="29">
                  <c:v>0.32315598548972219</c:v>
                </c:pt>
                <c:pt idx="30">
                  <c:v>0.22808219178082201</c:v>
                </c:pt>
                <c:pt idx="31">
                  <c:v>6.4171779141104293E-2</c:v>
                </c:pt>
                <c:pt idx="32">
                  <c:v>0.41037974683544315</c:v>
                </c:pt>
              </c:numCache>
            </c:numRef>
          </c:val>
          <c:extLst>
            <c:ext xmlns:c16="http://schemas.microsoft.com/office/drawing/2014/chart" uri="{C3380CC4-5D6E-409C-BE32-E72D297353CC}">
              <c16:uniqueId val="{00000000-8E43-4FC6-94F3-1D2E41E199DC}"/>
            </c:ext>
          </c:extLst>
        </c:ser>
        <c:dLbls>
          <c:showLegendKey val="0"/>
          <c:showVal val="0"/>
          <c:showCatName val="0"/>
          <c:showSerName val="0"/>
          <c:showPercent val="0"/>
          <c:showBubbleSize val="0"/>
        </c:dLbls>
        <c:axId val="923490400"/>
        <c:axId val="824161904"/>
      </c:areaChart>
      <c:catAx>
        <c:axId val="923490400"/>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24161904"/>
        <c:crosses val="autoZero"/>
        <c:auto val="1"/>
        <c:lblAlgn val="ctr"/>
        <c:lblOffset val="100"/>
        <c:noMultiLvlLbl val="0"/>
      </c:catAx>
      <c:valAx>
        <c:axId val="8241619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2349040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scatterChart>
        <c:scatterStyle val="lineMarker"/>
        <c:varyColors val="0"/>
        <c:ser>
          <c:idx val="0"/>
          <c:order val="0"/>
          <c:tx>
            <c:strRef>
              <c:f>Google_data_cleaned!$E$1</c:f>
              <c:strCache>
                <c:ptCount val="1"/>
                <c:pt idx="0">
                  <c:v>reviews</c:v>
                </c:pt>
              </c:strCache>
            </c:strRef>
          </c:tx>
          <c:spPr>
            <a:ln w="25400" cap="rnd">
              <a:noFill/>
              <a:round/>
            </a:ln>
            <a:effectLst/>
          </c:spPr>
          <c:marker>
            <c:symbol val="diamond"/>
            <c:size val="6"/>
            <c:spPr>
              <a:solidFill>
                <a:schemeClr val="lt1"/>
              </a:solidFill>
              <a:ln w="15875">
                <a:solidFill>
                  <a:schemeClr val="accent1"/>
                </a:solidFill>
                <a:round/>
              </a:ln>
              <a:effectLst/>
            </c:spPr>
          </c:marker>
          <c:xVal>
            <c:numRef>
              <c:f>Google_data_cleaned!$D$2:$D$9659</c:f>
              <c:numCache>
                <c:formatCode>General</c:formatCode>
                <c:ptCount val="9658"/>
                <c:pt idx="0">
                  <c:v>4.0999999999999996</c:v>
                </c:pt>
                <c:pt idx="1">
                  <c:v>3.9</c:v>
                </c:pt>
                <c:pt idx="2">
                  <c:v>4.7</c:v>
                </c:pt>
                <c:pt idx="3">
                  <c:v>4.5</c:v>
                </c:pt>
                <c:pt idx="4">
                  <c:v>4.3</c:v>
                </c:pt>
                <c:pt idx="5">
                  <c:v>4.4000000000000004</c:v>
                </c:pt>
                <c:pt idx="6">
                  <c:v>3.8</c:v>
                </c:pt>
                <c:pt idx="7">
                  <c:v>4.0999999999999996</c:v>
                </c:pt>
                <c:pt idx="8">
                  <c:v>4.4000000000000004</c:v>
                </c:pt>
                <c:pt idx="9">
                  <c:v>4.7</c:v>
                </c:pt>
                <c:pt idx="10">
                  <c:v>4.4000000000000004</c:v>
                </c:pt>
                <c:pt idx="11">
                  <c:v>4.4000000000000004</c:v>
                </c:pt>
                <c:pt idx="12">
                  <c:v>4.2</c:v>
                </c:pt>
                <c:pt idx="13">
                  <c:v>4.5999999999999996</c:v>
                </c:pt>
                <c:pt idx="14">
                  <c:v>4.4000000000000004</c:v>
                </c:pt>
                <c:pt idx="15">
                  <c:v>3.2</c:v>
                </c:pt>
                <c:pt idx="16">
                  <c:v>4.7</c:v>
                </c:pt>
                <c:pt idx="17">
                  <c:v>4.5</c:v>
                </c:pt>
                <c:pt idx="18">
                  <c:v>4.3</c:v>
                </c:pt>
                <c:pt idx="19">
                  <c:v>4.5999999999999996</c:v>
                </c:pt>
                <c:pt idx="20">
                  <c:v>4</c:v>
                </c:pt>
                <c:pt idx="21">
                  <c:v>4.0999999999999996</c:v>
                </c:pt>
                <c:pt idx="22">
                  <c:v>4.7</c:v>
                </c:pt>
                <c:pt idx="24">
                  <c:v>4.7</c:v>
                </c:pt>
                <c:pt idx="25">
                  <c:v>4.8</c:v>
                </c:pt>
                <c:pt idx="26">
                  <c:v>4.7</c:v>
                </c:pt>
                <c:pt idx="27">
                  <c:v>4.0999999999999996</c:v>
                </c:pt>
                <c:pt idx="28">
                  <c:v>3.9</c:v>
                </c:pt>
                <c:pt idx="29">
                  <c:v>4.0999999999999996</c:v>
                </c:pt>
                <c:pt idx="30">
                  <c:v>4.2</c:v>
                </c:pt>
                <c:pt idx="31">
                  <c:v>4.0999999999999996</c:v>
                </c:pt>
                <c:pt idx="32">
                  <c:v>4.5</c:v>
                </c:pt>
                <c:pt idx="33">
                  <c:v>4.2</c:v>
                </c:pt>
                <c:pt idx="34">
                  <c:v>4.7</c:v>
                </c:pt>
                <c:pt idx="35">
                  <c:v>3.8</c:v>
                </c:pt>
                <c:pt idx="36">
                  <c:v>4.7</c:v>
                </c:pt>
                <c:pt idx="37">
                  <c:v>4.0999999999999996</c:v>
                </c:pt>
                <c:pt idx="38">
                  <c:v>4.7</c:v>
                </c:pt>
                <c:pt idx="39">
                  <c:v>4</c:v>
                </c:pt>
                <c:pt idx="40">
                  <c:v>4.2</c:v>
                </c:pt>
                <c:pt idx="41">
                  <c:v>4.5</c:v>
                </c:pt>
                <c:pt idx="42">
                  <c:v>4.4000000000000004</c:v>
                </c:pt>
                <c:pt idx="43">
                  <c:v>3.8</c:v>
                </c:pt>
                <c:pt idx="44">
                  <c:v>4.2</c:v>
                </c:pt>
                <c:pt idx="45">
                  <c:v>4.7</c:v>
                </c:pt>
                <c:pt idx="46">
                  <c:v>4.5999999999999996</c:v>
                </c:pt>
                <c:pt idx="47">
                  <c:v>4.2</c:v>
                </c:pt>
                <c:pt idx="48">
                  <c:v>4.3</c:v>
                </c:pt>
                <c:pt idx="49">
                  <c:v>4.2</c:v>
                </c:pt>
                <c:pt idx="50">
                  <c:v>4</c:v>
                </c:pt>
                <c:pt idx="51">
                  <c:v>3.8</c:v>
                </c:pt>
                <c:pt idx="52">
                  <c:v>4.5999999999999996</c:v>
                </c:pt>
                <c:pt idx="53">
                  <c:v>3.9</c:v>
                </c:pt>
                <c:pt idx="54">
                  <c:v>4.3</c:v>
                </c:pt>
                <c:pt idx="55">
                  <c:v>4.9000000000000004</c:v>
                </c:pt>
                <c:pt idx="56">
                  <c:v>4.4000000000000004</c:v>
                </c:pt>
                <c:pt idx="57">
                  <c:v>4.2</c:v>
                </c:pt>
                <c:pt idx="58">
                  <c:v>4</c:v>
                </c:pt>
                <c:pt idx="59">
                  <c:v>3.9</c:v>
                </c:pt>
                <c:pt idx="60">
                  <c:v>4.5999999999999996</c:v>
                </c:pt>
                <c:pt idx="61">
                  <c:v>4.9000000000000004</c:v>
                </c:pt>
                <c:pt idx="62">
                  <c:v>4.3</c:v>
                </c:pt>
                <c:pt idx="63">
                  <c:v>4.5999999999999996</c:v>
                </c:pt>
                <c:pt idx="64">
                  <c:v>4.9000000000000004</c:v>
                </c:pt>
                <c:pt idx="65">
                  <c:v>3.9</c:v>
                </c:pt>
                <c:pt idx="66">
                  <c:v>4</c:v>
                </c:pt>
                <c:pt idx="67">
                  <c:v>4.3</c:v>
                </c:pt>
                <c:pt idx="68">
                  <c:v>3.9</c:v>
                </c:pt>
                <c:pt idx="69">
                  <c:v>4.2</c:v>
                </c:pt>
                <c:pt idx="70">
                  <c:v>4.8</c:v>
                </c:pt>
                <c:pt idx="71">
                  <c:v>3.6</c:v>
                </c:pt>
                <c:pt idx="72">
                  <c:v>4.2</c:v>
                </c:pt>
                <c:pt idx="73">
                  <c:v>4.8</c:v>
                </c:pt>
                <c:pt idx="74">
                  <c:v>4.8</c:v>
                </c:pt>
                <c:pt idx="75">
                  <c:v>4.5999999999999996</c:v>
                </c:pt>
                <c:pt idx="76">
                  <c:v>4.5</c:v>
                </c:pt>
                <c:pt idx="77">
                  <c:v>4.3</c:v>
                </c:pt>
                <c:pt idx="78">
                  <c:v>4.5</c:v>
                </c:pt>
                <c:pt idx="79">
                  <c:v>4.9000000000000004</c:v>
                </c:pt>
                <c:pt idx="80">
                  <c:v>3.9</c:v>
                </c:pt>
                <c:pt idx="81">
                  <c:v>4.4000000000000004</c:v>
                </c:pt>
                <c:pt idx="82">
                  <c:v>4</c:v>
                </c:pt>
                <c:pt idx="83">
                  <c:v>4.3</c:v>
                </c:pt>
                <c:pt idx="84">
                  <c:v>3.7</c:v>
                </c:pt>
                <c:pt idx="85">
                  <c:v>4.4000000000000004</c:v>
                </c:pt>
                <c:pt idx="86">
                  <c:v>4.3</c:v>
                </c:pt>
                <c:pt idx="87">
                  <c:v>3.2</c:v>
                </c:pt>
                <c:pt idx="88">
                  <c:v>4.5999999999999996</c:v>
                </c:pt>
                <c:pt idx="89">
                  <c:v>4.5999999999999996</c:v>
                </c:pt>
                <c:pt idx="90">
                  <c:v>4.5</c:v>
                </c:pt>
                <c:pt idx="91">
                  <c:v>3.7</c:v>
                </c:pt>
                <c:pt idx="92">
                  <c:v>4.5999999999999996</c:v>
                </c:pt>
                <c:pt idx="93">
                  <c:v>4.5999999999999996</c:v>
                </c:pt>
                <c:pt idx="94">
                  <c:v>4.5999999999999996</c:v>
                </c:pt>
                <c:pt idx="95">
                  <c:v>4</c:v>
                </c:pt>
                <c:pt idx="96">
                  <c:v>4.4000000000000004</c:v>
                </c:pt>
                <c:pt idx="97">
                  <c:v>4</c:v>
                </c:pt>
                <c:pt idx="98">
                  <c:v>4.7</c:v>
                </c:pt>
                <c:pt idx="99">
                  <c:v>4.9000000000000004</c:v>
                </c:pt>
                <c:pt idx="100">
                  <c:v>4.7</c:v>
                </c:pt>
                <c:pt idx="101">
                  <c:v>3.9</c:v>
                </c:pt>
                <c:pt idx="102">
                  <c:v>3.9</c:v>
                </c:pt>
                <c:pt idx="103">
                  <c:v>4.2</c:v>
                </c:pt>
                <c:pt idx="104">
                  <c:v>4.5999999999999996</c:v>
                </c:pt>
                <c:pt idx="105">
                  <c:v>4.3</c:v>
                </c:pt>
                <c:pt idx="106">
                  <c:v>4.7</c:v>
                </c:pt>
                <c:pt idx="107">
                  <c:v>4.7</c:v>
                </c:pt>
                <c:pt idx="108">
                  <c:v>4.8</c:v>
                </c:pt>
                <c:pt idx="109">
                  <c:v>4.2</c:v>
                </c:pt>
                <c:pt idx="110">
                  <c:v>4.3</c:v>
                </c:pt>
                <c:pt idx="111">
                  <c:v>4.5</c:v>
                </c:pt>
                <c:pt idx="112">
                  <c:v>4.0999999999999996</c:v>
                </c:pt>
                <c:pt idx="114">
                  <c:v>4.2</c:v>
                </c:pt>
                <c:pt idx="115">
                  <c:v>4.5</c:v>
                </c:pt>
                <c:pt idx="116">
                  <c:v>4.4000000000000004</c:v>
                </c:pt>
                <c:pt idx="117">
                  <c:v>4</c:v>
                </c:pt>
                <c:pt idx="118">
                  <c:v>4.0999999999999996</c:v>
                </c:pt>
                <c:pt idx="119">
                  <c:v>4.0999999999999996</c:v>
                </c:pt>
                <c:pt idx="120">
                  <c:v>4.4000000000000004</c:v>
                </c:pt>
                <c:pt idx="121">
                  <c:v>4.5999999999999996</c:v>
                </c:pt>
                <c:pt idx="122">
                  <c:v>4.5</c:v>
                </c:pt>
                <c:pt idx="124">
                  <c:v>3.9</c:v>
                </c:pt>
                <c:pt idx="125">
                  <c:v>4.4000000000000004</c:v>
                </c:pt>
                <c:pt idx="127">
                  <c:v>4.5999999999999996</c:v>
                </c:pt>
                <c:pt idx="128">
                  <c:v>3.8</c:v>
                </c:pt>
                <c:pt idx="131">
                  <c:v>4</c:v>
                </c:pt>
                <c:pt idx="132">
                  <c:v>4.3</c:v>
                </c:pt>
                <c:pt idx="133">
                  <c:v>4.5</c:v>
                </c:pt>
                <c:pt idx="135">
                  <c:v>4.0999999999999996</c:v>
                </c:pt>
                <c:pt idx="136">
                  <c:v>3.7</c:v>
                </c:pt>
                <c:pt idx="137">
                  <c:v>4.7</c:v>
                </c:pt>
                <c:pt idx="138">
                  <c:v>4.2</c:v>
                </c:pt>
                <c:pt idx="139">
                  <c:v>4.5999999999999996</c:v>
                </c:pt>
                <c:pt idx="140">
                  <c:v>4.5</c:v>
                </c:pt>
                <c:pt idx="141">
                  <c:v>4.5999999999999996</c:v>
                </c:pt>
                <c:pt idx="142">
                  <c:v>4.4000000000000004</c:v>
                </c:pt>
                <c:pt idx="143">
                  <c:v>4.2</c:v>
                </c:pt>
                <c:pt idx="144">
                  <c:v>4.5</c:v>
                </c:pt>
                <c:pt idx="145">
                  <c:v>4.5</c:v>
                </c:pt>
                <c:pt idx="146">
                  <c:v>4.5</c:v>
                </c:pt>
                <c:pt idx="147">
                  <c:v>4.5</c:v>
                </c:pt>
                <c:pt idx="148">
                  <c:v>4.4000000000000004</c:v>
                </c:pt>
                <c:pt idx="149">
                  <c:v>4.5</c:v>
                </c:pt>
                <c:pt idx="150">
                  <c:v>4.5999999999999996</c:v>
                </c:pt>
                <c:pt idx="151">
                  <c:v>4.8</c:v>
                </c:pt>
                <c:pt idx="152">
                  <c:v>3.9</c:v>
                </c:pt>
                <c:pt idx="153">
                  <c:v>4.5999999999999996</c:v>
                </c:pt>
                <c:pt idx="154">
                  <c:v>4.2</c:v>
                </c:pt>
                <c:pt idx="155">
                  <c:v>4.0999999999999996</c:v>
                </c:pt>
                <c:pt idx="156">
                  <c:v>4.7</c:v>
                </c:pt>
                <c:pt idx="157">
                  <c:v>4.2</c:v>
                </c:pt>
                <c:pt idx="158">
                  <c:v>4.3</c:v>
                </c:pt>
                <c:pt idx="159">
                  <c:v>3.3</c:v>
                </c:pt>
                <c:pt idx="160">
                  <c:v>4.5999999999999996</c:v>
                </c:pt>
                <c:pt idx="161">
                  <c:v>4.8</c:v>
                </c:pt>
                <c:pt idx="162">
                  <c:v>4.7</c:v>
                </c:pt>
                <c:pt idx="164">
                  <c:v>4.0999999999999996</c:v>
                </c:pt>
                <c:pt idx="165">
                  <c:v>4.5999999999999996</c:v>
                </c:pt>
                <c:pt idx="166">
                  <c:v>4.0999999999999996</c:v>
                </c:pt>
                <c:pt idx="167">
                  <c:v>4.5999999999999996</c:v>
                </c:pt>
                <c:pt idx="168">
                  <c:v>4.7</c:v>
                </c:pt>
                <c:pt idx="169">
                  <c:v>4.5</c:v>
                </c:pt>
                <c:pt idx="170">
                  <c:v>3.9</c:v>
                </c:pt>
                <c:pt idx="171">
                  <c:v>4.4000000000000004</c:v>
                </c:pt>
                <c:pt idx="172">
                  <c:v>4.3</c:v>
                </c:pt>
                <c:pt idx="173">
                  <c:v>4.2</c:v>
                </c:pt>
                <c:pt idx="174">
                  <c:v>4.5</c:v>
                </c:pt>
                <c:pt idx="175">
                  <c:v>4.4000000000000004</c:v>
                </c:pt>
                <c:pt idx="176">
                  <c:v>3.4</c:v>
                </c:pt>
                <c:pt idx="177">
                  <c:v>4.9000000000000004</c:v>
                </c:pt>
                <c:pt idx="178">
                  <c:v>4.5999999999999996</c:v>
                </c:pt>
                <c:pt idx="179">
                  <c:v>4.4000000000000004</c:v>
                </c:pt>
                <c:pt idx="181">
                  <c:v>4.4000000000000004</c:v>
                </c:pt>
                <c:pt idx="182">
                  <c:v>4.4000000000000004</c:v>
                </c:pt>
                <c:pt idx="183">
                  <c:v>4.4000000000000004</c:v>
                </c:pt>
                <c:pt idx="184">
                  <c:v>3.5</c:v>
                </c:pt>
                <c:pt idx="186">
                  <c:v>4.4000000000000004</c:v>
                </c:pt>
                <c:pt idx="187">
                  <c:v>4.0999999999999996</c:v>
                </c:pt>
                <c:pt idx="188">
                  <c:v>4.3</c:v>
                </c:pt>
                <c:pt idx="189">
                  <c:v>4.4000000000000004</c:v>
                </c:pt>
                <c:pt idx="190">
                  <c:v>4.3</c:v>
                </c:pt>
                <c:pt idx="191">
                  <c:v>4.3</c:v>
                </c:pt>
                <c:pt idx="192">
                  <c:v>4.0999999999999996</c:v>
                </c:pt>
                <c:pt idx="193">
                  <c:v>4.4000000000000004</c:v>
                </c:pt>
                <c:pt idx="194">
                  <c:v>4.3</c:v>
                </c:pt>
                <c:pt idx="195">
                  <c:v>3.9</c:v>
                </c:pt>
                <c:pt idx="196">
                  <c:v>4.8</c:v>
                </c:pt>
                <c:pt idx="197">
                  <c:v>4.5</c:v>
                </c:pt>
                <c:pt idx="198">
                  <c:v>4.4000000000000004</c:v>
                </c:pt>
                <c:pt idx="199">
                  <c:v>4</c:v>
                </c:pt>
                <c:pt idx="200">
                  <c:v>4.3</c:v>
                </c:pt>
                <c:pt idx="201">
                  <c:v>4</c:v>
                </c:pt>
                <c:pt idx="202">
                  <c:v>4.2</c:v>
                </c:pt>
                <c:pt idx="203">
                  <c:v>4.5</c:v>
                </c:pt>
                <c:pt idx="204">
                  <c:v>4.2</c:v>
                </c:pt>
                <c:pt idx="205">
                  <c:v>4.2</c:v>
                </c:pt>
                <c:pt idx="206">
                  <c:v>4.5999999999999996</c:v>
                </c:pt>
                <c:pt idx="207">
                  <c:v>4.0999999999999996</c:v>
                </c:pt>
                <c:pt idx="208">
                  <c:v>4.5999999999999996</c:v>
                </c:pt>
                <c:pt idx="209">
                  <c:v>3.1</c:v>
                </c:pt>
                <c:pt idx="210">
                  <c:v>3.9</c:v>
                </c:pt>
                <c:pt idx="211">
                  <c:v>4.3</c:v>
                </c:pt>
                <c:pt idx="212">
                  <c:v>4.0999999999999996</c:v>
                </c:pt>
                <c:pt idx="213">
                  <c:v>4.4000000000000004</c:v>
                </c:pt>
                <c:pt idx="214">
                  <c:v>4.0999999999999996</c:v>
                </c:pt>
                <c:pt idx="215">
                  <c:v>4.0999999999999996</c:v>
                </c:pt>
                <c:pt idx="216">
                  <c:v>4.5</c:v>
                </c:pt>
                <c:pt idx="217">
                  <c:v>4.4000000000000004</c:v>
                </c:pt>
                <c:pt idx="218">
                  <c:v>4.4000000000000004</c:v>
                </c:pt>
                <c:pt idx="219">
                  <c:v>4.3</c:v>
                </c:pt>
                <c:pt idx="220">
                  <c:v>4.4000000000000004</c:v>
                </c:pt>
                <c:pt idx="221">
                  <c:v>4.5999999999999996</c:v>
                </c:pt>
                <c:pt idx="222">
                  <c:v>4.2</c:v>
                </c:pt>
                <c:pt idx="223">
                  <c:v>4.4000000000000004</c:v>
                </c:pt>
                <c:pt idx="224">
                  <c:v>4.7</c:v>
                </c:pt>
                <c:pt idx="225">
                  <c:v>3.8</c:v>
                </c:pt>
                <c:pt idx="226">
                  <c:v>3.9</c:v>
                </c:pt>
                <c:pt idx="228">
                  <c:v>4.3</c:v>
                </c:pt>
                <c:pt idx="229">
                  <c:v>4.4000000000000004</c:v>
                </c:pt>
                <c:pt idx="230">
                  <c:v>4.7</c:v>
                </c:pt>
                <c:pt idx="231">
                  <c:v>4.5</c:v>
                </c:pt>
                <c:pt idx="232">
                  <c:v>4.2</c:v>
                </c:pt>
                <c:pt idx="233">
                  <c:v>4.7</c:v>
                </c:pt>
                <c:pt idx="234">
                  <c:v>4.8</c:v>
                </c:pt>
                <c:pt idx="235">
                  <c:v>4.2</c:v>
                </c:pt>
                <c:pt idx="236">
                  <c:v>4.3</c:v>
                </c:pt>
                <c:pt idx="237">
                  <c:v>4.4000000000000004</c:v>
                </c:pt>
                <c:pt idx="238">
                  <c:v>4.0999999999999996</c:v>
                </c:pt>
                <c:pt idx="239">
                  <c:v>3.8</c:v>
                </c:pt>
                <c:pt idx="240">
                  <c:v>4.3</c:v>
                </c:pt>
                <c:pt idx="241">
                  <c:v>3.8</c:v>
                </c:pt>
                <c:pt idx="242">
                  <c:v>3.5</c:v>
                </c:pt>
                <c:pt idx="243">
                  <c:v>4.0999999999999996</c:v>
                </c:pt>
                <c:pt idx="244">
                  <c:v>4.5999999999999996</c:v>
                </c:pt>
                <c:pt idx="245">
                  <c:v>4.3</c:v>
                </c:pt>
                <c:pt idx="246">
                  <c:v>4.5</c:v>
                </c:pt>
                <c:pt idx="247">
                  <c:v>4.0999999999999996</c:v>
                </c:pt>
                <c:pt idx="248">
                  <c:v>4.5</c:v>
                </c:pt>
                <c:pt idx="249">
                  <c:v>4.5999999999999996</c:v>
                </c:pt>
                <c:pt idx="250">
                  <c:v>4</c:v>
                </c:pt>
                <c:pt idx="251">
                  <c:v>4.2</c:v>
                </c:pt>
                <c:pt idx="252">
                  <c:v>4.4000000000000004</c:v>
                </c:pt>
                <c:pt idx="253">
                  <c:v>4</c:v>
                </c:pt>
                <c:pt idx="254">
                  <c:v>4.2</c:v>
                </c:pt>
                <c:pt idx="255">
                  <c:v>4.2</c:v>
                </c:pt>
                <c:pt idx="256">
                  <c:v>4.0999999999999996</c:v>
                </c:pt>
                <c:pt idx="257">
                  <c:v>3.8</c:v>
                </c:pt>
                <c:pt idx="258">
                  <c:v>3.9</c:v>
                </c:pt>
                <c:pt idx="259">
                  <c:v>3.9</c:v>
                </c:pt>
                <c:pt idx="260">
                  <c:v>4.5</c:v>
                </c:pt>
                <c:pt idx="261">
                  <c:v>4.5</c:v>
                </c:pt>
                <c:pt idx="262">
                  <c:v>4.5999999999999996</c:v>
                </c:pt>
                <c:pt idx="263">
                  <c:v>4.7</c:v>
                </c:pt>
                <c:pt idx="264">
                  <c:v>4.7</c:v>
                </c:pt>
                <c:pt idx="265">
                  <c:v>4.8</c:v>
                </c:pt>
                <c:pt idx="266">
                  <c:v>3.9</c:v>
                </c:pt>
                <c:pt idx="267">
                  <c:v>4.0999999999999996</c:v>
                </c:pt>
                <c:pt idx="268">
                  <c:v>4.4000000000000004</c:v>
                </c:pt>
                <c:pt idx="269">
                  <c:v>4.5999999999999996</c:v>
                </c:pt>
                <c:pt idx="270">
                  <c:v>4.5</c:v>
                </c:pt>
                <c:pt idx="271">
                  <c:v>4.7</c:v>
                </c:pt>
                <c:pt idx="272">
                  <c:v>4.4000000000000004</c:v>
                </c:pt>
                <c:pt idx="273">
                  <c:v>4.5</c:v>
                </c:pt>
                <c:pt idx="274">
                  <c:v>3.9</c:v>
                </c:pt>
                <c:pt idx="275">
                  <c:v>3.2</c:v>
                </c:pt>
                <c:pt idx="276">
                  <c:v>3.2</c:v>
                </c:pt>
                <c:pt idx="277">
                  <c:v>4.0999999999999996</c:v>
                </c:pt>
                <c:pt idx="278">
                  <c:v>4.5</c:v>
                </c:pt>
                <c:pt idx="279">
                  <c:v>4.2</c:v>
                </c:pt>
                <c:pt idx="280">
                  <c:v>4.2</c:v>
                </c:pt>
                <c:pt idx="281">
                  <c:v>3.7</c:v>
                </c:pt>
                <c:pt idx="282">
                  <c:v>4.5</c:v>
                </c:pt>
                <c:pt idx="283">
                  <c:v>4.5999999999999996</c:v>
                </c:pt>
                <c:pt idx="284">
                  <c:v>4.5</c:v>
                </c:pt>
                <c:pt idx="286">
                  <c:v>4.7</c:v>
                </c:pt>
                <c:pt idx="287">
                  <c:v>4.4000000000000004</c:v>
                </c:pt>
                <c:pt idx="288">
                  <c:v>3.5</c:v>
                </c:pt>
                <c:pt idx="289">
                  <c:v>3.3</c:v>
                </c:pt>
                <c:pt idx="290">
                  <c:v>4.5</c:v>
                </c:pt>
                <c:pt idx="291">
                  <c:v>4.4000000000000004</c:v>
                </c:pt>
                <c:pt idx="292">
                  <c:v>4.2</c:v>
                </c:pt>
                <c:pt idx="293">
                  <c:v>5</c:v>
                </c:pt>
                <c:pt idx="294">
                  <c:v>4.4000000000000004</c:v>
                </c:pt>
                <c:pt idx="295">
                  <c:v>4.7</c:v>
                </c:pt>
                <c:pt idx="296">
                  <c:v>4.4000000000000004</c:v>
                </c:pt>
                <c:pt idx="297">
                  <c:v>4.4000000000000004</c:v>
                </c:pt>
                <c:pt idx="298">
                  <c:v>4.5999999999999996</c:v>
                </c:pt>
                <c:pt idx="299">
                  <c:v>4</c:v>
                </c:pt>
                <c:pt idx="300">
                  <c:v>4.4000000000000004</c:v>
                </c:pt>
                <c:pt idx="301">
                  <c:v>4.3</c:v>
                </c:pt>
                <c:pt idx="302">
                  <c:v>4.3</c:v>
                </c:pt>
                <c:pt idx="303">
                  <c:v>4.4000000000000004</c:v>
                </c:pt>
                <c:pt idx="304">
                  <c:v>4.3</c:v>
                </c:pt>
                <c:pt idx="305">
                  <c:v>4</c:v>
                </c:pt>
                <c:pt idx="306">
                  <c:v>4.3</c:v>
                </c:pt>
                <c:pt idx="307">
                  <c:v>4.3</c:v>
                </c:pt>
                <c:pt idx="308">
                  <c:v>4.4000000000000004</c:v>
                </c:pt>
                <c:pt idx="309">
                  <c:v>4.3</c:v>
                </c:pt>
                <c:pt idx="310">
                  <c:v>4.3</c:v>
                </c:pt>
                <c:pt idx="311">
                  <c:v>4.3</c:v>
                </c:pt>
                <c:pt idx="312">
                  <c:v>4.3</c:v>
                </c:pt>
                <c:pt idx="313">
                  <c:v>4.3</c:v>
                </c:pt>
                <c:pt idx="314">
                  <c:v>4</c:v>
                </c:pt>
                <c:pt idx="315">
                  <c:v>4.5</c:v>
                </c:pt>
                <c:pt idx="316">
                  <c:v>4.3</c:v>
                </c:pt>
                <c:pt idx="317">
                  <c:v>3.7</c:v>
                </c:pt>
                <c:pt idx="318">
                  <c:v>4.5</c:v>
                </c:pt>
                <c:pt idx="319">
                  <c:v>3.9</c:v>
                </c:pt>
                <c:pt idx="320">
                  <c:v>4.4000000000000004</c:v>
                </c:pt>
                <c:pt idx="321">
                  <c:v>3.6</c:v>
                </c:pt>
                <c:pt idx="322">
                  <c:v>4.4000000000000004</c:v>
                </c:pt>
                <c:pt idx="323">
                  <c:v>4.2</c:v>
                </c:pt>
                <c:pt idx="324">
                  <c:v>4.4000000000000004</c:v>
                </c:pt>
                <c:pt idx="325">
                  <c:v>4.0999999999999996</c:v>
                </c:pt>
                <c:pt idx="326">
                  <c:v>4.4000000000000004</c:v>
                </c:pt>
                <c:pt idx="327">
                  <c:v>4.3</c:v>
                </c:pt>
                <c:pt idx="328">
                  <c:v>4.2</c:v>
                </c:pt>
                <c:pt idx="329">
                  <c:v>4.2</c:v>
                </c:pt>
                <c:pt idx="330">
                  <c:v>4.4000000000000004</c:v>
                </c:pt>
                <c:pt idx="331">
                  <c:v>4.4000000000000004</c:v>
                </c:pt>
                <c:pt idx="332">
                  <c:v>3.9</c:v>
                </c:pt>
                <c:pt idx="333">
                  <c:v>4.2</c:v>
                </c:pt>
                <c:pt idx="334">
                  <c:v>4.4000000000000004</c:v>
                </c:pt>
                <c:pt idx="335">
                  <c:v>4.5999999999999996</c:v>
                </c:pt>
                <c:pt idx="336">
                  <c:v>4.3</c:v>
                </c:pt>
                <c:pt idx="337">
                  <c:v>4.3</c:v>
                </c:pt>
                <c:pt idx="338">
                  <c:v>4.4000000000000004</c:v>
                </c:pt>
                <c:pt idx="339">
                  <c:v>3.7</c:v>
                </c:pt>
                <c:pt idx="340">
                  <c:v>4.3</c:v>
                </c:pt>
                <c:pt idx="341">
                  <c:v>3.9</c:v>
                </c:pt>
                <c:pt idx="342">
                  <c:v>4.5</c:v>
                </c:pt>
                <c:pt idx="343">
                  <c:v>3.7</c:v>
                </c:pt>
                <c:pt idx="344">
                  <c:v>4.3</c:v>
                </c:pt>
                <c:pt idx="345">
                  <c:v>4</c:v>
                </c:pt>
                <c:pt idx="346">
                  <c:v>4.0999999999999996</c:v>
                </c:pt>
                <c:pt idx="347">
                  <c:v>4.2</c:v>
                </c:pt>
                <c:pt idx="348">
                  <c:v>4.2</c:v>
                </c:pt>
                <c:pt idx="349">
                  <c:v>4.0999999999999996</c:v>
                </c:pt>
                <c:pt idx="350">
                  <c:v>4.4000000000000004</c:v>
                </c:pt>
                <c:pt idx="351">
                  <c:v>4.0999999999999996</c:v>
                </c:pt>
                <c:pt idx="352">
                  <c:v>4.3</c:v>
                </c:pt>
                <c:pt idx="353">
                  <c:v>4.3</c:v>
                </c:pt>
                <c:pt idx="354">
                  <c:v>4.5</c:v>
                </c:pt>
                <c:pt idx="355">
                  <c:v>4.3</c:v>
                </c:pt>
                <c:pt idx="356">
                  <c:v>4.2</c:v>
                </c:pt>
                <c:pt idx="357">
                  <c:v>4.2</c:v>
                </c:pt>
                <c:pt idx="358">
                  <c:v>4.5</c:v>
                </c:pt>
                <c:pt idx="359">
                  <c:v>4.3</c:v>
                </c:pt>
                <c:pt idx="360">
                  <c:v>4.3</c:v>
                </c:pt>
                <c:pt idx="361">
                  <c:v>4.3</c:v>
                </c:pt>
                <c:pt idx="362">
                  <c:v>4.2</c:v>
                </c:pt>
                <c:pt idx="363">
                  <c:v>4.5999999999999996</c:v>
                </c:pt>
                <c:pt idx="364">
                  <c:v>4.2</c:v>
                </c:pt>
                <c:pt idx="365">
                  <c:v>4.5</c:v>
                </c:pt>
                <c:pt idx="366">
                  <c:v>4.0999999999999996</c:v>
                </c:pt>
                <c:pt idx="367">
                  <c:v>4.2</c:v>
                </c:pt>
                <c:pt idx="368">
                  <c:v>4.0999999999999996</c:v>
                </c:pt>
                <c:pt idx="369">
                  <c:v>4.3</c:v>
                </c:pt>
                <c:pt idx="370">
                  <c:v>4.0999999999999996</c:v>
                </c:pt>
                <c:pt idx="371">
                  <c:v>4.2</c:v>
                </c:pt>
                <c:pt idx="372">
                  <c:v>4</c:v>
                </c:pt>
                <c:pt idx="373">
                  <c:v>4.2</c:v>
                </c:pt>
                <c:pt idx="374">
                  <c:v>4.2</c:v>
                </c:pt>
                <c:pt idx="375">
                  <c:v>4.3</c:v>
                </c:pt>
                <c:pt idx="376">
                  <c:v>4.4000000000000004</c:v>
                </c:pt>
                <c:pt idx="377">
                  <c:v>4.2</c:v>
                </c:pt>
                <c:pt idx="378">
                  <c:v>4.4000000000000004</c:v>
                </c:pt>
                <c:pt idx="379">
                  <c:v>4.2</c:v>
                </c:pt>
                <c:pt idx="380">
                  <c:v>4.8</c:v>
                </c:pt>
                <c:pt idx="381">
                  <c:v>4.4000000000000004</c:v>
                </c:pt>
                <c:pt idx="382">
                  <c:v>4.4000000000000004</c:v>
                </c:pt>
                <c:pt idx="383">
                  <c:v>4.4000000000000004</c:v>
                </c:pt>
                <c:pt idx="384">
                  <c:v>4</c:v>
                </c:pt>
                <c:pt idx="385">
                  <c:v>4.5</c:v>
                </c:pt>
                <c:pt idx="386">
                  <c:v>4.4000000000000004</c:v>
                </c:pt>
                <c:pt idx="387">
                  <c:v>4.0999999999999996</c:v>
                </c:pt>
                <c:pt idx="388">
                  <c:v>4.2</c:v>
                </c:pt>
                <c:pt idx="389">
                  <c:v>4.5</c:v>
                </c:pt>
                <c:pt idx="390">
                  <c:v>4.3</c:v>
                </c:pt>
                <c:pt idx="391">
                  <c:v>4.5</c:v>
                </c:pt>
                <c:pt idx="392">
                  <c:v>4</c:v>
                </c:pt>
                <c:pt idx="393">
                  <c:v>4.2</c:v>
                </c:pt>
                <c:pt idx="394">
                  <c:v>4.5</c:v>
                </c:pt>
                <c:pt idx="395">
                  <c:v>4.5999999999999996</c:v>
                </c:pt>
                <c:pt idx="396">
                  <c:v>4.0999999999999996</c:v>
                </c:pt>
                <c:pt idx="397">
                  <c:v>4</c:v>
                </c:pt>
                <c:pt idx="398">
                  <c:v>4.2</c:v>
                </c:pt>
                <c:pt idx="399">
                  <c:v>4.5999999999999996</c:v>
                </c:pt>
                <c:pt idx="400">
                  <c:v>4.0999999999999996</c:v>
                </c:pt>
                <c:pt idx="401">
                  <c:v>4.3</c:v>
                </c:pt>
                <c:pt idx="402">
                  <c:v>4.2</c:v>
                </c:pt>
                <c:pt idx="403">
                  <c:v>4.3</c:v>
                </c:pt>
                <c:pt idx="404">
                  <c:v>4.0999999999999996</c:v>
                </c:pt>
                <c:pt idx="405">
                  <c:v>4.5999999999999996</c:v>
                </c:pt>
                <c:pt idx="406">
                  <c:v>4.2</c:v>
                </c:pt>
                <c:pt idx="407">
                  <c:v>2.6</c:v>
                </c:pt>
                <c:pt idx="411">
                  <c:v>3.5</c:v>
                </c:pt>
                <c:pt idx="412">
                  <c:v>4</c:v>
                </c:pt>
                <c:pt idx="413">
                  <c:v>4.0999999999999996</c:v>
                </c:pt>
                <c:pt idx="414">
                  <c:v>3.7</c:v>
                </c:pt>
                <c:pt idx="415">
                  <c:v>4.0999999999999996</c:v>
                </c:pt>
                <c:pt idx="416">
                  <c:v>4.2</c:v>
                </c:pt>
                <c:pt idx="417">
                  <c:v>4.5</c:v>
                </c:pt>
                <c:pt idx="418">
                  <c:v>4.4000000000000004</c:v>
                </c:pt>
                <c:pt idx="419">
                  <c:v>4.2</c:v>
                </c:pt>
                <c:pt idx="420">
                  <c:v>4</c:v>
                </c:pt>
                <c:pt idx="421">
                  <c:v>4.0999999999999996</c:v>
                </c:pt>
                <c:pt idx="422">
                  <c:v>3.1</c:v>
                </c:pt>
                <c:pt idx="423">
                  <c:v>4.4000000000000004</c:v>
                </c:pt>
                <c:pt idx="424">
                  <c:v>4.2</c:v>
                </c:pt>
                <c:pt idx="425">
                  <c:v>4.0999999999999996</c:v>
                </c:pt>
                <c:pt idx="426">
                  <c:v>3.9</c:v>
                </c:pt>
                <c:pt idx="427">
                  <c:v>4.3</c:v>
                </c:pt>
                <c:pt idx="428">
                  <c:v>4.4000000000000004</c:v>
                </c:pt>
                <c:pt idx="429">
                  <c:v>3.5</c:v>
                </c:pt>
                <c:pt idx="430">
                  <c:v>4</c:v>
                </c:pt>
                <c:pt idx="431">
                  <c:v>3.3</c:v>
                </c:pt>
                <c:pt idx="432">
                  <c:v>4.5</c:v>
                </c:pt>
                <c:pt idx="433">
                  <c:v>4.4000000000000004</c:v>
                </c:pt>
                <c:pt idx="434">
                  <c:v>4.0999999999999996</c:v>
                </c:pt>
                <c:pt idx="435">
                  <c:v>3.9</c:v>
                </c:pt>
                <c:pt idx="436">
                  <c:v>3.9</c:v>
                </c:pt>
                <c:pt idx="437">
                  <c:v>3.6</c:v>
                </c:pt>
                <c:pt idx="438">
                  <c:v>4</c:v>
                </c:pt>
                <c:pt idx="439">
                  <c:v>3.6</c:v>
                </c:pt>
                <c:pt idx="440">
                  <c:v>3.4</c:v>
                </c:pt>
                <c:pt idx="441">
                  <c:v>4.2</c:v>
                </c:pt>
                <c:pt idx="442">
                  <c:v>4.0999999999999996</c:v>
                </c:pt>
                <c:pt idx="443">
                  <c:v>3.4</c:v>
                </c:pt>
                <c:pt idx="444">
                  <c:v>3</c:v>
                </c:pt>
                <c:pt idx="445">
                  <c:v>4.5999999999999996</c:v>
                </c:pt>
                <c:pt idx="446">
                  <c:v>4.0999999999999996</c:v>
                </c:pt>
                <c:pt idx="447">
                  <c:v>3.9</c:v>
                </c:pt>
                <c:pt idx="448">
                  <c:v>1.9</c:v>
                </c:pt>
                <c:pt idx="449">
                  <c:v>3.5</c:v>
                </c:pt>
                <c:pt idx="450">
                  <c:v>2.5</c:v>
                </c:pt>
                <c:pt idx="451">
                  <c:v>3.9</c:v>
                </c:pt>
                <c:pt idx="452">
                  <c:v>3.4</c:v>
                </c:pt>
                <c:pt idx="453">
                  <c:v>3.5</c:v>
                </c:pt>
                <c:pt idx="454">
                  <c:v>4.4000000000000004</c:v>
                </c:pt>
                <c:pt idx="455">
                  <c:v>3.8</c:v>
                </c:pt>
                <c:pt idx="456">
                  <c:v>4.2</c:v>
                </c:pt>
                <c:pt idx="457">
                  <c:v>2.5</c:v>
                </c:pt>
                <c:pt idx="458">
                  <c:v>2.8</c:v>
                </c:pt>
                <c:pt idx="459">
                  <c:v>4.0999999999999996</c:v>
                </c:pt>
                <c:pt idx="460">
                  <c:v>4.2</c:v>
                </c:pt>
                <c:pt idx="461">
                  <c:v>3.5</c:v>
                </c:pt>
                <c:pt idx="462">
                  <c:v>4.3</c:v>
                </c:pt>
                <c:pt idx="463">
                  <c:v>3.3</c:v>
                </c:pt>
                <c:pt idx="464">
                  <c:v>4.0999999999999996</c:v>
                </c:pt>
                <c:pt idx="465">
                  <c:v>4.2</c:v>
                </c:pt>
                <c:pt idx="466">
                  <c:v>3.5</c:v>
                </c:pt>
                <c:pt idx="467">
                  <c:v>4.2</c:v>
                </c:pt>
                <c:pt idx="468">
                  <c:v>4.4000000000000004</c:v>
                </c:pt>
                <c:pt idx="469">
                  <c:v>4.0999999999999996</c:v>
                </c:pt>
                <c:pt idx="470">
                  <c:v>4.2</c:v>
                </c:pt>
                <c:pt idx="471">
                  <c:v>4.3</c:v>
                </c:pt>
                <c:pt idx="472">
                  <c:v>3</c:v>
                </c:pt>
                <c:pt idx="473">
                  <c:v>4</c:v>
                </c:pt>
                <c:pt idx="474">
                  <c:v>3.3</c:v>
                </c:pt>
                <c:pt idx="475">
                  <c:v>4.0999999999999996</c:v>
                </c:pt>
                <c:pt idx="476">
                  <c:v>3.7</c:v>
                </c:pt>
                <c:pt idx="477">
                  <c:v>4</c:v>
                </c:pt>
                <c:pt idx="478">
                  <c:v>4</c:v>
                </c:pt>
                <c:pt idx="479">
                  <c:v>4.0999999999999996</c:v>
                </c:pt>
                <c:pt idx="480">
                  <c:v>3.3</c:v>
                </c:pt>
                <c:pt idx="481">
                  <c:v>4.4000000000000004</c:v>
                </c:pt>
                <c:pt idx="482">
                  <c:v>4.3</c:v>
                </c:pt>
                <c:pt idx="483">
                  <c:v>3.4</c:v>
                </c:pt>
                <c:pt idx="484">
                  <c:v>4</c:v>
                </c:pt>
                <c:pt idx="485">
                  <c:v>3.6</c:v>
                </c:pt>
                <c:pt idx="486">
                  <c:v>4.2</c:v>
                </c:pt>
                <c:pt idx="487">
                  <c:v>3.5</c:v>
                </c:pt>
                <c:pt idx="488">
                  <c:v>4</c:v>
                </c:pt>
                <c:pt idx="489">
                  <c:v>4.0999999999999996</c:v>
                </c:pt>
                <c:pt idx="490">
                  <c:v>4.4000000000000004</c:v>
                </c:pt>
                <c:pt idx="491">
                  <c:v>4.2</c:v>
                </c:pt>
                <c:pt idx="492">
                  <c:v>4.0999999999999996</c:v>
                </c:pt>
                <c:pt idx="493">
                  <c:v>4.2</c:v>
                </c:pt>
                <c:pt idx="494">
                  <c:v>3.9</c:v>
                </c:pt>
                <c:pt idx="495">
                  <c:v>4.0999999999999996</c:v>
                </c:pt>
                <c:pt idx="496">
                  <c:v>3.9</c:v>
                </c:pt>
                <c:pt idx="497">
                  <c:v>4</c:v>
                </c:pt>
                <c:pt idx="498">
                  <c:v>4.2</c:v>
                </c:pt>
                <c:pt idx="499">
                  <c:v>4.5</c:v>
                </c:pt>
                <c:pt idx="500">
                  <c:v>3.9</c:v>
                </c:pt>
                <c:pt idx="501">
                  <c:v>3.6</c:v>
                </c:pt>
                <c:pt idx="502">
                  <c:v>4.4000000000000004</c:v>
                </c:pt>
                <c:pt idx="503">
                  <c:v>3.5</c:v>
                </c:pt>
                <c:pt idx="504">
                  <c:v>4.4000000000000004</c:v>
                </c:pt>
                <c:pt idx="505">
                  <c:v>4.8</c:v>
                </c:pt>
                <c:pt idx="506">
                  <c:v>4.5999999999999996</c:v>
                </c:pt>
                <c:pt idx="507">
                  <c:v>4.7</c:v>
                </c:pt>
                <c:pt idx="508">
                  <c:v>4.8</c:v>
                </c:pt>
                <c:pt idx="510">
                  <c:v>2.7</c:v>
                </c:pt>
                <c:pt idx="511">
                  <c:v>5</c:v>
                </c:pt>
                <c:pt idx="513">
                  <c:v>4.8</c:v>
                </c:pt>
                <c:pt idx="514">
                  <c:v>5</c:v>
                </c:pt>
                <c:pt idx="515">
                  <c:v>4.8</c:v>
                </c:pt>
                <c:pt idx="517">
                  <c:v>4.9000000000000004</c:v>
                </c:pt>
                <c:pt idx="518">
                  <c:v>3</c:v>
                </c:pt>
                <c:pt idx="521">
                  <c:v>4.7</c:v>
                </c:pt>
                <c:pt idx="524">
                  <c:v>1</c:v>
                </c:pt>
                <c:pt idx="532">
                  <c:v>5</c:v>
                </c:pt>
                <c:pt idx="533">
                  <c:v>4.7</c:v>
                </c:pt>
                <c:pt idx="535">
                  <c:v>5</c:v>
                </c:pt>
                <c:pt idx="539">
                  <c:v>5</c:v>
                </c:pt>
                <c:pt idx="544">
                  <c:v>3</c:v>
                </c:pt>
                <c:pt idx="545">
                  <c:v>4.0999999999999996</c:v>
                </c:pt>
                <c:pt idx="553">
                  <c:v>5</c:v>
                </c:pt>
                <c:pt idx="554">
                  <c:v>3.7</c:v>
                </c:pt>
                <c:pt idx="555">
                  <c:v>4.5</c:v>
                </c:pt>
                <c:pt idx="556">
                  <c:v>4.2</c:v>
                </c:pt>
                <c:pt idx="560">
                  <c:v>4.3</c:v>
                </c:pt>
                <c:pt idx="562">
                  <c:v>4.4000000000000004</c:v>
                </c:pt>
                <c:pt idx="563">
                  <c:v>3.4</c:v>
                </c:pt>
                <c:pt idx="564">
                  <c:v>4.7</c:v>
                </c:pt>
                <c:pt idx="565">
                  <c:v>4.8</c:v>
                </c:pt>
                <c:pt idx="566">
                  <c:v>4.7</c:v>
                </c:pt>
                <c:pt idx="567">
                  <c:v>3.5</c:v>
                </c:pt>
                <c:pt idx="568">
                  <c:v>4.7</c:v>
                </c:pt>
                <c:pt idx="569">
                  <c:v>3.8</c:v>
                </c:pt>
                <c:pt idx="570">
                  <c:v>2.9</c:v>
                </c:pt>
                <c:pt idx="572">
                  <c:v>4.7</c:v>
                </c:pt>
                <c:pt idx="573">
                  <c:v>4.5999999999999996</c:v>
                </c:pt>
                <c:pt idx="574">
                  <c:v>4.7</c:v>
                </c:pt>
                <c:pt idx="575">
                  <c:v>4.5999999999999996</c:v>
                </c:pt>
                <c:pt idx="576">
                  <c:v>4.7</c:v>
                </c:pt>
                <c:pt idx="578">
                  <c:v>4.5</c:v>
                </c:pt>
                <c:pt idx="579">
                  <c:v>4.7</c:v>
                </c:pt>
                <c:pt idx="580">
                  <c:v>4.8</c:v>
                </c:pt>
                <c:pt idx="581">
                  <c:v>4.5999999999999996</c:v>
                </c:pt>
                <c:pt idx="582">
                  <c:v>4.5999999999999996</c:v>
                </c:pt>
                <c:pt idx="583">
                  <c:v>4.5999999999999996</c:v>
                </c:pt>
                <c:pt idx="584">
                  <c:v>4.2</c:v>
                </c:pt>
                <c:pt idx="585">
                  <c:v>4.9000000000000004</c:v>
                </c:pt>
                <c:pt idx="586">
                  <c:v>3.8</c:v>
                </c:pt>
                <c:pt idx="587">
                  <c:v>4.2</c:v>
                </c:pt>
                <c:pt idx="588">
                  <c:v>4.4000000000000004</c:v>
                </c:pt>
                <c:pt idx="589">
                  <c:v>4.4000000000000004</c:v>
                </c:pt>
                <c:pt idx="590">
                  <c:v>4.3</c:v>
                </c:pt>
                <c:pt idx="591">
                  <c:v>4.5</c:v>
                </c:pt>
                <c:pt idx="592">
                  <c:v>4.4000000000000004</c:v>
                </c:pt>
                <c:pt idx="593">
                  <c:v>4.5999999999999996</c:v>
                </c:pt>
                <c:pt idx="594">
                  <c:v>3.9</c:v>
                </c:pt>
                <c:pt idx="595">
                  <c:v>4.4000000000000004</c:v>
                </c:pt>
                <c:pt idx="596">
                  <c:v>4.3</c:v>
                </c:pt>
                <c:pt idx="597">
                  <c:v>4.4000000000000004</c:v>
                </c:pt>
                <c:pt idx="598">
                  <c:v>4.2</c:v>
                </c:pt>
                <c:pt idx="599">
                  <c:v>4.4000000000000004</c:v>
                </c:pt>
                <c:pt idx="600">
                  <c:v>4</c:v>
                </c:pt>
                <c:pt idx="601">
                  <c:v>4.2</c:v>
                </c:pt>
                <c:pt idx="602">
                  <c:v>3.8</c:v>
                </c:pt>
                <c:pt idx="603">
                  <c:v>4.5</c:v>
                </c:pt>
                <c:pt idx="604">
                  <c:v>4.7</c:v>
                </c:pt>
                <c:pt idx="605">
                  <c:v>4.5</c:v>
                </c:pt>
                <c:pt idx="606">
                  <c:v>4.3</c:v>
                </c:pt>
                <c:pt idx="607">
                  <c:v>4.2</c:v>
                </c:pt>
                <c:pt idx="608">
                  <c:v>4.3</c:v>
                </c:pt>
                <c:pt idx="609">
                  <c:v>4.7</c:v>
                </c:pt>
                <c:pt idx="610">
                  <c:v>4.7</c:v>
                </c:pt>
                <c:pt idx="611">
                  <c:v>4.5999999999999996</c:v>
                </c:pt>
                <c:pt idx="612">
                  <c:v>4.5</c:v>
                </c:pt>
                <c:pt idx="613">
                  <c:v>4.4000000000000004</c:v>
                </c:pt>
                <c:pt idx="614">
                  <c:v>4.5999999999999996</c:v>
                </c:pt>
                <c:pt idx="615">
                  <c:v>4.5</c:v>
                </c:pt>
                <c:pt idx="616">
                  <c:v>4.5</c:v>
                </c:pt>
                <c:pt idx="617">
                  <c:v>4.4000000000000004</c:v>
                </c:pt>
                <c:pt idx="618">
                  <c:v>4.4000000000000004</c:v>
                </c:pt>
                <c:pt idx="619">
                  <c:v>4.2</c:v>
                </c:pt>
                <c:pt idx="620">
                  <c:v>4.5</c:v>
                </c:pt>
                <c:pt idx="621">
                  <c:v>4.0999999999999996</c:v>
                </c:pt>
                <c:pt idx="622">
                  <c:v>4</c:v>
                </c:pt>
                <c:pt idx="623">
                  <c:v>4.0999999999999996</c:v>
                </c:pt>
                <c:pt idx="624">
                  <c:v>4.3</c:v>
                </c:pt>
                <c:pt idx="625">
                  <c:v>4.3</c:v>
                </c:pt>
                <c:pt idx="626">
                  <c:v>4.3</c:v>
                </c:pt>
                <c:pt idx="627">
                  <c:v>4.5999999999999996</c:v>
                </c:pt>
                <c:pt idx="628">
                  <c:v>4.0999999999999996</c:v>
                </c:pt>
                <c:pt idx="629">
                  <c:v>4.5999999999999996</c:v>
                </c:pt>
                <c:pt idx="630">
                  <c:v>4.7</c:v>
                </c:pt>
                <c:pt idx="631">
                  <c:v>4.7</c:v>
                </c:pt>
                <c:pt idx="632">
                  <c:v>4.3</c:v>
                </c:pt>
                <c:pt idx="633">
                  <c:v>4.7</c:v>
                </c:pt>
                <c:pt idx="634">
                  <c:v>4.5999999999999996</c:v>
                </c:pt>
                <c:pt idx="635">
                  <c:v>4.5999999999999996</c:v>
                </c:pt>
                <c:pt idx="636">
                  <c:v>4.5999999999999996</c:v>
                </c:pt>
                <c:pt idx="637">
                  <c:v>4.3</c:v>
                </c:pt>
                <c:pt idx="638">
                  <c:v>4.2</c:v>
                </c:pt>
                <c:pt idx="639">
                  <c:v>4</c:v>
                </c:pt>
                <c:pt idx="640">
                  <c:v>4.5</c:v>
                </c:pt>
                <c:pt idx="641">
                  <c:v>4.2</c:v>
                </c:pt>
                <c:pt idx="642">
                  <c:v>4.0999999999999996</c:v>
                </c:pt>
                <c:pt idx="643">
                  <c:v>4.4000000000000004</c:v>
                </c:pt>
                <c:pt idx="644">
                  <c:v>4</c:v>
                </c:pt>
                <c:pt idx="645">
                  <c:v>4.5</c:v>
                </c:pt>
                <c:pt idx="646">
                  <c:v>4.4000000000000004</c:v>
                </c:pt>
                <c:pt idx="647">
                  <c:v>4</c:v>
                </c:pt>
                <c:pt idx="648">
                  <c:v>4.2</c:v>
                </c:pt>
                <c:pt idx="649">
                  <c:v>4.3</c:v>
                </c:pt>
                <c:pt idx="650">
                  <c:v>4.2</c:v>
                </c:pt>
                <c:pt idx="651">
                  <c:v>4.5</c:v>
                </c:pt>
                <c:pt idx="652">
                  <c:v>4.2</c:v>
                </c:pt>
                <c:pt idx="653">
                  <c:v>4.5999999999999996</c:v>
                </c:pt>
                <c:pt idx="654">
                  <c:v>4.2</c:v>
                </c:pt>
                <c:pt idx="655">
                  <c:v>4.7</c:v>
                </c:pt>
                <c:pt idx="656">
                  <c:v>4.4000000000000004</c:v>
                </c:pt>
                <c:pt idx="657">
                  <c:v>4.4000000000000004</c:v>
                </c:pt>
                <c:pt idx="658">
                  <c:v>4</c:v>
                </c:pt>
                <c:pt idx="659">
                  <c:v>4.5999999999999996</c:v>
                </c:pt>
                <c:pt idx="660">
                  <c:v>4.4000000000000004</c:v>
                </c:pt>
                <c:pt idx="661">
                  <c:v>4.3</c:v>
                </c:pt>
                <c:pt idx="662">
                  <c:v>4.0999999999999996</c:v>
                </c:pt>
                <c:pt idx="663">
                  <c:v>4.2</c:v>
                </c:pt>
                <c:pt idx="664">
                  <c:v>4.3</c:v>
                </c:pt>
                <c:pt idx="665">
                  <c:v>4.3</c:v>
                </c:pt>
                <c:pt idx="666">
                  <c:v>4.3</c:v>
                </c:pt>
                <c:pt idx="667">
                  <c:v>4</c:v>
                </c:pt>
                <c:pt idx="668">
                  <c:v>4.2</c:v>
                </c:pt>
                <c:pt idx="669">
                  <c:v>4</c:v>
                </c:pt>
                <c:pt idx="670">
                  <c:v>4</c:v>
                </c:pt>
                <c:pt idx="671">
                  <c:v>3.8</c:v>
                </c:pt>
                <c:pt idx="672">
                  <c:v>4.0999999999999996</c:v>
                </c:pt>
                <c:pt idx="673">
                  <c:v>3.9</c:v>
                </c:pt>
                <c:pt idx="674">
                  <c:v>4.0999999999999996</c:v>
                </c:pt>
                <c:pt idx="675">
                  <c:v>4.5</c:v>
                </c:pt>
                <c:pt idx="676">
                  <c:v>4.4000000000000004</c:v>
                </c:pt>
                <c:pt idx="677">
                  <c:v>4</c:v>
                </c:pt>
                <c:pt idx="678">
                  <c:v>4.4000000000000004</c:v>
                </c:pt>
                <c:pt idx="679">
                  <c:v>4.5</c:v>
                </c:pt>
                <c:pt idx="680">
                  <c:v>4.3</c:v>
                </c:pt>
                <c:pt idx="681">
                  <c:v>4.5</c:v>
                </c:pt>
                <c:pt idx="682">
                  <c:v>4.2</c:v>
                </c:pt>
                <c:pt idx="683">
                  <c:v>3.5</c:v>
                </c:pt>
                <c:pt idx="684">
                  <c:v>4.8</c:v>
                </c:pt>
                <c:pt idx="685">
                  <c:v>4.4000000000000004</c:v>
                </c:pt>
                <c:pt idx="686">
                  <c:v>4.0999999999999996</c:v>
                </c:pt>
                <c:pt idx="687">
                  <c:v>4.9000000000000004</c:v>
                </c:pt>
                <c:pt idx="688">
                  <c:v>4.7</c:v>
                </c:pt>
                <c:pt idx="689">
                  <c:v>4.7</c:v>
                </c:pt>
                <c:pt idx="690">
                  <c:v>4.7</c:v>
                </c:pt>
                <c:pt idx="691">
                  <c:v>4.4000000000000004</c:v>
                </c:pt>
                <c:pt idx="692">
                  <c:v>4</c:v>
                </c:pt>
                <c:pt idx="693">
                  <c:v>4.2</c:v>
                </c:pt>
                <c:pt idx="694">
                  <c:v>4.3</c:v>
                </c:pt>
                <c:pt idx="695">
                  <c:v>4.5</c:v>
                </c:pt>
                <c:pt idx="696">
                  <c:v>3.5</c:v>
                </c:pt>
                <c:pt idx="697">
                  <c:v>4.2</c:v>
                </c:pt>
                <c:pt idx="698">
                  <c:v>3.1</c:v>
                </c:pt>
                <c:pt idx="699">
                  <c:v>4.5999999999999996</c:v>
                </c:pt>
                <c:pt idx="700">
                  <c:v>4.2</c:v>
                </c:pt>
                <c:pt idx="701">
                  <c:v>4.3</c:v>
                </c:pt>
                <c:pt idx="702">
                  <c:v>4.3</c:v>
                </c:pt>
                <c:pt idx="703">
                  <c:v>4.0999999999999996</c:v>
                </c:pt>
                <c:pt idx="704">
                  <c:v>3.8</c:v>
                </c:pt>
                <c:pt idx="705">
                  <c:v>3.4</c:v>
                </c:pt>
                <c:pt idx="706">
                  <c:v>4.3</c:v>
                </c:pt>
                <c:pt idx="707">
                  <c:v>4.4000000000000004</c:v>
                </c:pt>
                <c:pt idx="708">
                  <c:v>4.4000000000000004</c:v>
                </c:pt>
                <c:pt idx="709">
                  <c:v>4</c:v>
                </c:pt>
                <c:pt idx="710">
                  <c:v>3.7</c:v>
                </c:pt>
                <c:pt idx="711">
                  <c:v>3.9</c:v>
                </c:pt>
                <c:pt idx="712">
                  <c:v>4.5</c:v>
                </c:pt>
                <c:pt idx="713">
                  <c:v>4.4000000000000004</c:v>
                </c:pt>
                <c:pt idx="714">
                  <c:v>4.3</c:v>
                </c:pt>
                <c:pt idx="715">
                  <c:v>4.2</c:v>
                </c:pt>
                <c:pt idx="716">
                  <c:v>4.2</c:v>
                </c:pt>
                <c:pt idx="717">
                  <c:v>4.5</c:v>
                </c:pt>
                <c:pt idx="718">
                  <c:v>4.7</c:v>
                </c:pt>
                <c:pt idx="719">
                  <c:v>4.5</c:v>
                </c:pt>
                <c:pt idx="720">
                  <c:v>4.5</c:v>
                </c:pt>
                <c:pt idx="721">
                  <c:v>3.4</c:v>
                </c:pt>
                <c:pt idx="722">
                  <c:v>4.2</c:v>
                </c:pt>
                <c:pt idx="723">
                  <c:v>4.3</c:v>
                </c:pt>
                <c:pt idx="724">
                  <c:v>4.2</c:v>
                </c:pt>
                <c:pt idx="725">
                  <c:v>4.5999999999999996</c:v>
                </c:pt>
                <c:pt idx="726">
                  <c:v>4.0999999999999996</c:v>
                </c:pt>
                <c:pt idx="727">
                  <c:v>4.2</c:v>
                </c:pt>
                <c:pt idx="728">
                  <c:v>4.2</c:v>
                </c:pt>
                <c:pt idx="729">
                  <c:v>4.3</c:v>
                </c:pt>
                <c:pt idx="730">
                  <c:v>4.4000000000000004</c:v>
                </c:pt>
                <c:pt idx="731">
                  <c:v>3.9</c:v>
                </c:pt>
                <c:pt idx="732">
                  <c:v>4.0999999999999996</c:v>
                </c:pt>
                <c:pt idx="733">
                  <c:v>4.3</c:v>
                </c:pt>
                <c:pt idx="734">
                  <c:v>4.5999999999999996</c:v>
                </c:pt>
                <c:pt idx="735">
                  <c:v>3.6</c:v>
                </c:pt>
                <c:pt idx="736">
                  <c:v>4.3</c:v>
                </c:pt>
                <c:pt idx="737">
                  <c:v>4.3</c:v>
                </c:pt>
                <c:pt idx="738">
                  <c:v>4.0999999999999996</c:v>
                </c:pt>
                <c:pt idx="739">
                  <c:v>4.0999999999999996</c:v>
                </c:pt>
                <c:pt idx="740">
                  <c:v>4.2</c:v>
                </c:pt>
                <c:pt idx="741">
                  <c:v>3.9</c:v>
                </c:pt>
                <c:pt idx="742">
                  <c:v>4.2</c:v>
                </c:pt>
                <c:pt idx="743">
                  <c:v>3.7</c:v>
                </c:pt>
                <c:pt idx="744">
                  <c:v>4.5</c:v>
                </c:pt>
                <c:pt idx="745">
                  <c:v>3.7</c:v>
                </c:pt>
                <c:pt idx="746">
                  <c:v>3.8</c:v>
                </c:pt>
                <c:pt idx="747">
                  <c:v>4.3</c:v>
                </c:pt>
                <c:pt idx="748">
                  <c:v>3</c:v>
                </c:pt>
                <c:pt idx="749">
                  <c:v>4.0999999999999996</c:v>
                </c:pt>
                <c:pt idx="750">
                  <c:v>4.2</c:v>
                </c:pt>
                <c:pt idx="751">
                  <c:v>4.0999999999999996</c:v>
                </c:pt>
                <c:pt idx="752">
                  <c:v>3.9</c:v>
                </c:pt>
                <c:pt idx="753">
                  <c:v>4</c:v>
                </c:pt>
                <c:pt idx="754">
                  <c:v>4.4000000000000004</c:v>
                </c:pt>
                <c:pt idx="755">
                  <c:v>4.2</c:v>
                </c:pt>
                <c:pt idx="756">
                  <c:v>4</c:v>
                </c:pt>
                <c:pt idx="757">
                  <c:v>3.9</c:v>
                </c:pt>
                <c:pt idx="758">
                  <c:v>4</c:v>
                </c:pt>
                <c:pt idx="759">
                  <c:v>4.2</c:v>
                </c:pt>
                <c:pt idx="760">
                  <c:v>4</c:v>
                </c:pt>
                <c:pt idx="761">
                  <c:v>4.3</c:v>
                </c:pt>
                <c:pt idx="762">
                  <c:v>3.9</c:v>
                </c:pt>
                <c:pt idx="763">
                  <c:v>4.5</c:v>
                </c:pt>
                <c:pt idx="764">
                  <c:v>4.0999999999999996</c:v>
                </c:pt>
                <c:pt idx="765">
                  <c:v>4.5</c:v>
                </c:pt>
                <c:pt idx="766">
                  <c:v>3.6</c:v>
                </c:pt>
                <c:pt idx="767">
                  <c:v>3.8</c:v>
                </c:pt>
                <c:pt idx="768">
                  <c:v>3.7</c:v>
                </c:pt>
                <c:pt idx="769">
                  <c:v>3.8</c:v>
                </c:pt>
                <c:pt idx="770">
                  <c:v>3.7</c:v>
                </c:pt>
                <c:pt idx="771">
                  <c:v>4.0999999999999996</c:v>
                </c:pt>
                <c:pt idx="772">
                  <c:v>3.7</c:v>
                </c:pt>
                <c:pt idx="773">
                  <c:v>3.9</c:v>
                </c:pt>
                <c:pt idx="774">
                  <c:v>3.9</c:v>
                </c:pt>
                <c:pt idx="775">
                  <c:v>3.9</c:v>
                </c:pt>
                <c:pt idx="776">
                  <c:v>4.0999999999999996</c:v>
                </c:pt>
                <c:pt idx="777">
                  <c:v>3.9</c:v>
                </c:pt>
                <c:pt idx="778">
                  <c:v>4.2</c:v>
                </c:pt>
                <c:pt idx="779">
                  <c:v>4.3</c:v>
                </c:pt>
                <c:pt idx="780">
                  <c:v>4.5999999999999996</c:v>
                </c:pt>
                <c:pt idx="781">
                  <c:v>4.3</c:v>
                </c:pt>
                <c:pt idx="782">
                  <c:v>4.5999999999999996</c:v>
                </c:pt>
                <c:pt idx="783">
                  <c:v>4.5</c:v>
                </c:pt>
                <c:pt idx="784">
                  <c:v>4.5999999999999996</c:v>
                </c:pt>
                <c:pt idx="785">
                  <c:v>3.9</c:v>
                </c:pt>
                <c:pt idx="786">
                  <c:v>4.2</c:v>
                </c:pt>
                <c:pt idx="787">
                  <c:v>4.4000000000000004</c:v>
                </c:pt>
                <c:pt idx="788">
                  <c:v>4.2</c:v>
                </c:pt>
                <c:pt idx="789">
                  <c:v>4.3</c:v>
                </c:pt>
                <c:pt idx="790">
                  <c:v>4.5999999999999996</c:v>
                </c:pt>
                <c:pt idx="791">
                  <c:v>4.3</c:v>
                </c:pt>
                <c:pt idx="792">
                  <c:v>4.5</c:v>
                </c:pt>
                <c:pt idx="793">
                  <c:v>4</c:v>
                </c:pt>
                <c:pt idx="794">
                  <c:v>4</c:v>
                </c:pt>
                <c:pt idx="795">
                  <c:v>4.5</c:v>
                </c:pt>
                <c:pt idx="796">
                  <c:v>4.5</c:v>
                </c:pt>
                <c:pt idx="797">
                  <c:v>4</c:v>
                </c:pt>
                <c:pt idx="798">
                  <c:v>4</c:v>
                </c:pt>
                <c:pt idx="799">
                  <c:v>4.2</c:v>
                </c:pt>
                <c:pt idx="800">
                  <c:v>4.4000000000000004</c:v>
                </c:pt>
                <c:pt idx="801">
                  <c:v>4.5999999999999996</c:v>
                </c:pt>
                <c:pt idx="803">
                  <c:v>4.5999999999999996</c:v>
                </c:pt>
                <c:pt idx="804">
                  <c:v>4.0999999999999996</c:v>
                </c:pt>
                <c:pt idx="805">
                  <c:v>4.5999999999999996</c:v>
                </c:pt>
                <c:pt idx="806">
                  <c:v>4.4000000000000004</c:v>
                </c:pt>
                <c:pt idx="807">
                  <c:v>4.5999999999999996</c:v>
                </c:pt>
                <c:pt idx="808">
                  <c:v>4.9000000000000004</c:v>
                </c:pt>
                <c:pt idx="809">
                  <c:v>4.5</c:v>
                </c:pt>
                <c:pt idx="810">
                  <c:v>4.5999999999999996</c:v>
                </c:pt>
                <c:pt idx="811">
                  <c:v>4.7</c:v>
                </c:pt>
                <c:pt idx="812">
                  <c:v>4.3</c:v>
                </c:pt>
                <c:pt idx="815">
                  <c:v>4.2</c:v>
                </c:pt>
                <c:pt idx="816">
                  <c:v>4.3</c:v>
                </c:pt>
                <c:pt idx="817">
                  <c:v>5</c:v>
                </c:pt>
                <c:pt idx="818">
                  <c:v>4.4000000000000004</c:v>
                </c:pt>
                <c:pt idx="819">
                  <c:v>5</c:v>
                </c:pt>
                <c:pt idx="820">
                  <c:v>4.5</c:v>
                </c:pt>
                <c:pt idx="824">
                  <c:v>4.5</c:v>
                </c:pt>
                <c:pt idx="825">
                  <c:v>4.8</c:v>
                </c:pt>
                <c:pt idx="826">
                  <c:v>4.4000000000000004</c:v>
                </c:pt>
                <c:pt idx="827">
                  <c:v>5</c:v>
                </c:pt>
                <c:pt idx="829">
                  <c:v>3.7</c:v>
                </c:pt>
                <c:pt idx="831">
                  <c:v>4.0999999999999996</c:v>
                </c:pt>
                <c:pt idx="833">
                  <c:v>4.8</c:v>
                </c:pt>
                <c:pt idx="836">
                  <c:v>4.5999999999999996</c:v>
                </c:pt>
                <c:pt idx="837">
                  <c:v>4.4000000000000004</c:v>
                </c:pt>
                <c:pt idx="838">
                  <c:v>4.4000000000000004</c:v>
                </c:pt>
                <c:pt idx="839">
                  <c:v>3.6</c:v>
                </c:pt>
                <c:pt idx="840">
                  <c:v>3.7</c:v>
                </c:pt>
                <c:pt idx="841">
                  <c:v>3.8</c:v>
                </c:pt>
                <c:pt idx="842">
                  <c:v>4.2</c:v>
                </c:pt>
                <c:pt idx="843">
                  <c:v>4.2</c:v>
                </c:pt>
                <c:pt idx="844">
                  <c:v>4.2</c:v>
                </c:pt>
                <c:pt idx="845">
                  <c:v>3.3</c:v>
                </c:pt>
                <c:pt idx="846">
                  <c:v>3.4</c:v>
                </c:pt>
                <c:pt idx="847">
                  <c:v>4.3</c:v>
                </c:pt>
                <c:pt idx="848">
                  <c:v>4.2</c:v>
                </c:pt>
                <c:pt idx="849">
                  <c:v>4.7</c:v>
                </c:pt>
                <c:pt idx="850">
                  <c:v>4.0999999999999996</c:v>
                </c:pt>
                <c:pt idx="851">
                  <c:v>4.7</c:v>
                </c:pt>
                <c:pt idx="852">
                  <c:v>4</c:v>
                </c:pt>
                <c:pt idx="853">
                  <c:v>3.6</c:v>
                </c:pt>
                <c:pt idx="854">
                  <c:v>4</c:v>
                </c:pt>
                <c:pt idx="855">
                  <c:v>3.6</c:v>
                </c:pt>
                <c:pt idx="856">
                  <c:v>4.3</c:v>
                </c:pt>
                <c:pt idx="857">
                  <c:v>4.2</c:v>
                </c:pt>
                <c:pt idx="858">
                  <c:v>4.2</c:v>
                </c:pt>
                <c:pt idx="859">
                  <c:v>4.0999999999999996</c:v>
                </c:pt>
                <c:pt idx="860">
                  <c:v>4</c:v>
                </c:pt>
                <c:pt idx="861">
                  <c:v>4.0999999999999996</c:v>
                </c:pt>
                <c:pt idx="862">
                  <c:v>4.4000000000000004</c:v>
                </c:pt>
                <c:pt idx="863">
                  <c:v>4.7</c:v>
                </c:pt>
                <c:pt idx="864">
                  <c:v>4.5</c:v>
                </c:pt>
                <c:pt idx="865">
                  <c:v>4.3</c:v>
                </c:pt>
                <c:pt idx="866">
                  <c:v>4.5999999999999996</c:v>
                </c:pt>
                <c:pt idx="867">
                  <c:v>4.3</c:v>
                </c:pt>
                <c:pt idx="868">
                  <c:v>4</c:v>
                </c:pt>
                <c:pt idx="869">
                  <c:v>4.5</c:v>
                </c:pt>
                <c:pt idx="870">
                  <c:v>4.5</c:v>
                </c:pt>
                <c:pt idx="871">
                  <c:v>3.6</c:v>
                </c:pt>
                <c:pt idx="872">
                  <c:v>4.2</c:v>
                </c:pt>
                <c:pt idx="873">
                  <c:v>4.0999999999999996</c:v>
                </c:pt>
                <c:pt idx="874">
                  <c:v>3.5</c:v>
                </c:pt>
                <c:pt idx="875">
                  <c:v>4.4000000000000004</c:v>
                </c:pt>
                <c:pt idx="876">
                  <c:v>4</c:v>
                </c:pt>
                <c:pt idx="877">
                  <c:v>4.5</c:v>
                </c:pt>
                <c:pt idx="878">
                  <c:v>4.2</c:v>
                </c:pt>
                <c:pt idx="879">
                  <c:v>4.5999999999999996</c:v>
                </c:pt>
                <c:pt idx="880">
                  <c:v>4.2</c:v>
                </c:pt>
                <c:pt idx="881">
                  <c:v>4.8</c:v>
                </c:pt>
                <c:pt idx="882">
                  <c:v>4.5</c:v>
                </c:pt>
                <c:pt idx="883">
                  <c:v>4.2</c:v>
                </c:pt>
                <c:pt idx="884">
                  <c:v>4.3</c:v>
                </c:pt>
                <c:pt idx="885">
                  <c:v>4.4000000000000004</c:v>
                </c:pt>
                <c:pt idx="886">
                  <c:v>4.4000000000000004</c:v>
                </c:pt>
                <c:pt idx="887">
                  <c:v>4.5999999999999996</c:v>
                </c:pt>
                <c:pt idx="888">
                  <c:v>4.5999999999999996</c:v>
                </c:pt>
                <c:pt idx="889">
                  <c:v>4.5999999999999996</c:v>
                </c:pt>
                <c:pt idx="890">
                  <c:v>4.4000000000000004</c:v>
                </c:pt>
                <c:pt idx="891">
                  <c:v>4.3</c:v>
                </c:pt>
                <c:pt idx="892">
                  <c:v>4.2</c:v>
                </c:pt>
                <c:pt idx="893">
                  <c:v>4.2</c:v>
                </c:pt>
                <c:pt idx="894">
                  <c:v>3.8</c:v>
                </c:pt>
                <c:pt idx="895">
                  <c:v>4.5</c:v>
                </c:pt>
                <c:pt idx="896">
                  <c:v>4.5999999999999996</c:v>
                </c:pt>
                <c:pt idx="897">
                  <c:v>4.5999999999999996</c:v>
                </c:pt>
                <c:pt idx="898">
                  <c:v>4.7</c:v>
                </c:pt>
                <c:pt idx="899">
                  <c:v>4.5999999999999996</c:v>
                </c:pt>
                <c:pt idx="900">
                  <c:v>4.5999999999999996</c:v>
                </c:pt>
                <c:pt idx="901">
                  <c:v>3.8</c:v>
                </c:pt>
                <c:pt idx="902">
                  <c:v>4.3</c:v>
                </c:pt>
                <c:pt idx="903">
                  <c:v>4.3</c:v>
                </c:pt>
                <c:pt idx="904">
                  <c:v>4.5</c:v>
                </c:pt>
                <c:pt idx="905">
                  <c:v>4.5999999999999996</c:v>
                </c:pt>
                <c:pt idx="906">
                  <c:v>4.5999999999999996</c:v>
                </c:pt>
                <c:pt idx="907">
                  <c:v>4.7</c:v>
                </c:pt>
                <c:pt idx="908">
                  <c:v>4.5</c:v>
                </c:pt>
                <c:pt idx="909">
                  <c:v>4.4000000000000004</c:v>
                </c:pt>
                <c:pt idx="910">
                  <c:v>3.9</c:v>
                </c:pt>
                <c:pt idx="911">
                  <c:v>4.5</c:v>
                </c:pt>
                <c:pt idx="912">
                  <c:v>4.5999999999999996</c:v>
                </c:pt>
                <c:pt idx="913">
                  <c:v>4.0999999999999996</c:v>
                </c:pt>
                <c:pt idx="914">
                  <c:v>4.5</c:v>
                </c:pt>
                <c:pt idx="915">
                  <c:v>4.4000000000000004</c:v>
                </c:pt>
                <c:pt idx="916">
                  <c:v>4.5</c:v>
                </c:pt>
                <c:pt idx="917">
                  <c:v>4.5999999999999996</c:v>
                </c:pt>
                <c:pt idx="918">
                  <c:v>4.2</c:v>
                </c:pt>
                <c:pt idx="919">
                  <c:v>4.4000000000000004</c:v>
                </c:pt>
                <c:pt idx="920">
                  <c:v>4.0999999999999996</c:v>
                </c:pt>
                <c:pt idx="921">
                  <c:v>3.9</c:v>
                </c:pt>
                <c:pt idx="922">
                  <c:v>4.5</c:v>
                </c:pt>
                <c:pt idx="923">
                  <c:v>3.7</c:v>
                </c:pt>
                <c:pt idx="924">
                  <c:v>4.0999999999999996</c:v>
                </c:pt>
                <c:pt idx="925">
                  <c:v>4.4000000000000004</c:v>
                </c:pt>
                <c:pt idx="926">
                  <c:v>4.5999999999999996</c:v>
                </c:pt>
                <c:pt idx="927">
                  <c:v>4.3</c:v>
                </c:pt>
                <c:pt idx="928">
                  <c:v>4.3</c:v>
                </c:pt>
                <c:pt idx="929">
                  <c:v>4.4000000000000004</c:v>
                </c:pt>
                <c:pt idx="930">
                  <c:v>4.3</c:v>
                </c:pt>
                <c:pt idx="931">
                  <c:v>4.4000000000000004</c:v>
                </c:pt>
                <c:pt idx="932">
                  <c:v>4.0999999999999996</c:v>
                </c:pt>
                <c:pt idx="933">
                  <c:v>4.4000000000000004</c:v>
                </c:pt>
                <c:pt idx="934">
                  <c:v>4.2</c:v>
                </c:pt>
                <c:pt idx="935">
                  <c:v>4.3</c:v>
                </c:pt>
                <c:pt idx="936">
                  <c:v>4.3</c:v>
                </c:pt>
                <c:pt idx="937">
                  <c:v>3.9</c:v>
                </c:pt>
                <c:pt idx="938">
                  <c:v>4.0999999999999996</c:v>
                </c:pt>
                <c:pt idx="939">
                  <c:v>4.0999999999999996</c:v>
                </c:pt>
                <c:pt idx="940">
                  <c:v>4.2</c:v>
                </c:pt>
                <c:pt idx="941">
                  <c:v>4.5</c:v>
                </c:pt>
                <c:pt idx="942">
                  <c:v>4.7</c:v>
                </c:pt>
                <c:pt idx="943">
                  <c:v>4.4000000000000004</c:v>
                </c:pt>
                <c:pt idx="944">
                  <c:v>4.5999999999999996</c:v>
                </c:pt>
                <c:pt idx="945">
                  <c:v>4.5999999999999996</c:v>
                </c:pt>
                <c:pt idx="946">
                  <c:v>4.3</c:v>
                </c:pt>
                <c:pt idx="947">
                  <c:v>4</c:v>
                </c:pt>
                <c:pt idx="948">
                  <c:v>4.4000000000000004</c:v>
                </c:pt>
                <c:pt idx="949">
                  <c:v>4.5999999999999996</c:v>
                </c:pt>
                <c:pt idx="950">
                  <c:v>4.2</c:v>
                </c:pt>
                <c:pt idx="951">
                  <c:v>4.0999999999999996</c:v>
                </c:pt>
                <c:pt idx="952">
                  <c:v>3.6</c:v>
                </c:pt>
                <c:pt idx="954">
                  <c:v>4.0999999999999996</c:v>
                </c:pt>
                <c:pt idx="955">
                  <c:v>4.5999999999999996</c:v>
                </c:pt>
                <c:pt idx="957">
                  <c:v>4.7</c:v>
                </c:pt>
                <c:pt idx="958">
                  <c:v>4.7</c:v>
                </c:pt>
                <c:pt idx="959">
                  <c:v>4.7</c:v>
                </c:pt>
                <c:pt idx="960">
                  <c:v>4.7</c:v>
                </c:pt>
                <c:pt idx="961">
                  <c:v>4.0999999999999996</c:v>
                </c:pt>
                <c:pt idx="962">
                  <c:v>3.4</c:v>
                </c:pt>
                <c:pt idx="963">
                  <c:v>3.8</c:v>
                </c:pt>
                <c:pt idx="964">
                  <c:v>3.7</c:v>
                </c:pt>
                <c:pt idx="965">
                  <c:v>4.2</c:v>
                </c:pt>
                <c:pt idx="966">
                  <c:v>3.1</c:v>
                </c:pt>
                <c:pt idx="967">
                  <c:v>3.5</c:v>
                </c:pt>
                <c:pt idx="968">
                  <c:v>4.7</c:v>
                </c:pt>
                <c:pt idx="969">
                  <c:v>4.5</c:v>
                </c:pt>
                <c:pt idx="970">
                  <c:v>4.2</c:v>
                </c:pt>
                <c:pt idx="971">
                  <c:v>4.3</c:v>
                </c:pt>
                <c:pt idx="972">
                  <c:v>4</c:v>
                </c:pt>
                <c:pt idx="973">
                  <c:v>4.5</c:v>
                </c:pt>
                <c:pt idx="974">
                  <c:v>4.5999999999999996</c:v>
                </c:pt>
                <c:pt idx="975">
                  <c:v>4.7</c:v>
                </c:pt>
                <c:pt idx="976">
                  <c:v>4.0999999999999996</c:v>
                </c:pt>
                <c:pt idx="977">
                  <c:v>4.3</c:v>
                </c:pt>
                <c:pt idx="978">
                  <c:v>3.8</c:v>
                </c:pt>
                <c:pt idx="979">
                  <c:v>4.4000000000000004</c:v>
                </c:pt>
                <c:pt idx="980">
                  <c:v>4.3</c:v>
                </c:pt>
                <c:pt idx="981">
                  <c:v>4.2</c:v>
                </c:pt>
                <c:pt idx="982">
                  <c:v>4.3</c:v>
                </c:pt>
                <c:pt idx="983">
                  <c:v>3.8</c:v>
                </c:pt>
                <c:pt idx="984">
                  <c:v>4.3</c:v>
                </c:pt>
                <c:pt idx="985">
                  <c:v>3.7</c:v>
                </c:pt>
                <c:pt idx="986">
                  <c:v>4.5</c:v>
                </c:pt>
                <c:pt idx="987">
                  <c:v>3.6</c:v>
                </c:pt>
                <c:pt idx="988">
                  <c:v>4.8</c:v>
                </c:pt>
                <c:pt idx="989">
                  <c:v>3.3</c:v>
                </c:pt>
                <c:pt idx="990">
                  <c:v>4.7</c:v>
                </c:pt>
                <c:pt idx="991">
                  <c:v>4.5999999999999996</c:v>
                </c:pt>
                <c:pt idx="992">
                  <c:v>4.5999999999999996</c:v>
                </c:pt>
                <c:pt idx="993">
                  <c:v>3.4</c:v>
                </c:pt>
                <c:pt idx="994">
                  <c:v>4.5999999999999996</c:v>
                </c:pt>
                <c:pt idx="995">
                  <c:v>4</c:v>
                </c:pt>
                <c:pt idx="996">
                  <c:v>4.0999999999999996</c:v>
                </c:pt>
                <c:pt idx="997">
                  <c:v>4.5</c:v>
                </c:pt>
                <c:pt idx="998">
                  <c:v>4.4000000000000004</c:v>
                </c:pt>
                <c:pt idx="999">
                  <c:v>4.5</c:v>
                </c:pt>
                <c:pt idx="1000">
                  <c:v>4</c:v>
                </c:pt>
                <c:pt idx="1001">
                  <c:v>4.0999999999999996</c:v>
                </c:pt>
                <c:pt idx="1002">
                  <c:v>4.5</c:v>
                </c:pt>
                <c:pt idx="1003">
                  <c:v>4.5999999999999996</c:v>
                </c:pt>
                <c:pt idx="1004">
                  <c:v>4.0999999999999996</c:v>
                </c:pt>
                <c:pt idx="1005">
                  <c:v>4.5</c:v>
                </c:pt>
                <c:pt idx="1006">
                  <c:v>4.5999999999999996</c:v>
                </c:pt>
                <c:pt idx="1007">
                  <c:v>4.5</c:v>
                </c:pt>
                <c:pt idx="1008">
                  <c:v>4.3</c:v>
                </c:pt>
                <c:pt idx="1009">
                  <c:v>3.6</c:v>
                </c:pt>
                <c:pt idx="1010">
                  <c:v>4.4000000000000004</c:v>
                </c:pt>
                <c:pt idx="1011">
                  <c:v>4.5999999999999996</c:v>
                </c:pt>
                <c:pt idx="1012">
                  <c:v>4.0999999999999996</c:v>
                </c:pt>
                <c:pt idx="1013">
                  <c:v>4.3</c:v>
                </c:pt>
                <c:pt idx="1014">
                  <c:v>3.9</c:v>
                </c:pt>
                <c:pt idx="1015">
                  <c:v>4.0999999999999996</c:v>
                </c:pt>
                <c:pt idx="1016">
                  <c:v>4.3</c:v>
                </c:pt>
                <c:pt idx="1017">
                  <c:v>4.7</c:v>
                </c:pt>
                <c:pt idx="1018">
                  <c:v>4.5999999999999996</c:v>
                </c:pt>
                <c:pt idx="1019">
                  <c:v>4.4000000000000004</c:v>
                </c:pt>
                <c:pt idx="1020">
                  <c:v>4.2</c:v>
                </c:pt>
                <c:pt idx="1021">
                  <c:v>4.5</c:v>
                </c:pt>
                <c:pt idx="1022">
                  <c:v>4.2</c:v>
                </c:pt>
                <c:pt idx="1023">
                  <c:v>4.5</c:v>
                </c:pt>
                <c:pt idx="1024">
                  <c:v>4.5</c:v>
                </c:pt>
                <c:pt idx="1025">
                  <c:v>4.3</c:v>
                </c:pt>
                <c:pt idx="1026">
                  <c:v>4</c:v>
                </c:pt>
                <c:pt idx="1027">
                  <c:v>4.8</c:v>
                </c:pt>
                <c:pt idx="1028">
                  <c:v>4</c:v>
                </c:pt>
                <c:pt idx="1029">
                  <c:v>4.9000000000000004</c:v>
                </c:pt>
                <c:pt idx="1030">
                  <c:v>4.8</c:v>
                </c:pt>
                <c:pt idx="1031">
                  <c:v>4.9000000000000004</c:v>
                </c:pt>
                <c:pt idx="1032">
                  <c:v>4.8</c:v>
                </c:pt>
                <c:pt idx="1033">
                  <c:v>4.4000000000000004</c:v>
                </c:pt>
                <c:pt idx="1034">
                  <c:v>3.3</c:v>
                </c:pt>
                <c:pt idx="1035">
                  <c:v>4.7</c:v>
                </c:pt>
                <c:pt idx="1036">
                  <c:v>4.5999999999999996</c:v>
                </c:pt>
                <c:pt idx="1037">
                  <c:v>4.8</c:v>
                </c:pt>
                <c:pt idx="1038">
                  <c:v>4.8</c:v>
                </c:pt>
                <c:pt idx="1039">
                  <c:v>4.8</c:v>
                </c:pt>
                <c:pt idx="1040">
                  <c:v>4.5</c:v>
                </c:pt>
                <c:pt idx="1041">
                  <c:v>4.4000000000000004</c:v>
                </c:pt>
                <c:pt idx="1042">
                  <c:v>4.5</c:v>
                </c:pt>
                <c:pt idx="1043">
                  <c:v>4.5</c:v>
                </c:pt>
                <c:pt idx="1044">
                  <c:v>4.5</c:v>
                </c:pt>
                <c:pt idx="1045">
                  <c:v>4.8</c:v>
                </c:pt>
                <c:pt idx="1046">
                  <c:v>3.9</c:v>
                </c:pt>
                <c:pt idx="1047">
                  <c:v>4.5999999999999996</c:v>
                </c:pt>
                <c:pt idx="1048">
                  <c:v>4.5</c:v>
                </c:pt>
                <c:pt idx="1049">
                  <c:v>4.5</c:v>
                </c:pt>
                <c:pt idx="1050">
                  <c:v>4.7</c:v>
                </c:pt>
                <c:pt idx="1051">
                  <c:v>4.7</c:v>
                </c:pt>
                <c:pt idx="1052">
                  <c:v>4.4000000000000004</c:v>
                </c:pt>
                <c:pt idx="1053">
                  <c:v>4.2</c:v>
                </c:pt>
                <c:pt idx="1054">
                  <c:v>3.9</c:v>
                </c:pt>
                <c:pt idx="1055">
                  <c:v>4.2</c:v>
                </c:pt>
                <c:pt idx="1056">
                  <c:v>4.4000000000000004</c:v>
                </c:pt>
                <c:pt idx="1057">
                  <c:v>4.5999999999999996</c:v>
                </c:pt>
                <c:pt idx="1058">
                  <c:v>4.5999999999999996</c:v>
                </c:pt>
                <c:pt idx="1059">
                  <c:v>4.2</c:v>
                </c:pt>
                <c:pt idx="1060">
                  <c:v>4.5</c:v>
                </c:pt>
                <c:pt idx="1061">
                  <c:v>4.7</c:v>
                </c:pt>
                <c:pt idx="1062">
                  <c:v>4.5</c:v>
                </c:pt>
                <c:pt idx="1063">
                  <c:v>4.5</c:v>
                </c:pt>
                <c:pt idx="1064">
                  <c:v>3.7</c:v>
                </c:pt>
                <c:pt idx="1065">
                  <c:v>4.5</c:v>
                </c:pt>
                <c:pt idx="1066">
                  <c:v>4.5999999999999996</c:v>
                </c:pt>
                <c:pt idx="1067">
                  <c:v>4.5999999999999996</c:v>
                </c:pt>
                <c:pt idx="1068">
                  <c:v>4.7</c:v>
                </c:pt>
                <c:pt idx="1069">
                  <c:v>4.5</c:v>
                </c:pt>
                <c:pt idx="1070">
                  <c:v>4.5</c:v>
                </c:pt>
                <c:pt idx="1071">
                  <c:v>4.5999999999999996</c:v>
                </c:pt>
                <c:pt idx="1072">
                  <c:v>4</c:v>
                </c:pt>
                <c:pt idx="1073">
                  <c:v>4.3</c:v>
                </c:pt>
                <c:pt idx="1074">
                  <c:v>4.4000000000000004</c:v>
                </c:pt>
                <c:pt idx="1075">
                  <c:v>4.5</c:v>
                </c:pt>
                <c:pt idx="1076">
                  <c:v>4.2</c:v>
                </c:pt>
                <c:pt idx="1077">
                  <c:v>4.5999999999999996</c:v>
                </c:pt>
                <c:pt idx="1078">
                  <c:v>4.9000000000000004</c:v>
                </c:pt>
                <c:pt idx="1079">
                  <c:v>4.5</c:v>
                </c:pt>
                <c:pt idx="1080">
                  <c:v>4.5999999999999996</c:v>
                </c:pt>
                <c:pt idx="1081">
                  <c:v>4.5</c:v>
                </c:pt>
                <c:pt idx="1082">
                  <c:v>4.5999999999999996</c:v>
                </c:pt>
                <c:pt idx="1083">
                  <c:v>4.5999999999999996</c:v>
                </c:pt>
                <c:pt idx="1084">
                  <c:v>4.5</c:v>
                </c:pt>
                <c:pt idx="1085">
                  <c:v>4.5</c:v>
                </c:pt>
                <c:pt idx="1086">
                  <c:v>4.4000000000000004</c:v>
                </c:pt>
                <c:pt idx="1087">
                  <c:v>3.9</c:v>
                </c:pt>
                <c:pt idx="1088">
                  <c:v>4.5999999999999996</c:v>
                </c:pt>
                <c:pt idx="1089">
                  <c:v>4.4000000000000004</c:v>
                </c:pt>
                <c:pt idx="1090">
                  <c:v>4.5</c:v>
                </c:pt>
                <c:pt idx="1091">
                  <c:v>4.5</c:v>
                </c:pt>
                <c:pt idx="1092">
                  <c:v>4.4000000000000004</c:v>
                </c:pt>
                <c:pt idx="1093">
                  <c:v>4.4000000000000004</c:v>
                </c:pt>
                <c:pt idx="1094">
                  <c:v>4.4000000000000004</c:v>
                </c:pt>
                <c:pt idx="1095">
                  <c:v>4.2</c:v>
                </c:pt>
                <c:pt idx="1096">
                  <c:v>4.5</c:v>
                </c:pt>
                <c:pt idx="1097">
                  <c:v>4.5</c:v>
                </c:pt>
                <c:pt idx="1098">
                  <c:v>4.4000000000000004</c:v>
                </c:pt>
                <c:pt idx="1099">
                  <c:v>4.3</c:v>
                </c:pt>
                <c:pt idx="1100">
                  <c:v>4.5999999999999996</c:v>
                </c:pt>
                <c:pt idx="1101">
                  <c:v>4.5999999999999996</c:v>
                </c:pt>
                <c:pt idx="1102">
                  <c:v>4.9000000000000004</c:v>
                </c:pt>
                <c:pt idx="1103">
                  <c:v>4.4000000000000004</c:v>
                </c:pt>
                <c:pt idx="1104">
                  <c:v>4.3</c:v>
                </c:pt>
                <c:pt idx="1105">
                  <c:v>4.0999999999999996</c:v>
                </c:pt>
                <c:pt idx="1106">
                  <c:v>4.5999999999999996</c:v>
                </c:pt>
                <c:pt idx="1107">
                  <c:v>4.8</c:v>
                </c:pt>
                <c:pt idx="1108">
                  <c:v>4.5</c:v>
                </c:pt>
                <c:pt idx="1109">
                  <c:v>4.7</c:v>
                </c:pt>
                <c:pt idx="1110">
                  <c:v>4.5999999999999996</c:v>
                </c:pt>
                <c:pt idx="1111">
                  <c:v>4.3</c:v>
                </c:pt>
                <c:pt idx="1112">
                  <c:v>4.5999999999999996</c:v>
                </c:pt>
                <c:pt idx="1113">
                  <c:v>4.3</c:v>
                </c:pt>
                <c:pt idx="1114">
                  <c:v>4.5999999999999996</c:v>
                </c:pt>
                <c:pt idx="1115">
                  <c:v>4.5999999999999996</c:v>
                </c:pt>
                <c:pt idx="1116">
                  <c:v>4.5</c:v>
                </c:pt>
                <c:pt idx="1117">
                  <c:v>4.5999999999999996</c:v>
                </c:pt>
                <c:pt idx="1118">
                  <c:v>4.5999999999999996</c:v>
                </c:pt>
                <c:pt idx="1119">
                  <c:v>4.5</c:v>
                </c:pt>
                <c:pt idx="1120">
                  <c:v>4.0999999999999996</c:v>
                </c:pt>
                <c:pt idx="1121">
                  <c:v>4.5</c:v>
                </c:pt>
                <c:pt idx="1122">
                  <c:v>4.5999999999999996</c:v>
                </c:pt>
                <c:pt idx="1123">
                  <c:v>4.5</c:v>
                </c:pt>
                <c:pt idx="1124">
                  <c:v>4.8</c:v>
                </c:pt>
                <c:pt idx="1125">
                  <c:v>4.8</c:v>
                </c:pt>
                <c:pt idx="1126">
                  <c:v>4.5</c:v>
                </c:pt>
                <c:pt idx="1127">
                  <c:v>4.0999999999999996</c:v>
                </c:pt>
                <c:pt idx="1128">
                  <c:v>4.4000000000000004</c:v>
                </c:pt>
                <c:pt idx="1129">
                  <c:v>4.2</c:v>
                </c:pt>
                <c:pt idx="1130">
                  <c:v>4.5</c:v>
                </c:pt>
                <c:pt idx="1131">
                  <c:v>4.3</c:v>
                </c:pt>
                <c:pt idx="1132">
                  <c:v>4.5999999999999996</c:v>
                </c:pt>
                <c:pt idx="1133">
                  <c:v>4</c:v>
                </c:pt>
                <c:pt idx="1134">
                  <c:v>4.5999999999999996</c:v>
                </c:pt>
                <c:pt idx="1135">
                  <c:v>4.5999999999999996</c:v>
                </c:pt>
                <c:pt idx="1136">
                  <c:v>4.4000000000000004</c:v>
                </c:pt>
                <c:pt idx="1137">
                  <c:v>4.7</c:v>
                </c:pt>
                <c:pt idx="1138">
                  <c:v>4.4000000000000004</c:v>
                </c:pt>
                <c:pt idx="1139">
                  <c:v>4.4000000000000004</c:v>
                </c:pt>
                <c:pt idx="1140">
                  <c:v>4.4000000000000004</c:v>
                </c:pt>
                <c:pt idx="1141">
                  <c:v>4.5</c:v>
                </c:pt>
                <c:pt idx="1142">
                  <c:v>4</c:v>
                </c:pt>
                <c:pt idx="1143">
                  <c:v>4.5999999999999996</c:v>
                </c:pt>
                <c:pt idx="1144">
                  <c:v>4.0999999999999996</c:v>
                </c:pt>
                <c:pt idx="1145">
                  <c:v>4</c:v>
                </c:pt>
                <c:pt idx="1146">
                  <c:v>4.4000000000000004</c:v>
                </c:pt>
                <c:pt idx="1147">
                  <c:v>4.4000000000000004</c:v>
                </c:pt>
                <c:pt idx="1148">
                  <c:v>4.0999999999999996</c:v>
                </c:pt>
                <c:pt idx="1149">
                  <c:v>3.5</c:v>
                </c:pt>
                <c:pt idx="1150">
                  <c:v>4.3</c:v>
                </c:pt>
                <c:pt idx="1151">
                  <c:v>4.5</c:v>
                </c:pt>
                <c:pt idx="1152">
                  <c:v>4.2</c:v>
                </c:pt>
                <c:pt idx="1153">
                  <c:v>4.5</c:v>
                </c:pt>
                <c:pt idx="1154">
                  <c:v>4.0999999999999996</c:v>
                </c:pt>
                <c:pt idx="1155">
                  <c:v>4.5</c:v>
                </c:pt>
                <c:pt idx="1156">
                  <c:v>3.7</c:v>
                </c:pt>
                <c:pt idx="1157">
                  <c:v>4.3</c:v>
                </c:pt>
                <c:pt idx="1158">
                  <c:v>4.5</c:v>
                </c:pt>
                <c:pt idx="1159">
                  <c:v>4.5999999999999996</c:v>
                </c:pt>
                <c:pt idx="1160">
                  <c:v>4.7</c:v>
                </c:pt>
                <c:pt idx="1161">
                  <c:v>4.5999999999999996</c:v>
                </c:pt>
                <c:pt idx="1162">
                  <c:v>4</c:v>
                </c:pt>
                <c:pt idx="1163">
                  <c:v>4.4000000000000004</c:v>
                </c:pt>
                <c:pt idx="1164">
                  <c:v>4.8</c:v>
                </c:pt>
                <c:pt idx="1165">
                  <c:v>4.2</c:v>
                </c:pt>
                <c:pt idx="1166">
                  <c:v>4.0999999999999996</c:v>
                </c:pt>
                <c:pt idx="1167">
                  <c:v>4.4000000000000004</c:v>
                </c:pt>
                <c:pt idx="1168">
                  <c:v>4.3</c:v>
                </c:pt>
                <c:pt idx="1169">
                  <c:v>4.5</c:v>
                </c:pt>
                <c:pt idx="1170">
                  <c:v>4.8</c:v>
                </c:pt>
                <c:pt idx="1171">
                  <c:v>4.2</c:v>
                </c:pt>
                <c:pt idx="1172">
                  <c:v>4.5</c:v>
                </c:pt>
                <c:pt idx="1173">
                  <c:v>4.0999999999999996</c:v>
                </c:pt>
                <c:pt idx="1174">
                  <c:v>4.0999999999999996</c:v>
                </c:pt>
                <c:pt idx="1175">
                  <c:v>4</c:v>
                </c:pt>
                <c:pt idx="1176">
                  <c:v>4.3</c:v>
                </c:pt>
                <c:pt idx="1177">
                  <c:v>4.5</c:v>
                </c:pt>
                <c:pt idx="1179">
                  <c:v>4.5999999999999996</c:v>
                </c:pt>
                <c:pt idx="1180">
                  <c:v>3.7</c:v>
                </c:pt>
                <c:pt idx="1181">
                  <c:v>3.7</c:v>
                </c:pt>
                <c:pt idx="1182">
                  <c:v>4.2</c:v>
                </c:pt>
                <c:pt idx="1183">
                  <c:v>4.5</c:v>
                </c:pt>
                <c:pt idx="1184">
                  <c:v>4.3</c:v>
                </c:pt>
                <c:pt idx="1185">
                  <c:v>3.9</c:v>
                </c:pt>
                <c:pt idx="1186">
                  <c:v>4.5999999999999996</c:v>
                </c:pt>
                <c:pt idx="1187">
                  <c:v>4.3</c:v>
                </c:pt>
                <c:pt idx="1188">
                  <c:v>4.4000000000000004</c:v>
                </c:pt>
                <c:pt idx="1189">
                  <c:v>4.5999999999999996</c:v>
                </c:pt>
                <c:pt idx="1190">
                  <c:v>4.5</c:v>
                </c:pt>
                <c:pt idx="1191">
                  <c:v>3.8</c:v>
                </c:pt>
                <c:pt idx="1193">
                  <c:v>4.4000000000000004</c:v>
                </c:pt>
                <c:pt idx="1194">
                  <c:v>4.7</c:v>
                </c:pt>
                <c:pt idx="1195">
                  <c:v>3.4</c:v>
                </c:pt>
                <c:pt idx="1196">
                  <c:v>4.3</c:v>
                </c:pt>
                <c:pt idx="1197">
                  <c:v>4.3</c:v>
                </c:pt>
                <c:pt idx="1198">
                  <c:v>4</c:v>
                </c:pt>
                <c:pt idx="1199">
                  <c:v>4</c:v>
                </c:pt>
                <c:pt idx="1200">
                  <c:v>3.8</c:v>
                </c:pt>
                <c:pt idx="1202">
                  <c:v>4.3</c:v>
                </c:pt>
                <c:pt idx="1203">
                  <c:v>3.6</c:v>
                </c:pt>
                <c:pt idx="1204">
                  <c:v>3.8</c:v>
                </c:pt>
                <c:pt idx="1205">
                  <c:v>4.5</c:v>
                </c:pt>
                <c:pt idx="1206">
                  <c:v>4.5999999999999996</c:v>
                </c:pt>
                <c:pt idx="1208">
                  <c:v>4.5</c:v>
                </c:pt>
                <c:pt idx="1209">
                  <c:v>4.7</c:v>
                </c:pt>
                <c:pt idx="1210">
                  <c:v>4.3</c:v>
                </c:pt>
                <c:pt idx="1211">
                  <c:v>3.7</c:v>
                </c:pt>
                <c:pt idx="1213">
                  <c:v>4.2</c:v>
                </c:pt>
                <c:pt idx="1214">
                  <c:v>3.4</c:v>
                </c:pt>
                <c:pt idx="1215">
                  <c:v>3.9</c:v>
                </c:pt>
                <c:pt idx="1216">
                  <c:v>4</c:v>
                </c:pt>
                <c:pt idx="1217">
                  <c:v>4</c:v>
                </c:pt>
                <c:pt idx="1218">
                  <c:v>4</c:v>
                </c:pt>
                <c:pt idx="1219">
                  <c:v>4</c:v>
                </c:pt>
                <c:pt idx="1220">
                  <c:v>4.0999999999999996</c:v>
                </c:pt>
                <c:pt idx="1221">
                  <c:v>3.9</c:v>
                </c:pt>
                <c:pt idx="1222">
                  <c:v>4.4000000000000004</c:v>
                </c:pt>
                <c:pt idx="1223">
                  <c:v>4.4000000000000004</c:v>
                </c:pt>
                <c:pt idx="1224">
                  <c:v>4.3</c:v>
                </c:pt>
                <c:pt idx="1225">
                  <c:v>4.0999999999999996</c:v>
                </c:pt>
                <c:pt idx="1226">
                  <c:v>3.9</c:v>
                </c:pt>
                <c:pt idx="1227">
                  <c:v>4.4000000000000004</c:v>
                </c:pt>
                <c:pt idx="1228">
                  <c:v>4.5999999999999996</c:v>
                </c:pt>
                <c:pt idx="1230">
                  <c:v>4.0999999999999996</c:v>
                </c:pt>
                <c:pt idx="1233">
                  <c:v>3.8</c:v>
                </c:pt>
                <c:pt idx="1234">
                  <c:v>4.5999999999999996</c:v>
                </c:pt>
                <c:pt idx="1235">
                  <c:v>3.5</c:v>
                </c:pt>
                <c:pt idx="1236">
                  <c:v>4.7</c:v>
                </c:pt>
                <c:pt idx="1237">
                  <c:v>4.3</c:v>
                </c:pt>
                <c:pt idx="1238">
                  <c:v>4.5</c:v>
                </c:pt>
                <c:pt idx="1239">
                  <c:v>4.4000000000000004</c:v>
                </c:pt>
                <c:pt idx="1240">
                  <c:v>3.4</c:v>
                </c:pt>
                <c:pt idx="1241">
                  <c:v>4.3</c:v>
                </c:pt>
                <c:pt idx="1243">
                  <c:v>4.3</c:v>
                </c:pt>
                <c:pt idx="1244">
                  <c:v>4.5999999999999996</c:v>
                </c:pt>
                <c:pt idx="1245">
                  <c:v>4.5999999999999996</c:v>
                </c:pt>
                <c:pt idx="1247">
                  <c:v>4.2</c:v>
                </c:pt>
                <c:pt idx="1250">
                  <c:v>4.5999999999999996</c:v>
                </c:pt>
                <c:pt idx="1253">
                  <c:v>4.4000000000000004</c:v>
                </c:pt>
                <c:pt idx="1254">
                  <c:v>3.9</c:v>
                </c:pt>
                <c:pt idx="1255">
                  <c:v>4.5</c:v>
                </c:pt>
                <c:pt idx="1256">
                  <c:v>3.8</c:v>
                </c:pt>
                <c:pt idx="1257">
                  <c:v>4.3</c:v>
                </c:pt>
                <c:pt idx="1258">
                  <c:v>3.7</c:v>
                </c:pt>
                <c:pt idx="1259">
                  <c:v>5</c:v>
                </c:pt>
                <c:pt idx="1260">
                  <c:v>3.2</c:v>
                </c:pt>
                <c:pt idx="1261">
                  <c:v>4.5</c:v>
                </c:pt>
                <c:pt idx="1262">
                  <c:v>4.7</c:v>
                </c:pt>
                <c:pt idx="1263">
                  <c:v>4</c:v>
                </c:pt>
                <c:pt idx="1265">
                  <c:v>4.0999999999999996</c:v>
                </c:pt>
                <c:pt idx="1266">
                  <c:v>3.8</c:v>
                </c:pt>
                <c:pt idx="1267">
                  <c:v>4.7</c:v>
                </c:pt>
                <c:pt idx="1268">
                  <c:v>4.5</c:v>
                </c:pt>
                <c:pt idx="1270">
                  <c:v>4.2</c:v>
                </c:pt>
                <c:pt idx="1272">
                  <c:v>4.0999999999999996</c:v>
                </c:pt>
                <c:pt idx="1273">
                  <c:v>3.1</c:v>
                </c:pt>
                <c:pt idx="1274">
                  <c:v>4.0999999999999996</c:v>
                </c:pt>
                <c:pt idx="1275">
                  <c:v>4.0999999999999996</c:v>
                </c:pt>
                <c:pt idx="1276">
                  <c:v>4.3</c:v>
                </c:pt>
                <c:pt idx="1277">
                  <c:v>4</c:v>
                </c:pt>
                <c:pt idx="1278">
                  <c:v>4.5999999999999996</c:v>
                </c:pt>
                <c:pt idx="1279">
                  <c:v>4.4000000000000004</c:v>
                </c:pt>
                <c:pt idx="1280">
                  <c:v>4.4000000000000004</c:v>
                </c:pt>
                <c:pt idx="1281">
                  <c:v>4.3</c:v>
                </c:pt>
                <c:pt idx="1282">
                  <c:v>4.5999999999999996</c:v>
                </c:pt>
                <c:pt idx="1283">
                  <c:v>3.2</c:v>
                </c:pt>
                <c:pt idx="1284">
                  <c:v>4.5</c:v>
                </c:pt>
                <c:pt idx="1285">
                  <c:v>4.5999999999999996</c:v>
                </c:pt>
                <c:pt idx="1286">
                  <c:v>4.5999999999999996</c:v>
                </c:pt>
                <c:pt idx="1287">
                  <c:v>4.3</c:v>
                </c:pt>
                <c:pt idx="1288">
                  <c:v>3</c:v>
                </c:pt>
                <c:pt idx="1289">
                  <c:v>4.4000000000000004</c:v>
                </c:pt>
                <c:pt idx="1290">
                  <c:v>4.4000000000000004</c:v>
                </c:pt>
                <c:pt idx="1291">
                  <c:v>4.3</c:v>
                </c:pt>
                <c:pt idx="1292">
                  <c:v>3.5</c:v>
                </c:pt>
                <c:pt idx="1293">
                  <c:v>4.3</c:v>
                </c:pt>
                <c:pt idx="1294">
                  <c:v>4.5</c:v>
                </c:pt>
                <c:pt idx="1295">
                  <c:v>3.7</c:v>
                </c:pt>
                <c:pt idx="1296">
                  <c:v>4.5</c:v>
                </c:pt>
                <c:pt idx="1297">
                  <c:v>4.2</c:v>
                </c:pt>
                <c:pt idx="1298">
                  <c:v>4.3</c:v>
                </c:pt>
                <c:pt idx="1299">
                  <c:v>4.5999999999999996</c:v>
                </c:pt>
                <c:pt idx="1300">
                  <c:v>4.5</c:v>
                </c:pt>
                <c:pt idx="1301">
                  <c:v>3.9</c:v>
                </c:pt>
                <c:pt idx="1302">
                  <c:v>4.3</c:v>
                </c:pt>
                <c:pt idx="1303">
                  <c:v>3.3</c:v>
                </c:pt>
                <c:pt idx="1304">
                  <c:v>4.7</c:v>
                </c:pt>
                <c:pt idx="1305">
                  <c:v>4.2</c:v>
                </c:pt>
                <c:pt idx="1306">
                  <c:v>3.2</c:v>
                </c:pt>
                <c:pt idx="1307">
                  <c:v>4.4000000000000004</c:v>
                </c:pt>
                <c:pt idx="1308">
                  <c:v>3.5</c:v>
                </c:pt>
                <c:pt idx="1309">
                  <c:v>3.7</c:v>
                </c:pt>
                <c:pt idx="1310">
                  <c:v>3.8</c:v>
                </c:pt>
                <c:pt idx="1311">
                  <c:v>3.8</c:v>
                </c:pt>
                <c:pt idx="1312">
                  <c:v>3.7</c:v>
                </c:pt>
                <c:pt idx="1313">
                  <c:v>4.5999999999999996</c:v>
                </c:pt>
                <c:pt idx="1314">
                  <c:v>4</c:v>
                </c:pt>
                <c:pt idx="1315">
                  <c:v>3.6</c:v>
                </c:pt>
                <c:pt idx="1316">
                  <c:v>3.8</c:v>
                </c:pt>
                <c:pt idx="1317">
                  <c:v>4.0999999999999996</c:v>
                </c:pt>
                <c:pt idx="1318">
                  <c:v>4.7</c:v>
                </c:pt>
                <c:pt idx="1319">
                  <c:v>3.9</c:v>
                </c:pt>
                <c:pt idx="1320">
                  <c:v>4.0999999999999996</c:v>
                </c:pt>
                <c:pt idx="1321">
                  <c:v>4.5999999999999996</c:v>
                </c:pt>
                <c:pt idx="1322">
                  <c:v>4.2</c:v>
                </c:pt>
                <c:pt idx="1323">
                  <c:v>4.5999999999999996</c:v>
                </c:pt>
                <c:pt idx="1324">
                  <c:v>4.2</c:v>
                </c:pt>
                <c:pt idx="1325">
                  <c:v>4.4000000000000004</c:v>
                </c:pt>
                <c:pt idx="1326">
                  <c:v>4.5999999999999996</c:v>
                </c:pt>
                <c:pt idx="1327">
                  <c:v>4.0999999999999996</c:v>
                </c:pt>
                <c:pt idx="1328">
                  <c:v>3.9</c:v>
                </c:pt>
                <c:pt idx="1329">
                  <c:v>4</c:v>
                </c:pt>
                <c:pt idx="1330">
                  <c:v>4.0999999999999996</c:v>
                </c:pt>
                <c:pt idx="1331">
                  <c:v>4.0999999999999996</c:v>
                </c:pt>
                <c:pt idx="1332">
                  <c:v>4.0999999999999996</c:v>
                </c:pt>
                <c:pt idx="1333">
                  <c:v>4.0999999999999996</c:v>
                </c:pt>
                <c:pt idx="1334">
                  <c:v>4.4000000000000004</c:v>
                </c:pt>
                <c:pt idx="1335">
                  <c:v>4.3</c:v>
                </c:pt>
                <c:pt idx="1336">
                  <c:v>4.4000000000000004</c:v>
                </c:pt>
                <c:pt idx="1337">
                  <c:v>4.2</c:v>
                </c:pt>
                <c:pt idx="1338">
                  <c:v>4.4000000000000004</c:v>
                </c:pt>
                <c:pt idx="1339">
                  <c:v>4.3</c:v>
                </c:pt>
                <c:pt idx="1340">
                  <c:v>4.0999999999999996</c:v>
                </c:pt>
                <c:pt idx="1341">
                  <c:v>4</c:v>
                </c:pt>
                <c:pt idx="1342">
                  <c:v>4.2</c:v>
                </c:pt>
                <c:pt idx="1343">
                  <c:v>4.0999999999999996</c:v>
                </c:pt>
                <c:pt idx="1344">
                  <c:v>3.9</c:v>
                </c:pt>
                <c:pt idx="1345">
                  <c:v>4.4000000000000004</c:v>
                </c:pt>
                <c:pt idx="1346">
                  <c:v>4.5999999999999996</c:v>
                </c:pt>
                <c:pt idx="1347">
                  <c:v>4.5</c:v>
                </c:pt>
                <c:pt idx="1348">
                  <c:v>4.5</c:v>
                </c:pt>
                <c:pt idx="1349">
                  <c:v>4.8</c:v>
                </c:pt>
                <c:pt idx="1350">
                  <c:v>4.4000000000000004</c:v>
                </c:pt>
                <c:pt idx="1351">
                  <c:v>4.5</c:v>
                </c:pt>
                <c:pt idx="1352">
                  <c:v>4.5</c:v>
                </c:pt>
                <c:pt idx="1353">
                  <c:v>4.5999999999999996</c:v>
                </c:pt>
                <c:pt idx="1354">
                  <c:v>4.5</c:v>
                </c:pt>
                <c:pt idx="1355">
                  <c:v>4.5</c:v>
                </c:pt>
                <c:pt idx="1356">
                  <c:v>4.5</c:v>
                </c:pt>
                <c:pt idx="1357">
                  <c:v>4.4000000000000004</c:v>
                </c:pt>
                <c:pt idx="1358">
                  <c:v>4.7</c:v>
                </c:pt>
                <c:pt idx="1359">
                  <c:v>4.5</c:v>
                </c:pt>
                <c:pt idx="1360">
                  <c:v>4.2</c:v>
                </c:pt>
                <c:pt idx="1361">
                  <c:v>4.4000000000000004</c:v>
                </c:pt>
                <c:pt idx="1362">
                  <c:v>4.5999999999999996</c:v>
                </c:pt>
                <c:pt idx="1363">
                  <c:v>4.3</c:v>
                </c:pt>
                <c:pt idx="1364">
                  <c:v>4.3</c:v>
                </c:pt>
                <c:pt idx="1365">
                  <c:v>4.2</c:v>
                </c:pt>
                <c:pt idx="1366">
                  <c:v>4.5999999999999996</c:v>
                </c:pt>
                <c:pt idx="1367">
                  <c:v>4.4000000000000004</c:v>
                </c:pt>
                <c:pt idx="1368">
                  <c:v>4.4000000000000004</c:v>
                </c:pt>
                <c:pt idx="1369">
                  <c:v>4.5</c:v>
                </c:pt>
                <c:pt idx="1370">
                  <c:v>4.4000000000000004</c:v>
                </c:pt>
                <c:pt idx="1371">
                  <c:v>4.3</c:v>
                </c:pt>
                <c:pt idx="1372">
                  <c:v>4.5999999999999996</c:v>
                </c:pt>
                <c:pt idx="1373">
                  <c:v>4.3</c:v>
                </c:pt>
                <c:pt idx="1374">
                  <c:v>4.2</c:v>
                </c:pt>
                <c:pt idx="1375">
                  <c:v>4.2</c:v>
                </c:pt>
                <c:pt idx="1376">
                  <c:v>4.5</c:v>
                </c:pt>
                <c:pt idx="1377">
                  <c:v>4.5</c:v>
                </c:pt>
                <c:pt idx="1378">
                  <c:v>4.5</c:v>
                </c:pt>
                <c:pt idx="1379">
                  <c:v>4.7</c:v>
                </c:pt>
                <c:pt idx="1380">
                  <c:v>4.7</c:v>
                </c:pt>
                <c:pt idx="1381">
                  <c:v>4.5</c:v>
                </c:pt>
                <c:pt idx="1382">
                  <c:v>4.4000000000000004</c:v>
                </c:pt>
                <c:pt idx="1383">
                  <c:v>4.3</c:v>
                </c:pt>
                <c:pt idx="1384">
                  <c:v>3.8</c:v>
                </c:pt>
                <c:pt idx="1385">
                  <c:v>4.5999999999999996</c:v>
                </c:pt>
                <c:pt idx="1386">
                  <c:v>4.5999999999999996</c:v>
                </c:pt>
                <c:pt idx="1387">
                  <c:v>4.4000000000000004</c:v>
                </c:pt>
                <c:pt idx="1388">
                  <c:v>4.3</c:v>
                </c:pt>
                <c:pt idx="1389">
                  <c:v>4.0999999999999996</c:v>
                </c:pt>
                <c:pt idx="1390">
                  <c:v>4.3</c:v>
                </c:pt>
                <c:pt idx="1391">
                  <c:v>4.4000000000000004</c:v>
                </c:pt>
                <c:pt idx="1392">
                  <c:v>4.5999999999999996</c:v>
                </c:pt>
                <c:pt idx="1393">
                  <c:v>4.3</c:v>
                </c:pt>
                <c:pt idx="1394">
                  <c:v>4.4000000000000004</c:v>
                </c:pt>
                <c:pt idx="1395">
                  <c:v>4.7</c:v>
                </c:pt>
                <c:pt idx="1396">
                  <c:v>4.5</c:v>
                </c:pt>
                <c:pt idx="1397">
                  <c:v>4.4000000000000004</c:v>
                </c:pt>
                <c:pt idx="1398">
                  <c:v>4.5999999999999996</c:v>
                </c:pt>
                <c:pt idx="1399">
                  <c:v>4.5</c:v>
                </c:pt>
                <c:pt idx="1400">
                  <c:v>4.4000000000000004</c:v>
                </c:pt>
                <c:pt idx="1401">
                  <c:v>4.5999999999999996</c:v>
                </c:pt>
                <c:pt idx="1402">
                  <c:v>4.5</c:v>
                </c:pt>
                <c:pt idx="1403">
                  <c:v>4.7</c:v>
                </c:pt>
                <c:pt idx="1404">
                  <c:v>4.5999999999999996</c:v>
                </c:pt>
                <c:pt idx="1405">
                  <c:v>4.7</c:v>
                </c:pt>
                <c:pt idx="1406">
                  <c:v>4.5</c:v>
                </c:pt>
                <c:pt idx="1407">
                  <c:v>4.8</c:v>
                </c:pt>
                <c:pt idx="1408">
                  <c:v>4.5</c:v>
                </c:pt>
                <c:pt idx="1409">
                  <c:v>4.7</c:v>
                </c:pt>
                <c:pt idx="1410">
                  <c:v>4.5</c:v>
                </c:pt>
                <c:pt idx="1411">
                  <c:v>4.3</c:v>
                </c:pt>
                <c:pt idx="1412">
                  <c:v>4.5</c:v>
                </c:pt>
                <c:pt idx="1413">
                  <c:v>4.5</c:v>
                </c:pt>
                <c:pt idx="1414">
                  <c:v>4.5999999999999996</c:v>
                </c:pt>
                <c:pt idx="1415">
                  <c:v>4.7</c:v>
                </c:pt>
                <c:pt idx="1416">
                  <c:v>4.5999999999999996</c:v>
                </c:pt>
                <c:pt idx="1417">
                  <c:v>4.4000000000000004</c:v>
                </c:pt>
                <c:pt idx="1418">
                  <c:v>4.5</c:v>
                </c:pt>
                <c:pt idx="1419">
                  <c:v>4.5999999999999996</c:v>
                </c:pt>
                <c:pt idx="1420">
                  <c:v>4.5</c:v>
                </c:pt>
                <c:pt idx="1421">
                  <c:v>4.5</c:v>
                </c:pt>
                <c:pt idx="1422">
                  <c:v>4.4000000000000004</c:v>
                </c:pt>
                <c:pt idx="1423">
                  <c:v>4.2</c:v>
                </c:pt>
                <c:pt idx="1424">
                  <c:v>4.5</c:v>
                </c:pt>
                <c:pt idx="1425">
                  <c:v>4.7</c:v>
                </c:pt>
                <c:pt idx="1426">
                  <c:v>4.0999999999999996</c:v>
                </c:pt>
                <c:pt idx="1427">
                  <c:v>4.4000000000000004</c:v>
                </c:pt>
                <c:pt idx="1428">
                  <c:v>4.2</c:v>
                </c:pt>
                <c:pt idx="1429">
                  <c:v>4.4000000000000004</c:v>
                </c:pt>
                <c:pt idx="1430">
                  <c:v>4.7</c:v>
                </c:pt>
                <c:pt idx="1431">
                  <c:v>4.3</c:v>
                </c:pt>
                <c:pt idx="1432">
                  <c:v>4.7</c:v>
                </c:pt>
                <c:pt idx="1433">
                  <c:v>4.2</c:v>
                </c:pt>
                <c:pt idx="1434">
                  <c:v>4.3</c:v>
                </c:pt>
                <c:pt idx="1435">
                  <c:v>4.4000000000000004</c:v>
                </c:pt>
                <c:pt idx="1436">
                  <c:v>4.0999999999999996</c:v>
                </c:pt>
                <c:pt idx="1437">
                  <c:v>4.0999999999999996</c:v>
                </c:pt>
                <c:pt idx="1438">
                  <c:v>4.2</c:v>
                </c:pt>
                <c:pt idx="1439">
                  <c:v>4.7</c:v>
                </c:pt>
                <c:pt idx="1440">
                  <c:v>4.5999999999999996</c:v>
                </c:pt>
                <c:pt idx="1441">
                  <c:v>4.5</c:v>
                </c:pt>
                <c:pt idx="1442">
                  <c:v>3.1</c:v>
                </c:pt>
                <c:pt idx="1443">
                  <c:v>4.0999999999999996</c:v>
                </c:pt>
                <c:pt idx="1444">
                  <c:v>3.4</c:v>
                </c:pt>
                <c:pt idx="1445">
                  <c:v>4.4000000000000004</c:v>
                </c:pt>
                <c:pt idx="1446">
                  <c:v>4.3</c:v>
                </c:pt>
                <c:pt idx="1447">
                  <c:v>4.5999999999999996</c:v>
                </c:pt>
                <c:pt idx="1448">
                  <c:v>4.4000000000000004</c:v>
                </c:pt>
                <c:pt idx="1449">
                  <c:v>4.3</c:v>
                </c:pt>
                <c:pt idx="1450">
                  <c:v>4.5999999999999996</c:v>
                </c:pt>
                <c:pt idx="1451">
                  <c:v>4.2</c:v>
                </c:pt>
                <c:pt idx="1452">
                  <c:v>4.5</c:v>
                </c:pt>
                <c:pt idx="1453">
                  <c:v>4.2</c:v>
                </c:pt>
                <c:pt idx="1454">
                  <c:v>4.5</c:v>
                </c:pt>
                <c:pt idx="1455">
                  <c:v>4.4000000000000004</c:v>
                </c:pt>
                <c:pt idx="1456">
                  <c:v>4.5999999999999996</c:v>
                </c:pt>
                <c:pt idx="1457">
                  <c:v>4.5</c:v>
                </c:pt>
                <c:pt idx="1458">
                  <c:v>4.3</c:v>
                </c:pt>
                <c:pt idx="1459">
                  <c:v>4.5999999999999996</c:v>
                </c:pt>
                <c:pt idx="1460">
                  <c:v>4.4000000000000004</c:v>
                </c:pt>
                <c:pt idx="1461">
                  <c:v>4.4000000000000004</c:v>
                </c:pt>
                <c:pt idx="1462">
                  <c:v>4.5</c:v>
                </c:pt>
                <c:pt idx="1463">
                  <c:v>4.5999999999999996</c:v>
                </c:pt>
                <c:pt idx="1464">
                  <c:v>4.5999999999999996</c:v>
                </c:pt>
                <c:pt idx="1465">
                  <c:v>4.5999999999999996</c:v>
                </c:pt>
                <c:pt idx="1466">
                  <c:v>4.0999999999999996</c:v>
                </c:pt>
                <c:pt idx="1467">
                  <c:v>4.5</c:v>
                </c:pt>
                <c:pt idx="1468">
                  <c:v>4.5999999999999996</c:v>
                </c:pt>
                <c:pt idx="1469">
                  <c:v>4.4000000000000004</c:v>
                </c:pt>
                <c:pt idx="1470">
                  <c:v>4.7</c:v>
                </c:pt>
                <c:pt idx="1471">
                  <c:v>4.5999999999999996</c:v>
                </c:pt>
                <c:pt idx="1472">
                  <c:v>4.3</c:v>
                </c:pt>
                <c:pt idx="1473">
                  <c:v>4.5</c:v>
                </c:pt>
                <c:pt idx="1474">
                  <c:v>4.5999999999999996</c:v>
                </c:pt>
                <c:pt idx="1475">
                  <c:v>4.2</c:v>
                </c:pt>
                <c:pt idx="1476">
                  <c:v>4.5</c:v>
                </c:pt>
                <c:pt idx="1477">
                  <c:v>4.8</c:v>
                </c:pt>
                <c:pt idx="1478">
                  <c:v>4.0999999999999996</c:v>
                </c:pt>
                <c:pt idx="1479">
                  <c:v>4.3</c:v>
                </c:pt>
                <c:pt idx="1480">
                  <c:v>4.4000000000000004</c:v>
                </c:pt>
                <c:pt idx="1481">
                  <c:v>4</c:v>
                </c:pt>
                <c:pt idx="1482">
                  <c:v>4.2</c:v>
                </c:pt>
                <c:pt idx="1483">
                  <c:v>4</c:v>
                </c:pt>
                <c:pt idx="1484">
                  <c:v>4.2</c:v>
                </c:pt>
                <c:pt idx="1485">
                  <c:v>4.5</c:v>
                </c:pt>
                <c:pt idx="1486">
                  <c:v>4.7</c:v>
                </c:pt>
                <c:pt idx="1487">
                  <c:v>4.2</c:v>
                </c:pt>
                <c:pt idx="1488">
                  <c:v>4.4000000000000004</c:v>
                </c:pt>
                <c:pt idx="1489">
                  <c:v>4.5999999999999996</c:v>
                </c:pt>
                <c:pt idx="1490">
                  <c:v>4.9000000000000004</c:v>
                </c:pt>
                <c:pt idx="1491">
                  <c:v>4.4000000000000004</c:v>
                </c:pt>
                <c:pt idx="1492">
                  <c:v>4.5</c:v>
                </c:pt>
                <c:pt idx="1493">
                  <c:v>4.5999999999999996</c:v>
                </c:pt>
                <c:pt idx="1494">
                  <c:v>4.2</c:v>
                </c:pt>
                <c:pt idx="1495">
                  <c:v>4.5</c:v>
                </c:pt>
                <c:pt idx="1496">
                  <c:v>4.5999999999999996</c:v>
                </c:pt>
                <c:pt idx="1497">
                  <c:v>4.5999999999999996</c:v>
                </c:pt>
                <c:pt idx="1498">
                  <c:v>4.5999999999999996</c:v>
                </c:pt>
                <c:pt idx="1499">
                  <c:v>4.3</c:v>
                </c:pt>
                <c:pt idx="1500">
                  <c:v>4.5999999999999996</c:v>
                </c:pt>
                <c:pt idx="1501">
                  <c:v>4.3</c:v>
                </c:pt>
                <c:pt idx="1502">
                  <c:v>4.3</c:v>
                </c:pt>
                <c:pt idx="1503">
                  <c:v>4.5999999999999996</c:v>
                </c:pt>
                <c:pt idx="1504">
                  <c:v>4.5</c:v>
                </c:pt>
                <c:pt idx="1505">
                  <c:v>4.2</c:v>
                </c:pt>
                <c:pt idx="1506">
                  <c:v>4.7</c:v>
                </c:pt>
                <c:pt idx="1507">
                  <c:v>4.3</c:v>
                </c:pt>
                <c:pt idx="1508">
                  <c:v>4</c:v>
                </c:pt>
                <c:pt idx="1509">
                  <c:v>4.4000000000000004</c:v>
                </c:pt>
                <c:pt idx="1510">
                  <c:v>4.3</c:v>
                </c:pt>
                <c:pt idx="1511">
                  <c:v>4.5999999999999996</c:v>
                </c:pt>
                <c:pt idx="1512">
                  <c:v>4.7</c:v>
                </c:pt>
                <c:pt idx="1513">
                  <c:v>4.4000000000000004</c:v>
                </c:pt>
                <c:pt idx="1514">
                  <c:v>4.4000000000000004</c:v>
                </c:pt>
                <c:pt idx="1515">
                  <c:v>4.3</c:v>
                </c:pt>
                <c:pt idx="1516">
                  <c:v>4.2</c:v>
                </c:pt>
                <c:pt idx="1517">
                  <c:v>4.5</c:v>
                </c:pt>
                <c:pt idx="1518">
                  <c:v>4.5</c:v>
                </c:pt>
                <c:pt idx="1519">
                  <c:v>4.5</c:v>
                </c:pt>
                <c:pt idx="1520">
                  <c:v>4.5999999999999996</c:v>
                </c:pt>
                <c:pt idx="1521">
                  <c:v>4.3</c:v>
                </c:pt>
                <c:pt idx="1522">
                  <c:v>4.5</c:v>
                </c:pt>
                <c:pt idx="1523">
                  <c:v>4.4000000000000004</c:v>
                </c:pt>
                <c:pt idx="1524">
                  <c:v>4.5999999999999996</c:v>
                </c:pt>
                <c:pt idx="1525">
                  <c:v>4.5</c:v>
                </c:pt>
                <c:pt idx="1526">
                  <c:v>4.5</c:v>
                </c:pt>
                <c:pt idx="1527">
                  <c:v>4.5999999999999996</c:v>
                </c:pt>
                <c:pt idx="1528">
                  <c:v>4.5999999999999996</c:v>
                </c:pt>
                <c:pt idx="1529">
                  <c:v>4.3</c:v>
                </c:pt>
                <c:pt idx="1530">
                  <c:v>4.5</c:v>
                </c:pt>
                <c:pt idx="1531">
                  <c:v>4.7</c:v>
                </c:pt>
                <c:pt idx="1532">
                  <c:v>4.5</c:v>
                </c:pt>
                <c:pt idx="1533">
                  <c:v>4.7</c:v>
                </c:pt>
                <c:pt idx="1534">
                  <c:v>4.7</c:v>
                </c:pt>
                <c:pt idx="1535">
                  <c:v>4.5999999999999996</c:v>
                </c:pt>
                <c:pt idx="1536">
                  <c:v>4.4000000000000004</c:v>
                </c:pt>
                <c:pt idx="1537">
                  <c:v>4.3</c:v>
                </c:pt>
                <c:pt idx="1538">
                  <c:v>4.5</c:v>
                </c:pt>
                <c:pt idx="1539">
                  <c:v>4.3</c:v>
                </c:pt>
                <c:pt idx="1540">
                  <c:v>4.4000000000000004</c:v>
                </c:pt>
                <c:pt idx="1541">
                  <c:v>4.2</c:v>
                </c:pt>
                <c:pt idx="1542">
                  <c:v>4.4000000000000004</c:v>
                </c:pt>
                <c:pt idx="1543">
                  <c:v>4.7</c:v>
                </c:pt>
                <c:pt idx="1544">
                  <c:v>4.2</c:v>
                </c:pt>
                <c:pt idx="1545">
                  <c:v>4.0999999999999996</c:v>
                </c:pt>
                <c:pt idx="1546">
                  <c:v>4.5</c:v>
                </c:pt>
                <c:pt idx="1547">
                  <c:v>4.5</c:v>
                </c:pt>
                <c:pt idx="1548">
                  <c:v>4.5</c:v>
                </c:pt>
                <c:pt idx="1549">
                  <c:v>4.0999999999999996</c:v>
                </c:pt>
                <c:pt idx="1550">
                  <c:v>4.3</c:v>
                </c:pt>
                <c:pt idx="1551">
                  <c:v>4.5</c:v>
                </c:pt>
                <c:pt idx="1552">
                  <c:v>4.4000000000000004</c:v>
                </c:pt>
                <c:pt idx="1553">
                  <c:v>4.5</c:v>
                </c:pt>
                <c:pt idx="1554">
                  <c:v>4.5999999999999996</c:v>
                </c:pt>
                <c:pt idx="1555">
                  <c:v>4</c:v>
                </c:pt>
                <c:pt idx="1556">
                  <c:v>4.3</c:v>
                </c:pt>
                <c:pt idx="1557">
                  <c:v>4.5</c:v>
                </c:pt>
                <c:pt idx="1558">
                  <c:v>4.5999999999999996</c:v>
                </c:pt>
                <c:pt idx="1559">
                  <c:v>4.5</c:v>
                </c:pt>
                <c:pt idx="1560">
                  <c:v>4.5</c:v>
                </c:pt>
                <c:pt idx="1561">
                  <c:v>4.4000000000000004</c:v>
                </c:pt>
                <c:pt idx="1562">
                  <c:v>4.7</c:v>
                </c:pt>
                <c:pt idx="1563">
                  <c:v>4.4000000000000004</c:v>
                </c:pt>
                <c:pt idx="1564">
                  <c:v>4.4000000000000004</c:v>
                </c:pt>
                <c:pt idx="1565">
                  <c:v>4.5999999999999996</c:v>
                </c:pt>
                <c:pt idx="1566">
                  <c:v>4.2</c:v>
                </c:pt>
                <c:pt idx="1567">
                  <c:v>4.5999999999999996</c:v>
                </c:pt>
                <c:pt idx="1568">
                  <c:v>4.5999999999999996</c:v>
                </c:pt>
                <c:pt idx="1569">
                  <c:v>4.5999999999999996</c:v>
                </c:pt>
                <c:pt idx="1570">
                  <c:v>4.3</c:v>
                </c:pt>
                <c:pt idx="1571">
                  <c:v>4.5999999999999996</c:v>
                </c:pt>
                <c:pt idx="1572">
                  <c:v>4.4000000000000004</c:v>
                </c:pt>
                <c:pt idx="1573">
                  <c:v>4.3</c:v>
                </c:pt>
                <c:pt idx="1574">
                  <c:v>4.7</c:v>
                </c:pt>
                <c:pt idx="1575">
                  <c:v>4.4000000000000004</c:v>
                </c:pt>
                <c:pt idx="1576">
                  <c:v>4.4000000000000004</c:v>
                </c:pt>
                <c:pt idx="1577">
                  <c:v>4.5</c:v>
                </c:pt>
                <c:pt idx="1578">
                  <c:v>4.5999999999999996</c:v>
                </c:pt>
                <c:pt idx="1579">
                  <c:v>4.5</c:v>
                </c:pt>
                <c:pt idx="1580">
                  <c:v>4.3</c:v>
                </c:pt>
                <c:pt idx="1581">
                  <c:v>4.7</c:v>
                </c:pt>
                <c:pt idx="1582">
                  <c:v>4.5</c:v>
                </c:pt>
                <c:pt idx="1583">
                  <c:v>4.5</c:v>
                </c:pt>
                <c:pt idx="1584">
                  <c:v>4.4000000000000004</c:v>
                </c:pt>
                <c:pt idx="1585">
                  <c:v>4.3</c:v>
                </c:pt>
                <c:pt idx="1586">
                  <c:v>4.5999999999999996</c:v>
                </c:pt>
                <c:pt idx="1587">
                  <c:v>4.2</c:v>
                </c:pt>
                <c:pt idx="1588">
                  <c:v>4.5</c:v>
                </c:pt>
                <c:pt idx="1589">
                  <c:v>4.3</c:v>
                </c:pt>
                <c:pt idx="1590">
                  <c:v>4.5</c:v>
                </c:pt>
                <c:pt idx="1591">
                  <c:v>4.4000000000000004</c:v>
                </c:pt>
                <c:pt idx="1592">
                  <c:v>4.4000000000000004</c:v>
                </c:pt>
                <c:pt idx="1593">
                  <c:v>4.8</c:v>
                </c:pt>
                <c:pt idx="1594">
                  <c:v>4.4000000000000004</c:v>
                </c:pt>
                <c:pt idx="1595">
                  <c:v>4.3</c:v>
                </c:pt>
                <c:pt idx="1596">
                  <c:v>4.5999999999999996</c:v>
                </c:pt>
                <c:pt idx="1597">
                  <c:v>4.5</c:v>
                </c:pt>
                <c:pt idx="1598">
                  <c:v>4.5</c:v>
                </c:pt>
                <c:pt idx="1599">
                  <c:v>4.5</c:v>
                </c:pt>
                <c:pt idx="1600">
                  <c:v>4</c:v>
                </c:pt>
                <c:pt idx="1601">
                  <c:v>4.5999999999999996</c:v>
                </c:pt>
                <c:pt idx="1602">
                  <c:v>4.5</c:v>
                </c:pt>
                <c:pt idx="1603">
                  <c:v>4.5</c:v>
                </c:pt>
                <c:pt idx="1604">
                  <c:v>4.4000000000000004</c:v>
                </c:pt>
                <c:pt idx="1605">
                  <c:v>4.5</c:v>
                </c:pt>
                <c:pt idx="1606">
                  <c:v>4.5</c:v>
                </c:pt>
                <c:pt idx="1607">
                  <c:v>4.2</c:v>
                </c:pt>
                <c:pt idx="1608">
                  <c:v>4.3</c:v>
                </c:pt>
                <c:pt idx="1609">
                  <c:v>4.5</c:v>
                </c:pt>
                <c:pt idx="1610">
                  <c:v>4.2</c:v>
                </c:pt>
                <c:pt idx="1611">
                  <c:v>4.3</c:v>
                </c:pt>
                <c:pt idx="1612">
                  <c:v>4.4000000000000004</c:v>
                </c:pt>
                <c:pt idx="1613">
                  <c:v>4.5999999999999996</c:v>
                </c:pt>
                <c:pt idx="1614">
                  <c:v>4.5</c:v>
                </c:pt>
                <c:pt idx="1615">
                  <c:v>4.2</c:v>
                </c:pt>
                <c:pt idx="1616">
                  <c:v>4.5</c:v>
                </c:pt>
                <c:pt idx="1617">
                  <c:v>4.5999999999999996</c:v>
                </c:pt>
                <c:pt idx="1618">
                  <c:v>4.5999999999999996</c:v>
                </c:pt>
                <c:pt idx="1619">
                  <c:v>4.0999999999999996</c:v>
                </c:pt>
                <c:pt idx="1620">
                  <c:v>4.5</c:v>
                </c:pt>
                <c:pt idx="1621">
                  <c:v>4.5999999999999996</c:v>
                </c:pt>
                <c:pt idx="1622">
                  <c:v>4.5999999999999996</c:v>
                </c:pt>
                <c:pt idx="1623">
                  <c:v>4.5</c:v>
                </c:pt>
                <c:pt idx="1624">
                  <c:v>4.3</c:v>
                </c:pt>
                <c:pt idx="1625">
                  <c:v>3.8</c:v>
                </c:pt>
                <c:pt idx="1626">
                  <c:v>4.5</c:v>
                </c:pt>
                <c:pt idx="1627">
                  <c:v>4.0999999999999996</c:v>
                </c:pt>
                <c:pt idx="1628">
                  <c:v>4.8</c:v>
                </c:pt>
                <c:pt idx="1629">
                  <c:v>3.9</c:v>
                </c:pt>
                <c:pt idx="1630">
                  <c:v>4.5</c:v>
                </c:pt>
                <c:pt idx="1631">
                  <c:v>4.4000000000000004</c:v>
                </c:pt>
                <c:pt idx="1632">
                  <c:v>4.3</c:v>
                </c:pt>
                <c:pt idx="1633">
                  <c:v>4.2</c:v>
                </c:pt>
                <c:pt idx="1634">
                  <c:v>3</c:v>
                </c:pt>
                <c:pt idx="1635">
                  <c:v>4.0999999999999996</c:v>
                </c:pt>
                <c:pt idx="1636">
                  <c:v>4.5</c:v>
                </c:pt>
                <c:pt idx="1637">
                  <c:v>4.5999999999999996</c:v>
                </c:pt>
                <c:pt idx="1638">
                  <c:v>4.3</c:v>
                </c:pt>
                <c:pt idx="1639">
                  <c:v>4.3</c:v>
                </c:pt>
                <c:pt idx="1640">
                  <c:v>4.5</c:v>
                </c:pt>
                <c:pt idx="1641">
                  <c:v>4.2</c:v>
                </c:pt>
                <c:pt idx="1642">
                  <c:v>4.2</c:v>
                </c:pt>
                <c:pt idx="1643">
                  <c:v>4.4000000000000004</c:v>
                </c:pt>
                <c:pt idx="1644">
                  <c:v>4.5</c:v>
                </c:pt>
                <c:pt idx="1645">
                  <c:v>4.0999999999999996</c:v>
                </c:pt>
                <c:pt idx="1646">
                  <c:v>4.2</c:v>
                </c:pt>
                <c:pt idx="1647">
                  <c:v>4.0999999999999996</c:v>
                </c:pt>
                <c:pt idx="1648">
                  <c:v>4.7</c:v>
                </c:pt>
                <c:pt idx="1649">
                  <c:v>4.3</c:v>
                </c:pt>
                <c:pt idx="1650">
                  <c:v>4.4000000000000004</c:v>
                </c:pt>
                <c:pt idx="1651">
                  <c:v>4.4000000000000004</c:v>
                </c:pt>
                <c:pt idx="1652">
                  <c:v>4.3</c:v>
                </c:pt>
                <c:pt idx="1653">
                  <c:v>4.3</c:v>
                </c:pt>
                <c:pt idx="1654">
                  <c:v>4.2</c:v>
                </c:pt>
                <c:pt idx="1655">
                  <c:v>4.2</c:v>
                </c:pt>
                <c:pt idx="1656">
                  <c:v>4.3</c:v>
                </c:pt>
                <c:pt idx="1657">
                  <c:v>4.3</c:v>
                </c:pt>
                <c:pt idx="1658">
                  <c:v>4.0999999999999996</c:v>
                </c:pt>
                <c:pt idx="1659">
                  <c:v>4.2</c:v>
                </c:pt>
                <c:pt idx="1660">
                  <c:v>4.5</c:v>
                </c:pt>
                <c:pt idx="1661">
                  <c:v>4.3</c:v>
                </c:pt>
                <c:pt idx="1662">
                  <c:v>4.5</c:v>
                </c:pt>
                <c:pt idx="1663">
                  <c:v>4.0999999999999996</c:v>
                </c:pt>
                <c:pt idx="1664">
                  <c:v>4.2</c:v>
                </c:pt>
                <c:pt idx="1665">
                  <c:v>4.4000000000000004</c:v>
                </c:pt>
                <c:pt idx="1666">
                  <c:v>4</c:v>
                </c:pt>
                <c:pt idx="1667">
                  <c:v>4.0999999999999996</c:v>
                </c:pt>
                <c:pt idx="1668">
                  <c:v>4.4000000000000004</c:v>
                </c:pt>
                <c:pt idx="1669">
                  <c:v>4.0999999999999996</c:v>
                </c:pt>
                <c:pt idx="1670">
                  <c:v>4</c:v>
                </c:pt>
                <c:pt idx="1671">
                  <c:v>4.3</c:v>
                </c:pt>
                <c:pt idx="1672">
                  <c:v>4.5999999999999996</c:v>
                </c:pt>
                <c:pt idx="1673">
                  <c:v>4.3</c:v>
                </c:pt>
                <c:pt idx="1674">
                  <c:v>4.7</c:v>
                </c:pt>
                <c:pt idx="1675">
                  <c:v>4.3</c:v>
                </c:pt>
                <c:pt idx="1676">
                  <c:v>4.4000000000000004</c:v>
                </c:pt>
                <c:pt idx="1677">
                  <c:v>4.2</c:v>
                </c:pt>
                <c:pt idx="1678">
                  <c:v>4.7</c:v>
                </c:pt>
                <c:pt idx="1679">
                  <c:v>3.9</c:v>
                </c:pt>
                <c:pt idx="1680">
                  <c:v>4.0999999999999996</c:v>
                </c:pt>
                <c:pt idx="1681">
                  <c:v>4.0999999999999996</c:v>
                </c:pt>
                <c:pt idx="1682">
                  <c:v>4.0999999999999996</c:v>
                </c:pt>
                <c:pt idx="1683">
                  <c:v>4.2</c:v>
                </c:pt>
                <c:pt idx="1684">
                  <c:v>4.4000000000000004</c:v>
                </c:pt>
                <c:pt idx="1685">
                  <c:v>4.3</c:v>
                </c:pt>
                <c:pt idx="1686">
                  <c:v>4.5</c:v>
                </c:pt>
                <c:pt idx="1687">
                  <c:v>4.3</c:v>
                </c:pt>
                <c:pt idx="1688">
                  <c:v>4.3</c:v>
                </c:pt>
                <c:pt idx="1689">
                  <c:v>4.0999999999999996</c:v>
                </c:pt>
                <c:pt idx="1690">
                  <c:v>4.0999999999999996</c:v>
                </c:pt>
                <c:pt idx="1691">
                  <c:v>4.0999999999999996</c:v>
                </c:pt>
                <c:pt idx="1692">
                  <c:v>4.5999999999999996</c:v>
                </c:pt>
                <c:pt idx="1693">
                  <c:v>4.0999999999999996</c:v>
                </c:pt>
                <c:pt idx="1694">
                  <c:v>4.4000000000000004</c:v>
                </c:pt>
                <c:pt idx="1695">
                  <c:v>4.4000000000000004</c:v>
                </c:pt>
                <c:pt idx="1696">
                  <c:v>4.3</c:v>
                </c:pt>
                <c:pt idx="1697">
                  <c:v>4</c:v>
                </c:pt>
                <c:pt idx="1698">
                  <c:v>4.8</c:v>
                </c:pt>
                <c:pt idx="1699">
                  <c:v>3.8</c:v>
                </c:pt>
                <c:pt idx="1700">
                  <c:v>4.7</c:v>
                </c:pt>
                <c:pt idx="1701">
                  <c:v>4.5</c:v>
                </c:pt>
                <c:pt idx="1702">
                  <c:v>4.8</c:v>
                </c:pt>
                <c:pt idx="1703">
                  <c:v>4.4000000000000004</c:v>
                </c:pt>
                <c:pt idx="1704">
                  <c:v>4.8</c:v>
                </c:pt>
                <c:pt idx="1705">
                  <c:v>4.2</c:v>
                </c:pt>
                <c:pt idx="1706">
                  <c:v>4.2</c:v>
                </c:pt>
                <c:pt idx="1707">
                  <c:v>4</c:v>
                </c:pt>
                <c:pt idx="1708">
                  <c:v>4.7</c:v>
                </c:pt>
                <c:pt idx="1709">
                  <c:v>4.7</c:v>
                </c:pt>
                <c:pt idx="1710">
                  <c:v>3.9</c:v>
                </c:pt>
                <c:pt idx="1711">
                  <c:v>4.5</c:v>
                </c:pt>
                <c:pt idx="1712">
                  <c:v>4.0999999999999996</c:v>
                </c:pt>
                <c:pt idx="1713">
                  <c:v>4.4000000000000004</c:v>
                </c:pt>
                <c:pt idx="1714">
                  <c:v>3.9</c:v>
                </c:pt>
                <c:pt idx="1715">
                  <c:v>4.4000000000000004</c:v>
                </c:pt>
                <c:pt idx="1716">
                  <c:v>3.6</c:v>
                </c:pt>
                <c:pt idx="1717">
                  <c:v>4.4000000000000004</c:v>
                </c:pt>
                <c:pt idx="1718">
                  <c:v>4.0999999999999996</c:v>
                </c:pt>
                <c:pt idx="1719">
                  <c:v>3.6</c:v>
                </c:pt>
                <c:pt idx="1720">
                  <c:v>4.5999999999999996</c:v>
                </c:pt>
                <c:pt idx="1721">
                  <c:v>4.3</c:v>
                </c:pt>
                <c:pt idx="1722">
                  <c:v>4.5</c:v>
                </c:pt>
                <c:pt idx="1723">
                  <c:v>4.4000000000000004</c:v>
                </c:pt>
                <c:pt idx="1724">
                  <c:v>4.0999999999999996</c:v>
                </c:pt>
                <c:pt idx="1725">
                  <c:v>3.9</c:v>
                </c:pt>
                <c:pt idx="1726">
                  <c:v>4.0999999999999996</c:v>
                </c:pt>
                <c:pt idx="1727">
                  <c:v>3.9</c:v>
                </c:pt>
                <c:pt idx="1728">
                  <c:v>4.2</c:v>
                </c:pt>
                <c:pt idx="1729">
                  <c:v>3.8</c:v>
                </c:pt>
                <c:pt idx="1730">
                  <c:v>4.3</c:v>
                </c:pt>
                <c:pt idx="1731">
                  <c:v>3.9</c:v>
                </c:pt>
                <c:pt idx="1732">
                  <c:v>4</c:v>
                </c:pt>
                <c:pt idx="1733">
                  <c:v>4</c:v>
                </c:pt>
                <c:pt idx="1734">
                  <c:v>4</c:v>
                </c:pt>
                <c:pt idx="1735">
                  <c:v>4.3</c:v>
                </c:pt>
                <c:pt idx="1736">
                  <c:v>4.3</c:v>
                </c:pt>
                <c:pt idx="1737">
                  <c:v>4.2</c:v>
                </c:pt>
                <c:pt idx="1738">
                  <c:v>4.3</c:v>
                </c:pt>
                <c:pt idx="1739">
                  <c:v>4.2</c:v>
                </c:pt>
                <c:pt idx="1740">
                  <c:v>4.5999999999999996</c:v>
                </c:pt>
                <c:pt idx="1741">
                  <c:v>4.0999999999999996</c:v>
                </c:pt>
                <c:pt idx="1742">
                  <c:v>4.5</c:v>
                </c:pt>
                <c:pt idx="1743">
                  <c:v>4.5</c:v>
                </c:pt>
                <c:pt idx="1744">
                  <c:v>4.3</c:v>
                </c:pt>
                <c:pt idx="1745">
                  <c:v>4.2</c:v>
                </c:pt>
                <c:pt idx="1746">
                  <c:v>4.4000000000000004</c:v>
                </c:pt>
                <c:pt idx="1747">
                  <c:v>4.5999999999999996</c:v>
                </c:pt>
                <c:pt idx="1748">
                  <c:v>4.5</c:v>
                </c:pt>
                <c:pt idx="1749">
                  <c:v>4.8</c:v>
                </c:pt>
                <c:pt idx="1750">
                  <c:v>4.5</c:v>
                </c:pt>
                <c:pt idx="1751">
                  <c:v>3.2</c:v>
                </c:pt>
                <c:pt idx="1752">
                  <c:v>4.5999999999999996</c:v>
                </c:pt>
                <c:pt idx="1753">
                  <c:v>4.5</c:v>
                </c:pt>
                <c:pt idx="1754">
                  <c:v>4.0999999999999996</c:v>
                </c:pt>
                <c:pt idx="1755">
                  <c:v>4.5999999999999996</c:v>
                </c:pt>
                <c:pt idx="1756">
                  <c:v>4.5</c:v>
                </c:pt>
                <c:pt idx="1757">
                  <c:v>4.4000000000000004</c:v>
                </c:pt>
                <c:pt idx="1758">
                  <c:v>4.4000000000000004</c:v>
                </c:pt>
                <c:pt idx="1759">
                  <c:v>4.4000000000000004</c:v>
                </c:pt>
                <c:pt idx="1760">
                  <c:v>3.8</c:v>
                </c:pt>
                <c:pt idx="1761">
                  <c:v>4.5999999999999996</c:v>
                </c:pt>
                <c:pt idx="1762">
                  <c:v>2.5</c:v>
                </c:pt>
                <c:pt idx="1763">
                  <c:v>4</c:v>
                </c:pt>
                <c:pt idx="1764">
                  <c:v>5</c:v>
                </c:pt>
                <c:pt idx="1765">
                  <c:v>4.3</c:v>
                </c:pt>
                <c:pt idx="1766">
                  <c:v>3.4</c:v>
                </c:pt>
                <c:pt idx="1768">
                  <c:v>3.4</c:v>
                </c:pt>
                <c:pt idx="1769">
                  <c:v>4.3</c:v>
                </c:pt>
                <c:pt idx="1770">
                  <c:v>4.4000000000000004</c:v>
                </c:pt>
                <c:pt idx="1771">
                  <c:v>4.4000000000000004</c:v>
                </c:pt>
                <c:pt idx="1772">
                  <c:v>4.2</c:v>
                </c:pt>
                <c:pt idx="1773">
                  <c:v>5</c:v>
                </c:pt>
                <c:pt idx="1774">
                  <c:v>4.0999999999999996</c:v>
                </c:pt>
                <c:pt idx="1775">
                  <c:v>3.9</c:v>
                </c:pt>
                <c:pt idx="1776">
                  <c:v>4.5999999999999996</c:v>
                </c:pt>
                <c:pt idx="1777">
                  <c:v>4.2</c:v>
                </c:pt>
                <c:pt idx="1778">
                  <c:v>4.4000000000000004</c:v>
                </c:pt>
                <c:pt idx="1779">
                  <c:v>4.2</c:v>
                </c:pt>
                <c:pt idx="1780">
                  <c:v>3.6</c:v>
                </c:pt>
                <c:pt idx="1781">
                  <c:v>4.5</c:v>
                </c:pt>
                <c:pt idx="1783">
                  <c:v>4.7</c:v>
                </c:pt>
                <c:pt idx="1784">
                  <c:v>4.5999999999999996</c:v>
                </c:pt>
                <c:pt idx="1785">
                  <c:v>4.5</c:v>
                </c:pt>
                <c:pt idx="1786">
                  <c:v>4.2</c:v>
                </c:pt>
                <c:pt idx="1787">
                  <c:v>4.2</c:v>
                </c:pt>
                <c:pt idx="1788">
                  <c:v>4.3</c:v>
                </c:pt>
                <c:pt idx="1789">
                  <c:v>4.4000000000000004</c:v>
                </c:pt>
                <c:pt idx="1790">
                  <c:v>4.0999999999999996</c:v>
                </c:pt>
                <c:pt idx="1791">
                  <c:v>4.4000000000000004</c:v>
                </c:pt>
                <c:pt idx="1792">
                  <c:v>4.5999999999999996</c:v>
                </c:pt>
                <c:pt idx="1793">
                  <c:v>4.4000000000000004</c:v>
                </c:pt>
                <c:pt idx="1794">
                  <c:v>4.2</c:v>
                </c:pt>
                <c:pt idx="1795">
                  <c:v>4.5</c:v>
                </c:pt>
                <c:pt idx="1797">
                  <c:v>2.6</c:v>
                </c:pt>
                <c:pt idx="1798">
                  <c:v>4.5999999999999996</c:v>
                </c:pt>
                <c:pt idx="1799">
                  <c:v>4.8</c:v>
                </c:pt>
                <c:pt idx="1800">
                  <c:v>4.2</c:v>
                </c:pt>
                <c:pt idx="1801">
                  <c:v>4.7</c:v>
                </c:pt>
                <c:pt idx="1802">
                  <c:v>3</c:v>
                </c:pt>
                <c:pt idx="1803">
                  <c:v>3.5</c:v>
                </c:pt>
                <c:pt idx="1804">
                  <c:v>4.5999999999999996</c:v>
                </c:pt>
                <c:pt idx="1805">
                  <c:v>4.8</c:v>
                </c:pt>
                <c:pt idx="1806">
                  <c:v>4.2</c:v>
                </c:pt>
                <c:pt idx="1807">
                  <c:v>4.5999999999999996</c:v>
                </c:pt>
                <c:pt idx="1808">
                  <c:v>4.4000000000000004</c:v>
                </c:pt>
                <c:pt idx="1809">
                  <c:v>4.8</c:v>
                </c:pt>
                <c:pt idx="1810">
                  <c:v>4</c:v>
                </c:pt>
                <c:pt idx="1811">
                  <c:v>3.7</c:v>
                </c:pt>
                <c:pt idx="1812">
                  <c:v>4.2</c:v>
                </c:pt>
                <c:pt idx="1813">
                  <c:v>4.8</c:v>
                </c:pt>
                <c:pt idx="1814">
                  <c:v>4.7</c:v>
                </c:pt>
                <c:pt idx="1815">
                  <c:v>3.5</c:v>
                </c:pt>
                <c:pt idx="1816">
                  <c:v>3.9</c:v>
                </c:pt>
                <c:pt idx="1817">
                  <c:v>4.2</c:v>
                </c:pt>
                <c:pt idx="1818">
                  <c:v>4.8</c:v>
                </c:pt>
                <c:pt idx="1819">
                  <c:v>2.7</c:v>
                </c:pt>
                <c:pt idx="1820">
                  <c:v>4.2</c:v>
                </c:pt>
                <c:pt idx="1821">
                  <c:v>4.7</c:v>
                </c:pt>
                <c:pt idx="1822">
                  <c:v>4.5999999999999996</c:v>
                </c:pt>
                <c:pt idx="1823">
                  <c:v>4.5</c:v>
                </c:pt>
                <c:pt idx="1824">
                  <c:v>4.7</c:v>
                </c:pt>
                <c:pt idx="1825">
                  <c:v>4.7</c:v>
                </c:pt>
                <c:pt idx="1826">
                  <c:v>4.5</c:v>
                </c:pt>
                <c:pt idx="1827">
                  <c:v>4.7</c:v>
                </c:pt>
                <c:pt idx="1828">
                  <c:v>4</c:v>
                </c:pt>
                <c:pt idx="1829">
                  <c:v>3.4</c:v>
                </c:pt>
                <c:pt idx="1830">
                  <c:v>3.5</c:v>
                </c:pt>
                <c:pt idx="1831">
                  <c:v>3</c:v>
                </c:pt>
                <c:pt idx="1832">
                  <c:v>4.7</c:v>
                </c:pt>
                <c:pt idx="1833">
                  <c:v>4.5999999999999996</c:v>
                </c:pt>
                <c:pt idx="1834">
                  <c:v>4.2</c:v>
                </c:pt>
                <c:pt idx="1835">
                  <c:v>4.8</c:v>
                </c:pt>
                <c:pt idx="1836">
                  <c:v>4.5</c:v>
                </c:pt>
                <c:pt idx="1837">
                  <c:v>4.2</c:v>
                </c:pt>
                <c:pt idx="1838">
                  <c:v>3.8</c:v>
                </c:pt>
                <c:pt idx="1839">
                  <c:v>3</c:v>
                </c:pt>
                <c:pt idx="1840">
                  <c:v>4.4000000000000004</c:v>
                </c:pt>
                <c:pt idx="1841">
                  <c:v>4.5</c:v>
                </c:pt>
                <c:pt idx="1842">
                  <c:v>4</c:v>
                </c:pt>
                <c:pt idx="1843">
                  <c:v>3.6</c:v>
                </c:pt>
                <c:pt idx="1844">
                  <c:v>4.4000000000000004</c:v>
                </c:pt>
                <c:pt idx="1845">
                  <c:v>4.7</c:v>
                </c:pt>
                <c:pt idx="1846">
                  <c:v>3.6</c:v>
                </c:pt>
                <c:pt idx="1847">
                  <c:v>4.5</c:v>
                </c:pt>
                <c:pt idx="1848">
                  <c:v>4.0999999999999996</c:v>
                </c:pt>
                <c:pt idx="1849">
                  <c:v>4.5999999999999996</c:v>
                </c:pt>
                <c:pt idx="1850">
                  <c:v>4.7</c:v>
                </c:pt>
                <c:pt idx="1851">
                  <c:v>4.7</c:v>
                </c:pt>
                <c:pt idx="1852">
                  <c:v>2.8</c:v>
                </c:pt>
                <c:pt idx="1853">
                  <c:v>4.3</c:v>
                </c:pt>
                <c:pt idx="1854">
                  <c:v>4.5999999999999996</c:v>
                </c:pt>
                <c:pt idx="1855">
                  <c:v>4.3</c:v>
                </c:pt>
                <c:pt idx="1856">
                  <c:v>3.4</c:v>
                </c:pt>
                <c:pt idx="1858">
                  <c:v>4</c:v>
                </c:pt>
                <c:pt idx="1859">
                  <c:v>4.8</c:v>
                </c:pt>
                <c:pt idx="1860">
                  <c:v>4.2</c:v>
                </c:pt>
                <c:pt idx="1861">
                  <c:v>3</c:v>
                </c:pt>
                <c:pt idx="1862">
                  <c:v>4.5</c:v>
                </c:pt>
                <c:pt idx="1863">
                  <c:v>3.7</c:v>
                </c:pt>
                <c:pt idx="1864">
                  <c:v>4.5</c:v>
                </c:pt>
                <c:pt idx="1865">
                  <c:v>4.5</c:v>
                </c:pt>
                <c:pt idx="1866">
                  <c:v>3.6</c:v>
                </c:pt>
                <c:pt idx="1867">
                  <c:v>4.4000000000000004</c:v>
                </c:pt>
                <c:pt idx="1868">
                  <c:v>4.4000000000000004</c:v>
                </c:pt>
                <c:pt idx="1869">
                  <c:v>4.5</c:v>
                </c:pt>
                <c:pt idx="1870">
                  <c:v>4.0999999999999996</c:v>
                </c:pt>
                <c:pt idx="1871">
                  <c:v>4.5999999999999996</c:v>
                </c:pt>
                <c:pt idx="1872">
                  <c:v>4.3</c:v>
                </c:pt>
                <c:pt idx="1873">
                  <c:v>4.3</c:v>
                </c:pt>
                <c:pt idx="1874">
                  <c:v>4.7</c:v>
                </c:pt>
                <c:pt idx="1875">
                  <c:v>4.5</c:v>
                </c:pt>
                <c:pt idx="1876">
                  <c:v>4.2</c:v>
                </c:pt>
                <c:pt idx="1877">
                  <c:v>4.4000000000000004</c:v>
                </c:pt>
                <c:pt idx="1878">
                  <c:v>3.9</c:v>
                </c:pt>
                <c:pt idx="1879">
                  <c:v>4.2</c:v>
                </c:pt>
                <c:pt idx="1880">
                  <c:v>4.0999999999999996</c:v>
                </c:pt>
                <c:pt idx="1882">
                  <c:v>4.0999999999999996</c:v>
                </c:pt>
                <c:pt idx="1883">
                  <c:v>3.5</c:v>
                </c:pt>
                <c:pt idx="1884">
                  <c:v>4.2</c:v>
                </c:pt>
                <c:pt idx="1885">
                  <c:v>4</c:v>
                </c:pt>
                <c:pt idx="1886">
                  <c:v>4.3</c:v>
                </c:pt>
                <c:pt idx="1887">
                  <c:v>4.3</c:v>
                </c:pt>
                <c:pt idx="1888">
                  <c:v>2.2999999999999998</c:v>
                </c:pt>
                <c:pt idx="1889">
                  <c:v>4.5</c:v>
                </c:pt>
                <c:pt idx="1890">
                  <c:v>4.3</c:v>
                </c:pt>
                <c:pt idx="1891">
                  <c:v>3.1</c:v>
                </c:pt>
                <c:pt idx="1892">
                  <c:v>4.4000000000000004</c:v>
                </c:pt>
                <c:pt idx="1893">
                  <c:v>2.9</c:v>
                </c:pt>
                <c:pt idx="1894">
                  <c:v>3.1</c:v>
                </c:pt>
                <c:pt idx="1895">
                  <c:v>3.7</c:v>
                </c:pt>
                <c:pt idx="1896">
                  <c:v>4</c:v>
                </c:pt>
                <c:pt idx="1897">
                  <c:v>3.8</c:v>
                </c:pt>
                <c:pt idx="1898">
                  <c:v>4.4000000000000004</c:v>
                </c:pt>
                <c:pt idx="1899">
                  <c:v>4.3</c:v>
                </c:pt>
                <c:pt idx="1904">
                  <c:v>3.7</c:v>
                </c:pt>
                <c:pt idx="1905">
                  <c:v>5</c:v>
                </c:pt>
                <c:pt idx="1906">
                  <c:v>3</c:v>
                </c:pt>
                <c:pt idx="1907">
                  <c:v>3.7</c:v>
                </c:pt>
                <c:pt idx="1922">
                  <c:v>3.7</c:v>
                </c:pt>
                <c:pt idx="1923">
                  <c:v>5</c:v>
                </c:pt>
                <c:pt idx="1926">
                  <c:v>5</c:v>
                </c:pt>
                <c:pt idx="1928">
                  <c:v>5</c:v>
                </c:pt>
                <c:pt idx="1930">
                  <c:v>5</c:v>
                </c:pt>
                <c:pt idx="1932">
                  <c:v>5</c:v>
                </c:pt>
                <c:pt idx="1933">
                  <c:v>5</c:v>
                </c:pt>
                <c:pt idx="1935">
                  <c:v>5</c:v>
                </c:pt>
                <c:pt idx="1936">
                  <c:v>5</c:v>
                </c:pt>
                <c:pt idx="1937">
                  <c:v>5</c:v>
                </c:pt>
                <c:pt idx="1941">
                  <c:v>4.3</c:v>
                </c:pt>
                <c:pt idx="1942">
                  <c:v>4.9000000000000004</c:v>
                </c:pt>
                <c:pt idx="1950">
                  <c:v>5</c:v>
                </c:pt>
                <c:pt idx="1953">
                  <c:v>4.9000000000000004</c:v>
                </c:pt>
                <c:pt idx="1954">
                  <c:v>4.5999999999999996</c:v>
                </c:pt>
                <c:pt idx="1955">
                  <c:v>5</c:v>
                </c:pt>
                <c:pt idx="1960">
                  <c:v>4</c:v>
                </c:pt>
                <c:pt idx="1962">
                  <c:v>5</c:v>
                </c:pt>
                <c:pt idx="1964">
                  <c:v>2.6</c:v>
                </c:pt>
                <c:pt idx="1965">
                  <c:v>4.3</c:v>
                </c:pt>
                <c:pt idx="1966">
                  <c:v>4.7</c:v>
                </c:pt>
                <c:pt idx="1967">
                  <c:v>2.5</c:v>
                </c:pt>
                <c:pt idx="1968">
                  <c:v>4.5</c:v>
                </c:pt>
                <c:pt idx="1969">
                  <c:v>4.3</c:v>
                </c:pt>
                <c:pt idx="1970">
                  <c:v>4.4000000000000004</c:v>
                </c:pt>
                <c:pt idx="1973">
                  <c:v>4.5</c:v>
                </c:pt>
                <c:pt idx="1974">
                  <c:v>3.8</c:v>
                </c:pt>
                <c:pt idx="1975">
                  <c:v>4</c:v>
                </c:pt>
                <c:pt idx="1976">
                  <c:v>4.5</c:v>
                </c:pt>
                <c:pt idx="1977">
                  <c:v>3.7</c:v>
                </c:pt>
                <c:pt idx="1978">
                  <c:v>4.3</c:v>
                </c:pt>
                <c:pt idx="1979">
                  <c:v>4.4000000000000004</c:v>
                </c:pt>
                <c:pt idx="1980">
                  <c:v>3.8</c:v>
                </c:pt>
                <c:pt idx="1981">
                  <c:v>4.3</c:v>
                </c:pt>
                <c:pt idx="1982">
                  <c:v>3.8</c:v>
                </c:pt>
                <c:pt idx="1983">
                  <c:v>5</c:v>
                </c:pt>
                <c:pt idx="1984">
                  <c:v>3.6</c:v>
                </c:pt>
                <c:pt idx="1985">
                  <c:v>4</c:v>
                </c:pt>
                <c:pt idx="1986">
                  <c:v>4.3</c:v>
                </c:pt>
                <c:pt idx="1987">
                  <c:v>4.7</c:v>
                </c:pt>
                <c:pt idx="1988">
                  <c:v>5</c:v>
                </c:pt>
                <c:pt idx="1989">
                  <c:v>4.7</c:v>
                </c:pt>
                <c:pt idx="1990">
                  <c:v>4.5999999999999996</c:v>
                </c:pt>
                <c:pt idx="1991">
                  <c:v>3.1</c:v>
                </c:pt>
                <c:pt idx="1992">
                  <c:v>4.4000000000000004</c:v>
                </c:pt>
                <c:pt idx="1993">
                  <c:v>5</c:v>
                </c:pt>
                <c:pt idx="1994">
                  <c:v>3.6</c:v>
                </c:pt>
                <c:pt idx="1995">
                  <c:v>2.8</c:v>
                </c:pt>
                <c:pt idx="1996">
                  <c:v>4.4000000000000004</c:v>
                </c:pt>
                <c:pt idx="1997">
                  <c:v>4.5999999999999996</c:v>
                </c:pt>
                <c:pt idx="1998">
                  <c:v>4.2</c:v>
                </c:pt>
                <c:pt idx="2000">
                  <c:v>3.8</c:v>
                </c:pt>
                <c:pt idx="2001">
                  <c:v>3.5</c:v>
                </c:pt>
                <c:pt idx="2002">
                  <c:v>4.0999999999999996</c:v>
                </c:pt>
                <c:pt idx="2003">
                  <c:v>4.5</c:v>
                </c:pt>
                <c:pt idx="2004">
                  <c:v>4.3</c:v>
                </c:pt>
                <c:pt idx="2005">
                  <c:v>4.4000000000000004</c:v>
                </c:pt>
                <c:pt idx="2006">
                  <c:v>4.4000000000000004</c:v>
                </c:pt>
                <c:pt idx="2007">
                  <c:v>4.2</c:v>
                </c:pt>
                <c:pt idx="2008">
                  <c:v>4</c:v>
                </c:pt>
                <c:pt idx="2009">
                  <c:v>4.3</c:v>
                </c:pt>
                <c:pt idx="2010">
                  <c:v>4.5999999999999996</c:v>
                </c:pt>
                <c:pt idx="2011">
                  <c:v>4.4000000000000004</c:v>
                </c:pt>
                <c:pt idx="2012">
                  <c:v>4.2</c:v>
                </c:pt>
                <c:pt idx="2013">
                  <c:v>4.4000000000000004</c:v>
                </c:pt>
                <c:pt idx="2014">
                  <c:v>4.4000000000000004</c:v>
                </c:pt>
                <c:pt idx="2015">
                  <c:v>4.3</c:v>
                </c:pt>
                <c:pt idx="2016">
                  <c:v>4.5999999999999996</c:v>
                </c:pt>
                <c:pt idx="2017">
                  <c:v>4.4000000000000004</c:v>
                </c:pt>
                <c:pt idx="2018">
                  <c:v>4.5</c:v>
                </c:pt>
                <c:pt idx="2019">
                  <c:v>4.5999999999999996</c:v>
                </c:pt>
                <c:pt idx="2020">
                  <c:v>4.5999999999999996</c:v>
                </c:pt>
                <c:pt idx="2021">
                  <c:v>4.5999999999999996</c:v>
                </c:pt>
                <c:pt idx="2022">
                  <c:v>4.4000000000000004</c:v>
                </c:pt>
                <c:pt idx="2023">
                  <c:v>4.5</c:v>
                </c:pt>
                <c:pt idx="2024">
                  <c:v>4.5</c:v>
                </c:pt>
                <c:pt idx="2025">
                  <c:v>4.3</c:v>
                </c:pt>
                <c:pt idx="2026">
                  <c:v>4.4000000000000004</c:v>
                </c:pt>
                <c:pt idx="2027">
                  <c:v>4.5999999999999996</c:v>
                </c:pt>
                <c:pt idx="2028">
                  <c:v>4.3</c:v>
                </c:pt>
                <c:pt idx="2029">
                  <c:v>4.8</c:v>
                </c:pt>
                <c:pt idx="2030">
                  <c:v>4.2</c:v>
                </c:pt>
                <c:pt idx="2031">
                  <c:v>4.5999999999999996</c:v>
                </c:pt>
                <c:pt idx="2032">
                  <c:v>4</c:v>
                </c:pt>
                <c:pt idx="2033">
                  <c:v>4.5999999999999996</c:v>
                </c:pt>
                <c:pt idx="2034">
                  <c:v>4.3</c:v>
                </c:pt>
                <c:pt idx="2035">
                  <c:v>3.6</c:v>
                </c:pt>
                <c:pt idx="2036">
                  <c:v>4</c:v>
                </c:pt>
                <c:pt idx="2037">
                  <c:v>4.5</c:v>
                </c:pt>
                <c:pt idx="2038">
                  <c:v>4.4000000000000004</c:v>
                </c:pt>
                <c:pt idx="2039">
                  <c:v>4.5</c:v>
                </c:pt>
                <c:pt idx="2040">
                  <c:v>4.2</c:v>
                </c:pt>
                <c:pt idx="2041">
                  <c:v>4.5</c:v>
                </c:pt>
                <c:pt idx="2042">
                  <c:v>4.3</c:v>
                </c:pt>
                <c:pt idx="2043">
                  <c:v>4.2</c:v>
                </c:pt>
                <c:pt idx="2044">
                  <c:v>4.2</c:v>
                </c:pt>
                <c:pt idx="2045">
                  <c:v>4.3</c:v>
                </c:pt>
                <c:pt idx="2046">
                  <c:v>4.3</c:v>
                </c:pt>
                <c:pt idx="2047">
                  <c:v>4.0999999999999996</c:v>
                </c:pt>
                <c:pt idx="2048">
                  <c:v>4.5</c:v>
                </c:pt>
                <c:pt idx="2049">
                  <c:v>4.3</c:v>
                </c:pt>
                <c:pt idx="2050">
                  <c:v>4.2</c:v>
                </c:pt>
                <c:pt idx="2051">
                  <c:v>4.0999999999999996</c:v>
                </c:pt>
                <c:pt idx="2052">
                  <c:v>4.3</c:v>
                </c:pt>
                <c:pt idx="2053">
                  <c:v>4.2</c:v>
                </c:pt>
                <c:pt idx="2054">
                  <c:v>4.0999999999999996</c:v>
                </c:pt>
                <c:pt idx="2055">
                  <c:v>4.0999999999999996</c:v>
                </c:pt>
                <c:pt idx="2056">
                  <c:v>3.7</c:v>
                </c:pt>
                <c:pt idx="2057">
                  <c:v>3.9</c:v>
                </c:pt>
                <c:pt idx="2058">
                  <c:v>3.7</c:v>
                </c:pt>
                <c:pt idx="2059">
                  <c:v>3.6</c:v>
                </c:pt>
                <c:pt idx="2060">
                  <c:v>4.0999999999999996</c:v>
                </c:pt>
                <c:pt idx="2061">
                  <c:v>4.0999999999999996</c:v>
                </c:pt>
                <c:pt idx="2062">
                  <c:v>4.0999999999999996</c:v>
                </c:pt>
                <c:pt idx="2063">
                  <c:v>4.3</c:v>
                </c:pt>
                <c:pt idx="2064">
                  <c:v>4.3</c:v>
                </c:pt>
                <c:pt idx="2065">
                  <c:v>4.2</c:v>
                </c:pt>
                <c:pt idx="2066">
                  <c:v>4.5</c:v>
                </c:pt>
                <c:pt idx="2067">
                  <c:v>4.0999999999999996</c:v>
                </c:pt>
                <c:pt idx="2068">
                  <c:v>3.8</c:v>
                </c:pt>
                <c:pt idx="2069">
                  <c:v>4.4000000000000004</c:v>
                </c:pt>
                <c:pt idx="2070">
                  <c:v>4</c:v>
                </c:pt>
                <c:pt idx="2071">
                  <c:v>4.2</c:v>
                </c:pt>
                <c:pt idx="2072">
                  <c:v>4</c:v>
                </c:pt>
                <c:pt idx="2073">
                  <c:v>4.4000000000000004</c:v>
                </c:pt>
                <c:pt idx="2074">
                  <c:v>4</c:v>
                </c:pt>
                <c:pt idx="2075">
                  <c:v>4.4000000000000004</c:v>
                </c:pt>
                <c:pt idx="2076">
                  <c:v>4.0999999999999996</c:v>
                </c:pt>
                <c:pt idx="2077">
                  <c:v>4.3</c:v>
                </c:pt>
                <c:pt idx="2078">
                  <c:v>4</c:v>
                </c:pt>
                <c:pt idx="2079">
                  <c:v>4.4000000000000004</c:v>
                </c:pt>
                <c:pt idx="2080">
                  <c:v>4.2</c:v>
                </c:pt>
                <c:pt idx="2081">
                  <c:v>4</c:v>
                </c:pt>
                <c:pt idx="2082">
                  <c:v>4.5</c:v>
                </c:pt>
                <c:pt idx="2083">
                  <c:v>4.5999999999999996</c:v>
                </c:pt>
                <c:pt idx="2084">
                  <c:v>4.3</c:v>
                </c:pt>
                <c:pt idx="2085">
                  <c:v>4.2</c:v>
                </c:pt>
                <c:pt idx="2086">
                  <c:v>4.3</c:v>
                </c:pt>
                <c:pt idx="2087">
                  <c:v>4.5999999999999996</c:v>
                </c:pt>
                <c:pt idx="2088">
                  <c:v>4.4000000000000004</c:v>
                </c:pt>
                <c:pt idx="2089">
                  <c:v>4.4000000000000004</c:v>
                </c:pt>
                <c:pt idx="2090">
                  <c:v>4.5</c:v>
                </c:pt>
                <c:pt idx="2091">
                  <c:v>4.3</c:v>
                </c:pt>
                <c:pt idx="2092">
                  <c:v>4.2</c:v>
                </c:pt>
                <c:pt idx="2093">
                  <c:v>4.2</c:v>
                </c:pt>
                <c:pt idx="2094">
                  <c:v>4.4000000000000004</c:v>
                </c:pt>
                <c:pt idx="2095">
                  <c:v>4.5999999999999996</c:v>
                </c:pt>
                <c:pt idx="2096">
                  <c:v>4.2</c:v>
                </c:pt>
                <c:pt idx="2097">
                  <c:v>3.6</c:v>
                </c:pt>
                <c:pt idx="2098">
                  <c:v>4.5</c:v>
                </c:pt>
                <c:pt idx="2099">
                  <c:v>4.4000000000000004</c:v>
                </c:pt>
                <c:pt idx="2100">
                  <c:v>3.8</c:v>
                </c:pt>
                <c:pt idx="2101">
                  <c:v>4.7</c:v>
                </c:pt>
                <c:pt idx="2102">
                  <c:v>3.6</c:v>
                </c:pt>
                <c:pt idx="2103">
                  <c:v>4.2</c:v>
                </c:pt>
                <c:pt idx="2104">
                  <c:v>3.6</c:v>
                </c:pt>
                <c:pt idx="2105">
                  <c:v>4.3</c:v>
                </c:pt>
                <c:pt idx="2106">
                  <c:v>4.4000000000000004</c:v>
                </c:pt>
                <c:pt idx="2107">
                  <c:v>4.5</c:v>
                </c:pt>
                <c:pt idx="2108">
                  <c:v>4.0999999999999996</c:v>
                </c:pt>
                <c:pt idx="2109">
                  <c:v>4.3</c:v>
                </c:pt>
                <c:pt idx="2110">
                  <c:v>4.3</c:v>
                </c:pt>
                <c:pt idx="2111">
                  <c:v>4.7</c:v>
                </c:pt>
                <c:pt idx="2112">
                  <c:v>4.3</c:v>
                </c:pt>
                <c:pt idx="2113">
                  <c:v>4.2</c:v>
                </c:pt>
                <c:pt idx="2114">
                  <c:v>4.2</c:v>
                </c:pt>
                <c:pt idx="2115">
                  <c:v>4.3</c:v>
                </c:pt>
                <c:pt idx="2116">
                  <c:v>4.2</c:v>
                </c:pt>
                <c:pt idx="2117">
                  <c:v>4.3</c:v>
                </c:pt>
                <c:pt idx="2118">
                  <c:v>4.5999999999999996</c:v>
                </c:pt>
                <c:pt idx="2119">
                  <c:v>4.4000000000000004</c:v>
                </c:pt>
                <c:pt idx="2120">
                  <c:v>4.3</c:v>
                </c:pt>
                <c:pt idx="2121">
                  <c:v>3.8</c:v>
                </c:pt>
                <c:pt idx="2122">
                  <c:v>4.5999999999999996</c:v>
                </c:pt>
                <c:pt idx="2123">
                  <c:v>4.5</c:v>
                </c:pt>
                <c:pt idx="2124">
                  <c:v>4.0999999999999996</c:v>
                </c:pt>
                <c:pt idx="2125">
                  <c:v>4.4000000000000004</c:v>
                </c:pt>
                <c:pt idx="2126">
                  <c:v>4.3</c:v>
                </c:pt>
                <c:pt idx="2127">
                  <c:v>3.8</c:v>
                </c:pt>
                <c:pt idx="2128">
                  <c:v>4</c:v>
                </c:pt>
                <c:pt idx="2129">
                  <c:v>3.3</c:v>
                </c:pt>
                <c:pt idx="2130">
                  <c:v>4.0999999999999996</c:v>
                </c:pt>
                <c:pt idx="2131">
                  <c:v>4.0999999999999996</c:v>
                </c:pt>
                <c:pt idx="2132">
                  <c:v>4.2</c:v>
                </c:pt>
                <c:pt idx="2133">
                  <c:v>4.0999999999999996</c:v>
                </c:pt>
                <c:pt idx="2134">
                  <c:v>4.4000000000000004</c:v>
                </c:pt>
                <c:pt idx="2135">
                  <c:v>4.0999999999999996</c:v>
                </c:pt>
                <c:pt idx="2136">
                  <c:v>4.2</c:v>
                </c:pt>
                <c:pt idx="2137">
                  <c:v>4.5</c:v>
                </c:pt>
                <c:pt idx="2138">
                  <c:v>4.3</c:v>
                </c:pt>
                <c:pt idx="2139">
                  <c:v>4.0999999999999996</c:v>
                </c:pt>
                <c:pt idx="2140">
                  <c:v>4.5</c:v>
                </c:pt>
                <c:pt idx="2141">
                  <c:v>4.4000000000000004</c:v>
                </c:pt>
                <c:pt idx="2142">
                  <c:v>4.5999999999999996</c:v>
                </c:pt>
                <c:pt idx="2143">
                  <c:v>4.5</c:v>
                </c:pt>
                <c:pt idx="2144">
                  <c:v>4.5999999999999996</c:v>
                </c:pt>
                <c:pt idx="2145">
                  <c:v>4.7</c:v>
                </c:pt>
                <c:pt idx="2146">
                  <c:v>4.3</c:v>
                </c:pt>
                <c:pt idx="2147">
                  <c:v>4.4000000000000004</c:v>
                </c:pt>
                <c:pt idx="2148">
                  <c:v>4.4000000000000004</c:v>
                </c:pt>
                <c:pt idx="2149">
                  <c:v>4.7</c:v>
                </c:pt>
                <c:pt idx="2150">
                  <c:v>4.0999999999999996</c:v>
                </c:pt>
                <c:pt idx="2151">
                  <c:v>4.2</c:v>
                </c:pt>
                <c:pt idx="2152">
                  <c:v>4.5</c:v>
                </c:pt>
                <c:pt idx="2153">
                  <c:v>4.2</c:v>
                </c:pt>
                <c:pt idx="2154">
                  <c:v>4.3</c:v>
                </c:pt>
                <c:pt idx="2155">
                  <c:v>4.0999999999999996</c:v>
                </c:pt>
                <c:pt idx="2156">
                  <c:v>4.5999999999999996</c:v>
                </c:pt>
                <c:pt idx="2157">
                  <c:v>4.2</c:v>
                </c:pt>
                <c:pt idx="2158">
                  <c:v>4.2</c:v>
                </c:pt>
                <c:pt idx="2159">
                  <c:v>4.2</c:v>
                </c:pt>
                <c:pt idx="2160">
                  <c:v>4.2</c:v>
                </c:pt>
                <c:pt idx="2161">
                  <c:v>4</c:v>
                </c:pt>
                <c:pt idx="2162">
                  <c:v>4.4000000000000004</c:v>
                </c:pt>
                <c:pt idx="2163">
                  <c:v>4</c:v>
                </c:pt>
                <c:pt idx="2164">
                  <c:v>4.5</c:v>
                </c:pt>
                <c:pt idx="2165">
                  <c:v>3.9</c:v>
                </c:pt>
                <c:pt idx="2166">
                  <c:v>4.5</c:v>
                </c:pt>
                <c:pt idx="2167">
                  <c:v>4.2</c:v>
                </c:pt>
                <c:pt idx="2168">
                  <c:v>4.3</c:v>
                </c:pt>
                <c:pt idx="2169">
                  <c:v>4.4000000000000004</c:v>
                </c:pt>
                <c:pt idx="2170">
                  <c:v>4.5</c:v>
                </c:pt>
                <c:pt idx="2171">
                  <c:v>4.5999999999999996</c:v>
                </c:pt>
                <c:pt idx="2172">
                  <c:v>4.3</c:v>
                </c:pt>
                <c:pt idx="2173">
                  <c:v>4.7</c:v>
                </c:pt>
                <c:pt idx="2174">
                  <c:v>4.4000000000000004</c:v>
                </c:pt>
                <c:pt idx="2175">
                  <c:v>4</c:v>
                </c:pt>
                <c:pt idx="2176">
                  <c:v>4.5</c:v>
                </c:pt>
                <c:pt idx="2177">
                  <c:v>4.0999999999999996</c:v>
                </c:pt>
                <c:pt idx="2178">
                  <c:v>4.4000000000000004</c:v>
                </c:pt>
                <c:pt idx="2179">
                  <c:v>4.5</c:v>
                </c:pt>
                <c:pt idx="2180">
                  <c:v>4.4000000000000004</c:v>
                </c:pt>
                <c:pt idx="2181">
                  <c:v>4.3</c:v>
                </c:pt>
                <c:pt idx="2182">
                  <c:v>3.8</c:v>
                </c:pt>
                <c:pt idx="2183">
                  <c:v>4.5</c:v>
                </c:pt>
                <c:pt idx="2184">
                  <c:v>4.0999999999999996</c:v>
                </c:pt>
                <c:pt idx="2185">
                  <c:v>4.5999999999999996</c:v>
                </c:pt>
                <c:pt idx="2186">
                  <c:v>4.8</c:v>
                </c:pt>
                <c:pt idx="2187">
                  <c:v>4</c:v>
                </c:pt>
                <c:pt idx="2188">
                  <c:v>4.7</c:v>
                </c:pt>
                <c:pt idx="2189">
                  <c:v>4.7</c:v>
                </c:pt>
                <c:pt idx="2190">
                  <c:v>4.0999999999999996</c:v>
                </c:pt>
                <c:pt idx="2191">
                  <c:v>4.5</c:v>
                </c:pt>
                <c:pt idx="2192">
                  <c:v>3.6</c:v>
                </c:pt>
                <c:pt idx="2193">
                  <c:v>4.5</c:v>
                </c:pt>
                <c:pt idx="2194">
                  <c:v>4.7</c:v>
                </c:pt>
                <c:pt idx="2195">
                  <c:v>4.7</c:v>
                </c:pt>
                <c:pt idx="2196">
                  <c:v>4.5</c:v>
                </c:pt>
                <c:pt idx="2197">
                  <c:v>4.2</c:v>
                </c:pt>
                <c:pt idx="2198">
                  <c:v>4.5</c:v>
                </c:pt>
                <c:pt idx="2199">
                  <c:v>4.4000000000000004</c:v>
                </c:pt>
                <c:pt idx="2200">
                  <c:v>4.5</c:v>
                </c:pt>
                <c:pt idx="2201">
                  <c:v>4.5</c:v>
                </c:pt>
                <c:pt idx="2202">
                  <c:v>4.4000000000000004</c:v>
                </c:pt>
                <c:pt idx="2203">
                  <c:v>3.7</c:v>
                </c:pt>
                <c:pt idx="2204">
                  <c:v>4.3</c:v>
                </c:pt>
                <c:pt idx="2205">
                  <c:v>4.5</c:v>
                </c:pt>
                <c:pt idx="2206">
                  <c:v>4.4000000000000004</c:v>
                </c:pt>
                <c:pt idx="2207">
                  <c:v>3.3</c:v>
                </c:pt>
                <c:pt idx="2208">
                  <c:v>4.3</c:v>
                </c:pt>
                <c:pt idx="2209">
                  <c:v>4.4000000000000004</c:v>
                </c:pt>
                <c:pt idx="2210">
                  <c:v>4.5</c:v>
                </c:pt>
                <c:pt idx="2211">
                  <c:v>4.4000000000000004</c:v>
                </c:pt>
                <c:pt idx="2212">
                  <c:v>4.2</c:v>
                </c:pt>
                <c:pt idx="2213">
                  <c:v>4.5</c:v>
                </c:pt>
                <c:pt idx="2214">
                  <c:v>4.7</c:v>
                </c:pt>
                <c:pt idx="2215">
                  <c:v>4.5</c:v>
                </c:pt>
                <c:pt idx="2216">
                  <c:v>4.5999999999999996</c:v>
                </c:pt>
                <c:pt idx="2217">
                  <c:v>4.5999999999999996</c:v>
                </c:pt>
                <c:pt idx="2218">
                  <c:v>4.4000000000000004</c:v>
                </c:pt>
                <c:pt idx="2219">
                  <c:v>4.3</c:v>
                </c:pt>
                <c:pt idx="2220">
                  <c:v>4.3</c:v>
                </c:pt>
                <c:pt idx="2221">
                  <c:v>4.5999999999999996</c:v>
                </c:pt>
                <c:pt idx="2222">
                  <c:v>4.4000000000000004</c:v>
                </c:pt>
                <c:pt idx="2223">
                  <c:v>4.5</c:v>
                </c:pt>
                <c:pt idx="2224">
                  <c:v>4.5</c:v>
                </c:pt>
                <c:pt idx="2225">
                  <c:v>4.2</c:v>
                </c:pt>
                <c:pt idx="2226">
                  <c:v>4</c:v>
                </c:pt>
                <c:pt idx="2227">
                  <c:v>4.4000000000000004</c:v>
                </c:pt>
                <c:pt idx="2228">
                  <c:v>4.7</c:v>
                </c:pt>
                <c:pt idx="2229">
                  <c:v>4.3</c:v>
                </c:pt>
                <c:pt idx="2230">
                  <c:v>4.5999999999999996</c:v>
                </c:pt>
                <c:pt idx="2231">
                  <c:v>4.4000000000000004</c:v>
                </c:pt>
                <c:pt idx="2232">
                  <c:v>4.5</c:v>
                </c:pt>
                <c:pt idx="2233">
                  <c:v>4.3</c:v>
                </c:pt>
                <c:pt idx="2234">
                  <c:v>4.3</c:v>
                </c:pt>
                <c:pt idx="2235">
                  <c:v>4.4000000000000004</c:v>
                </c:pt>
                <c:pt idx="2236">
                  <c:v>4.4000000000000004</c:v>
                </c:pt>
                <c:pt idx="2237">
                  <c:v>4.5999999999999996</c:v>
                </c:pt>
                <c:pt idx="2238">
                  <c:v>4.3</c:v>
                </c:pt>
                <c:pt idx="2239">
                  <c:v>4.2</c:v>
                </c:pt>
                <c:pt idx="2240">
                  <c:v>4.3</c:v>
                </c:pt>
                <c:pt idx="2241">
                  <c:v>3.9</c:v>
                </c:pt>
                <c:pt idx="2242">
                  <c:v>4.3</c:v>
                </c:pt>
                <c:pt idx="2243">
                  <c:v>4.4000000000000004</c:v>
                </c:pt>
                <c:pt idx="2244">
                  <c:v>4.2</c:v>
                </c:pt>
                <c:pt idx="2245">
                  <c:v>4.3</c:v>
                </c:pt>
                <c:pt idx="2246">
                  <c:v>4.3</c:v>
                </c:pt>
                <c:pt idx="2247">
                  <c:v>4.3</c:v>
                </c:pt>
                <c:pt idx="2248">
                  <c:v>4.0999999999999996</c:v>
                </c:pt>
                <c:pt idx="2249">
                  <c:v>4.4000000000000004</c:v>
                </c:pt>
                <c:pt idx="2250">
                  <c:v>4.3</c:v>
                </c:pt>
                <c:pt idx="2251">
                  <c:v>4</c:v>
                </c:pt>
                <c:pt idx="2252">
                  <c:v>4</c:v>
                </c:pt>
                <c:pt idx="2253">
                  <c:v>4</c:v>
                </c:pt>
                <c:pt idx="2254">
                  <c:v>4.4000000000000004</c:v>
                </c:pt>
                <c:pt idx="2255">
                  <c:v>4.3</c:v>
                </c:pt>
                <c:pt idx="2256">
                  <c:v>4.0999999999999996</c:v>
                </c:pt>
                <c:pt idx="2257">
                  <c:v>4.2</c:v>
                </c:pt>
                <c:pt idx="2258">
                  <c:v>3.9</c:v>
                </c:pt>
                <c:pt idx="2259">
                  <c:v>4.4000000000000004</c:v>
                </c:pt>
                <c:pt idx="2260">
                  <c:v>4.4000000000000004</c:v>
                </c:pt>
                <c:pt idx="2261">
                  <c:v>4.0999999999999996</c:v>
                </c:pt>
                <c:pt idx="2262">
                  <c:v>4</c:v>
                </c:pt>
                <c:pt idx="2263">
                  <c:v>4.3</c:v>
                </c:pt>
                <c:pt idx="2264">
                  <c:v>4.2</c:v>
                </c:pt>
                <c:pt idx="2265">
                  <c:v>4</c:v>
                </c:pt>
                <c:pt idx="2266">
                  <c:v>4.0999999999999996</c:v>
                </c:pt>
                <c:pt idx="2267">
                  <c:v>4.0999999999999996</c:v>
                </c:pt>
                <c:pt idx="2268">
                  <c:v>4</c:v>
                </c:pt>
                <c:pt idx="2269">
                  <c:v>4.3</c:v>
                </c:pt>
                <c:pt idx="2270">
                  <c:v>4.5</c:v>
                </c:pt>
                <c:pt idx="2271">
                  <c:v>4</c:v>
                </c:pt>
                <c:pt idx="2272">
                  <c:v>4.4000000000000004</c:v>
                </c:pt>
                <c:pt idx="2273">
                  <c:v>4.0999999999999996</c:v>
                </c:pt>
                <c:pt idx="2274">
                  <c:v>4.3</c:v>
                </c:pt>
                <c:pt idx="2275">
                  <c:v>4.3</c:v>
                </c:pt>
                <c:pt idx="2276">
                  <c:v>4.2</c:v>
                </c:pt>
                <c:pt idx="2277">
                  <c:v>4.3</c:v>
                </c:pt>
                <c:pt idx="2278">
                  <c:v>4.4000000000000004</c:v>
                </c:pt>
                <c:pt idx="2279">
                  <c:v>3.8</c:v>
                </c:pt>
                <c:pt idx="2280">
                  <c:v>4.4000000000000004</c:v>
                </c:pt>
                <c:pt idx="2281">
                  <c:v>4.4000000000000004</c:v>
                </c:pt>
                <c:pt idx="2282">
                  <c:v>4.5999999999999996</c:v>
                </c:pt>
                <c:pt idx="2283">
                  <c:v>4</c:v>
                </c:pt>
                <c:pt idx="2284">
                  <c:v>4.2</c:v>
                </c:pt>
                <c:pt idx="2285">
                  <c:v>4.5999999999999996</c:v>
                </c:pt>
                <c:pt idx="2286">
                  <c:v>4.0999999999999996</c:v>
                </c:pt>
                <c:pt idx="2287">
                  <c:v>4.2</c:v>
                </c:pt>
                <c:pt idx="2288">
                  <c:v>4.5999999999999996</c:v>
                </c:pt>
                <c:pt idx="2289">
                  <c:v>4.5999999999999996</c:v>
                </c:pt>
                <c:pt idx="2290">
                  <c:v>4.4000000000000004</c:v>
                </c:pt>
                <c:pt idx="2291">
                  <c:v>4.7</c:v>
                </c:pt>
                <c:pt idx="2292">
                  <c:v>4.4000000000000004</c:v>
                </c:pt>
                <c:pt idx="2293">
                  <c:v>4.3</c:v>
                </c:pt>
                <c:pt idx="2294">
                  <c:v>4.5</c:v>
                </c:pt>
                <c:pt idx="2295">
                  <c:v>4.2</c:v>
                </c:pt>
                <c:pt idx="2296">
                  <c:v>3.8</c:v>
                </c:pt>
                <c:pt idx="2297">
                  <c:v>4.4000000000000004</c:v>
                </c:pt>
                <c:pt idx="2298">
                  <c:v>4.5999999999999996</c:v>
                </c:pt>
                <c:pt idx="2299">
                  <c:v>4.2</c:v>
                </c:pt>
                <c:pt idx="2300">
                  <c:v>4.5</c:v>
                </c:pt>
                <c:pt idx="2301">
                  <c:v>4.5</c:v>
                </c:pt>
                <c:pt idx="2302">
                  <c:v>4.2</c:v>
                </c:pt>
                <c:pt idx="2303">
                  <c:v>4.0999999999999996</c:v>
                </c:pt>
                <c:pt idx="2304">
                  <c:v>4.3</c:v>
                </c:pt>
                <c:pt idx="2305">
                  <c:v>4</c:v>
                </c:pt>
                <c:pt idx="2306">
                  <c:v>4.3</c:v>
                </c:pt>
                <c:pt idx="2307">
                  <c:v>4.5</c:v>
                </c:pt>
                <c:pt idx="2308">
                  <c:v>4.2</c:v>
                </c:pt>
                <c:pt idx="2309">
                  <c:v>4.3</c:v>
                </c:pt>
                <c:pt idx="2310">
                  <c:v>4.4000000000000004</c:v>
                </c:pt>
                <c:pt idx="2311">
                  <c:v>4.2</c:v>
                </c:pt>
                <c:pt idx="2312">
                  <c:v>4.0999999999999996</c:v>
                </c:pt>
                <c:pt idx="2313">
                  <c:v>4.4000000000000004</c:v>
                </c:pt>
                <c:pt idx="2314">
                  <c:v>4.7</c:v>
                </c:pt>
                <c:pt idx="2315">
                  <c:v>4.5999999999999996</c:v>
                </c:pt>
                <c:pt idx="2316">
                  <c:v>4.2</c:v>
                </c:pt>
                <c:pt idx="2317">
                  <c:v>4.3</c:v>
                </c:pt>
                <c:pt idx="2318">
                  <c:v>4.3</c:v>
                </c:pt>
                <c:pt idx="2319">
                  <c:v>4.5</c:v>
                </c:pt>
                <c:pt idx="2320">
                  <c:v>4.5999999999999996</c:v>
                </c:pt>
                <c:pt idx="2321">
                  <c:v>4.5</c:v>
                </c:pt>
                <c:pt idx="2322">
                  <c:v>4.4000000000000004</c:v>
                </c:pt>
                <c:pt idx="2323">
                  <c:v>4.7</c:v>
                </c:pt>
                <c:pt idx="2324">
                  <c:v>4.2</c:v>
                </c:pt>
                <c:pt idx="2325">
                  <c:v>4.3</c:v>
                </c:pt>
                <c:pt idx="2326">
                  <c:v>4.2</c:v>
                </c:pt>
                <c:pt idx="2327">
                  <c:v>3.9</c:v>
                </c:pt>
                <c:pt idx="2328">
                  <c:v>3.9</c:v>
                </c:pt>
                <c:pt idx="2329">
                  <c:v>4.2</c:v>
                </c:pt>
                <c:pt idx="2330">
                  <c:v>4.3</c:v>
                </c:pt>
                <c:pt idx="2331">
                  <c:v>4.5999999999999996</c:v>
                </c:pt>
                <c:pt idx="2332">
                  <c:v>4.3</c:v>
                </c:pt>
                <c:pt idx="2333">
                  <c:v>4</c:v>
                </c:pt>
                <c:pt idx="2334">
                  <c:v>4</c:v>
                </c:pt>
                <c:pt idx="2335">
                  <c:v>4</c:v>
                </c:pt>
                <c:pt idx="2336">
                  <c:v>4.5999999999999996</c:v>
                </c:pt>
                <c:pt idx="2337">
                  <c:v>4.3</c:v>
                </c:pt>
                <c:pt idx="2338">
                  <c:v>4.2</c:v>
                </c:pt>
                <c:pt idx="2339">
                  <c:v>4.3</c:v>
                </c:pt>
                <c:pt idx="2340">
                  <c:v>4.4000000000000004</c:v>
                </c:pt>
                <c:pt idx="2341">
                  <c:v>4</c:v>
                </c:pt>
                <c:pt idx="2342">
                  <c:v>4.5999999999999996</c:v>
                </c:pt>
                <c:pt idx="2343">
                  <c:v>4.7</c:v>
                </c:pt>
                <c:pt idx="2344">
                  <c:v>4.3</c:v>
                </c:pt>
                <c:pt idx="2345">
                  <c:v>4</c:v>
                </c:pt>
                <c:pt idx="2346">
                  <c:v>4.5</c:v>
                </c:pt>
                <c:pt idx="2347">
                  <c:v>4.7</c:v>
                </c:pt>
                <c:pt idx="2348">
                  <c:v>4.4000000000000004</c:v>
                </c:pt>
                <c:pt idx="2349">
                  <c:v>4.8</c:v>
                </c:pt>
                <c:pt idx="2350">
                  <c:v>3.3</c:v>
                </c:pt>
                <c:pt idx="2351">
                  <c:v>4.3</c:v>
                </c:pt>
                <c:pt idx="2352">
                  <c:v>3.9</c:v>
                </c:pt>
                <c:pt idx="2353">
                  <c:v>4.4000000000000004</c:v>
                </c:pt>
                <c:pt idx="2354">
                  <c:v>3.9</c:v>
                </c:pt>
                <c:pt idx="2355">
                  <c:v>4.4000000000000004</c:v>
                </c:pt>
                <c:pt idx="2356">
                  <c:v>4.4000000000000004</c:v>
                </c:pt>
                <c:pt idx="2357">
                  <c:v>4.0999999999999996</c:v>
                </c:pt>
                <c:pt idx="2358">
                  <c:v>4</c:v>
                </c:pt>
                <c:pt idx="2359">
                  <c:v>3.1</c:v>
                </c:pt>
                <c:pt idx="2360">
                  <c:v>2.9</c:v>
                </c:pt>
                <c:pt idx="2361">
                  <c:v>4</c:v>
                </c:pt>
                <c:pt idx="2362">
                  <c:v>4.5</c:v>
                </c:pt>
                <c:pt idx="2363">
                  <c:v>4.3</c:v>
                </c:pt>
                <c:pt idx="2364">
                  <c:v>4.0999999999999996</c:v>
                </c:pt>
                <c:pt idx="2365">
                  <c:v>4.3</c:v>
                </c:pt>
                <c:pt idx="2366">
                  <c:v>4.5</c:v>
                </c:pt>
                <c:pt idx="2367">
                  <c:v>4.5999999999999996</c:v>
                </c:pt>
                <c:pt idx="2368">
                  <c:v>4.4000000000000004</c:v>
                </c:pt>
                <c:pt idx="2369">
                  <c:v>4.2</c:v>
                </c:pt>
                <c:pt idx="2370">
                  <c:v>4.3</c:v>
                </c:pt>
                <c:pt idx="2371">
                  <c:v>3.4</c:v>
                </c:pt>
                <c:pt idx="2372">
                  <c:v>4.5999999999999996</c:v>
                </c:pt>
                <c:pt idx="2373">
                  <c:v>4.2</c:v>
                </c:pt>
                <c:pt idx="2374">
                  <c:v>4</c:v>
                </c:pt>
                <c:pt idx="2375">
                  <c:v>4.0999999999999996</c:v>
                </c:pt>
                <c:pt idx="2376">
                  <c:v>4</c:v>
                </c:pt>
                <c:pt idx="2377">
                  <c:v>4.5999999999999996</c:v>
                </c:pt>
                <c:pt idx="2378">
                  <c:v>4.5</c:v>
                </c:pt>
                <c:pt idx="2379">
                  <c:v>4.4000000000000004</c:v>
                </c:pt>
                <c:pt idx="2380">
                  <c:v>3.5</c:v>
                </c:pt>
                <c:pt idx="2381">
                  <c:v>4</c:v>
                </c:pt>
                <c:pt idx="2382">
                  <c:v>4.8</c:v>
                </c:pt>
                <c:pt idx="2383">
                  <c:v>4.0999999999999996</c:v>
                </c:pt>
                <c:pt idx="2384">
                  <c:v>4.5999999999999996</c:v>
                </c:pt>
                <c:pt idx="2385">
                  <c:v>4.3</c:v>
                </c:pt>
                <c:pt idx="2386">
                  <c:v>4.5999999999999996</c:v>
                </c:pt>
                <c:pt idx="2387">
                  <c:v>4.5</c:v>
                </c:pt>
                <c:pt idx="2388">
                  <c:v>4.3</c:v>
                </c:pt>
                <c:pt idx="2389">
                  <c:v>4.5</c:v>
                </c:pt>
                <c:pt idx="2390">
                  <c:v>4</c:v>
                </c:pt>
                <c:pt idx="2391">
                  <c:v>4.5999999999999996</c:v>
                </c:pt>
                <c:pt idx="2392">
                  <c:v>4.0999999999999996</c:v>
                </c:pt>
                <c:pt idx="2393">
                  <c:v>3.5</c:v>
                </c:pt>
                <c:pt idx="2394">
                  <c:v>4.5</c:v>
                </c:pt>
                <c:pt idx="2395">
                  <c:v>3.9</c:v>
                </c:pt>
                <c:pt idx="2396">
                  <c:v>4.5999999999999996</c:v>
                </c:pt>
                <c:pt idx="2397">
                  <c:v>4.5999999999999996</c:v>
                </c:pt>
                <c:pt idx="2398">
                  <c:v>4.5</c:v>
                </c:pt>
                <c:pt idx="2399">
                  <c:v>4.5</c:v>
                </c:pt>
                <c:pt idx="2400">
                  <c:v>4.4000000000000004</c:v>
                </c:pt>
                <c:pt idx="2401">
                  <c:v>4</c:v>
                </c:pt>
                <c:pt idx="2402">
                  <c:v>4.2</c:v>
                </c:pt>
                <c:pt idx="2403">
                  <c:v>4.2</c:v>
                </c:pt>
                <c:pt idx="2404">
                  <c:v>4.5</c:v>
                </c:pt>
                <c:pt idx="2405">
                  <c:v>4.0999999999999996</c:v>
                </c:pt>
                <c:pt idx="2406">
                  <c:v>4.2</c:v>
                </c:pt>
                <c:pt idx="2407">
                  <c:v>4.4000000000000004</c:v>
                </c:pt>
                <c:pt idx="2408">
                  <c:v>4.4000000000000004</c:v>
                </c:pt>
                <c:pt idx="2409">
                  <c:v>4.0999999999999996</c:v>
                </c:pt>
                <c:pt idx="2410">
                  <c:v>4.3</c:v>
                </c:pt>
                <c:pt idx="2411">
                  <c:v>4.5</c:v>
                </c:pt>
                <c:pt idx="2412">
                  <c:v>4.5</c:v>
                </c:pt>
                <c:pt idx="2413">
                  <c:v>4.4000000000000004</c:v>
                </c:pt>
                <c:pt idx="2414">
                  <c:v>4.5</c:v>
                </c:pt>
                <c:pt idx="2415">
                  <c:v>4.7</c:v>
                </c:pt>
                <c:pt idx="2416">
                  <c:v>4.4000000000000004</c:v>
                </c:pt>
                <c:pt idx="2417">
                  <c:v>4.0999999999999996</c:v>
                </c:pt>
                <c:pt idx="2418">
                  <c:v>4.4000000000000004</c:v>
                </c:pt>
                <c:pt idx="2419">
                  <c:v>4.4000000000000004</c:v>
                </c:pt>
                <c:pt idx="2420">
                  <c:v>4.3</c:v>
                </c:pt>
                <c:pt idx="2421">
                  <c:v>4</c:v>
                </c:pt>
                <c:pt idx="2422">
                  <c:v>4.7</c:v>
                </c:pt>
                <c:pt idx="2423">
                  <c:v>4.3</c:v>
                </c:pt>
                <c:pt idx="2424">
                  <c:v>4.5999999999999996</c:v>
                </c:pt>
                <c:pt idx="2425">
                  <c:v>3.9</c:v>
                </c:pt>
                <c:pt idx="2426">
                  <c:v>3.6</c:v>
                </c:pt>
                <c:pt idx="2427">
                  <c:v>4</c:v>
                </c:pt>
                <c:pt idx="2428">
                  <c:v>4.0999999999999996</c:v>
                </c:pt>
                <c:pt idx="2429">
                  <c:v>4.2</c:v>
                </c:pt>
                <c:pt idx="2430">
                  <c:v>3.9</c:v>
                </c:pt>
                <c:pt idx="2431">
                  <c:v>4.3</c:v>
                </c:pt>
                <c:pt idx="2432">
                  <c:v>3.1</c:v>
                </c:pt>
                <c:pt idx="2433">
                  <c:v>3.7</c:v>
                </c:pt>
                <c:pt idx="2434">
                  <c:v>3.4</c:v>
                </c:pt>
                <c:pt idx="2435">
                  <c:v>4.4000000000000004</c:v>
                </c:pt>
                <c:pt idx="2436">
                  <c:v>3.6</c:v>
                </c:pt>
                <c:pt idx="2437">
                  <c:v>3.3</c:v>
                </c:pt>
                <c:pt idx="2438">
                  <c:v>3.7</c:v>
                </c:pt>
                <c:pt idx="2439">
                  <c:v>3</c:v>
                </c:pt>
                <c:pt idx="2440">
                  <c:v>3.6</c:v>
                </c:pt>
                <c:pt idx="2441">
                  <c:v>4.8</c:v>
                </c:pt>
                <c:pt idx="2442">
                  <c:v>3.9</c:v>
                </c:pt>
                <c:pt idx="2443">
                  <c:v>3.8</c:v>
                </c:pt>
                <c:pt idx="2444">
                  <c:v>4.3</c:v>
                </c:pt>
                <c:pt idx="2445">
                  <c:v>4.5</c:v>
                </c:pt>
                <c:pt idx="2446">
                  <c:v>3.4</c:v>
                </c:pt>
                <c:pt idx="2447">
                  <c:v>3.7</c:v>
                </c:pt>
                <c:pt idx="2448">
                  <c:v>4.4000000000000004</c:v>
                </c:pt>
                <c:pt idx="2449">
                  <c:v>4.0999999999999996</c:v>
                </c:pt>
                <c:pt idx="2450">
                  <c:v>4.5</c:v>
                </c:pt>
                <c:pt idx="2451">
                  <c:v>4</c:v>
                </c:pt>
                <c:pt idx="2452">
                  <c:v>3.9</c:v>
                </c:pt>
                <c:pt idx="2453">
                  <c:v>4.4000000000000004</c:v>
                </c:pt>
                <c:pt idx="2454">
                  <c:v>4.8</c:v>
                </c:pt>
                <c:pt idx="2455">
                  <c:v>4.3</c:v>
                </c:pt>
                <c:pt idx="2456">
                  <c:v>3.7</c:v>
                </c:pt>
                <c:pt idx="2457">
                  <c:v>4.2</c:v>
                </c:pt>
                <c:pt idx="2458">
                  <c:v>3.5</c:v>
                </c:pt>
                <c:pt idx="2459">
                  <c:v>4.3</c:v>
                </c:pt>
                <c:pt idx="2460">
                  <c:v>4.7</c:v>
                </c:pt>
                <c:pt idx="2461">
                  <c:v>4.3</c:v>
                </c:pt>
                <c:pt idx="2462">
                  <c:v>4.0999999999999996</c:v>
                </c:pt>
                <c:pt idx="2463">
                  <c:v>3.1</c:v>
                </c:pt>
                <c:pt idx="2464">
                  <c:v>4.3</c:v>
                </c:pt>
                <c:pt idx="2465">
                  <c:v>4.0999999999999996</c:v>
                </c:pt>
                <c:pt idx="2466">
                  <c:v>4.2</c:v>
                </c:pt>
                <c:pt idx="2467">
                  <c:v>4.3</c:v>
                </c:pt>
                <c:pt idx="2468">
                  <c:v>4.3</c:v>
                </c:pt>
                <c:pt idx="2469">
                  <c:v>4.3</c:v>
                </c:pt>
                <c:pt idx="2470">
                  <c:v>4.5999999999999996</c:v>
                </c:pt>
                <c:pt idx="2471">
                  <c:v>4.4000000000000004</c:v>
                </c:pt>
                <c:pt idx="2472">
                  <c:v>4.2</c:v>
                </c:pt>
                <c:pt idx="2473">
                  <c:v>4.2</c:v>
                </c:pt>
                <c:pt idx="2474">
                  <c:v>4.4000000000000004</c:v>
                </c:pt>
                <c:pt idx="2475">
                  <c:v>4.4000000000000004</c:v>
                </c:pt>
                <c:pt idx="2476">
                  <c:v>4.4000000000000004</c:v>
                </c:pt>
                <c:pt idx="2477">
                  <c:v>4.4000000000000004</c:v>
                </c:pt>
                <c:pt idx="2478">
                  <c:v>4.4000000000000004</c:v>
                </c:pt>
                <c:pt idx="2479">
                  <c:v>3.7</c:v>
                </c:pt>
                <c:pt idx="2480">
                  <c:v>4.4000000000000004</c:v>
                </c:pt>
                <c:pt idx="2481">
                  <c:v>3.6</c:v>
                </c:pt>
                <c:pt idx="2482">
                  <c:v>4.4000000000000004</c:v>
                </c:pt>
                <c:pt idx="2483">
                  <c:v>4</c:v>
                </c:pt>
                <c:pt idx="2484">
                  <c:v>4.0999999999999996</c:v>
                </c:pt>
                <c:pt idx="2485">
                  <c:v>4.4000000000000004</c:v>
                </c:pt>
                <c:pt idx="2486">
                  <c:v>4.4000000000000004</c:v>
                </c:pt>
                <c:pt idx="2487">
                  <c:v>4.3</c:v>
                </c:pt>
                <c:pt idx="2488">
                  <c:v>4.2</c:v>
                </c:pt>
                <c:pt idx="2489">
                  <c:v>4.3</c:v>
                </c:pt>
                <c:pt idx="2490">
                  <c:v>4.3</c:v>
                </c:pt>
                <c:pt idx="2491">
                  <c:v>4.2</c:v>
                </c:pt>
                <c:pt idx="2492">
                  <c:v>4.4000000000000004</c:v>
                </c:pt>
                <c:pt idx="2493">
                  <c:v>4.0999999999999996</c:v>
                </c:pt>
                <c:pt idx="2494">
                  <c:v>4.5999999999999996</c:v>
                </c:pt>
                <c:pt idx="2495">
                  <c:v>4.4000000000000004</c:v>
                </c:pt>
                <c:pt idx="2496">
                  <c:v>4.0999999999999996</c:v>
                </c:pt>
                <c:pt idx="2497">
                  <c:v>4.5</c:v>
                </c:pt>
                <c:pt idx="2498">
                  <c:v>4.5</c:v>
                </c:pt>
                <c:pt idx="2499">
                  <c:v>4.2</c:v>
                </c:pt>
                <c:pt idx="2500">
                  <c:v>4.2</c:v>
                </c:pt>
                <c:pt idx="2501">
                  <c:v>4.2</c:v>
                </c:pt>
                <c:pt idx="2502">
                  <c:v>4.5</c:v>
                </c:pt>
                <c:pt idx="2503">
                  <c:v>4.7</c:v>
                </c:pt>
                <c:pt idx="2504">
                  <c:v>4</c:v>
                </c:pt>
                <c:pt idx="2505">
                  <c:v>4.2</c:v>
                </c:pt>
                <c:pt idx="2506">
                  <c:v>4.0999999999999996</c:v>
                </c:pt>
                <c:pt idx="2507">
                  <c:v>4.4000000000000004</c:v>
                </c:pt>
                <c:pt idx="2508">
                  <c:v>4.4000000000000004</c:v>
                </c:pt>
                <c:pt idx="2509">
                  <c:v>4.2</c:v>
                </c:pt>
                <c:pt idx="2510">
                  <c:v>4.2</c:v>
                </c:pt>
                <c:pt idx="2511">
                  <c:v>4.0999999999999996</c:v>
                </c:pt>
                <c:pt idx="2512">
                  <c:v>4.5</c:v>
                </c:pt>
                <c:pt idx="2513">
                  <c:v>4.5999999999999996</c:v>
                </c:pt>
                <c:pt idx="2514">
                  <c:v>4.0999999999999996</c:v>
                </c:pt>
                <c:pt idx="2515">
                  <c:v>4.2</c:v>
                </c:pt>
                <c:pt idx="2516">
                  <c:v>4.0999999999999996</c:v>
                </c:pt>
                <c:pt idx="2517">
                  <c:v>4</c:v>
                </c:pt>
                <c:pt idx="2518">
                  <c:v>4.5999999999999996</c:v>
                </c:pt>
                <c:pt idx="2519">
                  <c:v>3.1</c:v>
                </c:pt>
                <c:pt idx="2520">
                  <c:v>4.5999999999999996</c:v>
                </c:pt>
                <c:pt idx="2521">
                  <c:v>4.5</c:v>
                </c:pt>
                <c:pt idx="2522">
                  <c:v>3.2</c:v>
                </c:pt>
                <c:pt idx="2523">
                  <c:v>4.3</c:v>
                </c:pt>
                <c:pt idx="2525">
                  <c:v>4.5999999999999996</c:v>
                </c:pt>
                <c:pt idx="2526">
                  <c:v>4.4000000000000004</c:v>
                </c:pt>
                <c:pt idx="2527">
                  <c:v>4.5999999999999996</c:v>
                </c:pt>
                <c:pt idx="2528">
                  <c:v>4.5</c:v>
                </c:pt>
                <c:pt idx="2529">
                  <c:v>4.5999999999999996</c:v>
                </c:pt>
                <c:pt idx="2531">
                  <c:v>4.4000000000000004</c:v>
                </c:pt>
                <c:pt idx="2532">
                  <c:v>4.2</c:v>
                </c:pt>
                <c:pt idx="2533">
                  <c:v>4.4000000000000004</c:v>
                </c:pt>
                <c:pt idx="2534">
                  <c:v>3.1</c:v>
                </c:pt>
                <c:pt idx="2535">
                  <c:v>3.6</c:v>
                </c:pt>
                <c:pt idx="2536">
                  <c:v>4.0999999999999996</c:v>
                </c:pt>
                <c:pt idx="2537">
                  <c:v>4.2</c:v>
                </c:pt>
                <c:pt idx="2538">
                  <c:v>3.5</c:v>
                </c:pt>
                <c:pt idx="2539">
                  <c:v>3.9</c:v>
                </c:pt>
                <c:pt idx="2540">
                  <c:v>3</c:v>
                </c:pt>
                <c:pt idx="2541">
                  <c:v>3.9</c:v>
                </c:pt>
                <c:pt idx="2542">
                  <c:v>4.5</c:v>
                </c:pt>
                <c:pt idx="2543">
                  <c:v>3.4</c:v>
                </c:pt>
                <c:pt idx="2544">
                  <c:v>4.4000000000000004</c:v>
                </c:pt>
                <c:pt idx="2545">
                  <c:v>3.4</c:v>
                </c:pt>
                <c:pt idx="2546">
                  <c:v>4.3</c:v>
                </c:pt>
                <c:pt idx="2547">
                  <c:v>3.7</c:v>
                </c:pt>
                <c:pt idx="2548">
                  <c:v>3.5</c:v>
                </c:pt>
                <c:pt idx="2549">
                  <c:v>3.8</c:v>
                </c:pt>
                <c:pt idx="2550">
                  <c:v>3.6</c:v>
                </c:pt>
                <c:pt idx="2551">
                  <c:v>3.1</c:v>
                </c:pt>
                <c:pt idx="2552">
                  <c:v>3.8</c:v>
                </c:pt>
                <c:pt idx="2553">
                  <c:v>4.2</c:v>
                </c:pt>
                <c:pt idx="2554">
                  <c:v>4</c:v>
                </c:pt>
                <c:pt idx="2555">
                  <c:v>4.3</c:v>
                </c:pt>
                <c:pt idx="2556">
                  <c:v>4.3</c:v>
                </c:pt>
                <c:pt idx="2557">
                  <c:v>4.5</c:v>
                </c:pt>
                <c:pt idx="2558">
                  <c:v>4.5</c:v>
                </c:pt>
                <c:pt idx="2559">
                  <c:v>4.5</c:v>
                </c:pt>
                <c:pt idx="2560">
                  <c:v>4.4000000000000004</c:v>
                </c:pt>
                <c:pt idx="2561">
                  <c:v>4.4000000000000004</c:v>
                </c:pt>
                <c:pt idx="2562">
                  <c:v>4.3</c:v>
                </c:pt>
                <c:pt idx="2563">
                  <c:v>4.2</c:v>
                </c:pt>
                <c:pt idx="2564">
                  <c:v>4.7</c:v>
                </c:pt>
                <c:pt idx="2565">
                  <c:v>4.4000000000000004</c:v>
                </c:pt>
                <c:pt idx="2566">
                  <c:v>4.3</c:v>
                </c:pt>
                <c:pt idx="2567">
                  <c:v>4.4000000000000004</c:v>
                </c:pt>
                <c:pt idx="2568">
                  <c:v>4.3</c:v>
                </c:pt>
                <c:pt idx="2569">
                  <c:v>4.5</c:v>
                </c:pt>
                <c:pt idx="2570">
                  <c:v>4.7</c:v>
                </c:pt>
                <c:pt idx="2571">
                  <c:v>4.5</c:v>
                </c:pt>
                <c:pt idx="2572">
                  <c:v>4.5999999999999996</c:v>
                </c:pt>
                <c:pt idx="2573">
                  <c:v>4.7</c:v>
                </c:pt>
                <c:pt idx="2574">
                  <c:v>4.5999999999999996</c:v>
                </c:pt>
                <c:pt idx="2575">
                  <c:v>4.8</c:v>
                </c:pt>
                <c:pt idx="2576">
                  <c:v>3.9</c:v>
                </c:pt>
                <c:pt idx="2577">
                  <c:v>4.5</c:v>
                </c:pt>
                <c:pt idx="2578">
                  <c:v>4.5999999999999996</c:v>
                </c:pt>
                <c:pt idx="2579">
                  <c:v>4.5</c:v>
                </c:pt>
                <c:pt idx="2580">
                  <c:v>4.4000000000000004</c:v>
                </c:pt>
                <c:pt idx="2581">
                  <c:v>4.5</c:v>
                </c:pt>
                <c:pt idx="2582">
                  <c:v>4</c:v>
                </c:pt>
                <c:pt idx="2583">
                  <c:v>4.3</c:v>
                </c:pt>
                <c:pt idx="2584">
                  <c:v>4</c:v>
                </c:pt>
                <c:pt idx="2585">
                  <c:v>4.4000000000000004</c:v>
                </c:pt>
                <c:pt idx="2586">
                  <c:v>4.0999999999999996</c:v>
                </c:pt>
                <c:pt idx="2587">
                  <c:v>4.3</c:v>
                </c:pt>
                <c:pt idx="2588">
                  <c:v>4.0999999999999996</c:v>
                </c:pt>
                <c:pt idx="2589">
                  <c:v>4.3</c:v>
                </c:pt>
                <c:pt idx="2590">
                  <c:v>4.2</c:v>
                </c:pt>
                <c:pt idx="2591">
                  <c:v>4.2</c:v>
                </c:pt>
                <c:pt idx="2592">
                  <c:v>4.2</c:v>
                </c:pt>
                <c:pt idx="2593">
                  <c:v>4.2</c:v>
                </c:pt>
                <c:pt idx="2594">
                  <c:v>4.3</c:v>
                </c:pt>
                <c:pt idx="2595">
                  <c:v>4.5</c:v>
                </c:pt>
                <c:pt idx="2596">
                  <c:v>4.4000000000000004</c:v>
                </c:pt>
                <c:pt idx="2597">
                  <c:v>4.5</c:v>
                </c:pt>
                <c:pt idx="2598">
                  <c:v>4.0999999999999996</c:v>
                </c:pt>
                <c:pt idx="2599">
                  <c:v>4.4000000000000004</c:v>
                </c:pt>
                <c:pt idx="2600">
                  <c:v>4.5</c:v>
                </c:pt>
                <c:pt idx="2601">
                  <c:v>4.3</c:v>
                </c:pt>
                <c:pt idx="2602">
                  <c:v>4.4000000000000004</c:v>
                </c:pt>
                <c:pt idx="2603">
                  <c:v>4.0999999999999996</c:v>
                </c:pt>
                <c:pt idx="2604">
                  <c:v>4.4000000000000004</c:v>
                </c:pt>
                <c:pt idx="2605">
                  <c:v>4.2</c:v>
                </c:pt>
                <c:pt idx="2606">
                  <c:v>4.0999999999999996</c:v>
                </c:pt>
                <c:pt idx="2607">
                  <c:v>4.5999999999999996</c:v>
                </c:pt>
                <c:pt idx="2608">
                  <c:v>4.5</c:v>
                </c:pt>
                <c:pt idx="2609">
                  <c:v>4.3</c:v>
                </c:pt>
                <c:pt idx="2610">
                  <c:v>4.0999999999999996</c:v>
                </c:pt>
                <c:pt idx="2611">
                  <c:v>4.0999999999999996</c:v>
                </c:pt>
                <c:pt idx="2612">
                  <c:v>4.2</c:v>
                </c:pt>
                <c:pt idx="2613">
                  <c:v>4.0999999999999996</c:v>
                </c:pt>
                <c:pt idx="2614">
                  <c:v>4.5999999999999996</c:v>
                </c:pt>
                <c:pt idx="2615">
                  <c:v>4.5</c:v>
                </c:pt>
                <c:pt idx="2616">
                  <c:v>4</c:v>
                </c:pt>
                <c:pt idx="2617">
                  <c:v>3.5</c:v>
                </c:pt>
                <c:pt idx="2618">
                  <c:v>4.4000000000000004</c:v>
                </c:pt>
                <c:pt idx="2619">
                  <c:v>4.4000000000000004</c:v>
                </c:pt>
                <c:pt idx="2620">
                  <c:v>4.4000000000000004</c:v>
                </c:pt>
                <c:pt idx="2621">
                  <c:v>4.0999999999999996</c:v>
                </c:pt>
                <c:pt idx="2622">
                  <c:v>4.2</c:v>
                </c:pt>
                <c:pt idx="2623">
                  <c:v>4.5999999999999996</c:v>
                </c:pt>
                <c:pt idx="2624">
                  <c:v>4.4000000000000004</c:v>
                </c:pt>
                <c:pt idx="2625">
                  <c:v>4.5999999999999996</c:v>
                </c:pt>
                <c:pt idx="2626">
                  <c:v>4.5999999999999996</c:v>
                </c:pt>
                <c:pt idx="2627">
                  <c:v>4.5</c:v>
                </c:pt>
                <c:pt idx="2628">
                  <c:v>4.7</c:v>
                </c:pt>
                <c:pt idx="2629">
                  <c:v>4.4000000000000004</c:v>
                </c:pt>
                <c:pt idx="2630">
                  <c:v>4.5</c:v>
                </c:pt>
                <c:pt idx="2631">
                  <c:v>4.5999999999999996</c:v>
                </c:pt>
                <c:pt idx="2632">
                  <c:v>4.5999999999999996</c:v>
                </c:pt>
                <c:pt idx="2633">
                  <c:v>4</c:v>
                </c:pt>
                <c:pt idx="2634">
                  <c:v>4.5999999999999996</c:v>
                </c:pt>
                <c:pt idx="2635">
                  <c:v>4.5</c:v>
                </c:pt>
                <c:pt idx="2636">
                  <c:v>4.7</c:v>
                </c:pt>
                <c:pt idx="2637">
                  <c:v>4.7</c:v>
                </c:pt>
                <c:pt idx="2638">
                  <c:v>4.4000000000000004</c:v>
                </c:pt>
                <c:pt idx="2639">
                  <c:v>4.3</c:v>
                </c:pt>
                <c:pt idx="2640">
                  <c:v>4.7</c:v>
                </c:pt>
                <c:pt idx="2641">
                  <c:v>4.0999999999999996</c:v>
                </c:pt>
                <c:pt idx="2642">
                  <c:v>4.7</c:v>
                </c:pt>
                <c:pt idx="2643">
                  <c:v>4.4000000000000004</c:v>
                </c:pt>
                <c:pt idx="2644">
                  <c:v>4.5999999999999996</c:v>
                </c:pt>
                <c:pt idx="2645">
                  <c:v>4.5</c:v>
                </c:pt>
                <c:pt idx="2646">
                  <c:v>4.4000000000000004</c:v>
                </c:pt>
                <c:pt idx="2647">
                  <c:v>4.4000000000000004</c:v>
                </c:pt>
                <c:pt idx="2648">
                  <c:v>4.3</c:v>
                </c:pt>
                <c:pt idx="2649">
                  <c:v>4.3</c:v>
                </c:pt>
                <c:pt idx="2650">
                  <c:v>4.5999999999999996</c:v>
                </c:pt>
                <c:pt idx="2651">
                  <c:v>4.7</c:v>
                </c:pt>
                <c:pt idx="2652">
                  <c:v>4.3</c:v>
                </c:pt>
                <c:pt idx="2653">
                  <c:v>4.5</c:v>
                </c:pt>
                <c:pt idx="2654">
                  <c:v>4.5999999999999996</c:v>
                </c:pt>
                <c:pt idx="2655">
                  <c:v>4.4000000000000004</c:v>
                </c:pt>
                <c:pt idx="2656">
                  <c:v>4.5</c:v>
                </c:pt>
                <c:pt idx="2657">
                  <c:v>4.7</c:v>
                </c:pt>
                <c:pt idx="2658">
                  <c:v>4.3</c:v>
                </c:pt>
                <c:pt idx="2659">
                  <c:v>3.7</c:v>
                </c:pt>
                <c:pt idx="2660">
                  <c:v>4.7</c:v>
                </c:pt>
                <c:pt idx="2661">
                  <c:v>4.5</c:v>
                </c:pt>
                <c:pt idx="2662">
                  <c:v>4.4000000000000004</c:v>
                </c:pt>
                <c:pt idx="2663">
                  <c:v>4.3</c:v>
                </c:pt>
                <c:pt idx="2664">
                  <c:v>4.8</c:v>
                </c:pt>
                <c:pt idx="2665">
                  <c:v>4.5999999999999996</c:v>
                </c:pt>
                <c:pt idx="2666">
                  <c:v>4.0999999999999996</c:v>
                </c:pt>
                <c:pt idx="2667">
                  <c:v>4.7</c:v>
                </c:pt>
                <c:pt idx="2668">
                  <c:v>4.0999999999999996</c:v>
                </c:pt>
                <c:pt idx="2669">
                  <c:v>4.2</c:v>
                </c:pt>
                <c:pt idx="2670">
                  <c:v>4.3</c:v>
                </c:pt>
                <c:pt idx="2671">
                  <c:v>4.2</c:v>
                </c:pt>
                <c:pt idx="2672">
                  <c:v>4</c:v>
                </c:pt>
                <c:pt idx="2673">
                  <c:v>4.2</c:v>
                </c:pt>
                <c:pt idx="2674">
                  <c:v>3.9</c:v>
                </c:pt>
                <c:pt idx="2675">
                  <c:v>4.3</c:v>
                </c:pt>
                <c:pt idx="2676">
                  <c:v>4.0999999999999996</c:v>
                </c:pt>
                <c:pt idx="2677">
                  <c:v>4.2</c:v>
                </c:pt>
                <c:pt idx="2678">
                  <c:v>4.4000000000000004</c:v>
                </c:pt>
                <c:pt idx="2679">
                  <c:v>4.3</c:v>
                </c:pt>
                <c:pt idx="2680">
                  <c:v>4.3</c:v>
                </c:pt>
                <c:pt idx="2681">
                  <c:v>4.4000000000000004</c:v>
                </c:pt>
                <c:pt idx="2682">
                  <c:v>4.3</c:v>
                </c:pt>
                <c:pt idx="2683">
                  <c:v>4.0999999999999996</c:v>
                </c:pt>
                <c:pt idx="2684">
                  <c:v>4.2</c:v>
                </c:pt>
                <c:pt idx="2685">
                  <c:v>4.0999999999999996</c:v>
                </c:pt>
                <c:pt idx="2686">
                  <c:v>4.0999999999999996</c:v>
                </c:pt>
                <c:pt idx="2687">
                  <c:v>4.2</c:v>
                </c:pt>
                <c:pt idx="2688">
                  <c:v>4.0999999999999996</c:v>
                </c:pt>
                <c:pt idx="2689">
                  <c:v>4.4000000000000004</c:v>
                </c:pt>
                <c:pt idx="2690">
                  <c:v>4.0999999999999996</c:v>
                </c:pt>
                <c:pt idx="2691">
                  <c:v>4.3</c:v>
                </c:pt>
                <c:pt idx="2692">
                  <c:v>4.5999999999999996</c:v>
                </c:pt>
                <c:pt idx="2693">
                  <c:v>4.0999999999999996</c:v>
                </c:pt>
                <c:pt idx="2694">
                  <c:v>4.5999999999999996</c:v>
                </c:pt>
                <c:pt idx="2695">
                  <c:v>4.2</c:v>
                </c:pt>
                <c:pt idx="2696">
                  <c:v>4.0999999999999996</c:v>
                </c:pt>
                <c:pt idx="2697">
                  <c:v>4.2</c:v>
                </c:pt>
                <c:pt idx="2698">
                  <c:v>4.5</c:v>
                </c:pt>
                <c:pt idx="2699">
                  <c:v>4.3</c:v>
                </c:pt>
                <c:pt idx="2700">
                  <c:v>4.2</c:v>
                </c:pt>
                <c:pt idx="2701">
                  <c:v>4</c:v>
                </c:pt>
                <c:pt idx="2702">
                  <c:v>4.2</c:v>
                </c:pt>
                <c:pt idx="2703">
                  <c:v>4.2</c:v>
                </c:pt>
                <c:pt idx="2704">
                  <c:v>4.4000000000000004</c:v>
                </c:pt>
                <c:pt idx="2705">
                  <c:v>4.4000000000000004</c:v>
                </c:pt>
                <c:pt idx="2706">
                  <c:v>4.3</c:v>
                </c:pt>
                <c:pt idx="2707">
                  <c:v>4.3</c:v>
                </c:pt>
                <c:pt idx="2708">
                  <c:v>4.5999999999999996</c:v>
                </c:pt>
                <c:pt idx="2709">
                  <c:v>4.5</c:v>
                </c:pt>
                <c:pt idx="2710">
                  <c:v>4.0999999999999996</c:v>
                </c:pt>
                <c:pt idx="2711">
                  <c:v>4.3</c:v>
                </c:pt>
                <c:pt idx="2712">
                  <c:v>4.4000000000000004</c:v>
                </c:pt>
                <c:pt idx="2713">
                  <c:v>4.2</c:v>
                </c:pt>
                <c:pt idx="2714">
                  <c:v>4.2</c:v>
                </c:pt>
                <c:pt idx="2715">
                  <c:v>4.0999999999999996</c:v>
                </c:pt>
                <c:pt idx="2716">
                  <c:v>4.5</c:v>
                </c:pt>
                <c:pt idx="2717">
                  <c:v>4.7</c:v>
                </c:pt>
                <c:pt idx="2718">
                  <c:v>4.3</c:v>
                </c:pt>
                <c:pt idx="2719">
                  <c:v>4.4000000000000004</c:v>
                </c:pt>
                <c:pt idx="2720">
                  <c:v>4.4000000000000004</c:v>
                </c:pt>
                <c:pt idx="2721">
                  <c:v>3.8</c:v>
                </c:pt>
                <c:pt idx="2722">
                  <c:v>4.4000000000000004</c:v>
                </c:pt>
                <c:pt idx="2723">
                  <c:v>4.3</c:v>
                </c:pt>
                <c:pt idx="2724">
                  <c:v>4.2</c:v>
                </c:pt>
                <c:pt idx="2725">
                  <c:v>4.5</c:v>
                </c:pt>
                <c:pt idx="2726">
                  <c:v>3.2</c:v>
                </c:pt>
                <c:pt idx="2727">
                  <c:v>4.5</c:v>
                </c:pt>
                <c:pt idx="2728">
                  <c:v>4.2</c:v>
                </c:pt>
                <c:pt idx="2729">
                  <c:v>4.4000000000000004</c:v>
                </c:pt>
                <c:pt idx="2730">
                  <c:v>4.7</c:v>
                </c:pt>
                <c:pt idx="2731">
                  <c:v>4.4000000000000004</c:v>
                </c:pt>
                <c:pt idx="2732">
                  <c:v>4</c:v>
                </c:pt>
                <c:pt idx="2733">
                  <c:v>4.4000000000000004</c:v>
                </c:pt>
                <c:pt idx="2734">
                  <c:v>4</c:v>
                </c:pt>
                <c:pt idx="2735">
                  <c:v>4.5999999999999996</c:v>
                </c:pt>
                <c:pt idx="2736">
                  <c:v>4.5</c:v>
                </c:pt>
                <c:pt idx="2737">
                  <c:v>4.2</c:v>
                </c:pt>
                <c:pt idx="2738">
                  <c:v>4</c:v>
                </c:pt>
                <c:pt idx="2739">
                  <c:v>4.4000000000000004</c:v>
                </c:pt>
                <c:pt idx="2740">
                  <c:v>4.5</c:v>
                </c:pt>
                <c:pt idx="2741">
                  <c:v>3.9</c:v>
                </c:pt>
                <c:pt idx="2742">
                  <c:v>4.2</c:v>
                </c:pt>
                <c:pt idx="2743">
                  <c:v>4.3</c:v>
                </c:pt>
                <c:pt idx="2744">
                  <c:v>4.2</c:v>
                </c:pt>
                <c:pt idx="2745">
                  <c:v>4.2</c:v>
                </c:pt>
                <c:pt idx="2746">
                  <c:v>4.4000000000000004</c:v>
                </c:pt>
                <c:pt idx="2747">
                  <c:v>4.7</c:v>
                </c:pt>
                <c:pt idx="2748">
                  <c:v>4.5999999999999996</c:v>
                </c:pt>
                <c:pt idx="2749">
                  <c:v>3.1</c:v>
                </c:pt>
                <c:pt idx="2750">
                  <c:v>4.4000000000000004</c:v>
                </c:pt>
                <c:pt idx="2751">
                  <c:v>4.0999999999999996</c:v>
                </c:pt>
                <c:pt idx="2752">
                  <c:v>4.5</c:v>
                </c:pt>
                <c:pt idx="2753">
                  <c:v>4.5999999999999996</c:v>
                </c:pt>
                <c:pt idx="2754">
                  <c:v>4.3</c:v>
                </c:pt>
                <c:pt idx="2755">
                  <c:v>3.9</c:v>
                </c:pt>
                <c:pt idx="2756">
                  <c:v>4.5</c:v>
                </c:pt>
                <c:pt idx="2757">
                  <c:v>4.3</c:v>
                </c:pt>
                <c:pt idx="2758">
                  <c:v>3.7</c:v>
                </c:pt>
                <c:pt idx="2759">
                  <c:v>4.5</c:v>
                </c:pt>
                <c:pt idx="2760">
                  <c:v>4.4000000000000004</c:v>
                </c:pt>
                <c:pt idx="2761">
                  <c:v>4</c:v>
                </c:pt>
                <c:pt idx="2762">
                  <c:v>4</c:v>
                </c:pt>
                <c:pt idx="2763">
                  <c:v>4.4000000000000004</c:v>
                </c:pt>
                <c:pt idx="2764">
                  <c:v>4.7</c:v>
                </c:pt>
                <c:pt idx="2765">
                  <c:v>4.5999999999999996</c:v>
                </c:pt>
                <c:pt idx="2766">
                  <c:v>4.2</c:v>
                </c:pt>
                <c:pt idx="2767">
                  <c:v>4.5</c:v>
                </c:pt>
                <c:pt idx="2768">
                  <c:v>4.5999999999999996</c:v>
                </c:pt>
                <c:pt idx="2769">
                  <c:v>4</c:v>
                </c:pt>
                <c:pt idx="2770">
                  <c:v>4.5</c:v>
                </c:pt>
                <c:pt idx="2771">
                  <c:v>4.4000000000000004</c:v>
                </c:pt>
                <c:pt idx="2772">
                  <c:v>4.3</c:v>
                </c:pt>
                <c:pt idx="2773">
                  <c:v>4.5</c:v>
                </c:pt>
                <c:pt idx="2774">
                  <c:v>4.5</c:v>
                </c:pt>
                <c:pt idx="2775">
                  <c:v>4.4000000000000004</c:v>
                </c:pt>
                <c:pt idx="2776">
                  <c:v>4.5999999999999996</c:v>
                </c:pt>
                <c:pt idx="2777">
                  <c:v>4.3</c:v>
                </c:pt>
                <c:pt idx="2778">
                  <c:v>4.5</c:v>
                </c:pt>
                <c:pt idx="2779">
                  <c:v>4.3</c:v>
                </c:pt>
                <c:pt idx="2780">
                  <c:v>4.0999999999999996</c:v>
                </c:pt>
                <c:pt idx="2781">
                  <c:v>4.2</c:v>
                </c:pt>
                <c:pt idx="2782">
                  <c:v>4.2</c:v>
                </c:pt>
                <c:pt idx="2783">
                  <c:v>4.5999999999999996</c:v>
                </c:pt>
                <c:pt idx="2784">
                  <c:v>4.2</c:v>
                </c:pt>
                <c:pt idx="2785">
                  <c:v>4.3</c:v>
                </c:pt>
                <c:pt idx="2786">
                  <c:v>4.3</c:v>
                </c:pt>
                <c:pt idx="2787">
                  <c:v>4.5</c:v>
                </c:pt>
                <c:pt idx="2788">
                  <c:v>4.2</c:v>
                </c:pt>
                <c:pt idx="2789">
                  <c:v>4.5999999999999996</c:v>
                </c:pt>
                <c:pt idx="2790">
                  <c:v>4.4000000000000004</c:v>
                </c:pt>
                <c:pt idx="2791">
                  <c:v>4.3</c:v>
                </c:pt>
                <c:pt idx="2792">
                  <c:v>4.5999999999999996</c:v>
                </c:pt>
                <c:pt idx="2793">
                  <c:v>4.2</c:v>
                </c:pt>
                <c:pt idx="2794">
                  <c:v>4.2</c:v>
                </c:pt>
                <c:pt idx="2795">
                  <c:v>4.2</c:v>
                </c:pt>
                <c:pt idx="2796">
                  <c:v>4</c:v>
                </c:pt>
                <c:pt idx="2797">
                  <c:v>4.3</c:v>
                </c:pt>
                <c:pt idx="2798">
                  <c:v>4.5999999999999996</c:v>
                </c:pt>
                <c:pt idx="2799">
                  <c:v>4.3</c:v>
                </c:pt>
                <c:pt idx="2800">
                  <c:v>4</c:v>
                </c:pt>
                <c:pt idx="2801">
                  <c:v>4.2</c:v>
                </c:pt>
                <c:pt idx="2802">
                  <c:v>4.2</c:v>
                </c:pt>
                <c:pt idx="2803">
                  <c:v>4.5</c:v>
                </c:pt>
                <c:pt idx="2804">
                  <c:v>4.2</c:v>
                </c:pt>
                <c:pt idx="2805">
                  <c:v>4.4000000000000004</c:v>
                </c:pt>
                <c:pt idx="2806">
                  <c:v>4.5999999999999996</c:v>
                </c:pt>
                <c:pt idx="2807">
                  <c:v>4.3</c:v>
                </c:pt>
                <c:pt idx="2808">
                  <c:v>4.5999999999999996</c:v>
                </c:pt>
                <c:pt idx="2809">
                  <c:v>4.4000000000000004</c:v>
                </c:pt>
                <c:pt idx="2810">
                  <c:v>4.5999999999999996</c:v>
                </c:pt>
                <c:pt idx="2811">
                  <c:v>4.5999999999999996</c:v>
                </c:pt>
                <c:pt idx="2812">
                  <c:v>4.0999999999999996</c:v>
                </c:pt>
                <c:pt idx="2813">
                  <c:v>4.4000000000000004</c:v>
                </c:pt>
                <c:pt idx="2814">
                  <c:v>4.0999999999999996</c:v>
                </c:pt>
                <c:pt idx="2815">
                  <c:v>4.3</c:v>
                </c:pt>
                <c:pt idx="2816">
                  <c:v>4.0999999999999996</c:v>
                </c:pt>
                <c:pt idx="2817">
                  <c:v>4.0999999999999996</c:v>
                </c:pt>
                <c:pt idx="2818">
                  <c:v>4.5</c:v>
                </c:pt>
                <c:pt idx="2819">
                  <c:v>3.9</c:v>
                </c:pt>
                <c:pt idx="2821">
                  <c:v>3.8</c:v>
                </c:pt>
                <c:pt idx="2824">
                  <c:v>4.5999999999999996</c:v>
                </c:pt>
                <c:pt idx="2825">
                  <c:v>4.7</c:v>
                </c:pt>
                <c:pt idx="2827">
                  <c:v>4</c:v>
                </c:pt>
                <c:pt idx="2829">
                  <c:v>4.7</c:v>
                </c:pt>
                <c:pt idx="2830">
                  <c:v>4.0999999999999996</c:v>
                </c:pt>
                <c:pt idx="2831">
                  <c:v>3.7</c:v>
                </c:pt>
                <c:pt idx="2833">
                  <c:v>4.0999999999999996</c:v>
                </c:pt>
                <c:pt idx="2834">
                  <c:v>3.7</c:v>
                </c:pt>
                <c:pt idx="2835">
                  <c:v>4.5999999999999996</c:v>
                </c:pt>
                <c:pt idx="2836">
                  <c:v>4.4000000000000004</c:v>
                </c:pt>
                <c:pt idx="2837">
                  <c:v>4.5999999999999996</c:v>
                </c:pt>
                <c:pt idx="2838">
                  <c:v>4.0999999999999996</c:v>
                </c:pt>
                <c:pt idx="2839">
                  <c:v>4.4000000000000004</c:v>
                </c:pt>
                <c:pt idx="2840">
                  <c:v>4.7</c:v>
                </c:pt>
                <c:pt idx="2841">
                  <c:v>4.4000000000000004</c:v>
                </c:pt>
                <c:pt idx="2843">
                  <c:v>4.8</c:v>
                </c:pt>
                <c:pt idx="2844">
                  <c:v>4</c:v>
                </c:pt>
                <c:pt idx="2845">
                  <c:v>4.9000000000000004</c:v>
                </c:pt>
                <c:pt idx="2847">
                  <c:v>4.8</c:v>
                </c:pt>
                <c:pt idx="2848">
                  <c:v>4.4000000000000004</c:v>
                </c:pt>
                <c:pt idx="2849">
                  <c:v>4.7</c:v>
                </c:pt>
                <c:pt idx="2850">
                  <c:v>4.2</c:v>
                </c:pt>
                <c:pt idx="2851">
                  <c:v>4.5999999999999996</c:v>
                </c:pt>
                <c:pt idx="2852">
                  <c:v>4.5999999999999996</c:v>
                </c:pt>
                <c:pt idx="2853">
                  <c:v>4.5</c:v>
                </c:pt>
                <c:pt idx="2854">
                  <c:v>4.5999999999999996</c:v>
                </c:pt>
                <c:pt idx="2855">
                  <c:v>4.0999999999999996</c:v>
                </c:pt>
                <c:pt idx="2856">
                  <c:v>3.8</c:v>
                </c:pt>
                <c:pt idx="2857">
                  <c:v>4.8</c:v>
                </c:pt>
                <c:pt idx="2858">
                  <c:v>4.8</c:v>
                </c:pt>
                <c:pt idx="2860">
                  <c:v>4.5</c:v>
                </c:pt>
                <c:pt idx="2861">
                  <c:v>4</c:v>
                </c:pt>
                <c:pt idx="2862">
                  <c:v>4.4000000000000004</c:v>
                </c:pt>
                <c:pt idx="2863">
                  <c:v>4.7</c:v>
                </c:pt>
                <c:pt idx="2865">
                  <c:v>3.9</c:v>
                </c:pt>
                <c:pt idx="2866">
                  <c:v>4.4000000000000004</c:v>
                </c:pt>
                <c:pt idx="2867">
                  <c:v>4.4000000000000004</c:v>
                </c:pt>
                <c:pt idx="2868">
                  <c:v>4.5</c:v>
                </c:pt>
                <c:pt idx="2869">
                  <c:v>4.4000000000000004</c:v>
                </c:pt>
                <c:pt idx="2870">
                  <c:v>4.8</c:v>
                </c:pt>
                <c:pt idx="2871">
                  <c:v>4.4000000000000004</c:v>
                </c:pt>
                <c:pt idx="2872">
                  <c:v>4.8</c:v>
                </c:pt>
                <c:pt idx="2873">
                  <c:v>4.5</c:v>
                </c:pt>
                <c:pt idx="2874">
                  <c:v>4.7</c:v>
                </c:pt>
                <c:pt idx="2875">
                  <c:v>4.5</c:v>
                </c:pt>
                <c:pt idx="2876">
                  <c:v>3.5</c:v>
                </c:pt>
                <c:pt idx="2877">
                  <c:v>4.4000000000000004</c:v>
                </c:pt>
                <c:pt idx="2878">
                  <c:v>4.3</c:v>
                </c:pt>
                <c:pt idx="2879">
                  <c:v>4.4000000000000004</c:v>
                </c:pt>
                <c:pt idx="2880">
                  <c:v>4.2</c:v>
                </c:pt>
                <c:pt idx="2881">
                  <c:v>4.5999999999999996</c:v>
                </c:pt>
                <c:pt idx="2882">
                  <c:v>4.4000000000000004</c:v>
                </c:pt>
                <c:pt idx="2883">
                  <c:v>4.4000000000000004</c:v>
                </c:pt>
                <c:pt idx="2884">
                  <c:v>3.9</c:v>
                </c:pt>
                <c:pt idx="2885">
                  <c:v>4.3</c:v>
                </c:pt>
                <c:pt idx="2886">
                  <c:v>4.5</c:v>
                </c:pt>
                <c:pt idx="2887">
                  <c:v>4.2</c:v>
                </c:pt>
                <c:pt idx="2888">
                  <c:v>3.7</c:v>
                </c:pt>
                <c:pt idx="2889">
                  <c:v>4.2</c:v>
                </c:pt>
                <c:pt idx="2890">
                  <c:v>3.9</c:v>
                </c:pt>
                <c:pt idx="2891">
                  <c:v>3.6</c:v>
                </c:pt>
                <c:pt idx="2892">
                  <c:v>4.5</c:v>
                </c:pt>
                <c:pt idx="2893">
                  <c:v>4.3</c:v>
                </c:pt>
                <c:pt idx="2894">
                  <c:v>4.3</c:v>
                </c:pt>
                <c:pt idx="2895">
                  <c:v>4.2</c:v>
                </c:pt>
                <c:pt idx="2896">
                  <c:v>4.5999999999999996</c:v>
                </c:pt>
                <c:pt idx="2897">
                  <c:v>4.5</c:v>
                </c:pt>
                <c:pt idx="2898">
                  <c:v>4.5</c:v>
                </c:pt>
                <c:pt idx="2899">
                  <c:v>4.2</c:v>
                </c:pt>
                <c:pt idx="2900">
                  <c:v>3.9</c:v>
                </c:pt>
                <c:pt idx="2901">
                  <c:v>4.8</c:v>
                </c:pt>
                <c:pt idx="2902">
                  <c:v>3.8</c:v>
                </c:pt>
                <c:pt idx="2903">
                  <c:v>4.5</c:v>
                </c:pt>
                <c:pt idx="2904">
                  <c:v>4.5</c:v>
                </c:pt>
                <c:pt idx="2905">
                  <c:v>4.2</c:v>
                </c:pt>
                <c:pt idx="2906">
                  <c:v>4</c:v>
                </c:pt>
                <c:pt idx="2907">
                  <c:v>4.2</c:v>
                </c:pt>
                <c:pt idx="2908">
                  <c:v>4.3</c:v>
                </c:pt>
                <c:pt idx="2909">
                  <c:v>4.3</c:v>
                </c:pt>
                <c:pt idx="2910">
                  <c:v>4.2</c:v>
                </c:pt>
                <c:pt idx="2911">
                  <c:v>4.3</c:v>
                </c:pt>
                <c:pt idx="2912">
                  <c:v>3.6</c:v>
                </c:pt>
                <c:pt idx="2913">
                  <c:v>3.9</c:v>
                </c:pt>
                <c:pt idx="2914">
                  <c:v>4.8</c:v>
                </c:pt>
                <c:pt idx="2915">
                  <c:v>3.9</c:v>
                </c:pt>
                <c:pt idx="2916">
                  <c:v>3.7</c:v>
                </c:pt>
                <c:pt idx="2917">
                  <c:v>4.5999999999999996</c:v>
                </c:pt>
                <c:pt idx="2918">
                  <c:v>4.4000000000000004</c:v>
                </c:pt>
                <c:pt idx="2919">
                  <c:v>4.4000000000000004</c:v>
                </c:pt>
                <c:pt idx="2920">
                  <c:v>4.2</c:v>
                </c:pt>
                <c:pt idx="2921">
                  <c:v>4.0999999999999996</c:v>
                </c:pt>
                <c:pt idx="2922">
                  <c:v>3.8</c:v>
                </c:pt>
                <c:pt idx="2923">
                  <c:v>4.4000000000000004</c:v>
                </c:pt>
                <c:pt idx="2924">
                  <c:v>4.5</c:v>
                </c:pt>
                <c:pt idx="2925">
                  <c:v>4.5999999999999996</c:v>
                </c:pt>
                <c:pt idx="2926">
                  <c:v>4.7</c:v>
                </c:pt>
                <c:pt idx="2927">
                  <c:v>4.3</c:v>
                </c:pt>
                <c:pt idx="2928">
                  <c:v>4.5</c:v>
                </c:pt>
                <c:pt idx="2929">
                  <c:v>4.3</c:v>
                </c:pt>
                <c:pt idx="2930">
                  <c:v>3.7</c:v>
                </c:pt>
                <c:pt idx="2931">
                  <c:v>3.9</c:v>
                </c:pt>
                <c:pt idx="2932">
                  <c:v>3.6</c:v>
                </c:pt>
                <c:pt idx="2933">
                  <c:v>4.5</c:v>
                </c:pt>
                <c:pt idx="2934">
                  <c:v>4.4000000000000004</c:v>
                </c:pt>
                <c:pt idx="2935">
                  <c:v>3.8</c:v>
                </c:pt>
                <c:pt idx="2936">
                  <c:v>4.5999999999999996</c:v>
                </c:pt>
                <c:pt idx="2937">
                  <c:v>4.2</c:v>
                </c:pt>
                <c:pt idx="2938">
                  <c:v>4.3</c:v>
                </c:pt>
                <c:pt idx="2939">
                  <c:v>3.8</c:v>
                </c:pt>
                <c:pt idx="2940">
                  <c:v>4.4000000000000004</c:v>
                </c:pt>
                <c:pt idx="2941">
                  <c:v>3.1</c:v>
                </c:pt>
                <c:pt idx="2942">
                  <c:v>4.5999999999999996</c:v>
                </c:pt>
                <c:pt idx="2943">
                  <c:v>4.0999999999999996</c:v>
                </c:pt>
                <c:pt idx="2944">
                  <c:v>4.5</c:v>
                </c:pt>
                <c:pt idx="2945">
                  <c:v>4</c:v>
                </c:pt>
                <c:pt idx="2946">
                  <c:v>4.5</c:v>
                </c:pt>
                <c:pt idx="2947">
                  <c:v>4.3</c:v>
                </c:pt>
                <c:pt idx="2949">
                  <c:v>3.7</c:v>
                </c:pt>
                <c:pt idx="2950">
                  <c:v>3.9</c:v>
                </c:pt>
                <c:pt idx="2951">
                  <c:v>3.5</c:v>
                </c:pt>
                <c:pt idx="2952">
                  <c:v>3.3</c:v>
                </c:pt>
                <c:pt idx="2953">
                  <c:v>4.3</c:v>
                </c:pt>
                <c:pt idx="2954">
                  <c:v>4.4000000000000004</c:v>
                </c:pt>
                <c:pt idx="2955">
                  <c:v>4.4000000000000004</c:v>
                </c:pt>
                <c:pt idx="2956">
                  <c:v>4.5</c:v>
                </c:pt>
                <c:pt idx="2957">
                  <c:v>4.4000000000000004</c:v>
                </c:pt>
                <c:pt idx="2958">
                  <c:v>4.3</c:v>
                </c:pt>
                <c:pt idx="2959">
                  <c:v>4.5</c:v>
                </c:pt>
                <c:pt idx="2960">
                  <c:v>4.3</c:v>
                </c:pt>
                <c:pt idx="2961">
                  <c:v>4.5999999999999996</c:v>
                </c:pt>
                <c:pt idx="2962">
                  <c:v>4.0999999999999996</c:v>
                </c:pt>
                <c:pt idx="2963">
                  <c:v>4.2</c:v>
                </c:pt>
                <c:pt idx="2964">
                  <c:v>3.5</c:v>
                </c:pt>
                <c:pt idx="2965">
                  <c:v>4</c:v>
                </c:pt>
                <c:pt idx="2966">
                  <c:v>3.8</c:v>
                </c:pt>
                <c:pt idx="2967">
                  <c:v>4.3</c:v>
                </c:pt>
                <c:pt idx="2968">
                  <c:v>4.3</c:v>
                </c:pt>
                <c:pt idx="2969">
                  <c:v>4.0999999999999996</c:v>
                </c:pt>
                <c:pt idx="2970">
                  <c:v>4.3</c:v>
                </c:pt>
                <c:pt idx="2971">
                  <c:v>4.5</c:v>
                </c:pt>
                <c:pt idx="2972">
                  <c:v>4.4000000000000004</c:v>
                </c:pt>
                <c:pt idx="2973">
                  <c:v>4</c:v>
                </c:pt>
                <c:pt idx="2974">
                  <c:v>4.0999999999999996</c:v>
                </c:pt>
                <c:pt idx="2975">
                  <c:v>4.5999999999999996</c:v>
                </c:pt>
                <c:pt idx="2976">
                  <c:v>4.3</c:v>
                </c:pt>
                <c:pt idx="2977">
                  <c:v>3.9</c:v>
                </c:pt>
                <c:pt idx="2978">
                  <c:v>4.5</c:v>
                </c:pt>
                <c:pt idx="2979">
                  <c:v>4.7</c:v>
                </c:pt>
                <c:pt idx="2980">
                  <c:v>4.3</c:v>
                </c:pt>
                <c:pt idx="2981">
                  <c:v>4.5</c:v>
                </c:pt>
                <c:pt idx="2982">
                  <c:v>3.1</c:v>
                </c:pt>
                <c:pt idx="2983">
                  <c:v>4.7</c:v>
                </c:pt>
                <c:pt idx="2984">
                  <c:v>3.8</c:v>
                </c:pt>
                <c:pt idx="2985">
                  <c:v>4</c:v>
                </c:pt>
                <c:pt idx="2986">
                  <c:v>4.2</c:v>
                </c:pt>
                <c:pt idx="2987">
                  <c:v>4</c:v>
                </c:pt>
                <c:pt idx="2988">
                  <c:v>4.2</c:v>
                </c:pt>
                <c:pt idx="2989">
                  <c:v>3.4</c:v>
                </c:pt>
                <c:pt idx="2990">
                  <c:v>4.5999999999999996</c:v>
                </c:pt>
                <c:pt idx="2991">
                  <c:v>4.5</c:v>
                </c:pt>
                <c:pt idx="2992">
                  <c:v>4</c:v>
                </c:pt>
                <c:pt idx="2993">
                  <c:v>4.4000000000000004</c:v>
                </c:pt>
                <c:pt idx="2994">
                  <c:v>4.2</c:v>
                </c:pt>
                <c:pt idx="2995">
                  <c:v>4.0999999999999996</c:v>
                </c:pt>
                <c:pt idx="2996">
                  <c:v>4.4000000000000004</c:v>
                </c:pt>
                <c:pt idx="2997">
                  <c:v>4</c:v>
                </c:pt>
                <c:pt idx="2998">
                  <c:v>3.7</c:v>
                </c:pt>
                <c:pt idx="2999">
                  <c:v>4.5999999999999996</c:v>
                </c:pt>
                <c:pt idx="3000">
                  <c:v>4.5</c:v>
                </c:pt>
                <c:pt idx="3001">
                  <c:v>4.5999999999999996</c:v>
                </c:pt>
                <c:pt idx="3002">
                  <c:v>4.5</c:v>
                </c:pt>
                <c:pt idx="3003">
                  <c:v>3.9</c:v>
                </c:pt>
                <c:pt idx="3004">
                  <c:v>4.3</c:v>
                </c:pt>
                <c:pt idx="3005">
                  <c:v>4.4000000000000004</c:v>
                </c:pt>
                <c:pt idx="3006">
                  <c:v>4.3</c:v>
                </c:pt>
                <c:pt idx="3007">
                  <c:v>4.4000000000000004</c:v>
                </c:pt>
                <c:pt idx="3008">
                  <c:v>3.6</c:v>
                </c:pt>
                <c:pt idx="3009">
                  <c:v>4.5</c:v>
                </c:pt>
                <c:pt idx="3010">
                  <c:v>3.6</c:v>
                </c:pt>
                <c:pt idx="3011">
                  <c:v>4.0999999999999996</c:v>
                </c:pt>
                <c:pt idx="3012">
                  <c:v>4.4000000000000004</c:v>
                </c:pt>
                <c:pt idx="3013">
                  <c:v>4.0999999999999996</c:v>
                </c:pt>
                <c:pt idx="3014">
                  <c:v>4.2</c:v>
                </c:pt>
                <c:pt idx="3015">
                  <c:v>4.7</c:v>
                </c:pt>
                <c:pt idx="3016">
                  <c:v>3.9</c:v>
                </c:pt>
                <c:pt idx="3017">
                  <c:v>3.9</c:v>
                </c:pt>
                <c:pt idx="3018">
                  <c:v>4.4000000000000004</c:v>
                </c:pt>
                <c:pt idx="3019">
                  <c:v>4.5999999999999996</c:v>
                </c:pt>
                <c:pt idx="3020">
                  <c:v>4</c:v>
                </c:pt>
                <c:pt idx="3021">
                  <c:v>4.3</c:v>
                </c:pt>
                <c:pt idx="3022">
                  <c:v>4.2</c:v>
                </c:pt>
                <c:pt idx="3023">
                  <c:v>4.3</c:v>
                </c:pt>
                <c:pt idx="3024">
                  <c:v>4</c:v>
                </c:pt>
                <c:pt idx="3025">
                  <c:v>4.0999999999999996</c:v>
                </c:pt>
                <c:pt idx="3026">
                  <c:v>4.5999999999999996</c:v>
                </c:pt>
                <c:pt idx="3027">
                  <c:v>4.5</c:v>
                </c:pt>
                <c:pt idx="3028">
                  <c:v>4.2</c:v>
                </c:pt>
                <c:pt idx="3029">
                  <c:v>4.3</c:v>
                </c:pt>
                <c:pt idx="3030">
                  <c:v>4.2</c:v>
                </c:pt>
                <c:pt idx="3031">
                  <c:v>4.2</c:v>
                </c:pt>
                <c:pt idx="3032">
                  <c:v>4</c:v>
                </c:pt>
                <c:pt idx="3033">
                  <c:v>4.2</c:v>
                </c:pt>
                <c:pt idx="3034">
                  <c:v>4.3</c:v>
                </c:pt>
                <c:pt idx="3035">
                  <c:v>3.9</c:v>
                </c:pt>
                <c:pt idx="3036">
                  <c:v>4</c:v>
                </c:pt>
                <c:pt idx="3037">
                  <c:v>4.5</c:v>
                </c:pt>
                <c:pt idx="3038">
                  <c:v>4.0999999999999996</c:v>
                </c:pt>
                <c:pt idx="3039">
                  <c:v>4.5</c:v>
                </c:pt>
                <c:pt idx="3040">
                  <c:v>4.5999999999999996</c:v>
                </c:pt>
                <c:pt idx="3041">
                  <c:v>4.2</c:v>
                </c:pt>
                <c:pt idx="3042">
                  <c:v>4.0999999999999996</c:v>
                </c:pt>
                <c:pt idx="3043">
                  <c:v>4.4000000000000004</c:v>
                </c:pt>
                <c:pt idx="3044">
                  <c:v>4.4000000000000004</c:v>
                </c:pt>
                <c:pt idx="3045">
                  <c:v>4.2</c:v>
                </c:pt>
                <c:pt idx="3046">
                  <c:v>4.5</c:v>
                </c:pt>
                <c:pt idx="3047">
                  <c:v>4.2</c:v>
                </c:pt>
                <c:pt idx="3048">
                  <c:v>4.4000000000000004</c:v>
                </c:pt>
                <c:pt idx="3049">
                  <c:v>4.4000000000000004</c:v>
                </c:pt>
                <c:pt idx="3050">
                  <c:v>4</c:v>
                </c:pt>
                <c:pt idx="3051">
                  <c:v>4.3</c:v>
                </c:pt>
                <c:pt idx="3052">
                  <c:v>4.4000000000000004</c:v>
                </c:pt>
                <c:pt idx="3053">
                  <c:v>4.2</c:v>
                </c:pt>
                <c:pt idx="3054">
                  <c:v>4.3</c:v>
                </c:pt>
                <c:pt idx="3055">
                  <c:v>4.0999999999999996</c:v>
                </c:pt>
                <c:pt idx="3056">
                  <c:v>4.4000000000000004</c:v>
                </c:pt>
                <c:pt idx="3057">
                  <c:v>4.3</c:v>
                </c:pt>
                <c:pt idx="3058">
                  <c:v>4.4000000000000004</c:v>
                </c:pt>
                <c:pt idx="3059">
                  <c:v>4.2</c:v>
                </c:pt>
                <c:pt idx="3060">
                  <c:v>4.7</c:v>
                </c:pt>
                <c:pt idx="3061">
                  <c:v>4.3</c:v>
                </c:pt>
                <c:pt idx="3062">
                  <c:v>4.5</c:v>
                </c:pt>
                <c:pt idx="3063">
                  <c:v>3.7</c:v>
                </c:pt>
                <c:pt idx="3064">
                  <c:v>4.3</c:v>
                </c:pt>
                <c:pt idx="3065">
                  <c:v>4.2</c:v>
                </c:pt>
                <c:pt idx="3066">
                  <c:v>4.0999999999999996</c:v>
                </c:pt>
                <c:pt idx="3067">
                  <c:v>4.5</c:v>
                </c:pt>
                <c:pt idx="3068">
                  <c:v>4.8</c:v>
                </c:pt>
                <c:pt idx="3069">
                  <c:v>4.3</c:v>
                </c:pt>
                <c:pt idx="3070">
                  <c:v>4.7</c:v>
                </c:pt>
                <c:pt idx="3071">
                  <c:v>4.3</c:v>
                </c:pt>
                <c:pt idx="3072">
                  <c:v>4.2</c:v>
                </c:pt>
                <c:pt idx="3073">
                  <c:v>3.7</c:v>
                </c:pt>
                <c:pt idx="3074">
                  <c:v>4.5999999999999996</c:v>
                </c:pt>
                <c:pt idx="3075">
                  <c:v>4.5</c:v>
                </c:pt>
                <c:pt idx="3076">
                  <c:v>4.3</c:v>
                </c:pt>
                <c:pt idx="3077">
                  <c:v>4.5</c:v>
                </c:pt>
                <c:pt idx="3078">
                  <c:v>4.2</c:v>
                </c:pt>
                <c:pt idx="3079">
                  <c:v>4.2</c:v>
                </c:pt>
                <c:pt idx="3080">
                  <c:v>4.3</c:v>
                </c:pt>
                <c:pt idx="3081">
                  <c:v>4.3</c:v>
                </c:pt>
                <c:pt idx="3082">
                  <c:v>4.4000000000000004</c:v>
                </c:pt>
                <c:pt idx="3083">
                  <c:v>3.7</c:v>
                </c:pt>
                <c:pt idx="3084">
                  <c:v>4.4000000000000004</c:v>
                </c:pt>
                <c:pt idx="3085">
                  <c:v>4.4000000000000004</c:v>
                </c:pt>
                <c:pt idx="3086">
                  <c:v>4.2</c:v>
                </c:pt>
                <c:pt idx="3087">
                  <c:v>3.5</c:v>
                </c:pt>
                <c:pt idx="3088">
                  <c:v>4.2</c:v>
                </c:pt>
                <c:pt idx="3089">
                  <c:v>4.2</c:v>
                </c:pt>
                <c:pt idx="3090">
                  <c:v>4.2</c:v>
                </c:pt>
                <c:pt idx="3091">
                  <c:v>3.9</c:v>
                </c:pt>
                <c:pt idx="3092">
                  <c:v>4.3</c:v>
                </c:pt>
                <c:pt idx="3093">
                  <c:v>3.7</c:v>
                </c:pt>
                <c:pt idx="3094">
                  <c:v>4.3</c:v>
                </c:pt>
                <c:pt idx="3095">
                  <c:v>4.3</c:v>
                </c:pt>
                <c:pt idx="3096">
                  <c:v>4.5999999999999996</c:v>
                </c:pt>
                <c:pt idx="3097">
                  <c:v>4.5999999999999996</c:v>
                </c:pt>
                <c:pt idx="3098">
                  <c:v>3.9</c:v>
                </c:pt>
                <c:pt idx="3099">
                  <c:v>4.5999999999999996</c:v>
                </c:pt>
                <c:pt idx="3100">
                  <c:v>4.0999999999999996</c:v>
                </c:pt>
                <c:pt idx="3101">
                  <c:v>4.8</c:v>
                </c:pt>
                <c:pt idx="3102">
                  <c:v>4.3</c:v>
                </c:pt>
                <c:pt idx="3103">
                  <c:v>4.4000000000000004</c:v>
                </c:pt>
                <c:pt idx="3104">
                  <c:v>3.3</c:v>
                </c:pt>
                <c:pt idx="3105">
                  <c:v>4.2</c:v>
                </c:pt>
                <c:pt idx="3106">
                  <c:v>3.8</c:v>
                </c:pt>
                <c:pt idx="3107">
                  <c:v>3.7</c:v>
                </c:pt>
                <c:pt idx="3108">
                  <c:v>4.5</c:v>
                </c:pt>
                <c:pt idx="3109">
                  <c:v>4.0999999999999996</c:v>
                </c:pt>
                <c:pt idx="3110">
                  <c:v>4.4000000000000004</c:v>
                </c:pt>
                <c:pt idx="3111">
                  <c:v>3.7</c:v>
                </c:pt>
                <c:pt idx="3112">
                  <c:v>4.8</c:v>
                </c:pt>
                <c:pt idx="3113">
                  <c:v>4.3</c:v>
                </c:pt>
                <c:pt idx="3114">
                  <c:v>4.0999999999999996</c:v>
                </c:pt>
                <c:pt idx="3115">
                  <c:v>4.5</c:v>
                </c:pt>
                <c:pt idx="3116">
                  <c:v>4.4000000000000004</c:v>
                </c:pt>
                <c:pt idx="3117">
                  <c:v>4.3</c:v>
                </c:pt>
                <c:pt idx="3118">
                  <c:v>3.8</c:v>
                </c:pt>
                <c:pt idx="3119">
                  <c:v>4.5</c:v>
                </c:pt>
                <c:pt idx="3120">
                  <c:v>3.7</c:v>
                </c:pt>
                <c:pt idx="3121">
                  <c:v>4.5</c:v>
                </c:pt>
                <c:pt idx="3122">
                  <c:v>4.5999999999999996</c:v>
                </c:pt>
                <c:pt idx="3123">
                  <c:v>4.3</c:v>
                </c:pt>
                <c:pt idx="3124">
                  <c:v>4.4000000000000004</c:v>
                </c:pt>
                <c:pt idx="3125">
                  <c:v>4.3</c:v>
                </c:pt>
                <c:pt idx="3126">
                  <c:v>4.3</c:v>
                </c:pt>
                <c:pt idx="3127">
                  <c:v>4.4000000000000004</c:v>
                </c:pt>
                <c:pt idx="3128">
                  <c:v>4.2</c:v>
                </c:pt>
                <c:pt idx="3129">
                  <c:v>4.9000000000000004</c:v>
                </c:pt>
                <c:pt idx="3130">
                  <c:v>4.5999999999999996</c:v>
                </c:pt>
                <c:pt idx="3131">
                  <c:v>4.5999999999999996</c:v>
                </c:pt>
                <c:pt idx="3132">
                  <c:v>3.4</c:v>
                </c:pt>
                <c:pt idx="3133">
                  <c:v>3.8</c:v>
                </c:pt>
                <c:pt idx="3134">
                  <c:v>4.7</c:v>
                </c:pt>
                <c:pt idx="3135">
                  <c:v>4.5999999999999996</c:v>
                </c:pt>
                <c:pt idx="3136">
                  <c:v>3.8</c:v>
                </c:pt>
                <c:pt idx="3137">
                  <c:v>4.4000000000000004</c:v>
                </c:pt>
                <c:pt idx="3138">
                  <c:v>3.9</c:v>
                </c:pt>
                <c:pt idx="3139">
                  <c:v>4.0999999999999996</c:v>
                </c:pt>
                <c:pt idx="3140">
                  <c:v>4.5</c:v>
                </c:pt>
                <c:pt idx="3141">
                  <c:v>3.7</c:v>
                </c:pt>
                <c:pt idx="3142">
                  <c:v>4.4000000000000004</c:v>
                </c:pt>
                <c:pt idx="3143">
                  <c:v>3.8</c:v>
                </c:pt>
                <c:pt idx="3144">
                  <c:v>3.1</c:v>
                </c:pt>
                <c:pt idx="3145">
                  <c:v>5</c:v>
                </c:pt>
                <c:pt idx="3146">
                  <c:v>4.4000000000000004</c:v>
                </c:pt>
                <c:pt idx="3148">
                  <c:v>4.3</c:v>
                </c:pt>
                <c:pt idx="3149">
                  <c:v>2.9</c:v>
                </c:pt>
                <c:pt idx="3150">
                  <c:v>3.1</c:v>
                </c:pt>
                <c:pt idx="3151">
                  <c:v>3.3</c:v>
                </c:pt>
                <c:pt idx="3152">
                  <c:v>4.0999999999999996</c:v>
                </c:pt>
                <c:pt idx="3153">
                  <c:v>4.4000000000000004</c:v>
                </c:pt>
                <c:pt idx="3154">
                  <c:v>4.5</c:v>
                </c:pt>
                <c:pt idx="3155">
                  <c:v>4.3</c:v>
                </c:pt>
                <c:pt idx="3156">
                  <c:v>4.3</c:v>
                </c:pt>
                <c:pt idx="3157">
                  <c:v>2.2000000000000002</c:v>
                </c:pt>
                <c:pt idx="3158">
                  <c:v>4.2</c:v>
                </c:pt>
                <c:pt idx="3159">
                  <c:v>4.5</c:v>
                </c:pt>
                <c:pt idx="3160">
                  <c:v>3.9</c:v>
                </c:pt>
                <c:pt idx="3161">
                  <c:v>4.0999999999999996</c:v>
                </c:pt>
                <c:pt idx="3162">
                  <c:v>3.3</c:v>
                </c:pt>
                <c:pt idx="3163">
                  <c:v>4.5</c:v>
                </c:pt>
                <c:pt idx="3164">
                  <c:v>4.0999999999999996</c:v>
                </c:pt>
                <c:pt idx="3165">
                  <c:v>4.8</c:v>
                </c:pt>
                <c:pt idx="3166">
                  <c:v>4.0999999999999996</c:v>
                </c:pt>
                <c:pt idx="3167">
                  <c:v>4.5</c:v>
                </c:pt>
                <c:pt idx="3169">
                  <c:v>4.5</c:v>
                </c:pt>
                <c:pt idx="3170">
                  <c:v>4.3</c:v>
                </c:pt>
                <c:pt idx="3171">
                  <c:v>4.4000000000000004</c:v>
                </c:pt>
                <c:pt idx="3172">
                  <c:v>4.7</c:v>
                </c:pt>
                <c:pt idx="3173">
                  <c:v>4.4000000000000004</c:v>
                </c:pt>
                <c:pt idx="3174">
                  <c:v>4.2</c:v>
                </c:pt>
                <c:pt idx="3175">
                  <c:v>4.2</c:v>
                </c:pt>
                <c:pt idx="3176">
                  <c:v>4.5</c:v>
                </c:pt>
                <c:pt idx="3177">
                  <c:v>4.5999999999999996</c:v>
                </c:pt>
                <c:pt idx="3178">
                  <c:v>4.7</c:v>
                </c:pt>
                <c:pt idx="3179">
                  <c:v>4.8</c:v>
                </c:pt>
                <c:pt idx="3180">
                  <c:v>4.7</c:v>
                </c:pt>
                <c:pt idx="3181">
                  <c:v>4.7</c:v>
                </c:pt>
                <c:pt idx="3182">
                  <c:v>1.7</c:v>
                </c:pt>
                <c:pt idx="3183">
                  <c:v>4.5</c:v>
                </c:pt>
                <c:pt idx="3184">
                  <c:v>4</c:v>
                </c:pt>
                <c:pt idx="3185">
                  <c:v>3.6</c:v>
                </c:pt>
                <c:pt idx="3186">
                  <c:v>2</c:v>
                </c:pt>
                <c:pt idx="3187">
                  <c:v>4.7</c:v>
                </c:pt>
                <c:pt idx="3188">
                  <c:v>4.0999999999999996</c:v>
                </c:pt>
                <c:pt idx="3189">
                  <c:v>4.3</c:v>
                </c:pt>
                <c:pt idx="3190">
                  <c:v>4.3</c:v>
                </c:pt>
                <c:pt idx="3191">
                  <c:v>4.5</c:v>
                </c:pt>
                <c:pt idx="3192">
                  <c:v>4.4000000000000004</c:v>
                </c:pt>
                <c:pt idx="3193">
                  <c:v>4.5999999999999996</c:v>
                </c:pt>
                <c:pt idx="3194">
                  <c:v>3.7</c:v>
                </c:pt>
                <c:pt idx="3195">
                  <c:v>4.5</c:v>
                </c:pt>
                <c:pt idx="3196">
                  <c:v>4</c:v>
                </c:pt>
                <c:pt idx="3197">
                  <c:v>4.8</c:v>
                </c:pt>
                <c:pt idx="3198">
                  <c:v>4</c:v>
                </c:pt>
                <c:pt idx="3199">
                  <c:v>4.7</c:v>
                </c:pt>
                <c:pt idx="3200">
                  <c:v>4.8</c:v>
                </c:pt>
                <c:pt idx="3201">
                  <c:v>4.5999999999999996</c:v>
                </c:pt>
                <c:pt idx="3202">
                  <c:v>4.3</c:v>
                </c:pt>
                <c:pt idx="3203">
                  <c:v>4.2</c:v>
                </c:pt>
                <c:pt idx="3204">
                  <c:v>4.8</c:v>
                </c:pt>
                <c:pt idx="3205">
                  <c:v>4.2</c:v>
                </c:pt>
                <c:pt idx="3206">
                  <c:v>4.2</c:v>
                </c:pt>
                <c:pt idx="3207">
                  <c:v>4.5</c:v>
                </c:pt>
                <c:pt idx="3208">
                  <c:v>4.5999999999999996</c:v>
                </c:pt>
                <c:pt idx="3209">
                  <c:v>4.5</c:v>
                </c:pt>
                <c:pt idx="3210">
                  <c:v>4.3</c:v>
                </c:pt>
                <c:pt idx="3211">
                  <c:v>4.8</c:v>
                </c:pt>
                <c:pt idx="3212">
                  <c:v>4.2</c:v>
                </c:pt>
                <c:pt idx="3213">
                  <c:v>4.4000000000000004</c:v>
                </c:pt>
                <c:pt idx="3214">
                  <c:v>4.5</c:v>
                </c:pt>
                <c:pt idx="3215">
                  <c:v>4.2</c:v>
                </c:pt>
                <c:pt idx="3216">
                  <c:v>4.5999999999999996</c:v>
                </c:pt>
                <c:pt idx="3217">
                  <c:v>4.5999999999999996</c:v>
                </c:pt>
                <c:pt idx="3218">
                  <c:v>4.5</c:v>
                </c:pt>
                <c:pt idx="3219">
                  <c:v>4.5</c:v>
                </c:pt>
                <c:pt idx="3220">
                  <c:v>4.5</c:v>
                </c:pt>
                <c:pt idx="3221">
                  <c:v>4.4000000000000004</c:v>
                </c:pt>
                <c:pt idx="3222">
                  <c:v>4.0999999999999996</c:v>
                </c:pt>
                <c:pt idx="3223">
                  <c:v>4.5999999999999996</c:v>
                </c:pt>
                <c:pt idx="3224">
                  <c:v>4.5</c:v>
                </c:pt>
                <c:pt idx="3225">
                  <c:v>4.5</c:v>
                </c:pt>
                <c:pt idx="3226">
                  <c:v>4.3</c:v>
                </c:pt>
                <c:pt idx="3227">
                  <c:v>4.3</c:v>
                </c:pt>
                <c:pt idx="3228">
                  <c:v>3.3</c:v>
                </c:pt>
                <c:pt idx="3229">
                  <c:v>3.7</c:v>
                </c:pt>
                <c:pt idx="3230">
                  <c:v>4.5</c:v>
                </c:pt>
                <c:pt idx="3231">
                  <c:v>4.4000000000000004</c:v>
                </c:pt>
                <c:pt idx="3232">
                  <c:v>3.1</c:v>
                </c:pt>
                <c:pt idx="3233">
                  <c:v>4</c:v>
                </c:pt>
                <c:pt idx="3234">
                  <c:v>3.9</c:v>
                </c:pt>
                <c:pt idx="3235">
                  <c:v>4.4000000000000004</c:v>
                </c:pt>
                <c:pt idx="3236">
                  <c:v>4.8</c:v>
                </c:pt>
                <c:pt idx="3237">
                  <c:v>3.6</c:v>
                </c:pt>
                <c:pt idx="3238">
                  <c:v>3.4</c:v>
                </c:pt>
                <c:pt idx="3239">
                  <c:v>4.7</c:v>
                </c:pt>
                <c:pt idx="3240">
                  <c:v>4.4000000000000004</c:v>
                </c:pt>
                <c:pt idx="3241">
                  <c:v>4.4000000000000004</c:v>
                </c:pt>
                <c:pt idx="3242">
                  <c:v>4.5</c:v>
                </c:pt>
                <c:pt idx="3243">
                  <c:v>4.3</c:v>
                </c:pt>
                <c:pt idx="3244">
                  <c:v>4.5</c:v>
                </c:pt>
                <c:pt idx="3245">
                  <c:v>4</c:v>
                </c:pt>
                <c:pt idx="3246">
                  <c:v>4.3</c:v>
                </c:pt>
                <c:pt idx="3247">
                  <c:v>4.5</c:v>
                </c:pt>
                <c:pt idx="3248">
                  <c:v>4</c:v>
                </c:pt>
                <c:pt idx="3249">
                  <c:v>4.2</c:v>
                </c:pt>
                <c:pt idx="3250">
                  <c:v>4.3</c:v>
                </c:pt>
                <c:pt idx="3251">
                  <c:v>4.5999999999999996</c:v>
                </c:pt>
                <c:pt idx="3252">
                  <c:v>4.4000000000000004</c:v>
                </c:pt>
                <c:pt idx="3253">
                  <c:v>4.3</c:v>
                </c:pt>
                <c:pt idx="3254">
                  <c:v>4.2</c:v>
                </c:pt>
                <c:pt idx="3255">
                  <c:v>4.3</c:v>
                </c:pt>
                <c:pt idx="3256">
                  <c:v>4.3</c:v>
                </c:pt>
                <c:pt idx="3257">
                  <c:v>4.5999999999999996</c:v>
                </c:pt>
                <c:pt idx="3258">
                  <c:v>3.6</c:v>
                </c:pt>
                <c:pt idx="3259">
                  <c:v>4.2</c:v>
                </c:pt>
                <c:pt idx="3260">
                  <c:v>4.2</c:v>
                </c:pt>
                <c:pt idx="3261">
                  <c:v>4.4000000000000004</c:v>
                </c:pt>
                <c:pt idx="3262">
                  <c:v>4.3</c:v>
                </c:pt>
                <c:pt idx="3263">
                  <c:v>4.9000000000000004</c:v>
                </c:pt>
                <c:pt idx="3264">
                  <c:v>4.5</c:v>
                </c:pt>
                <c:pt idx="3265">
                  <c:v>4.2</c:v>
                </c:pt>
                <c:pt idx="3266">
                  <c:v>3.8</c:v>
                </c:pt>
                <c:pt idx="3267">
                  <c:v>4.2</c:v>
                </c:pt>
                <c:pt idx="3268">
                  <c:v>1</c:v>
                </c:pt>
                <c:pt idx="3269">
                  <c:v>4.4000000000000004</c:v>
                </c:pt>
                <c:pt idx="3270">
                  <c:v>4</c:v>
                </c:pt>
                <c:pt idx="3272">
                  <c:v>4.4000000000000004</c:v>
                </c:pt>
                <c:pt idx="3273">
                  <c:v>4.4000000000000004</c:v>
                </c:pt>
                <c:pt idx="3274">
                  <c:v>4.5</c:v>
                </c:pt>
                <c:pt idx="3276">
                  <c:v>3.4</c:v>
                </c:pt>
                <c:pt idx="3277">
                  <c:v>3.8</c:v>
                </c:pt>
                <c:pt idx="3279">
                  <c:v>3.7</c:v>
                </c:pt>
                <c:pt idx="3281">
                  <c:v>4.0999999999999996</c:v>
                </c:pt>
                <c:pt idx="3282">
                  <c:v>4.4000000000000004</c:v>
                </c:pt>
                <c:pt idx="3283">
                  <c:v>4.2</c:v>
                </c:pt>
                <c:pt idx="3284">
                  <c:v>4.5</c:v>
                </c:pt>
                <c:pt idx="3285">
                  <c:v>4.3</c:v>
                </c:pt>
                <c:pt idx="3286">
                  <c:v>4.2</c:v>
                </c:pt>
                <c:pt idx="3287">
                  <c:v>3.6</c:v>
                </c:pt>
                <c:pt idx="3288">
                  <c:v>4.4000000000000004</c:v>
                </c:pt>
                <c:pt idx="3289">
                  <c:v>4.5999999999999996</c:v>
                </c:pt>
                <c:pt idx="3290">
                  <c:v>4.5</c:v>
                </c:pt>
                <c:pt idx="3291">
                  <c:v>4.4000000000000004</c:v>
                </c:pt>
                <c:pt idx="3292">
                  <c:v>4.2</c:v>
                </c:pt>
                <c:pt idx="3293">
                  <c:v>4.3</c:v>
                </c:pt>
                <c:pt idx="3294">
                  <c:v>1.8</c:v>
                </c:pt>
                <c:pt idx="3295">
                  <c:v>3.8</c:v>
                </c:pt>
                <c:pt idx="3296">
                  <c:v>4.4000000000000004</c:v>
                </c:pt>
                <c:pt idx="3297">
                  <c:v>3</c:v>
                </c:pt>
                <c:pt idx="3298">
                  <c:v>3.4</c:v>
                </c:pt>
                <c:pt idx="3299">
                  <c:v>4.5999999999999996</c:v>
                </c:pt>
                <c:pt idx="3300">
                  <c:v>3.7</c:v>
                </c:pt>
                <c:pt idx="3301">
                  <c:v>3</c:v>
                </c:pt>
                <c:pt idx="3302">
                  <c:v>4.5999999999999996</c:v>
                </c:pt>
                <c:pt idx="3303">
                  <c:v>3.1</c:v>
                </c:pt>
                <c:pt idx="3304">
                  <c:v>4.3</c:v>
                </c:pt>
                <c:pt idx="3305">
                  <c:v>4.3</c:v>
                </c:pt>
                <c:pt idx="3306">
                  <c:v>3.8</c:v>
                </c:pt>
                <c:pt idx="3307">
                  <c:v>4.5</c:v>
                </c:pt>
                <c:pt idx="3308">
                  <c:v>3.6</c:v>
                </c:pt>
                <c:pt idx="3310">
                  <c:v>4.2</c:v>
                </c:pt>
                <c:pt idx="3311">
                  <c:v>4.5</c:v>
                </c:pt>
                <c:pt idx="3312">
                  <c:v>4.2</c:v>
                </c:pt>
                <c:pt idx="3313">
                  <c:v>3.3</c:v>
                </c:pt>
                <c:pt idx="3314">
                  <c:v>4.3</c:v>
                </c:pt>
                <c:pt idx="3315">
                  <c:v>4.2</c:v>
                </c:pt>
                <c:pt idx="3316">
                  <c:v>3.8</c:v>
                </c:pt>
                <c:pt idx="3317">
                  <c:v>2.9</c:v>
                </c:pt>
                <c:pt idx="3318">
                  <c:v>4.5</c:v>
                </c:pt>
                <c:pt idx="3319">
                  <c:v>4.3</c:v>
                </c:pt>
                <c:pt idx="3320">
                  <c:v>4.9000000000000004</c:v>
                </c:pt>
                <c:pt idx="3321">
                  <c:v>4.4000000000000004</c:v>
                </c:pt>
                <c:pt idx="3322">
                  <c:v>4.4000000000000004</c:v>
                </c:pt>
                <c:pt idx="3323">
                  <c:v>4.4000000000000004</c:v>
                </c:pt>
                <c:pt idx="3324">
                  <c:v>2.9</c:v>
                </c:pt>
                <c:pt idx="3325">
                  <c:v>4.2</c:v>
                </c:pt>
                <c:pt idx="3326">
                  <c:v>4</c:v>
                </c:pt>
                <c:pt idx="3327">
                  <c:v>4.3</c:v>
                </c:pt>
                <c:pt idx="3328">
                  <c:v>4.3</c:v>
                </c:pt>
                <c:pt idx="3329">
                  <c:v>3.9</c:v>
                </c:pt>
                <c:pt idx="3331">
                  <c:v>4</c:v>
                </c:pt>
                <c:pt idx="3332">
                  <c:v>4.5999999999999996</c:v>
                </c:pt>
                <c:pt idx="3333">
                  <c:v>3.7</c:v>
                </c:pt>
                <c:pt idx="3334">
                  <c:v>4</c:v>
                </c:pt>
                <c:pt idx="3335">
                  <c:v>4.5999999999999996</c:v>
                </c:pt>
                <c:pt idx="3336">
                  <c:v>4.4000000000000004</c:v>
                </c:pt>
                <c:pt idx="3337">
                  <c:v>4.5</c:v>
                </c:pt>
                <c:pt idx="3338">
                  <c:v>3</c:v>
                </c:pt>
                <c:pt idx="3339">
                  <c:v>3.1</c:v>
                </c:pt>
                <c:pt idx="3340">
                  <c:v>4.5</c:v>
                </c:pt>
                <c:pt idx="3341">
                  <c:v>4.5</c:v>
                </c:pt>
                <c:pt idx="3342">
                  <c:v>4.5</c:v>
                </c:pt>
                <c:pt idx="3343">
                  <c:v>4.0999999999999996</c:v>
                </c:pt>
                <c:pt idx="3344">
                  <c:v>4.5999999999999996</c:v>
                </c:pt>
                <c:pt idx="3345">
                  <c:v>4.2</c:v>
                </c:pt>
                <c:pt idx="3347">
                  <c:v>3.9</c:v>
                </c:pt>
                <c:pt idx="3348">
                  <c:v>3.9</c:v>
                </c:pt>
                <c:pt idx="3349">
                  <c:v>3.9</c:v>
                </c:pt>
                <c:pt idx="3350">
                  <c:v>4.2</c:v>
                </c:pt>
                <c:pt idx="3351">
                  <c:v>3.7</c:v>
                </c:pt>
                <c:pt idx="3352">
                  <c:v>2.8</c:v>
                </c:pt>
                <c:pt idx="3353">
                  <c:v>4.0999999999999996</c:v>
                </c:pt>
                <c:pt idx="3354">
                  <c:v>4.4000000000000004</c:v>
                </c:pt>
                <c:pt idx="3355">
                  <c:v>2.7</c:v>
                </c:pt>
                <c:pt idx="3356">
                  <c:v>4.7</c:v>
                </c:pt>
                <c:pt idx="3357">
                  <c:v>4.2</c:v>
                </c:pt>
                <c:pt idx="3358">
                  <c:v>4.4000000000000004</c:v>
                </c:pt>
                <c:pt idx="3359">
                  <c:v>4</c:v>
                </c:pt>
                <c:pt idx="3360">
                  <c:v>4</c:v>
                </c:pt>
                <c:pt idx="3361">
                  <c:v>4.7</c:v>
                </c:pt>
                <c:pt idx="3362">
                  <c:v>4.3</c:v>
                </c:pt>
                <c:pt idx="3363">
                  <c:v>4.4000000000000004</c:v>
                </c:pt>
                <c:pt idx="3364">
                  <c:v>4</c:v>
                </c:pt>
                <c:pt idx="3365">
                  <c:v>4.3</c:v>
                </c:pt>
                <c:pt idx="3366">
                  <c:v>4.2</c:v>
                </c:pt>
                <c:pt idx="3367">
                  <c:v>4.5999999999999996</c:v>
                </c:pt>
                <c:pt idx="3368">
                  <c:v>3.3</c:v>
                </c:pt>
                <c:pt idx="3369">
                  <c:v>2.2999999999999998</c:v>
                </c:pt>
                <c:pt idx="3370">
                  <c:v>4.2</c:v>
                </c:pt>
                <c:pt idx="3371">
                  <c:v>4.0999999999999996</c:v>
                </c:pt>
                <c:pt idx="3373">
                  <c:v>3.2</c:v>
                </c:pt>
                <c:pt idx="3374">
                  <c:v>3.5</c:v>
                </c:pt>
                <c:pt idx="3375">
                  <c:v>4.5999999999999996</c:v>
                </c:pt>
                <c:pt idx="3376">
                  <c:v>4.0999999999999996</c:v>
                </c:pt>
                <c:pt idx="3377">
                  <c:v>4.0999999999999996</c:v>
                </c:pt>
                <c:pt idx="3378">
                  <c:v>4.0999999999999996</c:v>
                </c:pt>
                <c:pt idx="3380">
                  <c:v>4.7</c:v>
                </c:pt>
                <c:pt idx="3381">
                  <c:v>3.5</c:v>
                </c:pt>
                <c:pt idx="3382">
                  <c:v>3.9</c:v>
                </c:pt>
                <c:pt idx="3385">
                  <c:v>4.0999999999999996</c:v>
                </c:pt>
                <c:pt idx="3386">
                  <c:v>4.7</c:v>
                </c:pt>
                <c:pt idx="3388">
                  <c:v>4.5999999999999996</c:v>
                </c:pt>
                <c:pt idx="3389">
                  <c:v>4.5</c:v>
                </c:pt>
                <c:pt idx="3390">
                  <c:v>4.7</c:v>
                </c:pt>
                <c:pt idx="3391">
                  <c:v>4.9000000000000004</c:v>
                </c:pt>
                <c:pt idx="3393">
                  <c:v>4.3</c:v>
                </c:pt>
                <c:pt idx="3394">
                  <c:v>4.0999999999999996</c:v>
                </c:pt>
                <c:pt idx="3395">
                  <c:v>4.4000000000000004</c:v>
                </c:pt>
                <c:pt idx="3396">
                  <c:v>4.2</c:v>
                </c:pt>
                <c:pt idx="3397">
                  <c:v>4.0999999999999996</c:v>
                </c:pt>
                <c:pt idx="3398">
                  <c:v>4.5999999999999996</c:v>
                </c:pt>
                <c:pt idx="3399">
                  <c:v>4.3</c:v>
                </c:pt>
                <c:pt idx="3400">
                  <c:v>4.4000000000000004</c:v>
                </c:pt>
                <c:pt idx="3401">
                  <c:v>4.5</c:v>
                </c:pt>
                <c:pt idx="3402">
                  <c:v>4.5999999999999996</c:v>
                </c:pt>
                <c:pt idx="3403">
                  <c:v>4.8</c:v>
                </c:pt>
                <c:pt idx="3404">
                  <c:v>4.3</c:v>
                </c:pt>
                <c:pt idx="3405">
                  <c:v>4.8</c:v>
                </c:pt>
                <c:pt idx="3406">
                  <c:v>4.8</c:v>
                </c:pt>
                <c:pt idx="3407">
                  <c:v>3.7</c:v>
                </c:pt>
                <c:pt idx="3408">
                  <c:v>4.0999999999999996</c:v>
                </c:pt>
                <c:pt idx="3409">
                  <c:v>3.7</c:v>
                </c:pt>
                <c:pt idx="3410">
                  <c:v>4.2</c:v>
                </c:pt>
                <c:pt idx="3411">
                  <c:v>4.5</c:v>
                </c:pt>
                <c:pt idx="3412">
                  <c:v>4.5999999999999996</c:v>
                </c:pt>
                <c:pt idx="3414">
                  <c:v>4.9000000000000004</c:v>
                </c:pt>
                <c:pt idx="3415">
                  <c:v>4.4000000000000004</c:v>
                </c:pt>
                <c:pt idx="3416">
                  <c:v>4.5999999999999996</c:v>
                </c:pt>
                <c:pt idx="3419">
                  <c:v>4</c:v>
                </c:pt>
                <c:pt idx="3420">
                  <c:v>4.8</c:v>
                </c:pt>
                <c:pt idx="3421">
                  <c:v>4.3</c:v>
                </c:pt>
                <c:pt idx="3422">
                  <c:v>4.4000000000000004</c:v>
                </c:pt>
                <c:pt idx="3423">
                  <c:v>4.2</c:v>
                </c:pt>
                <c:pt idx="3424">
                  <c:v>4.5999999999999996</c:v>
                </c:pt>
                <c:pt idx="3426">
                  <c:v>4.8</c:v>
                </c:pt>
                <c:pt idx="3427">
                  <c:v>4</c:v>
                </c:pt>
                <c:pt idx="3428">
                  <c:v>4.3</c:v>
                </c:pt>
                <c:pt idx="3429">
                  <c:v>4.7</c:v>
                </c:pt>
                <c:pt idx="3430">
                  <c:v>4.3</c:v>
                </c:pt>
                <c:pt idx="3431">
                  <c:v>4</c:v>
                </c:pt>
                <c:pt idx="3432">
                  <c:v>4</c:v>
                </c:pt>
                <c:pt idx="3433">
                  <c:v>4</c:v>
                </c:pt>
                <c:pt idx="3434">
                  <c:v>4.0999999999999996</c:v>
                </c:pt>
                <c:pt idx="3435">
                  <c:v>4.5999999999999996</c:v>
                </c:pt>
                <c:pt idx="3436">
                  <c:v>3.1</c:v>
                </c:pt>
                <c:pt idx="3437">
                  <c:v>4.9000000000000004</c:v>
                </c:pt>
                <c:pt idx="3438">
                  <c:v>4.5</c:v>
                </c:pt>
                <c:pt idx="3439">
                  <c:v>4</c:v>
                </c:pt>
                <c:pt idx="3440">
                  <c:v>4</c:v>
                </c:pt>
                <c:pt idx="3441">
                  <c:v>3.6</c:v>
                </c:pt>
                <c:pt idx="3442">
                  <c:v>4.5</c:v>
                </c:pt>
                <c:pt idx="3443">
                  <c:v>4.2</c:v>
                </c:pt>
                <c:pt idx="3444">
                  <c:v>4.3</c:v>
                </c:pt>
                <c:pt idx="3445">
                  <c:v>3.9</c:v>
                </c:pt>
                <c:pt idx="3446">
                  <c:v>4.3</c:v>
                </c:pt>
                <c:pt idx="3447">
                  <c:v>4.3</c:v>
                </c:pt>
                <c:pt idx="3448">
                  <c:v>4.4000000000000004</c:v>
                </c:pt>
                <c:pt idx="3449">
                  <c:v>4.3</c:v>
                </c:pt>
                <c:pt idx="3450">
                  <c:v>4.4000000000000004</c:v>
                </c:pt>
                <c:pt idx="3451">
                  <c:v>4.3</c:v>
                </c:pt>
                <c:pt idx="3452">
                  <c:v>4.4000000000000004</c:v>
                </c:pt>
                <c:pt idx="3453">
                  <c:v>3.5</c:v>
                </c:pt>
                <c:pt idx="3454">
                  <c:v>4.4000000000000004</c:v>
                </c:pt>
                <c:pt idx="3455">
                  <c:v>4.4000000000000004</c:v>
                </c:pt>
                <c:pt idx="3456">
                  <c:v>4.5</c:v>
                </c:pt>
                <c:pt idx="3457">
                  <c:v>4.4000000000000004</c:v>
                </c:pt>
                <c:pt idx="3458">
                  <c:v>4.4000000000000004</c:v>
                </c:pt>
                <c:pt idx="3459">
                  <c:v>3.9</c:v>
                </c:pt>
                <c:pt idx="3460">
                  <c:v>3.9</c:v>
                </c:pt>
                <c:pt idx="3461">
                  <c:v>4.3</c:v>
                </c:pt>
                <c:pt idx="3462">
                  <c:v>4.9000000000000004</c:v>
                </c:pt>
                <c:pt idx="3463">
                  <c:v>3.7</c:v>
                </c:pt>
                <c:pt idx="3464">
                  <c:v>3.3</c:v>
                </c:pt>
                <c:pt idx="3465">
                  <c:v>3.8</c:v>
                </c:pt>
                <c:pt idx="3466">
                  <c:v>3.5</c:v>
                </c:pt>
                <c:pt idx="3467">
                  <c:v>4.2</c:v>
                </c:pt>
                <c:pt idx="3468">
                  <c:v>3.5</c:v>
                </c:pt>
                <c:pt idx="3469">
                  <c:v>3.6</c:v>
                </c:pt>
                <c:pt idx="3470">
                  <c:v>3.9</c:v>
                </c:pt>
                <c:pt idx="3471">
                  <c:v>4.2</c:v>
                </c:pt>
                <c:pt idx="3472">
                  <c:v>4.2</c:v>
                </c:pt>
                <c:pt idx="3473">
                  <c:v>4</c:v>
                </c:pt>
                <c:pt idx="3474">
                  <c:v>3.2</c:v>
                </c:pt>
                <c:pt idx="3475">
                  <c:v>2.4</c:v>
                </c:pt>
                <c:pt idx="3476">
                  <c:v>4.5</c:v>
                </c:pt>
                <c:pt idx="3477">
                  <c:v>4.0999999999999996</c:v>
                </c:pt>
                <c:pt idx="3478">
                  <c:v>4.2</c:v>
                </c:pt>
                <c:pt idx="3479">
                  <c:v>3.7</c:v>
                </c:pt>
                <c:pt idx="3480">
                  <c:v>4.3</c:v>
                </c:pt>
                <c:pt idx="3481">
                  <c:v>4.2</c:v>
                </c:pt>
                <c:pt idx="3482">
                  <c:v>4.0999999999999996</c:v>
                </c:pt>
                <c:pt idx="3483">
                  <c:v>3.9</c:v>
                </c:pt>
                <c:pt idx="3484">
                  <c:v>3.8</c:v>
                </c:pt>
                <c:pt idx="3485">
                  <c:v>4.4000000000000004</c:v>
                </c:pt>
                <c:pt idx="3486">
                  <c:v>3.4</c:v>
                </c:pt>
                <c:pt idx="3487">
                  <c:v>4</c:v>
                </c:pt>
                <c:pt idx="3488">
                  <c:v>4.4000000000000004</c:v>
                </c:pt>
                <c:pt idx="3489">
                  <c:v>3.3</c:v>
                </c:pt>
                <c:pt idx="3490">
                  <c:v>4.8</c:v>
                </c:pt>
                <c:pt idx="3491">
                  <c:v>4.5</c:v>
                </c:pt>
                <c:pt idx="3492">
                  <c:v>3.4</c:v>
                </c:pt>
                <c:pt idx="3493">
                  <c:v>4.3</c:v>
                </c:pt>
                <c:pt idx="3494">
                  <c:v>4.3</c:v>
                </c:pt>
                <c:pt idx="3495">
                  <c:v>4.0999999999999996</c:v>
                </c:pt>
                <c:pt idx="3496">
                  <c:v>4</c:v>
                </c:pt>
                <c:pt idx="3497">
                  <c:v>4.4000000000000004</c:v>
                </c:pt>
                <c:pt idx="3498">
                  <c:v>3.8</c:v>
                </c:pt>
                <c:pt idx="3499">
                  <c:v>4.4000000000000004</c:v>
                </c:pt>
                <c:pt idx="3500">
                  <c:v>3.8</c:v>
                </c:pt>
                <c:pt idx="3501">
                  <c:v>4.2</c:v>
                </c:pt>
                <c:pt idx="3502">
                  <c:v>3.8</c:v>
                </c:pt>
                <c:pt idx="3503">
                  <c:v>4.8</c:v>
                </c:pt>
                <c:pt idx="3504">
                  <c:v>4.7</c:v>
                </c:pt>
                <c:pt idx="3505">
                  <c:v>4.3</c:v>
                </c:pt>
                <c:pt idx="3506">
                  <c:v>3.5</c:v>
                </c:pt>
                <c:pt idx="3507">
                  <c:v>3.9</c:v>
                </c:pt>
                <c:pt idx="3508">
                  <c:v>4.2</c:v>
                </c:pt>
                <c:pt idx="3509">
                  <c:v>4.5999999999999996</c:v>
                </c:pt>
                <c:pt idx="3510">
                  <c:v>4.7</c:v>
                </c:pt>
                <c:pt idx="3511">
                  <c:v>4.5</c:v>
                </c:pt>
                <c:pt idx="3512">
                  <c:v>3.8</c:v>
                </c:pt>
                <c:pt idx="3513">
                  <c:v>4.5</c:v>
                </c:pt>
                <c:pt idx="3514">
                  <c:v>3.7</c:v>
                </c:pt>
                <c:pt idx="3515">
                  <c:v>3.5</c:v>
                </c:pt>
                <c:pt idx="3516">
                  <c:v>4.0999999999999996</c:v>
                </c:pt>
                <c:pt idx="3517">
                  <c:v>3.9</c:v>
                </c:pt>
                <c:pt idx="3518">
                  <c:v>4.0999999999999996</c:v>
                </c:pt>
                <c:pt idx="3519">
                  <c:v>4.5999999999999996</c:v>
                </c:pt>
                <c:pt idx="3520">
                  <c:v>4.4000000000000004</c:v>
                </c:pt>
                <c:pt idx="3521">
                  <c:v>4.5999999999999996</c:v>
                </c:pt>
                <c:pt idx="3522">
                  <c:v>4</c:v>
                </c:pt>
                <c:pt idx="3523">
                  <c:v>4.4000000000000004</c:v>
                </c:pt>
                <c:pt idx="3524">
                  <c:v>4.4000000000000004</c:v>
                </c:pt>
                <c:pt idx="3525">
                  <c:v>4.4000000000000004</c:v>
                </c:pt>
                <c:pt idx="3526">
                  <c:v>4</c:v>
                </c:pt>
                <c:pt idx="3527">
                  <c:v>3.8</c:v>
                </c:pt>
                <c:pt idx="3528">
                  <c:v>3.9</c:v>
                </c:pt>
                <c:pt idx="3530">
                  <c:v>3.7</c:v>
                </c:pt>
                <c:pt idx="3531">
                  <c:v>4.2</c:v>
                </c:pt>
                <c:pt idx="3532">
                  <c:v>4.0999999999999996</c:v>
                </c:pt>
                <c:pt idx="3533">
                  <c:v>4.3</c:v>
                </c:pt>
                <c:pt idx="3534">
                  <c:v>4.3</c:v>
                </c:pt>
                <c:pt idx="3535">
                  <c:v>4.0999999999999996</c:v>
                </c:pt>
                <c:pt idx="3536">
                  <c:v>4.4000000000000004</c:v>
                </c:pt>
                <c:pt idx="3537">
                  <c:v>3.8</c:v>
                </c:pt>
                <c:pt idx="3538">
                  <c:v>4.3</c:v>
                </c:pt>
                <c:pt idx="3539">
                  <c:v>3.8</c:v>
                </c:pt>
                <c:pt idx="3540">
                  <c:v>4.5</c:v>
                </c:pt>
                <c:pt idx="3541">
                  <c:v>3.8</c:v>
                </c:pt>
                <c:pt idx="3542">
                  <c:v>3.9</c:v>
                </c:pt>
                <c:pt idx="3543">
                  <c:v>4</c:v>
                </c:pt>
                <c:pt idx="3544">
                  <c:v>4.3</c:v>
                </c:pt>
                <c:pt idx="3545">
                  <c:v>4.4000000000000004</c:v>
                </c:pt>
                <c:pt idx="3546">
                  <c:v>4.5999999999999996</c:v>
                </c:pt>
                <c:pt idx="3548">
                  <c:v>5</c:v>
                </c:pt>
                <c:pt idx="3549">
                  <c:v>4.4000000000000004</c:v>
                </c:pt>
                <c:pt idx="3550">
                  <c:v>4.4000000000000004</c:v>
                </c:pt>
                <c:pt idx="3551">
                  <c:v>4.2</c:v>
                </c:pt>
                <c:pt idx="3552">
                  <c:v>4</c:v>
                </c:pt>
                <c:pt idx="3554">
                  <c:v>4.2</c:v>
                </c:pt>
                <c:pt idx="3556">
                  <c:v>4.5999999999999996</c:v>
                </c:pt>
                <c:pt idx="3557">
                  <c:v>4.0999999999999996</c:v>
                </c:pt>
                <c:pt idx="3559">
                  <c:v>3.9</c:v>
                </c:pt>
                <c:pt idx="3560">
                  <c:v>4.5999999999999996</c:v>
                </c:pt>
                <c:pt idx="3562">
                  <c:v>4.4000000000000004</c:v>
                </c:pt>
                <c:pt idx="3563">
                  <c:v>3.9</c:v>
                </c:pt>
                <c:pt idx="3564">
                  <c:v>4.5999999999999996</c:v>
                </c:pt>
                <c:pt idx="3565">
                  <c:v>4.5</c:v>
                </c:pt>
                <c:pt idx="3566">
                  <c:v>3</c:v>
                </c:pt>
                <c:pt idx="3568">
                  <c:v>3.6</c:v>
                </c:pt>
                <c:pt idx="3569">
                  <c:v>4.4000000000000004</c:v>
                </c:pt>
                <c:pt idx="3570">
                  <c:v>4.5999999999999996</c:v>
                </c:pt>
                <c:pt idx="3572">
                  <c:v>4.3</c:v>
                </c:pt>
                <c:pt idx="3573">
                  <c:v>5</c:v>
                </c:pt>
                <c:pt idx="3574">
                  <c:v>4.5</c:v>
                </c:pt>
                <c:pt idx="3575">
                  <c:v>4.0999999999999996</c:v>
                </c:pt>
                <c:pt idx="3576">
                  <c:v>4.0999999999999996</c:v>
                </c:pt>
                <c:pt idx="3577">
                  <c:v>4.5</c:v>
                </c:pt>
                <c:pt idx="3579">
                  <c:v>4.8</c:v>
                </c:pt>
                <c:pt idx="3580">
                  <c:v>4.5</c:v>
                </c:pt>
                <c:pt idx="3582">
                  <c:v>4</c:v>
                </c:pt>
                <c:pt idx="3583">
                  <c:v>4.8</c:v>
                </c:pt>
                <c:pt idx="3584">
                  <c:v>3.7</c:v>
                </c:pt>
                <c:pt idx="3586">
                  <c:v>4.5</c:v>
                </c:pt>
                <c:pt idx="3587">
                  <c:v>4.7</c:v>
                </c:pt>
                <c:pt idx="3588">
                  <c:v>2.7</c:v>
                </c:pt>
                <c:pt idx="3589">
                  <c:v>2.9</c:v>
                </c:pt>
                <c:pt idx="3590">
                  <c:v>4.2</c:v>
                </c:pt>
                <c:pt idx="3591">
                  <c:v>4.4000000000000004</c:v>
                </c:pt>
                <c:pt idx="3592">
                  <c:v>4.2</c:v>
                </c:pt>
                <c:pt idx="3593">
                  <c:v>3.4</c:v>
                </c:pt>
                <c:pt idx="3594">
                  <c:v>2.6</c:v>
                </c:pt>
                <c:pt idx="3595">
                  <c:v>4.0999999999999996</c:v>
                </c:pt>
                <c:pt idx="3596">
                  <c:v>4.3</c:v>
                </c:pt>
                <c:pt idx="3597">
                  <c:v>4.2</c:v>
                </c:pt>
                <c:pt idx="3598">
                  <c:v>4.4000000000000004</c:v>
                </c:pt>
                <c:pt idx="3600">
                  <c:v>4</c:v>
                </c:pt>
                <c:pt idx="3601">
                  <c:v>4.4000000000000004</c:v>
                </c:pt>
                <c:pt idx="3602">
                  <c:v>4.0999999999999996</c:v>
                </c:pt>
                <c:pt idx="3603">
                  <c:v>4.8</c:v>
                </c:pt>
                <c:pt idx="3604">
                  <c:v>2.2000000000000002</c:v>
                </c:pt>
                <c:pt idx="3605">
                  <c:v>3.8</c:v>
                </c:pt>
                <c:pt idx="3606">
                  <c:v>3.1</c:v>
                </c:pt>
                <c:pt idx="3607">
                  <c:v>3.1</c:v>
                </c:pt>
                <c:pt idx="3608">
                  <c:v>3.8</c:v>
                </c:pt>
                <c:pt idx="3609">
                  <c:v>3.8</c:v>
                </c:pt>
                <c:pt idx="3610">
                  <c:v>4.3</c:v>
                </c:pt>
                <c:pt idx="3611">
                  <c:v>3.6</c:v>
                </c:pt>
                <c:pt idx="3612">
                  <c:v>4</c:v>
                </c:pt>
                <c:pt idx="3613">
                  <c:v>4.4000000000000004</c:v>
                </c:pt>
                <c:pt idx="3614">
                  <c:v>4.5999999999999996</c:v>
                </c:pt>
                <c:pt idx="3616">
                  <c:v>4.5</c:v>
                </c:pt>
                <c:pt idx="3617">
                  <c:v>1.8</c:v>
                </c:pt>
                <c:pt idx="3618">
                  <c:v>4.7</c:v>
                </c:pt>
                <c:pt idx="3619">
                  <c:v>3.9</c:v>
                </c:pt>
                <c:pt idx="3620">
                  <c:v>4.4000000000000004</c:v>
                </c:pt>
                <c:pt idx="3621">
                  <c:v>3.6</c:v>
                </c:pt>
                <c:pt idx="3622">
                  <c:v>4.4000000000000004</c:v>
                </c:pt>
                <c:pt idx="3623">
                  <c:v>3.9</c:v>
                </c:pt>
                <c:pt idx="3624">
                  <c:v>3.9</c:v>
                </c:pt>
                <c:pt idx="3625">
                  <c:v>3.8</c:v>
                </c:pt>
                <c:pt idx="3627">
                  <c:v>4.2</c:v>
                </c:pt>
                <c:pt idx="3628">
                  <c:v>4.0999999999999996</c:v>
                </c:pt>
                <c:pt idx="3629">
                  <c:v>4.4000000000000004</c:v>
                </c:pt>
                <c:pt idx="3630">
                  <c:v>4.4000000000000004</c:v>
                </c:pt>
                <c:pt idx="3633">
                  <c:v>5</c:v>
                </c:pt>
                <c:pt idx="3634">
                  <c:v>4.0999999999999996</c:v>
                </c:pt>
                <c:pt idx="3635">
                  <c:v>4.5</c:v>
                </c:pt>
                <c:pt idx="3636">
                  <c:v>4.3</c:v>
                </c:pt>
                <c:pt idx="3638">
                  <c:v>3.9</c:v>
                </c:pt>
                <c:pt idx="3639">
                  <c:v>3.5</c:v>
                </c:pt>
                <c:pt idx="3641">
                  <c:v>3.2</c:v>
                </c:pt>
                <c:pt idx="3646">
                  <c:v>3.3</c:v>
                </c:pt>
                <c:pt idx="3647">
                  <c:v>4.8</c:v>
                </c:pt>
                <c:pt idx="3648">
                  <c:v>4.5</c:v>
                </c:pt>
                <c:pt idx="3649">
                  <c:v>3.7</c:v>
                </c:pt>
                <c:pt idx="3650">
                  <c:v>4.8</c:v>
                </c:pt>
                <c:pt idx="3651">
                  <c:v>4.7</c:v>
                </c:pt>
                <c:pt idx="3652">
                  <c:v>4.3</c:v>
                </c:pt>
                <c:pt idx="3653">
                  <c:v>3.8</c:v>
                </c:pt>
                <c:pt idx="3654">
                  <c:v>4.0999999999999996</c:v>
                </c:pt>
                <c:pt idx="3655">
                  <c:v>4.7</c:v>
                </c:pt>
                <c:pt idx="3657">
                  <c:v>4.2</c:v>
                </c:pt>
                <c:pt idx="3660">
                  <c:v>4.2</c:v>
                </c:pt>
                <c:pt idx="3661">
                  <c:v>4.5999999999999996</c:v>
                </c:pt>
                <c:pt idx="3662">
                  <c:v>4.5999999999999996</c:v>
                </c:pt>
                <c:pt idx="3663">
                  <c:v>4.2</c:v>
                </c:pt>
                <c:pt idx="3664">
                  <c:v>4.0999999999999996</c:v>
                </c:pt>
                <c:pt idx="3665">
                  <c:v>3.5</c:v>
                </c:pt>
                <c:pt idx="3666">
                  <c:v>4.0999999999999996</c:v>
                </c:pt>
                <c:pt idx="3667">
                  <c:v>4.4000000000000004</c:v>
                </c:pt>
                <c:pt idx="3668">
                  <c:v>4.5</c:v>
                </c:pt>
                <c:pt idx="3669">
                  <c:v>4.0999999999999996</c:v>
                </c:pt>
                <c:pt idx="3670">
                  <c:v>4.5</c:v>
                </c:pt>
                <c:pt idx="3671">
                  <c:v>4.3</c:v>
                </c:pt>
                <c:pt idx="3672">
                  <c:v>4.4000000000000004</c:v>
                </c:pt>
                <c:pt idx="3673">
                  <c:v>4.3</c:v>
                </c:pt>
                <c:pt idx="3674">
                  <c:v>4.3</c:v>
                </c:pt>
                <c:pt idx="3675">
                  <c:v>3.8</c:v>
                </c:pt>
                <c:pt idx="3676">
                  <c:v>3.9</c:v>
                </c:pt>
                <c:pt idx="3677">
                  <c:v>4.0999999999999996</c:v>
                </c:pt>
                <c:pt idx="3678">
                  <c:v>4.8</c:v>
                </c:pt>
                <c:pt idx="3679">
                  <c:v>4</c:v>
                </c:pt>
                <c:pt idx="3680">
                  <c:v>4.3</c:v>
                </c:pt>
                <c:pt idx="3681">
                  <c:v>4</c:v>
                </c:pt>
                <c:pt idx="3682">
                  <c:v>3.7</c:v>
                </c:pt>
                <c:pt idx="3683">
                  <c:v>3.3</c:v>
                </c:pt>
                <c:pt idx="3684">
                  <c:v>4.0999999999999996</c:v>
                </c:pt>
                <c:pt idx="3685">
                  <c:v>3</c:v>
                </c:pt>
                <c:pt idx="3686">
                  <c:v>4.0999999999999996</c:v>
                </c:pt>
                <c:pt idx="3687">
                  <c:v>3</c:v>
                </c:pt>
                <c:pt idx="3688">
                  <c:v>3.8</c:v>
                </c:pt>
                <c:pt idx="3689">
                  <c:v>4</c:v>
                </c:pt>
                <c:pt idx="3690">
                  <c:v>4.5999999999999996</c:v>
                </c:pt>
                <c:pt idx="3691">
                  <c:v>4.0999999999999996</c:v>
                </c:pt>
                <c:pt idx="3692">
                  <c:v>3.6</c:v>
                </c:pt>
                <c:pt idx="3693">
                  <c:v>4.7</c:v>
                </c:pt>
                <c:pt idx="3694">
                  <c:v>3.5</c:v>
                </c:pt>
                <c:pt idx="3695">
                  <c:v>3.1</c:v>
                </c:pt>
                <c:pt idx="3696">
                  <c:v>3.9</c:v>
                </c:pt>
                <c:pt idx="3697">
                  <c:v>4.2</c:v>
                </c:pt>
                <c:pt idx="3698">
                  <c:v>4.4000000000000004</c:v>
                </c:pt>
                <c:pt idx="3699">
                  <c:v>4.4000000000000004</c:v>
                </c:pt>
                <c:pt idx="3700">
                  <c:v>3.3</c:v>
                </c:pt>
                <c:pt idx="3701">
                  <c:v>4.8</c:v>
                </c:pt>
                <c:pt idx="3702">
                  <c:v>4.2</c:v>
                </c:pt>
                <c:pt idx="3703">
                  <c:v>4.5</c:v>
                </c:pt>
                <c:pt idx="3704">
                  <c:v>3.8</c:v>
                </c:pt>
                <c:pt idx="3705">
                  <c:v>4.0999999999999996</c:v>
                </c:pt>
                <c:pt idx="3706">
                  <c:v>4.2</c:v>
                </c:pt>
                <c:pt idx="3707">
                  <c:v>4.2</c:v>
                </c:pt>
                <c:pt idx="3708">
                  <c:v>4</c:v>
                </c:pt>
                <c:pt idx="3709">
                  <c:v>4.2</c:v>
                </c:pt>
                <c:pt idx="3710">
                  <c:v>3.8</c:v>
                </c:pt>
                <c:pt idx="3711">
                  <c:v>4.5</c:v>
                </c:pt>
                <c:pt idx="3712">
                  <c:v>3.7</c:v>
                </c:pt>
                <c:pt idx="3713">
                  <c:v>4.3</c:v>
                </c:pt>
                <c:pt idx="3714">
                  <c:v>4.5</c:v>
                </c:pt>
                <c:pt idx="3715">
                  <c:v>4.0999999999999996</c:v>
                </c:pt>
                <c:pt idx="3716">
                  <c:v>4.2</c:v>
                </c:pt>
                <c:pt idx="3717">
                  <c:v>4.5</c:v>
                </c:pt>
                <c:pt idx="3718">
                  <c:v>4</c:v>
                </c:pt>
                <c:pt idx="3719">
                  <c:v>4.3</c:v>
                </c:pt>
                <c:pt idx="3720">
                  <c:v>4.7</c:v>
                </c:pt>
                <c:pt idx="3721">
                  <c:v>4.0999999999999996</c:v>
                </c:pt>
                <c:pt idx="3722">
                  <c:v>3.2</c:v>
                </c:pt>
                <c:pt idx="3723">
                  <c:v>3.9</c:v>
                </c:pt>
                <c:pt idx="3724">
                  <c:v>4.0999999999999996</c:v>
                </c:pt>
                <c:pt idx="3725">
                  <c:v>3.4</c:v>
                </c:pt>
                <c:pt idx="3726">
                  <c:v>3</c:v>
                </c:pt>
                <c:pt idx="3727">
                  <c:v>4.5999999999999996</c:v>
                </c:pt>
                <c:pt idx="3728">
                  <c:v>4.5999999999999996</c:v>
                </c:pt>
                <c:pt idx="3729">
                  <c:v>4.0999999999999996</c:v>
                </c:pt>
                <c:pt idx="3730">
                  <c:v>3.1</c:v>
                </c:pt>
                <c:pt idx="3731">
                  <c:v>3.4</c:v>
                </c:pt>
                <c:pt idx="3732">
                  <c:v>4.2</c:v>
                </c:pt>
                <c:pt idx="3733">
                  <c:v>4.2</c:v>
                </c:pt>
                <c:pt idx="3734">
                  <c:v>3</c:v>
                </c:pt>
                <c:pt idx="3735">
                  <c:v>2.4</c:v>
                </c:pt>
                <c:pt idx="3736">
                  <c:v>4.0999999999999996</c:v>
                </c:pt>
                <c:pt idx="3737">
                  <c:v>2.9</c:v>
                </c:pt>
                <c:pt idx="3738">
                  <c:v>4</c:v>
                </c:pt>
                <c:pt idx="3739">
                  <c:v>4</c:v>
                </c:pt>
                <c:pt idx="3740">
                  <c:v>3.8</c:v>
                </c:pt>
                <c:pt idx="3741">
                  <c:v>2.4</c:v>
                </c:pt>
                <c:pt idx="3742">
                  <c:v>4.4000000000000004</c:v>
                </c:pt>
                <c:pt idx="3743">
                  <c:v>3.7</c:v>
                </c:pt>
                <c:pt idx="3744">
                  <c:v>4.3</c:v>
                </c:pt>
                <c:pt idx="3745">
                  <c:v>4.5999999999999996</c:v>
                </c:pt>
                <c:pt idx="3746">
                  <c:v>4.2</c:v>
                </c:pt>
                <c:pt idx="3747">
                  <c:v>4.8</c:v>
                </c:pt>
                <c:pt idx="3748">
                  <c:v>3.6</c:v>
                </c:pt>
                <c:pt idx="3749">
                  <c:v>3.2</c:v>
                </c:pt>
                <c:pt idx="3750">
                  <c:v>4</c:v>
                </c:pt>
                <c:pt idx="3751">
                  <c:v>3.5</c:v>
                </c:pt>
                <c:pt idx="3752">
                  <c:v>4.4000000000000004</c:v>
                </c:pt>
                <c:pt idx="3753">
                  <c:v>2.5</c:v>
                </c:pt>
                <c:pt idx="3754">
                  <c:v>3.9</c:v>
                </c:pt>
                <c:pt idx="3755">
                  <c:v>4.4000000000000004</c:v>
                </c:pt>
                <c:pt idx="3756">
                  <c:v>4.2</c:v>
                </c:pt>
                <c:pt idx="3757">
                  <c:v>4.2</c:v>
                </c:pt>
                <c:pt idx="3758">
                  <c:v>4.3</c:v>
                </c:pt>
                <c:pt idx="3759">
                  <c:v>4.0999999999999996</c:v>
                </c:pt>
                <c:pt idx="3760">
                  <c:v>4.2</c:v>
                </c:pt>
                <c:pt idx="3761">
                  <c:v>4.2</c:v>
                </c:pt>
                <c:pt idx="3762">
                  <c:v>3.9</c:v>
                </c:pt>
                <c:pt idx="3763">
                  <c:v>3.9</c:v>
                </c:pt>
                <c:pt idx="3764">
                  <c:v>3.8</c:v>
                </c:pt>
                <c:pt idx="3765">
                  <c:v>4.5</c:v>
                </c:pt>
                <c:pt idx="3766">
                  <c:v>4.2</c:v>
                </c:pt>
                <c:pt idx="3767">
                  <c:v>3.7</c:v>
                </c:pt>
                <c:pt idx="3768">
                  <c:v>4.3</c:v>
                </c:pt>
                <c:pt idx="3769">
                  <c:v>4.5999999999999996</c:v>
                </c:pt>
                <c:pt idx="3770">
                  <c:v>3.3</c:v>
                </c:pt>
                <c:pt idx="3771">
                  <c:v>3.6</c:v>
                </c:pt>
                <c:pt idx="3772">
                  <c:v>4.0999999999999996</c:v>
                </c:pt>
                <c:pt idx="3773">
                  <c:v>3.8</c:v>
                </c:pt>
                <c:pt idx="3774">
                  <c:v>3.3</c:v>
                </c:pt>
                <c:pt idx="3775">
                  <c:v>4.5</c:v>
                </c:pt>
                <c:pt idx="3776">
                  <c:v>4.8</c:v>
                </c:pt>
                <c:pt idx="3777">
                  <c:v>4.5999999999999996</c:v>
                </c:pt>
                <c:pt idx="3779">
                  <c:v>4.3</c:v>
                </c:pt>
                <c:pt idx="3780">
                  <c:v>4.5</c:v>
                </c:pt>
                <c:pt idx="3781">
                  <c:v>4.2</c:v>
                </c:pt>
                <c:pt idx="3782">
                  <c:v>3.8</c:v>
                </c:pt>
                <c:pt idx="3783">
                  <c:v>4.7</c:v>
                </c:pt>
                <c:pt idx="3784">
                  <c:v>4.2</c:v>
                </c:pt>
                <c:pt idx="3785">
                  <c:v>4.3</c:v>
                </c:pt>
                <c:pt idx="3786">
                  <c:v>4.7</c:v>
                </c:pt>
                <c:pt idx="3787">
                  <c:v>4.7</c:v>
                </c:pt>
                <c:pt idx="3788">
                  <c:v>3.6</c:v>
                </c:pt>
                <c:pt idx="3789">
                  <c:v>4.2</c:v>
                </c:pt>
                <c:pt idx="3790">
                  <c:v>4</c:v>
                </c:pt>
                <c:pt idx="3791">
                  <c:v>4.3</c:v>
                </c:pt>
                <c:pt idx="3792">
                  <c:v>4.7</c:v>
                </c:pt>
                <c:pt idx="3793">
                  <c:v>4.5999999999999996</c:v>
                </c:pt>
                <c:pt idx="3794">
                  <c:v>4.8</c:v>
                </c:pt>
                <c:pt idx="3795">
                  <c:v>3.8</c:v>
                </c:pt>
                <c:pt idx="3796">
                  <c:v>4.2</c:v>
                </c:pt>
                <c:pt idx="3797">
                  <c:v>3.2</c:v>
                </c:pt>
                <c:pt idx="3798">
                  <c:v>4.3</c:v>
                </c:pt>
                <c:pt idx="3799">
                  <c:v>4.3</c:v>
                </c:pt>
                <c:pt idx="3800">
                  <c:v>4.4000000000000004</c:v>
                </c:pt>
                <c:pt idx="3801">
                  <c:v>1.9</c:v>
                </c:pt>
                <c:pt idx="3802">
                  <c:v>2.5</c:v>
                </c:pt>
                <c:pt idx="3803">
                  <c:v>4.2</c:v>
                </c:pt>
                <c:pt idx="3804">
                  <c:v>4.3</c:v>
                </c:pt>
                <c:pt idx="3805">
                  <c:v>4</c:v>
                </c:pt>
                <c:pt idx="3806">
                  <c:v>4.5</c:v>
                </c:pt>
                <c:pt idx="3807">
                  <c:v>4.8</c:v>
                </c:pt>
                <c:pt idx="3808">
                  <c:v>4.2</c:v>
                </c:pt>
                <c:pt idx="3809">
                  <c:v>4.7</c:v>
                </c:pt>
                <c:pt idx="3810">
                  <c:v>4.4000000000000004</c:v>
                </c:pt>
                <c:pt idx="3811">
                  <c:v>4.4000000000000004</c:v>
                </c:pt>
                <c:pt idx="3812">
                  <c:v>4.4000000000000004</c:v>
                </c:pt>
                <c:pt idx="3813">
                  <c:v>4.5999999999999996</c:v>
                </c:pt>
                <c:pt idx="3814">
                  <c:v>4.5999999999999996</c:v>
                </c:pt>
                <c:pt idx="3815">
                  <c:v>4.2</c:v>
                </c:pt>
                <c:pt idx="3816">
                  <c:v>4</c:v>
                </c:pt>
                <c:pt idx="3817">
                  <c:v>4.2</c:v>
                </c:pt>
                <c:pt idx="3818">
                  <c:v>4.5</c:v>
                </c:pt>
                <c:pt idx="3819">
                  <c:v>4.7</c:v>
                </c:pt>
                <c:pt idx="3820">
                  <c:v>4.2</c:v>
                </c:pt>
                <c:pt idx="3821">
                  <c:v>4.4000000000000004</c:v>
                </c:pt>
                <c:pt idx="3822">
                  <c:v>3.2</c:v>
                </c:pt>
                <c:pt idx="3823">
                  <c:v>4.0999999999999996</c:v>
                </c:pt>
                <c:pt idx="3824">
                  <c:v>4</c:v>
                </c:pt>
                <c:pt idx="3825">
                  <c:v>4.7</c:v>
                </c:pt>
                <c:pt idx="3826">
                  <c:v>4.5999999999999996</c:v>
                </c:pt>
                <c:pt idx="3827">
                  <c:v>4.5999999999999996</c:v>
                </c:pt>
                <c:pt idx="3828">
                  <c:v>4.7</c:v>
                </c:pt>
                <c:pt idx="3829">
                  <c:v>4.8</c:v>
                </c:pt>
                <c:pt idx="3830">
                  <c:v>4.5999999999999996</c:v>
                </c:pt>
                <c:pt idx="3831">
                  <c:v>4.2</c:v>
                </c:pt>
                <c:pt idx="3832">
                  <c:v>4.3</c:v>
                </c:pt>
                <c:pt idx="3833">
                  <c:v>3.3</c:v>
                </c:pt>
                <c:pt idx="3834">
                  <c:v>4.7</c:v>
                </c:pt>
                <c:pt idx="3835">
                  <c:v>4.5</c:v>
                </c:pt>
                <c:pt idx="3836">
                  <c:v>4</c:v>
                </c:pt>
                <c:pt idx="3837">
                  <c:v>4.5</c:v>
                </c:pt>
                <c:pt idx="3838">
                  <c:v>4.2</c:v>
                </c:pt>
                <c:pt idx="3839">
                  <c:v>4.5999999999999996</c:v>
                </c:pt>
                <c:pt idx="3840">
                  <c:v>4.2</c:v>
                </c:pt>
                <c:pt idx="3841">
                  <c:v>4.7</c:v>
                </c:pt>
                <c:pt idx="3842">
                  <c:v>4.7</c:v>
                </c:pt>
                <c:pt idx="3843">
                  <c:v>4.2</c:v>
                </c:pt>
                <c:pt idx="3844">
                  <c:v>4.3</c:v>
                </c:pt>
                <c:pt idx="3845">
                  <c:v>4.3</c:v>
                </c:pt>
                <c:pt idx="3847">
                  <c:v>4.5</c:v>
                </c:pt>
                <c:pt idx="3848">
                  <c:v>4.4000000000000004</c:v>
                </c:pt>
                <c:pt idx="3849">
                  <c:v>4.5</c:v>
                </c:pt>
                <c:pt idx="3850">
                  <c:v>4.5999999999999996</c:v>
                </c:pt>
                <c:pt idx="3851">
                  <c:v>4.3</c:v>
                </c:pt>
                <c:pt idx="3852">
                  <c:v>3.8</c:v>
                </c:pt>
                <c:pt idx="3853">
                  <c:v>4.5</c:v>
                </c:pt>
                <c:pt idx="3854">
                  <c:v>4.5</c:v>
                </c:pt>
                <c:pt idx="3855">
                  <c:v>3.9</c:v>
                </c:pt>
                <c:pt idx="3856">
                  <c:v>4</c:v>
                </c:pt>
                <c:pt idx="3857">
                  <c:v>2.7</c:v>
                </c:pt>
                <c:pt idx="3858">
                  <c:v>4.5</c:v>
                </c:pt>
                <c:pt idx="3859">
                  <c:v>4</c:v>
                </c:pt>
                <c:pt idx="3860">
                  <c:v>2.9</c:v>
                </c:pt>
                <c:pt idx="3861">
                  <c:v>4.5999999999999996</c:v>
                </c:pt>
                <c:pt idx="3862">
                  <c:v>4.4000000000000004</c:v>
                </c:pt>
                <c:pt idx="3863">
                  <c:v>4.5999999999999996</c:v>
                </c:pt>
                <c:pt idx="3864">
                  <c:v>4.4000000000000004</c:v>
                </c:pt>
                <c:pt idx="3865">
                  <c:v>4.4000000000000004</c:v>
                </c:pt>
                <c:pt idx="3866">
                  <c:v>4.2</c:v>
                </c:pt>
                <c:pt idx="3867">
                  <c:v>4.8</c:v>
                </c:pt>
                <c:pt idx="3868">
                  <c:v>4.3</c:v>
                </c:pt>
                <c:pt idx="3869">
                  <c:v>4.5999999999999996</c:v>
                </c:pt>
                <c:pt idx="3870">
                  <c:v>4.5999999999999996</c:v>
                </c:pt>
                <c:pt idx="3871">
                  <c:v>4.0999999999999996</c:v>
                </c:pt>
                <c:pt idx="3872">
                  <c:v>4.4000000000000004</c:v>
                </c:pt>
                <c:pt idx="3873">
                  <c:v>4.5</c:v>
                </c:pt>
                <c:pt idx="3874">
                  <c:v>4.4000000000000004</c:v>
                </c:pt>
                <c:pt idx="3875">
                  <c:v>4.2</c:v>
                </c:pt>
                <c:pt idx="3876">
                  <c:v>4.5</c:v>
                </c:pt>
                <c:pt idx="3877">
                  <c:v>4.5999999999999996</c:v>
                </c:pt>
                <c:pt idx="3878">
                  <c:v>4.5</c:v>
                </c:pt>
                <c:pt idx="3879">
                  <c:v>4.5999999999999996</c:v>
                </c:pt>
                <c:pt idx="3880">
                  <c:v>4</c:v>
                </c:pt>
                <c:pt idx="3881">
                  <c:v>4.5</c:v>
                </c:pt>
                <c:pt idx="3882">
                  <c:v>4.2</c:v>
                </c:pt>
                <c:pt idx="3883">
                  <c:v>3.9</c:v>
                </c:pt>
                <c:pt idx="3884">
                  <c:v>4.7</c:v>
                </c:pt>
                <c:pt idx="3885">
                  <c:v>4.5</c:v>
                </c:pt>
                <c:pt idx="3886">
                  <c:v>4.3</c:v>
                </c:pt>
                <c:pt idx="3887">
                  <c:v>4.2</c:v>
                </c:pt>
                <c:pt idx="3888">
                  <c:v>3.9</c:v>
                </c:pt>
                <c:pt idx="3889">
                  <c:v>4.0999999999999996</c:v>
                </c:pt>
                <c:pt idx="3890">
                  <c:v>2.2000000000000002</c:v>
                </c:pt>
                <c:pt idx="3891">
                  <c:v>4.2</c:v>
                </c:pt>
                <c:pt idx="3892">
                  <c:v>4.2</c:v>
                </c:pt>
                <c:pt idx="3893">
                  <c:v>2.8</c:v>
                </c:pt>
                <c:pt idx="3894">
                  <c:v>3.9</c:v>
                </c:pt>
                <c:pt idx="3895">
                  <c:v>4.3</c:v>
                </c:pt>
                <c:pt idx="3896">
                  <c:v>4.8</c:v>
                </c:pt>
                <c:pt idx="3897">
                  <c:v>4.3</c:v>
                </c:pt>
                <c:pt idx="3898">
                  <c:v>4.0999999999999996</c:v>
                </c:pt>
                <c:pt idx="3899">
                  <c:v>4.2</c:v>
                </c:pt>
                <c:pt idx="3900">
                  <c:v>4.4000000000000004</c:v>
                </c:pt>
                <c:pt idx="3901">
                  <c:v>4.0999999999999996</c:v>
                </c:pt>
                <c:pt idx="3902">
                  <c:v>4.5999999999999996</c:v>
                </c:pt>
                <c:pt idx="3903">
                  <c:v>4.3</c:v>
                </c:pt>
                <c:pt idx="3904">
                  <c:v>4.3</c:v>
                </c:pt>
                <c:pt idx="3905">
                  <c:v>3.8</c:v>
                </c:pt>
                <c:pt idx="3906">
                  <c:v>4.8</c:v>
                </c:pt>
                <c:pt idx="3908">
                  <c:v>3.8</c:v>
                </c:pt>
                <c:pt idx="3909">
                  <c:v>3.9</c:v>
                </c:pt>
                <c:pt idx="3911">
                  <c:v>4.3</c:v>
                </c:pt>
                <c:pt idx="3912">
                  <c:v>4.3</c:v>
                </c:pt>
                <c:pt idx="3913">
                  <c:v>4.3</c:v>
                </c:pt>
                <c:pt idx="3914">
                  <c:v>4.0999999999999996</c:v>
                </c:pt>
                <c:pt idx="3915">
                  <c:v>4.2</c:v>
                </c:pt>
                <c:pt idx="3916">
                  <c:v>4.5</c:v>
                </c:pt>
                <c:pt idx="3917">
                  <c:v>4.5999999999999996</c:v>
                </c:pt>
                <c:pt idx="3918">
                  <c:v>3.8</c:v>
                </c:pt>
                <c:pt idx="3919">
                  <c:v>4.7</c:v>
                </c:pt>
                <c:pt idx="3920">
                  <c:v>4.5</c:v>
                </c:pt>
                <c:pt idx="3921">
                  <c:v>4.7</c:v>
                </c:pt>
                <c:pt idx="3922">
                  <c:v>4.5</c:v>
                </c:pt>
                <c:pt idx="3923">
                  <c:v>4.8</c:v>
                </c:pt>
                <c:pt idx="3924">
                  <c:v>4.5999999999999996</c:v>
                </c:pt>
                <c:pt idx="3925">
                  <c:v>4.3</c:v>
                </c:pt>
                <c:pt idx="3926">
                  <c:v>4.8</c:v>
                </c:pt>
                <c:pt idx="3927">
                  <c:v>3.4</c:v>
                </c:pt>
                <c:pt idx="3928">
                  <c:v>4.5999999999999996</c:v>
                </c:pt>
                <c:pt idx="3929">
                  <c:v>4.5</c:v>
                </c:pt>
                <c:pt idx="3930">
                  <c:v>4.4000000000000004</c:v>
                </c:pt>
                <c:pt idx="3931">
                  <c:v>4.4000000000000004</c:v>
                </c:pt>
                <c:pt idx="3932">
                  <c:v>4.5999999999999996</c:v>
                </c:pt>
                <c:pt idx="3933">
                  <c:v>4.2</c:v>
                </c:pt>
                <c:pt idx="3934">
                  <c:v>4.3</c:v>
                </c:pt>
                <c:pt idx="3935">
                  <c:v>4.3</c:v>
                </c:pt>
                <c:pt idx="3936">
                  <c:v>3.8</c:v>
                </c:pt>
                <c:pt idx="3937">
                  <c:v>3.9</c:v>
                </c:pt>
                <c:pt idx="3938">
                  <c:v>4.3</c:v>
                </c:pt>
                <c:pt idx="3939">
                  <c:v>4.8</c:v>
                </c:pt>
                <c:pt idx="3940">
                  <c:v>4.2</c:v>
                </c:pt>
                <c:pt idx="3941">
                  <c:v>4.5</c:v>
                </c:pt>
                <c:pt idx="3942">
                  <c:v>4.8</c:v>
                </c:pt>
                <c:pt idx="3944">
                  <c:v>4.5999999999999996</c:v>
                </c:pt>
                <c:pt idx="3945">
                  <c:v>4.2</c:v>
                </c:pt>
                <c:pt idx="3946">
                  <c:v>4.2</c:v>
                </c:pt>
                <c:pt idx="3947">
                  <c:v>4</c:v>
                </c:pt>
                <c:pt idx="3949">
                  <c:v>4.3</c:v>
                </c:pt>
                <c:pt idx="3950">
                  <c:v>4.8</c:v>
                </c:pt>
                <c:pt idx="3951">
                  <c:v>4.0999999999999996</c:v>
                </c:pt>
                <c:pt idx="3952">
                  <c:v>4.7</c:v>
                </c:pt>
                <c:pt idx="3954">
                  <c:v>4.8</c:v>
                </c:pt>
                <c:pt idx="3955">
                  <c:v>4</c:v>
                </c:pt>
                <c:pt idx="3956">
                  <c:v>3.5</c:v>
                </c:pt>
                <c:pt idx="3957">
                  <c:v>3.8</c:v>
                </c:pt>
                <c:pt idx="3958">
                  <c:v>3.5</c:v>
                </c:pt>
                <c:pt idx="3959">
                  <c:v>3.3</c:v>
                </c:pt>
                <c:pt idx="3960">
                  <c:v>3.7</c:v>
                </c:pt>
                <c:pt idx="3961">
                  <c:v>3.3</c:v>
                </c:pt>
                <c:pt idx="3962">
                  <c:v>3.4</c:v>
                </c:pt>
                <c:pt idx="3963">
                  <c:v>1.8</c:v>
                </c:pt>
                <c:pt idx="3964">
                  <c:v>1.6</c:v>
                </c:pt>
                <c:pt idx="3965">
                  <c:v>1.9</c:v>
                </c:pt>
                <c:pt idx="3966">
                  <c:v>3.6</c:v>
                </c:pt>
                <c:pt idx="3967">
                  <c:v>3.4</c:v>
                </c:pt>
                <c:pt idx="3968">
                  <c:v>3.2</c:v>
                </c:pt>
                <c:pt idx="3969">
                  <c:v>2.5</c:v>
                </c:pt>
                <c:pt idx="3970">
                  <c:v>4.7</c:v>
                </c:pt>
                <c:pt idx="3971">
                  <c:v>2.6</c:v>
                </c:pt>
                <c:pt idx="3972">
                  <c:v>2.8</c:v>
                </c:pt>
                <c:pt idx="3973">
                  <c:v>3.9</c:v>
                </c:pt>
                <c:pt idx="3974">
                  <c:v>4.2</c:v>
                </c:pt>
                <c:pt idx="3975">
                  <c:v>3.9</c:v>
                </c:pt>
                <c:pt idx="3976">
                  <c:v>4</c:v>
                </c:pt>
                <c:pt idx="3977">
                  <c:v>3.5</c:v>
                </c:pt>
                <c:pt idx="3978">
                  <c:v>3.1</c:v>
                </c:pt>
                <c:pt idx="3979">
                  <c:v>3.7</c:v>
                </c:pt>
                <c:pt idx="3980">
                  <c:v>3.6</c:v>
                </c:pt>
                <c:pt idx="3981">
                  <c:v>3.4</c:v>
                </c:pt>
                <c:pt idx="3982">
                  <c:v>4</c:v>
                </c:pt>
                <c:pt idx="3983">
                  <c:v>3.7</c:v>
                </c:pt>
                <c:pt idx="3984">
                  <c:v>1.7</c:v>
                </c:pt>
                <c:pt idx="3985">
                  <c:v>2.4</c:v>
                </c:pt>
                <c:pt idx="3986">
                  <c:v>4.3</c:v>
                </c:pt>
                <c:pt idx="3987">
                  <c:v>3.3</c:v>
                </c:pt>
                <c:pt idx="3988">
                  <c:v>4.0999999999999996</c:v>
                </c:pt>
                <c:pt idx="3989">
                  <c:v>4.0999999999999996</c:v>
                </c:pt>
                <c:pt idx="3990">
                  <c:v>3.4</c:v>
                </c:pt>
                <c:pt idx="3991">
                  <c:v>3</c:v>
                </c:pt>
                <c:pt idx="3992">
                  <c:v>3</c:v>
                </c:pt>
                <c:pt idx="3993">
                  <c:v>2.2000000000000002</c:v>
                </c:pt>
                <c:pt idx="3994">
                  <c:v>3.7</c:v>
                </c:pt>
                <c:pt idx="3995">
                  <c:v>3.7</c:v>
                </c:pt>
                <c:pt idx="3996">
                  <c:v>4.8</c:v>
                </c:pt>
                <c:pt idx="3997">
                  <c:v>3.7</c:v>
                </c:pt>
                <c:pt idx="3998">
                  <c:v>3.6</c:v>
                </c:pt>
                <c:pt idx="3999">
                  <c:v>3.7</c:v>
                </c:pt>
                <c:pt idx="4000">
                  <c:v>4.4000000000000004</c:v>
                </c:pt>
                <c:pt idx="4001">
                  <c:v>3.8</c:v>
                </c:pt>
                <c:pt idx="4002">
                  <c:v>3.7</c:v>
                </c:pt>
                <c:pt idx="4003">
                  <c:v>3.7</c:v>
                </c:pt>
                <c:pt idx="4004">
                  <c:v>4.8</c:v>
                </c:pt>
                <c:pt idx="4005">
                  <c:v>4.2</c:v>
                </c:pt>
                <c:pt idx="4006">
                  <c:v>4.0999999999999996</c:v>
                </c:pt>
                <c:pt idx="4007">
                  <c:v>4.0999999999999996</c:v>
                </c:pt>
                <c:pt idx="4008">
                  <c:v>4.3</c:v>
                </c:pt>
                <c:pt idx="4009">
                  <c:v>3.9</c:v>
                </c:pt>
                <c:pt idx="4010">
                  <c:v>3.8</c:v>
                </c:pt>
                <c:pt idx="4011">
                  <c:v>4</c:v>
                </c:pt>
                <c:pt idx="4012">
                  <c:v>4.5</c:v>
                </c:pt>
                <c:pt idx="4013">
                  <c:v>4.5999999999999996</c:v>
                </c:pt>
                <c:pt idx="4014">
                  <c:v>4.0999999999999996</c:v>
                </c:pt>
                <c:pt idx="4015">
                  <c:v>4.4000000000000004</c:v>
                </c:pt>
                <c:pt idx="4016">
                  <c:v>3.7</c:v>
                </c:pt>
                <c:pt idx="4017">
                  <c:v>3.9</c:v>
                </c:pt>
                <c:pt idx="4018">
                  <c:v>3.9</c:v>
                </c:pt>
                <c:pt idx="4019">
                  <c:v>4.5</c:v>
                </c:pt>
                <c:pt idx="4020">
                  <c:v>4.5</c:v>
                </c:pt>
                <c:pt idx="4021">
                  <c:v>4.4000000000000004</c:v>
                </c:pt>
                <c:pt idx="4022">
                  <c:v>4.3</c:v>
                </c:pt>
                <c:pt idx="4023">
                  <c:v>4.5</c:v>
                </c:pt>
                <c:pt idx="4024">
                  <c:v>4.7</c:v>
                </c:pt>
                <c:pt idx="4025">
                  <c:v>4.7</c:v>
                </c:pt>
                <c:pt idx="4026">
                  <c:v>4.0999999999999996</c:v>
                </c:pt>
                <c:pt idx="4027">
                  <c:v>3.3</c:v>
                </c:pt>
                <c:pt idx="4028">
                  <c:v>4.2</c:v>
                </c:pt>
                <c:pt idx="4029">
                  <c:v>4.0999999999999996</c:v>
                </c:pt>
                <c:pt idx="4030">
                  <c:v>3.4</c:v>
                </c:pt>
                <c:pt idx="4031">
                  <c:v>4.3</c:v>
                </c:pt>
                <c:pt idx="4032">
                  <c:v>4.9000000000000004</c:v>
                </c:pt>
                <c:pt idx="4033">
                  <c:v>4.5</c:v>
                </c:pt>
                <c:pt idx="4034">
                  <c:v>4.0999999999999996</c:v>
                </c:pt>
                <c:pt idx="4035">
                  <c:v>4.4000000000000004</c:v>
                </c:pt>
                <c:pt idx="4036">
                  <c:v>4.4000000000000004</c:v>
                </c:pt>
                <c:pt idx="4037">
                  <c:v>3.4</c:v>
                </c:pt>
                <c:pt idx="4038">
                  <c:v>4.0999999999999996</c:v>
                </c:pt>
                <c:pt idx="4039">
                  <c:v>4.0999999999999996</c:v>
                </c:pt>
                <c:pt idx="4040">
                  <c:v>3.5</c:v>
                </c:pt>
                <c:pt idx="4041">
                  <c:v>3.8</c:v>
                </c:pt>
                <c:pt idx="4042">
                  <c:v>4.5999999999999996</c:v>
                </c:pt>
                <c:pt idx="4043">
                  <c:v>5</c:v>
                </c:pt>
                <c:pt idx="4044">
                  <c:v>4.2</c:v>
                </c:pt>
                <c:pt idx="4045">
                  <c:v>3.9</c:v>
                </c:pt>
                <c:pt idx="4046">
                  <c:v>3.7</c:v>
                </c:pt>
                <c:pt idx="4047">
                  <c:v>4.3</c:v>
                </c:pt>
                <c:pt idx="4048">
                  <c:v>1.9</c:v>
                </c:pt>
                <c:pt idx="4049">
                  <c:v>4.2</c:v>
                </c:pt>
                <c:pt idx="4050">
                  <c:v>4.2</c:v>
                </c:pt>
                <c:pt idx="4051">
                  <c:v>4</c:v>
                </c:pt>
                <c:pt idx="4052">
                  <c:v>4.4000000000000004</c:v>
                </c:pt>
                <c:pt idx="4053">
                  <c:v>4.2</c:v>
                </c:pt>
                <c:pt idx="4054">
                  <c:v>4.5</c:v>
                </c:pt>
                <c:pt idx="4055">
                  <c:v>4.3</c:v>
                </c:pt>
                <c:pt idx="4056">
                  <c:v>4.4000000000000004</c:v>
                </c:pt>
                <c:pt idx="4057">
                  <c:v>4</c:v>
                </c:pt>
                <c:pt idx="4058">
                  <c:v>4.2</c:v>
                </c:pt>
                <c:pt idx="4059">
                  <c:v>4.3</c:v>
                </c:pt>
                <c:pt idx="4060">
                  <c:v>4</c:v>
                </c:pt>
                <c:pt idx="4061">
                  <c:v>4.3</c:v>
                </c:pt>
                <c:pt idx="4062">
                  <c:v>3.9</c:v>
                </c:pt>
                <c:pt idx="4063">
                  <c:v>4</c:v>
                </c:pt>
                <c:pt idx="4064">
                  <c:v>3.7</c:v>
                </c:pt>
                <c:pt idx="4065">
                  <c:v>4.0999999999999996</c:v>
                </c:pt>
                <c:pt idx="4066">
                  <c:v>3.9</c:v>
                </c:pt>
                <c:pt idx="4067">
                  <c:v>4.2</c:v>
                </c:pt>
                <c:pt idx="4068">
                  <c:v>4.4000000000000004</c:v>
                </c:pt>
                <c:pt idx="4069">
                  <c:v>4.5</c:v>
                </c:pt>
                <c:pt idx="4070">
                  <c:v>3.9</c:v>
                </c:pt>
                <c:pt idx="4071">
                  <c:v>3.9</c:v>
                </c:pt>
                <c:pt idx="4072">
                  <c:v>4.2</c:v>
                </c:pt>
                <c:pt idx="4073">
                  <c:v>4.5</c:v>
                </c:pt>
                <c:pt idx="4074">
                  <c:v>4.0999999999999996</c:v>
                </c:pt>
                <c:pt idx="4075">
                  <c:v>4.7</c:v>
                </c:pt>
                <c:pt idx="4077">
                  <c:v>4.4000000000000004</c:v>
                </c:pt>
                <c:pt idx="4078">
                  <c:v>4.7</c:v>
                </c:pt>
                <c:pt idx="4079">
                  <c:v>4.7</c:v>
                </c:pt>
                <c:pt idx="4080">
                  <c:v>4</c:v>
                </c:pt>
                <c:pt idx="4081">
                  <c:v>3.9</c:v>
                </c:pt>
                <c:pt idx="4083">
                  <c:v>3.8</c:v>
                </c:pt>
                <c:pt idx="4084">
                  <c:v>3.9</c:v>
                </c:pt>
                <c:pt idx="4085">
                  <c:v>4.4000000000000004</c:v>
                </c:pt>
                <c:pt idx="4086">
                  <c:v>4.5</c:v>
                </c:pt>
                <c:pt idx="4088">
                  <c:v>3.8</c:v>
                </c:pt>
                <c:pt idx="4089">
                  <c:v>3.5</c:v>
                </c:pt>
                <c:pt idx="4090">
                  <c:v>4.2</c:v>
                </c:pt>
                <c:pt idx="4091">
                  <c:v>4.7</c:v>
                </c:pt>
                <c:pt idx="4092">
                  <c:v>2</c:v>
                </c:pt>
                <c:pt idx="4093">
                  <c:v>4.3</c:v>
                </c:pt>
                <c:pt idx="4094">
                  <c:v>2.8</c:v>
                </c:pt>
                <c:pt idx="4095">
                  <c:v>3.9</c:v>
                </c:pt>
                <c:pt idx="4096">
                  <c:v>3.4</c:v>
                </c:pt>
                <c:pt idx="4097">
                  <c:v>4.5</c:v>
                </c:pt>
                <c:pt idx="4098">
                  <c:v>4.7</c:v>
                </c:pt>
                <c:pt idx="4099">
                  <c:v>2</c:v>
                </c:pt>
                <c:pt idx="4100">
                  <c:v>4.4000000000000004</c:v>
                </c:pt>
                <c:pt idx="4104">
                  <c:v>4.7</c:v>
                </c:pt>
                <c:pt idx="4105">
                  <c:v>3.3</c:v>
                </c:pt>
                <c:pt idx="4106">
                  <c:v>4.0999999999999996</c:v>
                </c:pt>
                <c:pt idx="4108">
                  <c:v>4.2</c:v>
                </c:pt>
                <c:pt idx="4109">
                  <c:v>4.4000000000000004</c:v>
                </c:pt>
                <c:pt idx="4111">
                  <c:v>3.7</c:v>
                </c:pt>
                <c:pt idx="4113">
                  <c:v>3.9</c:v>
                </c:pt>
                <c:pt idx="4114">
                  <c:v>5</c:v>
                </c:pt>
                <c:pt idx="4115">
                  <c:v>4.0999999999999996</c:v>
                </c:pt>
                <c:pt idx="4116">
                  <c:v>4.8</c:v>
                </c:pt>
                <c:pt idx="4117">
                  <c:v>4</c:v>
                </c:pt>
                <c:pt idx="4119">
                  <c:v>4.0999999999999996</c:v>
                </c:pt>
                <c:pt idx="4120">
                  <c:v>3.8</c:v>
                </c:pt>
                <c:pt idx="4121">
                  <c:v>4.5999999999999996</c:v>
                </c:pt>
                <c:pt idx="4123">
                  <c:v>4.3</c:v>
                </c:pt>
                <c:pt idx="4124">
                  <c:v>4.0999999999999996</c:v>
                </c:pt>
                <c:pt idx="4125">
                  <c:v>4.0999999999999996</c:v>
                </c:pt>
                <c:pt idx="4126">
                  <c:v>4.4000000000000004</c:v>
                </c:pt>
                <c:pt idx="4127">
                  <c:v>4.2</c:v>
                </c:pt>
                <c:pt idx="4128">
                  <c:v>4.0999999999999996</c:v>
                </c:pt>
                <c:pt idx="4129">
                  <c:v>4.3</c:v>
                </c:pt>
                <c:pt idx="4130">
                  <c:v>4.3</c:v>
                </c:pt>
                <c:pt idx="4131">
                  <c:v>4</c:v>
                </c:pt>
                <c:pt idx="4132">
                  <c:v>4.5</c:v>
                </c:pt>
                <c:pt idx="4133">
                  <c:v>4.0999999999999996</c:v>
                </c:pt>
                <c:pt idx="4134">
                  <c:v>3.8</c:v>
                </c:pt>
                <c:pt idx="4136">
                  <c:v>4.5</c:v>
                </c:pt>
                <c:pt idx="4138">
                  <c:v>4.0999999999999996</c:v>
                </c:pt>
                <c:pt idx="4140">
                  <c:v>3.9</c:v>
                </c:pt>
                <c:pt idx="4141">
                  <c:v>3.7</c:v>
                </c:pt>
                <c:pt idx="4143">
                  <c:v>4.5</c:v>
                </c:pt>
                <c:pt idx="4144">
                  <c:v>4.4000000000000004</c:v>
                </c:pt>
                <c:pt idx="4146">
                  <c:v>3.4</c:v>
                </c:pt>
                <c:pt idx="4151">
                  <c:v>2.2999999999999998</c:v>
                </c:pt>
                <c:pt idx="4152">
                  <c:v>4.7</c:v>
                </c:pt>
                <c:pt idx="4153">
                  <c:v>3.4</c:v>
                </c:pt>
                <c:pt idx="4154">
                  <c:v>4.7</c:v>
                </c:pt>
                <c:pt idx="4157">
                  <c:v>5</c:v>
                </c:pt>
                <c:pt idx="4166">
                  <c:v>3.6</c:v>
                </c:pt>
                <c:pt idx="4167">
                  <c:v>5</c:v>
                </c:pt>
                <c:pt idx="4170">
                  <c:v>4.3</c:v>
                </c:pt>
                <c:pt idx="4174">
                  <c:v>5</c:v>
                </c:pt>
                <c:pt idx="4177">
                  <c:v>4.0999999999999996</c:v>
                </c:pt>
                <c:pt idx="4178">
                  <c:v>4.0999999999999996</c:v>
                </c:pt>
                <c:pt idx="4179">
                  <c:v>4.5</c:v>
                </c:pt>
                <c:pt idx="4182">
                  <c:v>3.4</c:v>
                </c:pt>
                <c:pt idx="4186">
                  <c:v>2.9</c:v>
                </c:pt>
                <c:pt idx="4187">
                  <c:v>4.5999999999999996</c:v>
                </c:pt>
                <c:pt idx="4188">
                  <c:v>5</c:v>
                </c:pt>
                <c:pt idx="4192">
                  <c:v>3.9</c:v>
                </c:pt>
                <c:pt idx="4193">
                  <c:v>3.9</c:v>
                </c:pt>
                <c:pt idx="4194">
                  <c:v>5</c:v>
                </c:pt>
                <c:pt idx="4195">
                  <c:v>4.0999999999999996</c:v>
                </c:pt>
                <c:pt idx="4196">
                  <c:v>5</c:v>
                </c:pt>
                <c:pt idx="4197">
                  <c:v>3</c:v>
                </c:pt>
                <c:pt idx="4198">
                  <c:v>4</c:v>
                </c:pt>
                <c:pt idx="4199">
                  <c:v>1</c:v>
                </c:pt>
                <c:pt idx="4201">
                  <c:v>4</c:v>
                </c:pt>
                <c:pt idx="4204">
                  <c:v>4</c:v>
                </c:pt>
                <c:pt idx="4206">
                  <c:v>3.8</c:v>
                </c:pt>
                <c:pt idx="4215">
                  <c:v>3.5</c:v>
                </c:pt>
                <c:pt idx="4221">
                  <c:v>2.6</c:v>
                </c:pt>
                <c:pt idx="4223">
                  <c:v>3.4</c:v>
                </c:pt>
                <c:pt idx="4226">
                  <c:v>4.5</c:v>
                </c:pt>
                <c:pt idx="4227">
                  <c:v>3.4</c:v>
                </c:pt>
                <c:pt idx="4228">
                  <c:v>3.8</c:v>
                </c:pt>
                <c:pt idx="4229">
                  <c:v>3</c:v>
                </c:pt>
                <c:pt idx="4230">
                  <c:v>4.4000000000000004</c:v>
                </c:pt>
                <c:pt idx="4231">
                  <c:v>4</c:v>
                </c:pt>
                <c:pt idx="4232">
                  <c:v>3.9</c:v>
                </c:pt>
                <c:pt idx="4233">
                  <c:v>4.5999999999999996</c:v>
                </c:pt>
                <c:pt idx="4234">
                  <c:v>3.8</c:v>
                </c:pt>
                <c:pt idx="4235">
                  <c:v>3.8</c:v>
                </c:pt>
                <c:pt idx="4236">
                  <c:v>4</c:v>
                </c:pt>
                <c:pt idx="4237">
                  <c:v>3.6</c:v>
                </c:pt>
                <c:pt idx="4238">
                  <c:v>4.4000000000000004</c:v>
                </c:pt>
                <c:pt idx="4239">
                  <c:v>3.1</c:v>
                </c:pt>
                <c:pt idx="4240">
                  <c:v>4.2</c:v>
                </c:pt>
                <c:pt idx="4241">
                  <c:v>4.5999999999999996</c:v>
                </c:pt>
                <c:pt idx="4242">
                  <c:v>4</c:v>
                </c:pt>
                <c:pt idx="4243">
                  <c:v>5</c:v>
                </c:pt>
                <c:pt idx="4244">
                  <c:v>3.3</c:v>
                </c:pt>
                <c:pt idx="4245">
                  <c:v>4.0999999999999996</c:v>
                </c:pt>
                <c:pt idx="4246">
                  <c:v>3.6</c:v>
                </c:pt>
                <c:pt idx="4247">
                  <c:v>3.2</c:v>
                </c:pt>
                <c:pt idx="4248">
                  <c:v>4.4000000000000004</c:v>
                </c:pt>
                <c:pt idx="4249">
                  <c:v>4</c:v>
                </c:pt>
                <c:pt idx="4250">
                  <c:v>4.4000000000000004</c:v>
                </c:pt>
                <c:pt idx="4251">
                  <c:v>4.5</c:v>
                </c:pt>
                <c:pt idx="4252">
                  <c:v>4.3</c:v>
                </c:pt>
                <c:pt idx="4253">
                  <c:v>4.7</c:v>
                </c:pt>
                <c:pt idx="4254">
                  <c:v>4.4000000000000004</c:v>
                </c:pt>
                <c:pt idx="4256">
                  <c:v>4.4000000000000004</c:v>
                </c:pt>
                <c:pt idx="4257">
                  <c:v>4.4000000000000004</c:v>
                </c:pt>
                <c:pt idx="4258">
                  <c:v>3.7</c:v>
                </c:pt>
                <c:pt idx="4259">
                  <c:v>3.3</c:v>
                </c:pt>
                <c:pt idx="4261">
                  <c:v>3.7</c:v>
                </c:pt>
                <c:pt idx="4262">
                  <c:v>3</c:v>
                </c:pt>
                <c:pt idx="4263">
                  <c:v>2.6</c:v>
                </c:pt>
                <c:pt idx="4266">
                  <c:v>3.5</c:v>
                </c:pt>
                <c:pt idx="4267">
                  <c:v>3.9</c:v>
                </c:pt>
                <c:pt idx="4268">
                  <c:v>4.5999999999999996</c:v>
                </c:pt>
                <c:pt idx="4269">
                  <c:v>3.8</c:v>
                </c:pt>
                <c:pt idx="4270">
                  <c:v>4.4000000000000004</c:v>
                </c:pt>
                <c:pt idx="4271">
                  <c:v>4.5</c:v>
                </c:pt>
                <c:pt idx="4272">
                  <c:v>4.5</c:v>
                </c:pt>
                <c:pt idx="4273">
                  <c:v>4.7</c:v>
                </c:pt>
                <c:pt idx="4274">
                  <c:v>4.4000000000000004</c:v>
                </c:pt>
                <c:pt idx="4276">
                  <c:v>5</c:v>
                </c:pt>
                <c:pt idx="4279">
                  <c:v>2.8</c:v>
                </c:pt>
                <c:pt idx="4281">
                  <c:v>4.5999999999999996</c:v>
                </c:pt>
                <c:pt idx="4282">
                  <c:v>2.8</c:v>
                </c:pt>
                <c:pt idx="4283">
                  <c:v>5</c:v>
                </c:pt>
                <c:pt idx="4284">
                  <c:v>5</c:v>
                </c:pt>
                <c:pt idx="4285">
                  <c:v>2.8</c:v>
                </c:pt>
                <c:pt idx="4287">
                  <c:v>3.8</c:v>
                </c:pt>
                <c:pt idx="4288">
                  <c:v>4.0999999999999996</c:v>
                </c:pt>
                <c:pt idx="4290">
                  <c:v>4.8</c:v>
                </c:pt>
                <c:pt idx="4291">
                  <c:v>5</c:v>
                </c:pt>
                <c:pt idx="4292">
                  <c:v>5</c:v>
                </c:pt>
                <c:pt idx="4294">
                  <c:v>4.4000000000000004</c:v>
                </c:pt>
                <c:pt idx="4297">
                  <c:v>5</c:v>
                </c:pt>
                <c:pt idx="4298">
                  <c:v>4.0999999999999996</c:v>
                </c:pt>
                <c:pt idx="4300">
                  <c:v>4.8</c:v>
                </c:pt>
                <c:pt idx="4303">
                  <c:v>4.8</c:v>
                </c:pt>
                <c:pt idx="4304">
                  <c:v>4</c:v>
                </c:pt>
                <c:pt idx="4306">
                  <c:v>5</c:v>
                </c:pt>
                <c:pt idx="4307">
                  <c:v>4.5999999999999996</c:v>
                </c:pt>
                <c:pt idx="4309">
                  <c:v>5</c:v>
                </c:pt>
                <c:pt idx="4313">
                  <c:v>4.5</c:v>
                </c:pt>
                <c:pt idx="4314">
                  <c:v>5</c:v>
                </c:pt>
                <c:pt idx="4318">
                  <c:v>4.4000000000000004</c:v>
                </c:pt>
                <c:pt idx="4319">
                  <c:v>4</c:v>
                </c:pt>
                <c:pt idx="4321">
                  <c:v>3.9</c:v>
                </c:pt>
                <c:pt idx="4322">
                  <c:v>4.0999999999999996</c:v>
                </c:pt>
                <c:pt idx="4323">
                  <c:v>4.8</c:v>
                </c:pt>
                <c:pt idx="4324">
                  <c:v>4.3</c:v>
                </c:pt>
                <c:pt idx="4325">
                  <c:v>3.9</c:v>
                </c:pt>
                <c:pt idx="4326">
                  <c:v>4.5</c:v>
                </c:pt>
                <c:pt idx="4328">
                  <c:v>3.7</c:v>
                </c:pt>
                <c:pt idx="4329">
                  <c:v>4.3</c:v>
                </c:pt>
                <c:pt idx="4330">
                  <c:v>4.2</c:v>
                </c:pt>
                <c:pt idx="4331">
                  <c:v>3.7</c:v>
                </c:pt>
                <c:pt idx="4332">
                  <c:v>3.8</c:v>
                </c:pt>
                <c:pt idx="4333">
                  <c:v>4.5999999999999996</c:v>
                </c:pt>
                <c:pt idx="4337">
                  <c:v>3.3</c:v>
                </c:pt>
                <c:pt idx="4338">
                  <c:v>3</c:v>
                </c:pt>
                <c:pt idx="4339">
                  <c:v>3.9</c:v>
                </c:pt>
                <c:pt idx="4340">
                  <c:v>3.9</c:v>
                </c:pt>
                <c:pt idx="4342">
                  <c:v>4.0999999999999996</c:v>
                </c:pt>
                <c:pt idx="4344">
                  <c:v>4.5999999999999996</c:v>
                </c:pt>
                <c:pt idx="4349">
                  <c:v>4.4000000000000004</c:v>
                </c:pt>
                <c:pt idx="4350">
                  <c:v>3.8</c:v>
                </c:pt>
                <c:pt idx="4351">
                  <c:v>4.4000000000000004</c:v>
                </c:pt>
                <c:pt idx="4353">
                  <c:v>4.9000000000000004</c:v>
                </c:pt>
                <c:pt idx="4354">
                  <c:v>3.6</c:v>
                </c:pt>
                <c:pt idx="4355">
                  <c:v>4.3</c:v>
                </c:pt>
                <c:pt idx="4356">
                  <c:v>3.6</c:v>
                </c:pt>
                <c:pt idx="4357">
                  <c:v>4.0999999999999996</c:v>
                </c:pt>
                <c:pt idx="4358">
                  <c:v>3.4</c:v>
                </c:pt>
                <c:pt idx="4359">
                  <c:v>4.5</c:v>
                </c:pt>
                <c:pt idx="4360">
                  <c:v>4.7</c:v>
                </c:pt>
                <c:pt idx="4361">
                  <c:v>4.5</c:v>
                </c:pt>
                <c:pt idx="4362">
                  <c:v>4.4000000000000004</c:v>
                </c:pt>
                <c:pt idx="4363">
                  <c:v>4.3</c:v>
                </c:pt>
                <c:pt idx="4364">
                  <c:v>4.5999999999999996</c:v>
                </c:pt>
                <c:pt idx="4365">
                  <c:v>4.2</c:v>
                </c:pt>
                <c:pt idx="4366">
                  <c:v>4.8</c:v>
                </c:pt>
                <c:pt idx="4367">
                  <c:v>4.5999999999999996</c:v>
                </c:pt>
                <c:pt idx="4368">
                  <c:v>4.8</c:v>
                </c:pt>
                <c:pt idx="4369">
                  <c:v>4.5999999999999996</c:v>
                </c:pt>
                <c:pt idx="4370">
                  <c:v>4.5999999999999996</c:v>
                </c:pt>
                <c:pt idx="4371">
                  <c:v>4.5999999999999996</c:v>
                </c:pt>
                <c:pt idx="4372">
                  <c:v>4.0999999999999996</c:v>
                </c:pt>
                <c:pt idx="4373">
                  <c:v>4.7</c:v>
                </c:pt>
                <c:pt idx="4374">
                  <c:v>4.7</c:v>
                </c:pt>
                <c:pt idx="4375">
                  <c:v>4.8</c:v>
                </c:pt>
                <c:pt idx="4376">
                  <c:v>3.6</c:v>
                </c:pt>
                <c:pt idx="4377">
                  <c:v>4.7</c:v>
                </c:pt>
                <c:pt idx="4378">
                  <c:v>4.5999999999999996</c:v>
                </c:pt>
                <c:pt idx="4379">
                  <c:v>4.5</c:v>
                </c:pt>
                <c:pt idx="4380">
                  <c:v>4.7</c:v>
                </c:pt>
                <c:pt idx="4381">
                  <c:v>4.5</c:v>
                </c:pt>
                <c:pt idx="4382">
                  <c:v>4.3</c:v>
                </c:pt>
                <c:pt idx="4383">
                  <c:v>4.5</c:v>
                </c:pt>
                <c:pt idx="4384">
                  <c:v>4.8</c:v>
                </c:pt>
                <c:pt idx="4385">
                  <c:v>4.7</c:v>
                </c:pt>
                <c:pt idx="4386">
                  <c:v>4.7</c:v>
                </c:pt>
                <c:pt idx="4387">
                  <c:v>4.7</c:v>
                </c:pt>
                <c:pt idx="4388">
                  <c:v>4.7</c:v>
                </c:pt>
                <c:pt idx="4389">
                  <c:v>4.7</c:v>
                </c:pt>
                <c:pt idx="4390">
                  <c:v>4.7</c:v>
                </c:pt>
                <c:pt idx="4391">
                  <c:v>4.7</c:v>
                </c:pt>
                <c:pt idx="4392">
                  <c:v>4.5999999999999996</c:v>
                </c:pt>
                <c:pt idx="4393">
                  <c:v>4.7</c:v>
                </c:pt>
                <c:pt idx="4394">
                  <c:v>4.7</c:v>
                </c:pt>
                <c:pt idx="4395">
                  <c:v>4.5999999999999996</c:v>
                </c:pt>
                <c:pt idx="4396">
                  <c:v>3.8</c:v>
                </c:pt>
                <c:pt idx="4397">
                  <c:v>3.9</c:v>
                </c:pt>
                <c:pt idx="4398">
                  <c:v>4</c:v>
                </c:pt>
                <c:pt idx="4399">
                  <c:v>3.8</c:v>
                </c:pt>
                <c:pt idx="4400">
                  <c:v>4.0999999999999996</c:v>
                </c:pt>
                <c:pt idx="4401">
                  <c:v>2.9</c:v>
                </c:pt>
                <c:pt idx="4402">
                  <c:v>3.8</c:v>
                </c:pt>
                <c:pt idx="4403">
                  <c:v>3.5</c:v>
                </c:pt>
                <c:pt idx="4404">
                  <c:v>4.2</c:v>
                </c:pt>
                <c:pt idx="4405">
                  <c:v>4.5999999999999996</c:v>
                </c:pt>
                <c:pt idx="4406">
                  <c:v>4.4000000000000004</c:v>
                </c:pt>
                <c:pt idx="4407">
                  <c:v>4.4000000000000004</c:v>
                </c:pt>
                <c:pt idx="4408">
                  <c:v>4.0999999999999996</c:v>
                </c:pt>
                <c:pt idx="4409">
                  <c:v>3.9</c:v>
                </c:pt>
                <c:pt idx="4410">
                  <c:v>3.6</c:v>
                </c:pt>
                <c:pt idx="4411">
                  <c:v>4</c:v>
                </c:pt>
                <c:pt idx="4412">
                  <c:v>3.8</c:v>
                </c:pt>
                <c:pt idx="4413">
                  <c:v>4.3</c:v>
                </c:pt>
                <c:pt idx="4414">
                  <c:v>4.5999999999999996</c:v>
                </c:pt>
                <c:pt idx="4415">
                  <c:v>3.6</c:v>
                </c:pt>
                <c:pt idx="4416">
                  <c:v>3.9</c:v>
                </c:pt>
                <c:pt idx="4417">
                  <c:v>4</c:v>
                </c:pt>
                <c:pt idx="4418">
                  <c:v>4.2</c:v>
                </c:pt>
                <c:pt idx="4419">
                  <c:v>4.2</c:v>
                </c:pt>
                <c:pt idx="4420">
                  <c:v>4.2</c:v>
                </c:pt>
                <c:pt idx="4421">
                  <c:v>4.5</c:v>
                </c:pt>
                <c:pt idx="4422">
                  <c:v>4.7</c:v>
                </c:pt>
                <c:pt idx="4423">
                  <c:v>3.5</c:v>
                </c:pt>
                <c:pt idx="4424">
                  <c:v>4.5</c:v>
                </c:pt>
                <c:pt idx="4425">
                  <c:v>4.5999999999999996</c:v>
                </c:pt>
                <c:pt idx="4426">
                  <c:v>4.2</c:v>
                </c:pt>
                <c:pt idx="4427">
                  <c:v>4.0999999999999996</c:v>
                </c:pt>
                <c:pt idx="4428">
                  <c:v>4.5</c:v>
                </c:pt>
                <c:pt idx="4429">
                  <c:v>4.2</c:v>
                </c:pt>
                <c:pt idx="4430">
                  <c:v>4.5</c:v>
                </c:pt>
                <c:pt idx="4431">
                  <c:v>4.4000000000000004</c:v>
                </c:pt>
                <c:pt idx="4432">
                  <c:v>3.7</c:v>
                </c:pt>
                <c:pt idx="4433">
                  <c:v>4.4000000000000004</c:v>
                </c:pt>
                <c:pt idx="4434">
                  <c:v>4.3</c:v>
                </c:pt>
                <c:pt idx="4435">
                  <c:v>4.3</c:v>
                </c:pt>
                <c:pt idx="4436">
                  <c:v>4.5</c:v>
                </c:pt>
                <c:pt idx="4437">
                  <c:v>3.8</c:v>
                </c:pt>
                <c:pt idx="4438">
                  <c:v>4.5</c:v>
                </c:pt>
                <c:pt idx="4439">
                  <c:v>4.5</c:v>
                </c:pt>
                <c:pt idx="4440">
                  <c:v>4.4000000000000004</c:v>
                </c:pt>
                <c:pt idx="4441">
                  <c:v>4.7</c:v>
                </c:pt>
                <c:pt idx="4442">
                  <c:v>3.5</c:v>
                </c:pt>
                <c:pt idx="4443">
                  <c:v>4.9000000000000004</c:v>
                </c:pt>
                <c:pt idx="4444">
                  <c:v>4</c:v>
                </c:pt>
                <c:pt idx="4445">
                  <c:v>4.0999999999999996</c:v>
                </c:pt>
                <c:pt idx="4446">
                  <c:v>4.2</c:v>
                </c:pt>
                <c:pt idx="4448">
                  <c:v>4.4000000000000004</c:v>
                </c:pt>
                <c:pt idx="4449">
                  <c:v>4.0999999999999996</c:v>
                </c:pt>
                <c:pt idx="4450">
                  <c:v>4.5999999999999996</c:v>
                </c:pt>
                <c:pt idx="4451">
                  <c:v>4.5999999999999996</c:v>
                </c:pt>
                <c:pt idx="4452">
                  <c:v>4.7</c:v>
                </c:pt>
                <c:pt idx="4453">
                  <c:v>4.5</c:v>
                </c:pt>
                <c:pt idx="4455">
                  <c:v>4.4000000000000004</c:v>
                </c:pt>
                <c:pt idx="4456">
                  <c:v>4.4000000000000004</c:v>
                </c:pt>
                <c:pt idx="4457">
                  <c:v>4.2</c:v>
                </c:pt>
                <c:pt idx="4458">
                  <c:v>4.4000000000000004</c:v>
                </c:pt>
                <c:pt idx="4459">
                  <c:v>4</c:v>
                </c:pt>
                <c:pt idx="4460">
                  <c:v>4.2</c:v>
                </c:pt>
                <c:pt idx="4461">
                  <c:v>4.2</c:v>
                </c:pt>
                <c:pt idx="4462">
                  <c:v>4.2</c:v>
                </c:pt>
                <c:pt idx="4463">
                  <c:v>4.8</c:v>
                </c:pt>
                <c:pt idx="4464">
                  <c:v>3.7</c:v>
                </c:pt>
                <c:pt idx="4465">
                  <c:v>3.4</c:v>
                </c:pt>
                <c:pt idx="4466">
                  <c:v>4.3</c:v>
                </c:pt>
                <c:pt idx="4467">
                  <c:v>4.3</c:v>
                </c:pt>
                <c:pt idx="4468">
                  <c:v>4.5999999999999996</c:v>
                </c:pt>
                <c:pt idx="4469">
                  <c:v>4.2</c:v>
                </c:pt>
                <c:pt idx="4470">
                  <c:v>4.5999999999999996</c:v>
                </c:pt>
                <c:pt idx="4471">
                  <c:v>4.0999999999999996</c:v>
                </c:pt>
                <c:pt idx="4472">
                  <c:v>4.5999999999999996</c:v>
                </c:pt>
                <c:pt idx="4473">
                  <c:v>4.3</c:v>
                </c:pt>
                <c:pt idx="4474">
                  <c:v>4.4000000000000004</c:v>
                </c:pt>
                <c:pt idx="4475">
                  <c:v>4.7</c:v>
                </c:pt>
                <c:pt idx="4476">
                  <c:v>4.2</c:v>
                </c:pt>
                <c:pt idx="4477">
                  <c:v>3.8</c:v>
                </c:pt>
                <c:pt idx="4478">
                  <c:v>4.3</c:v>
                </c:pt>
                <c:pt idx="4479">
                  <c:v>3.7</c:v>
                </c:pt>
                <c:pt idx="4480">
                  <c:v>4.3</c:v>
                </c:pt>
                <c:pt idx="4481">
                  <c:v>2.9</c:v>
                </c:pt>
                <c:pt idx="4482">
                  <c:v>4.3</c:v>
                </c:pt>
                <c:pt idx="4483">
                  <c:v>4.3</c:v>
                </c:pt>
                <c:pt idx="4484">
                  <c:v>4</c:v>
                </c:pt>
                <c:pt idx="4485">
                  <c:v>3.3</c:v>
                </c:pt>
                <c:pt idx="4486">
                  <c:v>4.0999999999999996</c:v>
                </c:pt>
                <c:pt idx="4487">
                  <c:v>5</c:v>
                </c:pt>
                <c:pt idx="4488">
                  <c:v>3.9</c:v>
                </c:pt>
                <c:pt idx="4489">
                  <c:v>4.5999999999999996</c:v>
                </c:pt>
                <c:pt idx="4490">
                  <c:v>4</c:v>
                </c:pt>
                <c:pt idx="4491">
                  <c:v>3.6</c:v>
                </c:pt>
                <c:pt idx="4492">
                  <c:v>4</c:v>
                </c:pt>
                <c:pt idx="4493">
                  <c:v>4.5</c:v>
                </c:pt>
                <c:pt idx="4495">
                  <c:v>2.9</c:v>
                </c:pt>
                <c:pt idx="4496">
                  <c:v>4.2</c:v>
                </c:pt>
                <c:pt idx="4497">
                  <c:v>4.5</c:v>
                </c:pt>
                <c:pt idx="4499">
                  <c:v>4.5999999999999996</c:v>
                </c:pt>
                <c:pt idx="4500">
                  <c:v>4.7</c:v>
                </c:pt>
                <c:pt idx="4501">
                  <c:v>4.2</c:v>
                </c:pt>
                <c:pt idx="4502">
                  <c:v>4.7</c:v>
                </c:pt>
                <c:pt idx="4503">
                  <c:v>4.7</c:v>
                </c:pt>
                <c:pt idx="4504">
                  <c:v>3.9</c:v>
                </c:pt>
                <c:pt idx="4505">
                  <c:v>4.7</c:v>
                </c:pt>
                <c:pt idx="4506">
                  <c:v>3.7</c:v>
                </c:pt>
                <c:pt idx="4507">
                  <c:v>4.8</c:v>
                </c:pt>
                <c:pt idx="4508">
                  <c:v>4</c:v>
                </c:pt>
                <c:pt idx="4509">
                  <c:v>4.5999999999999996</c:v>
                </c:pt>
                <c:pt idx="4510">
                  <c:v>4.4000000000000004</c:v>
                </c:pt>
                <c:pt idx="4511">
                  <c:v>4.7</c:v>
                </c:pt>
                <c:pt idx="4512">
                  <c:v>3.6</c:v>
                </c:pt>
                <c:pt idx="4513">
                  <c:v>4.4000000000000004</c:v>
                </c:pt>
                <c:pt idx="4514">
                  <c:v>4.5999999999999996</c:v>
                </c:pt>
                <c:pt idx="4515">
                  <c:v>2.9</c:v>
                </c:pt>
                <c:pt idx="4517">
                  <c:v>4.5</c:v>
                </c:pt>
                <c:pt idx="4518">
                  <c:v>5</c:v>
                </c:pt>
                <c:pt idx="4519">
                  <c:v>3.7</c:v>
                </c:pt>
                <c:pt idx="4521">
                  <c:v>3.7</c:v>
                </c:pt>
                <c:pt idx="4523">
                  <c:v>4.2</c:v>
                </c:pt>
                <c:pt idx="4524">
                  <c:v>3</c:v>
                </c:pt>
                <c:pt idx="4525">
                  <c:v>5</c:v>
                </c:pt>
                <c:pt idx="4526">
                  <c:v>4.4000000000000004</c:v>
                </c:pt>
                <c:pt idx="4527">
                  <c:v>4.7</c:v>
                </c:pt>
                <c:pt idx="4528">
                  <c:v>4.3</c:v>
                </c:pt>
                <c:pt idx="4529">
                  <c:v>3.9</c:v>
                </c:pt>
                <c:pt idx="4531">
                  <c:v>4.4000000000000004</c:v>
                </c:pt>
                <c:pt idx="4532">
                  <c:v>4.3</c:v>
                </c:pt>
                <c:pt idx="4537">
                  <c:v>4.5999999999999996</c:v>
                </c:pt>
                <c:pt idx="4538">
                  <c:v>4.5</c:v>
                </c:pt>
                <c:pt idx="4539">
                  <c:v>3.9</c:v>
                </c:pt>
                <c:pt idx="4540">
                  <c:v>4.7</c:v>
                </c:pt>
                <c:pt idx="4541">
                  <c:v>5</c:v>
                </c:pt>
                <c:pt idx="4542">
                  <c:v>5</c:v>
                </c:pt>
                <c:pt idx="4544">
                  <c:v>5</c:v>
                </c:pt>
                <c:pt idx="4548">
                  <c:v>2.7</c:v>
                </c:pt>
                <c:pt idx="4549">
                  <c:v>4.5999999999999996</c:v>
                </c:pt>
                <c:pt idx="4550">
                  <c:v>4.4000000000000004</c:v>
                </c:pt>
                <c:pt idx="4551">
                  <c:v>4.0999999999999996</c:v>
                </c:pt>
                <c:pt idx="4552">
                  <c:v>3.8</c:v>
                </c:pt>
                <c:pt idx="4553">
                  <c:v>4.4000000000000004</c:v>
                </c:pt>
                <c:pt idx="4554">
                  <c:v>4.5999999999999996</c:v>
                </c:pt>
                <c:pt idx="4555">
                  <c:v>4.0999999999999996</c:v>
                </c:pt>
                <c:pt idx="4556">
                  <c:v>4.5</c:v>
                </c:pt>
                <c:pt idx="4557">
                  <c:v>4.2</c:v>
                </c:pt>
                <c:pt idx="4558">
                  <c:v>4.7</c:v>
                </c:pt>
                <c:pt idx="4559">
                  <c:v>4.3</c:v>
                </c:pt>
                <c:pt idx="4560">
                  <c:v>4.3</c:v>
                </c:pt>
                <c:pt idx="4561">
                  <c:v>4.2</c:v>
                </c:pt>
                <c:pt idx="4562">
                  <c:v>3.8</c:v>
                </c:pt>
                <c:pt idx="4563">
                  <c:v>4</c:v>
                </c:pt>
                <c:pt idx="4564">
                  <c:v>4.5999999999999996</c:v>
                </c:pt>
                <c:pt idx="4565">
                  <c:v>4.3</c:v>
                </c:pt>
                <c:pt idx="4566">
                  <c:v>4.3</c:v>
                </c:pt>
                <c:pt idx="4567">
                  <c:v>4.3</c:v>
                </c:pt>
                <c:pt idx="4568">
                  <c:v>4.7</c:v>
                </c:pt>
                <c:pt idx="4569">
                  <c:v>4.4000000000000004</c:v>
                </c:pt>
                <c:pt idx="4570">
                  <c:v>3.8</c:v>
                </c:pt>
                <c:pt idx="4571">
                  <c:v>4.5999999999999996</c:v>
                </c:pt>
                <c:pt idx="4572">
                  <c:v>4.5999999999999996</c:v>
                </c:pt>
                <c:pt idx="4573">
                  <c:v>4.5</c:v>
                </c:pt>
                <c:pt idx="4574">
                  <c:v>4.5</c:v>
                </c:pt>
                <c:pt idx="4575">
                  <c:v>3.8</c:v>
                </c:pt>
                <c:pt idx="4576">
                  <c:v>4.3</c:v>
                </c:pt>
                <c:pt idx="4577">
                  <c:v>4.3</c:v>
                </c:pt>
                <c:pt idx="4578">
                  <c:v>3.7</c:v>
                </c:pt>
                <c:pt idx="4579">
                  <c:v>3.2</c:v>
                </c:pt>
                <c:pt idx="4580">
                  <c:v>4</c:v>
                </c:pt>
                <c:pt idx="4581">
                  <c:v>3.8</c:v>
                </c:pt>
                <c:pt idx="4582">
                  <c:v>4.4000000000000004</c:v>
                </c:pt>
                <c:pt idx="4583">
                  <c:v>3.8</c:v>
                </c:pt>
                <c:pt idx="4584">
                  <c:v>3.4</c:v>
                </c:pt>
                <c:pt idx="4585">
                  <c:v>2.9</c:v>
                </c:pt>
                <c:pt idx="4586">
                  <c:v>4.5</c:v>
                </c:pt>
                <c:pt idx="4587">
                  <c:v>3.7</c:v>
                </c:pt>
                <c:pt idx="4588">
                  <c:v>3.8</c:v>
                </c:pt>
                <c:pt idx="4589">
                  <c:v>4.0999999999999996</c:v>
                </c:pt>
                <c:pt idx="4590">
                  <c:v>4.0999999999999996</c:v>
                </c:pt>
                <c:pt idx="4591">
                  <c:v>3.7</c:v>
                </c:pt>
                <c:pt idx="4592">
                  <c:v>3.6</c:v>
                </c:pt>
                <c:pt idx="4594">
                  <c:v>3</c:v>
                </c:pt>
                <c:pt idx="4595">
                  <c:v>4.0999999999999996</c:v>
                </c:pt>
                <c:pt idx="4596">
                  <c:v>3.8</c:v>
                </c:pt>
                <c:pt idx="4597">
                  <c:v>4.2</c:v>
                </c:pt>
                <c:pt idx="4598">
                  <c:v>4.4000000000000004</c:v>
                </c:pt>
                <c:pt idx="4599">
                  <c:v>4.5</c:v>
                </c:pt>
                <c:pt idx="4600">
                  <c:v>3.6</c:v>
                </c:pt>
                <c:pt idx="4601">
                  <c:v>3.6</c:v>
                </c:pt>
                <c:pt idx="4602">
                  <c:v>3.7</c:v>
                </c:pt>
                <c:pt idx="4603">
                  <c:v>3.9</c:v>
                </c:pt>
                <c:pt idx="4605">
                  <c:v>4.2</c:v>
                </c:pt>
                <c:pt idx="4606">
                  <c:v>4.0999999999999996</c:v>
                </c:pt>
                <c:pt idx="4607">
                  <c:v>4.5</c:v>
                </c:pt>
                <c:pt idx="4608">
                  <c:v>2.8</c:v>
                </c:pt>
                <c:pt idx="4609">
                  <c:v>2.6</c:v>
                </c:pt>
                <c:pt idx="4610">
                  <c:v>4.3</c:v>
                </c:pt>
                <c:pt idx="4611">
                  <c:v>4.4000000000000004</c:v>
                </c:pt>
                <c:pt idx="4612">
                  <c:v>4.0999999999999996</c:v>
                </c:pt>
                <c:pt idx="4613">
                  <c:v>4</c:v>
                </c:pt>
                <c:pt idx="4614">
                  <c:v>4.3</c:v>
                </c:pt>
                <c:pt idx="4615">
                  <c:v>3.9</c:v>
                </c:pt>
                <c:pt idx="4616">
                  <c:v>3.5</c:v>
                </c:pt>
                <c:pt idx="4617">
                  <c:v>3.7</c:v>
                </c:pt>
                <c:pt idx="4618">
                  <c:v>4.3</c:v>
                </c:pt>
                <c:pt idx="4619">
                  <c:v>4.3</c:v>
                </c:pt>
                <c:pt idx="4620">
                  <c:v>4.0999999999999996</c:v>
                </c:pt>
                <c:pt idx="4621">
                  <c:v>4.2</c:v>
                </c:pt>
                <c:pt idx="4622">
                  <c:v>4.3</c:v>
                </c:pt>
                <c:pt idx="4623">
                  <c:v>4.3</c:v>
                </c:pt>
                <c:pt idx="4624">
                  <c:v>4.0999999999999996</c:v>
                </c:pt>
                <c:pt idx="4625">
                  <c:v>4.4000000000000004</c:v>
                </c:pt>
                <c:pt idx="4626">
                  <c:v>4.4000000000000004</c:v>
                </c:pt>
                <c:pt idx="4627">
                  <c:v>4.4000000000000004</c:v>
                </c:pt>
                <c:pt idx="4628">
                  <c:v>4.3</c:v>
                </c:pt>
                <c:pt idx="4629">
                  <c:v>2.4</c:v>
                </c:pt>
                <c:pt idx="4630">
                  <c:v>4.5</c:v>
                </c:pt>
                <c:pt idx="4631">
                  <c:v>4.5</c:v>
                </c:pt>
                <c:pt idx="4632">
                  <c:v>4.5</c:v>
                </c:pt>
                <c:pt idx="4633">
                  <c:v>4.4000000000000004</c:v>
                </c:pt>
                <c:pt idx="4634">
                  <c:v>4.5999999999999996</c:v>
                </c:pt>
                <c:pt idx="4635">
                  <c:v>3.4</c:v>
                </c:pt>
                <c:pt idx="4636">
                  <c:v>3.9</c:v>
                </c:pt>
                <c:pt idx="4637">
                  <c:v>4.3</c:v>
                </c:pt>
                <c:pt idx="4638">
                  <c:v>4.4000000000000004</c:v>
                </c:pt>
                <c:pt idx="4639">
                  <c:v>4.5</c:v>
                </c:pt>
                <c:pt idx="4640">
                  <c:v>4.4000000000000004</c:v>
                </c:pt>
                <c:pt idx="4641">
                  <c:v>4</c:v>
                </c:pt>
                <c:pt idx="4642">
                  <c:v>4.3</c:v>
                </c:pt>
                <c:pt idx="4643">
                  <c:v>4.2</c:v>
                </c:pt>
                <c:pt idx="4644">
                  <c:v>4</c:v>
                </c:pt>
                <c:pt idx="4645">
                  <c:v>4.4000000000000004</c:v>
                </c:pt>
                <c:pt idx="4646">
                  <c:v>4.5999999999999996</c:v>
                </c:pt>
                <c:pt idx="4647">
                  <c:v>4</c:v>
                </c:pt>
                <c:pt idx="4648">
                  <c:v>4.4000000000000004</c:v>
                </c:pt>
                <c:pt idx="4649">
                  <c:v>3.5</c:v>
                </c:pt>
                <c:pt idx="4650">
                  <c:v>4.5999999999999996</c:v>
                </c:pt>
                <c:pt idx="4651">
                  <c:v>4</c:v>
                </c:pt>
                <c:pt idx="4652">
                  <c:v>4</c:v>
                </c:pt>
                <c:pt idx="4653">
                  <c:v>4.0999999999999996</c:v>
                </c:pt>
                <c:pt idx="4654">
                  <c:v>4.0999999999999996</c:v>
                </c:pt>
                <c:pt idx="4655">
                  <c:v>3.3</c:v>
                </c:pt>
                <c:pt idx="4656">
                  <c:v>3.9</c:v>
                </c:pt>
                <c:pt idx="4657">
                  <c:v>4.0999999999999996</c:v>
                </c:pt>
                <c:pt idx="4658">
                  <c:v>4.2</c:v>
                </c:pt>
                <c:pt idx="4659">
                  <c:v>4</c:v>
                </c:pt>
                <c:pt idx="4660">
                  <c:v>4.5</c:v>
                </c:pt>
                <c:pt idx="4661">
                  <c:v>3.8</c:v>
                </c:pt>
                <c:pt idx="4662">
                  <c:v>3.5</c:v>
                </c:pt>
                <c:pt idx="4663">
                  <c:v>4.3</c:v>
                </c:pt>
                <c:pt idx="4664">
                  <c:v>4.5999999999999996</c:v>
                </c:pt>
                <c:pt idx="4665">
                  <c:v>4.7</c:v>
                </c:pt>
                <c:pt idx="4666">
                  <c:v>3.8</c:v>
                </c:pt>
                <c:pt idx="4667">
                  <c:v>4.7</c:v>
                </c:pt>
                <c:pt idx="4668">
                  <c:v>4.8</c:v>
                </c:pt>
                <c:pt idx="4669">
                  <c:v>3.2</c:v>
                </c:pt>
                <c:pt idx="4670">
                  <c:v>4.5</c:v>
                </c:pt>
                <c:pt idx="4671">
                  <c:v>3.9</c:v>
                </c:pt>
                <c:pt idx="4672">
                  <c:v>3.6</c:v>
                </c:pt>
                <c:pt idx="4673">
                  <c:v>3.7</c:v>
                </c:pt>
                <c:pt idx="4674">
                  <c:v>4.4000000000000004</c:v>
                </c:pt>
                <c:pt idx="4675">
                  <c:v>4.0999999999999996</c:v>
                </c:pt>
                <c:pt idx="4676">
                  <c:v>4</c:v>
                </c:pt>
                <c:pt idx="4677">
                  <c:v>3.1</c:v>
                </c:pt>
                <c:pt idx="4678">
                  <c:v>4</c:v>
                </c:pt>
                <c:pt idx="4679">
                  <c:v>2.8</c:v>
                </c:pt>
                <c:pt idx="4680">
                  <c:v>3.7</c:v>
                </c:pt>
                <c:pt idx="4681">
                  <c:v>2.7</c:v>
                </c:pt>
                <c:pt idx="4682">
                  <c:v>3.9</c:v>
                </c:pt>
                <c:pt idx="4683">
                  <c:v>3.6</c:v>
                </c:pt>
                <c:pt idx="4684">
                  <c:v>4.5</c:v>
                </c:pt>
                <c:pt idx="4685">
                  <c:v>3.5</c:v>
                </c:pt>
                <c:pt idx="4686">
                  <c:v>4</c:v>
                </c:pt>
                <c:pt idx="4688">
                  <c:v>3.8</c:v>
                </c:pt>
                <c:pt idx="4689">
                  <c:v>3.6</c:v>
                </c:pt>
                <c:pt idx="4690">
                  <c:v>4.2</c:v>
                </c:pt>
                <c:pt idx="4691">
                  <c:v>4.4000000000000004</c:v>
                </c:pt>
                <c:pt idx="4692">
                  <c:v>4</c:v>
                </c:pt>
                <c:pt idx="4693">
                  <c:v>4.7</c:v>
                </c:pt>
                <c:pt idx="4696">
                  <c:v>4.0999999999999996</c:v>
                </c:pt>
                <c:pt idx="4697">
                  <c:v>4</c:v>
                </c:pt>
                <c:pt idx="4699">
                  <c:v>4.7</c:v>
                </c:pt>
                <c:pt idx="4702">
                  <c:v>3.8</c:v>
                </c:pt>
                <c:pt idx="4703">
                  <c:v>5</c:v>
                </c:pt>
                <c:pt idx="4704">
                  <c:v>4.4000000000000004</c:v>
                </c:pt>
                <c:pt idx="4707">
                  <c:v>4</c:v>
                </c:pt>
                <c:pt idx="4709">
                  <c:v>3.8</c:v>
                </c:pt>
                <c:pt idx="4710">
                  <c:v>4.0999999999999996</c:v>
                </c:pt>
                <c:pt idx="4711">
                  <c:v>4.3</c:v>
                </c:pt>
                <c:pt idx="4713">
                  <c:v>4.5</c:v>
                </c:pt>
                <c:pt idx="4714">
                  <c:v>4.4000000000000004</c:v>
                </c:pt>
                <c:pt idx="4715">
                  <c:v>3.4</c:v>
                </c:pt>
                <c:pt idx="4716">
                  <c:v>4.0999999999999996</c:v>
                </c:pt>
                <c:pt idx="4717">
                  <c:v>4.0999999999999996</c:v>
                </c:pt>
                <c:pt idx="4718">
                  <c:v>3.8</c:v>
                </c:pt>
                <c:pt idx="4719">
                  <c:v>4.3</c:v>
                </c:pt>
                <c:pt idx="4720">
                  <c:v>4.4000000000000004</c:v>
                </c:pt>
                <c:pt idx="4721">
                  <c:v>4.4000000000000004</c:v>
                </c:pt>
                <c:pt idx="4722">
                  <c:v>3.3</c:v>
                </c:pt>
                <c:pt idx="4723">
                  <c:v>3.3</c:v>
                </c:pt>
                <c:pt idx="4724">
                  <c:v>4.4000000000000004</c:v>
                </c:pt>
                <c:pt idx="4725">
                  <c:v>3.7</c:v>
                </c:pt>
                <c:pt idx="4726">
                  <c:v>3.4</c:v>
                </c:pt>
                <c:pt idx="4727">
                  <c:v>2.2999999999999998</c:v>
                </c:pt>
                <c:pt idx="4728">
                  <c:v>3.3</c:v>
                </c:pt>
                <c:pt idx="4729">
                  <c:v>2.7</c:v>
                </c:pt>
                <c:pt idx="4731">
                  <c:v>4.5999999999999996</c:v>
                </c:pt>
                <c:pt idx="4732">
                  <c:v>3.5</c:v>
                </c:pt>
                <c:pt idx="4733">
                  <c:v>3.4</c:v>
                </c:pt>
                <c:pt idx="4734">
                  <c:v>4.3</c:v>
                </c:pt>
                <c:pt idx="4735">
                  <c:v>4.0999999999999996</c:v>
                </c:pt>
                <c:pt idx="4736">
                  <c:v>4.7</c:v>
                </c:pt>
                <c:pt idx="4737">
                  <c:v>4.4000000000000004</c:v>
                </c:pt>
                <c:pt idx="4738">
                  <c:v>3.8</c:v>
                </c:pt>
                <c:pt idx="4739">
                  <c:v>3</c:v>
                </c:pt>
                <c:pt idx="4740">
                  <c:v>4.4000000000000004</c:v>
                </c:pt>
                <c:pt idx="4741">
                  <c:v>4.2</c:v>
                </c:pt>
                <c:pt idx="4742">
                  <c:v>4.5</c:v>
                </c:pt>
                <c:pt idx="4743">
                  <c:v>3.5</c:v>
                </c:pt>
                <c:pt idx="4744">
                  <c:v>4.5</c:v>
                </c:pt>
                <c:pt idx="4745">
                  <c:v>4.5</c:v>
                </c:pt>
                <c:pt idx="4747">
                  <c:v>4.5</c:v>
                </c:pt>
                <c:pt idx="4748">
                  <c:v>4</c:v>
                </c:pt>
                <c:pt idx="4749">
                  <c:v>4.8</c:v>
                </c:pt>
                <c:pt idx="4751">
                  <c:v>4.3</c:v>
                </c:pt>
                <c:pt idx="4752">
                  <c:v>1.7</c:v>
                </c:pt>
                <c:pt idx="4753">
                  <c:v>4.3</c:v>
                </c:pt>
                <c:pt idx="4754">
                  <c:v>4.2</c:v>
                </c:pt>
                <c:pt idx="4756">
                  <c:v>4.2</c:v>
                </c:pt>
                <c:pt idx="4757">
                  <c:v>4.3</c:v>
                </c:pt>
                <c:pt idx="4759">
                  <c:v>4</c:v>
                </c:pt>
                <c:pt idx="4760">
                  <c:v>4.2</c:v>
                </c:pt>
                <c:pt idx="4761">
                  <c:v>4.5999999999999996</c:v>
                </c:pt>
                <c:pt idx="4762">
                  <c:v>4.0999999999999996</c:v>
                </c:pt>
                <c:pt idx="4763">
                  <c:v>4.5999999999999996</c:v>
                </c:pt>
                <c:pt idx="4764">
                  <c:v>4.0999999999999996</c:v>
                </c:pt>
                <c:pt idx="4765">
                  <c:v>4</c:v>
                </c:pt>
                <c:pt idx="4767">
                  <c:v>3.3</c:v>
                </c:pt>
                <c:pt idx="4768">
                  <c:v>4.0999999999999996</c:v>
                </c:pt>
                <c:pt idx="4771">
                  <c:v>4</c:v>
                </c:pt>
                <c:pt idx="4774">
                  <c:v>4.4000000000000004</c:v>
                </c:pt>
                <c:pt idx="4775">
                  <c:v>4.2</c:v>
                </c:pt>
                <c:pt idx="4776">
                  <c:v>3.8</c:v>
                </c:pt>
                <c:pt idx="4777">
                  <c:v>3.1</c:v>
                </c:pt>
                <c:pt idx="4779">
                  <c:v>5</c:v>
                </c:pt>
                <c:pt idx="4780">
                  <c:v>4.2</c:v>
                </c:pt>
                <c:pt idx="4781">
                  <c:v>4.7</c:v>
                </c:pt>
                <c:pt idx="4782">
                  <c:v>4.4000000000000004</c:v>
                </c:pt>
                <c:pt idx="4783">
                  <c:v>4.5999999999999996</c:v>
                </c:pt>
                <c:pt idx="4784">
                  <c:v>4.4000000000000004</c:v>
                </c:pt>
                <c:pt idx="4785">
                  <c:v>2.9</c:v>
                </c:pt>
                <c:pt idx="4786">
                  <c:v>2.7</c:v>
                </c:pt>
                <c:pt idx="4788">
                  <c:v>4.5999999999999996</c:v>
                </c:pt>
                <c:pt idx="4789">
                  <c:v>4</c:v>
                </c:pt>
                <c:pt idx="4790">
                  <c:v>4.8</c:v>
                </c:pt>
                <c:pt idx="4791">
                  <c:v>5</c:v>
                </c:pt>
                <c:pt idx="4792">
                  <c:v>3.9</c:v>
                </c:pt>
                <c:pt idx="4793">
                  <c:v>4.2</c:v>
                </c:pt>
                <c:pt idx="4794">
                  <c:v>4.0999999999999996</c:v>
                </c:pt>
                <c:pt idx="4795">
                  <c:v>4.7</c:v>
                </c:pt>
                <c:pt idx="4796">
                  <c:v>4.2</c:v>
                </c:pt>
                <c:pt idx="4797">
                  <c:v>4.2</c:v>
                </c:pt>
                <c:pt idx="4798">
                  <c:v>3.7</c:v>
                </c:pt>
                <c:pt idx="4799">
                  <c:v>4.0999999999999996</c:v>
                </c:pt>
                <c:pt idx="4800">
                  <c:v>4.0999999999999996</c:v>
                </c:pt>
                <c:pt idx="4801">
                  <c:v>3.8</c:v>
                </c:pt>
                <c:pt idx="4802">
                  <c:v>4.5999999999999996</c:v>
                </c:pt>
                <c:pt idx="4804">
                  <c:v>4.4000000000000004</c:v>
                </c:pt>
                <c:pt idx="4805">
                  <c:v>4.2</c:v>
                </c:pt>
                <c:pt idx="4806">
                  <c:v>4.4000000000000004</c:v>
                </c:pt>
                <c:pt idx="4809">
                  <c:v>4.5999999999999996</c:v>
                </c:pt>
                <c:pt idx="4810">
                  <c:v>5</c:v>
                </c:pt>
                <c:pt idx="4812">
                  <c:v>4.5</c:v>
                </c:pt>
                <c:pt idx="4814">
                  <c:v>3.5</c:v>
                </c:pt>
                <c:pt idx="4816">
                  <c:v>3.9</c:v>
                </c:pt>
                <c:pt idx="4817">
                  <c:v>4.4000000000000004</c:v>
                </c:pt>
                <c:pt idx="4818">
                  <c:v>3</c:v>
                </c:pt>
                <c:pt idx="4820">
                  <c:v>3.1</c:v>
                </c:pt>
                <c:pt idx="4821">
                  <c:v>4.4000000000000004</c:v>
                </c:pt>
                <c:pt idx="4823">
                  <c:v>3</c:v>
                </c:pt>
                <c:pt idx="4826">
                  <c:v>3.7</c:v>
                </c:pt>
                <c:pt idx="4828">
                  <c:v>3.7</c:v>
                </c:pt>
                <c:pt idx="4829">
                  <c:v>3.9</c:v>
                </c:pt>
                <c:pt idx="4830">
                  <c:v>4.8</c:v>
                </c:pt>
                <c:pt idx="4833">
                  <c:v>4.5999999999999996</c:v>
                </c:pt>
                <c:pt idx="4834">
                  <c:v>4.5999999999999996</c:v>
                </c:pt>
                <c:pt idx="4835">
                  <c:v>4.5</c:v>
                </c:pt>
                <c:pt idx="4836">
                  <c:v>4.3</c:v>
                </c:pt>
                <c:pt idx="4837">
                  <c:v>5</c:v>
                </c:pt>
                <c:pt idx="4838">
                  <c:v>4.3</c:v>
                </c:pt>
                <c:pt idx="4840">
                  <c:v>4.7</c:v>
                </c:pt>
                <c:pt idx="4841">
                  <c:v>4</c:v>
                </c:pt>
                <c:pt idx="4842">
                  <c:v>3.8</c:v>
                </c:pt>
                <c:pt idx="4843">
                  <c:v>5</c:v>
                </c:pt>
                <c:pt idx="4844">
                  <c:v>4.8</c:v>
                </c:pt>
                <c:pt idx="4845">
                  <c:v>4.5</c:v>
                </c:pt>
                <c:pt idx="4846">
                  <c:v>4.3</c:v>
                </c:pt>
                <c:pt idx="4851">
                  <c:v>3.7</c:v>
                </c:pt>
                <c:pt idx="4857">
                  <c:v>4.3</c:v>
                </c:pt>
                <c:pt idx="4859">
                  <c:v>3.8</c:v>
                </c:pt>
                <c:pt idx="4862">
                  <c:v>4.5</c:v>
                </c:pt>
                <c:pt idx="4863">
                  <c:v>4.5999999999999996</c:v>
                </c:pt>
                <c:pt idx="4864">
                  <c:v>4.0999999999999996</c:v>
                </c:pt>
                <c:pt idx="4865">
                  <c:v>4.2</c:v>
                </c:pt>
                <c:pt idx="4867">
                  <c:v>5</c:v>
                </c:pt>
                <c:pt idx="4872">
                  <c:v>3.3</c:v>
                </c:pt>
                <c:pt idx="4873">
                  <c:v>3.6</c:v>
                </c:pt>
                <c:pt idx="4874">
                  <c:v>4</c:v>
                </c:pt>
                <c:pt idx="4875">
                  <c:v>4</c:v>
                </c:pt>
                <c:pt idx="4876">
                  <c:v>4</c:v>
                </c:pt>
                <c:pt idx="4877">
                  <c:v>4.2</c:v>
                </c:pt>
                <c:pt idx="4878">
                  <c:v>4.3</c:v>
                </c:pt>
                <c:pt idx="4879">
                  <c:v>4.2</c:v>
                </c:pt>
                <c:pt idx="4880">
                  <c:v>4.5</c:v>
                </c:pt>
                <c:pt idx="4881">
                  <c:v>4.3</c:v>
                </c:pt>
                <c:pt idx="4882">
                  <c:v>4.5999999999999996</c:v>
                </c:pt>
                <c:pt idx="4883">
                  <c:v>4.4000000000000004</c:v>
                </c:pt>
                <c:pt idx="4884">
                  <c:v>4.2</c:v>
                </c:pt>
                <c:pt idx="4885">
                  <c:v>4.2</c:v>
                </c:pt>
                <c:pt idx="4886">
                  <c:v>4.2</c:v>
                </c:pt>
                <c:pt idx="4887">
                  <c:v>3.4</c:v>
                </c:pt>
                <c:pt idx="4888">
                  <c:v>3.2</c:v>
                </c:pt>
                <c:pt idx="4889">
                  <c:v>4</c:v>
                </c:pt>
                <c:pt idx="4890">
                  <c:v>4.5999999999999996</c:v>
                </c:pt>
                <c:pt idx="4891">
                  <c:v>3.2</c:v>
                </c:pt>
                <c:pt idx="4892">
                  <c:v>4.4000000000000004</c:v>
                </c:pt>
                <c:pt idx="4893">
                  <c:v>4</c:v>
                </c:pt>
                <c:pt idx="4894">
                  <c:v>4.7</c:v>
                </c:pt>
                <c:pt idx="4896">
                  <c:v>3.7</c:v>
                </c:pt>
                <c:pt idx="4897">
                  <c:v>3.9</c:v>
                </c:pt>
                <c:pt idx="4898">
                  <c:v>4.2</c:v>
                </c:pt>
                <c:pt idx="4899">
                  <c:v>4.0999999999999996</c:v>
                </c:pt>
                <c:pt idx="4900">
                  <c:v>3.5</c:v>
                </c:pt>
                <c:pt idx="4901">
                  <c:v>4.8</c:v>
                </c:pt>
                <c:pt idx="4902">
                  <c:v>4.3</c:v>
                </c:pt>
                <c:pt idx="4903">
                  <c:v>3.9</c:v>
                </c:pt>
                <c:pt idx="4905">
                  <c:v>3.5</c:v>
                </c:pt>
                <c:pt idx="4906">
                  <c:v>4.3</c:v>
                </c:pt>
                <c:pt idx="4907">
                  <c:v>4.4000000000000004</c:v>
                </c:pt>
                <c:pt idx="4908">
                  <c:v>4.8</c:v>
                </c:pt>
                <c:pt idx="4909">
                  <c:v>3.9</c:v>
                </c:pt>
                <c:pt idx="4910">
                  <c:v>3.8</c:v>
                </c:pt>
                <c:pt idx="4911">
                  <c:v>4.2</c:v>
                </c:pt>
                <c:pt idx="4912">
                  <c:v>4</c:v>
                </c:pt>
                <c:pt idx="4913">
                  <c:v>4</c:v>
                </c:pt>
                <c:pt idx="4914">
                  <c:v>4.4000000000000004</c:v>
                </c:pt>
                <c:pt idx="4915">
                  <c:v>4.7</c:v>
                </c:pt>
                <c:pt idx="4916">
                  <c:v>4.5</c:v>
                </c:pt>
                <c:pt idx="4917">
                  <c:v>4.3</c:v>
                </c:pt>
                <c:pt idx="4918">
                  <c:v>4.3</c:v>
                </c:pt>
                <c:pt idx="4919">
                  <c:v>4.0999999999999996</c:v>
                </c:pt>
                <c:pt idx="4920">
                  <c:v>2.1</c:v>
                </c:pt>
                <c:pt idx="4921">
                  <c:v>3.7</c:v>
                </c:pt>
                <c:pt idx="4922">
                  <c:v>4.4000000000000004</c:v>
                </c:pt>
                <c:pt idx="4923">
                  <c:v>4.2</c:v>
                </c:pt>
                <c:pt idx="4924">
                  <c:v>2.1</c:v>
                </c:pt>
                <c:pt idx="4925">
                  <c:v>2.4</c:v>
                </c:pt>
                <c:pt idx="4926">
                  <c:v>4.0999999999999996</c:v>
                </c:pt>
                <c:pt idx="4927">
                  <c:v>3.1</c:v>
                </c:pt>
                <c:pt idx="4928">
                  <c:v>5</c:v>
                </c:pt>
                <c:pt idx="4930">
                  <c:v>3.5</c:v>
                </c:pt>
                <c:pt idx="4931">
                  <c:v>4.2</c:v>
                </c:pt>
                <c:pt idx="4933">
                  <c:v>4.7</c:v>
                </c:pt>
                <c:pt idx="4937">
                  <c:v>4.8</c:v>
                </c:pt>
                <c:pt idx="4939">
                  <c:v>4.5</c:v>
                </c:pt>
                <c:pt idx="4940">
                  <c:v>4.5999999999999996</c:v>
                </c:pt>
                <c:pt idx="4941">
                  <c:v>4.5999999999999996</c:v>
                </c:pt>
                <c:pt idx="4942">
                  <c:v>4.9000000000000004</c:v>
                </c:pt>
                <c:pt idx="4943">
                  <c:v>4.8</c:v>
                </c:pt>
                <c:pt idx="4944">
                  <c:v>4</c:v>
                </c:pt>
                <c:pt idx="4945">
                  <c:v>3.9</c:v>
                </c:pt>
                <c:pt idx="4946">
                  <c:v>4.0999999999999996</c:v>
                </c:pt>
                <c:pt idx="4947">
                  <c:v>4.0999999999999996</c:v>
                </c:pt>
                <c:pt idx="4948">
                  <c:v>4.5</c:v>
                </c:pt>
                <c:pt idx="4949">
                  <c:v>4.2</c:v>
                </c:pt>
                <c:pt idx="4950">
                  <c:v>4</c:v>
                </c:pt>
                <c:pt idx="4951">
                  <c:v>4.4000000000000004</c:v>
                </c:pt>
                <c:pt idx="4952">
                  <c:v>1.9</c:v>
                </c:pt>
                <c:pt idx="4955">
                  <c:v>3.7</c:v>
                </c:pt>
                <c:pt idx="4957">
                  <c:v>4.2</c:v>
                </c:pt>
                <c:pt idx="4958">
                  <c:v>4</c:v>
                </c:pt>
                <c:pt idx="4959">
                  <c:v>4.3</c:v>
                </c:pt>
                <c:pt idx="4960">
                  <c:v>2.5</c:v>
                </c:pt>
                <c:pt idx="4961">
                  <c:v>4.4000000000000004</c:v>
                </c:pt>
                <c:pt idx="4963">
                  <c:v>4.7</c:v>
                </c:pt>
                <c:pt idx="4964">
                  <c:v>4.5999999999999996</c:v>
                </c:pt>
                <c:pt idx="4965">
                  <c:v>4.4000000000000004</c:v>
                </c:pt>
                <c:pt idx="4966">
                  <c:v>4.3</c:v>
                </c:pt>
                <c:pt idx="4967">
                  <c:v>4.4000000000000004</c:v>
                </c:pt>
                <c:pt idx="4968">
                  <c:v>3.6</c:v>
                </c:pt>
                <c:pt idx="4969">
                  <c:v>3.8</c:v>
                </c:pt>
                <c:pt idx="4970">
                  <c:v>4.4000000000000004</c:v>
                </c:pt>
                <c:pt idx="4971">
                  <c:v>4.4000000000000004</c:v>
                </c:pt>
                <c:pt idx="4972">
                  <c:v>3</c:v>
                </c:pt>
                <c:pt idx="4973">
                  <c:v>3.7</c:v>
                </c:pt>
                <c:pt idx="4974">
                  <c:v>5</c:v>
                </c:pt>
                <c:pt idx="4976">
                  <c:v>4.2</c:v>
                </c:pt>
                <c:pt idx="4977">
                  <c:v>4.8</c:v>
                </c:pt>
                <c:pt idx="4978">
                  <c:v>4.4000000000000004</c:v>
                </c:pt>
                <c:pt idx="4979">
                  <c:v>4.0999999999999996</c:v>
                </c:pt>
                <c:pt idx="4980">
                  <c:v>4.7</c:v>
                </c:pt>
                <c:pt idx="4981">
                  <c:v>4.7</c:v>
                </c:pt>
                <c:pt idx="4982">
                  <c:v>3.3</c:v>
                </c:pt>
                <c:pt idx="4983">
                  <c:v>4</c:v>
                </c:pt>
                <c:pt idx="4986">
                  <c:v>1</c:v>
                </c:pt>
                <c:pt idx="4987">
                  <c:v>4.4000000000000004</c:v>
                </c:pt>
                <c:pt idx="4988">
                  <c:v>4.2</c:v>
                </c:pt>
                <c:pt idx="4989">
                  <c:v>4.4000000000000004</c:v>
                </c:pt>
                <c:pt idx="4990">
                  <c:v>4.5999999999999996</c:v>
                </c:pt>
                <c:pt idx="4991">
                  <c:v>4.3</c:v>
                </c:pt>
                <c:pt idx="4992">
                  <c:v>4.4000000000000004</c:v>
                </c:pt>
                <c:pt idx="4994">
                  <c:v>3.7</c:v>
                </c:pt>
                <c:pt idx="4995">
                  <c:v>2.9</c:v>
                </c:pt>
                <c:pt idx="4996">
                  <c:v>4</c:v>
                </c:pt>
                <c:pt idx="4997">
                  <c:v>3.3</c:v>
                </c:pt>
                <c:pt idx="5000">
                  <c:v>4.2</c:v>
                </c:pt>
                <c:pt idx="5001">
                  <c:v>4.5</c:v>
                </c:pt>
                <c:pt idx="5002">
                  <c:v>2.2999999999999998</c:v>
                </c:pt>
                <c:pt idx="5003">
                  <c:v>5</c:v>
                </c:pt>
                <c:pt idx="5004">
                  <c:v>3.6</c:v>
                </c:pt>
                <c:pt idx="5006">
                  <c:v>3.9</c:v>
                </c:pt>
                <c:pt idx="5007">
                  <c:v>4.4000000000000004</c:v>
                </c:pt>
                <c:pt idx="5008">
                  <c:v>4.2</c:v>
                </c:pt>
                <c:pt idx="5009">
                  <c:v>4.8</c:v>
                </c:pt>
                <c:pt idx="5010">
                  <c:v>4.3</c:v>
                </c:pt>
                <c:pt idx="5011">
                  <c:v>4.2</c:v>
                </c:pt>
                <c:pt idx="5012">
                  <c:v>4.4000000000000004</c:v>
                </c:pt>
                <c:pt idx="5013">
                  <c:v>4.3</c:v>
                </c:pt>
                <c:pt idx="5014">
                  <c:v>4</c:v>
                </c:pt>
                <c:pt idx="5015">
                  <c:v>1.4</c:v>
                </c:pt>
                <c:pt idx="5016">
                  <c:v>3.3</c:v>
                </c:pt>
                <c:pt idx="5017">
                  <c:v>4.3</c:v>
                </c:pt>
                <c:pt idx="5019">
                  <c:v>4.5999999999999996</c:v>
                </c:pt>
                <c:pt idx="5020">
                  <c:v>4.7</c:v>
                </c:pt>
                <c:pt idx="5021">
                  <c:v>4.2</c:v>
                </c:pt>
                <c:pt idx="5022">
                  <c:v>3.9</c:v>
                </c:pt>
                <c:pt idx="5023">
                  <c:v>3.4</c:v>
                </c:pt>
                <c:pt idx="5024">
                  <c:v>4.3</c:v>
                </c:pt>
                <c:pt idx="5025">
                  <c:v>4.8</c:v>
                </c:pt>
                <c:pt idx="5026">
                  <c:v>4.8</c:v>
                </c:pt>
                <c:pt idx="5027">
                  <c:v>4.5</c:v>
                </c:pt>
                <c:pt idx="5028">
                  <c:v>3.3</c:v>
                </c:pt>
                <c:pt idx="5029">
                  <c:v>4.2</c:v>
                </c:pt>
                <c:pt idx="5030">
                  <c:v>4.9000000000000004</c:v>
                </c:pt>
                <c:pt idx="5031">
                  <c:v>4.2</c:v>
                </c:pt>
                <c:pt idx="5032">
                  <c:v>4.5999999999999996</c:v>
                </c:pt>
                <c:pt idx="5033">
                  <c:v>4.0999999999999996</c:v>
                </c:pt>
                <c:pt idx="5034">
                  <c:v>4.5999999999999996</c:v>
                </c:pt>
                <c:pt idx="5035">
                  <c:v>4</c:v>
                </c:pt>
                <c:pt idx="5036">
                  <c:v>4.2</c:v>
                </c:pt>
                <c:pt idx="5037">
                  <c:v>5</c:v>
                </c:pt>
                <c:pt idx="5038">
                  <c:v>4.0999999999999996</c:v>
                </c:pt>
                <c:pt idx="5039">
                  <c:v>3.7</c:v>
                </c:pt>
                <c:pt idx="5040">
                  <c:v>4.0999999999999996</c:v>
                </c:pt>
                <c:pt idx="5041">
                  <c:v>3.8</c:v>
                </c:pt>
                <c:pt idx="5042">
                  <c:v>4.7</c:v>
                </c:pt>
                <c:pt idx="5043">
                  <c:v>3.5</c:v>
                </c:pt>
                <c:pt idx="5044">
                  <c:v>4</c:v>
                </c:pt>
                <c:pt idx="5045">
                  <c:v>4.2</c:v>
                </c:pt>
                <c:pt idx="5046">
                  <c:v>3.3</c:v>
                </c:pt>
                <c:pt idx="5047">
                  <c:v>3.7</c:v>
                </c:pt>
                <c:pt idx="5048">
                  <c:v>3.4</c:v>
                </c:pt>
                <c:pt idx="5049">
                  <c:v>3.7</c:v>
                </c:pt>
                <c:pt idx="5050">
                  <c:v>5</c:v>
                </c:pt>
                <c:pt idx="5051">
                  <c:v>4.4000000000000004</c:v>
                </c:pt>
                <c:pt idx="5052">
                  <c:v>5</c:v>
                </c:pt>
                <c:pt idx="5053">
                  <c:v>4.8</c:v>
                </c:pt>
                <c:pt idx="5054">
                  <c:v>4.4000000000000004</c:v>
                </c:pt>
                <c:pt idx="5055">
                  <c:v>4.9000000000000004</c:v>
                </c:pt>
                <c:pt idx="5056">
                  <c:v>4</c:v>
                </c:pt>
                <c:pt idx="5057">
                  <c:v>4.4000000000000004</c:v>
                </c:pt>
                <c:pt idx="5058">
                  <c:v>4.5</c:v>
                </c:pt>
                <c:pt idx="5059">
                  <c:v>4.9000000000000004</c:v>
                </c:pt>
                <c:pt idx="5060">
                  <c:v>4.4000000000000004</c:v>
                </c:pt>
                <c:pt idx="5061">
                  <c:v>5</c:v>
                </c:pt>
                <c:pt idx="5062">
                  <c:v>4.8</c:v>
                </c:pt>
                <c:pt idx="5063">
                  <c:v>4.5999999999999996</c:v>
                </c:pt>
                <c:pt idx="5064">
                  <c:v>4.3</c:v>
                </c:pt>
                <c:pt idx="5065">
                  <c:v>3.8</c:v>
                </c:pt>
                <c:pt idx="5066">
                  <c:v>4.3</c:v>
                </c:pt>
                <c:pt idx="5067">
                  <c:v>4.3</c:v>
                </c:pt>
                <c:pt idx="5068">
                  <c:v>4.0999999999999996</c:v>
                </c:pt>
                <c:pt idx="5069">
                  <c:v>4.5</c:v>
                </c:pt>
                <c:pt idx="5070">
                  <c:v>4.2</c:v>
                </c:pt>
                <c:pt idx="5071">
                  <c:v>3.8</c:v>
                </c:pt>
                <c:pt idx="5072">
                  <c:v>4.3</c:v>
                </c:pt>
                <c:pt idx="5073">
                  <c:v>4.4000000000000004</c:v>
                </c:pt>
                <c:pt idx="5074">
                  <c:v>4.2</c:v>
                </c:pt>
                <c:pt idx="5075">
                  <c:v>4.2</c:v>
                </c:pt>
                <c:pt idx="5076">
                  <c:v>3.8</c:v>
                </c:pt>
                <c:pt idx="5077">
                  <c:v>4.2</c:v>
                </c:pt>
                <c:pt idx="5078">
                  <c:v>4</c:v>
                </c:pt>
                <c:pt idx="5079">
                  <c:v>4.2</c:v>
                </c:pt>
                <c:pt idx="5080">
                  <c:v>4.3</c:v>
                </c:pt>
                <c:pt idx="5081">
                  <c:v>4.3</c:v>
                </c:pt>
                <c:pt idx="5082">
                  <c:v>4.4000000000000004</c:v>
                </c:pt>
                <c:pt idx="5083">
                  <c:v>4.0999999999999996</c:v>
                </c:pt>
                <c:pt idx="5084">
                  <c:v>4.5</c:v>
                </c:pt>
                <c:pt idx="5085">
                  <c:v>4.2</c:v>
                </c:pt>
                <c:pt idx="5086">
                  <c:v>4.3</c:v>
                </c:pt>
                <c:pt idx="5087">
                  <c:v>4.4000000000000004</c:v>
                </c:pt>
                <c:pt idx="5088">
                  <c:v>4.5</c:v>
                </c:pt>
                <c:pt idx="5089">
                  <c:v>4.3</c:v>
                </c:pt>
                <c:pt idx="5091">
                  <c:v>4</c:v>
                </c:pt>
                <c:pt idx="5092">
                  <c:v>3.4</c:v>
                </c:pt>
                <c:pt idx="5093">
                  <c:v>4.4000000000000004</c:v>
                </c:pt>
                <c:pt idx="5094">
                  <c:v>3.8</c:v>
                </c:pt>
                <c:pt idx="5095">
                  <c:v>3</c:v>
                </c:pt>
                <c:pt idx="5096">
                  <c:v>4.0999999999999996</c:v>
                </c:pt>
                <c:pt idx="5097">
                  <c:v>4.4000000000000004</c:v>
                </c:pt>
                <c:pt idx="5098">
                  <c:v>4.0999999999999996</c:v>
                </c:pt>
                <c:pt idx="5099">
                  <c:v>4.0999999999999996</c:v>
                </c:pt>
                <c:pt idx="5100">
                  <c:v>4.0999999999999996</c:v>
                </c:pt>
                <c:pt idx="5101">
                  <c:v>4.5</c:v>
                </c:pt>
                <c:pt idx="5102">
                  <c:v>4.0999999999999996</c:v>
                </c:pt>
                <c:pt idx="5103">
                  <c:v>2.2000000000000002</c:v>
                </c:pt>
                <c:pt idx="5104">
                  <c:v>3.9</c:v>
                </c:pt>
                <c:pt idx="5105">
                  <c:v>4</c:v>
                </c:pt>
                <c:pt idx="5106">
                  <c:v>4.3</c:v>
                </c:pt>
                <c:pt idx="5107">
                  <c:v>3.9</c:v>
                </c:pt>
                <c:pt idx="5108">
                  <c:v>4</c:v>
                </c:pt>
                <c:pt idx="5109">
                  <c:v>4.2</c:v>
                </c:pt>
                <c:pt idx="5110">
                  <c:v>4.2</c:v>
                </c:pt>
                <c:pt idx="5111">
                  <c:v>3.6</c:v>
                </c:pt>
                <c:pt idx="5112">
                  <c:v>4.3</c:v>
                </c:pt>
                <c:pt idx="5115">
                  <c:v>4.4000000000000004</c:v>
                </c:pt>
                <c:pt idx="5116">
                  <c:v>2.6</c:v>
                </c:pt>
                <c:pt idx="5117">
                  <c:v>4.0999999999999996</c:v>
                </c:pt>
                <c:pt idx="5119">
                  <c:v>3.5</c:v>
                </c:pt>
                <c:pt idx="5120">
                  <c:v>4.2</c:v>
                </c:pt>
                <c:pt idx="5123">
                  <c:v>3.7</c:v>
                </c:pt>
                <c:pt idx="5124">
                  <c:v>4.5</c:v>
                </c:pt>
                <c:pt idx="5125">
                  <c:v>2.4</c:v>
                </c:pt>
                <c:pt idx="5127">
                  <c:v>2.9</c:v>
                </c:pt>
                <c:pt idx="5128">
                  <c:v>4.2</c:v>
                </c:pt>
                <c:pt idx="5129">
                  <c:v>4.2</c:v>
                </c:pt>
                <c:pt idx="5130">
                  <c:v>4</c:v>
                </c:pt>
                <c:pt idx="5131">
                  <c:v>2.6</c:v>
                </c:pt>
                <c:pt idx="5132">
                  <c:v>4.4000000000000004</c:v>
                </c:pt>
                <c:pt idx="5133">
                  <c:v>4.8</c:v>
                </c:pt>
                <c:pt idx="5134">
                  <c:v>4.7</c:v>
                </c:pt>
                <c:pt idx="5135">
                  <c:v>4.4000000000000004</c:v>
                </c:pt>
                <c:pt idx="5136">
                  <c:v>4.5999999999999996</c:v>
                </c:pt>
                <c:pt idx="5137">
                  <c:v>2.7</c:v>
                </c:pt>
                <c:pt idx="5138">
                  <c:v>3.8</c:v>
                </c:pt>
                <c:pt idx="5139">
                  <c:v>1.7</c:v>
                </c:pt>
                <c:pt idx="5140">
                  <c:v>4.5999999999999996</c:v>
                </c:pt>
                <c:pt idx="5141">
                  <c:v>3.3</c:v>
                </c:pt>
                <c:pt idx="5144">
                  <c:v>4.5999999999999996</c:v>
                </c:pt>
                <c:pt idx="5145">
                  <c:v>2.2999999999999998</c:v>
                </c:pt>
                <c:pt idx="5146">
                  <c:v>4.5</c:v>
                </c:pt>
                <c:pt idx="5148">
                  <c:v>4.8</c:v>
                </c:pt>
                <c:pt idx="5150">
                  <c:v>5</c:v>
                </c:pt>
                <c:pt idx="5152">
                  <c:v>4.0999999999999996</c:v>
                </c:pt>
                <c:pt idx="5159">
                  <c:v>4.9000000000000004</c:v>
                </c:pt>
                <c:pt idx="5160">
                  <c:v>3</c:v>
                </c:pt>
                <c:pt idx="5163">
                  <c:v>4.8</c:v>
                </c:pt>
                <c:pt idx="5164">
                  <c:v>4.5</c:v>
                </c:pt>
                <c:pt idx="5165">
                  <c:v>3.4</c:v>
                </c:pt>
                <c:pt idx="5170">
                  <c:v>4</c:v>
                </c:pt>
                <c:pt idx="5171">
                  <c:v>3.7</c:v>
                </c:pt>
                <c:pt idx="5172">
                  <c:v>2.2000000000000002</c:v>
                </c:pt>
                <c:pt idx="5173">
                  <c:v>4.8</c:v>
                </c:pt>
                <c:pt idx="5175">
                  <c:v>5</c:v>
                </c:pt>
                <c:pt idx="5179">
                  <c:v>4.5</c:v>
                </c:pt>
                <c:pt idx="5181">
                  <c:v>4.3</c:v>
                </c:pt>
                <c:pt idx="5182">
                  <c:v>3.8</c:v>
                </c:pt>
                <c:pt idx="5184">
                  <c:v>4.5</c:v>
                </c:pt>
                <c:pt idx="5185">
                  <c:v>4.5</c:v>
                </c:pt>
                <c:pt idx="5187">
                  <c:v>4.8</c:v>
                </c:pt>
                <c:pt idx="5188">
                  <c:v>4.5</c:v>
                </c:pt>
                <c:pt idx="5189">
                  <c:v>4.4000000000000004</c:v>
                </c:pt>
                <c:pt idx="5191">
                  <c:v>3.9</c:v>
                </c:pt>
                <c:pt idx="5192">
                  <c:v>4.3</c:v>
                </c:pt>
                <c:pt idx="5193">
                  <c:v>4.3</c:v>
                </c:pt>
                <c:pt idx="5195">
                  <c:v>4</c:v>
                </c:pt>
                <c:pt idx="5197">
                  <c:v>4.0999999999999996</c:v>
                </c:pt>
                <c:pt idx="5198">
                  <c:v>3.7</c:v>
                </c:pt>
                <c:pt idx="5199">
                  <c:v>3.4</c:v>
                </c:pt>
                <c:pt idx="5200">
                  <c:v>4.5</c:v>
                </c:pt>
                <c:pt idx="5201">
                  <c:v>4.4000000000000004</c:v>
                </c:pt>
                <c:pt idx="5203">
                  <c:v>4.4000000000000004</c:v>
                </c:pt>
                <c:pt idx="5204">
                  <c:v>2.4</c:v>
                </c:pt>
                <c:pt idx="5205">
                  <c:v>4.0999999999999996</c:v>
                </c:pt>
                <c:pt idx="5206">
                  <c:v>4.5999999999999996</c:v>
                </c:pt>
                <c:pt idx="5207">
                  <c:v>4.3</c:v>
                </c:pt>
                <c:pt idx="5208">
                  <c:v>4.3</c:v>
                </c:pt>
                <c:pt idx="5209">
                  <c:v>4.7</c:v>
                </c:pt>
                <c:pt idx="5211">
                  <c:v>4.2</c:v>
                </c:pt>
                <c:pt idx="5212">
                  <c:v>4.3</c:v>
                </c:pt>
                <c:pt idx="5213">
                  <c:v>4.3</c:v>
                </c:pt>
                <c:pt idx="5214">
                  <c:v>4.7</c:v>
                </c:pt>
                <c:pt idx="5215">
                  <c:v>4.2</c:v>
                </c:pt>
                <c:pt idx="5216">
                  <c:v>4.0999999999999996</c:v>
                </c:pt>
                <c:pt idx="5217">
                  <c:v>4.5999999999999996</c:v>
                </c:pt>
                <c:pt idx="5218">
                  <c:v>4.7</c:v>
                </c:pt>
                <c:pt idx="5219">
                  <c:v>4.3</c:v>
                </c:pt>
                <c:pt idx="5220">
                  <c:v>4.5</c:v>
                </c:pt>
                <c:pt idx="5221">
                  <c:v>4.5999999999999996</c:v>
                </c:pt>
                <c:pt idx="5222">
                  <c:v>2.9</c:v>
                </c:pt>
                <c:pt idx="5223">
                  <c:v>4</c:v>
                </c:pt>
                <c:pt idx="5224">
                  <c:v>3</c:v>
                </c:pt>
                <c:pt idx="5225">
                  <c:v>3.9</c:v>
                </c:pt>
                <c:pt idx="5227">
                  <c:v>4.8</c:v>
                </c:pt>
                <c:pt idx="5228">
                  <c:v>3.9</c:v>
                </c:pt>
                <c:pt idx="5229">
                  <c:v>4</c:v>
                </c:pt>
                <c:pt idx="5233">
                  <c:v>5</c:v>
                </c:pt>
                <c:pt idx="5237">
                  <c:v>4</c:v>
                </c:pt>
                <c:pt idx="5239">
                  <c:v>5</c:v>
                </c:pt>
                <c:pt idx="5242">
                  <c:v>4.5</c:v>
                </c:pt>
                <c:pt idx="5243">
                  <c:v>4.8</c:v>
                </c:pt>
                <c:pt idx="5245">
                  <c:v>4.5999999999999996</c:v>
                </c:pt>
                <c:pt idx="5246">
                  <c:v>4.2</c:v>
                </c:pt>
                <c:pt idx="5248">
                  <c:v>3.4</c:v>
                </c:pt>
                <c:pt idx="5249">
                  <c:v>2.6</c:v>
                </c:pt>
                <c:pt idx="5250">
                  <c:v>2.4</c:v>
                </c:pt>
                <c:pt idx="5252">
                  <c:v>4.5999999999999996</c:v>
                </c:pt>
                <c:pt idx="5253">
                  <c:v>3.3</c:v>
                </c:pt>
                <c:pt idx="5254">
                  <c:v>4.0999999999999996</c:v>
                </c:pt>
                <c:pt idx="5255">
                  <c:v>4.5999999999999996</c:v>
                </c:pt>
                <c:pt idx="5256">
                  <c:v>3.9</c:v>
                </c:pt>
                <c:pt idx="5262">
                  <c:v>4</c:v>
                </c:pt>
                <c:pt idx="5263">
                  <c:v>3.4</c:v>
                </c:pt>
                <c:pt idx="5264">
                  <c:v>4.5</c:v>
                </c:pt>
                <c:pt idx="5265">
                  <c:v>4</c:v>
                </c:pt>
                <c:pt idx="5266">
                  <c:v>5</c:v>
                </c:pt>
                <c:pt idx="5267">
                  <c:v>3.6</c:v>
                </c:pt>
                <c:pt idx="5268">
                  <c:v>3.5</c:v>
                </c:pt>
                <c:pt idx="5269">
                  <c:v>4.5999999999999996</c:v>
                </c:pt>
                <c:pt idx="5270">
                  <c:v>4.9000000000000004</c:v>
                </c:pt>
                <c:pt idx="5271">
                  <c:v>3.7</c:v>
                </c:pt>
                <c:pt idx="5272">
                  <c:v>5</c:v>
                </c:pt>
                <c:pt idx="5273">
                  <c:v>4</c:v>
                </c:pt>
                <c:pt idx="5274">
                  <c:v>3.9</c:v>
                </c:pt>
                <c:pt idx="5275">
                  <c:v>5</c:v>
                </c:pt>
                <c:pt idx="5276">
                  <c:v>4</c:v>
                </c:pt>
                <c:pt idx="5279">
                  <c:v>4.9000000000000004</c:v>
                </c:pt>
                <c:pt idx="5280">
                  <c:v>4.4000000000000004</c:v>
                </c:pt>
                <c:pt idx="5281">
                  <c:v>3.6</c:v>
                </c:pt>
                <c:pt idx="5282">
                  <c:v>4.7</c:v>
                </c:pt>
                <c:pt idx="5283">
                  <c:v>4.3</c:v>
                </c:pt>
                <c:pt idx="5284">
                  <c:v>3.9</c:v>
                </c:pt>
                <c:pt idx="5285">
                  <c:v>4.5</c:v>
                </c:pt>
                <c:pt idx="5286">
                  <c:v>4.5999999999999996</c:v>
                </c:pt>
                <c:pt idx="5287">
                  <c:v>4.3</c:v>
                </c:pt>
                <c:pt idx="5288">
                  <c:v>4.5999999999999996</c:v>
                </c:pt>
                <c:pt idx="5291">
                  <c:v>4.5</c:v>
                </c:pt>
                <c:pt idx="5292">
                  <c:v>4.2</c:v>
                </c:pt>
                <c:pt idx="5293">
                  <c:v>4.5</c:v>
                </c:pt>
                <c:pt idx="5294">
                  <c:v>4</c:v>
                </c:pt>
                <c:pt idx="5295">
                  <c:v>4.2</c:v>
                </c:pt>
                <c:pt idx="5296">
                  <c:v>4.7</c:v>
                </c:pt>
                <c:pt idx="5297">
                  <c:v>4.4000000000000004</c:v>
                </c:pt>
                <c:pt idx="5298">
                  <c:v>4.2</c:v>
                </c:pt>
                <c:pt idx="5299">
                  <c:v>4</c:v>
                </c:pt>
                <c:pt idx="5300">
                  <c:v>2.2999999999999998</c:v>
                </c:pt>
                <c:pt idx="5301">
                  <c:v>4.5</c:v>
                </c:pt>
                <c:pt idx="5302">
                  <c:v>3.6</c:v>
                </c:pt>
                <c:pt idx="5303">
                  <c:v>4.4000000000000004</c:v>
                </c:pt>
                <c:pt idx="5304">
                  <c:v>3.9</c:v>
                </c:pt>
                <c:pt idx="5305">
                  <c:v>3.9</c:v>
                </c:pt>
                <c:pt idx="5306">
                  <c:v>4.8</c:v>
                </c:pt>
                <c:pt idx="5307">
                  <c:v>4.2</c:v>
                </c:pt>
                <c:pt idx="5308">
                  <c:v>3.7</c:v>
                </c:pt>
                <c:pt idx="5309">
                  <c:v>4</c:v>
                </c:pt>
                <c:pt idx="5311">
                  <c:v>1</c:v>
                </c:pt>
                <c:pt idx="5313">
                  <c:v>4.4000000000000004</c:v>
                </c:pt>
                <c:pt idx="5314">
                  <c:v>4.2</c:v>
                </c:pt>
                <c:pt idx="5315">
                  <c:v>4.7</c:v>
                </c:pt>
                <c:pt idx="5316">
                  <c:v>3.6</c:v>
                </c:pt>
                <c:pt idx="5318">
                  <c:v>4.0999999999999996</c:v>
                </c:pt>
                <c:pt idx="5319">
                  <c:v>3.3</c:v>
                </c:pt>
                <c:pt idx="5322">
                  <c:v>5</c:v>
                </c:pt>
                <c:pt idx="5323">
                  <c:v>4.3</c:v>
                </c:pt>
                <c:pt idx="5324">
                  <c:v>4.7</c:v>
                </c:pt>
                <c:pt idx="5330">
                  <c:v>4</c:v>
                </c:pt>
                <c:pt idx="5332">
                  <c:v>4.4000000000000004</c:v>
                </c:pt>
                <c:pt idx="5333">
                  <c:v>4.5999999999999996</c:v>
                </c:pt>
                <c:pt idx="5334">
                  <c:v>5</c:v>
                </c:pt>
                <c:pt idx="5335">
                  <c:v>4.3</c:v>
                </c:pt>
                <c:pt idx="5336">
                  <c:v>4.3</c:v>
                </c:pt>
                <c:pt idx="5338">
                  <c:v>3.8</c:v>
                </c:pt>
                <c:pt idx="5339">
                  <c:v>4.0999999999999996</c:v>
                </c:pt>
                <c:pt idx="5340">
                  <c:v>4.5999999999999996</c:v>
                </c:pt>
                <c:pt idx="5341">
                  <c:v>4</c:v>
                </c:pt>
                <c:pt idx="5342">
                  <c:v>4.7</c:v>
                </c:pt>
                <c:pt idx="5343">
                  <c:v>3.6</c:v>
                </c:pt>
                <c:pt idx="5344">
                  <c:v>4.5</c:v>
                </c:pt>
                <c:pt idx="5345">
                  <c:v>4</c:v>
                </c:pt>
                <c:pt idx="5346">
                  <c:v>4.0999999999999996</c:v>
                </c:pt>
                <c:pt idx="5347">
                  <c:v>4</c:v>
                </c:pt>
                <c:pt idx="5348">
                  <c:v>3.8</c:v>
                </c:pt>
                <c:pt idx="5350">
                  <c:v>4.5</c:v>
                </c:pt>
                <c:pt idx="5351">
                  <c:v>2.8</c:v>
                </c:pt>
                <c:pt idx="5353">
                  <c:v>4.2</c:v>
                </c:pt>
                <c:pt idx="5354">
                  <c:v>4.8</c:v>
                </c:pt>
                <c:pt idx="5355">
                  <c:v>5</c:v>
                </c:pt>
                <c:pt idx="5356">
                  <c:v>5</c:v>
                </c:pt>
                <c:pt idx="5360">
                  <c:v>4.3</c:v>
                </c:pt>
                <c:pt idx="5361">
                  <c:v>4.3</c:v>
                </c:pt>
                <c:pt idx="5362">
                  <c:v>4.5</c:v>
                </c:pt>
                <c:pt idx="5363">
                  <c:v>4.5</c:v>
                </c:pt>
                <c:pt idx="5364">
                  <c:v>5</c:v>
                </c:pt>
                <c:pt idx="5365">
                  <c:v>3.8</c:v>
                </c:pt>
                <c:pt idx="5366">
                  <c:v>4.4000000000000004</c:v>
                </c:pt>
                <c:pt idx="5367">
                  <c:v>5</c:v>
                </c:pt>
                <c:pt idx="5368">
                  <c:v>4.7</c:v>
                </c:pt>
                <c:pt idx="5370">
                  <c:v>4.7</c:v>
                </c:pt>
                <c:pt idx="5371">
                  <c:v>2.2000000000000002</c:v>
                </c:pt>
                <c:pt idx="5372">
                  <c:v>4.5999999999999996</c:v>
                </c:pt>
                <c:pt idx="5373">
                  <c:v>4.5999999999999996</c:v>
                </c:pt>
                <c:pt idx="5374">
                  <c:v>4.7</c:v>
                </c:pt>
                <c:pt idx="5375">
                  <c:v>4.5999999999999996</c:v>
                </c:pt>
                <c:pt idx="5376">
                  <c:v>4.4000000000000004</c:v>
                </c:pt>
                <c:pt idx="5377">
                  <c:v>3.8</c:v>
                </c:pt>
                <c:pt idx="5378">
                  <c:v>3.6</c:v>
                </c:pt>
                <c:pt idx="5379">
                  <c:v>4.9000000000000004</c:v>
                </c:pt>
                <c:pt idx="5380">
                  <c:v>4.8</c:v>
                </c:pt>
                <c:pt idx="5382">
                  <c:v>4.4000000000000004</c:v>
                </c:pt>
                <c:pt idx="5383">
                  <c:v>5</c:v>
                </c:pt>
                <c:pt idx="5384">
                  <c:v>4.8</c:v>
                </c:pt>
                <c:pt idx="5387">
                  <c:v>4.5999999999999996</c:v>
                </c:pt>
                <c:pt idx="5388">
                  <c:v>5</c:v>
                </c:pt>
                <c:pt idx="5389">
                  <c:v>4.5999999999999996</c:v>
                </c:pt>
                <c:pt idx="5390">
                  <c:v>5</c:v>
                </c:pt>
                <c:pt idx="5392">
                  <c:v>4</c:v>
                </c:pt>
                <c:pt idx="5393">
                  <c:v>4.3</c:v>
                </c:pt>
                <c:pt idx="5394">
                  <c:v>4.5</c:v>
                </c:pt>
                <c:pt idx="5395">
                  <c:v>4</c:v>
                </c:pt>
                <c:pt idx="5396">
                  <c:v>3.2</c:v>
                </c:pt>
                <c:pt idx="5397">
                  <c:v>4.5999999999999996</c:v>
                </c:pt>
                <c:pt idx="5398">
                  <c:v>4.2</c:v>
                </c:pt>
                <c:pt idx="5399">
                  <c:v>4.8</c:v>
                </c:pt>
                <c:pt idx="5400">
                  <c:v>3</c:v>
                </c:pt>
                <c:pt idx="5401">
                  <c:v>4.3</c:v>
                </c:pt>
                <c:pt idx="5402">
                  <c:v>3.9</c:v>
                </c:pt>
                <c:pt idx="5403">
                  <c:v>3.9</c:v>
                </c:pt>
                <c:pt idx="5404">
                  <c:v>4.8</c:v>
                </c:pt>
                <c:pt idx="5405">
                  <c:v>3.5</c:v>
                </c:pt>
                <c:pt idx="5406">
                  <c:v>4.4000000000000004</c:v>
                </c:pt>
                <c:pt idx="5407">
                  <c:v>4.0999999999999996</c:v>
                </c:pt>
                <c:pt idx="5408">
                  <c:v>4.2</c:v>
                </c:pt>
                <c:pt idx="5409">
                  <c:v>4.7</c:v>
                </c:pt>
                <c:pt idx="5410">
                  <c:v>4</c:v>
                </c:pt>
                <c:pt idx="5411">
                  <c:v>4.4000000000000004</c:v>
                </c:pt>
                <c:pt idx="5412">
                  <c:v>4.2</c:v>
                </c:pt>
                <c:pt idx="5413">
                  <c:v>5</c:v>
                </c:pt>
                <c:pt idx="5414">
                  <c:v>3.5</c:v>
                </c:pt>
                <c:pt idx="5415">
                  <c:v>3.8</c:v>
                </c:pt>
                <c:pt idx="5417">
                  <c:v>4.5</c:v>
                </c:pt>
                <c:pt idx="5418">
                  <c:v>4.0999999999999996</c:v>
                </c:pt>
                <c:pt idx="5420">
                  <c:v>4.3</c:v>
                </c:pt>
                <c:pt idx="5422">
                  <c:v>4.3</c:v>
                </c:pt>
                <c:pt idx="5423">
                  <c:v>4.4000000000000004</c:v>
                </c:pt>
                <c:pt idx="5429">
                  <c:v>4</c:v>
                </c:pt>
                <c:pt idx="5430">
                  <c:v>4.3</c:v>
                </c:pt>
                <c:pt idx="5431">
                  <c:v>4</c:v>
                </c:pt>
                <c:pt idx="5432">
                  <c:v>4.9000000000000004</c:v>
                </c:pt>
                <c:pt idx="5433">
                  <c:v>4.7</c:v>
                </c:pt>
                <c:pt idx="5437">
                  <c:v>4.3</c:v>
                </c:pt>
                <c:pt idx="5438">
                  <c:v>4.2</c:v>
                </c:pt>
                <c:pt idx="5439">
                  <c:v>4.0999999999999996</c:v>
                </c:pt>
                <c:pt idx="5440">
                  <c:v>3.2</c:v>
                </c:pt>
                <c:pt idx="5441">
                  <c:v>3.9</c:v>
                </c:pt>
                <c:pt idx="5442">
                  <c:v>4.2</c:v>
                </c:pt>
                <c:pt idx="5443">
                  <c:v>4.0999999999999996</c:v>
                </c:pt>
                <c:pt idx="5444">
                  <c:v>4.9000000000000004</c:v>
                </c:pt>
                <c:pt idx="5446">
                  <c:v>3.7</c:v>
                </c:pt>
                <c:pt idx="5447">
                  <c:v>3.5</c:v>
                </c:pt>
                <c:pt idx="5448">
                  <c:v>4.9000000000000004</c:v>
                </c:pt>
                <c:pt idx="5450">
                  <c:v>3.3</c:v>
                </c:pt>
                <c:pt idx="5451">
                  <c:v>4.9000000000000004</c:v>
                </c:pt>
                <c:pt idx="5452">
                  <c:v>3.4</c:v>
                </c:pt>
                <c:pt idx="5454">
                  <c:v>4.5</c:v>
                </c:pt>
                <c:pt idx="5455">
                  <c:v>4.3</c:v>
                </c:pt>
                <c:pt idx="5456">
                  <c:v>5</c:v>
                </c:pt>
                <c:pt idx="5457">
                  <c:v>3.5</c:v>
                </c:pt>
                <c:pt idx="5460">
                  <c:v>4.4000000000000004</c:v>
                </c:pt>
                <c:pt idx="5461">
                  <c:v>3.7</c:v>
                </c:pt>
                <c:pt idx="5463">
                  <c:v>4.8</c:v>
                </c:pt>
                <c:pt idx="5465">
                  <c:v>4.3</c:v>
                </c:pt>
                <c:pt idx="5466">
                  <c:v>4.9000000000000004</c:v>
                </c:pt>
                <c:pt idx="5473">
                  <c:v>5</c:v>
                </c:pt>
                <c:pt idx="5474">
                  <c:v>4.3</c:v>
                </c:pt>
                <c:pt idx="5475">
                  <c:v>4.3</c:v>
                </c:pt>
                <c:pt idx="5478">
                  <c:v>4.4000000000000004</c:v>
                </c:pt>
                <c:pt idx="5479">
                  <c:v>1</c:v>
                </c:pt>
                <c:pt idx="5480">
                  <c:v>4.5</c:v>
                </c:pt>
                <c:pt idx="5482">
                  <c:v>4</c:v>
                </c:pt>
                <c:pt idx="5483">
                  <c:v>5</c:v>
                </c:pt>
                <c:pt idx="5484">
                  <c:v>4.9000000000000004</c:v>
                </c:pt>
                <c:pt idx="5485">
                  <c:v>4.7</c:v>
                </c:pt>
                <c:pt idx="5486">
                  <c:v>3.9</c:v>
                </c:pt>
                <c:pt idx="5488">
                  <c:v>3.2</c:v>
                </c:pt>
                <c:pt idx="5489">
                  <c:v>3.5</c:v>
                </c:pt>
                <c:pt idx="5491">
                  <c:v>3.7</c:v>
                </c:pt>
                <c:pt idx="5492">
                  <c:v>3</c:v>
                </c:pt>
                <c:pt idx="5493">
                  <c:v>4.2</c:v>
                </c:pt>
                <c:pt idx="5494">
                  <c:v>4</c:v>
                </c:pt>
                <c:pt idx="5495">
                  <c:v>4.0999999999999996</c:v>
                </c:pt>
                <c:pt idx="5497">
                  <c:v>4</c:v>
                </c:pt>
                <c:pt idx="5498">
                  <c:v>3.1</c:v>
                </c:pt>
                <c:pt idx="5499">
                  <c:v>4.4000000000000004</c:v>
                </c:pt>
                <c:pt idx="5500">
                  <c:v>3.2</c:v>
                </c:pt>
                <c:pt idx="5501">
                  <c:v>3.9</c:v>
                </c:pt>
                <c:pt idx="5502">
                  <c:v>4.2</c:v>
                </c:pt>
                <c:pt idx="5503">
                  <c:v>4.7</c:v>
                </c:pt>
                <c:pt idx="5504">
                  <c:v>4</c:v>
                </c:pt>
                <c:pt idx="5507">
                  <c:v>4</c:v>
                </c:pt>
                <c:pt idx="5508">
                  <c:v>3.7</c:v>
                </c:pt>
                <c:pt idx="5509">
                  <c:v>4.0999999999999996</c:v>
                </c:pt>
                <c:pt idx="5510">
                  <c:v>4.4000000000000004</c:v>
                </c:pt>
                <c:pt idx="5511">
                  <c:v>4</c:v>
                </c:pt>
                <c:pt idx="5512">
                  <c:v>3.9</c:v>
                </c:pt>
                <c:pt idx="5513">
                  <c:v>3.6</c:v>
                </c:pt>
                <c:pt idx="5516">
                  <c:v>4.5999999999999996</c:v>
                </c:pt>
                <c:pt idx="5518">
                  <c:v>4.4000000000000004</c:v>
                </c:pt>
                <c:pt idx="5519">
                  <c:v>1.9</c:v>
                </c:pt>
                <c:pt idx="5520">
                  <c:v>4.3</c:v>
                </c:pt>
                <c:pt idx="5521">
                  <c:v>4.5</c:v>
                </c:pt>
                <c:pt idx="5522">
                  <c:v>4.0999999999999996</c:v>
                </c:pt>
                <c:pt idx="5523">
                  <c:v>3.8</c:v>
                </c:pt>
                <c:pt idx="5524">
                  <c:v>4.0999999999999996</c:v>
                </c:pt>
                <c:pt idx="5525">
                  <c:v>4.5999999999999996</c:v>
                </c:pt>
                <c:pt idx="5526">
                  <c:v>3.7</c:v>
                </c:pt>
                <c:pt idx="5527">
                  <c:v>3.9</c:v>
                </c:pt>
                <c:pt idx="5528">
                  <c:v>4.4000000000000004</c:v>
                </c:pt>
                <c:pt idx="5530">
                  <c:v>4.5</c:v>
                </c:pt>
                <c:pt idx="5533">
                  <c:v>4.4000000000000004</c:v>
                </c:pt>
                <c:pt idx="5534">
                  <c:v>3.5</c:v>
                </c:pt>
                <c:pt idx="5535">
                  <c:v>4.3</c:v>
                </c:pt>
                <c:pt idx="5536">
                  <c:v>4.5</c:v>
                </c:pt>
                <c:pt idx="5537">
                  <c:v>4.5</c:v>
                </c:pt>
                <c:pt idx="5538">
                  <c:v>4.4000000000000004</c:v>
                </c:pt>
                <c:pt idx="5539">
                  <c:v>4.2</c:v>
                </c:pt>
                <c:pt idx="5540">
                  <c:v>4.3</c:v>
                </c:pt>
                <c:pt idx="5542">
                  <c:v>3.6</c:v>
                </c:pt>
                <c:pt idx="5543">
                  <c:v>4</c:v>
                </c:pt>
                <c:pt idx="5544">
                  <c:v>3.8</c:v>
                </c:pt>
                <c:pt idx="5547">
                  <c:v>4.4000000000000004</c:v>
                </c:pt>
                <c:pt idx="5548">
                  <c:v>3.9</c:v>
                </c:pt>
                <c:pt idx="5549">
                  <c:v>4.0999999999999996</c:v>
                </c:pt>
                <c:pt idx="5550">
                  <c:v>4.3</c:v>
                </c:pt>
                <c:pt idx="5551">
                  <c:v>3.5</c:v>
                </c:pt>
                <c:pt idx="5553">
                  <c:v>4.3</c:v>
                </c:pt>
                <c:pt idx="5555">
                  <c:v>4.7</c:v>
                </c:pt>
                <c:pt idx="5556">
                  <c:v>4.5</c:v>
                </c:pt>
                <c:pt idx="5557">
                  <c:v>3.8</c:v>
                </c:pt>
                <c:pt idx="5558">
                  <c:v>4.5</c:v>
                </c:pt>
                <c:pt idx="5559">
                  <c:v>4.2</c:v>
                </c:pt>
                <c:pt idx="5560">
                  <c:v>4.3</c:v>
                </c:pt>
                <c:pt idx="5561">
                  <c:v>4.0999999999999996</c:v>
                </c:pt>
                <c:pt idx="5562">
                  <c:v>4.5999999999999996</c:v>
                </c:pt>
                <c:pt idx="5563">
                  <c:v>4.5</c:v>
                </c:pt>
                <c:pt idx="5564">
                  <c:v>3</c:v>
                </c:pt>
                <c:pt idx="5565">
                  <c:v>2.6</c:v>
                </c:pt>
                <c:pt idx="5566">
                  <c:v>3.4</c:v>
                </c:pt>
                <c:pt idx="5567">
                  <c:v>4</c:v>
                </c:pt>
                <c:pt idx="5568">
                  <c:v>3.4</c:v>
                </c:pt>
                <c:pt idx="5569">
                  <c:v>3.7</c:v>
                </c:pt>
                <c:pt idx="5570">
                  <c:v>4.5</c:v>
                </c:pt>
                <c:pt idx="5571">
                  <c:v>3.9</c:v>
                </c:pt>
                <c:pt idx="5573">
                  <c:v>4</c:v>
                </c:pt>
                <c:pt idx="5574">
                  <c:v>4.5</c:v>
                </c:pt>
                <c:pt idx="5575">
                  <c:v>4</c:v>
                </c:pt>
                <c:pt idx="5576">
                  <c:v>4.4000000000000004</c:v>
                </c:pt>
                <c:pt idx="5577">
                  <c:v>1.8</c:v>
                </c:pt>
                <c:pt idx="5578">
                  <c:v>4.3</c:v>
                </c:pt>
                <c:pt idx="5579">
                  <c:v>5</c:v>
                </c:pt>
                <c:pt idx="5580">
                  <c:v>5</c:v>
                </c:pt>
                <c:pt idx="5582">
                  <c:v>3.2</c:v>
                </c:pt>
                <c:pt idx="5583">
                  <c:v>4.2</c:v>
                </c:pt>
                <c:pt idx="5584">
                  <c:v>4.5999999999999996</c:v>
                </c:pt>
                <c:pt idx="5585">
                  <c:v>3.8</c:v>
                </c:pt>
                <c:pt idx="5586">
                  <c:v>3.9</c:v>
                </c:pt>
                <c:pt idx="5587">
                  <c:v>4.2</c:v>
                </c:pt>
                <c:pt idx="5589">
                  <c:v>4</c:v>
                </c:pt>
                <c:pt idx="5590">
                  <c:v>3.8</c:v>
                </c:pt>
                <c:pt idx="5591">
                  <c:v>4.0999999999999996</c:v>
                </c:pt>
                <c:pt idx="5592">
                  <c:v>3.9</c:v>
                </c:pt>
                <c:pt idx="5593">
                  <c:v>4.4000000000000004</c:v>
                </c:pt>
                <c:pt idx="5594">
                  <c:v>2.1</c:v>
                </c:pt>
                <c:pt idx="5595">
                  <c:v>1.8</c:v>
                </c:pt>
                <c:pt idx="5596">
                  <c:v>4.2</c:v>
                </c:pt>
                <c:pt idx="5597">
                  <c:v>2</c:v>
                </c:pt>
                <c:pt idx="5600">
                  <c:v>3.4</c:v>
                </c:pt>
                <c:pt idx="5601">
                  <c:v>3.6</c:v>
                </c:pt>
                <c:pt idx="5602">
                  <c:v>3.7</c:v>
                </c:pt>
                <c:pt idx="5603">
                  <c:v>4.7</c:v>
                </c:pt>
                <c:pt idx="5604">
                  <c:v>4.5</c:v>
                </c:pt>
                <c:pt idx="5605">
                  <c:v>4.5999999999999996</c:v>
                </c:pt>
                <c:pt idx="5606">
                  <c:v>3.6</c:v>
                </c:pt>
                <c:pt idx="5609">
                  <c:v>4.4000000000000004</c:v>
                </c:pt>
                <c:pt idx="5610">
                  <c:v>4.5999999999999996</c:v>
                </c:pt>
                <c:pt idx="5614">
                  <c:v>2.2999999999999998</c:v>
                </c:pt>
                <c:pt idx="5618">
                  <c:v>3</c:v>
                </c:pt>
                <c:pt idx="5619">
                  <c:v>5</c:v>
                </c:pt>
                <c:pt idx="5620">
                  <c:v>4.5</c:v>
                </c:pt>
                <c:pt idx="5621">
                  <c:v>4.4000000000000004</c:v>
                </c:pt>
                <c:pt idx="5622">
                  <c:v>4.5</c:v>
                </c:pt>
                <c:pt idx="5623">
                  <c:v>4.8</c:v>
                </c:pt>
                <c:pt idx="5624">
                  <c:v>4.3</c:v>
                </c:pt>
                <c:pt idx="5626">
                  <c:v>3.7</c:v>
                </c:pt>
                <c:pt idx="5627">
                  <c:v>4.5</c:v>
                </c:pt>
                <c:pt idx="5629">
                  <c:v>4.3</c:v>
                </c:pt>
                <c:pt idx="5631">
                  <c:v>4.4000000000000004</c:v>
                </c:pt>
                <c:pt idx="5632">
                  <c:v>3.4</c:v>
                </c:pt>
                <c:pt idx="5633">
                  <c:v>4.5</c:v>
                </c:pt>
                <c:pt idx="5634">
                  <c:v>1.6</c:v>
                </c:pt>
                <c:pt idx="5637">
                  <c:v>4.5</c:v>
                </c:pt>
                <c:pt idx="5644">
                  <c:v>3.8</c:v>
                </c:pt>
                <c:pt idx="5645">
                  <c:v>4.3</c:v>
                </c:pt>
                <c:pt idx="5646">
                  <c:v>4.3</c:v>
                </c:pt>
                <c:pt idx="5647">
                  <c:v>3</c:v>
                </c:pt>
                <c:pt idx="5648">
                  <c:v>4</c:v>
                </c:pt>
                <c:pt idx="5649">
                  <c:v>4.8</c:v>
                </c:pt>
                <c:pt idx="5650">
                  <c:v>4</c:v>
                </c:pt>
                <c:pt idx="5651">
                  <c:v>4.5</c:v>
                </c:pt>
                <c:pt idx="5653">
                  <c:v>4.7</c:v>
                </c:pt>
                <c:pt idx="5654">
                  <c:v>1.9</c:v>
                </c:pt>
                <c:pt idx="5655">
                  <c:v>4.9000000000000004</c:v>
                </c:pt>
                <c:pt idx="5656">
                  <c:v>4.4000000000000004</c:v>
                </c:pt>
                <c:pt idx="5657">
                  <c:v>4.7</c:v>
                </c:pt>
                <c:pt idx="5659">
                  <c:v>4.9000000000000004</c:v>
                </c:pt>
                <c:pt idx="5660">
                  <c:v>4.8</c:v>
                </c:pt>
                <c:pt idx="5663">
                  <c:v>4.5</c:v>
                </c:pt>
                <c:pt idx="5666">
                  <c:v>4.5999999999999996</c:v>
                </c:pt>
                <c:pt idx="5667">
                  <c:v>4.5</c:v>
                </c:pt>
                <c:pt idx="5669">
                  <c:v>5</c:v>
                </c:pt>
                <c:pt idx="5671">
                  <c:v>3.9</c:v>
                </c:pt>
                <c:pt idx="5674">
                  <c:v>4.3</c:v>
                </c:pt>
                <c:pt idx="5676">
                  <c:v>4.8</c:v>
                </c:pt>
                <c:pt idx="5677">
                  <c:v>4.3</c:v>
                </c:pt>
                <c:pt idx="5678">
                  <c:v>4.5999999999999996</c:v>
                </c:pt>
                <c:pt idx="5681">
                  <c:v>4.0999999999999996</c:v>
                </c:pt>
                <c:pt idx="5682">
                  <c:v>4.5</c:v>
                </c:pt>
                <c:pt idx="5683">
                  <c:v>4.3</c:v>
                </c:pt>
                <c:pt idx="5684">
                  <c:v>3.8</c:v>
                </c:pt>
                <c:pt idx="5685">
                  <c:v>2.4</c:v>
                </c:pt>
                <c:pt idx="5686">
                  <c:v>4.3</c:v>
                </c:pt>
                <c:pt idx="5687">
                  <c:v>2.8</c:v>
                </c:pt>
                <c:pt idx="5688">
                  <c:v>4.5</c:v>
                </c:pt>
                <c:pt idx="5689">
                  <c:v>4.5999999999999996</c:v>
                </c:pt>
                <c:pt idx="5690">
                  <c:v>4.0999999999999996</c:v>
                </c:pt>
                <c:pt idx="5691">
                  <c:v>4.2</c:v>
                </c:pt>
                <c:pt idx="5692">
                  <c:v>4.5999999999999996</c:v>
                </c:pt>
                <c:pt idx="5693">
                  <c:v>4.3</c:v>
                </c:pt>
                <c:pt idx="5694">
                  <c:v>4.5999999999999996</c:v>
                </c:pt>
                <c:pt idx="5695">
                  <c:v>5</c:v>
                </c:pt>
                <c:pt idx="5696">
                  <c:v>5</c:v>
                </c:pt>
                <c:pt idx="5697">
                  <c:v>3.9</c:v>
                </c:pt>
                <c:pt idx="5698">
                  <c:v>4.2</c:v>
                </c:pt>
                <c:pt idx="5699">
                  <c:v>3.9</c:v>
                </c:pt>
                <c:pt idx="5700">
                  <c:v>4.2</c:v>
                </c:pt>
                <c:pt idx="5704">
                  <c:v>3.5</c:v>
                </c:pt>
                <c:pt idx="5706">
                  <c:v>4</c:v>
                </c:pt>
                <c:pt idx="5708">
                  <c:v>3.7</c:v>
                </c:pt>
                <c:pt idx="5709">
                  <c:v>3.8</c:v>
                </c:pt>
                <c:pt idx="5710">
                  <c:v>4.3</c:v>
                </c:pt>
                <c:pt idx="5713">
                  <c:v>4.5</c:v>
                </c:pt>
                <c:pt idx="5714">
                  <c:v>4.5999999999999996</c:v>
                </c:pt>
                <c:pt idx="5716">
                  <c:v>4.5</c:v>
                </c:pt>
                <c:pt idx="5717">
                  <c:v>4.3</c:v>
                </c:pt>
                <c:pt idx="5718">
                  <c:v>4.4000000000000004</c:v>
                </c:pt>
                <c:pt idx="5721">
                  <c:v>4.5999999999999996</c:v>
                </c:pt>
                <c:pt idx="5723">
                  <c:v>3.9</c:v>
                </c:pt>
                <c:pt idx="5725">
                  <c:v>3.9</c:v>
                </c:pt>
                <c:pt idx="5726">
                  <c:v>3.1</c:v>
                </c:pt>
                <c:pt idx="5727">
                  <c:v>3.9</c:v>
                </c:pt>
                <c:pt idx="5728">
                  <c:v>4.4000000000000004</c:v>
                </c:pt>
                <c:pt idx="5729">
                  <c:v>4.4000000000000004</c:v>
                </c:pt>
                <c:pt idx="5730">
                  <c:v>4.4000000000000004</c:v>
                </c:pt>
                <c:pt idx="5731">
                  <c:v>4.5999999999999996</c:v>
                </c:pt>
                <c:pt idx="5732">
                  <c:v>3.9</c:v>
                </c:pt>
                <c:pt idx="5733">
                  <c:v>4.5999999999999996</c:v>
                </c:pt>
                <c:pt idx="5734">
                  <c:v>2.5</c:v>
                </c:pt>
                <c:pt idx="5735">
                  <c:v>4.5999999999999996</c:v>
                </c:pt>
                <c:pt idx="5736">
                  <c:v>2.8</c:v>
                </c:pt>
                <c:pt idx="5737">
                  <c:v>4</c:v>
                </c:pt>
                <c:pt idx="5738">
                  <c:v>3.4</c:v>
                </c:pt>
                <c:pt idx="5739">
                  <c:v>3.8</c:v>
                </c:pt>
                <c:pt idx="5740">
                  <c:v>4.5</c:v>
                </c:pt>
                <c:pt idx="5741">
                  <c:v>4.8</c:v>
                </c:pt>
                <c:pt idx="5742">
                  <c:v>3.3</c:v>
                </c:pt>
                <c:pt idx="5743">
                  <c:v>3.9</c:v>
                </c:pt>
                <c:pt idx="5744">
                  <c:v>3.5</c:v>
                </c:pt>
                <c:pt idx="5745">
                  <c:v>4.5</c:v>
                </c:pt>
                <c:pt idx="5746">
                  <c:v>4</c:v>
                </c:pt>
                <c:pt idx="5748">
                  <c:v>3.6</c:v>
                </c:pt>
                <c:pt idx="5750">
                  <c:v>4.7</c:v>
                </c:pt>
                <c:pt idx="5751">
                  <c:v>3.9</c:v>
                </c:pt>
                <c:pt idx="5752">
                  <c:v>5</c:v>
                </c:pt>
                <c:pt idx="5753">
                  <c:v>4.5999999999999996</c:v>
                </c:pt>
                <c:pt idx="5754">
                  <c:v>3.9</c:v>
                </c:pt>
                <c:pt idx="5755">
                  <c:v>4.9000000000000004</c:v>
                </c:pt>
                <c:pt idx="5756">
                  <c:v>3.6</c:v>
                </c:pt>
                <c:pt idx="5757">
                  <c:v>3.7</c:v>
                </c:pt>
                <c:pt idx="5758">
                  <c:v>3.9</c:v>
                </c:pt>
                <c:pt idx="5759">
                  <c:v>2.7</c:v>
                </c:pt>
                <c:pt idx="5760">
                  <c:v>3.8</c:v>
                </c:pt>
                <c:pt idx="5761">
                  <c:v>2.8</c:v>
                </c:pt>
                <c:pt idx="5762">
                  <c:v>3.5</c:v>
                </c:pt>
                <c:pt idx="5763">
                  <c:v>4.0999999999999996</c:v>
                </c:pt>
                <c:pt idx="5765">
                  <c:v>4.7</c:v>
                </c:pt>
                <c:pt idx="5766">
                  <c:v>4.3</c:v>
                </c:pt>
                <c:pt idx="5767">
                  <c:v>4.5</c:v>
                </c:pt>
                <c:pt idx="5768">
                  <c:v>4.0999999999999996</c:v>
                </c:pt>
                <c:pt idx="5771">
                  <c:v>4.8</c:v>
                </c:pt>
                <c:pt idx="5775">
                  <c:v>3.4</c:v>
                </c:pt>
                <c:pt idx="5776">
                  <c:v>5</c:v>
                </c:pt>
                <c:pt idx="5779">
                  <c:v>4.3</c:v>
                </c:pt>
                <c:pt idx="5780">
                  <c:v>4.4000000000000004</c:v>
                </c:pt>
                <c:pt idx="5781">
                  <c:v>1.8</c:v>
                </c:pt>
                <c:pt idx="5782">
                  <c:v>4.2</c:v>
                </c:pt>
                <c:pt idx="5783">
                  <c:v>3.3</c:v>
                </c:pt>
                <c:pt idx="5785">
                  <c:v>5</c:v>
                </c:pt>
                <c:pt idx="5789">
                  <c:v>4.8</c:v>
                </c:pt>
                <c:pt idx="5791">
                  <c:v>4.5</c:v>
                </c:pt>
                <c:pt idx="5792">
                  <c:v>5</c:v>
                </c:pt>
                <c:pt idx="5793">
                  <c:v>4.5</c:v>
                </c:pt>
                <c:pt idx="5794">
                  <c:v>4.7</c:v>
                </c:pt>
                <c:pt idx="5796">
                  <c:v>4.5999999999999996</c:v>
                </c:pt>
                <c:pt idx="5799">
                  <c:v>4.5</c:v>
                </c:pt>
                <c:pt idx="5802">
                  <c:v>3.5</c:v>
                </c:pt>
                <c:pt idx="5805">
                  <c:v>3.5</c:v>
                </c:pt>
                <c:pt idx="5806">
                  <c:v>2.9</c:v>
                </c:pt>
                <c:pt idx="5809">
                  <c:v>5</c:v>
                </c:pt>
                <c:pt idx="5815">
                  <c:v>4.8</c:v>
                </c:pt>
                <c:pt idx="5816">
                  <c:v>4.7</c:v>
                </c:pt>
                <c:pt idx="5817">
                  <c:v>4.3</c:v>
                </c:pt>
                <c:pt idx="5818">
                  <c:v>4.0999999999999996</c:v>
                </c:pt>
                <c:pt idx="5819">
                  <c:v>5</c:v>
                </c:pt>
                <c:pt idx="5820">
                  <c:v>5</c:v>
                </c:pt>
                <c:pt idx="5824">
                  <c:v>4</c:v>
                </c:pt>
                <c:pt idx="5826">
                  <c:v>4.3</c:v>
                </c:pt>
                <c:pt idx="5828">
                  <c:v>4.0999999999999996</c:v>
                </c:pt>
                <c:pt idx="5829">
                  <c:v>5</c:v>
                </c:pt>
                <c:pt idx="5831">
                  <c:v>5</c:v>
                </c:pt>
                <c:pt idx="5835">
                  <c:v>4</c:v>
                </c:pt>
                <c:pt idx="5838">
                  <c:v>3.5</c:v>
                </c:pt>
                <c:pt idx="5842">
                  <c:v>4.0999999999999996</c:v>
                </c:pt>
                <c:pt idx="5845">
                  <c:v>4.5999999999999996</c:v>
                </c:pt>
                <c:pt idx="5849">
                  <c:v>4.0999999999999996</c:v>
                </c:pt>
                <c:pt idx="5850">
                  <c:v>4.2</c:v>
                </c:pt>
                <c:pt idx="5851">
                  <c:v>2.2000000000000002</c:v>
                </c:pt>
                <c:pt idx="5852">
                  <c:v>4.3</c:v>
                </c:pt>
                <c:pt idx="5853">
                  <c:v>4.7</c:v>
                </c:pt>
                <c:pt idx="5854">
                  <c:v>3.8</c:v>
                </c:pt>
                <c:pt idx="5856">
                  <c:v>4.0999999999999996</c:v>
                </c:pt>
                <c:pt idx="5858">
                  <c:v>3.1</c:v>
                </c:pt>
                <c:pt idx="5859">
                  <c:v>4.2</c:v>
                </c:pt>
                <c:pt idx="5861">
                  <c:v>3</c:v>
                </c:pt>
                <c:pt idx="5862">
                  <c:v>4.8</c:v>
                </c:pt>
                <c:pt idx="5863">
                  <c:v>3.7</c:v>
                </c:pt>
                <c:pt idx="5864">
                  <c:v>3.1</c:v>
                </c:pt>
                <c:pt idx="5865">
                  <c:v>4.5999999999999996</c:v>
                </c:pt>
                <c:pt idx="5866">
                  <c:v>2.9</c:v>
                </c:pt>
                <c:pt idx="5867">
                  <c:v>4.2</c:v>
                </c:pt>
                <c:pt idx="5868">
                  <c:v>4.7</c:v>
                </c:pt>
                <c:pt idx="5869">
                  <c:v>4.5</c:v>
                </c:pt>
                <c:pt idx="5870">
                  <c:v>2.8</c:v>
                </c:pt>
                <c:pt idx="5872">
                  <c:v>4.4000000000000004</c:v>
                </c:pt>
                <c:pt idx="5873">
                  <c:v>4.4000000000000004</c:v>
                </c:pt>
                <c:pt idx="5874">
                  <c:v>4.0999999999999996</c:v>
                </c:pt>
                <c:pt idx="5875">
                  <c:v>4.5999999999999996</c:v>
                </c:pt>
                <c:pt idx="5876">
                  <c:v>3</c:v>
                </c:pt>
                <c:pt idx="5877">
                  <c:v>4.0999999999999996</c:v>
                </c:pt>
                <c:pt idx="5879">
                  <c:v>4.4000000000000004</c:v>
                </c:pt>
                <c:pt idx="5884">
                  <c:v>4.5</c:v>
                </c:pt>
                <c:pt idx="5885">
                  <c:v>4.5</c:v>
                </c:pt>
                <c:pt idx="5886">
                  <c:v>3.6</c:v>
                </c:pt>
                <c:pt idx="5887">
                  <c:v>2</c:v>
                </c:pt>
                <c:pt idx="5888">
                  <c:v>4</c:v>
                </c:pt>
                <c:pt idx="5889">
                  <c:v>4.5</c:v>
                </c:pt>
                <c:pt idx="5890">
                  <c:v>4</c:v>
                </c:pt>
                <c:pt idx="5891">
                  <c:v>4.3</c:v>
                </c:pt>
                <c:pt idx="5893">
                  <c:v>4.5</c:v>
                </c:pt>
                <c:pt idx="5894">
                  <c:v>4.8</c:v>
                </c:pt>
                <c:pt idx="5895">
                  <c:v>4.5</c:v>
                </c:pt>
                <c:pt idx="5898">
                  <c:v>4.2</c:v>
                </c:pt>
                <c:pt idx="5899">
                  <c:v>4.5</c:v>
                </c:pt>
                <c:pt idx="5900">
                  <c:v>4.5999999999999996</c:v>
                </c:pt>
                <c:pt idx="5903">
                  <c:v>3.9</c:v>
                </c:pt>
                <c:pt idx="5906">
                  <c:v>4.3</c:v>
                </c:pt>
                <c:pt idx="5907">
                  <c:v>3.9</c:v>
                </c:pt>
                <c:pt idx="5908">
                  <c:v>4.3</c:v>
                </c:pt>
                <c:pt idx="5909">
                  <c:v>3.7</c:v>
                </c:pt>
                <c:pt idx="5910">
                  <c:v>4.7</c:v>
                </c:pt>
                <c:pt idx="5911">
                  <c:v>4.3</c:v>
                </c:pt>
                <c:pt idx="5912">
                  <c:v>1.7</c:v>
                </c:pt>
                <c:pt idx="5913">
                  <c:v>4.5</c:v>
                </c:pt>
                <c:pt idx="5915">
                  <c:v>4.7</c:v>
                </c:pt>
                <c:pt idx="5917">
                  <c:v>5</c:v>
                </c:pt>
                <c:pt idx="5921">
                  <c:v>4.5999999999999996</c:v>
                </c:pt>
                <c:pt idx="5922">
                  <c:v>2.9</c:v>
                </c:pt>
                <c:pt idx="5924">
                  <c:v>4.8</c:v>
                </c:pt>
                <c:pt idx="5925">
                  <c:v>2.2999999999999998</c:v>
                </c:pt>
                <c:pt idx="5927">
                  <c:v>3.8</c:v>
                </c:pt>
                <c:pt idx="5928">
                  <c:v>4.2</c:v>
                </c:pt>
                <c:pt idx="5930">
                  <c:v>4.4000000000000004</c:v>
                </c:pt>
                <c:pt idx="5932">
                  <c:v>4</c:v>
                </c:pt>
                <c:pt idx="5933">
                  <c:v>4.0999999999999996</c:v>
                </c:pt>
                <c:pt idx="5934">
                  <c:v>3.4</c:v>
                </c:pt>
                <c:pt idx="5935">
                  <c:v>4.3</c:v>
                </c:pt>
                <c:pt idx="5936">
                  <c:v>4</c:v>
                </c:pt>
                <c:pt idx="5937">
                  <c:v>4.2</c:v>
                </c:pt>
                <c:pt idx="5938">
                  <c:v>4.0999999999999996</c:v>
                </c:pt>
                <c:pt idx="5939">
                  <c:v>4.7</c:v>
                </c:pt>
                <c:pt idx="5940">
                  <c:v>4.2</c:v>
                </c:pt>
                <c:pt idx="5941">
                  <c:v>3.9</c:v>
                </c:pt>
                <c:pt idx="5942">
                  <c:v>3.8</c:v>
                </c:pt>
                <c:pt idx="5943">
                  <c:v>4.0999999999999996</c:v>
                </c:pt>
                <c:pt idx="5944">
                  <c:v>4.2</c:v>
                </c:pt>
                <c:pt idx="5945">
                  <c:v>3.8</c:v>
                </c:pt>
                <c:pt idx="5946">
                  <c:v>4.7</c:v>
                </c:pt>
                <c:pt idx="5947">
                  <c:v>3.7</c:v>
                </c:pt>
                <c:pt idx="5948">
                  <c:v>4.3</c:v>
                </c:pt>
                <c:pt idx="5949">
                  <c:v>4</c:v>
                </c:pt>
                <c:pt idx="5950">
                  <c:v>4.2</c:v>
                </c:pt>
                <c:pt idx="5951">
                  <c:v>4.5999999999999996</c:v>
                </c:pt>
                <c:pt idx="5952">
                  <c:v>4.7</c:v>
                </c:pt>
                <c:pt idx="5953">
                  <c:v>4.3</c:v>
                </c:pt>
                <c:pt idx="5954">
                  <c:v>4.2</c:v>
                </c:pt>
                <c:pt idx="5955">
                  <c:v>3.5</c:v>
                </c:pt>
                <c:pt idx="5956">
                  <c:v>4.7</c:v>
                </c:pt>
                <c:pt idx="5957">
                  <c:v>4.7</c:v>
                </c:pt>
                <c:pt idx="5958">
                  <c:v>4.5</c:v>
                </c:pt>
                <c:pt idx="5959">
                  <c:v>4.5</c:v>
                </c:pt>
                <c:pt idx="5960">
                  <c:v>4.7</c:v>
                </c:pt>
                <c:pt idx="5961">
                  <c:v>4.5999999999999996</c:v>
                </c:pt>
                <c:pt idx="5962">
                  <c:v>4.5999999999999996</c:v>
                </c:pt>
                <c:pt idx="5963">
                  <c:v>4.9000000000000004</c:v>
                </c:pt>
                <c:pt idx="5964">
                  <c:v>4.2</c:v>
                </c:pt>
                <c:pt idx="5965">
                  <c:v>4.3</c:v>
                </c:pt>
                <c:pt idx="5966">
                  <c:v>4.4000000000000004</c:v>
                </c:pt>
                <c:pt idx="5967">
                  <c:v>4.5</c:v>
                </c:pt>
                <c:pt idx="5968">
                  <c:v>4.3</c:v>
                </c:pt>
                <c:pt idx="5969">
                  <c:v>4.4000000000000004</c:v>
                </c:pt>
                <c:pt idx="5970">
                  <c:v>4.4000000000000004</c:v>
                </c:pt>
                <c:pt idx="5971">
                  <c:v>3</c:v>
                </c:pt>
                <c:pt idx="5972">
                  <c:v>4.8</c:v>
                </c:pt>
                <c:pt idx="5973">
                  <c:v>4.7</c:v>
                </c:pt>
                <c:pt idx="5974">
                  <c:v>4.5999999999999996</c:v>
                </c:pt>
                <c:pt idx="5975">
                  <c:v>4</c:v>
                </c:pt>
                <c:pt idx="5976">
                  <c:v>3.7</c:v>
                </c:pt>
                <c:pt idx="5977">
                  <c:v>3.5</c:v>
                </c:pt>
                <c:pt idx="5978">
                  <c:v>2.7</c:v>
                </c:pt>
                <c:pt idx="5979">
                  <c:v>4.7</c:v>
                </c:pt>
                <c:pt idx="5980">
                  <c:v>4.0999999999999996</c:v>
                </c:pt>
                <c:pt idx="5981">
                  <c:v>4.5</c:v>
                </c:pt>
                <c:pt idx="5982">
                  <c:v>4.5999999999999996</c:v>
                </c:pt>
                <c:pt idx="5983">
                  <c:v>4.5</c:v>
                </c:pt>
                <c:pt idx="5984">
                  <c:v>4.4000000000000004</c:v>
                </c:pt>
                <c:pt idx="5985">
                  <c:v>4.3</c:v>
                </c:pt>
                <c:pt idx="5986">
                  <c:v>4.4000000000000004</c:v>
                </c:pt>
                <c:pt idx="5987">
                  <c:v>4.5</c:v>
                </c:pt>
                <c:pt idx="5988">
                  <c:v>4.5999999999999996</c:v>
                </c:pt>
                <c:pt idx="5989">
                  <c:v>4.5999999999999996</c:v>
                </c:pt>
                <c:pt idx="5990">
                  <c:v>3.1</c:v>
                </c:pt>
                <c:pt idx="5991">
                  <c:v>4.7</c:v>
                </c:pt>
                <c:pt idx="5992">
                  <c:v>4.5999999999999996</c:v>
                </c:pt>
                <c:pt idx="5993">
                  <c:v>4.7</c:v>
                </c:pt>
                <c:pt idx="5995">
                  <c:v>4.4000000000000004</c:v>
                </c:pt>
                <c:pt idx="5996">
                  <c:v>4.8</c:v>
                </c:pt>
                <c:pt idx="5998">
                  <c:v>4.0999999999999996</c:v>
                </c:pt>
                <c:pt idx="6000">
                  <c:v>4.3</c:v>
                </c:pt>
                <c:pt idx="6001">
                  <c:v>4.4000000000000004</c:v>
                </c:pt>
                <c:pt idx="6002">
                  <c:v>4.7</c:v>
                </c:pt>
                <c:pt idx="6003">
                  <c:v>4</c:v>
                </c:pt>
                <c:pt idx="6004">
                  <c:v>3.4</c:v>
                </c:pt>
                <c:pt idx="6005">
                  <c:v>4.5999999999999996</c:v>
                </c:pt>
                <c:pt idx="6007">
                  <c:v>2.8</c:v>
                </c:pt>
                <c:pt idx="6009">
                  <c:v>3.1</c:v>
                </c:pt>
                <c:pt idx="6011">
                  <c:v>3.9</c:v>
                </c:pt>
                <c:pt idx="6013">
                  <c:v>4.2</c:v>
                </c:pt>
                <c:pt idx="6015">
                  <c:v>4.0999999999999996</c:v>
                </c:pt>
                <c:pt idx="6017">
                  <c:v>4.2</c:v>
                </c:pt>
                <c:pt idx="6020">
                  <c:v>3.3</c:v>
                </c:pt>
                <c:pt idx="6021">
                  <c:v>4.4000000000000004</c:v>
                </c:pt>
                <c:pt idx="6023">
                  <c:v>4.4000000000000004</c:v>
                </c:pt>
                <c:pt idx="6024">
                  <c:v>4.5999999999999996</c:v>
                </c:pt>
                <c:pt idx="6025">
                  <c:v>4.4000000000000004</c:v>
                </c:pt>
                <c:pt idx="6026">
                  <c:v>4.5</c:v>
                </c:pt>
                <c:pt idx="6027">
                  <c:v>4.0999999999999996</c:v>
                </c:pt>
                <c:pt idx="6028">
                  <c:v>2.2000000000000002</c:v>
                </c:pt>
                <c:pt idx="6029">
                  <c:v>4.2</c:v>
                </c:pt>
                <c:pt idx="6030">
                  <c:v>4.8</c:v>
                </c:pt>
                <c:pt idx="6033">
                  <c:v>3.2</c:v>
                </c:pt>
                <c:pt idx="6034">
                  <c:v>4.3</c:v>
                </c:pt>
                <c:pt idx="6035">
                  <c:v>4.5999999999999996</c:v>
                </c:pt>
                <c:pt idx="6036">
                  <c:v>4.4000000000000004</c:v>
                </c:pt>
                <c:pt idx="6037">
                  <c:v>4.5</c:v>
                </c:pt>
                <c:pt idx="6039">
                  <c:v>3.4</c:v>
                </c:pt>
                <c:pt idx="6042">
                  <c:v>3.3</c:v>
                </c:pt>
                <c:pt idx="6043">
                  <c:v>4.2</c:v>
                </c:pt>
                <c:pt idx="6045">
                  <c:v>2.4</c:v>
                </c:pt>
                <c:pt idx="6046">
                  <c:v>3.2</c:v>
                </c:pt>
                <c:pt idx="6047">
                  <c:v>3.1</c:v>
                </c:pt>
                <c:pt idx="6048">
                  <c:v>3.8</c:v>
                </c:pt>
                <c:pt idx="6050">
                  <c:v>4.8</c:v>
                </c:pt>
                <c:pt idx="6051">
                  <c:v>3.7</c:v>
                </c:pt>
                <c:pt idx="6052">
                  <c:v>4.2</c:v>
                </c:pt>
                <c:pt idx="6053">
                  <c:v>3.7</c:v>
                </c:pt>
                <c:pt idx="6054">
                  <c:v>3</c:v>
                </c:pt>
                <c:pt idx="6055">
                  <c:v>3.9</c:v>
                </c:pt>
                <c:pt idx="6056">
                  <c:v>4</c:v>
                </c:pt>
                <c:pt idx="6057">
                  <c:v>5</c:v>
                </c:pt>
                <c:pt idx="6059">
                  <c:v>4</c:v>
                </c:pt>
                <c:pt idx="6060">
                  <c:v>2.7</c:v>
                </c:pt>
                <c:pt idx="6061">
                  <c:v>3.1</c:v>
                </c:pt>
                <c:pt idx="6062">
                  <c:v>4.0999999999999996</c:v>
                </c:pt>
                <c:pt idx="6063">
                  <c:v>4</c:v>
                </c:pt>
                <c:pt idx="6064">
                  <c:v>3.8</c:v>
                </c:pt>
                <c:pt idx="6065">
                  <c:v>3.8</c:v>
                </c:pt>
                <c:pt idx="6066">
                  <c:v>4.3</c:v>
                </c:pt>
                <c:pt idx="6067">
                  <c:v>3.5</c:v>
                </c:pt>
                <c:pt idx="6068">
                  <c:v>4.5</c:v>
                </c:pt>
                <c:pt idx="6069">
                  <c:v>3.9</c:v>
                </c:pt>
                <c:pt idx="6071">
                  <c:v>4.5</c:v>
                </c:pt>
                <c:pt idx="6074">
                  <c:v>3.3</c:v>
                </c:pt>
                <c:pt idx="6075">
                  <c:v>4.0999999999999996</c:v>
                </c:pt>
                <c:pt idx="6078">
                  <c:v>5</c:v>
                </c:pt>
                <c:pt idx="6080">
                  <c:v>3.7</c:v>
                </c:pt>
                <c:pt idx="6081">
                  <c:v>4.8</c:v>
                </c:pt>
                <c:pt idx="6082">
                  <c:v>1.5</c:v>
                </c:pt>
                <c:pt idx="6083">
                  <c:v>5</c:v>
                </c:pt>
                <c:pt idx="6084">
                  <c:v>4.5999999999999996</c:v>
                </c:pt>
                <c:pt idx="6087">
                  <c:v>5</c:v>
                </c:pt>
                <c:pt idx="6088">
                  <c:v>4.7</c:v>
                </c:pt>
                <c:pt idx="6090">
                  <c:v>4.7</c:v>
                </c:pt>
                <c:pt idx="6092">
                  <c:v>5</c:v>
                </c:pt>
                <c:pt idx="6093">
                  <c:v>4.5</c:v>
                </c:pt>
                <c:pt idx="6095">
                  <c:v>5</c:v>
                </c:pt>
                <c:pt idx="6098">
                  <c:v>5</c:v>
                </c:pt>
                <c:pt idx="6099">
                  <c:v>4.2</c:v>
                </c:pt>
                <c:pt idx="6100">
                  <c:v>1</c:v>
                </c:pt>
                <c:pt idx="6101">
                  <c:v>4.5</c:v>
                </c:pt>
                <c:pt idx="6102">
                  <c:v>4.2</c:v>
                </c:pt>
                <c:pt idx="6103">
                  <c:v>5</c:v>
                </c:pt>
                <c:pt idx="6104">
                  <c:v>4.2</c:v>
                </c:pt>
                <c:pt idx="6105">
                  <c:v>4.4000000000000004</c:v>
                </c:pt>
                <c:pt idx="6106">
                  <c:v>3.9</c:v>
                </c:pt>
                <c:pt idx="6107">
                  <c:v>4.5999999999999996</c:v>
                </c:pt>
                <c:pt idx="6108">
                  <c:v>3.8</c:v>
                </c:pt>
                <c:pt idx="6111">
                  <c:v>4</c:v>
                </c:pt>
                <c:pt idx="6115">
                  <c:v>4.5999999999999996</c:v>
                </c:pt>
                <c:pt idx="6118">
                  <c:v>3.4</c:v>
                </c:pt>
                <c:pt idx="6120">
                  <c:v>5</c:v>
                </c:pt>
                <c:pt idx="6121">
                  <c:v>4.5999999999999996</c:v>
                </c:pt>
                <c:pt idx="6126">
                  <c:v>5</c:v>
                </c:pt>
                <c:pt idx="6131">
                  <c:v>3</c:v>
                </c:pt>
                <c:pt idx="6133">
                  <c:v>3.8</c:v>
                </c:pt>
                <c:pt idx="6134">
                  <c:v>4.2</c:v>
                </c:pt>
                <c:pt idx="6135">
                  <c:v>4.3</c:v>
                </c:pt>
                <c:pt idx="6142">
                  <c:v>4.4000000000000004</c:v>
                </c:pt>
                <c:pt idx="6143">
                  <c:v>3.2</c:v>
                </c:pt>
                <c:pt idx="6147">
                  <c:v>3.5</c:v>
                </c:pt>
                <c:pt idx="6148">
                  <c:v>4.4000000000000004</c:v>
                </c:pt>
                <c:pt idx="6149">
                  <c:v>4.5</c:v>
                </c:pt>
                <c:pt idx="6150">
                  <c:v>3.7</c:v>
                </c:pt>
                <c:pt idx="6151">
                  <c:v>5</c:v>
                </c:pt>
                <c:pt idx="6152">
                  <c:v>4.5</c:v>
                </c:pt>
                <c:pt idx="6153">
                  <c:v>4.5</c:v>
                </c:pt>
                <c:pt idx="6154">
                  <c:v>4.0999999999999996</c:v>
                </c:pt>
                <c:pt idx="6156">
                  <c:v>3.4</c:v>
                </c:pt>
                <c:pt idx="6157">
                  <c:v>4.0999999999999996</c:v>
                </c:pt>
                <c:pt idx="6160">
                  <c:v>5</c:v>
                </c:pt>
                <c:pt idx="6161">
                  <c:v>4.2</c:v>
                </c:pt>
                <c:pt idx="6162">
                  <c:v>4.0999999999999996</c:v>
                </c:pt>
                <c:pt idx="6163">
                  <c:v>4.0999999999999996</c:v>
                </c:pt>
                <c:pt idx="6165">
                  <c:v>4.2</c:v>
                </c:pt>
                <c:pt idx="6166">
                  <c:v>4.3</c:v>
                </c:pt>
                <c:pt idx="6168">
                  <c:v>5</c:v>
                </c:pt>
                <c:pt idx="6169">
                  <c:v>4.4000000000000004</c:v>
                </c:pt>
                <c:pt idx="6171">
                  <c:v>4.3</c:v>
                </c:pt>
                <c:pt idx="6172">
                  <c:v>4.5</c:v>
                </c:pt>
                <c:pt idx="6174">
                  <c:v>4.8</c:v>
                </c:pt>
                <c:pt idx="6175">
                  <c:v>4.4000000000000004</c:v>
                </c:pt>
                <c:pt idx="6179">
                  <c:v>4.4000000000000004</c:v>
                </c:pt>
                <c:pt idx="6185">
                  <c:v>4.7</c:v>
                </c:pt>
                <c:pt idx="6191">
                  <c:v>4.3</c:v>
                </c:pt>
                <c:pt idx="6192">
                  <c:v>4.4000000000000004</c:v>
                </c:pt>
                <c:pt idx="6193">
                  <c:v>4.5999999999999996</c:v>
                </c:pt>
                <c:pt idx="6194">
                  <c:v>2.8</c:v>
                </c:pt>
                <c:pt idx="6195">
                  <c:v>5</c:v>
                </c:pt>
                <c:pt idx="6196">
                  <c:v>4.4000000000000004</c:v>
                </c:pt>
                <c:pt idx="6197">
                  <c:v>2</c:v>
                </c:pt>
                <c:pt idx="6198">
                  <c:v>5</c:v>
                </c:pt>
                <c:pt idx="6199">
                  <c:v>4.4000000000000004</c:v>
                </c:pt>
                <c:pt idx="6200">
                  <c:v>5</c:v>
                </c:pt>
                <c:pt idx="6202">
                  <c:v>3.4</c:v>
                </c:pt>
                <c:pt idx="6203">
                  <c:v>4.4000000000000004</c:v>
                </c:pt>
                <c:pt idx="6205">
                  <c:v>3.4</c:v>
                </c:pt>
                <c:pt idx="6208">
                  <c:v>3.3</c:v>
                </c:pt>
                <c:pt idx="6209">
                  <c:v>1.5</c:v>
                </c:pt>
                <c:pt idx="6213">
                  <c:v>5</c:v>
                </c:pt>
                <c:pt idx="6215">
                  <c:v>4.3</c:v>
                </c:pt>
                <c:pt idx="6216">
                  <c:v>4.3</c:v>
                </c:pt>
                <c:pt idx="6221">
                  <c:v>2.2000000000000002</c:v>
                </c:pt>
                <c:pt idx="6222">
                  <c:v>4.5999999999999996</c:v>
                </c:pt>
                <c:pt idx="6225">
                  <c:v>5</c:v>
                </c:pt>
                <c:pt idx="6228">
                  <c:v>4.7</c:v>
                </c:pt>
                <c:pt idx="6235">
                  <c:v>4.7</c:v>
                </c:pt>
                <c:pt idx="6236">
                  <c:v>3.5</c:v>
                </c:pt>
                <c:pt idx="6237">
                  <c:v>4.3</c:v>
                </c:pt>
                <c:pt idx="6238">
                  <c:v>3.6</c:v>
                </c:pt>
                <c:pt idx="6239">
                  <c:v>4.3</c:v>
                </c:pt>
                <c:pt idx="6240">
                  <c:v>3.6</c:v>
                </c:pt>
                <c:pt idx="6241">
                  <c:v>2.6</c:v>
                </c:pt>
                <c:pt idx="6242">
                  <c:v>4.7</c:v>
                </c:pt>
                <c:pt idx="6243">
                  <c:v>4.5</c:v>
                </c:pt>
                <c:pt idx="6244">
                  <c:v>4</c:v>
                </c:pt>
                <c:pt idx="6245">
                  <c:v>4.5999999999999996</c:v>
                </c:pt>
                <c:pt idx="6246">
                  <c:v>5</c:v>
                </c:pt>
                <c:pt idx="6247">
                  <c:v>4.2</c:v>
                </c:pt>
                <c:pt idx="6250">
                  <c:v>4.2</c:v>
                </c:pt>
                <c:pt idx="6252">
                  <c:v>4.7</c:v>
                </c:pt>
                <c:pt idx="6253">
                  <c:v>4.5</c:v>
                </c:pt>
                <c:pt idx="6254">
                  <c:v>3.6</c:v>
                </c:pt>
                <c:pt idx="6255">
                  <c:v>3.8</c:v>
                </c:pt>
                <c:pt idx="6256">
                  <c:v>4.2</c:v>
                </c:pt>
                <c:pt idx="6257">
                  <c:v>3.8</c:v>
                </c:pt>
                <c:pt idx="6258">
                  <c:v>3.5</c:v>
                </c:pt>
                <c:pt idx="6259">
                  <c:v>4.0999999999999996</c:v>
                </c:pt>
                <c:pt idx="6262">
                  <c:v>5</c:v>
                </c:pt>
                <c:pt idx="6264">
                  <c:v>4.2</c:v>
                </c:pt>
                <c:pt idx="6265">
                  <c:v>4.0999999999999996</c:v>
                </c:pt>
                <c:pt idx="6268">
                  <c:v>3.6</c:v>
                </c:pt>
                <c:pt idx="6269">
                  <c:v>4.3</c:v>
                </c:pt>
                <c:pt idx="6270">
                  <c:v>4.0999999999999996</c:v>
                </c:pt>
                <c:pt idx="6271">
                  <c:v>4.4000000000000004</c:v>
                </c:pt>
                <c:pt idx="6274">
                  <c:v>4</c:v>
                </c:pt>
                <c:pt idx="6275">
                  <c:v>5</c:v>
                </c:pt>
                <c:pt idx="6276">
                  <c:v>5</c:v>
                </c:pt>
                <c:pt idx="6278">
                  <c:v>3.8</c:v>
                </c:pt>
                <c:pt idx="6279">
                  <c:v>4.3</c:v>
                </c:pt>
                <c:pt idx="6280">
                  <c:v>4.7</c:v>
                </c:pt>
                <c:pt idx="6281">
                  <c:v>4.5</c:v>
                </c:pt>
                <c:pt idx="6282">
                  <c:v>4.4000000000000004</c:v>
                </c:pt>
                <c:pt idx="6283">
                  <c:v>4.7</c:v>
                </c:pt>
                <c:pt idx="6284">
                  <c:v>3.7</c:v>
                </c:pt>
                <c:pt idx="6285">
                  <c:v>4.3</c:v>
                </c:pt>
                <c:pt idx="6287">
                  <c:v>4</c:v>
                </c:pt>
                <c:pt idx="6288">
                  <c:v>3.9</c:v>
                </c:pt>
                <c:pt idx="6290">
                  <c:v>4.9000000000000004</c:v>
                </c:pt>
                <c:pt idx="6291">
                  <c:v>3.5</c:v>
                </c:pt>
                <c:pt idx="6292">
                  <c:v>3.5</c:v>
                </c:pt>
                <c:pt idx="6294">
                  <c:v>4.4000000000000004</c:v>
                </c:pt>
                <c:pt idx="6295">
                  <c:v>4.2</c:v>
                </c:pt>
                <c:pt idx="6299">
                  <c:v>4.3</c:v>
                </c:pt>
                <c:pt idx="6301">
                  <c:v>4.7</c:v>
                </c:pt>
                <c:pt idx="6302">
                  <c:v>4.5</c:v>
                </c:pt>
                <c:pt idx="6303">
                  <c:v>4.4000000000000004</c:v>
                </c:pt>
                <c:pt idx="6304">
                  <c:v>4.2</c:v>
                </c:pt>
                <c:pt idx="6305">
                  <c:v>4.4000000000000004</c:v>
                </c:pt>
                <c:pt idx="6306">
                  <c:v>3.3</c:v>
                </c:pt>
                <c:pt idx="6307">
                  <c:v>4.9000000000000004</c:v>
                </c:pt>
                <c:pt idx="6308">
                  <c:v>4.5</c:v>
                </c:pt>
                <c:pt idx="6309">
                  <c:v>4.7</c:v>
                </c:pt>
                <c:pt idx="6310">
                  <c:v>4.7</c:v>
                </c:pt>
                <c:pt idx="6311">
                  <c:v>3.9</c:v>
                </c:pt>
                <c:pt idx="6312">
                  <c:v>4.7</c:v>
                </c:pt>
                <c:pt idx="6313">
                  <c:v>4.7</c:v>
                </c:pt>
                <c:pt idx="6315">
                  <c:v>4.4000000000000004</c:v>
                </c:pt>
                <c:pt idx="6316">
                  <c:v>4.8</c:v>
                </c:pt>
                <c:pt idx="6317">
                  <c:v>4.8</c:v>
                </c:pt>
                <c:pt idx="6318">
                  <c:v>4</c:v>
                </c:pt>
                <c:pt idx="6319">
                  <c:v>3.7</c:v>
                </c:pt>
                <c:pt idx="6320">
                  <c:v>5</c:v>
                </c:pt>
                <c:pt idx="6321">
                  <c:v>3</c:v>
                </c:pt>
                <c:pt idx="6322">
                  <c:v>3.9</c:v>
                </c:pt>
                <c:pt idx="6325">
                  <c:v>4.5999999999999996</c:v>
                </c:pt>
                <c:pt idx="6326">
                  <c:v>4.5999999999999996</c:v>
                </c:pt>
                <c:pt idx="6327">
                  <c:v>4.3</c:v>
                </c:pt>
                <c:pt idx="6328">
                  <c:v>4.2</c:v>
                </c:pt>
                <c:pt idx="6330">
                  <c:v>5</c:v>
                </c:pt>
                <c:pt idx="6332">
                  <c:v>4.5</c:v>
                </c:pt>
                <c:pt idx="6334">
                  <c:v>4.2</c:v>
                </c:pt>
                <c:pt idx="6336">
                  <c:v>1</c:v>
                </c:pt>
                <c:pt idx="6338">
                  <c:v>4.5999999999999996</c:v>
                </c:pt>
                <c:pt idx="6345">
                  <c:v>4.0999999999999996</c:v>
                </c:pt>
                <c:pt idx="6346">
                  <c:v>4.7</c:v>
                </c:pt>
                <c:pt idx="6350">
                  <c:v>4.4000000000000004</c:v>
                </c:pt>
                <c:pt idx="6351">
                  <c:v>4.8</c:v>
                </c:pt>
                <c:pt idx="6352">
                  <c:v>4.2</c:v>
                </c:pt>
                <c:pt idx="6355">
                  <c:v>5</c:v>
                </c:pt>
                <c:pt idx="6356">
                  <c:v>4.5999999999999996</c:v>
                </c:pt>
                <c:pt idx="6357">
                  <c:v>4.5</c:v>
                </c:pt>
                <c:pt idx="6358">
                  <c:v>5</c:v>
                </c:pt>
                <c:pt idx="6359">
                  <c:v>2.9</c:v>
                </c:pt>
                <c:pt idx="6361">
                  <c:v>4.4000000000000004</c:v>
                </c:pt>
                <c:pt idx="6364">
                  <c:v>3</c:v>
                </c:pt>
                <c:pt idx="6365">
                  <c:v>4.5</c:v>
                </c:pt>
                <c:pt idx="6366">
                  <c:v>2.4</c:v>
                </c:pt>
                <c:pt idx="6367">
                  <c:v>4.3</c:v>
                </c:pt>
                <c:pt idx="6368">
                  <c:v>3.9</c:v>
                </c:pt>
                <c:pt idx="6369">
                  <c:v>1.9</c:v>
                </c:pt>
                <c:pt idx="6370">
                  <c:v>4.4000000000000004</c:v>
                </c:pt>
                <c:pt idx="6371">
                  <c:v>5</c:v>
                </c:pt>
                <c:pt idx="6372">
                  <c:v>4</c:v>
                </c:pt>
                <c:pt idx="6373">
                  <c:v>4.7</c:v>
                </c:pt>
                <c:pt idx="6374">
                  <c:v>3.9</c:v>
                </c:pt>
                <c:pt idx="6375">
                  <c:v>5</c:v>
                </c:pt>
                <c:pt idx="6376">
                  <c:v>4.2</c:v>
                </c:pt>
                <c:pt idx="6377">
                  <c:v>4.2</c:v>
                </c:pt>
                <c:pt idx="6378">
                  <c:v>2.8</c:v>
                </c:pt>
                <c:pt idx="6379">
                  <c:v>4.2</c:v>
                </c:pt>
                <c:pt idx="6380">
                  <c:v>1</c:v>
                </c:pt>
                <c:pt idx="6381">
                  <c:v>3.9</c:v>
                </c:pt>
                <c:pt idx="6382">
                  <c:v>4.0999999999999996</c:v>
                </c:pt>
                <c:pt idx="6383">
                  <c:v>4.0999999999999996</c:v>
                </c:pt>
                <c:pt idx="6384">
                  <c:v>3.2</c:v>
                </c:pt>
                <c:pt idx="6386">
                  <c:v>5</c:v>
                </c:pt>
                <c:pt idx="6388">
                  <c:v>5</c:v>
                </c:pt>
                <c:pt idx="6389">
                  <c:v>4.3</c:v>
                </c:pt>
                <c:pt idx="6390">
                  <c:v>4.0999999999999996</c:v>
                </c:pt>
                <c:pt idx="6391">
                  <c:v>3.8</c:v>
                </c:pt>
                <c:pt idx="6392">
                  <c:v>4</c:v>
                </c:pt>
                <c:pt idx="6394">
                  <c:v>4.2</c:v>
                </c:pt>
                <c:pt idx="6395">
                  <c:v>5</c:v>
                </c:pt>
                <c:pt idx="6396">
                  <c:v>4.0999999999999996</c:v>
                </c:pt>
                <c:pt idx="6397">
                  <c:v>5</c:v>
                </c:pt>
                <c:pt idx="6401">
                  <c:v>4.0999999999999996</c:v>
                </c:pt>
                <c:pt idx="6402">
                  <c:v>3.5</c:v>
                </c:pt>
                <c:pt idx="6403">
                  <c:v>3.9</c:v>
                </c:pt>
                <c:pt idx="6404">
                  <c:v>4.2</c:v>
                </c:pt>
                <c:pt idx="6405">
                  <c:v>3.8</c:v>
                </c:pt>
                <c:pt idx="6406">
                  <c:v>3.7</c:v>
                </c:pt>
                <c:pt idx="6407">
                  <c:v>2.8</c:v>
                </c:pt>
                <c:pt idx="6408">
                  <c:v>4.7</c:v>
                </c:pt>
                <c:pt idx="6409">
                  <c:v>4.3</c:v>
                </c:pt>
                <c:pt idx="6410">
                  <c:v>4.0999999999999996</c:v>
                </c:pt>
                <c:pt idx="6412">
                  <c:v>4.7</c:v>
                </c:pt>
                <c:pt idx="6413">
                  <c:v>4.2</c:v>
                </c:pt>
                <c:pt idx="6414">
                  <c:v>4</c:v>
                </c:pt>
                <c:pt idx="6415">
                  <c:v>3.2</c:v>
                </c:pt>
                <c:pt idx="6416">
                  <c:v>4.5999999999999996</c:v>
                </c:pt>
                <c:pt idx="6417">
                  <c:v>5</c:v>
                </c:pt>
                <c:pt idx="6418">
                  <c:v>4.4000000000000004</c:v>
                </c:pt>
                <c:pt idx="6419">
                  <c:v>4.5</c:v>
                </c:pt>
                <c:pt idx="6420">
                  <c:v>4</c:v>
                </c:pt>
                <c:pt idx="6421">
                  <c:v>4.5999999999999996</c:v>
                </c:pt>
                <c:pt idx="6422">
                  <c:v>4.7</c:v>
                </c:pt>
                <c:pt idx="6424">
                  <c:v>4.0999999999999996</c:v>
                </c:pt>
                <c:pt idx="6425">
                  <c:v>4.5</c:v>
                </c:pt>
                <c:pt idx="6426">
                  <c:v>4.3</c:v>
                </c:pt>
                <c:pt idx="6428">
                  <c:v>5</c:v>
                </c:pt>
                <c:pt idx="6429">
                  <c:v>5</c:v>
                </c:pt>
                <c:pt idx="6430">
                  <c:v>4.2</c:v>
                </c:pt>
                <c:pt idx="6431">
                  <c:v>4</c:v>
                </c:pt>
                <c:pt idx="6433">
                  <c:v>5</c:v>
                </c:pt>
                <c:pt idx="6434">
                  <c:v>2.7</c:v>
                </c:pt>
                <c:pt idx="6435">
                  <c:v>4.0999999999999996</c:v>
                </c:pt>
                <c:pt idx="6438">
                  <c:v>4.4000000000000004</c:v>
                </c:pt>
                <c:pt idx="6440">
                  <c:v>4.3</c:v>
                </c:pt>
                <c:pt idx="6441">
                  <c:v>4.0999999999999996</c:v>
                </c:pt>
                <c:pt idx="6442">
                  <c:v>4.7</c:v>
                </c:pt>
                <c:pt idx="6443">
                  <c:v>4.4000000000000004</c:v>
                </c:pt>
                <c:pt idx="6446">
                  <c:v>3.6</c:v>
                </c:pt>
                <c:pt idx="6447">
                  <c:v>4</c:v>
                </c:pt>
                <c:pt idx="6448">
                  <c:v>4.0999999999999996</c:v>
                </c:pt>
                <c:pt idx="6449">
                  <c:v>4</c:v>
                </c:pt>
                <c:pt idx="6450">
                  <c:v>4.0999999999999996</c:v>
                </c:pt>
                <c:pt idx="6451">
                  <c:v>4</c:v>
                </c:pt>
                <c:pt idx="6456">
                  <c:v>5</c:v>
                </c:pt>
                <c:pt idx="6457">
                  <c:v>3.6</c:v>
                </c:pt>
                <c:pt idx="6458">
                  <c:v>4.0999999999999996</c:v>
                </c:pt>
                <c:pt idx="6459">
                  <c:v>4.3</c:v>
                </c:pt>
                <c:pt idx="6460">
                  <c:v>4.0999999999999996</c:v>
                </c:pt>
                <c:pt idx="6461">
                  <c:v>2.6</c:v>
                </c:pt>
                <c:pt idx="6462">
                  <c:v>2.7</c:v>
                </c:pt>
                <c:pt idx="6463">
                  <c:v>3.8</c:v>
                </c:pt>
                <c:pt idx="6464">
                  <c:v>5</c:v>
                </c:pt>
                <c:pt idx="6465">
                  <c:v>4.2</c:v>
                </c:pt>
                <c:pt idx="6467">
                  <c:v>5</c:v>
                </c:pt>
                <c:pt idx="6468">
                  <c:v>2.6</c:v>
                </c:pt>
                <c:pt idx="6469">
                  <c:v>4.4000000000000004</c:v>
                </c:pt>
                <c:pt idx="6470">
                  <c:v>4.3</c:v>
                </c:pt>
                <c:pt idx="6473">
                  <c:v>4.7</c:v>
                </c:pt>
                <c:pt idx="6474">
                  <c:v>2.8</c:v>
                </c:pt>
                <c:pt idx="6475">
                  <c:v>4.0999999999999996</c:v>
                </c:pt>
                <c:pt idx="6477">
                  <c:v>3.6</c:v>
                </c:pt>
                <c:pt idx="6480">
                  <c:v>4</c:v>
                </c:pt>
                <c:pt idx="6483">
                  <c:v>5</c:v>
                </c:pt>
                <c:pt idx="6484">
                  <c:v>5</c:v>
                </c:pt>
                <c:pt idx="6485">
                  <c:v>4.7</c:v>
                </c:pt>
                <c:pt idx="6486">
                  <c:v>4.7</c:v>
                </c:pt>
                <c:pt idx="6487">
                  <c:v>4.7</c:v>
                </c:pt>
                <c:pt idx="6488">
                  <c:v>4.5999999999999996</c:v>
                </c:pt>
                <c:pt idx="6489">
                  <c:v>4.5999999999999996</c:v>
                </c:pt>
                <c:pt idx="6490">
                  <c:v>4.5999999999999996</c:v>
                </c:pt>
                <c:pt idx="6491">
                  <c:v>4.5999999999999996</c:v>
                </c:pt>
                <c:pt idx="6492">
                  <c:v>3.8</c:v>
                </c:pt>
                <c:pt idx="6493">
                  <c:v>4.0999999999999996</c:v>
                </c:pt>
                <c:pt idx="6494">
                  <c:v>3.4</c:v>
                </c:pt>
                <c:pt idx="6495">
                  <c:v>4.5</c:v>
                </c:pt>
                <c:pt idx="6496">
                  <c:v>4.5</c:v>
                </c:pt>
                <c:pt idx="6497">
                  <c:v>4.5</c:v>
                </c:pt>
                <c:pt idx="6498">
                  <c:v>4</c:v>
                </c:pt>
                <c:pt idx="6499">
                  <c:v>4.7</c:v>
                </c:pt>
                <c:pt idx="6500">
                  <c:v>4.4000000000000004</c:v>
                </c:pt>
                <c:pt idx="6501">
                  <c:v>4.4000000000000004</c:v>
                </c:pt>
                <c:pt idx="6502">
                  <c:v>4.7</c:v>
                </c:pt>
                <c:pt idx="6503">
                  <c:v>4.7</c:v>
                </c:pt>
                <c:pt idx="6504">
                  <c:v>4.2</c:v>
                </c:pt>
                <c:pt idx="6505">
                  <c:v>4.2</c:v>
                </c:pt>
                <c:pt idx="6506">
                  <c:v>4</c:v>
                </c:pt>
                <c:pt idx="6507">
                  <c:v>3.6</c:v>
                </c:pt>
                <c:pt idx="6508">
                  <c:v>4.7</c:v>
                </c:pt>
                <c:pt idx="6509">
                  <c:v>4.4000000000000004</c:v>
                </c:pt>
                <c:pt idx="6510">
                  <c:v>4.3</c:v>
                </c:pt>
                <c:pt idx="6511">
                  <c:v>4.4000000000000004</c:v>
                </c:pt>
                <c:pt idx="6512">
                  <c:v>4.4000000000000004</c:v>
                </c:pt>
                <c:pt idx="6513">
                  <c:v>4.4000000000000004</c:v>
                </c:pt>
                <c:pt idx="6514">
                  <c:v>4.3</c:v>
                </c:pt>
                <c:pt idx="6515">
                  <c:v>3.3</c:v>
                </c:pt>
                <c:pt idx="6516">
                  <c:v>3.6</c:v>
                </c:pt>
                <c:pt idx="6517">
                  <c:v>4.5</c:v>
                </c:pt>
                <c:pt idx="6518">
                  <c:v>4.3</c:v>
                </c:pt>
                <c:pt idx="6519">
                  <c:v>3.6</c:v>
                </c:pt>
                <c:pt idx="6520">
                  <c:v>4.3</c:v>
                </c:pt>
                <c:pt idx="6521">
                  <c:v>4.4000000000000004</c:v>
                </c:pt>
                <c:pt idx="6522">
                  <c:v>4.0999999999999996</c:v>
                </c:pt>
                <c:pt idx="6523">
                  <c:v>4.2</c:v>
                </c:pt>
                <c:pt idx="6524">
                  <c:v>4.8</c:v>
                </c:pt>
                <c:pt idx="6525">
                  <c:v>4.2</c:v>
                </c:pt>
                <c:pt idx="6527">
                  <c:v>3.7</c:v>
                </c:pt>
                <c:pt idx="6528">
                  <c:v>4.5</c:v>
                </c:pt>
                <c:pt idx="6529">
                  <c:v>4.0999999999999996</c:v>
                </c:pt>
                <c:pt idx="6530">
                  <c:v>4.5999999999999996</c:v>
                </c:pt>
                <c:pt idx="6531">
                  <c:v>4.5</c:v>
                </c:pt>
                <c:pt idx="6532">
                  <c:v>4.7</c:v>
                </c:pt>
                <c:pt idx="6533">
                  <c:v>4.3</c:v>
                </c:pt>
                <c:pt idx="6534">
                  <c:v>4.3</c:v>
                </c:pt>
                <c:pt idx="6535">
                  <c:v>4.5999999999999996</c:v>
                </c:pt>
                <c:pt idx="6536">
                  <c:v>4.0999999999999996</c:v>
                </c:pt>
                <c:pt idx="6537">
                  <c:v>4.2</c:v>
                </c:pt>
                <c:pt idx="6538">
                  <c:v>4.3</c:v>
                </c:pt>
                <c:pt idx="6539">
                  <c:v>4.2</c:v>
                </c:pt>
                <c:pt idx="6540">
                  <c:v>4.3</c:v>
                </c:pt>
                <c:pt idx="6541">
                  <c:v>3.6</c:v>
                </c:pt>
                <c:pt idx="6542">
                  <c:v>4.2</c:v>
                </c:pt>
                <c:pt idx="6543">
                  <c:v>4.2</c:v>
                </c:pt>
                <c:pt idx="6544">
                  <c:v>4</c:v>
                </c:pt>
                <c:pt idx="6545">
                  <c:v>4.5999999999999996</c:v>
                </c:pt>
                <c:pt idx="6546">
                  <c:v>4.3</c:v>
                </c:pt>
                <c:pt idx="6547">
                  <c:v>4.4000000000000004</c:v>
                </c:pt>
                <c:pt idx="6548">
                  <c:v>4.5</c:v>
                </c:pt>
                <c:pt idx="6549">
                  <c:v>4.3</c:v>
                </c:pt>
                <c:pt idx="6550">
                  <c:v>4.2</c:v>
                </c:pt>
                <c:pt idx="6551">
                  <c:v>4.7</c:v>
                </c:pt>
                <c:pt idx="6552">
                  <c:v>4.5999999999999996</c:v>
                </c:pt>
                <c:pt idx="6553">
                  <c:v>4.5</c:v>
                </c:pt>
                <c:pt idx="6554">
                  <c:v>4.0999999999999996</c:v>
                </c:pt>
                <c:pt idx="6555">
                  <c:v>4.5</c:v>
                </c:pt>
                <c:pt idx="6556">
                  <c:v>3.4</c:v>
                </c:pt>
                <c:pt idx="6557">
                  <c:v>4.2</c:v>
                </c:pt>
                <c:pt idx="6558">
                  <c:v>3.9</c:v>
                </c:pt>
                <c:pt idx="6559">
                  <c:v>4.4000000000000004</c:v>
                </c:pt>
                <c:pt idx="6560">
                  <c:v>4.0999999999999996</c:v>
                </c:pt>
                <c:pt idx="6561">
                  <c:v>4.3</c:v>
                </c:pt>
                <c:pt idx="6562">
                  <c:v>3.9</c:v>
                </c:pt>
                <c:pt idx="6563">
                  <c:v>4</c:v>
                </c:pt>
                <c:pt idx="6565">
                  <c:v>5</c:v>
                </c:pt>
                <c:pt idx="6566">
                  <c:v>4.2</c:v>
                </c:pt>
                <c:pt idx="6567">
                  <c:v>4.3</c:v>
                </c:pt>
                <c:pt idx="6568">
                  <c:v>4.5</c:v>
                </c:pt>
                <c:pt idx="6569">
                  <c:v>4.5</c:v>
                </c:pt>
                <c:pt idx="6571">
                  <c:v>4.5</c:v>
                </c:pt>
                <c:pt idx="6572">
                  <c:v>3.5</c:v>
                </c:pt>
                <c:pt idx="6573">
                  <c:v>3.6</c:v>
                </c:pt>
                <c:pt idx="6574">
                  <c:v>1.9</c:v>
                </c:pt>
                <c:pt idx="6575">
                  <c:v>4.3</c:v>
                </c:pt>
                <c:pt idx="6576">
                  <c:v>3.2</c:v>
                </c:pt>
                <c:pt idx="6577">
                  <c:v>1.6</c:v>
                </c:pt>
                <c:pt idx="6578">
                  <c:v>4.2</c:v>
                </c:pt>
                <c:pt idx="6579">
                  <c:v>4.9000000000000004</c:v>
                </c:pt>
                <c:pt idx="6580">
                  <c:v>4.4000000000000004</c:v>
                </c:pt>
                <c:pt idx="6581">
                  <c:v>3.6</c:v>
                </c:pt>
                <c:pt idx="6582">
                  <c:v>3.4</c:v>
                </c:pt>
                <c:pt idx="6584">
                  <c:v>4.7</c:v>
                </c:pt>
                <c:pt idx="6585">
                  <c:v>2.9</c:v>
                </c:pt>
                <c:pt idx="6586">
                  <c:v>4.3</c:v>
                </c:pt>
                <c:pt idx="6587">
                  <c:v>4.4000000000000004</c:v>
                </c:pt>
                <c:pt idx="6588">
                  <c:v>4.3</c:v>
                </c:pt>
                <c:pt idx="6589">
                  <c:v>4.5999999999999996</c:v>
                </c:pt>
                <c:pt idx="6590">
                  <c:v>4.5999999999999996</c:v>
                </c:pt>
                <c:pt idx="6591">
                  <c:v>4.2</c:v>
                </c:pt>
                <c:pt idx="6592">
                  <c:v>3.5</c:v>
                </c:pt>
                <c:pt idx="6594">
                  <c:v>2.9</c:v>
                </c:pt>
                <c:pt idx="6595">
                  <c:v>4.4000000000000004</c:v>
                </c:pt>
                <c:pt idx="6596">
                  <c:v>4.7</c:v>
                </c:pt>
                <c:pt idx="6597">
                  <c:v>4.5</c:v>
                </c:pt>
                <c:pt idx="6598">
                  <c:v>4.4000000000000004</c:v>
                </c:pt>
                <c:pt idx="6599">
                  <c:v>2</c:v>
                </c:pt>
                <c:pt idx="6600">
                  <c:v>4.7</c:v>
                </c:pt>
                <c:pt idx="6601">
                  <c:v>4.4000000000000004</c:v>
                </c:pt>
                <c:pt idx="6602">
                  <c:v>4.4000000000000004</c:v>
                </c:pt>
                <c:pt idx="6603">
                  <c:v>4.4000000000000004</c:v>
                </c:pt>
                <c:pt idx="6605">
                  <c:v>4.5</c:v>
                </c:pt>
                <c:pt idx="6606">
                  <c:v>3.5</c:v>
                </c:pt>
                <c:pt idx="6607">
                  <c:v>4.2</c:v>
                </c:pt>
                <c:pt idx="6608">
                  <c:v>3.7</c:v>
                </c:pt>
                <c:pt idx="6609">
                  <c:v>4.4000000000000004</c:v>
                </c:pt>
                <c:pt idx="6610">
                  <c:v>3.4</c:v>
                </c:pt>
                <c:pt idx="6611">
                  <c:v>4.3</c:v>
                </c:pt>
                <c:pt idx="6612">
                  <c:v>3.6</c:v>
                </c:pt>
                <c:pt idx="6613">
                  <c:v>4.5999999999999996</c:v>
                </c:pt>
                <c:pt idx="6614">
                  <c:v>4.5999999999999996</c:v>
                </c:pt>
                <c:pt idx="6615">
                  <c:v>4.2</c:v>
                </c:pt>
                <c:pt idx="6616">
                  <c:v>4.3</c:v>
                </c:pt>
                <c:pt idx="6617">
                  <c:v>3.8</c:v>
                </c:pt>
                <c:pt idx="6618">
                  <c:v>1.4</c:v>
                </c:pt>
                <c:pt idx="6619">
                  <c:v>4.4000000000000004</c:v>
                </c:pt>
                <c:pt idx="6621">
                  <c:v>4</c:v>
                </c:pt>
                <c:pt idx="6623">
                  <c:v>4.5999999999999996</c:v>
                </c:pt>
                <c:pt idx="6624">
                  <c:v>3.9</c:v>
                </c:pt>
                <c:pt idx="6625">
                  <c:v>3.8</c:v>
                </c:pt>
                <c:pt idx="6626">
                  <c:v>4.7</c:v>
                </c:pt>
                <c:pt idx="6627">
                  <c:v>4.2</c:v>
                </c:pt>
                <c:pt idx="6628">
                  <c:v>4.3</c:v>
                </c:pt>
                <c:pt idx="6629">
                  <c:v>4.0999999999999996</c:v>
                </c:pt>
                <c:pt idx="6630">
                  <c:v>4.3</c:v>
                </c:pt>
                <c:pt idx="6631">
                  <c:v>4.2</c:v>
                </c:pt>
                <c:pt idx="6633">
                  <c:v>3.6</c:v>
                </c:pt>
                <c:pt idx="6634">
                  <c:v>4.5999999999999996</c:v>
                </c:pt>
                <c:pt idx="6636">
                  <c:v>4.3</c:v>
                </c:pt>
                <c:pt idx="6637">
                  <c:v>5</c:v>
                </c:pt>
                <c:pt idx="6638">
                  <c:v>5</c:v>
                </c:pt>
                <c:pt idx="6639">
                  <c:v>5</c:v>
                </c:pt>
                <c:pt idx="6640">
                  <c:v>4.5</c:v>
                </c:pt>
                <c:pt idx="6641">
                  <c:v>3.8</c:v>
                </c:pt>
                <c:pt idx="6642">
                  <c:v>3.9</c:v>
                </c:pt>
                <c:pt idx="6645">
                  <c:v>4.8</c:v>
                </c:pt>
                <c:pt idx="6646">
                  <c:v>4.0999999999999996</c:v>
                </c:pt>
                <c:pt idx="6647">
                  <c:v>4</c:v>
                </c:pt>
                <c:pt idx="6648">
                  <c:v>4.8</c:v>
                </c:pt>
                <c:pt idx="6649">
                  <c:v>4.8</c:v>
                </c:pt>
                <c:pt idx="6650">
                  <c:v>4.4000000000000004</c:v>
                </c:pt>
                <c:pt idx="6652">
                  <c:v>4.0999999999999996</c:v>
                </c:pt>
                <c:pt idx="6656">
                  <c:v>4.4000000000000004</c:v>
                </c:pt>
                <c:pt idx="6657">
                  <c:v>4.3</c:v>
                </c:pt>
                <c:pt idx="6658">
                  <c:v>3.7</c:v>
                </c:pt>
                <c:pt idx="6659">
                  <c:v>4.3</c:v>
                </c:pt>
                <c:pt idx="6662">
                  <c:v>4.3</c:v>
                </c:pt>
                <c:pt idx="6663">
                  <c:v>2.7</c:v>
                </c:pt>
                <c:pt idx="6664">
                  <c:v>4.4000000000000004</c:v>
                </c:pt>
                <c:pt idx="6666">
                  <c:v>4.5</c:v>
                </c:pt>
                <c:pt idx="6668">
                  <c:v>4.2</c:v>
                </c:pt>
                <c:pt idx="6670">
                  <c:v>3.7</c:v>
                </c:pt>
                <c:pt idx="6672">
                  <c:v>5</c:v>
                </c:pt>
                <c:pt idx="6674">
                  <c:v>4.2</c:v>
                </c:pt>
                <c:pt idx="6675">
                  <c:v>3.9</c:v>
                </c:pt>
                <c:pt idx="6677">
                  <c:v>4.5</c:v>
                </c:pt>
                <c:pt idx="6679">
                  <c:v>3.5</c:v>
                </c:pt>
                <c:pt idx="6680">
                  <c:v>4.7</c:v>
                </c:pt>
                <c:pt idx="6681">
                  <c:v>4.2</c:v>
                </c:pt>
                <c:pt idx="6682">
                  <c:v>4.4000000000000004</c:v>
                </c:pt>
                <c:pt idx="6683">
                  <c:v>4.7</c:v>
                </c:pt>
                <c:pt idx="6684">
                  <c:v>4.5999999999999996</c:v>
                </c:pt>
                <c:pt idx="6685">
                  <c:v>4</c:v>
                </c:pt>
                <c:pt idx="6687">
                  <c:v>2.5</c:v>
                </c:pt>
                <c:pt idx="6690">
                  <c:v>3.8</c:v>
                </c:pt>
                <c:pt idx="6691">
                  <c:v>4.7</c:v>
                </c:pt>
                <c:pt idx="6692">
                  <c:v>4.5</c:v>
                </c:pt>
                <c:pt idx="6693">
                  <c:v>4.5999999999999996</c:v>
                </c:pt>
                <c:pt idx="6694">
                  <c:v>4.5999999999999996</c:v>
                </c:pt>
                <c:pt idx="6695">
                  <c:v>5</c:v>
                </c:pt>
                <c:pt idx="6696">
                  <c:v>3.9</c:v>
                </c:pt>
                <c:pt idx="6697">
                  <c:v>5</c:v>
                </c:pt>
                <c:pt idx="6699">
                  <c:v>2.2999999999999998</c:v>
                </c:pt>
                <c:pt idx="6701">
                  <c:v>3.6</c:v>
                </c:pt>
                <c:pt idx="6702">
                  <c:v>4</c:v>
                </c:pt>
                <c:pt idx="6703">
                  <c:v>3.7</c:v>
                </c:pt>
                <c:pt idx="6704">
                  <c:v>4.2</c:v>
                </c:pt>
                <c:pt idx="6705">
                  <c:v>4.0999999999999996</c:v>
                </c:pt>
                <c:pt idx="6706">
                  <c:v>4.4000000000000004</c:v>
                </c:pt>
                <c:pt idx="6707">
                  <c:v>4.5999999999999996</c:v>
                </c:pt>
                <c:pt idx="6708">
                  <c:v>4.2</c:v>
                </c:pt>
                <c:pt idx="6709">
                  <c:v>4.4000000000000004</c:v>
                </c:pt>
                <c:pt idx="6710">
                  <c:v>4.3</c:v>
                </c:pt>
                <c:pt idx="6711">
                  <c:v>4</c:v>
                </c:pt>
                <c:pt idx="6712">
                  <c:v>4.5</c:v>
                </c:pt>
                <c:pt idx="6713">
                  <c:v>3.9</c:v>
                </c:pt>
                <c:pt idx="6714">
                  <c:v>3.7</c:v>
                </c:pt>
                <c:pt idx="6715">
                  <c:v>4.5999999999999996</c:v>
                </c:pt>
                <c:pt idx="6717">
                  <c:v>3.8</c:v>
                </c:pt>
                <c:pt idx="6718">
                  <c:v>4.7</c:v>
                </c:pt>
                <c:pt idx="6720">
                  <c:v>3.4</c:v>
                </c:pt>
                <c:pt idx="6721">
                  <c:v>4.5</c:v>
                </c:pt>
                <c:pt idx="6722">
                  <c:v>4.0999999999999996</c:v>
                </c:pt>
                <c:pt idx="6723">
                  <c:v>4.3</c:v>
                </c:pt>
                <c:pt idx="6724">
                  <c:v>4.5999999999999996</c:v>
                </c:pt>
                <c:pt idx="6725">
                  <c:v>4.3</c:v>
                </c:pt>
                <c:pt idx="6726">
                  <c:v>4.3</c:v>
                </c:pt>
                <c:pt idx="6727">
                  <c:v>4</c:v>
                </c:pt>
                <c:pt idx="6729">
                  <c:v>3.5</c:v>
                </c:pt>
                <c:pt idx="6730">
                  <c:v>2.2999999999999998</c:v>
                </c:pt>
                <c:pt idx="6732">
                  <c:v>3.9</c:v>
                </c:pt>
                <c:pt idx="6733">
                  <c:v>4.0999999999999996</c:v>
                </c:pt>
                <c:pt idx="6734">
                  <c:v>4.5</c:v>
                </c:pt>
                <c:pt idx="6735">
                  <c:v>4.5999999999999996</c:v>
                </c:pt>
                <c:pt idx="6736">
                  <c:v>4.4000000000000004</c:v>
                </c:pt>
                <c:pt idx="6737">
                  <c:v>3.1</c:v>
                </c:pt>
                <c:pt idx="6738">
                  <c:v>4.3</c:v>
                </c:pt>
                <c:pt idx="6739">
                  <c:v>3.3</c:v>
                </c:pt>
                <c:pt idx="6740">
                  <c:v>5</c:v>
                </c:pt>
                <c:pt idx="6742">
                  <c:v>4.2</c:v>
                </c:pt>
                <c:pt idx="6743">
                  <c:v>3.8</c:v>
                </c:pt>
                <c:pt idx="6744">
                  <c:v>3.3</c:v>
                </c:pt>
                <c:pt idx="6746">
                  <c:v>5</c:v>
                </c:pt>
                <c:pt idx="6747">
                  <c:v>1</c:v>
                </c:pt>
                <c:pt idx="6748">
                  <c:v>4.5</c:v>
                </c:pt>
                <c:pt idx="6749">
                  <c:v>4.5999999999999996</c:v>
                </c:pt>
                <c:pt idx="6750">
                  <c:v>4.3</c:v>
                </c:pt>
                <c:pt idx="6751">
                  <c:v>4.4000000000000004</c:v>
                </c:pt>
                <c:pt idx="6752">
                  <c:v>4.0999999999999996</c:v>
                </c:pt>
                <c:pt idx="6753">
                  <c:v>4.5</c:v>
                </c:pt>
                <c:pt idx="6754">
                  <c:v>4.2</c:v>
                </c:pt>
                <c:pt idx="6755">
                  <c:v>3.7</c:v>
                </c:pt>
                <c:pt idx="6756">
                  <c:v>4.0999999999999996</c:v>
                </c:pt>
                <c:pt idx="6757">
                  <c:v>3.9</c:v>
                </c:pt>
                <c:pt idx="6758">
                  <c:v>4.5</c:v>
                </c:pt>
                <c:pt idx="6759">
                  <c:v>3.6</c:v>
                </c:pt>
                <c:pt idx="6760">
                  <c:v>3.2</c:v>
                </c:pt>
                <c:pt idx="6761">
                  <c:v>3.5</c:v>
                </c:pt>
                <c:pt idx="6762">
                  <c:v>3.7</c:v>
                </c:pt>
                <c:pt idx="6763">
                  <c:v>4.5999999999999996</c:v>
                </c:pt>
                <c:pt idx="6764">
                  <c:v>4.8</c:v>
                </c:pt>
                <c:pt idx="6765">
                  <c:v>4.0999999999999996</c:v>
                </c:pt>
                <c:pt idx="6766">
                  <c:v>4.4000000000000004</c:v>
                </c:pt>
                <c:pt idx="6767">
                  <c:v>4.3</c:v>
                </c:pt>
                <c:pt idx="6769">
                  <c:v>4</c:v>
                </c:pt>
                <c:pt idx="6770">
                  <c:v>3.1</c:v>
                </c:pt>
                <c:pt idx="6771">
                  <c:v>4.2</c:v>
                </c:pt>
                <c:pt idx="6772">
                  <c:v>4.0999999999999996</c:v>
                </c:pt>
                <c:pt idx="6774">
                  <c:v>3.5</c:v>
                </c:pt>
                <c:pt idx="6775">
                  <c:v>4.3</c:v>
                </c:pt>
                <c:pt idx="6776">
                  <c:v>3.8</c:v>
                </c:pt>
                <c:pt idx="6777">
                  <c:v>4.3</c:v>
                </c:pt>
                <c:pt idx="6778">
                  <c:v>4.8</c:v>
                </c:pt>
                <c:pt idx="6779">
                  <c:v>2.2999999999999998</c:v>
                </c:pt>
                <c:pt idx="6780">
                  <c:v>4.3</c:v>
                </c:pt>
                <c:pt idx="6781">
                  <c:v>4.4000000000000004</c:v>
                </c:pt>
                <c:pt idx="6782">
                  <c:v>3.6</c:v>
                </c:pt>
                <c:pt idx="6783">
                  <c:v>5</c:v>
                </c:pt>
                <c:pt idx="6785">
                  <c:v>4.3</c:v>
                </c:pt>
                <c:pt idx="6786">
                  <c:v>4.2</c:v>
                </c:pt>
                <c:pt idx="6787">
                  <c:v>4.3</c:v>
                </c:pt>
                <c:pt idx="6788">
                  <c:v>4.7</c:v>
                </c:pt>
                <c:pt idx="6789">
                  <c:v>3.9</c:v>
                </c:pt>
                <c:pt idx="6790">
                  <c:v>4.4000000000000004</c:v>
                </c:pt>
                <c:pt idx="6791">
                  <c:v>4.4000000000000004</c:v>
                </c:pt>
                <c:pt idx="6792">
                  <c:v>4.3</c:v>
                </c:pt>
                <c:pt idx="6793">
                  <c:v>2.6</c:v>
                </c:pt>
                <c:pt idx="6794">
                  <c:v>4.3</c:v>
                </c:pt>
                <c:pt idx="6796">
                  <c:v>3.8</c:v>
                </c:pt>
                <c:pt idx="6797">
                  <c:v>4.2</c:v>
                </c:pt>
                <c:pt idx="6798">
                  <c:v>4.2</c:v>
                </c:pt>
                <c:pt idx="6799">
                  <c:v>4.0999999999999996</c:v>
                </c:pt>
                <c:pt idx="6800">
                  <c:v>4</c:v>
                </c:pt>
                <c:pt idx="6801">
                  <c:v>4.4000000000000004</c:v>
                </c:pt>
                <c:pt idx="6802">
                  <c:v>4.7</c:v>
                </c:pt>
                <c:pt idx="6804">
                  <c:v>2.6</c:v>
                </c:pt>
                <c:pt idx="6805">
                  <c:v>4.3</c:v>
                </c:pt>
                <c:pt idx="6806">
                  <c:v>5</c:v>
                </c:pt>
                <c:pt idx="6807">
                  <c:v>3.7</c:v>
                </c:pt>
                <c:pt idx="6808">
                  <c:v>4.3</c:v>
                </c:pt>
                <c:pt idx="6809">
                  <c:v>4.0999999999999996</c:v>
                </c:pt>
                <c:pt idx="6810">
                  <c:v>4.3</c:v>
                </c:pt>
                <c:pt idx="6811">
                  <c:v>3.8</c:v>
                </c:pt>
                <c:pt idx="6812">
                  <c:v>4.5</c:v>
                </c:pt>
                <c:pt idx="6813">
                  <c:v>5</c:v>
                </c:pt>
                <c:pt idx="6816">
                  <c:v>3.9</c:v>
                </c:pt>
                <c:pt idx="6817">
                  <c:v>3.8</c:v>
                </c:pt>
                <c:pt idx="6818">
                  <c:v>4.5999999999999996</c:v>
                </c:pt>
                <c:pt idx="6820">
                  <c:v>4.5999999999999996</c:v>
                </c:pt>
                <c:pt idx="6821">
                  <c:v>4.7</c:v>
                </c:pt>
                <c:pt idx="6822">
                  <c:v>5</c:v>
                </c:pt>
                <c:pt idx="6824">
                  <c:v>4.5</c:v>
                </c:pt>
                <c:pt idx="6826">
                  <c:v>3.5</c:v>
                </c:pt>
                <c:pt idx="6827">
                  <c:v>3.3</c:v>
                </c:pt>
                <c:pt idx="6829">
                  <c:v>4.8</c:v>
                </c:pt>
                <c:pt idx="6830">
                  <c:v>3.9</c:v>
                </c:pt>
                <c:pt idx="6832">
                  <c:v>4.5</c:v>
                </c:pt>
                <c:pt idx="6834">
                  <c:v>3.4</c:v>
                </c:pt>
                <c:pt idx="6835">
                  <c:v>5</c:v>
                </c:pt>
                <c:pt idx="6836">
                  <c:v>5</c:v>
                </c:pt>
                <c:pt idx="6839">
                  <c:v>4.8</c:v>
                </c:pt>
                <c:pt idx="6840">
                  <c:v>3.6</c:v>
                </c:pt>
                <c:pt idx="6842">
                  <c:v>4.3</c:v>
                </c:pt>
                <c:pt idx="6843">
                  <c:v>4</c:v>
                </c:pt>
                <c:pt idx="6844">
                  <c:v>4.5</c:v>
                </c:pt>
                <c:pt idx="6845">
                  <c:v>4.5999999999999996</c:v>
                </c:pt>
                <c:pt idx="6846">
                  <c:v>4.7</c:v>
                </c:pt>
                <c:pt idx="6847">
                  <c:v>3.8</c:v>
                </c:pt>
                <c:pt idx="6848">
                  <c:v>3.4</c:v>
                </c:pt>
                <c:pt idx="6849">
                  <c:v>4.7</c:v>
                </c:pt>
                <c:pt idx="6850">
                  <c:v>4</c:v>
                </c:pt>
                <c:pt idx="6851">
                  <c:v>4.5999999999999996</c:v>
                </c:pt>
                <c:pt idx="6852">
                  <c:v>2</c:v>
                </c:pt>
                <c:pt idx="6853">
                  <c:v>4.3</c:v>
                </c:pt>
                <c:pt idx="6854">
                  <c:v>2</c:v>
                </c:pt>
                <c:pt idx="6855">
                  <c:v>3.6</c:v>
                </c:pt>
                <c:pt idx="6856">
                  <c:v>4.7</c:v>
                </c:pt>
                <c:pt idx="6857">
                  <c:v>3.5</c:v>
                </c:pt>
                <c:pt idx="6858">
                  <c:v>4</c:v>
                </c:pt>
                <c:pt idx="6859">
                  <c:v>3.5</c:v>
                </c:pt>
                <c:pt idx="6860">
                  <c:v>4.3</c:v>
                </c:pt>
                <c:pt idx="6861">
                  <c:v>4.0999999999999996</c:v>
                </c:pt>
                <c:pt idx="6862">
                  <c:v>4.5999999999999996</c:v>
                </c:pt>
                <c:pt idx="6863">
                  <c:v>3.8</c:v>
                </c:pt>
                <c:pt idx="6864">
                  <c:v>4.3</c:v>
                </c:pt>
                <c:pt idx="6865">
                  <c:v>3.8</c:v>
                </c:pt>
                <c:pt idx="6866">
                  <c:v>1</c:v>
                </c:pt>
                <c:pt idx="6867">
                  <c:v>3.8</c:v>
                </c:pt>
                <c:pt idx="6868">
                  <c:v>3.3</c:v>
                </c:pt>
                <c:pt idx="6869">
                  <c:v>4.8</c:v>
                </c:pt>
                <c:pt idx="6870">
                  <c:v>3</c:v>
                </c:pt>
                <c:pt idx="6871">
                  <c:v>4</c:v>
                </c:pt>
                <c:pt idx="6872">
                  <c:v>3.6</c:v>
                </c:pt>
                <c:pt idx="6873">
                  <c:v>3.8</c:v>
                </c:pt>
                <c:pt idx="6874">
                  <c:v>4.3</c:v>
                </c:pt>
                <c:pt idx="6875">
                  <c:v>3.9</c:v>
                </c:pt>
                <c:pt idx="6876">
                  <c:v>4.2</c:v>
                </c:pt>
                <c:pt idx="6877">
                  <c:v>4</c:v>
                </c:pt>
                <c:pt idx="6878">
                  <c:v>4.5999999999999996</c:v>
                </c:pt>
                <c:pt idx="6879">
                  <c:v>4.5999999999999996</c:v>
                </c:pt>
                <c:pt idx="6880">
                  <c:v>4.5</c:v>
                </c:pt>
                <c:pt idx="6881">
                  <c:v>3.7</c:v>
                </c:pt>
                <c:pt idx="6882">
                  <c:v>4.4000000000000004</c:v>
                </c:pt>
                <c:pt idx="6883">
                  <c:v>4.5999999999999996</c:v>
                </c:pt>
                <c:pt idx="6884">
                  <c:v>3.9</c:v>
                </c:pt>
                <c:pt idx="6885">
                  <c:v>4.4000000000000004</c:v>
                </c:pt>
                <c:pt idx="6886">
                  <c:v>4.5</c:v>
                </c:pt>
                <c:pt idx="6887">
                  <c:v>4.5</c:v>
                </c:pt>
                <c:pt idx="6888">
                  <c:v>4.3</c:v>
                </c:pt>
                <c:pt idx="6889">
                  <c:v>3.7</c:v>
                </c:pt>
                <c:pt idx="6890">
                  <c:v>3.9</c:v>
                </c:pt>
                <c:pt idx="6891">
                  <c:v>3.9</c:v>
                </c:pt>
                <c:pt idx="6892">
                  <c:v>4.3</c:v>
                </c:pt>
                <c:pt idx="6893">
                  <c:v>4.0999999999999996</c:v>
                </c:pt>
                <c:pt idx="6894">
                  <c:v>4.0999999999999996</c:v>
                </c:pt>
                <c:pt idx="6895">
                  <c:v>4.4000000000000004</c:v>
                </c:pt>
                <c:pt idx="6896">
                  <c:v>4.4000000000000004</c:v>
                </c:pt>
                <c:pt idx="6897">
                  <c:v>4.2</c:v>
                </c:pt>
                <c:pt idx="6898">
                  <c:v>4.5</c:v>
                </c:pt>
                <c:pt idx="6899">
                  <c:v>4.5999999999999996</c:v>
                </c:pt>
                <c:pt idx="6900">
                  <c:v>4.4000000000000004</c:v>
                </c:pt>
                <c:pt idx="6901">
                  <c:v>4.4000000000000004</c:v>
                </c:pt>
                <c:pt idx="6902">
                  <c:v>4.4000000000000004</c:v>
                </c:pt>
                <c:pt idx="6903">
                  <c:v>3.8</c:v>
                </c:pt>
                <c:pt idx="6904">
                  <c:v>2.6</c:v>
                </c:pt>
                <c:pt idx="6905">
                  <c:v>4.2</c:v>
                </c:pt>
                <c:pt idx="6906">
                  <c:v>4.4000000000000004</c:v>
                </c:pt>
                <c:pt idx="6907">
                  <c:v>4.2</c:v>
                </c:pt>
                <c:pt idx="6908">
                  <c:v>4</c:v>
                </c:pt>
                <c:pt idx="6909">
                  <c:v>4.2</c:v>
                </c:pt>
                <c:pt idx="6910">
                  <c:v>4</c:v>
                </c:pt>
                <c:pt idx="6911">
                  <c:v>4.4000000000000004</c:v>
                </c:pt>
                <c:pt idx="6912">
                  <c:v>4.5</c:v>
                </c:pt>
                <c:pt idx="6913">
                  <c:v>3.2</c:v>
                </c:pt>
                <c:pt idx="6914">
                  <c:v>4.3</c:v>
                </c:pt>
                <c:pt idx="6915">
                  <c:v>3.4</c:v>
                </c:pt>
                <c:pt idx="6916">
                  <c:v>2.2999999999999998</c:v>
                </c:pt>
                <c:pt idx="6917">
                  <c:v>4.4000000000000004</c:v>
                </c:pt>
                <c:pt idx="6918">
                  <c:v>4.3</c:v>
                </c:pt>
                <c:pt idx="6920">
                  <c:v>4.3</c:v>
                </c:pt>
                <c:pt idx="6921">
                  <c:v>3.6</c:v>
                </c:pt>
                <c:pt idx="6922">
                  <c:v>4.5999999999999996</c:v>
                </c:pt>
                <c:pt idx="6923">
                  <c:v>4.2</c:v>
                </c:pt>
                <c:pt idx="6924">
                  <c:v>4</c:v>
                </c:pt>
                <c:pt idx="6925">
                  <c:v>3.2</c:v>
                </c:pt>
                <c:pt idx="6926">
                  <c:v>1.7</c:v>
                </c:pt>
                <c:pt idx="6927">
                  <c:v>2.2000000000000002</c:v>
                </c:pt>
                <c:pt idx="6928">
                  <c:v>3.8</c:v>
                </c:pt>
                <c:pt idx="6929">
                  <c:v>4.8</c:v>
                </c:pt>
                <c:pt idx="6931">
                  <c:v>4.4000000000000004</c:v>
                </c:pt>
                <c:pt idx="6932">
                  <c:v>4.5</c:v>
                </c:pt>
                <c:pt idx="6933">
                  <c:v>4.8</c:v>
                </c:pt>
                <c:pt idx="6934">
                  <c:v>4.5999999999999996</c:v>
                </c:pt>
                <c:pt idx="6935">
                  <c:v>3.7</c:v>
                </c:pt>
                <c:pt idx="6936">
                  <c:v>4.4000000000000004</c:v>
                </c:pt>
                <c:pt idx="6937">
                  <c:v>3.5</c:v>
                </c:pt>
                <c:pt idx="6938">
                  <c:v>3.8</c:v>
                </c:pt>
                <c:pt idx="6939">
                  <c:v>3.8</c:v>
                </c:pt>
                <c:pt idx="6940">
                  <c:v>4.3</c:v>
                </c:pt>
                <c:pt idx="6942">
                  <c:v>4.5999999999999996</c:v>
                </c:pt>
                <c:pt idx="6944">
                  <c:v>4.5</c:v>
                </c:pt>
                <c:pt idx="6946">
                  <c:v>3.7</c:v>
                </c:pt>
                <c:pt idx="6948">
                  <c:v>4.8</c:v>
                </c:pt>
                <c:pt idx="6949">
                  <c:v>4.3</c:v>
                </c:pt>
                <c:pt idx="6950">
                  <c:v>5</c:v>
                </c:pt>
                <c:pt idx="6951">
                  <c:v>3.9</c:v>
                </c:pt>
                <c:pt idx="6952">
                  <c:v>3</c:v>
                </c:pt>
                <c:pt idx="6954">
                  <c:v>5</c:v>
                </c:pt>
                <c:pt idx="6956">
                  <c:v>4.4000000000000004</c:v>
                </c:pt>
                <c:pt idx="6957">
                  <c:v>4.5999999999999996</c:v>
                </c:pt>
                <c:pt idx="6958">
                  <c:v>3.9</c:v>
                </c:pt>
                <c:pt idx="6959">
                  <c:v>3.3</c:v>
                </c:pt>
                <c:pt idx="6960">
                  <c:v>4.0999999999999996</c:v>
                </c:pt>
                <c:pt idx="6961">
                  <c:v>3</c:v>
                </c:pt>
                <c:pt idx="6962">
                  <c:v>4.2</c:v>
                </c:pt>
                <c:pt idx="6963">
                  <c:v>4.2</c:v>
                </c:pt>
                <c:pt idx="6964">
                  <c:v>4.2</c:v>
                </c:pt>
                <c:pt idx="6965">
                  <c:v>4</c:v>
                </c:pt>
                <c:pt idx="6966">
                  <c:v>3.2</c:v>
                </c:pt>
                <c:pt idx="6967">
                  <c:v>4.5999999999999996</c:v>
                </c:pt>
                <c:pt idx="6968">
                  <c:v>3.2</c:v>
                </c:pt>
                <c:pt idx="6969">
                  <c:v>4.0999999999999996</c:v>
                </c:pt>
                <c:pt idx="6970">
                  <c:v>3.3</c:v>
                </c:pt>
                <c:pt idx="6971">
                  <c:v>4.4000000000000004</c:v>
                </c:pt>
                <c:pt idx="6972">
                  <c:v>4</c:v>
                </c:pt>
                <c:pt idx="6973">
                  <c:v>4.2</c:v>
                </c:pt>
                <c:pt idx="6974">
                  <c:v>4.0999999999999996</c:v>
                </c:pt>
                <c:pt idx="6975">
                  <c:v>4.3</c:v>
                </c:pt>
                <c:pt idx="6976">
                  <c:v>3.3</c:v>
                </c:pt>
                <c:pt idx="6977">
                  <c:v>4.7</c:v>
                </c:pt>
                <c:pt idx="6978">
                  <c:v>4.4000000000000004</c:v>
                </c:pt>
                <c:pt idx="6979">
                  <c:v>3.1</c:v>
                </c:pt>
                <c:pt idx="6980">
                  <c:v>3.1</c:v>
                </c:pt>
                <c:pt idx="6981">
                  <c:v>3.3</c:v>
                </c:pt>
                <c:pt idx="6982">
                  <c:v>3.9</c:v>
                </c:pt>
                <c:pt idx="6983">
                  <c:v>3.4</c:v>
                </c:pt>
                <c:pt idx="6984">
                  <c:v>3.9</c:v>
                </c:pt>
                <c:pt idx="6985">
                  <c:v>4.4000000000000004</c:v>
                </c:pt>
                <c:pt idx="6986">
                  <c:v>3.9</c:v>
                </c:pt>
                <c:pt idx="6987">
                  <c:v>3.7</c:v>
                </c:pt>
                <c:pt idx="6988">
                  <c:v>4.5</c:v>
                </c:pt>
                <c:pt idx="6989">
                  <c:v>4.7</c:v>
                </c:pt>
                <c:pt idx="6991">
                  <c:v>4.5999999999999996</c:v>
                </c:pt>
                <c:pt idx="6993">
                  <c:v>5</c:v>
                </c:pt>
                <c:pt idx="6994">
                  <c:v>3</c:v>
                </c:pt>
                <c:pt idx="6996">
                  <c:v>3.9</c:v>
                </c:pt>
                <c:pt idx="6998">
                  <c:v>5</c:v>
                </c:pt>
                <c:pt idx="6999">
                  <c:v>3.9</c:v>
                </c:pt>
                <c:pt idx="7006">
                  <c:v>3.8</c:v>
                </c:pt>
                <c:pt idx="7008">
                  <c:v>3.6</c:v>
                </c:pt>
                <c:pt idx="7009">
                  <c:v>3.9</c:v>
                </c:pt>
                <c:pt idx="7010">
                  <c:v>3.8</c:v>
                </c:pt>
                <c:pt idx="7012">
                  <c:v>4.8</c:v>
                </c:pt>
                <c:pt idx="7017">
                  <c:v>4.5</c:v>
                </c:pt>
                <c:pt idx="7018">
                  <c:v>4</c:v>
                </c:pt>
                <c:pt idx="7019">
                  <c:v>4.7</c:v>
                </c:pt>
                <c:pt idx="7020">
                  <c:v>4.8</c:v>
                </c:pt>
                <c:pt idx="7021">
                  <c:v>4.7</c:v>
                </c:pt>
                <c:pt idx="7022">
                  <c:v>4.7</c:v>
                </c:pt>
                <c:pt idx="7023">
                  <c:v>4.5</c:v>
                </c:pt>
                <c:pt idx="7024">
                  <c:v>4</c:v>
                </c:pt>
                <c:pt idx="7026">
                  <c:v>3.2</c:v>
                </c:pt>
                <c:pt idx="7029">
                  <c:v>4.7</c:v>
                </c:pt>
                <c:pt idx="7030">
                  <c:v>4.5</c:v>
                </c:pt>
                <c:pt idx="7032">
                  <c:v>4.5</c:v>
                </c:pt>
                <c:pt idx="7033">
                  <c:v>4.9000000000000004</c:v>
                </c:pt>
                <c:pt idx="7034">
                  <c:v>4.2</c:v>
                </c:pt>
                <c:pt idx="7035">
                  <c:v>5</c:v>
                </c:pt>
                <c:pt idx="7036">
                  <c:v>5</c:v>
                </c:pt>
                <c:pt idx="7038">
                  <c:v>5</c:v>
                </c:pt>
                <c:pt idx="7041">
                  <c:v>4.2</c:v>
                </c:pt>
                <c:pt idx="7042">
                  <c:v>4.7</c:v>
                </c:pt>
                <c:pt idx="7045">
                  <c:v>4.5</c:v>
                </c:pt>
                <c:pt idx="7049">
                  <c:v>4.5</c:v>
                </c:pt>
                <c:pt idx="7050">
                  <c:v>4.5</c:v>
                </c:pt>
                <c:pt idx="7051">
                  <c:v>3.8</c:v>
                </c:pt>
                <c:pt idx="7052">
                  <c:v>4.5</c:v>
                </c:pt>
                <c:pt idx="7054">
                  <c:v>4.3</c:v>
                </c:pt>
                <c:pt idx="7055">
                  <c:v>3.9</c:v>
                </c:pt>
                <c:pt idx="7056">
                  <c:v>3.9</c:v>
                </c:pt>
                <c:pt idx="7057">
                  <c:v>4.2</c:v>
                </c:pt>
                <c:pt idx="7058">
                  <c:v>4.5</c:v>
                </c:pt>
                <c:pt idx="7059">
                  <c:v>4.0999999999999996</c:v>
                </c:pt>
                <c:pt idx="7060">
                  <c:v>4.0999999999999996</c:v>
                </c:pt>
                <c:pt idx="7061">
                  <c:v>4.5999999999999996</c:v>
                </c:pt>
                <c:pt idx="7062">
                  <c:v>3.3</c:v>
                </c:pt>
                <c:pt idx="7063">
                  <c:v>4.5</c:v>
                </c:pt>
                <c:pt idx="7064">
                  <c:v>2.2000000000000002</c:v>
                </c:pt>
                <c:pt idx="7065">
                  <c:v>4.4000000000000004</c:v>
                </c:pt>
                <c:pt idx="7066">
                  <c:v>3.9</c:v>
                </c:pt>
                <c:pt idx="7067">
                  <c:v>4.5</c:v>
                </c:pt>
                <c:pt idx="7068">
                  <c:v>2.8</c:v>
                </c:pt>
                <c:pt idx="7069">
                  <c:v>3.3</c:v>
                </c:pt>
                <c:pt idx="7073">
                  <c:v>3.1</c:v>
                </c:pt>
                <c:pt idx="7074">
                  <c:v>3.2</c:v>
                </c:pt>
                <c:pt idx="7075">
                  <c:v>4.4000000000000004</c:v>
                </c:pt>
                <c:pt idx="7076">
                  <c:v>4.0999999999999996</c:v>
                </c:pt>
                <c:pt idx="7078">
                  <c:v>5</c:v>
                </c:pt>
                <c:pt idx="7081">
                  <c:v>3.8</c:v>
                </c:pt>
                <c:pt idx="7084">
                  <c:v>4.3</c:v>
                </c:pt>
                <c:pt idx="7085">
                  <c:v>4.5999999999999996</c:v>
                </c:pt>
                <c:pt idx="7088">
                  <c:v>3.7</c:v>
                </c:pt>
                <c:pt idx="7089">
                  <c:v>4.9000000000000004</c:v>
                </c:pt>
                <c:pt idx="7090">
                  <c:v>4.3</c:v>
                </c:pt>
                <c:pt idx="7091">
                  <c:v>5</c:v>
                </c:pt>
                <c:pt idx="7094">
                  <c:v>2.9</c:v>
                </c:pt>
                <c:pt idx="7095">
                  <c:v>4.4000000000000004</c:v>
                </c:pt>
                <c:pt idx="7096">
                  <c:v>4.4000000000000004</c:v>
                </c:pt>
                <c:pt idx="7098">
                  <c:v>4.5999999999999996</c:v>
                </c:pt>
                <c:pt idx="7099">
                  <c:v>4.5</c:v>
                </c:pt>
                <c:pt idx="7100">
                  <c:v>4</c:v>
                </c:pt>
                <c:pt idx="7102">
                  <c:v>3.5</c:v>
                </c:pt>
                <c:pt idx="7103">
                  <c:v>4.8</c:v>
                </c:pt>
                <c:pt idx="7104">
                  <c:v>4.8</c:v>
                </c:pt>
                <c:pt idx="7105">
                  <c:v>3.5</c:v>
                </c:pt>
                <c:pt idx="7106">
                  <c:v>4.5999999999999996</c:v>
                </c:pt>
                <c:pt idx="7107">
                  <c:v>4.4000000000000004</c:v>
                </c:pt>
                <c:pt idx="7108">
                  <c:v>4.3</c:v>
                </c:pt>
                <c:pt idx="7109">
                  <c:v>4.7</c:v>
                </c:pt>
                <c:pt idx="7110">
                  <c:v>4.4000000000000004</c:v>
                </c:pt>
                <c:pt idx="7111">
                  <c:v>4</c:v>
                </c:pt>
                <c:pt idx="7112">
                  <c:v>3.5</c:v>
                </c:pt>
                <c:pt idx="7113">
                  <c:v>4.5999999999999996</c:v>
                </c:pt>
                <c:pt idx="7114">
                  <c:v>3.9</c:v>
                </c:pt>
                <c:pt idx="7115">
                  <c:v>3.5</c:v>
                </c:pt>
                <c:pt idx="7116">
                  <c:v>4.5999999999999996</c:v>
                </c:pt>
                <c:pt idx="7117">
                  <c:v>4.2</c:v>
                </c:pt>
                <c:pt idx="7118">
                  <c:v>4.5999999999999996</c:v>
                </c:pt>
                <c:pt idx="7119">
                  <c:v>4</c:v>
                </c:pt>
                <c:pt idx="7120">
                  <c:v>4.2</c:v>
                </c:pt>
                <c:pt idx="7121">
                  <c:v>3.8</c:v>
                </c:pt>
                <c:pt idx="7122">
                  <c:v>4.0999999999999996</c:v>
                </c:pt>
                <c:pt idx="7123">
                  <c:v>4.0999999999999996</c:v>
                </c:pt>
                <c:pt idx="7124">
                  <c:v>4.2</c:v>
                </c:pt>
                <c:pt idx="7125">
                  <c:v>4</c:v>
                </c:pt>
                <c:pt idx="7126">
                  <c:v>3.6</c:v>
                </c:pt>
                <c:pt idx="7127">
                  <c:v>3.3</c:v>
                </c:pt>
                <c:pt idx="7128">
                  <c:v>4.7</c:v>
                </c:pt>
                <c:pt idx="7129">
                  <c:v>4.5</c:v>
                </c:pt>
                <c:pt idx="7130">
                  <c:v>3.9</c:v>
                </c:pt>
                <c:pt idx="7131">
                  <c:v>4.3</c:v>
                </c:pt>
                <c:pt idx="7133">
                  <c:v>3.9</c:v>
                </c:pt>
                <c:pt idx="7134">
                  <c:v>4.3</c:v>
                </c:pt>
                <c:pt idx="7137">
                  <c:v>3.1</c:v>
                </c:pt>
                <c:pt idx="7138">
                  <c:v>4.4000000000000004</c:v>
                </c:pt>
                <c:pt idx="7139">
                  <c:v>3.7</c:v>
                </c:pt>
                <c:pt idx="7140">
                  <c:v>4.5999999999999996</c:v>
                </c:pt>
                <c:pt idx="7141">
                  <c:v>4.5999999999999996</c:v>
                </c:pt>
                <c:pt idx="7142">
                  <c:v>2.7</c:v>
                </c:pt>
                <c:pt idx="7145">
                  <c:v>4.0999999999999996</c:v>
                </c:pt>
                <c:pt idx="7146">
                  <c:v>4.2</c:v>
                </c:pt>
                <c:pt idx="7147">
                  <c:v>1.9</c:v>
                </c:pt>
                <c:pt idx="7148">
                  <c:v>4.5999999999999996</c:v>
                </c:pt>
                <c:pt idx="7150">
                  <c:v>4.2</c:v>
                </c:pt>
                <c:pt idx="7152">
                  <c:v>4.4000000000000004</c:v>
                </c:pt>
                <c:pt idx="7153">
                  <c:v>4.2</c:v>
                </c:pt>
                <c:pt idx="7154">
                  <c:v>3.9</c:v>
                </c:pt>
                <c:pt idx="7155">
                  <c:v>2.4</c:v>
                </c:pt>
                <c:pt idx="7156">
                  <c:v>5</c:v>
                </c:pt>
                <c:pt idx="7157">
                  <c:v>3.9</c:v>
                </c:pt>
                <c:pt idx="7159">
                  <c:v>3.7</c:v>
                </c:pt>
                <c:pt idx="7160">
                  <c:v>5</c:v>
                </c:pt>
                <c:pt idx="7161">
                  <c:v>4</c:v>
                </c:pt>
                <c:pt idx="7162">
                  <c:v>3</c:v>
                </c:pt>
                <c:pt idx="7163">
                  <c:v>4.0999999999999996</c:v>
                </c:pt>
                <c:pt idx="7164">
                  <c:v>4.8</c:v>
                </c:pt>
                <c:pt idx="7165">
                  <c:v>4.5</c:v>
                </c:pt>
                <c:pt idx="7166">
                  <c:v>3.5</c:v>
                </c:pt>
                <c:pt idx="7170">
                  <c:v>4.5</c:v>
                </c:pt>
                <c:pt idx="7171">
                  <c:v>4.5</c:v>
                </c:pt>
                <c:pt idx="7172">
                  <c:v>4.3</c:v>
                </c:pt>
                <c:pt idx="7173">
                  <c:v>4.4000000000000004</c:v>
                </c:pt>
                <c:pt idx="7174">
                  <c:v>4.4000000000000004</c:v>
                </c:pt>
                <c:pt idx="7175">
                  <c:v>4.2</c:v>
                </c:pt>
                <c:pt idx="7176">
                  <c:v>4.5</c:v>
                </c:pt>
                <c:pt idx="7177">
                  <c:v>4.3</c:v>
                </c:pt>
                <c:pt idx="7178">
                  <c:v>4.3</c:v>
                </c:pt>
                <c:pt idx="7179">
                  <c:v>4.2</c:v>
                </c:pt>
                <c:pt idx="7180">
                  <c:v>4.9000000000000004</c:v>
                </c:pt>
                <c:pt idx="7181">
                  <c:v>4.0999999999999996</c:v>
                </c:pt>
                <c:pt idx="7182">
                  <c:v>1.4</c:v>
                </c:pt>
                <c:pt idx="7183">
                  <c:v>4</c:v>
                </c:pt>
                <c:pt idx="7184">
                  <c:v>5</c:v>
                </c:pt>
                <c:pt idx="7186">
                  <c:v>4.2</c:v>
                </c:pt>
                <c:pt idx="7187">
                  <c:v>4.3</c:v>
                </c:pt>
                <c:pt idx="7188">
                  <c:v>3.8</c:v>
                </c:pt>
                <c:pt idx="7189">
                  <c:v>4.0999999999999996</c:v>
                </c:pt>
                <c:pt idx="7190">
                  <c:v>4.2</c:v>
                </c:pt>
                <c:pt idx="7191">
                  <c:v>4.0999999999999996</c:v>
                </c:pt>
                <c:pt idx="7192">
                  <c:v>4.3</c:v>
                </c:pt>
                <c:pt idx="7193">
                  <c:v>3.6</c:v>
                </c:pt>
                <c:pt idx="7194">
                  <c:v>4.3</c:v>
                </c:pt>
                <c:pt idx="7195">
                  <c:v>4.5999999999999996</c:v>
                </c:pt>
                <c:pt idx="7196">
                  <c:v>4.4000000000000004</c:v>
                </c:pt>
                <c:pt idx="7197">
                  <c:v>5</c:v>
                </c:pt>
                <c:pt idx="7198">
                  <c:v>4.4000000000000004</c:v>
                </c:pt>
                <c:pt idx="7199">
                  <c:v>4.5</c:v>
                </c:pt>
                <c:pt idx="7201">
                  <c:v>4.7</c:v>
                </c:pt>
                <c:pt idx="7203">
                  <c:v>5</c:v>
                </c:pt>
                <c:pt idx="7206">
                  <c:v>3.4</c:v>
                </c:pt>
                <c:pt idx="7207">
                  <c:v>3.1</c:v>
                </c:pt>
                <c:pt idx="7208">
                  <c:v>4.5</c:v>
                </c:pt>
                <c:pt idx="7209">
                  <c:v>5</c:v>
                </c:pt>
                <c:pt idx="7210">
                  <c:v>4.3</c:v>
                </c:pt>
                <c:pt idx="7211">
                  <c:v>4.4000000000000004</c:v>
                </c:pt>
                <c:pt idx="7212">
                  <c:v>4.3</c:v>
                </c:pt>
                <c:pt idx="7213">
                  <c:v>4</c:v>
                </c:pt>
                <c:pt idx="7214">
                  <c:v>4.5</c:v>
                </c:pt>
                <c:pt idx="7215">
                  <c:v>4</c:v>
                </c:pt>
                <c:pt idx="7216">
                  <c:v>4.0999999999999996</c:v>
                </c:pt>
                <c:pt idx="7217">
                  <c:v>3.8</c:v>
                </c:pt>
                <c:pt idx="7218">
                  <c:v>4.5999999999999996</c:v>
                </c:pt>
                <c:pt idx="7219">
                  <c:v>4.0999999999999996</c:v>
                </c:pt>
                <c:pt idx="7220">
                  <c:v>4.3</c:v>
                </c:pt>
                <c:pt idx="7221">
                  <c:v>4.3</c:v>
                </c:pt>
                <c:pt idx="7222">
                  <c:v>4.2</c:v>
                </c:pt>
                <c:pt idx="7223">
                  <c:v>4.3</c:v>
                </c:pt>
                <c:pt idx="7224">
                  <c:v>4.4000000000000004</c:v>
                </c:pt>
                <c:pt idx="7225">
                  <c:v>3.9</c:v>
                </c:pt>
                <c:pt idx="7226">
                  <c:v>4.5</c:v>
                </c:pt>
                <c:pt idx="7227">
                  <c:v>3.5</c:v>
                </c:pt>
                <c:pt idx="7228">
                  <c:v>4.2</c:v>
                </c:pt>
                <c:pt idx="7229">
                  <c:v>4.0999999999999996</c:v>
                </c:pt>
                <c:pt idx="7230">
                  <c:v>4.0999999999999996</c:v>
                </c:pt>
                <c:pt idx="7231">
                  <c:v>4.7</c:v>
                </c:pt>
                <c:pt idx="7232">
                  <c:v>4.5</c:v>
                </c:pt>
                <c:pt idx="7233">
                  <c:v>3.3</c:v>
                </c:pt>
                <c:pt idx="7234">
                  <c:v>4.2</c:v>
                </c:pt>
                <c:pt idx="7237">
                  <c:v>4.5999999999999996</c:v>
                </c:pt>
                <c:pt idx="7239">
                  <c:v>4.3</c:v>
                </c:pt>
                <c:pt idx="7240">
                  <c:v>4.3</c:v>
                </c:pt>
                <c:pt idx="7241">
                  <c:v>4</c:v>
                </c:pt>
                <c:pt idx="7242">
                  <c:v>4.7</c:v>
                </c:pt>
                <c:pt idx="7243">
                  <c:v>5</c:v>
                </c:pt>
                <c:pt idx="7251">
                  <c:v>5</c:v>
                </c:pt>
                <c:pt idx="7252">
                  <c:v>4.9000000000000004</c:v>
                </c:pt>
                <c:pt idx="7259">
                  <c:v>4.3</c:v>
                </c:pt>
                <c:pt idx="7265">
                  <c:v>4.5</c:v>
                </c:pt>
                <c:pt idx="7267">
                  <c:v>4.0999999999999996</c:v>
                </c:pt>
                <c:pt idx="7268">
                  <c:v>4.3</c:v>
                </c:pt>
                <c:pt idx="7272">
                  <c:v>4.5</c:v>
                </c:pt>
                <c:pt idx="7275">
                  <c:v>3.9</c:v>
                </c:pt>
                <c:pt idx="7276">
                  <c:v>3.7</c:v>
                </c:pt>
                <c:pt idx="7277">
                  <c:v>4.2</c:v>
                </c:pt>
                <c:pt idx="7278">
                  <c:v>3.6</c:v>
                </c:pt>
                <c:pt idx="7279">
                  <c:v>3.6</c:v>
                </c:pt>
                <c:pt idx="7280">
                  <c:v>2.1</c:v>
                </c:pt>
                <c:pt idx="7281">
                  <c:v>4.7</c:v>
                </c:pt>
                <c:pt idx="7282">
                  <c:v>3.2</c:v>
                </c:pt>
                <c:pt idx="7283">
                  <c:v>3</c:v>
                </c:pt>
                <c:pt idx="7284">
                  <c:v>4.3</c:v>
                </c:pt>
                <c:pt idx="7285">
                  <c:v>3</c:v>
                </c:pt>
                <c:pt idx="7286">
                  <c:v>4.3</c:v>
                </c:pt>
                <c:pt idx="7287">
                  <c:v>3.9</c:v>
                </c:pt>
                <c:pt idx="7288">
                  <c:v>3.3</c:v>
                </c:pt>
                <c:pt idx="7289">
                  <c:v>4.3</c:v>
                </c:pt>
                <c:pt idx="7290">
                  <c:v>4</c:v>
                </c:pt>
                <c:pt idx="7291">
                  <c:v>3.7</c:v>
                </c:pt>
                <c:pt idx="7292">
                  <c:v>2.8</c:v>
                </c:pt>
                <c:pt idx="7293">
                  <c:v>4.4000000000000004</c:v>
                </c:pt>
                <c:pt idx="7294">
                  <c:v>5</c:v>
                </c:pt>
                <c:pt idx="7295">
                  <c:v>3.9</c:v>
                </c:pt>
                <c:pt idx="7296">
                  <c:v>4.2</c:v>
                </c:pt>
                <c:pt idx="7297">
                  <c:v>4.8</c:v>
                </c:pt>
                <c:pt idx="7298">
                  <c:v>4</c:v>
                </c:pt>
                <c:pt idx="7300">
                  <c:v>3</c:v>
                </c:pt>
                <c:pt idx="7301">
                  <c:v>4.5</c:v>
                </c:pt>
                <c:pt idx="7302">
                  <c:v>2.6</c:v>
                </c:pt>
                <c:pt idx="7303">
                  <c:v>5</c:v>
                </c:pt>
                <c:pt idx="7306">
                  <c:v>5</c:v>
                </c:pt>
                <c:pt idx="7307">
                  <c:v>4.0999999999999996</c:v>
                </c:pt>
                <c:pt idx="7309">
                  <c:v>4.5</c:v>
                </c:pt>
                <c:pt idx="7310">
                  <c:v>5</c:v>
                </c:pt>
                <c:pt idx="7311">
                  <c:v>4.7</c:v>
                </c:pt>
                <c:pt idx="7312">
                  <c:v>4.5</c:v>
                </c:pt>
                <c:pt idx="7313">
                  <c:v>4.4000000000000004</c:v>
                </c:pt>
                <c:pt idx="7314">
                  <c:v>4.4000000000000004</c:v>
                </c:pt>
                <c:pt idx="7315">
                  <c:v>4.3</c:v>
                </c:pt>
                <c:pt idx="7316">
                  <c:v>4.2</c:v>
                </c:pt>
                <c:pt idx="7317">
                  <c:v>3</c:v>
                </c:pt>
                <c:pt idx="7318">
                  <c:v>4.0999999999999996</c:v>
                </c:pt>
                <c:pt idx="7319">
                  <c:v>4.2</c:v>
                </c:pt>
                <c:pt idx="7320">
                  <c:v>4.2</c:v>
                </c:pt>
                <c:pt idx="7321">
                  <c:v>4</c:v>
                </c:pt>
                <c:pt idx="7322">
                  <c:v>4.3</c:v>
                </c:pt>
                <c:pt idx="7323">
                  <c:v>4.0999999999999996</c:v>
                </c:pt>
                <c:pt idx="7324">
                  <c:v>3.6</c:v>
                </c:pt>
                <c:pt idx="7325">
                  <c:v>4.3</c:v>
                </c:pt>
                <c:pt idx="7326">
                  <c:v>5</c:v>
                </c:pt>
                <c:pt idx="7327">
                  <c:v>3.9</c:v>
                </c:pt>
                <c:pt idx="7329">
                  <c:v>4.0999999999999996</c:v>
                </c:pt>
                <c:pt idx="7330">
                  <c:v>3.8</c:v>
                </c:pt>
                <c:pt idx="7331">
                  <c:v>5</c:v>
                </c:pt>
                <c:pt idx="7332">
                  <c:v>3.7</c:v>
                </c:pt>
                <c:pt idx="7333">
                  <c:v>4.3</c:v>
                </c:pt>
                <c:pt idx="7334">
                  <c:v>4.2</c:v>
                </c:pt>
                <c:pt idx="7335">
                  <c:v>4.3</c:v>
                </c:pt>
                <c:pt idx="7336">
                  <c:v>2.5</c:v>
                </c:pt>
                <c:pt idx="7337">
                  <c:v>4.3</c:v>
                </c:pt>
                <c:pt idx="7339">
                  <c:v>4.3</c:v>
                </c:pt>
                <c:pt idx="7340">
                  <c:v>4.2</c:v>
                </c:pt>
                <c:pt idx="7341">
                  <c:v>4.5999999999999996</c:v>
                </c:pt>
                <c:pt idx="7342">
                  <c:v>4</c:v>
                </c:pt>
                <c:pt idx="7343">
                  <c:v>2.9</c:v>
                </c:pt>
                <c:pt idx="7345">
                  <c:v>4.5</c:v>
                </c:pt>
                <c:pt idx="7346">
                  <c:v>3.8</c:v>
                </c:pt>
                <c:pt idx="7348">
                  <c:v>4.7</c:v>
                </c:pt>
                <c:pt idx="7349">
                  <c:v>3.9</c:v>
                </c:pt>
                <c:pt idx="7350">
                  <c:v>4.5</c:v>
                </c:pt>
                <c:pt idx="7351">
                  <c:v>4.2</c:v>
                </c:pt>
                <c:pt idx="7352">
                  <c:v>4.4000000000000004</c:v>
                </c:pt>
                <c:pt idx="7353">
                  <c:v>4.8</c:v>
                </c:pt>
                <c:pt idx="7354">
                  <c:v>4.2</c:v>
                </c:pt>
                <c:pt idx="7355">
                  <c:v>4.5</c:v>
                </c:pt>
                <c:pt idx="7356">
                  <c:v>4.5</c:v>
                </c:pt>
                <c:pt idx="7357">
                  <c:v>4.5999999999999996</c:v>
                </c:pt>
                <c:pt idx="7358">
                  <c:v>4.0999999999999996</c:v>
                </c:pt>
                <c:pt idx="7359">
                  <c:v>4.3</c:v>
                </c:pt>
                <c:pt idx="7360">
                  <c:v>4.7</c:v>
                </c:pt>
                <c:pt idx="7361">
                  <c:v>4.4000000000000004</c:v>
                </c:pt>
                <c:pt idx="7362">
                  <c:v>4.2</c:v>
                </c:pt>
                <c:pt idx="7363">
                  <c:v>4.3</c:v>
                </c:pt>
                <c:pt idx="7364">
                  <c:v>4.5</c:v>
                </c:pt>
                <c:pt idx="7365">
                  <c:v>4.8</c:v>
                </c:pt>
                <c:pt idx="7366">
                  <c:v>4.5</c:v>
                </c:pt>
                <c:pt idx="7367">
                  <c:v>4.5999999999999996</c:v>
                </c:pt>
                <c:pt idx="7368">
                  <c:v>4.7</c:v>
                </c:pt>
                <c:pt idx="7369">
                  <c:v>4.4000000000000004</c:v>
                </c:pt>
                <c:pt idx="7370">
                  <c:v>4.0999999999999996</c:v>
                </c:pt>
                <c:pt idx="7371">
                  <c:v>4.3</c:v>
                </c:pt>
                <c:pt idx="7372">
                  <c:v>4.2</c:v>
                </c:pt>
                <c:pt idx="7373">
                  <c:v>4.2</c:v>
                </c:pt>
                <c:pt idx="7374">
                  <c:v>3.6</c:v>
                </c:pt>
                <c:pt idx="7375">
                  <c:v>2.8</c:v>
                </c:pt>
                <c:pt idx="7376">
                  <c:v>3.9</c:v>
                </c:pt>
                <c:pt idx="7377">
                  <c:v>3.8</c:v>
                </c:pt>
                <c:pt idx="7378">
                  <c:v>4.4000000000000004</c:v>
                </c:pt>
                <c:pt idx="7379">
                  <c:v>3.7</c:v>
                </c:pt>
                <c:pt idx="7380">
                  <c:v>2.7</c:v>
                </c:pt>
                <c:pt idx="7381">
                  <c:v>3.8</c:v>
                </c:pt>
                <c:pt idx="7382">
                  <c:v>3.2</c:v>
                </c:pt>
                <c:pt idx="7383">
                  <c:v>3.9</c:v>
                </c:pt>
                <c:pt idx="7384">
                  <c:v>2.2999999999999998</c:v>
                </c:pt>
                <c:pt idx="7385">
                  <c:v>4.0999999999999996</c:v>
                </c:pt>
                <c:pt idx="7386">
                  <c:v>4.3</c:v>
                </c:pt>
                <c:pt idx="7387">
                  <c:v>3.1</c:v>
                </c:pt>
                <c:pt idx="7388">
                  <c:v>4.5999999999999996</c:v>
                </c:pt>
                <c:pt idx="7389">
                  <c:v>4.0999999999999996</c:v>
                </c:pt>
                <c:pt idx="7390">
                  <c:v>4.4000000000000004</c:v>
                </c:pt>
                <c:pt idx="7391">
                  <c:v>3.2</c:v>
                </c:pt>
                <c:pt idx="7392">
                  <c:v>4.5</c:v>
                </c:pt>
                <c:pt idx="7393">
                  <c:v>3.7</c:v>
                </c:pt>
                <c:pt idx="7397">
                  <c:v>4.4000000000000004</c:v>
                </c:pt>
                <c:pt idx="7398">
                  <c:v>4.5</c:v>
                </c:pt>
                <c:pt idx="7399">
                  <c:v>5</c:v>
                </c:pt>
                <c:pt idx="7400">
                  <c:v>4.8</c:v>
                </c:pt>
                <c:pt idx="7402">
                  <c:v>4.5999999999999996</c:v>
                </c:pt>
                <c:pt idx="7403">
                  <c:v>4</c:v>
                </c:pt>
                <c:pt idx="7404">
                  <c:v>4.0999999999999996</c:v>
                </c:pt>
                <c:pt idx="7406">
                  <c:v>4.0999999999999996</c:v>
                </c:pt>
                <c:pt idx="7409">
                  <c:v>4.8</c:v>
                </c:pt>
                <c:pt idx="7413">
                  <c:v>4.3</c:v>
                </c:pt>
                <c:pt idx="7414">
                  <c:v>2.8</c:v>
                </c:pt>
                <c:pt idx="7417">
                  <c:v>4.7</c:v>
                </c:pt>
                <c:pt idx="7418">
                  <c:v>4.5</c:v>
                </c:pt>
                <c:pt idx="7419">
                  <c:v>4.2</c:v>
                </c:pt>
                <c:pt idx="7420">
                  <c:v>4.3</c:v>
                </c:pt>
                <c:pt idx="7421">
                  <c:v>3.8</c:v>
                </c:pt>
                <c:pt idx="7422">
                  <c:v>3.8</c:v>
                </c:pt>
                <c:pt idx="7423">
                  <c:v>4.2</c:v>
                </c:pt>
                <c:pt idx="7424">
                  <c:v>3.8</c:v>
                </c:pt>
                <c:pt idx="7425">
                  <c:v>4</c:v>
                </c:pt>
                <c:pt idx="7426">
                  <c:v>4</c:v>
                </c:pt>
                <c:pt idx="7427">
                  <c:v>4.5999999999999996</c:v>
                </c:pt>
                <c:pt idx="7428">
                  <c:v>4</c:v>
                </c:pt>
                <c:pt idx="7429">
                  <c:v>4.3</c:v>
                </c:pt>
                <c:pt idx="7430">
                  <c:v>4.3</c:v>
                </c:pt>
                <c:pt idx="7431">
                  <c:v>3.9</c:v>
                </c:pt>
                <c:pt idx="7432">
                  <c:v>5</c:v>
                </c:pt>
                <c:pt idx="7433">
                  <c:v>4</c:v>
                </c:pt>
                <c:pt idx="7434">
                  <c:v>4.0999999999999996</c:v>
                </c:pt>
                <c:pt idx="7435">
                  <c:v>3.9</c:v>
                </c:pt>
                <c:pt idx="7436">
                  <c:v>4.2</c:v>
                </c:pt>
                <c:pt idx="7437">
                  <c:v>4.3</c:v>
                </c:pt>
                <c:pt idx="7438">
                  <c:v>4.5</c:v>
                </c:pt>
                <c:pt idx="7439">
                  <c:v>4.4000000000000004</c:v>
                </c:pt>
                <c:pt idx="7440">
                  <c:v>4.0999999999999996</c:v>
                </c:pt>
                <c:pt idx="7441">
                  <c:v>4.5</c:v>
                </c:pt>
                <c:pt idx="7442">
                  <c:v>4.5999999999999996</c:v>
                </c:pt>
                <c:pt idx="7443">
                  <c:v>4.0999999999999996</c:v>
                </c:pt>
                <c:pt idx="7444">
                  <c:v>3.9</c:v>
                </c:pt>
                <c:pt idx="7445">
                  <c:v>4.7</c:v>
                </c:pt>
                <c:pt idx="7446">
                  <c:v>3.9</c:v>
                </c:pt>
                <c:pt idx="7447">
                  <c:v>4.3</c:v>
                </c:pt>
                <c:pt idx="7448">
                  <c:v>2.9</c:v>
                </c:pt>
                <c:pt idx="7449">
                  <c:v>4.4000000000000004</c:v>
                </c:pt>
                <c:pt idx="7450">
                  <c:v>3.7</c:v>
                </c:pt>
                <c:pt idx="7451">
                  <c:v>4.4000000000000004</c:v>
                </c:pt>
                <c:pt idx="7452">
                  <c:v>4.0999999999999996</c:v>
                </c:pt>
                <c:pt idx="7454">
                  <c:v>2.8</c:v>
                </c:pt>
                <c:pt idx="7455">
                  <c:v>4.9000000000000004</c:v>
                </c:pt>
                <c:pt idx="7456">
                  <c:v>3.4</c:v>
                </c:pt>
                <c:pt idx="7457">
                  <c:v>2.8</c:v>
                </c:pt>
                <c:pt idx="7458">
                  <c:v>2.5</c:v>
                </c:pt>
                <c:pt idx="7459">
                  <c:v>4.7</c:v>
                </c:pt>
                <c:pt idx="7460">
                  <c:v>3.1</c:v>
                </c:pt>
                <c:pt idx="7462">
                  <c:v>3.2</c:v>
                </c:pt>
                <c:pt idx="7463">
                  <c:v>4.3</c:v>
                </c:pt>
                <c:pt idx="7464">
                  <c:v>3.9</c:v>
                </c:pt>
                <c:pt idx="7465">
                  <c:v>3.6</c:v>
                </c:pt>
                <c:pt idx="7466">
                  <c:v>3.2</c:v>
                </c:pt>
                <c:pt idx="7468">
                  <c:v>3.5</c:v>
                </c:pt>
                <c:pt idx="7469">
                  <c:v>3.3</c:v>
                </c:pt>
                <c:pt idx="7474">
                  <c:v>2.4</c:v>
                </c:pt>
                <c:pt idx="7475">
                  <c:v>4.4000000000000004</c:v>
                </c:pt>
                <c:pt idx="7476">
                  <c:v>2.8</c:v>
                </c:pt>
                <c:pt idx="7477">
                  <c:v>5</c:v>
                </c:pt>
                <c:pt idx="7479">
                  <c:v>4.4000000000000004</c:v>
                </c:pt>
                <c:pt idx="7487">
                  <c:v>5</c:v>
                </c:pt>
                <c:pt idx="7489">
                  <c:v>3.3</c:v>
                </c:pt>
                <c:pt idx="7490">
                  <c:v>2.9</c:v>
                </c:pt>
                <c:pt idx="7491">
                  <c:v>4.0999999999999996</c:v>
                </c:pt>
                <c:pt idx="7492">
                  <c:v>4.5999999999999996</c:v>
                </c:pt>
                <c:pt idx="7494">
                  <c:v>2.2000000000000002</c:v>
                </c:pt>
                <c:pt idx="7495">
                  <c:v>4.3</c:v>
                </c:pt>
                <c:pt idx="7496">
                  <c:v>5</c:v>
                </c:pt>
                <c:pt idx="7497">
                  <c:v>2.5</c:v>
                </c:pt>
                <c:pt idx="7499">
                  <c:v>3</c:v>
                </c:pt>
                <c:pt idx="7500">
                  <c:v>3.7</c:v>
                </c:pt>
                <c:pt idx="7501">
                  <c:v>5</c:v>
                </c:pt>
                <c:pt idx="7506">
                  <c:v>5</c:v>
                </c:pt>
                <c:pt idx="7509">
                  <c:v>4.0999999999999996</c:v>
                </c:pt>
                <c:pt idx="7513">
                  <c:v>4.0999999999999996</c:v>
                </c:pt>
                <c:pt idx="7514">
                  <c:v>2.6</c:v>
                </c:pt>
                <c:pt idx="7515">
                  <c:v>4.5999999999999996</c:v>
                </c:pt>
                <c:pt idx="7516">
                  <c:v>4.5</c:v>
                </c:pt>
                <c:pt idx="7518">
                  <c:v>4.5</c:v>
                </c:pt>
                <c:pt idx="7520">
                  <c:v>3.3</c:v>
                </c:pt>
                <c:pt idx="7522">
                  <c:v>4.4000000000000004</c:v>
                </c:pt>
                <c:pt idx="7523">
                  <c:v>4.7</c:v>
                </c:pt>
                <c:pt idx="7524">
                  <c:v>4.7</c:v>
                </c:pt>
                <c:pt idx="7525">
                  <c:v>4</c:v>
                </c:pt>
                <c:pt idx="7526">
                  <c:v>4.5</c:v>
                </c:pt>
                <c:pt idx="7527">
                  <c:v>4.3</c:v>
                </c:pt>
                <c:pt idx="7528">
                  <c:v>4.5999999999999996</c:v>
                </c:pt>
                <c:pt idx="7529">
                  <c:v>4.7</c:v>
                </c:pt>
                <c:pt idx="7530">
                  <c:v>4.4000000000000004</c:v>
                </c:pt>
                <c:pt idx="7531">
                  <c:v>4</c:v>
                </c:pt>
                <c:pt idx="7532">
                  <c:v>4.2</c:v>
                </c:pt>
                <c:pt idx="7533">
                  <c:v>4.0999999999999996</c:v>
                </c:pt>
                <c:pt idx="7534">
                  <c:v>4.3</c:v>
                </c:pt>
                <c:pt idx="7535">
                  <c:v>4.7</c:v>
                </c:pt>
                <c:pt idx="7536">
                  <c:v>4.0999999999999996</c:v>
                </c:pt>
                <c:pt idx="7537">
                  <c:v>3.1</c:v>
                </c:pt>
                <c:pt idx="7538">
                  <c:v>4</c:v>
                </c:pt>
                <c:pt idx="7539">
                  <c:v>4.4000000000000004</c:v>
                </c:pt>
                <c:pt idx="7540">
                  <c:v>4.4000000000000004</c:v>
                </c:pt>
                <c:pt idx="7541">
                  <c:v>4.5999999999999996</c:v>
                </c:pt>
                <c:pt idx="7542">
                  <c:v>4</c:v>
                </c:pt>
                <c:pt idx="7543">
                  <c:v>4.5999999999999996</c:v>
                </c:pt>
                <c:pt idx="7544">
                  <c:v>4.3</c:v>
                </c:pt>
                <c:pt idx="7545">
                  <c:v>4.3</c:v>
                </c:pt>
                <c:pt idx="7546">
                  <c:v>3.9</c:v>
                </c:pt>
                <c:pt idx="7547">
                  <c:v>4.5</c:v>
                </c:pt>
                <c:pt idx="7548">
                  <c:v>4.7</c:v>
                </c:pt>
                <c:pt idx="7549">
                  <c:v>4.3</c:v>
                </c:pt>
                <c:pt idx="7550">
                  <c:v>4.5999999999999996</c:v>
                </c:pt>
                <c:pt idx="7551">
                  <c:v>4.2</c:v>
                </c:pt>
                <c:pt idx="7552">
                  <c:v>4.3</c:v>
                </c:pt>
                <c:pt idx="7553">
                  <c:v>4.2</c:v>
                </c:pt>
                <c:pt idx="7554">
                  <c:v>4.0999999999999996</c:v>
                </c:pt>
                <c:pt idx="7555">
                  <c:v>4.5999999999999996</c:v>
                </c:pt>
                <c:pt idx="7556">
                  <c:v>4.4000000000000004</c:v>
                </c:pt>
                <c:pt idx="7557">
                  <c:v>3.7</c:v>
                </c:pt>
                <c:pt idx="7558">
                  <c:v>4.4000000000000004</c:v>
                </c:pt>
                <c:pt idx="7559">
                  <c:v>3.9</c:v>
                </c:pt>
                <c:pt idx="7560">
                  <c:v>4.3</c:v>
                </c:pt>
                <c:pt idx="7561">
                  <c:v>4.3</c:v>
                </c:pt>
                <c:pt idx="7562">
                  <c:v>4.5</c:v>
                </c:pt>
                <c:pt idx="7563">
                  <c:v>4.5</c:v>
                </c:pt>
                <c:pt idx="7564">
                  <c:v>4.5</c:v>
                </c:pt>
                <c:pt idx="7565">
                  <c:v>4.7</c:v>
                </c:pt>
                <c:pt idx="7566">
                  <c:v>4.3</c:v>
                </c:pt>
                <c:pt idx="7567">
                  <c:v>4.4000000000000004</c:v>
                </c:pt>
                <c:pt idx="7568">
                  <c:v>4.5</c:v>
                </c:pt>
                <c:pt idx="7569">
                  <c:v>4.3</c:v>
                </c:pt>
                <c:pt idx="7570">
                  <c:v>4.3</c:v>
                </c:pt>
                <c:pt idx="7571">
                  <c:v>4.2</c:v>
                </c:pt>
                <c:pt idx="7572">
                  <c:v>4.2</c:v>
                </c:pt>
                <c:pt idx="7573">
                  <c:v>4.3</c:v>
                </c:pt>
                <c:pt idx="7574">
                  <c:v>4.2</c:v>
                </c:pt>
                <c:pt idx="7575">
                  <c:v>4.7</c:v>
                </c:pt>
                <c:pt idx="7576">
                  <c:v>4.0999999999999996</c:v>
                </c:pt>
                <c:pt idx="7577">
                  <c:v>4.3</c:v>
                </c:pt>
                <c:pt idx="7578">
                  <c:v>4.0999999999999996</c:v>
                </c:pt>
                <c:pt idx="7579">
                  <c:v>3.8</c:v>
                </c:pt>
                <c:pt idx="7580">
                  <c:v>4.5</c:v>
                </c:pt>
                <c:pt idx="7581">
                  <c:v>4.0999999999999996</c:v>
                </c:pt>
                <c:pt idx="7583">
                  <c:v>4.3</c:v>
                </c:pt>
                <c:pt idx="7584">
                  <c:v>4.5</c:v>
                </c:pt>
                <c:pt idx="7585">
                  <c:v>4.0999999999999996</c:v>
                </c:pt>
                <c:pt idx="7586">
                  <c:v>4.4000000000000004</c:v>
                </c:pt>
                <c:pt idx="7587">
                  <c:v>4.3</c:v>
                </c:pt>
                <c:pt idx="7588">
                  <c:v>4.4000000000000004</c:v>
                </c:pt>
                <c:pt idx="7589">
                  <c:v>4.3</c:v>
                </c:pt>
                <c:pt idx="7591">
                  <c:v>4.0999999999999996</c:v>
                </c:pt>
                <c:pt idx="7592">
                  <c:v>4.5999999999999996</c:v>
                </c:pt>
                <c:pt idx="7593">
                  <c:v>4.7</c:v>
                </c:pt>
                <c:pt idx="7594">
                  <c:v>4.2</c:v>
                </c:pt>
                <c:pt idx="7595">
                  <c:v>3.7</c:v>
                </c:pt>
                <c:pt idx="7596">
                  <c:v>4.7</c:v>
                </c:pt>
                <c:pt idx="7597">
                  <c:v>4.4000000000000004</c:v>
                </c:pt>
                <c:pt idx="7598">
                  <c:v>4.7</c:v>
                </c:pt>
                <c:pt idx="7599">
                  <c:v>4.2</c:v>
                </c:pt>
                <c:pt idx="7600">
                  <c:v>4.5999999999999996</c:v>
                </c:pt>
                <c:pt idx="7601">
                  <c:v>4.5</c:v>
                </c:pt>
                <c:pt idx="7602">
                  <c:v>4.8</c:v>
                </c:pt>
                <c:pt idx="7603">
                  <c:v>3.7</c:v>
                </c:pt>
                <c:pt idx="7604">
                  <c:v>4.3</c:v>
                </c:pt>
                <c:pt idx="7605">
                  <c:v>4.2</c:v>
                </c:pt>
                <c:pt idx="7606">
                  <c:v>4.0999999999999996</c:v>
                </c:pt>
                <c:pt idx="7607">
                  <c:v>2.2999999999999998</c:v>
                </c:pt>
                <c:pt idx="7608">
                  <c:v>4.3</c:v>
                </c:pt>
                <c:pt idx="7609">
                  <c:v>4.5999999999999996</c:v>
                </c:pt>
                <c:pt idx="7610">
                  <c:v>4.5</c:v>
                </c:pt>
                <c:pt idx="7611">
                  <c:v>4</c:v>
                </c:pt>
                <c:pt idx="7612">
                  <c:v>4.2</c:v>
                </c:pt>
                <c:pt idx="7613">
                  <c:v>4.5999999999999996</c:v>
                </c:pt>
                <c:pt idx="7614">
                  <c:v>4.2</c:v>
                </c:pt>
                <c:pt idx="7615">
                  <c:v>4.5</c:v>
                </c:pt>
                <c:pt idx="7616">
                  <c:v>4.4000000000000004</c:v>
                </c:pt>
                <c:pt idx="7617">
                  <c:v>4</c:v>
                </c:pt>
                <c:pt idx="7619">
                  <c:v>2.8</c:v>
                </c:pt>
                <c:pt idx="7620">
                  <c:v>3.8</c:v>
                </c:pt>
                <c:pt idx="7621">
                  <c:v>4.0999999999999996</c:v>
                </c:pt>
                <c:pt idx="7622">
                  <c:v>3.8</c:v>
                </c:pt>
                <c:pt idx="7623">
                  <c:v>3.4</c:v>
                </c:pt>
                <c:pt idx="7624">
                  <c:v>4.5</c:v>
                </c:pt>
                <c:pt idx="7625">
                  <c:v>4.3</c:v>
                </c:pt>
                <c:pt idx="7626">
                  <c:v>3.1</c:v>
                </c:pt>
                <c:pt idx="7627">
                  <c:v>4.5999999999999996</c:v>
                </c:pt>
                <c:pt idx="7628">
                  <c:v>3.3</c:v>
                </c:pt>
                <c:pt idx="7629">
                  <c:v>3.9</c:v>
                </c:pt>
                <c:pt idx="7630">
                  <c:v>4.2</c:v>
                </c:pt>
                <c:pt idx="7631">
                  <c:v>4.9000000000000004</c:v>
                </c:pt>
                <c:pt idx="7632">
                  <c:v>3.9</c:v>
                </c:pt>
                <c:pt idx="7633">
                  <c:v>3.7</c:v>
                </c:pt>
                <c:pt idx="7634">
                  <c:v>4.5999999999999996</c:v>
                </c:pt>
                <c:pt idx="7635">
                  <c:v>4.4000000000000004</c:v>
                </c:pt>
                <c:pt idx="7636">
                  <c:v>4</c:v>
                </c:pt>
                <c:pt idx="7638">
                  <c:v>4.2</c:v>
                </c:pt>
                <c:pt idx="7639">
                  <c:v>4.5999999999999996</c:v>
                </c:pt>
                <c:pt idx="7640">
                  <c:v>4.4000000000000004</c:v>
                </c:pt>
                <c:pt idx="7641">
                  <c:v>4.5999999999999996</c:v>
                </c:pt>
                <c:pt idx="7642">
                  <c:v>4.5</c:v>
                </c:pt>
                <c:pt idx="7643">
                  <c:v>3.7</c:v>
                </c:pt>
                <c:pt idx="7644">
                  <c:v>4.0999999999999996</c:v>
                </c:pt>
                <c:pt idx="7645">
                  <c:v>4.2</c:v>
                </c:pt>
                <c:pt idx="7646">
                  <c:v>4</c:v>
                </c:pt>
                <c:pt idx="7647">
                  <c:v>4.5</c:v>
                </c:pt>
                <c:pt idx="7648">
                  <c:v>4.5999999999999996</c:v>
                </c:pt>
                <c:pt idx="7649">
                  <c:v>4.5</c:v>
                </c:pt>
                <c:pt idx="7650">
                  <c:v>4.4000000000000004</c:v>
                </c:pt>
                <c:pt idx="7651">
                  <c:v>3.3</c:v>
                </c:pt>
                <c:pt idx="7652">
                  <c:v>4.2</c:v>
                </c:pt>
                <c:pt idx="7653">
                  <c:v>4.2</c:v>
                </c:pt>
                <c:pt idx="7654">
                  <c:v>4</c:v>
                </c:pt>
                <c:pt idx="7655">
                  <c:v>4</c:v>
                </c:pt>
                <c:pt idx="7656">
                  <c:v>4</c:v>
                </c:pt>
                <c:pt idx="7657">
                  <c:v>3.5</c:v>
                </c:pt>
                <c:pt idx="7658">
                  <c:v>4.5</c:v>
                </c:pt>
                <c:pt idx="7659">
                  <c:v>3.9</c:v>
                </c:pt>
                <c:pt idx="7660">
                  <c:v>3.9</c:v>
                </c:pt>
                <c:pt idx="7661">
                  <c:v>4.0999999999999996</c:v>
                </c:pt>
                <c:pt idx="7662">
                  <c:v>4.4000000000000004</c:v>
                </c:pt>
                <c:pt idx="7663">
                  <c:v>4.2</c:v>
                </c:pt>
                <c:pt idx="7664">
                  <c:v>4.4000000000000004</c:v>
                </c:pt>
                <c:pt idx="7665">
                  <c:v>4.3</c:v>
                </c:pt>
                <c:pt idx="7666">
                  <c:v>4.0999999999999996</c:v>
                </c:pt>
                <c:pt idx="7667">
                  <c:v>4</c:v>
                </c:pt>
                <c:pt idx="7668">
                  <c:v>4.3</c:v>
                </c:pt>
                <c:pt idx="7669">
                  <c:v>4.5</c:v>
                </c:pt>
                <c:pt idx="7670">
                  <c:v>4.5999999999999996</c:v>
                </c:pt>
                <c:pt idx="7671">
                  <c:v>3.7</c:v>
                </c:pt>
                <c:pt idx="7672">
                  <c:v>3.8</c:v>
                </c:pt>
                <c:pt idx="7673">
                  <c:v>3.4</c:v>
                </c:pt>
                <c:pt idx="7674">
                  <c:v>4.3</c:v>
                </c:pt>
                <c:pt idx="7675">
                  <c:v>3.8</c:v>
                </c:pt>
                <c:pt idx="7676">
                  <c:v>4.7</c:v>
                </c:pt>
                <c:pt idx="7677">
                  <c:v>4.4000000000000004</c:v>
                </c:pt>
                <c:pt idx="7678">
                  <c:v>4.4000000000000004</c:v>
                </c:pt>
                <c:pt idx="7679">
                  <c:v>4.0999999999999996</c:v>
                </c:pt>
                <c:pt idx="7680">
                  <c:v>4.4000000000000004</c:v>
                </c:pt>
                <c:pt idx="7681">
                  <c:v>4</c:v>
                </c:pt>
                <c:pt idx="7682">
                  <c:v>3.9</c:v>
                </c:pt>
                <c:pt idx="7683">
                  <c:v>4.3</c:v>
                </c:pt>
                <c:pt idx="7684">
                  <c:v>4.2</c:v>
                </c:pt>
                <c:pt idx="7685">
                  <c:v>3.3</c:v>
                </c:pt>
                <c:pt idx="7686">
                  <c:v>4</c:v>
                </c:pt>
                <c:pt idx="7687">
                  <c:v>4.5999999999999996</c:v>
                </c:pt>
                <c:pt idx="7688">
                  <c:v>4.0999999999999996</c:v>
                </c:pt>
                <c:pt idx="7689">
                  <c:v>4.0999999999999996</c:v>
                </c:pt>
                <c:pt idx="7690">
                  <c:v>3.4</c:v>
                </c:pt>
                <c:pt idx="7691">
                  <c:v>3.4</c:v>
                </c:pt>
                <c:pt idx="7692">
                  <c:v>4.0999999999999996</c:v>
                </c:pt>
                <c:pt idx="7693">
                  <c:v>4</c:v>
                </c:pt>
                <c:pt idx="7694">
                  <c:v>3.4</c:v>
                </c:pt>
                <c:pt idx="7695">
                  <c:v>3.2</c:v>
                </c:pt>
                <c:pt idx="7696">
                  <c:v>3.8</c:v>
                </c:pt>
                <c:pt idx="7697">
                  <c:v>3.8</c:v>
                </c:pt>
                <c:pt idx="7698">
                  <c:v>3.9</c:v>
                </c:pt>
                <c:pt idx="7699">
                  <c:v>3.6</c:v>
                </c:pt>
                <c:pt idx="7700">
                  <c:v>3.8</c:v>
                </c:pt>
                <c:pt idx="7701">
                  <c:v>3.9</c:v>
                </c:pt>
                <c:pt idx="7702">
                  <c:v>3.2</c:v>
                </c:pt>
                <c:pt idx="7703">
                  <c:v>1</c:v>
                </c:pt>
                <c:pt idx="7704">
                  <c:v>4.5999999999999996</c:v>
                </c:pt>
                <c:pt idx="7706">
                  <c:v>3.6</c:v>
                </c:pt>
                <c:pt idx="7707">
                  <c:v>4.9000000000000004</c:v>
                </c:pt>
                <c:pt idx="7709">
                  <c:v>2.6</c:v>
                </c:pt>
                <c:pt idx="7710">
                  <c:v>3.9</c:v>
                </c:pt>
                <c:pt idx="7712">
                  <c:v>3.5</c:v>
                </c:pt>
                <c:pt idx="7713">
                  <c:v>3.2</c:v>
                </c:pt>
                <c:pt idx="7715">
                  <c:v>3.3</c:v>
                </c:pt>
                <c:pt idx="7718">
                  <c:v>3.8</c:v>
                </c:pt>
                <c:pt idx="7719">
                  <c:v>3.9</c:v>
                </c:pt>
                <c:pt idx="7720">
                  <c:v>4.5999999999999996</c:v>
                </c:pt>
                <c:pt idx="7721">
                  <c:v>1.8</c:v>
                </c:pt>
                <c:pt idx="7723">
                  <c:v>4.3</c:v>
                </c:pt>
                <c:pt idx="7724">
                  <c:v>3.9</c:v>
                </c:pt>
                <c:pt idx="7726">
                  <c:v>4.8</c:v>
                </c:pt>
                <c:pt idx="7727">
                  <c:v>3.7</c:v>
                </c:pt>
                <c:pt idx="7728">
                  <c:v>4</c:v>
                </c:pt>
                <c:pt idx="7729">
                  <c:v>4.0999999999999996</c:v>
                </c:pt>
                <c:pt idx="7730">
                  <c:v>4.5999999999999996</c:v>
                </c:pt>
                <c:pt idx="7731">
                  <c:v>4</c:v>
                </c:pt>
                <c:pt idx="7733">
                  <c:v>4.8</c:v>
                </c:pt>
                <c:pt idx="7735">
                  <c:v>4</c:v>
                </c:pt>
                <c:pt idx="7736">
                  <c:v>3.5</c:v>
                </c:pt>
                <c:pt idx="7738">
                  <c:v>3</c:v>
                </c:pt>
                <c:pt idx="7739">
                  <c:v>4.5999999999999996</c:v>
                </c:pt>
                <c:pt idx="7740">
                  <c:v>1.6</c:v>
                </c:pt>
                <c:pt idx="7741">
                  <c:v>3.8</c:v>
                </c:pt>
                <c:pt idx="7742">
                  <c:v>1.7</c:v>
                </c:pt>
                <c:pt idx="7743">
                  <c:v>4.5999999999999996</c:v>
                </c:pt>
                <c:pt idx="7744">
                  <c:v>5</c:v>
                </c:pt>
                <c:pt idx="7745">
                  <c:v>4.5999999999999996</c:v>
                </c:pt>
                <c:pt idx="7746">
                  <c:v>4.4000000000000004</c:v>
                </c:pt>
                <c:pt idx="7747">
                  <c:v>4.5</c:v>
                </c:pt>
                <c:pt idx="7748">
                  <c:v>3.8</c:v>
                </c:pt>
                <c:pt idx="7749">
                  <c:v>4</c:v>
                </c:pt>
                <c:pt idx="7750">
                  <c:v>4.0999999999999996</c:v>
                </c:pt>
                <c:pt idx="7752">
                  <c:v>5</c:v>
                </c:pt>
                <c:pt idx="7757">
                  <c:v>5</c:v>
                </c:pt>
                <c:pt idx="7758">
                  <c:v>1</c:v>
                </c:pt>
                <c:pt idx="7761">
                  <c:v>4.4000000000000004</c:v>
                </c:pt>
                <c:pt idx="7762">
                  <c:v>4.7</c:v>
                </c:pt>
                <c:pt idx="7763">
                  <c:v>4.5999999999999996</c:v>
                </c:pt>
                <c:pt idx="7764">
                  <c:v>2.4</c:v>
                </c:pt>
                <c:pt idx="7766">
                  <c:v>4.5</c:v>
                </c:pt>
                <c:pt idx="7769">
                  <c:v>4.4000000000000004</c:v>
                </c:pt>
                <c:pt idx="7770">
                  <c:v>4.3</c:v>
                </c:pt>
                <c:pt idx="7771">
                  <c:v>5</c:v>
                </c:pt>
                <c:pt idx="7772">
                  <c:v>4.0999999999999996</c:v>
                </c:pt>
                <c:pt idx="7773">
                  <c:v>3.8</c:v>
                </c:pt>
                <c:pt idx="7774">
                  <c:v>3.9</c:v>
                </c:pt>
                <c:pt idx="7775">
                  <c:v>3.1</c:v>
                </c:pt>
                <c:pt idx="7776">
                  <c:v>4.7</c:v>
                </c:pt>
                <c:pt idx="7777">
                  <c:v>3.5</c:v>
                </c:pt>
                <c:pt idx="7778">
                  <c:v>4.5</c:v>
                </c:pt>
                <c:pt idx="7779">
                  <c:v>4.5999999999999996</c:v>
                </c:pt>
                <c:pt idx="7780">
                  <c:v>4.5</c:v>
                </c:pt>
                <c:pt idx="7781">
                  <c:v>4.5</c:v>
                </c:pt>
                <c:pt idx="7782">
                  <c:v>4.4000000000000004</c:v>
                </c:pt>
                <c:pt idx="7783">
                  <c:v>4.4000000000000004</c:v>
                </c:pt>
                <c:pt idx="7784">
                  <c:v>4.2</c:v>
                </c:pt>
                <c:pt idx="7785">
                  <c:v>4.5999999999999996</c:v>
                </c:pt>
                <c:pt idx="7786">
                  <c:v>4.5</c:v>
                </c:pt>
                <c:pt idx="7787">
                  <c:v>3.8</c:v>
                </c:pt>
                <c:pt idx="7788">
                  <c:v>4.3</c:v>
                </c:pt>
                <c:pt idx="7789">
                  <c:v>4.5999999999999996</c:v>
                </c:pt>
                <c:pt idx="7790">
                  <c:v>4.3</c:v>
                </c:pt>
                <c:pt idx="7791">
                  <c:v>3.6</c:v>
                </c:pt>
                <c:pt idx="7792">
                  <c:v>4.2</c:v>
                </c:pt>
                <c:pt idx="7793">
                  <c:v>4.7</c:v>
                </c:pt>
                <c:pt idx="7794">
                  <c:v>4.3</c:v>
                </c:pt>
                <c:pt idx="7795">
                  <c:v>4.7</c:v>
                </c:pt>
                <c:pt idx="7796">
                  <c:v>4.8</c:v>
                </c:pt>
                <c:pt idx="7797">
                  <c:v>3.1</c:v>
                </c:pt>
                <c:pt idx="7798">
                  <c:v>4.5</c:v>
                </c:pt>
                <c:pt idx="7799">
                  <c:v>4.4000000000000004</c:v>
                </c:pt>
                <c:pt idx="7800">
                  <c:v>4.5</c:v>
                </c:pt>
                <c:pt idx="7801">
                  <c:v>4.5</c:v>
                </c:pt>
                <c:pt idx="7803">
                  <c:v>4.7</c:v>
                </c:pt>
                <c:pt idx="7804">
                  <c:v>4.0999999999999996</c:v>
                </c:pt>
                <c:pt idx="7805">
                  <c:v>4.4000000000000004</c:v>
                </c:pt>
                <c:pt idx="7806">
                  <c:v>4.3</c:v>
                </c:pt>
                <c:pt idx="7807">
                  <c:v>4.5999999999999996</c:v>
                </c:pt>
                <c:pt idx="7808">
                  <c:v>3.4</c:v>
                </c:pt>
                <c:pt idx="7810">
                  <c:v>4.7</c:v>
                </c:pt>
                <c:pt idx="7811">
                  <c:v>3.6</c:v>
                </c:pt>
                <c:pt idx="7812">
                  <c:v>3.7</c:v>
                </c:pt>
                <c:pt idx="7813">
                  <c:v>2.1</c:v>
                </c:pt>
                <c:pt idx="7814">
                  <c:v>2</c:v>
                </c:pt>
                <c:pt idx="7815">
                  <c:v>3.5</c:v>
                </c:pt>
                <c:pt idx="7816">
                  <c:v>4.3</c:v>
                </c:pt>
                <c:pt idx="7817">
                  <c:v>2.4</c:v>
                </c:pt>
                <c:pt idx="7818">
                  <c:v>4.5</c:v>
                </c:pt>
                <c:pt idx="7819">
                  <c:v>2.8</c:v>
                </c:pt>
                <c:pt idx="7821">
                  <c:v>4.5</c:v>
                </c:pt>
                <c:pt idx="7823">
                  <c:v>2.8</c:v>
                </c:pt>
                <c:pt idx="7824">
                  <c:v>3.9</c:v>
                </c:pt>
                <c:pt idx="7825">
                  <c:v>3.2</c:v>
                </c:pt>
                <c:pt idx="7826">
                  <c:v>3.1</c:v>
                </c:pt>
                <c:pt idx="7827">
                  <c:v>2.4</c:v>
                </c:pt>
                <c:pt idx="7828">
                  <c:v>4.5999999999999996</c:v>
                </c:pt>
                <c:pt idx="7829">
                  <c:v>2.9</c:v>
                </c:pt>
                <c:pt idx="7830">
                  <c:v>4</c:v>
                </c:pt>
                <c:pt idx="7831">
                  <c:v>3.7</c:v>
                </c:pt>
                <c:pt idx="7832">
                  <c:v>2.2999999999999998</c:v>
                </c:pt>
                <c:pt idx="7833">
                  <c:v>2.9</c:v>
                </c:pt>
                <c:pt idx="7834">
                  <c:v>4.5999999999999996</c:v>
                </c:pt>
                <c:pt idx="7835">
                  <c:v>4.3</c:v>
                </c:pt>
                <c:pt idx="7836">
                  <c:v>5</c:v>
                </c:pt>
                <c:pt idx="7837">
                  <c:v>4.2</c:v>
                </c:pt>
                <c:pt idx="7838">
                  <c:v>4.5999999999999996</c:v>
                </c:pt>
                <c:pt idx="7839">
                  <c:v>4.5</c:v>
                </c:pt>
                <c:pt idx="7840">
                  <c:v>4.2</c:v>
                </c:pt>
                <c:pt idx="7841">
                  <c:v>4.8</c:v>
                </c:pt>
                <c:pt idx="7842">
                  <c:v>3.5</c:v>
                </c:pt>
                <c:pt idx="7843">
                  <c:v>4.5999999999999996</c:v>
                </c:pt>
                <c:pt idx="7844">
                  <c:v>3.5</c:v>
                </c:pt>
                <c:pt idx="7845">
                  <c:v>3.6</c:v>
                </c:pt>
                <c:pt idx="7847">
                  <c:v>5</c:v>
                </c:pt>
                <c:pt idx="7848">
                  <c:v>3</c:v>
                </c:pt>
                <c:pt idx="7851">
                  <c:v>2.9</c:v>
                </c:pt>
                <c:pt idx="7852">
                  <c:v>3.7</c:v>
                </c:pt>
                <c:pt idx="7853">
                  <c:v>4.5999999999999996</c:v>
                </c:pt>
                <c:pt idx="7855">
                  <c:v>4.2</c:v>
                </c:pt>
                <c:pt idx="7856">
                  <c:v>3.2</c:v>
                </c:pt>
                <c:pt idx="7857">
                  <c:v>2.5</c:v>
                </c:pt>
                <c:pt idx="7858">
                  <c:v>4.4000000000000004</c:v>
                </c:pt>
                <c:pt idx="7859">
                  <c:v>4.3</c:v>
                </c:pt>
                <c:pt idx="7860">
                  <c:v>2.7</c:v>
                </c:pt>
                <c:pt idx="7861">
                  <c:v>4</c:v>
                </c:pt>
                <c:pt idx="7862">
                  <c:v>4.5</c:v>
                </c:pt>
                <c:pt idx="7863">
                  <c:v>3.4</c:v>
                </c:pt>
                <c:pt idx="7864">
                  <c:v>4.3</c:v>
                </c:pt>
                <c:pt idx="7865">
                  <c:v>4.3</c:v>
                </c:pt>
                <c:pt idx="7867">
                  <c:v>4.3</c:v>
                </c:pt>
                <c:pt idx="7870">
                  <c:v>4</c:v>
                </c:pt>
                <c:pt idx="7871">
                  <c:v>4.9000000000000004</c:v>
                </c:pt>
                <c:pt idx="7872">
                  <c:v>3.4</c:v>
                </c:pt>
                <c:pt idx="7873">
                  <c:v>4.9000000000000004</c:v>
                </c:pt>
                <c:pt idx="7874">
                  <c:v>4.3</c:v>
                </c:pt>
                <c:pt idx="7875">
                  <c:v>4.7</c:v>
                </c:pt>
                <c:pt idx="7876">
                  <c:v>4.8</c:v>
                </c:pt>
                <c:pt idx="7877">
                  <c:v>4.3</c:v>
                </c:pt>
                <c:pt idx="7878">
                  <c:v>4.3</c:v>
                </c:pt>
                <c:pt idx="7879">
                  <c:v>4</c:v>
                </c:pt>
                <c:pt idx="7881">
                  <c:v>3.5</c:v>
                </c:pt>
                <c:pt idx="7883">
                  <c:v>5</c:v>
                </c:pt>
                <c:pt idx="7884">
                  <c:v>4.7</c:v>
                </c:pt>
                <c:pt idx="7886">
                  <c:v>4.2</c:v>
                </c:pt>
                <c:pt idx="7887">
                  <c:v>4.4000000000000004</c:v>
                </c:pt>
                <c:pt idx="7888">
                  <c:v>4.2</c:v>
                </c:pt>
                <c:pt idx="7889">
                  <c:v>5</c:v>
                </c:pt>
                <c:pt idx="7891">
                  <c:v>5</c:v>
                </c:pt>
                <c:pt idx="7892">
                  <c:v>2</c:v>
                </c:pt>
                <c:pt idx="7894">
                  <c:v>3.7</c:v>
                </c:pt>
                <c:pt idx="7898">
                  <c:v>3.9</c:v>
                </c:pt>
                <c:pt idx="7899">
                  <c:v>4.5</c:v>
                </c:pt>
                <c:pt idx="7903">
                  <c:v>3.1</c:v>
                </c:pt>
                <c:pt idx="7904">
                  <c:v>4.5</c:v>
                </c:pt>
                <c:pt idx="7905">
                  <c:v>4.7</c:v>
                </c:pt>
                <c:pt idx="7907">
                  <c:v>4.4000000000000004</c:v>
                </c:pt>
                <c:pt idx="7908">
                  <c:v>3.8</c:v>
                </c:pt>
                <c:pt idx="7909">
                  <c:v>4.2</c:v>
                </c:pt>
                <c:pt idx="7910">
                  <c:v>4.5</c:v>
                </c:pt>
                <c:pt idx="7912">
                  <c:v>4.5</c:v>
                </c:pt>
                <c:pt idx="7913">
                  <c:v>4.5999999999999996</c:v>
                </c:pt>
                <c:pt idx="7914">
                  <c:v>4.2</c:v>
                </c:pt>
                <c:pt idx="7915">
                  <c:v>4.5</c:v>
                </c:pt>
                <c:pt idx="7916">
                  <c:v>4.2</c:v>
                </c:pt>
                <c:pt idx="7917">
                  <c:v>4.2</c:v>
                </c:pt>
                <c:pt idx="7918">
                  <c:v>4.0999999999999996</c:v>
                </c:pt>
                <c:pt idx="7919">
                  <c:v>4.3</c:v>
                </c:pt>
                <c:pt idx="7920">
                  <c:v>5</c:v>
                </c:pt>
                <c:pt idx="7921">
                  <c:v>4.5999999999999996</c:v>
                </c:pt>
                <c:pt idx="7922">
                  <c:v>4</c:v>
                </c:pt>
                <c:pt idx="7923">
                  <c:v>4.4000000000000004</c:v>
                </c:pt>
                <c:pt idx="7925">
                  <c:v>4.5</c:v>
                </c:pt>
                <c:pt idx="7926">
                  <c:v>3.6</c:v>
                </c:pt>
                <c:pt idx="7927">
                  <c:v>4.5999999999999996</c:v>
                </c:pt>
                <c:pt idx="7929">
                  <c:v>4</c:v>
                </c:pt>
                <c:pt idx="7930">
                  <c:v>4.5999999999999996</c:v>
                </c:pt>
                <c:pt idx="7931">
                  <c:v>4.5</c:v>
                </c:pt>
                <c:pt idx="7932">
                  <c:v>4.5</c:v>
                </c:pt>
                <c:pt idx="7936">
                  <c:v>4.8</c:v>
                </c:pt>
                <c:pt idx="7937">
                  <c:v>5</c:v>
                </c:pt>
                <c:pt idx="7938">
                  <c:v>4.4000000000000004</c:v>
                </c:pt>
                <c:pt idx="7940">
                  <c:v>4</c:v>
                </c:pt>
                <c:pt idx="7941">
                  <c:v>3.5</c:v>
                </c:pt>
                <c:pt idx="7942">
                  <c:v>5</c:v>
                </c:pt>
                <c:pt idx="7943">
                  <c:v>4</c:v>
                </c:pt>
                <c:pt idx="7944">
                  <c:v>4.2</c:v>
                </c:pt>
                <c:pt idx="7945">
                  <c:v>4</c:v>
                </c:pt>
                <c:pt idx="7946">
                  <c:v>3.9</c:v>
                </c:pt>
                <c:pt idx="7947">
                  <c:v>4.5</c:v>
                </c:pt>
                <c:pt idx="7948">
                  <c:v>3.6</c:v>
                </c:pt>
                <c:pt idx="7949">
                  <c:v>4.2</c:v>
                </c:pt>
                <c:pt idx="7950">
                  <c:v>3</c:v>
                </c:pt>
                <c:pt idx="7951">
                  <c:v>3</c:v>
                </c:pt>
                <c:pt idx="7952">
                  <c:v>4</c:v>
                </c:pt>
                <c:pt idx="7953">
                  <c:v>3.4</c:v>
                </c:pt>
                <c:pt idx="7954">
                  <c:v>4.9000000000000004</c:v>
                </c:pt>
                <c:pt idx="7959">
                  <c:v>4</c:v>
                </c:pt>
                <c:pt idx="7960">
                  <c:v>4.4000000000000004</c:v>
                </c:pt>
                <c:pt idx="7961">
                  <c:v>4.0999999999999996</c:v>
                </c:pt>
                <c:pt idx="7962">
                  <c:v>4.4000000000000004</c:v>
                </c:pt>
                <c:pt idx="7963">
                  <c:v>4</c:v>
                </c:pt>
                <c:pt idx="7965">
                  <c:v>4.5</c:v>
                </c:pt>
                <c:pt idx="7966">
                  <c:v>4.2</c:v>
                </c:pt>
                <c:pt idx="7967">
                  <c:v>3.9</c:v>
                </c:pt>
                <c:pt idx="7969">
                  <c:v>3.6</c:v>
                </c:pt>
                <c:pt idx="7970">
                  <c:v>5</c:v>
                </c:pt>
                <c:pt idx="7971">
                  <c:v>4.4000000000000004</c:v>
                </c:pt>
                <c:pt idx="7972">
                  <c:v>3.6</c:v>
                </c:pt>
                <c:pt idx="7973">
                  <c:v>4.7</c:v>
                </c:pt>
                <c:pt idx="7974">
                  <c:v>4.2</c:v>
                </c:pt>
                <c:pt idx="7975">
                  <c:v>4.5</c:v>
                </c:pt>
                <c:pt idx="7976">
                  <c:v>4.7</c:v>
                </c:pt>
                <c:pt idx="7979">
                  <c:v>4.3</c:v>
                </c:pt>
                <c:pt idx="7980">
                  <c:v>4.2</c:v>
                </c:pt>
                <c:pt idx="7981">
                  <c:v>4.4000000000000004</c:v>
                </c:pt>
                <c:pt idx="7983">
                  <c:v>4.7</c:v>
                </c:pt>
                <c:pt idx="7984">
                  <c:v>4.4000000000000004</c:v>
                </c:pt>
                <c:pt idx="7986">
                  <c:v>4.0999999999999996</c:v>
                </c:pt>
                <c:pt idx="7987">
                  <c:v>4.5</c:v>
                </c:pt>
                <c:pt idx="7988">
                  <c:v>4.0999999999999996</c:v>
                </c:pt>
                <c:pt idx="7989">
                  <c:v>4</c:v>
                </c:pt>
                <c:pt idx="7992">
                  <c:v>4.3</c:v>
                </c:pt>
                <c:pt idx="7993">
                  <c:v>4.2</c:v>
                </c:pt>
                <c:pt idx="7995">
                  <c:v>4.2</c:v>
                </c:pt>
                <c:pt idx="7997">
                  <c:v>4.0999999999999996</c:v>
                </c:pt>
                <c:pt idx="7998">
                  <c:v>4.2</c:v>
                </c:pt>
                <c:pt idx="8000">
                  <c:v>5</c:v>
                </c:pt>
                <c:pt idx="8001">
                  <c:v>4</c:v>
                </c:pt>
                <c:pt idx="8002">
                  <c:v>4</c:v>
                </c:pt>
                <c:pt idx="8003">
                  <c:v>4.5</c:v>
                </c:pt>
                <c:pt idx="8005">
                  <c:v>4.0999999999999996</c:v>
                </c:pt>
                <c:pt idx="8007">
                  <c:v>4.7</c:v>
                </c:pt>
                <c:pt idx="8008">
                  <c:v>4.4000000000000004</c:v>
                </c:pt>
                <c:pt idx="8009">
                  <c:v>4.9000000000000004</c:v>
                </c:pt>
                <c:pt idx="8010">
                  <c:v>3.6</c:v>
                </c:pt>
                <c:pt idx="8011">
                  <c:v>4.2</c:v>
                </c:pt>
                <c:pt idx="8013">
                  <c:v>4.4000000000000004</c:v>
                </c:pt>
                <c:pt idx="8015">
                  <c:v>4.5</c:v>
                </c:pt>
                <c:pt idx="8016">
                  <c:v>4.2</c:v>
                </c:pt>
                <c:pt idx="8019">
                  <c:v>4.2</c:v>
                </c:pt>
                <c:pt idx="8021">
                  <c:v>4.5</c:v>
                </c:pt>
                <c:pt idx="8022">
                  <c:v>4.4000000000000004</c:v>
                </c:pt>
                <c:pt idx="8023">
                  <c:v>4.4000000000000004</c:v>
                </c:pt>
                <c:pt idx="8024">
                  <c:v>4.5</c:v>
                </c:pt>
                <c:pt idx="8025">
                  <c:v>3.9</c:v>
                </c:pt>
                <c:pt idx="8026">
                  <c:v>4.3</c:v>
                </c:pt>
                <c:pt idx="8027">
                  <c:v>4.4000000000000004</c:v>
                </c:pt>
                <c:pt idx="8028">
                  <c:v>4.5</c:v>
                </c:pt>
                <c:pt idx="8029">
                  <c:v>4</c:v>
                </c:pt>
                <c:pt idx="8030">
                  <c:v>4.5</c:v>
                </c:pt>
                <c:pt idx="8031">
                  <c:v>4</c:v>
                </c:pt>
                <c:pt idx="8032">
                  <c:v>4.4000000000000004</c:v>
                </c:pt>
                <c:pt idx="8033">
                  <c:v>4.3</c:v>
                </c:pt>
                <c:pt idx="8034">
                  <c:v>2.5</c:v>
                </c:pt>
                <c:pt idx="8035">
                  <c:v>4.4000000000000004</c:v>
                </c:pt>
                <c:pt idx="8036">
                  <c:v>3.8</c:v>
                </c:pt>
                <c:pt idx="8037">
                  <c:v>4.4000000000000004</c:v>
                </c:pt>
                <c:pt idx="8038">
                  <c:v>4.2</c:v>
                </c:pt>
                <c:pt idx="8039">
                  <c:v>4.0999999999999996</c:v>
                </c:pt>
                <c:pt idx="8040">
                  <c:v>4.2</c:v>
                </c:pt>
                <c:pt idx="8041">
                  <c:v>3.9</c:v>
                </c:pt>
                <c:pt idx="8042">
                  <c:v>4.5</c:v>
                </c:pt>
                <c:pt idx="8043">
                  <c:v>4.0999999999999996</c:v>
                </c:pt>
                <c:pt idx="8044">
                  <c:v>4.4000000000000004</c:v>
                </c:pt>
                <c:pt idx="8045">
                  <c:v>4.3</c:v>
                </c:pt>
                <c:pt idx="8046">
                  <c:v>4.5</c:v>
                </c:pt>
                <c:pt idx="8047">
                  <c:v>3.4</c:v>
                </c:pt>
                <c:pt idx="8048">
                  <c:v>3.4</c:v>
                </c:pt>
                <c:pt idx="8049">
                  <c:v>4.4000000000000004</c:v>
                </c:pt>
                <c:pt idx="8050">
                  <c:v>4.2</c:v>
                </c:pt>
                <c:pt idx="8051">
                  <c:v>4.4000000000000004</c:v>
                </c:pt>
                <c:pt idx="8052">
                  <c:v>3.5</c:v>
                </c:pt>
                <c:pt idx="8053">
                  <c:v>4.0999999999999996</c:v>
                </c:pt>
                <c:pt idx="8054">
                  <c:v>4.5999999999999996</c:v>
                </c:pt>
                <c:pt idx="8055">
                  <c:v>1.7</c:v>
                </c:pt>
                <c:pt idx="8056">
                  <c:v>3.3</c:v>
                </c:pt>
                <c:pt idx="8057">
                  <c:v>5</c:v>
                </c:pt>
                <c:pt idx="8058">
                  <c:v>4.8</c:v>
                </c:pt>
                <c:pt idx="8060">
                  <c:v>4.5999999999999996</c:v>
                </c:pt>
                <c:pt idx="8061">
                  <c:v>3.3</c:v>
                </c:pt>
                <c:pt idx="8063">
                  <c:v>4.2</c:v>
                </c:pt>
                <c:pt idx="8065">
                  <c:v>3.5</c:v>
                </c:pt>
                <c:pt idx="8066">
                  <c:v>3.7</c:v>
                </c:pt>
                <c:pt idx="8067">
                  <c:v>5</c:v>
                </c:pt>
                <c:pt idx="8070">
                  <c:v>4.5999999999999996</c:v>
                </c:pt>
                <c:pt idx="8071">
                  <c:v>4.0999999999999996</c:v>
                </c:pt>
                <c:pt idx="8072">
                  <c:v>3.5</c:v>
                </c:pt>
                <c:pt idx="8073">
                  <c:v>5</c:v>
                </c:pt>
                <c:pt idx="8075">
                  <c:v>3.7</c:v>
                </c:pt>
                <c:pt idx="8076">
                  <c:v>4</c:v>
                </c:pt>
                <c:pt idx="8079">
                  <c:v>4.2</c:v>
                </c:pt>
                <c:pt idx="8081">
                  <c:v>4.5</c:v>
                </c:pt>
                <c:pt idx="8082">
                  <c:v>3.8</c:v>
                </c:pt>
                <c:pt idx="8083">
                  <c:v>2.5</c:v>
                </c:pt>
                <c:pt idx="8084">
                  <c:v>4</c:v>
                </c:pt>
                <c:pt idx="8086">
                  <c:v>4</c:v>
                </c:pt>
                <c:pt idx="8087">
                  <c:v>4.0999999999999996</c:v>
                </c:pt>
                <c:pt idx="8090">
                  <c:v>3.4</c:v>
                </c:pt>
                <c:pt idx="8091">
                  <c:v>3.6</c:v>
                </c:pt>
                <c:pt idx="8092">
                  <c:v>3.4</c:v>
                </c:pt>
                <c:pt idx="8093">
                  <c:v>3.9</c:v>
                </c:pt>
                <c:pt idx="8094">
                  <c:v>4.5999999999999996</c:v>
                </c:pt>
                <c:pt idx="8095">
                  <c:v>4.3</c:v>
                </c:pt>
                <c:pt idx="8096">
                  <c:v>4.7</c:v>
                </c:pt>
                <c:pt idx="8097">
                  <c:v>5</c:v>
                </c:pt>
                <c:pt idx="8098">
                  <c:v>3.9</c:v>
                </c:pt>
                <c:pt idx="8099">
                  <c:v>3.9</c:v>
                </c:pt>
                <c:pt idx="8100">
                  <c:v>4.2</c:v>
                </c:pt>
                <c:pt idx="8101">
                  <c:v>4.3</c:v>
                </c:pt>
                <c:pt idx="8102">
                  <c:v>3.5</c:v>
                </c:pt>
                <c:pt idx="8104">
                  <c:v>4.0999999999999996</c:v>
                </c:pt>
                <c:pt idx="8105">
                  <c:v>4.2</c:v>
                </c:pt>
                <c:pt idx="8106">
                  <c:v>4.4000000000000004</c:v>
                </c:pt>
                <c:pt idx="8107">
                  <c:v>4.5</c:v>
                </c:pt>
                <c:pt idx="8108">
                  <c:v>3.8</c:v>
                </c:pt>
                <c:pt idx="8109">
                  <c:v>3.4</c:v>
                </c:pt>
                <c:pt idx="8111">
                  <c:v>3.9</c:v>
                </c:pt>
                <c:pt idx="8112">
                  <c:v>4.5</c:v>
                </c:pt>
                <c:pt idx="8115">
                  <c:v>3</c:v>
                </c:pt>
                <c:pt idx="8117">
                  <c:v>4.0999999999999996</c:v>
                </c:pt>
                <c:pt idx="8118">
                  <c:v>4.5999999999999996</c:v>
                </c:pt>
                <c:pt idx="8120">
                  <c:v>3.9</c:v>
                </c:pt>
                <c:pt idx="8121">
                  <c:v>4.7</c:v>
                </c:pt>
                <c:pt idx="8122">
                  <c:v>4.5</c:v>
                </c:pt>
                <c:pt idx="8123">
                  <c:v>3.4</c:v>
                </c:pt>
                <c:pt idx="8124">
                  <c:v>5</c:v>
                </c:pt>
                <c:pt idx="8125">
                  <c:v>5</c:v>
                </c:pt>
                <c:pt idx="8126">
                  <c:v>5</c:v>
                </c:pt>
                <c:pt idx="8127">
                  <c:v>4</c:v>
                </c:pt>
                <c:pt idx="8130">
                  <c:v>4</c:v>
                </c:pt>
                <c:pt idx="8132">
                  <c:v>4.9000000000000004</c:v>
                </c:pt>
                <c:pt idx="8133">
                  <c:v>5</c:v>
                </c:pt>
                <c:pt idx="8135">
                  <c:v>4.5999999999999996</c:v>
                </c:pt>
                <c:pt idx="8137">
                  <c:v>4.8</c:v>
                </c:pt>
                <c:pt idx="8138">
                  <c:v>4.0999999999999996</c:v>
                </c:pt>
                <c:pt idx="8139">
                  <c:v>4.0999999999999996</c:v>
                </c:pt>
                <c:pt idx="8142">
                  <c:v>4.7</c:v>
                </c:pt>
                <c:pt idx="8144">
                  <c:v>5</c:v>
                </c:pt>
                <c:pt idx="8145">
                  <c:v>4.4000000000000004</c:v>
                </c:pt>
                <c:pt idx="8146">
                  <c:v>3.3</c:v>
                </c:pt>
                <c:pt idx="8147">
                  <c:v>4</c:v>
                </c:pt>
                <c:pt idx="8148">
                  <c:v>3.5</c:v>
                </c:pt>
                <c:pt idx="8149">
                  <c:v>2.8</c:v>
                </c:pt>
                <c:pt idx="8151">
                  <c:v>3.6</c:v>
                </c:pt>
                <c:pt idx="8152">
                  <c:v>3.2</c:v>
                </c:pt>
                <c:pt idx="8153">
                  <c:v>3.6</c:v>
                </c:pt>
                <c:pt idx="8154">
                  <c:v>3.7</c:v>
                </c:pt>
                <c:pt idx="8155">
                  <c:v>3.3</c:v>
                </c:pt>
                <c:pt idx="8156">
                  <c:v>3.1</c:v>
                </c:pt>
                <c:pt idx="8157">
                  <c:v>4.0999999999999996</c:v>
                </c:pt>
                <c:pt idx="8158">
                  <c:v>3.1</c:v>
                </c:pt>
                <c:pt idx="8159">
                  <c:v>3.5</c:v>
                </c:pt>
                <c:pt idx="8160">
                  <c:v>3.6</c:v>
                </c:pt>
                <c:pt idx="8161">
                  <c:v>5</c:v>
                </c:pt>
                <c:pt idx="8162">
                  <c:v>2.2999999999999998</c:v>
                </c:pt>
                <c:pt idx="8164">
                  <c:v>3.1</c:v>
                </c:pt>
                <c:pt idx="8165">
                  <c:v>2.9</c:v>
                </c:pt>
                <c:pt idx="8166">
                  <c:v>3</c:v>
                </c:pt>
                <c:pt idx="8167">
                  <c:v>2.9</c:v>
                </c:pt>
                <c:pt idx="8168">
                  <c:v>3.9</c:v>
                </c:pt>
                <c:pt idx="8169">
                  <c:v>5</c:v>
                </c:pt>
                <c:pt idx="8171">
                  <c:v>3.4</c:v>
                </c:pt>
                <c:pt idx="8172">
                  <c:v>5</c:v>
                </c:pt>
                <c:pt idx="8174">
                  <c:v>4.8</c:v>
                </c:pt>
                <c:pt idx="8176">
                  <c:v>4.2</c:v>
                </c:pt>
                <c:pt idx="8180">
                  <c:v>5</c:v>
                </c:pt>
                <c:pt idx="8182">
                  <c:v>4.3</c:v>
                </c:pt>
                <c:pt idx="8183">
                  <c:v>4.5999999999999996</c:v>
                </c:pt>
                <c:pt idx="8184">
                  <c:v>4.7</c:v>
                </c:pt>
                <c:pt idx="8186">
                  <c:v>4.4000000000000004</c:v>
                </c:pt>
                <c:pt idx="8187">
                  <c:v>4.8</c:v>
                </c:pt>
                <c:pt idx="8190">
                  <c:v>4.0999999999999996</c:v>
                </c:pt>
                <c:pt idx="8192">
                  <c:v>4.5999999999999996</c:v>
                </c:pt>
                <c:pt idx="8193">
                  <c:v>4.5999999999999996</c:v>
                </c:pt>
                <c:pt idx="8194">
                  <c:v>4</c:v>
                </c:pt>
                <c:pt idx="8195">
                  <c:v>2.9</c:v>
                </c:pt>
                <c:pt idx="8196">
                  <c:v>4.0999999999999996</c:v>
                </c:pt>
                <c:pt idx="8201">
                  <c:v>4.2</c:v>
                </c:pt>
                <c:pt idx="8203">
                  <c:v>4.3</c:v>
                </c:pt>
                <c:pt idx="8204">
                  <c:v>4.4000000000000004</c:v>
                </c:pt>
                <c:pt idx="8205">
                  <c:v>2.4</c:v>
                </c:pt>
                <c:pt idx="8206">
                  <c:v>4.2</c:v>
                </c:pt>
                <c:pt idx="8210">
                  <c:v>3.1</c:v>
                </c:pt>
                <c:pt idx="8212">
                  <c:v>3</c:v>
                </c:pt>
                <c:pt idx="8213">
                  <c:v>4.7</c:v>
                </c:pt>
                <c:pt idx="8214">
                  <c:v>3.4</c:v>
                </c:pt>
                <c:pt idx="8216">
                  <c:v>4.7</c:v>
                </c:pt>
                <c:pt idx="8217">
                  <c:v>4.7</c:v>
                </c:pt>
                <c:pt idx="8218">
                  <c:v>4.2</c:v>
                </c:pt>
                <c:pt idx="8219">
                  <c:v>5</c:v>
                </c:pt>
                <c:pt idx="8220">
                  <c:v>4.5</c:v>
                </c:pt>
                <c:pt idx="8221">
                  <c:v>3.3</c:v>
                </c:pt>
                <c:pt idx="8222">
                  <c:v>4.4000000000000004</c:v>
                </c:pt>
                <c:pt idx="8224">
                  <c:v>4.2</c:v>
                </c:pt>
                <c:pt idx="8225">
                  <c:v>4.2</c:v>
                </c:pt>
                <c:pt idx="8226">
                  <c:v>4.7</c:v>
                </c:pt>
                <c:pt idx="8227">
                  <c:v>4.3</c:v>
                </c:pt>
                <c:pt idx="8228">
                  <c:v>4.8</c:v>
                </c:pt>
                <c:pt idx="8229">
                  <c:v>4.2</c:v>
                </c:pt>
                <c:pt idx="8230">
                  <c:v>4</c:v>
                </c:pt>
                <c:pt idx="8231">
                  <c:v>4.2</c:v>
                </c:pt>
                <c:pt idx="8232">
                  <c:v>4.0999999999999996</c:v>
                </c:pt>
                <c:pt idx="8233">
                  <c:v>4.5999999999999996</c:v>
                </c:pt>
                <c:pt idx="8234">
                  <c:v>4.5999999999999996</c:v>
                </c:pt>
                <c:pt idx="8235">
                  <c:v>3.8</c:v>
                </c:pt>
                <c:pt idx="8236">
                  <c:v>4.4000000000000004</c:v>
                </c:pt>
                <c:pt idx="8237">
                  <c:v>4</c:v>
                </c:pt>
                <c:pt idx="8238">
                  <c:v>3.9</c:v>
                </c:pt>
                <c:pt idx="8239">
                  <c:v>3.5</c:v>
                </c:pt>
                <c:pt idx="8240">
                  <c:v>5</c:v>
                </c:pt>
                <c:pt idx="8241">
                  <c:v>4.5999999999999996</c:v>
                </c:pt>
                <c:pt idx="8243">
                  <c:v>3.6</c:v>
                </c:pt>
                <c:pt idx="8244">
                  <c:v>4.2</c:v>
                </c:pt>
                <c:pt idx="8247">
                  <c:v>3.8</c:v>
                </c:pt>
                <c:pt idx="8249">
                  <c:v>3.4</c:v>
                </c:pt>
                <c:pt idx="8250">
                  <c:v>3.8</c:v>
                </c:pt>
                <c:pt idx="8251">
                  <c:v>4.2</c:v>
                </c:pt>
                <c:pt idx="8252">
                  <c:v>4.2</c:v>
                </c:pt>
                <c:pt idx="8253">
                  <c:v>3.7</c:v>
                </c:pt>
                <c:pt idx="8254">
                  <c:v>4</c:v>
                </c:pt>
                <c:pt idx="8255">
                  <c:v>4.4000000000000004</c:v>
                </c:pt>
                <c:pt idx="8256">
                  <c:v>4.5</c:v>
                </c:pt>
                <c:pt idx="8257">
                  <c:v>3.7</c:v>
                </c:pt>
                <c:pt idx="8258">
                  <c:v>4.2</c:v>
                </c:pt>
                <c:pt idx="8259">
                  <c:v>3.9</c:v>
                </c:pt>
                <c:pt idx="8260">
                  <c:v>4</c:v>
                </c:pt>
                <c:pt idx="8261">
                  <c:v>3.7</c:v>
                </c:pt>
                <c:pt idx="8262">
                  <c:v>4.2</c:v>
                </c:pt>
                <c:pt idx="8263">
                  <c:v>4</c:v>
                </c:pt>
                <c:pt idx="8264">
                  <c:v>3.9</c:v>
                </c:pt>
                <c:pt idx="8265">
                  <c:v>4.0999999999999996</c:v>
                </c:pt>
                <c:pt idx="8266">
                  <c:v>4.3</c:v>
                </c:pt>
                <c:pt idx="8267">
                  <c:v>4.5</c:v>
                </c:pt>
                <c:pt idx="8268">
                  <c:v>4.5</c:v>
                </c:pt>
                <c:pt idx="8269">
                  <c:v>3.3</c:v>
                </c:pt>
                <c:pt idx="8270">
                  <c:v>4.4000000000000004</c:v>
                </c:pt>
                <c:pt idx="8271">
                  <c:v>4.2</c:v>
                </c:pt>
                <c:pt idx="8272">
                  <c:v>4.2</c:v>
                </c:pt>
                <c:pt idx="8273">
                  <c:v>4.0999999999999996</c:v>
                </c:pt>
                <c:pt idx="8274">
                  <c:v>4.0999999999999996</c:v>
                </c:pt>
                <c:pt idx="8275">
                  <c:v>4.4000000000000004</c:v>
                </c:pt>
                <c:pt idx="8276">
                  <c:v>4.0999999999999996</c:v>
                </c:pt>
                <c:pt idx="8277">
                  <c:v>3.9</c:v>
                </c:pt>
                <c:pt idx="8278">
                  <c:v>3.9</c:v>
                </c:pt>
                <c:pt idx="8279">
                  <c:v>4.4000000000000004</c:v>
                </c:pt>
                <c:pt idx="8280">
                  <c:v>3.8</c:v>
                </c:pt>
                <c:pt idx="8281">
                  <c:v>3</c:v>
                </c:pt>
                <c:pt idx="8282">
                  <c:v>3.4</c:v>
                </c:pt>
                <c:pt idx="8283">
                  <c:v>4.3</c:v>
                </c:pt>
                <c:pt idx="8286">
                  <c:v>5</c:v>
                </c:pt>
                <c:pt idx="8288">
                  <c:v>4.0999999999999996</c:v>
                </c:pt>
                <c:pt idx="8290">
                  <c:v>2.4</c:v>
                </c:pt>
                <c:pt idx="8291">
                  <c:v>3.9</c:v>
                </c:pt>
                <c:pt idx="8295">
                  <c:v>4</c:v>
                </c:pt>
                <c:pt idx="8297">
                  <c:v>3</c:v>
                </c:pt>
                <c:pt idx="8299">
                  <c:v>4.4000000000000004</c:v>
                </c:pt>
                <c:pt idx="8300">
                  <c:v>3.4</c:v>
                </c:pt>
                <c:pt idx="8301">
                  <c:v>2.9</c:v>
                </c:pt>
                <c:pt idx="8302">
                  <c:v>5</c:v>
                </c:pt>
                <c:pt idx="8303">
                  <c:v>4.5</c:v>
                </c:pt>
                <c:pt idx="8304">
                  <c:v>3.7</c:v>
                </c:pt>
                <c:pt idx="8305">
                  <c:v>3</c:v>
                </c:pt>
                <c:pt idx="8307">
                  <c:v>4</c:v>
                </c:pt>
                <c:pt idx="8308">
                  <c:v>3.2</c:v>
                </c:pt>
                <c:pt idx="8309">
                  <c:v>3.6</c:v>
                </c:pt>
                <c:pt idx="8310">
                  <c:v>3.2</c:v>
                </c:pt>
                <c:pt idx="8311">
                  <c:v>3.7</c:v>
                </c:pt>
                <c:pt idx="8312">
                  <c:v>4.7</c:v>
                </c:pt>
                <c:pt idx="8313">
                  <c:v>4.4000000000000004</c:v>
                </c:pt>
                <c:pt idx="8314">
                  <c:v>3.9</c:v>
                </c:pt>
                <c:pt idx="8315">
                  <c:v>4.3</c:v>
                </c:pt>
                <c:pt idx="8316">
                  <c:v>4.9000000000000004</c:v>
                </c:pt>
                <c:pt idx="8317">
                  <c:v>2.6</c:v>
                </c:pt>
                <c:pt idx="8318">
                  <c:v>5</c:v>
                </c:pt>
                <c:pt idx="8319">
                  <c:v>4.0999999999999996</c:v>
                </c:pt>
                <c:pt idx="8320">
                  <c:v>4</c:v>
                </c:pt>
                <c:pt idx="8321">
                  <c:v>4.0999999999999996</c:v>
                </c:pt>
                <c:pt idx="8323">
                  <c:v>3.3</c:v>
                </c:pt>
                <c:pt idx="8324">
                  <c:v>4.2</c:v>
                </c:pt>
                <c:pt idx="8325">
                  <c:v>4</c:v>
                </c:pt>
                <c:pt idx="8326">
                  <c:v>4.3</c:v>
                </c:pt>
                <c:pt idx="8328">
                  <c:v>4.4000000000000004</c:v>
                </c:pt>
                <c:pt idx="8329">
                  <c:v>5</c:v>
                </c:pt>
                <c:pt idx="8330">
                  <c:v>4.3</c:v>
                </c:pt>
                <c:pt idx="8331">
                  <c:v>4.4000000000000004</c:v>
                </c:pt>
                <c:pt idx="8335">
                  <c:v>3.9</c:v>
                </c:pt>
                <c:pt idx="8336">
                  <c:v>4.3</c:v>
                </c:pt>
                <c:pt idx="8337">
                  <c:v>4</c:v>
                </c:pt>
                <c:pt idx="8338">
                  <c:v>3.8</c:v>
                </c:pt>
                <c:pt idx="8339">
                  <c:v>4.5</c:v>
                </c:pt>
                <c:pt idx="8341">
                  <c:v>3.8</c:v>
                </c:pt>
                <c:pt idx="8342">
                  <c:v>4.4000000000000004</c:v>
                </c:pt>
                <c:pt idx="8343">
                  <c:v>4.3</c:v>
                </c:pt>
                <c:pt idx="8344">
                  <c:v>4.7</c:v>
                </c:pt>
                <c:pt idx="8345">
                  <c:v>3.9</c:v>
                </c:pt>
                <c:pt idx="8346">
                  <c:v>4.2</c:v>
                </c:pt>
                <c:pt idx="8347">
                  <c:v>3.8</c:v>
                </c:pt>
                <c:pt idx="8348">
                  <c:v>4.3</c:v>
                </c:pt>
                <c:pt idx="8349">
                  <c:v>3.8</c:v>
                </c:pt>
                <c:pt idx="8350">
                  <c:v>4.2</c:v>
                </c:pt>
                <c:pt idx="8351">
                  <c:v>4.5</c:v>
                </c:pt>
                <c:pt idx="8352">
                  <c:v>4.2</c:v>
                </c:pt>
                <c:pt idx="8353">
                  <c:v>3.6</c:v>
                </c:pt>
                <c:pt idx="8354">
                  <c:v>4</c:v>
                </c:pt>
                <c:pt idx="8356">
                  <c:v>3.5</c:v>
                </c:pt>
                <c:pt idx="8357">
                  <c:v>4.4000000000000004</c:v>
                </c:pt>
                <c:pt idx="8358">
                  <c:v>3.5</c:v>
                </c:pt>
                <c:pt idx="8359">
                  <c:v>4.0999999999999996</c:v>
                </c:pt>
                <c:pt idx="8360">
                  <c:v>4.8</c:v>
                </c:pt>
                <c:pt idx="8361">
                  <c:v>4.4000000000000004</c:v>
                </c:pt>
                <c:pt idx="8362">
                  <c:v>4.3</c:v>
                </c:pt>
                <c:pt idx="8363">
                  <c:v>4</c:v>
                </c:pt>
                <c:pt idx="8364">
                  <c:v>4.2</c:v>
                </c:pt>
                <c:pt idx="8365">
                  <c:v>4.4000000000000004</c:v>
                </c:pt>
                <c:pt idx="8366">
                  <c:v>3.5</c:v>
                </c:pt>
                <c:pt idx="8367">
                  <c:v>4.3</c:v>
                </c:pt>
                <c:pt idx="8368">
                  <c:v>4.7</c:v>
                </c:pt>
                <c:pt idx="8369">
                  <c:v>5</c:v>
                </c:pt>
                <c:pt idx="8370">
                  <c:v>3.8</c:v>
                </c:pt>
                <c:pt idx="8371">
                  <c:v>5</c:v>
                </c:pt>
                <c:pt idx="8372">
                  <c:v>4.8</c:v>
                </c:pt>
                <c:pt idx="8373">
                  <c:v>4.9000000000000004</c:v>
                </c:pt>
                <c:pt idx="8374">
                  <c:v>4.3</c:v>
                </c:pt>
                <c:pt idx="8376">
                  <c:v>5</c:v>
                </c:pt>
                <c:pt idx="8378">
                  <c:v>4.9000000000000004</c:v>
                </c:pt>
                <c:pt idx="8379">
                  <c:v>4.9000000000000004</c:v>
                </c:pt>
                <c:pt idx="8380">
                  <c:v>4.9000000000000004</c:v>
                </c:pt>
                <c:pt idx="8381">
                  <c:v>4.5</c:v>
                </c:pt>
                <c:pt idx="8383">
                  <c:v>4.5</c:v>
                </c:pt>
                <c:pt idx="8384">
                  <c:v>5</c:v>
                </c:pt>
                <c:pt idx="8385">
                  <c:v>5</c:v>
                </c:pt>
                <c:pt idx="8386">
                  <c:v>3</c:v>
                </c:pt>
                <c:pt idx="8389">
                  <c:v>4.9000000000000004</c:v>
                </c:pt>
                <c:pt idx="8390">
                  <c:v>5</c:v>
                </c:pt>
                <c:pt idx="8391">
                  <c:v>5</c:v>
                </c:pt>
                <c:pt idx="8393">
                  <c:v>4.0999999999999996</c:v>
                </c:pt>
                <c:pt idx="8395">
                  <c:v>4.0999999999999996</c:v>
                </c:pt>
                <c:pt idx="8396">
                  <c:v>4.3</c:v>
                </c:pt>
                <c:pt idx="8397">
                  <c:v>4.3</c:v>
                </c:pt>
                <c:pt idx="8398">
                  <c:v>4.0999999999999996</c:v>
                </c:pt>
                <c:pt idx="8399">
                  <c:v>4.7</c:v>
                </c:pt>
                <c:pt idx="8401">
                  <c:v>4.9000000000000004</c:v>
                </c:pt>
                <c:pt idx="8402">
                  <c:v>5</c:v>
                </c:pt>
                <c:pt idx="8403">
                  <c:v>5</c:v>
                </c:pt>
                <c:pt idx="8405">
                  <c:v>4.5999999999999996</c:v>
                </c:pt>
                <c:pt idx="8406">
                  <c:v>4.2</c:v>
                </c:pt>
                <c:pt idx="8407">
                  <c:v>3.7</c:v>
                </c:pt>
                <c:pt idx="8408">
                  <c:v>5</c:v>
                </c:pt>
                <c:pt idx="8409">
                  <c:v>4.3</c:v>
                </c:pt>
                <c:pt idx="8410">
                  <c:v>4</c:v>
                </c:pt>
                <c:pt idx="8411">
                  <c:v>4.3</c:v>
                </c:pt>
                <c:pt idx="8412">
                  <c:v>4</c:v>
                </c:pt>
                <c:pt idx="8413">
                  <c:v>4</c:v>
                </c:pt>
                <c:pt idx="8414">
                  <c:v>3.1</c:v>
                </c:pt>
                <c:pt idx="8415">
                  <c:v>3.4</c:v>
                </c:pt>
                <c:pt idx="8416">
                  <c:v>4.2</c:v>
                </c:pt>
                <c:pt idx="8417">
                  <c:v>4.2</c:v>
                </c:pt>
                <c:pt idx="8418">
                  <c:v>4.0999999999999996</c:v>
                </c:pt>
                <c:pt idx="8419">
                  <c:v>3.4</c:v>
                </c:pt>
                <c:pt idx="8421">
                  <c:v>4</c:v>
                </c:pt>
                <c:pt idx="8423">
                  <c:v>3.9</c:v>
                </c:pt>
                <c:pt idx="8424">
                  <c:v>4.8</c:v>
                </c:pt>
                <c:pt idx="8425">
                  <c:v>4.0999999999999996</c:v>
                </c:pt>
                <c:pt idx="8426">
                  <c:v>4.3</c:v>
                </c:pt>
                <c:pt idx="8427">
                  <c:v>4.3</c:v>
                </c:pt>
                <c:pt idx="8428">
                  <c:v>4.4000000000000004</c:v>
                </c:pt>
                <c:pt idx="8430">
                  <c:v>4.4000000000000004</c:v>
                </c:pt>
                <c:pt idx="8431">
                  <c:v>4.5</c:v>
                </c:pt>
                <c:pt idx="8432">
                  <c:v>4.5</c:v>
                </c:pt>
                <c:pt idx="8433">
                  <c:v>4.8</c:v>
                </c:pt>
                <c:pt idx="8434">
                  <c:v>4.4000000000000004</c:v>
                </c:pt>
                <c:pt idx="8435">
                  <c:v>4.5</c:v>
                </c:pt>
                <c:pt idx="8436">
                  <c:v>4.5999999999999996</c:v>
                </c:pt>
                <c:pt idx="8437">
                  <c:v>4.5999999999999996</c:v>
                </c:pt>
                <c:pt idx="8438">
                  <c:v>4.5</c:v>
                </c:pt>
                <c:pt idx="8440">
                  <c:v>4.7</c:v>
                </c:pt>
                <c:pt idx="8441">
                  <c:v>4.5</c:v>
                </c:pt>
                <c:pt idx="8442">
                  <c:v>4.2</c:v>
                </c:pt>
                <c:pt idx="8443">
                  <c:v>4.2</c:v>
                </c:pt>
                <c:pt idx="8444">
                  <c:v>4.7</c:v>
                </c:pt>
                <c:pt idx="8445">
                  <c:v>4.0999999999999996</c:v>
                </c:pt>
                <c:pt idx="8446">
                  <c:v>4.0999999999999996</c:v>
                </c:pt>
                <c:pt idx="8447">
                  <c:v>4.5999999999999996</c:v>
                </c:pt>
                <c:pt idx="8448">
                  <c:v>4.4000000000000004</c:v>
                </c:pt>
                <c:pt idx="8449">
                  <c:v>4.5</c:v>
                </c:pt>
                <c:pt idx="8450">
                  <c:v>3.8</c:v>
                </c:pt>
                <c:pt idx="8451">
                  <c:v>3.9</c:v>
                </c:pt>
                <c:pt idx="8452">
                  <c:v>3.5</c:v>
                </c:pt>
                <c:pt idx="8453">
                  <c:v>3.8</c:v>
                </c:pt>
                <c:pt idx="8454">
                  <c:v>4.2</c:v>
                </c:pt>
                <c:pt idx="8455">
                  <c:v>4.5999999999999996</c:v>
                </c:pt>
                <c:pt idx="8456">
                  <c:v>3.7</c:v>
                </c:pt>
                <c:pt idx="8457">
                  <c:v>3.6</c:v>
                </c:pt>
                <c:pt idx="8458">
                  <c:v>3.4</c:v>
                </c:pt>
                <c:pt idx="8459">
                  <c:v>4</c:v>
                </c:pt>
                <c:pt idx="8460">
                  <c:v>4.3</c:v>
                </c:pt>
                <c:pt idx="8461">
                  <c:v>4.5</c:v>
                </c:pt>
                <c:pt idx="8462">
                  <c:v>4.4000000000000004</c:v>
                </c:pt>
                <c:pt idx="8463">
                  <c:v>4.5</c:v>
                </c:pt>
                <c:pt idx="8464">
                  <c:v>4.0999999999999996</c:v>
                </c:pt>
                <c:pt idx="8465">
                  <c:v>4.4000000000000004</c:v>
                </c:pt>
                <c:pt idx="8466">
                  <c:v>4.3</c:v>
                </c:pt>
                <c:pt idx="8467">
                  <c:v>4.5</c:v>
                </c:pt>
                <c:pt idx="8468">
                  <c:v>4.5</c:v>
                </c:pt>
                <c:pt idx="8469">
                  <c:v>4.5</c:v>
                </c:pt>
                <c:pt idx="8470">
                  <c:v>4.3</c:v>
                </c:pt>
                <c:pt idx="8471">
                  <c:v>4.0999999999999996</c:v>
                </c:pt>
                <c:pt idx="8472">
                  <c:v>4.5999999999999996</c:v>
                </c:pt>
                <c:pt idx="8473">
                  <c:v>4.3</c:v>
                </c:pt>
                <c:pt idx="8474">
                  <c:v>4</c:v>
                </c:pt>
                <c:pt idx="8475">
                  <c:v>4.4000000000000004</c:v>
                </c:pt>
                <c:pt idx="8476">
                  <c:v>4.4000000000000004</c:v>
                </c:pt>
                <c:pt idx="8478">
                  <c:v>4.5999999999999996</c:v>
                </c:pt>
                <c:pt idx="8479">
                  <c:v>4.5999999999999996</c:v>
                </c:pt>
                <c:pt idx="8480">
                  <c:v>4.3</c:v>
                </c:pt>
                <c:pt idx="8481">
                  <c:v>4.3</c:v>
                </c:pt>
                <c:pt idx="8482">
                  <c:v>4.2</c:v>
                </c:pt>
                <c:pt idx="8483">
                  <c:v>4.5</c:v>
                </c:pt>
                <c:pt idx="8484">
                  <c:v>4</c:v>
                </c:pt>
                <c:pt idx="8485">
                  <c:v>4.5999999999999996</c:v>
                </c:pt>
                <c:pt idx="8486">
                  <c:v>3.8</c:v>
                </c:pt>
                <c:pt idx="8487">
                  <c:v>4.3</c:v>
                </c:pt>
                <c:pt idx="8488">
                  <c:v>4.3</c:v>
                </c:pt>
                <c:pt idx="8489">
                  <c:v>4.9000000000000004</c:v>
                </c:pt>
                <c:pt idx="8490">
                  <c:v>4</c:v>
                </c:pt>
                <c:pt idx="8491">
                  <c:v>4.5</c:v>
                </c:pt>
                <c:pt idx="8492">
                  <c:v>4.5</c:v>
                </c:pt>
                <c:pt idx="8493">
                  <c:v>4.2</c:v>
                </c:pt>
                <c:pt idx="8494">
                  <c:v>4.4000000000000004</c:v>
                </c:pt>
                <c:pt idx="8495">
                  <c:v>4.4000000000000004</c:v>
                </c:pt>
                <c:pt idx="8496">
                  <c:v>4</c:v>
                </c:pt>
                <c:pt idx="8497">
                  <c:v>4.3</c:v>
                </c:pt>
                <c:pt idx="8498">
                  <c:v>4.4000000000000004</c:v>
                </c:pt>
                <c:pt idx="8499">
                  <c:v>4.4000000000000004</c:v>
                </c:pt>
                <c:pt idx="8500">
                  <c:v>4</c:v>
                </c:pt>
                <c:pt idx="8501">
                  <c:v>4.7</c:v>
                </c:pt>
                <c:pt idx="8502">
                  <c:v>4.2</c:v>
                </c:pt>
                <c:pt idx="8503">
                  <c:v>4.4000000000000004</c:v>
                </c:pt>
                <c:pt idx="8504">
                  <c:v>4.0999999999999996</c:v>
                </c:pt>
                <c:pt idx="8505">
                  <c:v>4.3</c:v>
                </c:pt>
                <c:pt idx="8506">
                  <c:v>3.5</c:v>
                </c:pt>
                <c:pt idx="8507">
                  <c:v>4.7</c:v>
                </c:pt>
                <c:pt idx="8509">
                  <c:v>2.6</c:v>
                </c:pt>
                <c:pt idx="8510">
                  <c:v>4.2</c:v>
                </c:pt>
                <c:pt idx="8519">
                  <c:v>5</c:v>
                </c:pt>
                <c:pt idx="8521">
                  <c:v>4.3</c:v>
                </c:pt>
                <c:pt idx="8527">
                  <c:v>4.4000000000000004</c:v>
                </c:pt>
                <c:pt idx="8528">
                  <c:v>4.3</c:v>
                </c:pt>
                <c:pt idx="8532">
                  <c:v>4.3</c:v>
                </c:pt>
                <c:pt idx="8533">
                  <c:v>4.5</c:v>
                </c:pt>
                <c:pt idx="8535">
                  <c:v>4.5999999999999996</c:v>
                </c:pt>
                <c:pt idx="8536">
                  <c:v>4.5999999999999996</c:v>
                </c:pt>
                <c:pt idx="8537">
                  <c:v>4.7</c:v>
                </c:pt>
                <c:pt idx="8539">
                  <c:v>4.2</c:v>
                </c:pt>
                <c:pt idx="8540">
                  <c:v>4.5</c:v>
                </c:pt>
                <c:pt idx="8541">
                  <c:v>4.3</c:v>
                </c:pt>
                <c:pt idx="8542">
                  <c:v>4.5</c:v>
                </c:pt>
                <c:pt idx="8543">
                  <c:v>3.5</c:v>
                </c:pt>
                <c:pt idx="8544">
                  <c:v>4.3</c:v>
                </c:pt>
                <c:pt idx="8545">
                  <c:v>4.5999999999999996</c:v>
                </c:pt>
                <c:pt idx="8546">
                  <c:v>4.5</c:v>
                </c:pt>
                <c:pt idx="8547">
                  <c:v>4.4000000000000004</c:v>
                </c:pt>
                <c:pt idx="8551">
                  <c:v>3.4</c:v>
                </c:pt>
                <c:pt idx="8552">
                  <c:v>4.3</c:v>
                </c:pt>
                <c:pt idx="8553">
                  <c:v>3.8</c:v>
                </c:pt>
                <c:pt idx="8554">
                  <c:v>4.5</c:v>
                </c:pt>
                <c:pt idx="8558">
                  <c:v>5</c:v>
                </c:pt>
                <c:pt idx="8559">
                  <c:v>4.9000000000000004</c:v>
                </c:pt>
                <c:pt idx="8562">
                  <c:v>5</c:v>
                </c:pt>
                <c:pt idx="8565">
                  <c:v>4.2</c:v>
                </c:pt>
                <c:pt idx="8566">
                  <c:v>4.3</c:v>
                </c:pt>
                <c:pt idx="8567">
                  <c:v>4.4000000000000004</c:v>
                </c:pt>
                <c:pt idx="8568">
                  <c:v>2.2999999999999998</c:v>
                </c:pt>
                <c:pt idx="8569">
                  <c:v>4.7</c:v>
                </c:pt>
                <c:pt idx="8573">
                  <c:v>4.4000000000000004</c:v>
                </c:pt>
                <c:pt idx="8574">
                  <c:v>4.3</c:v>
                </c:pt>
                <c:pt idx="8575">
                  <c:v>4.4000000000000004</c:v>
                </c:pt>
                <c:pt idx="8577">
                  <c:v>4</c:v>
                </c:pt>
                <c:pt idx="8578">
                  <c:v>3.6</c:v>
                </c:pt>
                <c:pt idx="8580">
                  <c:v>4.0999999999999996</c:v>
                </c:pt>
                <c:pt idx="8581">
                  <c:v>4.5999999999999996</c:v>
                </c:pt>
                <c:pt idx="8582">
                  <c:v>3.9</c:v>
                </c:pt>
                <c:pt idx="8583">
                  <c:v>4.4000000000000004</c:v>
                </c:pt>
                <c:pt idx="8585">
                  <c:v>3.7</c:v>
                </c:pt>
                <c:pt idx="8586">
                  <c:v>3.9</c:v>
                </c:pt>
                <c:pt idx="8588">
                  <c:v>4.3</c:v>
                </c:pt>
                <c:pt idx="8589">
                  <c:v>4.0999999999999996</c:v>
                </c:pt>
                <c:pt idx="8590">
                  <c:v>3.6</c:v>
                </c:pt>
                <c:pt idx="8591">
                  <c:v>3.5</c:v>
                </c:pt>
                <c:pt idx="8592">
                  <c:v>3.9</c:v>
                </c:pt>
                <c:pt idx="8593">
                  <c:v>3.9</c:v>
                </c:pt>
                <c:pt idx="8594">
                  <c:v>3.8</c:v>
                </c:pt>
                <c:pt idx="8595">
                  <c:v>4</c:v>
                </c:pt>
                <c:pt idx="8597">
                  <c:v>4.5</c:v>
                </c:pt>
                <c:pt idx="8598">
                  <c:v>3.6</c:v>
                </c:pt>
                <c:pt idx="8599">
                  <c:v>3.9</c:v>
                </c:pt>
                <c:pt idx="8600">
                  <c:v>4.3</c:v>
                </c:pt>
                <c:pt idx="8601">
                  <c:v>4</c:v>
                </c:pt>
                <c:pt idx="8602">
                  <c:v>4.2</c:v>
                </c:pt>
                <c:pt idx="8603">
                  <c:v>3.7</c:v>
                </c:pt>
                <c:pt idx="8604">
                  <c:v>3.9</c:v>
                </c:pt>
                <c:pt idx="8605">
                  <c:v>4.2</c:v>
                </c:pt>
                <c:pt idx="8606">
                  <c:v>3.5</c:v>
                </c:pt>
                <c:pt idx="8607">
                  <c:v>4</c:v>
                </c:pt>
                <c:pt idx="8608">
                  <c:v>3.8</c:v>
                </c:pt>
                <c:pt idx="8609">
                  <c:v>4.0999999999999996</c:v>
                </c:pt>
                <c:pt idx="8610">
                  <c:v>4.2</c:v>
                </c:pt>
                <c:pt idx="8611">
                  <c:v>4.0999999999999996</c:v>
                </c:pt>
                <c:pt idx="8612">
                  <c:v>4.4000000000000004</c:v>
                </c:pt>
                <c:pt idx="8613">
                  <c:v>3.7</c:v>
                </c:pt>
                <c:pt idx="8615">
                  <c:v>4.7</c:v>
                </c:pt>
                <c:pt idx="8616">
                  <c:v>3.8</c:v>
                </c:pt>
                <c:pt idx="8617">
                  <c:v>4</c:v>
                </c:pt>
                <c:pt idx="8618">
                  <c:v>4.2</c:v>
                </c:pt>
                <c:pt idx="8619">
                  <c:v>3.8</c:v>
                </c:pt>
                <c:pt idx="8620">
                  <c:v>3.9</c:v>
                </c:pt>
                <c:pt idx="8621">
                  <c:v>4</c:v>
                </c:pt>
                <c:pt idx="8622">
                  <c:v>3.1</c:v>
                </c:pt>
                <c:pt idx="8623">
                  <c:v>5</c:v>
                </c:pt>
                <c:pt idx="8624">
                  <c:v>3.5</c:v>
                </c:pt>
                <c:pt idx="8625">
                  <c:v>4.0999999999999996</c:v>
                </c:pt>
                <c:pt idx="8626">
                  <c:v>4.5</c:v>
                </c:pt>
                <c:pt idx="8627">
                  <c:v>4.7</c:v>
                </c:pt>
                <c:pt idx="8628">
                  <c:v>4.0999999999999996</c:v>
                </c:pt>
                <c:pt idx="8630">
                  <c:v>3.9</c:v>
                </c:pt>
                <c:pt idx="8631">
                  <c:v>4</c:v>
                </c:pt>
                <c:pt idx="8632">
                  <c:v>4.3</c:v>
                </c:pt>
                <c:pt idx="8633">
                  <c:v>3.1</c:v>
                </c:pt>
                <c:pt idx="8635">
                  <c:v>4.2</c:v>
                </c:pt>
                <c:pt idx="8636">
                  <c:v>4.4000000000000004</c:v>
                </c:pt>
                <c:pt idx="8637">
                  <c:v>3.2</c:v>
                </c:pt>
                <c:pt idx="8639">
                  <c:v>3.3</c:v>
                </c:pt>
                <c:pt idx="8640">
                  <c:v>4.3</c:v>
                </c:pt>
                <c:pt idx="8641">
                  <c:v>4.7</c:v>
                </c:pt>
                <c:pt idx="8642">
                  <c:v>4.3</c:v>
                </c:pt>
                <c:pt idx="8643">
                  <c:v>4.2</c:v>
                </c:pt>
                <c:pt idx="8644">
                  <c:v>4.7</c:v>
                </c:pt>
                <c:pt idx="8645">
                  <c:v>4.3</c:v>
                </c:pt>
                <c:pt idx="8646">
                  <c:v>4.2</c:v>
                </c:pt>
                <c:pt idx="8647">
                  <c:v>4.2</c:v>
                </c:pt>
                <c:pt idx="8648">
                  <c:v>4.2</c:v>
                </c:pt>
                <c:pt idx="8649">
                  <c:v>4.0999999999999996</c:v>
                </c:pt>
                <c:pt idx="8650">
                  <c:v>4.2</c:v>
                </c:pt>
                <c:pt idx="8651">
                  <c:v>4.3</c:v>
                </c:pt>
                <c:pt idx="8652">
                  <c:v>4.4000000000000004</c:v>
                </c:pt>
                <c:pt idx="8653">
                  <c:v>4.3</c:v>
                </c:pt>
                <c:pt idx="8654">
                  <c:v>3.5</c:v>
                </c:pt>
                <c:pt idx="8655">
                  <c:v>4.3</c:v>
                </c:pt>
                <c:pt idx="8656">
                  <c:v>1.8</c:v>
                </c:pt>
                <c:pt idx="8657">
                  <c:v>4.2</c:v>
                </c:pt>
                <c:pt idx="8658">
                  <c:v>4.2</c:v>
                </c:pt>
                <c:pt idx="8659">
                  <c:v>4.5999999999999996</c:v>
                </c:pt>
                <c:pt idx="8660">
                  <c:v>4</c:v>
                </c:pt>
                <c:pt idx="8661">
                  <c:v>4.3</c:v>
                </c:pt>
                <c:pt idx="8662">
                  <c:v>5</c:v>
                </c:pt>
                <c:pt idx="8663">
                  <c:v>3.8</c:v>
                </c:pt>
                <c:pt idx="8664">
                  <c:v>4.3</c:v>
                </c:pt>
                <c:pt idx="8665">
                  <c:v>3</c:v>
                </c:pt>
                <c:pt idx="8666">
                  <c:v>5</c:v>
                </c:pt>
                <c:pt idx="8667">
                  <c:v>4.7</c:v>
                </c:pt>
                <c:pt idx="8668">
                  <c:v>4.5999999999999996</c:v>
                </c:pt>
                <c:pt idx="8669">
                  <c:v>4.4000000000000004</c:v>
                </c:pt>
                <c:pt idx="8670">
                  <c:v>4.7</c:v>
                </c:pt>
                <c:pt idx="8671">
                  <c:v>5</c:v>
                </c:pt>
                <c:pt idx="8672">
                  <c:v>4.8</c:v>
                </c:pt>
                <c:pt idx="8673">
                  <c:v>3</c:v>
                </c:pt>
                <c:pt idx="8674">
                  <c:v>4.5999999999999996</c:v>
                </c:pt>
                <c:pt idx="8675">
                  <c:v>4.5999999999999996</c:v>
                </c:pt>
                <c:pt idx="8677">
                  <c:v>4.5999999999999996</c:v>
                </c:pt>
                <c:pt idx="8678">
                  <c:v>4.5</c:v>
                </c:pt>
                <c:pt idx="8679">
                  <c:v>4.3</c:v>
                </c:pt>
                <c:pt idx="8680">
                  <c:v>4.2</c:v>
                </c:pt>
                <c:pt idx="8681">
                  <c:v>4.7</c:v>
                </c:pt>
                <c:pt idx="8682">
                  <c:v>4.9000000000000004</c:v>
                </c:pt>
                <c:pt idx="8683">
                  <c:v>4.3</c:v>
                </c:pt>
                <c:pt idx="8684">
                  <c:v>4.4000000000000004</c:v>
                </c:pt>
                <c:pt idx="8685">
                  <c:v>3.6</c:v>
                </c:pt>
                <c:pt idx="8686">
                  <c:v>4.5999999999999996</c:v>
                </c:pt>
                <c:pt idx="8687">
                  <c:v>4.5</c:v>
                </c:pt>
                <c:pt idx="8689">
                  <c:v>3.9</c:v>
                </c:pt>
                <c:pt idx="8690">
                  <c:v>4.3</c:v>
                </c:pt>
                <c:pt idx="8691">
                  <c:v>4.8</c:v>
                </c:pt>
                <c:pt idx="8692">
                  <c:v>3.7</c:v>
                </c:pt>
                <c:pt idx="8693">
                  <c:v>4.5</c:v>
                </c:pt>
                <c:pt idx="8694">
                  <c:v>4.3</c:v>
                </c:pt>
                <c:pt idx="8695">
                  <c:v>4.4000000000000004</c:v>
                </c:pt>
                <c:pt idx="8696">
                  <c:v>4</c:v>
                </c:pt>
                <c:pt idx="8697">
                  <c:v>4.7</c:v>
                </c:pt>
                <c:pt idx="8698">
                  <c:v>4.3</c:v>
                </c:pt>
                <c:pt idx="8699">
                  <c:v>4.5</c:v>
                </c:pt>
                <c:pt idx="8700">
                  <c:v>4.2</c:v>
                </c:pt>
                <c:pt idx="8701">
                  <c:v>4.2</c:v>
                </c:pt>
                <c:pt idx="8702">
                  <c:v>4.5</c:v>
                </c:pt>
                <c:pt idx="8703">
                  <c:v>4.2</c:v>
                </c:pt>
                <c:pt idx="8704">
                  <c:v>4.0999999999999996</c:v>
                </c:pt>
                <c:pt idx="8705">
                  <c:v>4.2</c:v>
                </c:pt>
                <c:pt idx="8706">
                  <c:v>4.5999999999999996</c:v>
                </c:pt>
                <c:pt idx="8707">
                  <c:v>4.5</c:v>
                </c:pt>
                <c:pt idx="8708">
                  <c:v>3.9</c:v>
                </c:pt>
                <c:pt idx="8709">
                  <c:v>3.6</c:v>
                </c:pt>
                <c:pt idx="8710">
                  <c:v>4.5999999999999996</c:v>
                </c:pt>
                <c:pt idx="8712">
                  <c:v>3.4</c:v>
                </c:pt>
                <c:pt idx="8713">
                  <c:v>4.2</c:v>
                </c:pt>
                <c:pt idx="8714">
                  <c:v>3.4</c:v>
                </c:pt>
                <c:pt idx="8715">
                  <c:v>3.6</c:v>
                </c:pt>
                <c:pt idx="8716">
                  <c:v>4.2</c:v>
                </c:pt>
                <c:pt idx="8717">
                  <c:v>3.5</c:v>
                </c:pt>
                <c:pt idx="8718">
                  <c:v>4.3</c:v>
                </c:pt>
                <c:pt idx="8720">
                  <c:v>3.9</c:v>
                </c:pt>
                <c:pt idx="8721">
                  <c:v>4.3</c:v>
                </c:pt>
                <c:pt idx="8722">
                  <c:v>3.6</c:v>
                </c:pt>
                <c:pt idx="8724">
                  <c:v>3.9</c:v>
                </c:pt>
                <c:pt idx="8725">
                  <c:v>4.3</c:v>
                </c:pt>
                <c:pt idx="8726">
                  <c:v>3.7</c:v>
                </c:pt>
                <c:pt idx="8728">
                  <c:v>3.8</c:v>
                </c:pt>
                <c:pt idx="8730">
                  <c:v>4.0999999999999996</c:v>
                </c:pt>
                <c:pt idx="8731">
                  <c:v>4.0999999999999996</c:v>
                </c:pt>
                <c:pt idx="8732">
                  <c:v>4.7</c:v>
                </c:pt>
                <c:pt idx="8733">
                  <c:v>4.0999999999999996</c:v>
                </c:pt>
                <c:pt idx="8735">
                  <c:v>1.9</c:v>
                </c:pt>
                <c:pt idx="8736">
                  <c:v>3.6</c:v>
                </c:pt>
                <c:pt idx="8737">
                  <c:v>3.8</c:v>
                </c:pt>
                <c:pt idx="8739">
                  <c:v>4.5</c:v>
                </c:pt>
                <c:pt idx="8740">
                  <c:v>2.7</c:v>
                </c:pt>
                <c:pt idx="8742">
                  <c:v>4.5</c:v>
                </c:pt>
                <c:pt idx="8744">
                  <c:v>5</c:v>
                </c:pt>
                <c:pt idx="8745">
                  <c:v>4</c:v>
                </c:pt>
                <c:pt idx="8746">
                  <c:v>4.2</c:v>
                </c:pt>
                <c:pt idx="8749">
                  <c:v>4.4000000000000004</c:v>
                </c:pt>
                <c:pt idx="8751">
                  <c:v>4</c:v>
                </c:pt>
                <c:pt idx="8753">
                  <c:v>3.1</c:v>
                </c:pt>
                <c:pt idx="8756">
                  <c:v>5</c:v>
                </c:pt>
                <c:pt idx="8766">
                  <c:v>4.7</c:v>
                </c:pt>
                <c:pt idx="8767">
                  <c:v>3.7</c:v>
                </c:pt>
                <c:pt idx="8768">
                  <c:v>3.9</c:v>
                </c:pt>
                <c:pt idx="8771">
                  <c:v>3</c:v>
                </c:pt>
                <c:pt idx="8777">
                  <c:v>4.2</c:v>
                </c:pt>
                <c:pt idx="8778">
                  <c:v>3</c:v>
                </c:pt>
                <c:pt idx="8783">
                  <c:v>4.2</c:v>
                </c:pt>
                <c:pt idx="8784">
                  <c:v>3.7</c:v>
                </c:pt>
                <c:pt idx="8785">
                  <c:v>4.5999999999999996</c:v>
                </c:pt>
                <c:pt idx="8786">
                  <c:v>4.5</c:v>
                </c:pt>
                <c:pt idx="8787">
                  <c:v>4.5999999999999996</c:v>
                </c:pt>
                <c:pt idx="8788">
                  <c:v>4.7</c:v>
                </c:pt>
                <c:pt idx="8789">
                  <c:v>4.3</c:v>
                </c:pt>
                <c:pt idx="8790">
                  <c:v>2.2999999999999998</c:v>
                </c:pt>
                <c:pt idx="8791">
                  <c:v>2.8</c:v>
                </c:pt>
                <c:pt idx="8792">
                  <c:v>2.8</c:v>
                </c:pt>
                <c:pt idx="8793">
                  <c:v>3.6</c:v>
                </c:pt>
                <c:pt idx="8794">
                  <c:v>3</c:v>
                </c:pt>
                <c:pt idx="8795">
                  <c:v>3.2</c:v>
                </c:pt>
                <c:pt idx="8796">
                  <c:v>3.5</c:v>
                </c:pt>
                <c:pt idx="8797">
                  <c:v>3.8</c:v>
                </c:pt>
                <c:pt idx="8798">
                  <c:v>3.5</c:v>
                </c:pt>
                <c:pt idx="8799">
                  <c:v>4.2</c:v>
                </c:pt>
                <c:pt idx="8801">
                  <c:v>4.5</c:v>
                </c:pt>
                <c:pt idx="8802">
                  <c:v>3.4</c:v>
                </c:pt>
                <c:pt idx="8803">
                  <c:v>3</c:v>
                </c:pt>
                <c:pt idx="8804">
                  <c:v>4.4000000000000004</c:v>
                </c:pt>
                <c:pt idx="8805">
                  <c:v>4</c:v>
                </c:pt>
                <c:pt idx="8807">
                  <c:v>4.3</c:v>
                </c:pt>
                <c:pt idx="8809">
                  <c:v>4.0999999999999996</c:v>
                </c:pt>
                <c:pt idx="8810">
                  <c:v>3.6</c:v>
                </c:pt>
                <c:pt idx="8811">
                  <c:v>3.7</c:v>
                </c:pt>
                <c:pt idx="8812">
                  <c:v>4.2</c:v>
                </c:pt>
                <c:pt idx="8813">
                  <c:v>3.7</c:v>
                </c:pt>
                <c:pt idx="8814">
                  <c:v>4.3</c:v>
                </c:pt>
                <c:pt idx="8817">
                  <c:v>3.3</c:v>
                </c:pt>
                <c:pt idx="8818">
                  <c:v>4.4000000000000004</c:v>
                </c:pt>
                <c:pt idx="8819">
                  <c:v>3.5</c:v>
                </c:pt>
                <c:pt idx="8820">
                  <c:v>4</c:v>
                </c:pt>
                <c:pt idx="8821">
                  <c:v>4.9000000000000004</c:v>
                </c:pt>
                <c:pt idx="8822">
                  <c:v>4</c:v>
                </c:pt>
                <c:pt idx="8824">
                  <c:v>4.5999999999999996</c:v>
                </c:pt>
                <c:pt idx="8825">
                  <c:v>3.6</c:v>
                </c:pt>
                <c:pt idx="8826">
                  <c:v>3.9</c:v>
                </c:pt>
                <c:pt idx="8827">
                  <c:v>3.9</c:v>
                </c:pt>
                <c:pt idx="8828">
                  <c:v>4</c:v>
                </c:pt>
                <c:pt idx="8829">
                  <c:v>4.2</c:v>
                </c:pt>
                <c:pt idx="8830">
                  <c:v>4.4000000000000004</c:v>
                </c:pt>
                <c:pt idx="8833">
                  <c:v>4.3</c:v>
                </c:pt>
                <c:pt idx="8838">
                  <c:v>3.7</c:v>
                </c:pt>
                <c:pt idx="8840">
                  <c:v>4.3</c:v>
                </c:pt>
                <c:pt idx="8843">
                  <c:v>3.4</c:v>
                </c:pt>
                <c:pt idx="8845">
                  <c:v>3.5</c:v>
                </c:pt>
                <c:pt idx="8847">
                  <c:v>4.2</c:v>
                </c:pt>
                <c:pt idx="8848">
                  <c:v>4.2</c:v>
                </c:pt>
                <c:pt idx="8850">
                  <c:v>3.6</c:v>
                </c:pt>
                <c:pt idx="8852">
                  <c:v>3.9</c:v>
                </c:pt>
                <c:pt idx="8853">
                  <c:v>3.8</c:v>
                </c:pt>
                <c:pt idx="8854">
                  <c:v>3.8</c:v>
                </c:pt>
                <c:pt idx="8855">
                  <c:v>4</c:v>
                </c:pt>
                <c:pt idx="8856">
                  <c:v>4.5</c:v>
                </c:pt>
                <c:pt idx="8857">
                  <c:v>3.8</c:v>
                </c:pt>
                <c:pt idx="8858">
                  <c:v>4.9000000000000004</c:v>
                </c:pt>
                <c:pt idx="8859">
                  <c:v>3.8</c:v>
                </c:pt>
                <c:pt idx="8860">
                  <c:v>3.5</c:v>
                </c:pt>
                <c:pt idx="8861">
                  <c:v>3</c:v>
                </c:pt>
                <c:pt idx="8862">
                  <c:v>4.5</c:v>
                </c:pt>
                <c:pt idx="8863">
                  <c:v>4.7</c:v>
                </c:pt>
                <c:pt idx="8864">
                  <c:v>3.8</c:v>
                </c:pt>
                <c:pt idx="8865">
                  <c:v>3.3</c:v>
                </c:pt>
                <c:pt idx="8866">
                  <c:v>4</c:v>
                </c:pt>
                <c:pt idx="8867">
                  <c:v>3.7</c:v>
                </c:pt>
                <c:pt idx="8868">
                  <c:v>3.9</c:v>
                </c:pt>
                <c:pt idx="8869">
                  <c:v>3.5</c:v>
                </c:pt>
                <c:pt idx="8870">
                  <c:v>4.4000000000000004</c:v>
                </c:pt>
                <c:pt idx="8871">
                  <c:v>4</c:v>
                </c:pt>
                <c:pt idx="8872">
                  <c:v>4</c:v>
                </c:pt>
                <c:pt idx="8873">
                  <c:v>4.5999999999999996</c:v>
                </c:pt>
                <c:pt idx="8874">
                  <c:v>4.4000000000000004</c:v>
                </c:pt>
                <c:pt idx="8875">
                  <c:v>4.5</c:v>
                </c:pt>
                <c:pt idx="8876">
                  <c:v>4.3</c:v>
                </c:pt>
                <c:pt idx="8877">
                  <c:v>4.4000000000000004</c:v>
                </c:pt>
                <c:pt idx="8878">
                  <c:v>4.3</c:v>
                </c:pt>
                <c:pt idx="8879">
                  <c:v>4.0999999999999996</c:v>
                </c:pt>
                <c:pt idx="8880">
                  <c:v>4.2</c:v>
                </c:pt>
                <c:pt idx="8881">
                  <c:v>2.7</c:v>
                </c:pt>
                <c:pt idx="8882">
                  <c:v>4.2</c:v>
                </c:pt>
                <c:pt idx="8883">
                  <c:v>2.2999999999999998</c:v>
                </c:pt>
                <c:pt idx="8884">
                  <c:v>3.9</c:v>
                </c:pt>
                <c:pt idx="8885">
                  <c:v>4.0999999999999996</c:v>
                </c:pt>
                <c:pt idx="8886">
                  <c:v>2.9</c:v>
                </c:pt>
                <c:pt idx="8887">
                  <c:v>3.3</c:v>
                </c:pt>
                <c:pt idx="8888">
                  <c:v>4.2</c:v>
                </c:pt>
                <c:pt idx="8889">
                  <c:v>2.9</c:v>
                </c:pt>
                <c:pt idx="8890">
                  <c:v>3.5</c:v>
                </c:pt>
                <c:pt idx="8891">
                  <c:v>2.8</c:v>
                </c:pt>
                <c:pt idx="8893">
                  <c:v>4.3</c:v>
                </c:pt>
                <c:pt idx="8894">
                  <c:v>3.5</c:v>
                </c:pt>
                <c:pt idx="8895">
                  <c:v>4.5999999999999996</c:v>
                </c:pt>
                <c:pt idx="8896">
                  <c:v>4.2</c:v>
                </c:pt>
                <c:pt idx="8897">
                  <c:v>4.2</c:v>
                </c:pt>
                <c:pt idx="8898">
                  <c:v>3.7</c:v>
                </c:pt>
                <c:pt idx="8899">
                  <c:v>4.7</c:v>
                </c:pt>
                <c:pt idx="8900">
                  <c:v>3.9</c:v>
                </c:pt>
                <c:pt idx="8901">
                  <c:v>4.3</c:v>
                </c:pt>
                <c:pt idx="8902">
                  <c:v>4.4000000000000004</c:v>
                </c:pt>
                <c:pt idx="8903">
                  <c:v>4</c:v>
                </c:pt>
                <c:pt idx="8904">
                  <c:v>4.4000000000000004</c:v>
                </c:pt>
                <c:pt idx="8905">
                  <c:v>3.7</c:v>
                </c:pt>
                <c:pt idx="8906">
                  <c:v>4.3</c:v>
                </c:pt>
                <c:pt idx="8907">
                  <c:v>3.5</c:v>
                </c:pt>
                <c:pt idx="8909">
                  <c:v>4.3</c:v>
                </c:pt>
                <c:pt idx="8910">
                  <c:v>4</c:v>
                </c:pt>
                <c:pt idx="8911">
                  <c:v>4.5</c:v>
                </c:pt>
                <c:pt idx="8912">
                  <c:v>4.2</c:v>
                </c:pt>
                <c:pt idx="8913">
                  <c:v>4.3</c:v>
                </c:pt>
                <c:pt idx="8914">
                  <c:v>4.0999999999999996</c:v>
                </c:pt>
                <c:pt idx="8915">
                  <c:v>2.5</c:v>
                </c:pt>
                <c:pt idx="8916">
                  <c:v>2.7</c:v>
                </c:pt>
                <c:pt idx="8921">
                  <c:v>1.2</c:v>
                </c:pt>
                <c:pt idx="8925">
                  <c:v>4.7</c:v>
                </c:pt>
                <c:pt idx="8926">
                  <c:v>4.9000000000000004</c:v>
                </c:pt>
                <c:pt idx="8927">
                  <c:v>4.7</c:v>
                </c:pt>
                <c:pt idx="8930">
                  <c:v>4.4000000000000004</c:v>
                </c:pt>
                <c:pt idx="8931">
                  <c:v>4.7</c:v>
                </c:pt>
                <c:pt idx="8932">
                  <c:v>4</c:v>
                </c:pt>
                <c:pt idx="8934">
                  <c:v>4.7</c:v>
                </c:pt>
                <c:pt idx="8935">
                  <c:v>4.3</c:v>
                </c:pt>
                <c:pt idx="8937">
                  <c:v>4.7</c:v>
                </c:pt>
                <c:pt idx="8939">
                  <c:v>4.4000000000000004</c:v>
                </c:pt>
                <c:pt idx="8946">
                  <c:v>4.5999999999999996</c:v>
                </c:pt>
                <c:pt idx="8950">
                  <c:v>4.4000000000000004</c:v>
                </c:pt>
                <c:pt idx="8951">
                  <c:v>4.4000000000000004</c:v>
                </c:pt>
                <c:pt idx="8952">
                  <c:v>4.4000000000000004</c:v>
                </c:pt>
                <c:pt idx="8953">
                  <c:v>4.5999999999999996</c:v>
                </c:pt>
                <c:pt idx="8954">
                  <c:v>3.1</c:v>
                </c:pt>
                <c:pt idx="8955">
                  <c:v>4.3</c:v>
                </c:pt>
                <c:pt idx="8956">
                  <c:v>3.7</c:v>
                </c:pt>
                <c:pt idx="8958">
                  <c:v>4.0999999999999996</c:v>
                </c:pt>
                <c:pt idx="8959">
                  <c:v>4.2</c:v>
                </c:pt>
                <c:pt idx="8960">
                  <c:v>4.4000000000000004</c:v>
                </c:pt>
                <c:pt idx="8961">
                  <c:v>4.0999999999999996</c:v>
                </c:pt>
                <c:pt idx="8962">
                  <c:v>3.6</c:v>
                </c:pt>
                <c:pt idx="8963">
                  <c:v>4.4000000000000004</c:v>
                </c:pt>
                <c:pt idx="8964">
                  <c:v>3.8</c:v>
                </c:pt>
                <c:pt idx="8965">
                  <c:v>4</c:v>
                </c:pt>
                <c:pt idx="8966">
                  <c:v>3.2</c:v>
                </c:pt>
                <c:pt idx="8967">
                  <c:v>2.8</c:v>
                </c:pt>
                <c:pt idx="8968">
                  <c:v>3.1</c:v>
                </c:pt>
                <c:pt idx="8969">
                  <c:v>2.9</c:v>
                </c:pt>
                <c:pt idx="8970">
                  <c:v>4.0999999999999996</c:v>
                </c:pt>
                <c:pt idx="8971">
                  <c:v>3.3</c:v>
                </c:pt>
                <c:pt idx="8972">
                  <c:v>3.5</c:v>
                </c:pt>
                <c:pt idx="8973">
                  <c:v>4.2</c:v>
                </c:pt>
                <c:pt idx="8974">
                  <c:v>2.8</c:v>
                </c:pt>
                <c:pt idx="8975">
                  <c:v>2.1</c:v>
                </c:pt>
                <c:pt idx="8976">
                  <c:v>4.4000000000000004</c:v>
                </c:pt>
                <c:pt idx="8977">
                  <c:v>4.4000000000000004</c:v>
                </c:pt>
                <c:pt idx="8978">
                  <c:v>4.2</c:v>
                </c:pt>
                <c:pt idx="8979">
                  <c:v>4.0999999999999996</c:v>
                </c:pt>
                <c:pt idx="8980">
                  <c:v>3.3</c:v>
                </c:pt>
                <c:pt idx="8981">
                  <c:v>3.5</c:v>
                </c:pt>
                <c:pt idx="8982">
                  <c:v>4.7</c:v>
                </c:pt>
                <c:pt idx="8983">
                  <c:v>3.1</c:v>
                </c:pt>
                <c:pt idx="8984">
                  <c:v>4.3</c:v>
                </c:pt>
                <c:pt idx="8985">
                  <c:v>4.0999999999999996</c:v>
                </c:pt>
                <c:pt idx="8986">
                  <c:v>4.2</c:v>
                </c:pt>
                <c:pt idx="8987">
                  <c:v>2.5</c:v>
                </c:pt>
                <c:pt idx="8988">
                  <c:v>3.9</c:v>
                </c:pt>
                <c:pt idx="8989">
                  <c:v>3</c:v>
                </c:pt>
                <c:pt idx="8990">
                  <c:v>3.2</c:v>
                </c:pt>
                <c:pt idx="8991">
                  <c:v>4.3</c:v>
                </c:pt>
                <c:pt idx="8992">
                  <c:v>4.3</c:v>
                </c:pt>
                <c:pt idx="8993">
                  <c:v>4.2</c:v>
                </c:pt>
                <c:pt idx="8994">
                  <c:v>4.3</c:v>
                </c:pt>
                <c:pt idx="8995">
                  <c:v>2.2000000000000002</c:v>
                </c:pt>
                <c:pt idx="8996">
                  <c:v>3.9</c:v>
                </c:pt>
                <c:pt idx="8997">
                  <c:v>2.8</c:v>
                </c:pt>
                <c:pt idx="8998">
                  <c:v>4.4000000000000004</c:v>
                </c:pt>
                <c:pt idx="8999">
                  <c:v>4.5999999999999996</c:v>
                </c:pt>
                <c:pt idx="9000">
                  <c:v>4.4000000000000004</c:v>
                </c:pt>
                <c:pt idx="9001">
                  <c:v>3.9</c:v>
                </c:pt>
                <c:pt idx="9002">
                  <c:v>2.9</c:v>
                </c:pt>
                <c:pt idx="9003">
                  <c:v>4.0999999999999996</c:v>
                </c:pt>
                <c:pt idx="9004">
                  <c:v>5</c:v>
                </c:pt>
                <c:pt idx="9005">
                  <c:v>4.5999999999999996</c:v>
                </c:pt>
                <c:pt idx="9006">
                  <c:v>3.7</c:v>
                </c:pt>
                <c:pt idx="9008">
                  <c:v>4.4000000000000004</c:v>
                </c:pt>
                <c:pt idx="9009">
                  <c:v>3.9</c:v>
                </c:pt>
                <c:pt idx="9010">
                  <c:v>3.6</c:v>
                </c:pt>
                <c:pt idx="9011">
                  <c:v>3.4</c:v>
                </c:pt>
                <c:pt idx="9013">
                  <c:v>4.3</c:v>
                </c:pt>
                <c:pt idx="9014">
                  <c:v>4.4000000000000004</c:v>
                </c:pt>
                <c:pt idx="9016">
                  <c:v>4.3</c:v>
                </c:pt>
                <c:pt idx="9017">
                  <c:v>4.3</c:v>
                </c:pt>
                <c:pt idx="9022">
                  <c:v>4.5</c:v>
                </c:pt>
                <c:pt idx="9023">
                  <c:v>4.3</c:v>
                </c:pt>
                <c:pt idx="9024">
                  <c:v>4.0999999999999996</c:v>
                </c:pt>
                <c:pt idx="9025">
                  <c:v>4.4000000000000004</c:v>
                </c:pt>
                <c:pt idx="9026">
                  <c:v>3.5</c:v>
                </c:pt>
                <c:pt idx="9027">
                  <c:v>4.0999999999999996</c:v>
                </c:pt>
                <c:pt idx="9028">
                  <c:v>3.8</c:v>
                </c:pt>
                <c:pt idx="9029">
                  <c:v>4.2</c:v>
                </c:pt>
                <c:pt idx="9030">
                  <c:v>4.3</c:v>
                </c:pt>
                <c:pt idx="9031">
                  <c:v>4.5</c:v>
                </c:pt>
                <c:pt idx="9032">
                  <c:v>4</c:v>
                </c:pt>
                <c:pt idx="9033">
                  <c:v>4.3</c:v>
                </c:pt>
                <c:pt idx="9034">
                  <c:v>3.4</c:v>
                </c:pt>
                <c:pt idx="9035">
                  <c:v>4</c:v>
                </c:pt>
                <c:pt idx="9036">
                  <c:v>4.3</c:v>
                </c:pt>
                <c:pt idx="9037">
                  <c:v>4.7</c:v>
                </c:pt>
                <c:pt idx="9038">
                  <c:v>4.5</c:v>
                </c:pt>
                <c:pt idx="9039">
                  <c:v>4.3</c:v>
                </c:pt>
                <c:pt idx="9040">
                  <c:v>4.0999999999999996</c:v>
                </c:pt>
                <c:pt idx="9041">
                  <c:v>4.0999999999999996</c:v>
                </c:pt>
                <c:pt idx="9042">
                  <c:v>4.4000000000000004</c:v>
                </c:pt>
                <c:pt idx="9044">
                  <c:v>3.8</c:v>
                </c:pt>
                <c:pt idx="9045">
                  <c:v>3.9</c:v>
                </c:pt>
                <c:pt idx="9046">
                  <c:v>4.2</c:v>
                </c:pt>
                <c:pt idx="9047">
                  <c:v>4.2</c:v>
                </c:pt>
                <c:pt idx="9048">
                  <c:v>3.7</c:v>
                </c:pt>
                <c:pt idx="9049">
                  <c:v>4.3</c:v>
                </c:pt>
                <c:pt idx="9050">
                  <c:v>4.2</c:v>
                </c:pt>
                <c:pt idx="9051">
                  <c:v>3.6</c:v>
                </c:pt>
                <c:pt idx="9052">
                  <c:v>4.3</c:v>
                </c:pt>
                <c:pt idx="9053">
                  <c:v>4.3</c:v>
                </c:pt>
                <c:pt idx="9054">
                  <c:v>4.3</c:v>
                </c:pt>
                <c:pt idx="9055">
                  <c:v>4.5</c:v>
                </c:pt>
                <c:pt idx="9056">
                  <c:v>4.3</c:v>
                </c:pt>
                <c:pt idx="9057">
                  <c:v>4.7</c:v>
                </c:pt>
                <c:pt idx="9058">
                  <c:v>3.8</c:v>
                </c:pt>
                <c:pt idx="9059">
                  <c:v>4</c:v>
                </c:pt>
                <c:pt idx="9060">
                  <c:v>4.0999999999999996</c:v>
                </c:pt>
                <c:pt idx="9062">
                  <c:v>3.9</c:v>
                </c:pt>
                <c:pt idx="9063">
                  <c:v>4.3</c:v>
                </c:pt>
                <c:pt idx="9064">
                  <c:v>3.4</c:v>
                </c:pt>
                <c:pt idx="9066">
                  <c:v>4.2</c:v>
                </c:pt>
                <c:pt idx="9067">
                  <c:v>4.5</c:v>
                </c:pt>
                <c:pt idx="9068">
                  <c:v>4.4000000000000004</c:v>
                </c:pt>
                <c:pt idx="9069">
                  <c:v>4.2</c:v>
                </c:pt>
                <c:pt idx="9070">
                  <c:v>4.7</c:v>
                </c:pt>
                <c:pt idx="9071">
                  <c:v>4.5999999999999996</c:v>
                </c:pt>
                <c:pt idx="9072">
                  <c:v>4.4000000000000004</c:v>
                </c:pt>
                <c:pt idx="9073">
                  <c:v>4.4000000000000004</c:v>
                </c:pt>
                <c:pt idx="9074">
                  <c:v>4.8</c:v>
                </c:pt>
                <c:pt idx="9075">
                  <c:v>4.5999999999999996</c:v>
                </c:pt>
                <c:pt idx="9076">
                  <c:v>4.3</c:v>
                </c:pt>
                <c:pt idx="9077">
                  <c:v>4.4000000000000004</c:v>
                </c:pt>
                <c:pt idx="9078">
                  <c:v>4.4000000000000004</c:v>
                </c:pt>
                <c:pt idx="9079">
                  <c:v>3.3</c:v>
                </c:pt>
                <c:pt idx="9080">
                  <c:v>4.5</c:v>
                </c:pt>
                <c:pt idx="9081">
                  <c:v>4.5999999999999996</c:v>
                </c:pt>
                <c:pt idx="9082">
                  <c:v>4.3</c:v>
                </c:pt>
                <c:pt idx="9083">
                  <c:v>4.9000000000000004</c:v>
                </c:pt>
                <c:pt idx="9084">
                  <c:v>4.3</c:v>
                </c:pt>
                <c:pt idx="9086">
                  <c:v>4.5</c:v>
                </c:pt>
                <c:pt idx="9087">
                  <c:v>4.9000000000000004</c:v>
                </c:pt>
                <c:pt idx="9088">
                  <c:v>3.7</c:v>
                </c:pt>
                <c:pt idx="9089">
                  <c:v>4.5</c:v>
                </c:pt>
                <c:pt idx="9090">
                  <c:v>4.5999999999999996</c:v>
                </c:pt>
                <c:pt idx="9091">
                  <c:v>4.5</c:v>
                </c:pt>
                <c:pt idx="9092">
                  <c:v>4.0999999999999996</c:v>
                </c:pt>
                <c:pt idx="9093">
                  <c:v>4.8</c:v>
                </c:pt>
                <c:pt idx="9095">
                  <c:v>5</c:v>
                </c:pt>
                <c:pt idx="9096">
                  <c:v>3.4</c:v>
                </c:pt>
                <c:pt idx="9097">
                  <c:v>4.5</c:v>
                </c:pt>
                <c:pt idx="9098">
                  <c:v>4.5</c:v>
                </c:pt>
                <c:pt idx="9099">
                  <c:v>4.5</c:v>
                </c:pt>
                <c:pt idx="9100">
                  <c:v>4.5</c:v>
                </c:pt>
                <c:pt idx="9101">
                  <c:v>4.5</c:v>
                </c:pt>
                <c:pt idx="9102">
                  <c:v>4.5</c:v>
                </c:pt>
                <c:pt idx="9103">
                  <c:v>4.0999999999999996</c:v>
                </c:pt>
                <c:pt idx="9104">
                  <c:v>4.0999999999999996</c:v>
                </c:pt>
                <c:pt idx="9105">
                  <c:v>3.6</c:v>
                </c:pt>
                <c:pt idx="9106">
                  <c:v>4.7</c:v>
                </c:pt>
                <c:pt idx="9107">
                  <c:v>4.5999999999999996</c:v>
                </c:pt>
                <c:pt idx="9108">
                  <c:v>4.9000000000000004</c:v>
                </c:pt>
                <c:pt idx="9109">
                  <c:v>4.5999999999999996</c:v>
                </c:pt>
                <c:pt idx="9110">
                  <c:v>4.0999999999999996</c:v>
                </c:pt>
                <c:pt idx="9111">
                  <c:v>4.5</c:v>
                </c:pt>
                <c:pt idx="9112">
                  <c:v>3.9</c:v>
                </c:pt>
                <c:pt idx="9113">
                  <c:v>3.9</c:v>
                </c:pt>
                <c:pt idx="9114">
                  <c:v>4.5999999999999996</c:v>
                </c:pt>
                <c:pt idx="9115">
                  <c:v>3.8</c:v>
                </c:pt>
                <c:pt idx="9116">
                  <c:v>4.7</c:v>
                </c:pt>
                <c:pt idx="9117">
                  <c:v>3.9</c:v>
                </c:pt>
                <c:pt idx="9118">
                  <c:v>4.0999999999999996</c:v>
                </c:pt>
                <c:pt idx="9119">
                  <c:v>3.9</c:v>
                </c:pt>
                <c:pt idx="9120">
                  <c:v>4</c:v>
                </c:pt>
                <c:pt idx="9121">
                  <c:v>4.3</c:v>
                </c:pt>
                <c:pt idx="9122">
                  <c:v>4</c:v>
                </c:pt>
                <c:pt idx="9123">
                  <c:v>4.4000000000000004</c:v>
                </c:pt>
                <c:pt idx="9124">
                  <c:v>4.0999999999999996</c:v>
                </c:pt>
                <c:pt idx="9125">
                  <c:v>5</c:v>
                </c:pt>
                <c:pt idx="9126">
                  <c:v>4.8</c:v>
                </c:pt>
                <c:pt idx="9128">
                  <c:v>4.5999999999999996</c:v>
                </c:pt>
                <c:pt idx="9129">
                  <c:v>5</c:v>
                </c:pt>
                <c:pt idx="9130">
                  <c:v>4.2</c:v>
                </c:pt>
                <c:pt idx="9131">
                  <c:v>4.7</c:v>
                </c:pt>
                <c:pt idx="9132">
                  <c:v>4</c:v>
                </c:pt>
                <c:pt idx="9133">
                  <c:v>4.4000000000000004</c:v>
                </c:pt>
                <c:pt idx="9134">
                  <c:v>4.9000000000000004</c:v>
                </c:pt>
                <c:pt idx="9135">
                  <c:v>3.5</c:v>
                </c:pt>
                <c:pt idx="9136">
                  <c:v>4.0999999999999996</c:v>
                </c:pt>
                <c:pt idx="9137">
                  <c:v>4.2</c:v>
                </c:pt>
                <c:pt idx="9138">
                  <c:v>4.4000000000000004</c:v>
                </c:pt>
                <c:pt idx="9140">
                  <c:v>4.5</c:v>
                </c:pt>
                <c:pt idx="9141">
                  <c:v>3.1</c:v>
                </c:pt>
                <c:pt idx="9143">
                  <c:v>4.5</c:v>
                </c:pt>
                <c:pt idx="9144">
                  <c:v>4.5999999999999996</c:v>
                </c:pt>
                <c:pt idx="9145">
                  <c:v>4.3</c:v>
                </c:pt>
                <c:pt idx="9146">
                  <c:v>4.4000000000000004</c:v>
                </c:pt>
                <c:pt idx="9147">
                  <c:v>4.5999999999999996</c:v>
                </c:pt>
                <c:pt idx="9148">
                  <c:v>4.3</c:v>
                </c:pt>
                <c:pt idx="9149">
                  <c:v>4.8</c:v>
                </c:pt>
                <c:pt idx="9150">
                  <c:v>2.8</c:v>
                </c:pt>
                <c:pt idx="9151">
                  <c:v>4.0999999999999996</c:v>
                </c:pt>
                <c:pt idx="9152">
                  <c:v>1</c:v>
                </c:pt>
                <c:pt idx="9153">
                  <c:v>3</c:v>
                </c:pt>
                <c:pt idx="9154">
                  <c:v>5</c:v>
                </c:pt>
                <c:pt idx="9162">
                  <c:v>5</c:v>
                </c:pt>
                <c:pt idx="9163">
                  <c:v>4.0999999999999996</c:v>
                </c:pt>
                <c:pt idx="9167">
                  <c:v>4.4000000000000004</c:v>
                </c:pt>
                <c:pt idx="9168">
                  <c:v>3</c:v>
                </c:pt>
                <c:pt idx="9170">
                  <c:v>3.8</c:v>
                </c:pt>
                <c:pt idx="9172">
                  <c:v>3.9</c:v>
                </c:pt>
                <c:pt idx="9176">
                  <c:v>5</c:v>
                </c:pt>
                <c:pt idx="9180">
                  <c:v>4.5</c:v>
                </c:pt>
                <c:pt idx="9184">
                  <c:v>5</c:v>
                </c:pt>
                <c:pt idx="9187">
                  <c:v>3.3</c:v>
                </c:pt>
                <c:pt idx="9189">
                  <c:v>4.5</c:v>
                </c:pt>
                <c:pt idx="9190">
                  <c:v>4.9000000000000004</c:v>
                </c:pt>
                <c:pt idx="9197">
                  <c:v>4.3</c:v>
                </c:pt>
                <c:pt idx="9198">
                  <c:v>4.5</c:v>
                </c:pt>
                <c:pt idx="9199">
                  <c:v>4.0999999999999996</c:v>
                </c:pt>
                <c:pt idx="9200">
                  <c:v>4.8</c:v>
                </c:pt>
                <c:pt idx="9201">
                  <c:v>3.8</c:v>
                </c:pt>
                <c:pt idx="9202">
                  <c:v>4.0999999999999996</c:v>
                </c:pt>
                <c:pt idx="9203">
                  <c:v>3.9</c:v>
                </c:pt>
                <c:pt idx="9205">
                  <c:v>4.2</c:v>
                </c:pt>
                <c:pt idx="9206">
                  <c:v>4.2</c:v>
                </c:pt>
                <c:pt idx="9207">
                  <c:v>4.8</c:v>
                </c:pt>
                <c:pt idx="9208">
                  <c:v>4.0999999999999996</c:v>
                </c:pt>
                <c:pt idx="9209">
                  <c:v>4.0999999999999996</c:v>
                </c:pt>
                <c:pt idx="9210">
                  <c:v>4</c:v>
                </c:pt>
                <c:pt idx="9211">
                  <c:v>3.9</c:v>
                </c:pt>
                <c:pt idx="9212">
                  <c:v>4.0999999999999996</c:v>
                </c:pt>
                <c:pt idx="9213">
                  <c:v>4.0999999999999996</c:v>
                </c:pt>
                <c:pt idx="9214">
                  <c:v>4.2</c:v>
                </c:pt>
                <c:pt idx="9215">
                  <c:v>3.7</c:v>
                </c:pt>
                <c:pt idx="9216">
                  <c:v>3.9</c:v>
                </c:pt>
                <c:pt idx="9217">
                  <c:v>3.9</c:v>
                </c:pt>
                <c:pt idx="9218">
                  <c:v>3.6</c:v>
                </c:pt>
                <c:pt idx="9219">
                  <c:v>3.7</c:v>
                </c:pt>
                <c:pt idx="9220">
                  <c:v>3.6</c:v>
                </c:pt>
                <c:pt idx="9221">
                  <c:v>4.3</c:v>
                </c:pt>
                <c:pt idx="9222">
                  <c:v>3.9</c:v>
                </c:pt>
                <c:pt idx="9223">
                  <c:v>4.5</c:v>
                </c:pt>
                <c:pt idx="9224">
                  <c:v>2.6</c:v>
                </c:pt>
                <c:pt idx="9225">
                  <c:v>4.4000000000000004</c:v>
                </c:pt>
                <c:pt idx="9227">
                  <c:v>1</c:v>
                </c:pt>
                <c:pt idx="9232">
                  <c:v>4.2</c:v>
                </c:pt>
                <c:pt idx="9233">
                  <c:v>4.8</c:v>
                </c:pt>
                <c:pt idx="9234">
                  <c:v>5</c:v>
                </c:pt>
                <c:pt idx="9235">
                  <c:v>4.3</c:v>
                </c:pt>
                <c:pt idx="9236">
                  <c:v>4.4000000000000004</c:v>
                </c:pt>
                <c:pt idx="9237">
                  <c:v>4.5</c:v>
                </c:pt>
                <c:pt idx="9239">
                  <c:v>4.9000000000000004</c:v>
                </c:pt>
                <c:pt idx="9243">
                  <c:v>5</c:v>
                </c:pt>
                <c:pt idx="9246">
                  <c:v>4.2</c:v>
                </c:pt>
                <c:pt idx="9247">
                  <c:v>4.2</c:v>
                </c:pt>
                <c:pt idx="9250">
                  <c:v>4</c:v>
                </c:pt>
                <c:pt idx="9251">
                  <c:v>2.1</c:v>
                </c:pt>
                <c:pt idx="9253">
                  <c:v>4.2</c:v>
                </c:pt>
                <c:pt idx="9255">
                  <c:v>2.5</c:v>
                </c:pt>
                <c:pt idx="9256">
                  <c:v>4.4000000000000004</c:v>
                </c:pt>
                <c:pt idx="9257">
                  <c:v>4.4000000000000004</c:v>
                </c:pt>
                <c:pt idx="9258">
                  <c:v>4.5999999999999996</c:v>
                </c:pt>
                <c:pt idx="9261">
                  <c:v>4.4000000000000004</c:v>
                </c:pt>
                <c:pt idx="9262">
                  <c:v>4.2</c:v>
                </c:pt>
                <c:pt idx="9263">
                  <c:v>4.5</c:v>
                </c:pt>
                <c:pt idx="9264">
                  <c:v>3.3</c:v>
                </c:pt>
                <c:pt idx="9265">
                  <c:v>3.9</c:v>
                </c:pt>
                <c:pt idx="9267">
                  <c:v>4.5</c:v>
                </c:pt>
                <c:pt idx="9268">
                  <c:v>4.0999999999999996</c:v>
                </c:pt>
                <c:pt idx="9269">
                  <c:v>4.8</c:v>
                </c:pt>
                <c:pt idx="9270">
                  <c:v>4.5999999999999996</c:v>
                </c:pt>
                <c:pt idx="9271">
                  <c:v>4.4000000000000004</c:v>
                </c:pt>
                <c:pt idx="9272">
                  <c:v>3.8</c:v>
                </c:pt>
                <c:pt idx="9273">
                  <c:v>3.7</c:v>
                </c:pt>
                <c:pt idx="9274">
                  <c:v>4.2</c:v>
                </c:pt>
                <c:pt idx="9275">
                  <c:v>3.7</c:v>
                </c:pt>
                <c:pt idx="9276">
                  <c:v>4.3</c:v>
                </c:pt>
                <c:pt idx="9277">
                  <c:v>4.5</c:v>
                </c:pt>
                <c:pt idx="9278">
                  <c:v>3.5</c:v>
                </c:pt>
                <c:pt idx="9279">
                  <c:v>4</c:v>
                </c:pt>
                <c:pt idx="9280">
                  <c:v>4.5</c:v>
                </c:pt>
                <c:pt idx="9281">
                  <c:v>2.9</c:v>
                </c:pt>
                <c:pt idx="9282">
                  <c:v>3.9</c:v>
                </c:pt>
                <c:pt idx="9283">
                  <c:v>3.6</c:v>
                </c:pt>
                <c:pt idx="9284">
                  <c:v>4.5999999999999996</c:v>
                </c:pt>
                <c:pt idx="9285">
                  <c:v>2.1</c:v>
                </c:pt>
                <c:pt idx="9286">
                  <c:v>4.7</c:v>
                </c:pt>
                <c:pt idx="9287">
                  <c:v>4.5</c:v>
                </c:pt>
                <c:pt idx="9288">
                  <c:v>4.0999999999999996</c:v>
                </c:pt>
                <c:pt idx="9289">
                  <c:v>4.5</c:v>
                </c:pt>
                <c:pt idx="9290">
                  <c:v>3.7</c:v>
                </c:pt>
                <c:pt idx="9291">
                  <c:v>2.9</c:v>
                </c:pt>
                <c:pt idx="9292">
                  <c:v>4</c:v>
                </c:pt>
                <c:pt idx="9293">
                  <c:v>4.2</c:v>
                </c:pt>
                <c:pt idx="9294">
                  <c:v>3.7</c:v>
                </c:pt>
                <c:pt idx="9295">
                  <c:v>3.6</c:v>
                </c:pt>
                <c:pt idx="9296">
                  <c:v>3.9</c:v>
                </c:pt>
                <c:pt idx="9297">
                  <c:v>3.4</c:v>
                </c:pt>
                <c:pt idx="9298">
                  <c:v>3.5</c:v>
                </c:pt>
                <c:pt idx="9299">
                  <c:v>3.4</c:v>
                </c:pt>
                <c:pt idx="9300">
                  <c:v>3.9</c:v>
                </c:pt>
                <c:pt idx="9301">
                  <c:v>3</c:v>
                </c:pt>
                <c:pt idx="9302">
                  <c:v>3.6</c:v>
                </c:pt>
                <c:pt idx="9303">
                  <c:v>3.2</c:v>
                </c:pt>
                <c:pt idx="9304">
                  <c:v>4.0999999999999996</c:v>
                </c:pt>
                <c:pt idx="9305">
                  <c:v>4.0999999999999996</c:v>
                </c:pt>
                <c:pt idx="9306">
                  <c:v>4.2</c:v>
                </c:pt>
                <c:pt idx="9307">
                  <c:v>4.2</c:v>
                </c:pt>
                <c:pt idx="9309">
                  <c:v>4.7</c:v>
                </c:pt>
                <c:pt idx="9311">
                  <c:v>4.5999999999999996</c:v>
                </c:pt>
                <c:pt idx="9312">
                  <c:v>4.5</c:v>
                </c:pt>
                <c:pt idx="9314">
                  <c:v>4.3</c:v>
                </c:pt>
                <c:pt idx="9315">
                  <c:v>4.5</c:v>
                </c:pt>
                <c:pt idx="9316">
                  <c:v>4.5</c:v>
                </c:pt>
                <c:pt idx="9317">
                  <c:v>4.4000000000000004</c:v>
                </c:pt>
                <c:pt idx="9318">
                  <c:v>4.3</c:v>
                </c:pt>
                <c:pt idx="9323">
                  <c:v>4.2</c:v>
                </c:pt>
                <c:pt idx="9325">
                  <c:v>3.7</c:v>
                </c:pt>
                <c:pt idx="9327">
                  <c:v>4.3</c:v>
                </c:pt>
                <c:pt idx="9328">
                  <c:v>4</c:v>
                </c:pt>
                <c:pt idx="9329">
                  <c:v>3.5</c:v>
                </c:pt>
                <c:pt idx="9330">
                  <c:v>4.2</c:v>
                </c:pt>
                <c:pt idx="9331">
                  <c:v>4.4000000000000004</c:v>
                </c:pt>
                <c:pt idx="9332">
                  <c:v>4.2</c:v>
                </c:pt>
                <c:pt idx="9333">
                  <c:v>4.4000000000000004</c:v>
                </c:pt>
                <c:pt idx="9335">
                  <c:v>3.8</c:v>
                </c:pt>
                <c:pt idx="9336">
                  <c:v>3.9</c:v>
                </c:pt>
                <c:pt idx="9337">
                  <c:v>4</c:v>
                </c:pt>
                <c:pt idx="9338">
                  <c:v>3.8</c:v>
                </c:pt>
                <c:pt idx="9339">
                  <c:v>3.6</c:v>
                </c:pt>
                <c:pt idx="9340">
                  <c:v>4.2</c:v>
                </c:pt>
                <c:pt idx="9342">
                  <c:v>3.8</c:v>
                </c:pt>
                <c:pt idx="9344">
                  <c:v>3.7</c:v>
                </c:pt>
                <c:pt idx="9345">
                  <c:v>4</c:v>
                </c:pt>
                <c:pt idx="9346">
                  <c:v>4.2</c:v>
                </c:pt>
                <c:pt idx="9347">
                  <c:v>4.4000000000000004</c:v>
                </c:pt>
                <c:pt idx="9350">
                  <c:v>4.4000000000000004</c:v>
                </c:pt>
                <c:pt idx="9351">
                  <c:v>4.9000000000000004</c:v>
                </c:pt>
                <c:pt idx="9353">
                  <c:v>5</c:v>
                </c:pt>
                <c:pt idx="9355">
                  <c:v>4.8</c:v>
                </c:pt>
                <c:pt idx="9364">
                  <c:v>4</c:v>
                </c:pt>
                <c:pt idx="9373">
                  <c:v>4</c:v>
                </c:pt>
                <c:pt idx="9376">
                  <c:v>4.9000000000000004</c:v>
                </c:pt>
                <c:pt idx="9378">
                  <c:v>3.8</c:v>
                </c:pt>
                <c:pt idx="9380">
                  <c:v>4.9000000000000004</c:v>
                </c:pt>
                <c:pt idx="9386">
                  <c:v>1.5</c:v>
                </c:pt>
                <c:pt idx="9388">
                  <c:v>5</c:v>
                </c:pt>
                <c:pt idx="9390">
                  <c:v>4.8</c:v>
                </c:pt>
                <c:pt idx="9392">
                  <c:v>3.9</c:v>
                </c:pt>
                <c:pt idx="9393">
                  <c:v>3.7</c:v>
                </c:pt>
                <c:pt idx="9394">
                  <c:v>4.5999999999999996</c:v>
                </c:pt>
                <c:pt idx="9395">
                  <c:v>4.7</c:v>
                </c:pt>
                <c:pt idx="9396">
                  <c:v>4.5999999999999996</c:v>
                </c:pt>
                <c:pt idx="9397">
                  <c:v>4.3</c:v>
                </c:pt>
                <c:pt idx="9398">
                  <c:v>4.2</c:v>
                </c:pt>
                <c:pt idx="9399">
                  <c:v>4.5999999999999996</c:v>
                </c:pt>
                <c:pt idx="9400">
                  <c:v>4.7</c:v>
                </c:pt>
                <c:pt idx="9401">
                  <c:v>4.5999999999999996</c:v>
                </c:pt>
                <c:pt idx="9402">
                  <c:v>2</c:v>
                </c:pt>
                <c:pt idx="9403">
                  <c:v>3.6</c:v>
                </c:pt>
                <c:pt idx="9404">
                  <c:v>3.2</c:v>
                </c:pt>
                <c:pt idx="9405">
                  <c:v>3.8</c:v>
                </c:pt>
                <c:pt idx="9406">
                  <c:v>4</c:v>
                </c:pt>
                <c:pt idx="9407">
                  <c:v>3.8</c:v>
                </c:pt>
                <c:pt idx="9408">
                  <c:v>3.8</c:v>
                </c:pt>
                <c:pt idx="9409">
                  <c:v>4.4000000000000004</c:v>
                </c:pt>
                <c:pt idx="9410">
                  <c:v>4.4000000000000004</c:v>
                </c:pt>
                <c:pt idx="9411">
                  <c:v>4.4000000000000004</c:v>
                </c:pt>
                <c:pt idx="9412">
                  <c:v>3.8</c:v>
                </c:pt>
                <c:pt idx="9413">
                  <c:v>4.3</c:v>
                </c:pt>
                <c:pt idx="9414">
                  <c:v>4.5999999999999996</c:v>
                </c:pt>
                <c:pt idx="9415">
                  <c:v>1</c:v>
                </c:pt>
                <c:pt idx="9416">
                  <c:v>3.2</c:v>
                </c:pt>
                <c:pt idx="9417">
                  <c:v>4.7</c:v>
                </c:pt>
                <c:pt idx="9418">
                  <c:v>4.3</c:v>
                </c:pt>
                <c:pt idx="9419">
                  <c:v>4.5</c:v>
                </c:pt>
                <c:pt idx="9420">
                  <c:v>4.0999999999999996</c:v>
                </c:pt>
                <c:pt idx="9421">
                  <c:v>4.9000000000000004</c:v>
                </c:pt>
                <c:pt idx="9422">
                  <c:v>4.0999999999999996</c:v>
                </c:pt>
                <c:pt idx="9423">
                  <c:v>4.2</c:v>
                </c:pt>
                <c:pt idx="9424">
                  <c:v>3.5</c:v>
                </c:pt>
                <c:pt idx="9425">
                  <c:v>4.2</c:v>
                </c:pt>
                <c:pt idx="9426">
                  <c:v>5</c:v>
                </c:pt>
                <c:pt idx="9427">
                  <c:v>3.8</c:v>
                </c:pt>
                <c:pt idx="9428">
                  <c:v>4.7</c:v>
                </c:pt>
                <c:pt idx="9431">
                  <c:v>4.5</c:v>
                </c:pt>
                <c:pt idx="9433">
                  <c:v>5</c:v>
                </c:pt>
                <c:pt idx="9434">
                  <c:v>3.3</c:v>
                </c:pt>
                <c:pt idx="9435">
                  <c:v>5</c:v>
                </c:pt>
                <c:pt idx="9437">
                  <c:v>4</c:v>
                </c:pt>
                <c:pt idx="9438">
                  <c:v>4.5</c:v>
                </c:pt>
                <c:pt idx="9439">
                  <c:v>3.2</c:v>
                </c:pt>
                <c:pt idx="9440">
                  <c:v>4.5</c:v>
                </c:pt>
                <c:pt idx="9441">
                  <c:v>4.2</c:v>
                </c:pt>
                <c:pt idx="9443">
                  <c:v>3.7</c:v>
                </c:pt>
                <c:pt idx="9444">
                  <c:v>3.8</c:v>
                </c:pt>
                <c:pt idx="9445">
                  <c:v>5</c:v>
                </c:pt>
                <c:pt idx="9447">
                  <c:v>4.0999999999999996</c:v>
                </c:pt>
                <c:pt idx="9448">
                  <c:v>2.9</c:v>
                </c:pt>
                <c:pt idx="9452">
                  <c:v>4.7</c:v>
                </c:pt>
                <c:pt idx="9453">
                  <c:v>5</c:v>
                </c:pt>
                <c:pt idx="9454">
                  <c:v>3.2</c:v>
                </c:pt>
                <c:pt idx="9456">
                  <c:v>3.8</c:v>
                </c:pt>
                <c:pt idx="9457">
                  <c:v>3.8</c:v>
                </c:pt>
                <c:pt idx="9458">
                  <c:v>4.5999999999999996</c:v>
                </c:pt>
                <c:pt idx="9459">
                  <c:v>4.5999999999999996</c:v>
                </c:pt>
                <c:pt idx="9460">
                  <c:v>4.4000000000000004</c:v>
                </c:pt>
                <c:pt idx="9461">
                  <c:v>4.8</c:v>
                </c:pt>
                <c:pt idx="9462">
                  <c:v>4.2</c:v>
                </c:pt>
                <c:pt idx="9463">
                  <c:v>3.3</c:v>
                </c:pt>
                <c:pt idx="9464">
                  <c:v>3.9</c:v>
                </c:pt>
                <c:pt idx="9465">
                  <c:v>4.5</c:v>
                </c:pt>
                <c:pt idx="9466">
                  <c:v>3.9</c:v>
                </c:pt>
                <c:pt idx="9467">
                  <c:v>4.3</c:v>
                </c:pt>
                <c:pt idx="9468">
                  <c:v>4.4000000000000004</c:v>
                </c:pt>
                <c:pt idx="9469">
                  <c:v>3.9</c:v>
                </c:pt>
                <c:pt idx="9470">
                  <c:v>3.4</c:v>
                </c:pt>
                <c:pt idx="9471">
                  <c:v>4.5999999999999996</c:v>
                </c:pt>
                <c:pt idx="9474">
                  <c:v>4.2</c:v>
                </c:pt>
                <c:pt idx="9477">
                  <c:v>4.8</c:v>
                </c:pt>
                <c:pt idx="9478">
                  <c:v>5</c:v>
                </c:pt>
                <c:pt idx="9481">
                  <c:v>5</c:v>
                </c:pt>
                <c:pt idx="9485">
                  <c:v>3.8</c:v>
                </c:pt>
                <c:pt idx="9487">
                  <c:v>2.9</c:v>
                </c:pt>
                <c:pt idx="9488">
                  <c:v>4.5999999999999996</c:v>
                </c:pt>
                <c:pt idx="9489">
                  <c:v>3.8</c:v>
                </c:pt>
                <c:pt idx="9493">
                  <c:v>4.0999999999999996</c:v>
                </c:pt>
                <c:pt idx="9495">
                  <c:v>4.5</c:v>
                </c:pt>
                <c:pt idx="9497">
                  <c:v>4.2</c:v>
                </c:pt>
                <c:pt idx="9499">
                  <c:v>2.5</c:v>
                </c:pt>
                <c:pt idx="9500">
                  <c:v>3.5</c:v>
                </c:pt>
                <c:pt idx="9501">
                  <c:v>4.5999999999999996</c:v>
                </c:pt>
                <c:pt idx="9502">
                  <c:v>4.4000000000000004</c:v>
                </c:pt>
                <c:pt idx="9503">
                  <c:v>4.5999999999999996</c:v>
                </c:pt>
                <c:pt idx="9504">
                  <c:v>4.3</c:v>
                </c:pt>
                <c:pt idx="9505">
                  <c:v>4.2</c:v>
                </c:pt>
                <c:pt idx="9506">
                  <c:v>4.2</c:v>
                </c:pt>
                <c:pt idx="9507">
                  <c:v>4.0999999999999996</c:v>
                </c:pt>
                <c:pt idx="9508">
                  <c:v>4.2</c:v>
                </c:pt>
                <c:pt idx="9509">
                  <c:v>4.3</c:v>
                </c:pt>
                <c:pt idx="9510">
                  <c:v>4.5</c:v>
                </c:pt>
                <c:pt idx="9511">
                  <c:v>4.4000000000000004</c:v>
                </c:pt>
                <c:pt idx="9512">
                  <c:v>5</c:v>
                </c:pt>
                <c:pt idx="9513">
                  <c:v>4.5999999999999996</c:v>
                </c:pt>
                <c:pt idx="9519">
                  <c:v>5</c:v>
                </c:pt>
                <c:pt idx="9525">
                  <c:v>3.4</c:v>
                </c:pt>
                <c:pt idx="9528">
                  <c:v>4.5999999999999996</c:v>
                </c:pt>
                <c:pt idx="9529">
                  <c:v>4.5</c:v>
                </c:pt>
                <c:pt idx="9532">
                  <c:v>3.8</c:v>
                </c:pt>
                <c:pt idx="9533">
                  <c:v>4.0999999999999996</c:v>
                </c:pt>
                <c:pt idx="9534">
                  <c:v>4.4000000000000004</c:v>
                </c:pt>
                <c:pt idx="9535">
                  <c:v>4.4000000000000004</c:v>
                </c:pt>
                <c:pt idx="9536">
                  <c:v>4.4000000000000004</c:v>
                </c:pt>
                <c:pt idx="9537">
                  <c:v>4.2</c:v>
                </c:pt>
                <c:pt idx="9538">
                  <c:v>4.2</c:v>
                </c:pt>
                <c:pt idx="9539">
                  <c:v>3.9</c:v>
                </c:pt>
                <c:pt idx="9540">
                  <c:v>4.2</c:v>
                </c:pt>
                <c:pt idx="9541">
                  <c:v>5</c:v>
                </c:pt>
                <c:pt idx="9542">
                  <c:v>4</c:v>
                </c:pt>
                <c:pt idx="9543">
                  <c:v>4.3</c:v>
                </c:pt>
                <c:pt idx="9544">
                  <c:v>4.5999999999999996</c:v>
                </c:pt>
                <c:pt idx="9545">
                  <c:v>3.6</c:v>
                </c:pt>
                <c:pt idx="9546">
                  <c:v>4.4000000000000004</c:v>
                </c:pt>
                <c:pt idx="9547">
                  <c:v>4.0999999999999996</c:v>
                </c:pt>
                <c:pt idx="9548">
                  <c:v>4.2</c:v>
                </c:pt>
                <c:pt idx="9549">
                  <c:v>4.3</c:v>
                </c:pt>
                <c:pt idx="9550">
                  <c:v>3.9</c:v>
                </c:pt>
                <c:pt idx="9551">
                  <c:v>4.3</c:v>
                </c:pt>
                <c:pt idx="9552">
                  <c:v>3.5</c:v>
                </c:pt>
                <c:pt idx="9556">
                  <c:v>4</c:v>
                </c:pt>
                <c:pt idx="9557">
                  <c:v>3.8</c:v>
                </c:pt>
                <c:pt idx="9558">
                  <c:v>3.6</c:v>
                </c:pt>
                <c:pt idx="9559">
                  <c:v>4.3</c:v>
                </c:pt>
                <c:pt idx="9560">
                  <c:v>4.2</c:v>
                </c:pt>
                <c:pt idx="9561">
                  <c:v>5</c:v>
                </c:pt>
                <c:pt idx="9562">
                  <c:v>3.4</c:v>
                </c:pt>
                <c:pt idx="9566">
                  <c:v>3.5</c:v>
                </c:pt>
                <c:pt idx="9568">
                  <c:v>3.7</c:v>
                </c:pt>
                <c:pt idx="9569">
                  <c:v>4.2</c:v>
                </c:pt>
                <c:pt idx="9571">
                  <c:v>3.6</c:v>
                </c:pt>
                <c:pt idx="9572">
                  <c:v>4.2</c:v>
                </c:pt>
                <c:pt idx="9573">
                  <c:v>4.3</c:v>
                </c:pt>
                <c:pt idx="9574">
                  <c:v>4.4000000000000004</c:v>
                </c:pt>
                <c:pt idx="9575">
                  <c:v>2.7</c:v>
                </c:pt>
                <c:pt idx="9576">
                  <c:v>4.0999999999999996</c:v>
                </c:pt>
                <c:pt idx="9578">
                  <c:v>4.4000000000000004</c:v>
                </c:pt>
                <c:pt idx="9581">
                  <c:v>4.5</c:v>
                </c:pt>
                <c:pt idx="9583">
                  <c:v>3.4</c:v>
                </c:pt>
                <c:pt idx="9584">
                  <c:v>2.9</c:v>
                </c:pt>
                <c:pt idx="9585">
                  <c:v>4.8</c:v>
                </c:pt>
                <c:pt idx="9587">
                  <c:v>4</c:v>
                </c:pt>
                <c:pt idx="9588">
                  <c:v>3.9</c:v>
                </c:pt>
                <c:pt idx="9593">
                  <c:v>5</c:v>
                </c:pt>
                <c:pt idx="9594">
                  <c:v>3.9</c:v>
                </c:pt>
                <c:pt idx="9595">
                  <c:v>4</c:v>
                </c:pt>
                <c:pt idx="9596">
                  <c:v>3.6</c:v>
                </c:pt>
                <c:pt idx="9597">
                  <c:v>4.0999999999999996</c:v>
                </c:pt>
                <c:pt idx="9598">
                  <c:v>4.3</c:v>
                </c:pt>
                <c:pt idx="9599">
                  <c:v>3.8</c:v>
                </c:pt>
                <c:pt idx="9600">
                  <c:v>4.2</c:v>
                </c:pt>
                <c:pt idx="9601">
                  <c:v>4.3</c:v>
                </c:pt>
                <c:pt idx="9602">
                  <c:v>4.2</c:v>
                </c:pt>
                <c:pt idx="9603">
                  <c:v>4.2</c:v>
                </c:pt>
                <c:pt idx="9604">
                  <c:v>4.0999999999999996</c:v>
                </c:pt>
                <c:pt idx="9606">
                  <c:v>4</c:v>
                </c:pt>
                <c:pt idx="9607">
                  <c:v>4.0999999999999996</c:v>
                </c:pt>
                <c:pt idx="9608">
                  <c:v>4</c:v>
                </c:pt>
                <c:pt idx="9609">
                  <c:v>4.2</c:v>
                </c:pt>
                <c:pt idx="9610">
                  <c:v>4.4000000000000004</c:v>
                </c:pt>
                <c:pt idx="9612">
                  <c:v>4.2</c:v>
                </c:pt>
                <c:pt idx="9613">
                  <c:v>4.7</c:v>
                </c:pt>
                <c:pt idx="9614">
                  <c:v>4.5999999999999996</c:v>
                </c:pt>
                <c:pt idx="9616">
                  <c:v>4.7</c:v>
                </c:pt>
                <c:pt idx="9617">
                  <c:v>4.0999999999999996</c:v>
                </c:pt>
                <c:pt idx="9618">
                  <c:v>4.9000000000000004</c:v>
                </c:pt>
                <c:pt idx="9619">
                  <c:v>4</c:v>
                </c:pt>
                <c:pt idx="9620">
                  <c:v>4.3</c:v>
                </c:pt>
                <c:pt idx="9621">
                  <c:v>4.2</c:v>
                </c:pt>
                <c:pt idx="9622">
                  <c:v>4.3</c:v>
                </c:pt>
                <c:pt idx="9626">
                  <c:v>4.7</c:v>
                </c:pt>
                <c:pt idx="9627">
                  <c:v>4.8</c:v>
                </c:pt>
                <c:pt idx="9629">
                  <c:v>4.0999999999999996</c:v>
                </c:pt>
                <c:pt idx="9631">
                  <c:v>4</c:v>
                </c:pt>
                <c:pt idx="9632">
                  <c:v>4.2</c:v>
                </c:pt>
                <c:pt idx="9634">
                  <c:v>4</c:v>
                </c:pt>
                <c:pt idx="9636">
                  <c:v>3.3</c:v>
                </c:pt>
                <c:pt idx="9637">
                  <c:v>5</c:v>
                </c:pt>
                <c:pt idx="9643">
                  <c:v>4</c:v>
                </c:pt>
                <c:pt idx="9644">
                  <c:v>4.2</c:v>
                </c:pt>
                <c:pt idx="9645">
                  <c:v>3.4</c:v>
                </c:pt>
                <c:pt idx="9646">
                  <c:v>4.5999999999999996</c:v>
                </c:pt>
                <c:pt idx="9647">
                  <c:v>3.8</c:v>
                </c:pt>
                <c:pt idx="9649">
                  <c:v>3.8</c:v>
                </c:pt>
                <c:pt idx="9650">
                  <c:v>4.8</c:v>
                </c:pt>
                <c:pt idx="9651">
                  <c:v>4</c:v>
                </c:pt>
                <c:pt idx="9653">
                  <c:v>4.5</c:v>
                </c:pt>
                <c:pt idx="9654">
                  <c:v>5</c:v>
                </c:pt>
                <c:pt idx="9656">
                  <c:v>4.5</c:v>
                </c:pt>
                <c:pt idx="9657">
                  <c:v>4.5</c:v>
                </c:pt>
              </c:numCache>
            </c:numRef>
          </c:xVal>
          <c:yVal>
            <c:numRef>
              <c:f>Google_data_cleaned!$E$2:$E$9659</c:f>
              <c:numCache>
                <c:formatCode>General</c:formatCode>
                <c:ptCount val="9658"/>
                <c:pt idx="0">
                  <c:v>159</c:v>
                </c:pt>
                <c:pt idx="1">
                  <c:v>967</c:v>
                </c:pt>
                <c:pt idx="2">
                  <c:v>87510</c:v>
                </c:pt>
                <c:pt idx="3">
                  <c:v>215644</c:v>
                </c:pt>
                <c:pt idx="4">
                  <c:v>967</c:v>
                </c:pt>
                <c:pt idx="5">
                  <c:v>167</c:v>
                </c:pt>
                <c:pt idx="6">
                  <c:v>178</c:v>
                </c:pt>
                <c:pt idx="7">
                  <c:v>36815</c:v>
                </c:pt>
                <c:pt idx="8">
                  <c:v>13791</c:v>
                </c:pt>
                <c:pt idx="9">
                  <c:v>121</c:v>
                </c:pt>
                <c:pt idx="10">
                  <c:v>13880</c:v>
                </c:pt>
                <c:pt idx="11">
                  <c:v>8788</c:v>
                </c:pt>
                <c:pt idx="12">
                  <c:v>44829</c:v>
                </c:pt>
                <c:pt idx="13">
                  <c:v>4326</c:v>
                </c:pt>
                <c:pt idx="14">
                  <c:v>1518</c:v>
                </c:pt>
                <c:pt idx="15">
                  <c:v>55</c:v>
                </c:pt>
                <c:pt idx="16">
                  <c:v>3632</c:v>
                </c:pt>
                <c:pt idx="17">
                  <c:v>27</c:v>
                </c:pt>
                <c:pt idx="18">
                  <c:v>194216</c:v>
                </c:pt>
                <c:pt idx="19">
                  <c:v>224399</c:v>
                </c:pt>
                <c:pt idx="20">
                  <c:v>450</c:v>
                </c:pt>
                <c:pt idx="21">
                  <c:v>654</c:v>
                </c:pt>
                <c:pt idx="22">
                  <c:v>7699</c:v>
                </c:pt>
                <c:pt idx="23">
                  <c:v>61</c:v>
                </c:pt>
                <c:pt idx="24">
                  <c:v>118</c:v>
                </c:pt>
                <c:pt idx="25">
                  <c:v>192</c:v>
                </c:pt>
                <c:pt idx="26">
                  <c:v>20260</c:v>
                </c:pt>
                <c:pt idx="27">
                  <c:v>203</c:v>
                </c:pt>
                <c:pt idx="28">
                  <c:v>136</c:v>
                </c:pt>
                <c:pt idx="29">
                  <c:v>223</c:v>
                </c:pt>
                <c:pt idx="30">
                  <c:v>1120</c:v>
                </c:pt>
                <c:pt idx="31">
                  <c:v>227</c:v>
                </c:pt>
                <c:pt idx="32">
                  <c:v>5035</c:v>
                </c:pt>
                <c:pt idx="33">
                  <c:v>1015</c:v>
                </c:pt>
                <c:pt idx="34">
                  <c:v>353</c:v>
                </c:pt>
                <c:pt idx="35">
                  <c:v>564</c:v>
                </c:pt>
                <c:pt idx="36">
                  <c:v>8145</c:v>
                </c:pt>
                <c:pt idx="37">
                  <c:v>36639</c:v>
                </c:pt>
                <c:pt idx="38">
                  <c:v>158</c:v>
                </c:pt>
                <c:pt idx="39">
                  <c:v>591</c:v>
                </c:pt>
                <c:pt idx="40">
                  <c:v>117</c:v>
                </c:pt>
                <c:pt idx="41">
                  <c:v>176</c:v>
                </c:pt>
                <c:pt idx="42">
                  <c:v>295221</c:v>
                </c:pt>
                <c:pt idx="43">
                  <c:v>2206</c:v>
                </c:pt>
                <c:pt idx="44">
                  <c:v>26</c:v>
                </c:pt>
                <c:pt idx="45">
                  <c:v>174531</c:v>
                </c:pt>
                <c:pt idx="46">
                  <c:v>1070</c:v>
                </c:pt>
                <c:pt idx="47">
                  <c:v>85</c:v>
                </c:pt>
                <c:pt idx="48">
                  <c:v>845</c:v>
                </c:pt>
                <c:pt idx="49">
                  <c:v>367</c:v>
                </c:pt>
                <c:pt idx="50">
                  <c:v>1598</c:v>
                </c:pt>
                <c:pt idx="51">
                  <c:v>284</c:v>
                </c:pt>
                <c:pt idx="52">
                  <c:v>17057</c:v>
                </c:pt>
                <c:pt idx="53">
                  <c:v>129</c:v>
                </c:pt>
                <c:pt idx="54">
                  <c:v>542</c:v>
                </c:pt>
                <c:pt idx="55">
                  <c:v>10479</c:v>
                </c:pt>
                <c:pt idx="56">
                  <c:v>805</c:v>
                </c:pt>
                <c:pt idx="57">
                  <c:v>129</c:v>
                </c:pt>
                <c:pt idx="58">
                  <c:v>1403</c:v>
                </c:pt>
                <c:pt idx="59">
                  <c:v>3971</c:v>
                </c:pt>
                <c:pt idx="60">
                  <c:v>534</c:v>
                </c:pt>
                <c:pt idx="61">
                  <c:v>7774</c:v>
                </c:pt>
                <c:pt idx="62">
                  <c:v>38846</c:v>
                </c:pt>
                <c:pt idx="63">
                  <c:v>2431</c:v>
                </c:pt>
                <c:pt idx="64">
                  <c:v>6090</c:v>
                </c:pt>
                <c:pt idx="65">
                  <c:v>295</c:v>
                </c:pt>
                <c:pt idx="66">
                  <c:v>190</c:v>
                </c:pt>
                <c:pt idx="67">
                  <c:v>40211</c:v>
                </c:pt>
                <c:pt idx="68">
                  <c:v>356</c:v>
                </c:pt>
                <c:pt idx="69">
                  <c:v>52530</c:v>
                </c:pt>
                <c:pt idx="70">
                  <c:v>116986</c:v>
                </c:pt>
                <c:pt idx="71">
                  <c:v>1379</c:v>
                </c:pt>
                <c:pt idx="72">
                  <c:v>271920</c:v>
                </c:pt>
                <c:pt idx="73">
                  <c:v>736</c:v>
                </c:pt>
                <c:pt idx="74">
                  <c:v>7021</c:v>
                </c:pt>
                <c:pt idx="75">
                  <c:v>197</c:v>
                </c:pt>
                <c:pt idx="76">
                  <c:v>737</c:v>
                </c:pt>
                <c:pt idx="77">
                  <c:v>3574</c:v>
                </c:pt>
                <c:pt idx="78">
                  <c:v>994</c:v>
                </c:pt>
                <c:pt idx="79">
                  <c:v>197136</c:v>
                </c:pt>
                <c:pt idx="80">
                  <c:v>142</c:v>
                </c:pt>
                <c:pt idx="81">
                  <c:v>15168</c:v>
                </c:pt>
                <c:pt idx="82">
                  <c:v>2155</c:v>
                </c:pt>
                <c:pt idx="83">
                  <c:v>138</c:v>
                </c:pt>
                <c:pt idx="84">
                  <c:v>5414</c:v>
                </c:pt>
                <c:pt idx="85">
                  <c:v>21777</c:v>
                </c:pt>
                <c:pt idx="86">
                  <c:v>348</c:v>
                </c:pt>
                <c:pt idx="87">
                  <c:v>250</c:v>
                </c:pt>
                <c:pt idx="88">
                  <c:v>13372</c:v>
                </c:pt>
                <c:pt idx="89">
                  <c:v>7880</c:v>
                </c:pt>
                <c:pt idx="90">
                  <c:v>3617</c:v>
                </c:pt>
                <c:pt idx="91">
                  <c:v>4806</c:v>
                </c:pt>
                <c:pt idx="92">
                  <c:v>65786</c:v>
                </c:pt>
                <c:pt idx="93">
                  <c:v>31433</c:v>
                </c:pt>
                <c:pt idx="94">
                  <c:v>5097</c:v>
                </c:pt>
                <c:pt idx="95">
                  <c:v>1754</c:v>
                </c:pt>
                <c:pt idx="96">
                  <c:v>2680</c:v>
                </c:pt>
                <c:pt idx="97">
                  <c:v>1288</c:v>
                </c:pt>
                <c:pt idx="98">
                  <c:v>18900</c:v>
                </c:pt>
                <c:pt idx="99">
                  <c:v>49790</c:v>
                </c:pt>
                <c:pt idx="100">
                  <c:v>1150</c:v>
                </c:pt>
                <c:pt idx="101">
                  <c:v>1739</c:v>
                </c:pt>
                <c:pt idx="102">
                  <c:v>32090</c:v>
                </c:pt>
                <c:pt idx="103">
                  <c:v>2225</c:v>
                </c:pt>
                <c:pt idx="104">
                  <c:v>4369</c:v>
                </c:pt>
                <c:pt idx="105">
                  <c:v>8572</c:v>
                </c:pt>
                <c:pt idx="106">
                  <c:v>964</c:v>
                </c:pt>
                <c:pt idx="107">
                  <c:v>42050</c:v>
                </c:pt>
                <c:pt idx="108">
                  <c:v>104</c:v>
                </c:pt>
                <c:pt idx="109">
                  <c:v>17934</c:v>
                </c:pt>
                <c:pt idx="110">
                  <c:v>601</c:v>
                </c:pt>
                <c:pt idx="111">
                  <c:v>36</c:v>
                </c:pt>
                <c:pt idx="112">
                  <c:v>187</c:v>
                </c:pt>
                <c:pt idx="113">
                  <c:v>182</c:v>
                </c:pt>
                <c:pt idx="114">
                  <c:v>30</c:v>
                </c:pt>
                <c:pt idx="115">
                  <c:v>134</c:v>
                </c:pt>
                <c:pt idx="116">
                  <c:v>74</c:v>
                </c:pt>
                <c:pt idx="117">
                  <c:v>113715</c:v>
                </c:pt>
                <c:pt idx="118">
                  <c:v>3595</c:v>
                </c:pt>
                <c:pt idx="119">
                  <c:v>9315</c:v>
                </c:pt>
                <c:pt idx="120">
                  <c:v>75</c:v>
                </c:pt>
                <c:pt idx="121">
                  <c:v>38</c:v>
                </c:pt>
                <c:pt idx="122">
                  <c:v>26834</c:v>
                </c:pt>
                <c:pt idx="123">
                  <c:v>119</c:v>
                </c:pt>
                <c:pt idx="124">
                  <c:v>2277</c:v>
                </c:pt>
                <c:pt idx="125">
                  <c:v>2280</c:v>
                </c:pt>
                <c:pt idx="126">
                  <c:v>654</c:v>
                </c:pt>
                <c:pt idx="127">
                  <c:v>184</c:v>
                </c:pt>
                <c:pt idx="128">
                  <c:v>9</c:v>
                </c:pt>
                <c:pt idx="129">
                  <c:v>77</c:v>
                </c:pt>
                <c:pt idx="130">
                  <c:v>35</c:v>
                </c:pt>
                <c:pt idx="131">
                  <c:v>364</c:v>
                </c:pt>
                <c:pt idx="132">
                  <c:v>18</c:v>
                </c:pt>
                <c:pt idx="133">
                  <c:v>473</c:v>
                </c:pt>
                <c:pt idx="134">
                  <c:v>30</c:v>
                </c:pt>
                <c:pt idx="135">
                  <c:v>66</c:v>
                </c:pt>
                <c:pt idx="136">
                  <c:v>3871</c:v>
                </c:pt>
                <c:pt idx="137">
                  <c:v>257</c:v>
                </c:pt>
                <c:pt idx="138">
                  <c:v>62</c:v>
                </c:pt>
                <c:pt idx="139">
                  <c:v>2914724</c:v>
                </c:pt>
                <c:pt idx="140">
                  <c:v>1857</c:v>
                </c:pt>
                <c:pt idx="141">
                  <c:v>4478</c:v>
                </c:pt>
                <c:pt idx="142">
                  <c:v>577550</c:v>
                </c:pt>
                <c:pt idx="143">
                  <c:v>814080</c:v>
                </c:pt>
                <c:pt idx="144">
                  <c:v>246315</c:v>
                </c:pt>
                <c:pt idx="145">
                  <c:v>454060</c:v>
                </c:pt>
                <c:pt idx="146">
                  <c:v>155446</c:v>
                </c:pt>
                <c:pt idx="147">
                  <c:v>418</c:v>
                </c:pt>
                <c:pt idx="148">
                  <c:v>22486</c:v>
                </c:pt>
                <c:pt idx="149">
                  <c:v>203130</c:v>
                </c:pt>
                <c:pt idx="150">
                  <c:v>1435</c:v>
                </c:pt>
                <c:pt idx="151">
                  <c:v>116507</c:v>
                </c:pt>
                <c:pt idx="152">
                  <c:v>1433233</c:v>
                </c:pt>
                <c:pt idx="153">
                  <c:v>90468</c:v>
                </c:pt>
                <c:pt idx="154">
                  <c:v>860</c:v>
                </c:pt>
                <c:pt idx="155">
                  <c:v>363934</c:v>
                </c:pt>
                <c:pt idx="156">
                  <c:v>967</c:v>
                </c:pt>
                <c:pt idx="157">
                  <c:v>87873</c:v>
                </c:pt>
                <c:pt idx="158">
                  <c:v>17506</c:v>
                </c:pt>
                <c:pt idx="159">
                  <c:v>1862</c:v>
                </c:pt>
                <c:pt idx="160">
                  <c:v>2084</c:v>
                </c:pt>
                <c:pt idx="161">
                  <c:v>47303</c:v>
                </c:pt>
                <c:pt idx="162">
                  <c:v>19080</c:v>
                </c:pt>
                <c:pt idx="163">
                  <c:v>161</c:v>
                </c:pt>
                <c:pt idx="164">
                  <c:v>85842</c:v>
                </c:pt>
                <c:pt idx="165">
                  <c:v>7831</c:v>
                </c:pt>
                <c:pt idx="166">
                  <c:v>91615</c:v>
                </c:pt>
                <c:pt idx="167">
                  <c:v>4620</c:v>
                </c:pt>
                <c:pt idx="168">
                  <c:v>21336</c:v>
                </c:pt>
                <c:pt idx="169">
                  <c:v>26875</c:v>
                </c:pt>
                <c:pt idx="170">
                  <c:v>1778</c:v>
                </c:pt>
                <c:pt idx="171">
                  <c:v>2709</c:v>
                </c:pt>
                <c:pt idx="172">
                  <c:v>64513</c:v>
                </c:pt>
                <c:pt idx="173">
                  <c:v>8342</c:v>
                </c:pt>
                <c:pt idx="174">
                  <c:v>527</c:v>
                </c:pt>
                <c:pt idx="175">
                  <c:v>1322</c:v>
                </c:pt>
                <c:pt idx="176">
                  <c:v>1680</c:v>
                </c:pt>
                <c:pt idx="177">
                  <c:v>2739</c:v>
                </c:pt>
                <c:pt idx="178">
                  <c:v>1065</c:v>
                </c:pt>
                <c:pt idx="179">
                  <c:v>233757</c:v>
                </c:pt>
                <c:pt idx="180">
                  <c:v>2</c:v>
                </c:pt>
                <c:pt idx="181">
                  <c:v>8788</c:v>
                </c:pt>
                <c:pt idx="182">
                  <c:v>51269</c:v>
                </c:pt>
                <c:pt idx="183">
                  <c:v>30105</c:v>
                </c:pt>
                <c:pt idx="184">
                  <c:v>156</c:v>
                </c:pt>
                <c:pt idx="185">
                  <c:v>114</c:v>
                </c:pt>
                <c:pt idx="186">
                  <c:v>341157</c:v>
                </c:pt>
                <c:pt idx="187">
                  <c:v>16129</c:v>
                </c:pt>
                <c:pt idx="188">
                  <c:v>674730</c:v>
                </c:pt>
                <c:pt idx="189">
                  <c:v>1254730</c:v>
                </c:pt>
                <c:pt idx="190">
                  <c:v>85185</c:v>
                </c:pt>
                <c:pt idx="191">
                  <c:v>32584</c:v>
                </c:pt>
                <c:pt idx="192">
                  <c:v>217730</c:v>
                </c:pt>
                <c:pt idx="193">
                  <c:v>70991</c:v>
                </c:pt>
                <c:pt idx="194">
                  <c:v>1002861</c:v>
                </c:pt>
                <c:pt idx="195">
                  <c:v>16589</c:v>
                </c:pt>
                <c:pt idx="196">
                  <c:v>148945</c:v>
                </c:pt>
                <c:pt idx="197">
                  <c:v>4458</c:v>
                </c:pt>
                <c:pt idx="198">
                  <c:v>62272</c:v>
                </c:pt>
                <c:pt idx="199">
                  <c:v>8941</c:v>
                </c:pt>
                <c:pt idx="200">
                  <c:v>46353</c:v>
                </c:pt>
                <c:pt idx="201">
                  <c:v>1279184</c:v>
                </c:pt>
                <c:pt idx="202">
                  <c:v>88073</c:v>
                </c:pt>
                <c:pt idx="203">
                  <c:v>67000</c:v>
                </c:pt>
                <c:pt idx="204">
                  <c:v>159872</c:v>
                </c:pt>
                <c:pt idx="205">
                  <c:v>30847</c:v>
                </c:pt>
                <c:pt idx="206">
                  <c:v>188841</c:v>
                </c:pt>
                <c:pt idx="207">
                  <c:v>11622</c:v>
                </c:pt>
                <c:pt idx="208">
                  <c:v>95912</c:v>
                </c:pt>
                <c:pt idx="209">
                  <c:v>4034</c:v>
                </c:pt>
                <c:pt idx="210">
                  <c:v>45964</c:v>
                </c:pt>
                <c:pt idx="211">
                  <c:v>14955</c:v>
                </c:pt>
                <c:pt idx="212">
                  <c:v>6903</c:v>
                </c:pt>
                <c:pt idx="213">
                  <c:v>31614</c:v>
                </c:pt>
                <c:pt idx="214">
                  <c:v>23055</c:v>
                </c:pt>
                <c:pt idx="215">
                  <c:v>19023</c:v>
                </c:pt>
                <c:pt idx="216">
                  <c:v>207372</c:v>
                </c:pt>
                <c:pt idx="217">
                  <c:v>1225</c:v>
                </c:pt>
                <c:pt idx="218">
                  <c:v>380837</c:v>
                </c:pt>
                <c:pt idx="219">
                  <c:v>10600</c:v>
                </c:pt>
                <c:pt idx="220">
                  <c:v>74359</c:v>
                </c:pt>
                <c:pt idx="221">
                  <c:v>822</c:v>
                </c:pt>
                <c:pt idx="222">
                  <c:v>80805</c:v>
                </c:pt>
                <c:pt idx="223">
                  <c:v>2287</c:v>
                </c:pt>
                <c:pt idx="224">
                  <c:v>4162</c:v>
                </c:pt>
                <c:pt idx="225">
                  <c:v>14760</c:v>
                </c:pt>
                <c:pt idx="226">
                  <c:v>23243</c:v>
                </c:pt>
                <c:pt idx="227">
                  <c:v>9</c:v>
                </c:pt>
                <c:pt idx="228">
                  <c:v>8978</c:v>
                </c:pt>
                <c:pt idx="229">
                  <c:v>42492</c:v>
                </c:pt>
                <c:pt idx="230">
                  <c:v>286897</c:v>
                </c:pt>
                <c:pt idx="231">
                  <c:v>103755</c:v>
                </c:pt>
                <c:pt idx="232">
                  <c:v>46505</c:v>
                </c:pt>
                <c:pt idx="233">
                  <c:v>11442</c:v>
                </c:pt>
                <c:pt idx="234">
                  <c:v>10295</c:v>
                </c:pt>
                <c:pt idx="235">
                  <c:v>296</c:v>
                </c:pt>
                <c:pt idx="236">
                  <c:v>29313</c:v>
                </c:pt>
                <c:pt idx="237">
                  <c:v>51507</c:v>
                </c:pt>
                <c:pt idx="238">
                  <c:v>1802</c:v>
                </c:pt>
                <c:pt idx="239">
                  <c:v>1383</c:v>
                </c:pt>
                <c:pt idx="240">
                  <c:v>23175</c:v>
                </c:pt>
                <c:pt idx="241">
                  <c:v>5868</c:v>
                </c:pt>
                <c:pt idx="242">
                  <c:v>2111</c:v>
                </c:pt>
                <c:pt idx="243">
                  <c:v>5448</c:v>
                </c:pt>
                <c:pt idx="244">
                  <c:v>4159</c:v>
                </c:pt>
                <c:pt idx="245">
                  <c:v>20815</c:v>
                </c:pt>
                <c:pt idx="246">
                  <c:v>78662</c:v>
                </c:pt>
                <c:pt idx="247">
                  <c:v>7149</c:v>
                </c:pt>
                <c:pt idx="248">
                  <c:v>3079</c:v>
                </c:pt>
                <c:pt idx="249">
                  <c:v>5800</c:v>
                </c:pt>
                <c:pt idx="250">
                  <c:v>6989</c:v>
                </c:pt>
                <c:pt idx="251">
                  <c:v>16422</c:v>
                </c:pt>
                <c:pt idx="252">
                  <c:v>108741</c:v>
                </c:pt>
                <c:pt idx="253">
                  <c:v>624</c:v>
                </c:pt>
                <c:pt idx="254">
                  <c:v>1661</c:v>
                </c:pt>
                <c:pt idx="255">
                  <c:v>97702</c:v>
                </c:pt>
                <c:pt idx="256">
                  <c:v>308</c:v>
                </c:pt>
                <c:pt idx="257">
                  <c:v>5211</c:v>
                </c:pt>
                <c:pt idx="258">
                  <c:v>1058</c:v>
                </c:pt>
                <c:pt idx="259">
                  <c:v>78172</c:v>
                </c:pt>
                <c:pt idx="260">
                  <c:v>413</c:v>
                </c:pt>
                <c:pt idx="261">
                  <c:v>1013635</c:v>
                </c:pt>
                <c:pt idx="262">
                  <c:v>24005</c:v>
                </c:pt>
                <c:pt idx="263">
                  <c:v>57106</c:v>
                </c:pt>
                <c:pt idx="264">
                  <c:v>2249</c:v>
                </c:pt>
                <c:pt idx="265">
                  <c:v>516</c:v>
                </c:pt>
                <c:pt idx="266">
                  <c:v>834</c:v>
                </c:pt>
                <c:pt idx="267">
                  <c:v>1010</c:v>
                </c:pt>
                <c:pt idx="268">
                  <c:v>238970</c:v>
                </c:pt>
                <c:pt idx="269">
                  <c:v>302</c:v>
                </c:pt>
                <c:pt idx="270">
                  <c:v>438</c:v>
                </c:pt>
                <c:pt idx="271">
                  <c:v>73</c:v>
                </c:pt>
                <c:pt idx="272">
                  <c:v>39</c:v>
                </c:pt>
                <c:pt idx="273">
                  <c:v>144</c:v>
                </c:pt>
                <c:pt idx="274">
                  <c:v>2181</c:v>
                </c:pt>
                <c:pt idx="275">
                  <c:v>93965</c:v>
                </c:pt>
                <c:pt idx="276">
                  <c:v>1446</c:v>
                </c:pt>
                <c:pt idx="277">
                  <c:v>12088</c:v>
                </c:pt>
                <c:pt idx="278">
                  <c:v>314</c:v>
                </c:pt>
                <c:pt idx="279">
                  <c:v>25671</c:v>
                </c:pt>
                <c:pt idx="280">
                  <c:v>15194</c:v>
                </c:pt>
                <c:pt idx="281">
                  <c:v>22551</c:v>
                </c:pt>
                <c:pt idx="282">
                  <c:v>29839</c:v>
                </c:pt>
                <c:pt idx="283">
                  <c:v>279</c:v>
                </c:pt>
                <c:pt idx="284">
                  <c:v>564387</c:v>
                </c:pt>
                <c:pt idx="285">
                  <c:v>1330</c:v>
                </c:pt>
                <c:pt idx="286">
                  <c:v>1677</c:v>
                </c:pt>
                <c:pt idx="287">
                  <c:v>757</c:v>
                </c:pt>
                <c:pt idx="288">
                  <c:v>115</c:v>
                </c:pt>
                <c:pt idx="289">
                  <c:v>125</c:v>
                </c:pt>
                <c:pt idx="290">
                  <c:v>9952</c:v>
                </c:pt>
                <c:pt idx="291">
                  <c:v>18814</c:v>
                </c:pt>
                <c:pt idx="292">
                  <c:v>21</c:v>
                </c:pt>
                <c:pt idx="293">
                  <c:v>15</c:v>
                </c:pt>
                <c:pt idx="294">
                  <c:v>51981</c:v>
                </c:pt>
                <c:pt idx="295">
                  <c:v>3596</c:v>
                </c:pt>
                <c:pt idx="296">
                  <c:v>1006</c:v>
                </c:pt>
                <c:pt idx="297">
                  <c:v>5968</c:v>
                </c:pt>
                <c:pt idx="298">
                  <c:v>4895</c:v>
                </c:pt>
                <c:pt idx="299">
                  <c:v>56642847</c:v>
                </c:pt>
                <c:pt idx="300">
                  <c:v>69119316</c:v>
                </c:pt>
                <c:pt idx="301">
                  <c:v>125257</c:v>
                </c:pt>
                <c:pt idx="302">
                  <c:v>9642995</c:v>
                </c:pt>
                <c:pt idx="303">
                  <c:v>1429035</c:v>
                </c:pt>
                <c:pt idx="304">
                  <c:v>4604324</c:v>
                </c:pt>
                <c:pt idx="305">
                  <c:v>3419249</c:v>
                </c:pt>
                <c:pt idx="306">
                  <c:v>11334799</c:v>
                </c:pt>
                <c:pt idx="307">
                  <c:v>158679</c:v>
                </c:pt>
                <c:pt idx="308">
                  <c:v>3075028</c:v>
                </c:pt>
                <c:pt idx="309">
                  <c:v>4187998</c:v>
                </c:pt>
                <c:pt idx="310">
                  <c:v>659395</c:v>
                </c:pt>
                <c:pt idx="311">
                  <c:v>4785892</c:v>
                </c:pt>
                <c:pt idx="312">
                  <c:v>66602</c:v>
                </c:pt>
                <c:pt idx="313">
                  <c:v>30209</c:v>
                </c:pt>
                <c:pt idx="314">
                  <c:v>36901</c:v>
                </c:pt>
                <c:pt idx="315">
                  <c:v>5149854</c:v>
                </c:pt>
                <c:pt idx="316">
                  <c:v>192948</c:v>
                </c:pt>
                <c:pt idx="317">
                  <c:v>99559</c:v>
                </c:pt>
                <c:pt idx="318">
                  <c:v>437674</c:v>
                </c:pt>
                <c:pt idx="319">
                  <c:v>13698</c:v>
                </c:pt>
                <c:pt idx="320">
                  <c:v>2473509</c:v>
                </c:pt>
                <c:pt idx="321">
                  <c:v>20769</c:v>
                </c:pt>
                <c:pt idx="322">
                  <c:v>36880</c:v>
                </c:pt>
                <c:pt idx="323">
                  <c:v>171031</c:v>
                </c:pt>
                <c:pt idx="324">
                  <c:v>63543</c:v>
                </c:pt>
                <c:pt idx="325">
                  <c:v>45487</c:v>
                </c:pt>
                <c:pt idx="326">
                  <c:v>615381</c:v>
                </c:pt>
                <c:pt idx="327">
                  <c:v>2451083</c:v>
                </c:pt>
                <c:pt idx="328">
                  <c:v>33053</c:v>
                </c:pt>
                <c:pt idx="329">
                  <c:v>5387333</c:v>
                </c:pt>
                <c:pt idx="330">
                  <c:v>3648120</c:v>
                </c:pt>
                <c:pt idx="331">
                  <c:v>136662</c:v>
                </c:pt>
                <c:pt idx="332">
                  <c:v>42370</c:v>
                </c:pt>
                <c:pt idx="333">
                  <c:v>781810</c:v>
                </c:pt>
                <c:pt idx="334">
                  <c:v>3128250</c:v>
                </c:pt>
                <c:pt idx="335">
                  <c:v>2083237</c:v>
                </c:pt>
                <c:pt idx="336">
                  <c:v>541389</c:v>
                </c:pt>
                <c:pt idx="337">
                  <c:v>46702</c:v>
                </c:pt>
                <c:pt idx="338">
                  <c:v>2939</c:v>
                </c:pt>
                <c:pt idx="339">
                  <c:v>13761</c:v>
                </c:pt>
                <c:pt idx="340">
                  <c:v>258556</c:v>
                </c:pt>
                <c:pt idx="341">
                  <c:v>40751</c:v>
                </c:pt>
                <c:pt idx="342">
                  <c:v>17712922</c:v>
                </c:pt>
                <c:pt idx="343">
                  <c:v>25021</c:v>
                </c:pt>
                <c:pt idx="344">
                  <c:v>27187</c:v>
                </c:pt>
                <c:pt idx="345">
                  <c:v>122498</c:v>
                </c:pt>
                <c:pt idx="346">
                  <c:v>132014</c:v>
                </c:pt>
                <c:pt idx="347">
                  <c:v>83239</c:v>
                </c:pt>
                <c:pt idx="348">
                  <c:v>594728</c:v>
                </c:pt>
                <c:pt idx="349">
                  <c:v>10484169</c:v>
                </c:pt>
                <c:pt idx="350">
                  <c:v>2876500</c:v>
                </c:pt>
                <c:pt idx="351">
                  <c:v>28238</c:v>
                </c:pt>
                <c:pt idx="352">
                  <c:v>335646</c:v>
                </c:pt>
                <c:pt idx="353">
                  <c:v>350154</c:v>
                </c:pt>
                <c:pt idx="354">
                  <c:v>349384</c:v>
                </c:pt>
                <c:pt idx="355">
                  <c:v>346982</c:v>
                </c:pt>
                <c:pt idx="356">
                  <c:v>244863</c:v>
                </c:pt>
                <c:pt idx="357">
                  <c:v>10790289</c:v>
                </c:pt>
                <c:pt idx="358">
                  <c:v>330761</c:v>
                </c:pt>
                <c:pt idx="359">
                  <c:v>37320</c:v>
                </c:pt>
                <c:pt idx="360">
                  <c:v>12842860</c:v>
                </c:pt>
                <c:pt idx="361">
                  <c:v>2546527</c:v>
                </c:pt>
                <c:pt idx="362">
                  <c:v>15880</c:v>
                </c:pt>
                <c:pt idx="363">
                  <c:v>2264916</c:v>
                </c:pt>
                <c:pt idx="364">
                  <c:v>42925</c:v>
                </c:pt>
                <c:pt idx="365">
                  <c:v>2511130</c:v>
                </c:pt>
                <c:pt idx="366">
                  <c:v>13100</c:v>
                </c:pt>
                <c:pt idx="367">
                  <c:v>27156</c:v>
                </c:pt>
                <c:pt idx="368">
                  <c:v>55098</c:v>
                </c:pt>
                <c:pt idx="369">
                  <c:v>1133501</c:v>
                </c:pt>
                <c:pt idx="370">
                  <c:v>12578</c:v>
                </c:pt>
                <c:pt idx="371">
                  <c:v>10965</c:v>
                </c:pt>
                <c:pt idx="372">
                  <c:v>18247</c:v>
                </c:pt>
                <c:pt idx="373">
                  <c:v>190613</c:v>
                </c:pt>
                <c:pt idx="374">
                  <c:v>125232</c:v>
                </c:pt>
                <c:pt idx="375">
                  <c:v>72065</c:v>
                </c:pt>
                <c:pt idx="376">
                  <c:v>27540</c:v>
                </c:pt>
                <c:pt idx="377">
                  <c:v>104990</c:v>
                </c:pt>
                <c:pt idx="378">
                  <c:v>177703</c:v>
                </c:pt>
                <c:pt idx="379">
                  <c:v>177263</c:v>
                </c:pt>
                <c:pt idx="380">
                  <c:v>237468</c:v>
                </c:pt>
                <c:pt idx="381">
                  <c:v>32254</c:v>
                </c:pt>
                <c:pt idx="382">
                  <c:v>483565</c:v>
                </c:pt>
                <c:pt idx="383">
                  <c:v>552441</c:v>
                </c:pt>
                <c:pt idx="384">
                  <c:v>60308</c:v>
                </c:pt>
                <c:pt idx="385">
                  <c:v>457283</c:v>
                </c:pt>
                <c:pt idx="386">
                  <c:v>93825</c:v>
                </c:pt>
                <c:pt idx="387">
                  <c:v>32283</c:v>
                </c:pt>
                <c:pt idx="388">
                  <c:v>15287</c:v>
                </c:pt>
                <c:pt idx="389">
                  <c:v>205739</c:v>
                </c:pt>
                <c:pt idx="390">
                  <c:v>14873</c:v>
                </c:pt>
                <c:pt idx="391">
                  <c:v>7820209</c:v>
                </c:pt>
                <c:pt idx="392">
                  <c:v>9498</c:v>
                </c:pt>
                <c:pt idx="393">
                  <c:v>88427</c:v>
                </c:pt>
                <c:pt idx="394">
                  <c:v>305218</c:v>
                </c:pt>
                <c:pt idx="395">
                  <c:v>183374</c:v>
                </c:pt>
                <c:pt idx="396">
                  <c:v>20901</c:v>
                </c:pt>
                <c:pt idx="397">
                  <c:v>122595</c:v>
                </c:pt>
                <c:pt idx="398">
                  <c:v>124346</c:v>
                </c:pt>
                <c:pt idx="399">
                  <c:v>837842</c:v>
                </c:pt>
                <c:pt idx="400">
                  <c:v>255</c:v>
                </c:pt>
                <c:pt idx="401">
                  <c:v>41420</c:v>
                </c:pt>
                <c:pt idx="402">
                  <c:v>44706</c:v>
                </c:pt>
                <c:pt idx="403">
                  <c:v>23707</c:v>
                </c:pt>
                <c:pt idx="404">
                  <c:v>29208</c:v>
                </c:pt>
                <c:pt idx="405">
                  <c:v>191032</c:v>
                </c:pt>
                <c:pt idx="406">
                  <c:v>1545</c:v>
                </c:pt>
                <c:pt idx="407">
                  <c:v>57</c:v>
                </c:pt>
                <c:pt idx="408">
                  <c:v>0</c:v>
                </c:pt>
                <c:pt idx="409">
                  <c:v>0</c:v>
                </c:pt>
                <c:pt idx="410">
                  <c:v>4</c:v>
                </c:pt>
                <c:pt idx="411">
                  <c:v>2</c:v>
                </c:pt>
                <c:pt idx="412">
                  <c:v>516801</c:v>
                </c:pt>
                <c:pt idx="413">
                  <c:v>285726</c:v>
                </c:pt>
                <c:pt idx="414">
                  <c:v>76646</c:v>
                </c:pt>
                <c:pt idx="415">
                  <c:v>2556</c:v>
                </c:pt>
                <c:pt idx="416">
                  <c:v>7779</c:v>
                </c:pt>
                <c:pt idx="417">
                  <c:v>61637</c:v>
                </c:pt>
                <c:pt idx="418">
                  <c:v>12632</c:v>
                </c:pt>
                <c:pt idx="419">
                  <c:v>313724</c:v>
                </c:pt>
                <c:pt idx="420">
                  <c:v>48845</c:v>
                </c:pt>
                <c:pt idx="421">
                  <c:v>305708</c:v>
                </c:pt>
                <c:pt idx="422">
                  <c:v>31320</c:v>
                </c:pt>
                <c:pt idx="423">
                  <c:v>172460</c:v>
                </c:pt>
                <c:pt idx="424">
                  <c:v>4195</c:v>
                </c:pt>
                <c:pt idx="425">
                  <c:v>11633</c:v>
                </c:pt>
                <c:pt idx="426">
                  <c:v>10212</c:v>
                </c:pt>
                <c:pt idx="427">
                  <c:v>37053</c:v>
                </c:pt>
                <c:pt idx="428">
                  <c:v>667</c:v>
                </c:pt>
                <c:pt idx="429">
                  <c:v>13202</c:v>
                </c:pt>
                <c:pt idx="430">
                  <c:v>28671</c:v>
                </c:pt>
                <c:pt idx="431">
                  <c:v>1157</c:v>
                </c:pt>
                <c:pt idx="432">
                  <c:v>212626</c:v>
                </c:pt>
                <c:pt idx="433">
                  <c:v>222888</c:v>
                </c:pt>
                <c:pt idx="434">
                  <c:v>2067</c:v>
                </c:pt>
                <c:pt idx="435">
                  <c:v>1643</c:v>
                </c:pt>
                <c:pt idx="436">
                  <c:v>105</c:v>
                </c:pt>
                <c:pt idx="437">
                  <c:v>3414</c:v>
                </c:pt>
                <c:pt idx="438">
                  <c:v>42194</c:v>
                </c:pt>
                <c:pt idx="439">
                  <c:v>11806</c:v>
                </c:pt>
                <c:pt idx="440">
                  <c:v>1999</c:v>
                </c:pt>
                <c:pt idx="441">
                  <c:v>22544</c:v>
                </c:pt>
                <c:pt idx="442">
                  <c:v>97684</c:v>
                </c:pt>
                <c:pt idx="443">
                  <c:v>2519</c:v>
                </c:pt>
                <c:pt idx="444">
                  <c:v>1146</c:v>
                </c:pt>
                <c:pt idx="445">
                  <c:v>13046</c:v>
                </c:pt>
                <c:pt idx="446">
                  <c:v>17268</c:v>
                </c:pt>
                <c:pt idx="447">
                  <c:v>8722</c:v>
                </c:pt>
                <c:pt idx="448">
                  <c:v>953</c:v>
                </c:pt>
                <c:pt idx="449">
                  <c:v>2593</c:v>
                </c:pt>
                <c:pt idx="450">
                  <c:v>5377</c:v>
                </c:pt>
                <c:pt idx="451">
                  <c:v>852</c:v>
                </c:pt>
                <c:pt idx="452">
                  <c:v>212</c:v>
                </c:pt>
                <c:pt idx="453">
                  <c:v>1972</c:v>
                </c:pt>
                <c:pt idx="454">
                  <c:v>35206</c:v>
                </c:pt>
                <c:pt idx="455">
                  <c:v>5164</c:v>
                </c:pt>
                <c:pt idx="456">
                  <c:v>1939</c:v>
                </c:pt>
                <c:pt idx="457">
                  <c:v>277</c:v>
                </c:pt>
                <c:pt idx="458">
                  <c:v>80</c:v>
                </c:pt>
                <c:pt idx="459">
                  <c:v>825</c:v>
                </c:pt>
                <c:pt idx="460">
                  <c:v>40035</c:v>
                </c:pt>
                <c:pt idx="461">
                  <c:v>1093</c:v>
                </c:pt>
                <c:pt idx="462">
                  <c:v>135418</c:v>
                </c:pt>
                <c:pt idx="463">
                  <c:v>1601</c:v>
                </c:pt>
                <c:pt idx="464">
                  <c:v>2212</c:v>
                </c:pt>
                <c:pt idx="465">
                  <c:v>57081</c:v>
                </c:pt>
                <c:pt idx="466">
                  <c:v>241</c:v>
                </c:pt>
                <c:pt idx="467">
                  <c:v>63986</c:v>
                </c:pt>
                <c:pt idx="468">
                  <c:v>7888</c:v>
                </c:pt>
                <c:pt idx="469">
                  <c:v>535</c:v>
                </c:pt>
                <c:pt idx="470">
                  <c:v>5084</c:v>
                </c:pt>
                <c:pt idx="471">
                  <c:v>2430</c:v>
                </c:pt>
                <c:pt idx="472">
                  <c:v>837</c:v>
                </c:pt>
                <c:pt idx="473">
                  <c:v>738</c:v>
                </c:pt>
                <c:pt idx="474">
                  <c:v>4631</c:v>
                </c:pt>
                <c:pt idx="475">
                  <c:v>4953</c:v>
                </c:pt>
                <c:pt idx="476">
                  <c:v>1439</c:v>
                </c:pt>
                <c:pt idx="477">
                  <c:v>337</c:v>
                </c:pt>
                <c:pt idx="478">
                  <c:v>51698</c:v>
                </c:pt>
                <c:pt idx="479">
                  <c:v>923</c:v>
                </c:pt>
                <c:pt idx="480">
                  <c:v>149</c:v>
                </c:pt>
                <c:pt idx="481">
                  <c:v>198</c:v>
                </c:pt>
                <c:pt idx="482">
                  <c:v>23170</c:v>
                </c:pt>
                <c:pt idx="483">
                  <c:v>13890</c:v>
                </c:pt>
                <c:pt idx="484">
                  <c:v>13440</c:v>
                </c:pt>
                <c:pt idx="485">
                  <c:v>143</c:v>
                </c:pt>
                <c:pt idx="486">
                  <c:v>1059</c:v>
                </c:pt>
                <c:pt idx="487">
                  <c:v>894</c:v>
                </c:pt>
                <c:pt idx="488">
                  <c:v>6191</c:v>
                </c:pt>
                <c:pt idx="489">
                  <c:v>15081</c:v>
                </c:pt>
                <c:pt idx="490">
                  <c:v>218</c:v>
                </c:pt>
                <c:pt idx="491">
                  <c:v>243950</c:v>
                </c:pt>
                <c:pt idx="492">
                  <c:v>236</c:v>
                </c:pt>
                <c:pt idx="493">
                  <c:v>5152</c:v>
                </c:pt>
                <c:pt idx="494">
                  <c:v>1576</c:v>
                </c:pt>
                <c:pt idx="495">
                  <c:v>6701</c:v>
                </c:pt>
                <c:pt idx="496">
                  <c:v>742</c:v>
                </c:pt>
                <c:pt idx="497">
                  <c:v>187</c:v>
                </c:pt>
                <c:pt idx="498">
                  <c:v>2506</c:v>
                </c:pt>
                <c:pt idx="499">
                  <c:v>182986</c:v>
                </c:pt>
                <c:pt idx="500">
                  <c:v>8661</c:v>
                </c:pt>
                <c:pt idx="501">
                  <c:v>8</c:v>
                </c:pt>
                <c:pt idx="502">
                  <c:v>59</c:v>
                </c:pt>
                <c:pt idx="503">
                  <c:v>35</c:v>
                </c:pt>
                <c:pt idx="504">
                  <c:v>28</c:v>
                </c:pt>
                <c:pt idx="505">
                  <c:v>125</c:v>
                </c:pt>
                <c:pt idx="506">
                  <c:v>185</c:v>
                </c:pt>
                <c:pt idx="507">
                  <c:v>6</c:v>
                </c:pt>
                <c:pt idx="508">
                  <c:v>110</c:v>
                </c:pt>
                <c:pt idx="509">
                  <c:v>3</c:v>
                </c:pt>
                <c:pt idx="510">
                  <c:v>3</c:v>
                </c:pt>
                <c:pt idx="511">
                  <c:v>5</c:v>
                </c:pt>
                <c:pt idx="512">
                  <c:v>3</c:v>
                </c:pt>
                <c:pt idx="513">
                  <c:v>84</c:v>
                </c:pt>
                <c:pt idx="514">
                  <c:v>2</c:v>
                </c:pt>
                <c:pt idx="515">
                  <c:v>20</c:v>
                </c:pt>
                <c:pt idx="516">
                  <c:v>2</c:v>
                </c:pt>
                <c:pt idx="517">
                  <c:v>776</c:v>
                </c:pt>
                <c:pt idx="518">
                  <c:v>2</c:v>
                </c:pt>
                <c:pt idx="519">
                  <c:v>1</c:v>
                </c:pt>
                <c:pt idx="520">
                  <c:v>0</c:v>
                </c:pt>
                <c:pt idx="521">
                  <c:v>14</c:v>
                </c:pt>
                <c:pt idx="522">
                  <c:v>0</c:v>
                </c:pt>
                <c:pt idx="523">
                  <c:v>1</c:v>
                </c:pt>
                <c:pt idx="524">
                  <c:v>1</c:v>
                </c:pt>
                <c:pt idx="525">
                  <c:v>3</c:v>
                </c:pt>
                <c:pt idx="526">
                  <c:v>0</c:v>
                </c:pt>
                <c:pt idx="527">
                  <c:v>0</c:v>
                </c:pt>
                <c:pt idx="528">
                  <c:v>24</c:v>
                </c:pt>
                <c:pt idx="529">
                  <c:v>0</c:v>
                </c:pt>
                <c:pt idx="530">
                  <c:v>23</c:v>
                </c:pt>
                <c:pt idx="531">
                  <c:v>0</c:v>
                </c:pt>
                <c:pt idx="532">
                  <c:v>5</c:v>
                </c:pt>
                <c:pt idx="533">
                  <c:v>18</c:v>
                </c:pt>
                <c:pt idx="534">
                  <c:v>0</c:v>
                </c:pt>
                <c:pt idx="535">
                  <c:v>6</c:v>
                </c:pt>
                <c:pt idx="536">
                  <c:v>1</c:v>
                </c:pt>
                <c:pt idx="537">
                  <c:v>2</c:v>
                </c:pt>
                <c:pt idx="538">
                  <c:v>0</c:v>
                </c:pt>
                <c:pt idx="539">
                  <c:v>5</c:v>
                </c:pt>
                <c:pt idx="540">
                  <c:v>0</c:v>
                </c:pt>
                <c:pt idx="541">
                  <c:v>0</c:v>
                </c:pt>
                <c:pt idx="542">
                  <c:v>0</c:v>
                </c:pt>
                <c:pt idx="543">
                  <c:v>0</c:v>
                </c:pt>
                <c:pt idx="544">
                  <c:v>1</c:v>
                </c:pt>
                <c:pt idx="545">
                  <c:v>11</c:v>
                </c:pt>
                <c:pt idx="546">
                  <c:v>4</c:v>
                </c:pt>
                <c:pt idx="547">
                  <c:v>14</c:v>
                </c:pt>
                <c:pt idx="548">
                  <c:v>0</c:v>
                </c:pt>
                <c:pt idx="549">
                  <c:v>1</c:v>
                </c:pt>
                <c:pt idx="550">
                  <c:v>104</c:v>
                </c:pt>
                <c:pt idx="551">
                  <c:v>0</c:v>
                </c:pt>
                <c:pt idx="552">
                  <c:v>14</c:v>
                </c:pt>
                <c:pt idx="553">
                  <c:v>3</c:v>
                </c:pt>
                <c:pt idx="554">
                  <c:v>101</c:v>
                </c:pt>
                <c:pt idx="555">
                  <c:v>120</c:v>
                </c:pt>
                <c:pt idx="556">
                  <c:v>24</c:v>
                </c:pt>
                <c:pt idx="557">
                  <c:v>0</c:v>
                </c:pt>
                <c:pt idx="558">
                  <c:v>0</c:v>
                </c:pt>
                <c:pt idx="559">
                  <c:v>0</c:v>
                </c:pt>
                <c:pt idx="560">
                  <c:v>6</c:v>
                </c:pt>
                <c:pt idx="561">
                  <c:v>21</c:v>
                </c:pt>
                <c:pt idx="562">
                  <c:v>41605</c:v>
                </c:pt>
                <c:pt idx="563">
                  <c:v>5</c:v>
                </c:pt>
                <c:pt idx="564">
                  <c:v>791</c:v>
                </c:pt>
                <c:pt idx="565">
                  <c:v>5323</c:v>
                </c:pt>
                <c:pt idx="566">
                  <c:v>478</c:v>
                </c:pt>
                <c:pt idx="567">
                  <c:v>69</c:v>
                </c:pt>
                <c:pt idx="568">
                  <c:v>158</c:v>
                </c:pt>
                <c:pt idx="569">
                  <c:v>24</c:v>
                </c:pt>
                <c:pt idx="570">
                  <c:v>53</c:v>
                </c:pt>
                <c:pt idx="571">
                  <c:v>8</c:v>
                </c:pt>
                <c:pt idx="572">
                  <c:v>6289924</c:v>
                </c:pt>
                <c:pt idx="573">
                  <c:v>181893</c:v>
                </c:pt>
                <c:pt idx="574">
                  <c:v>2544</c:v>
                </c:pt>
                <c:pt idx="575">
                  <c:v>85375</c:v>
                </c:pt>
                <c:pt idx="576">
                  <c:v>314299</c:v>
                </c:pt>
                <c:pt idx="577">
                  <c:v>776</c:v>
                </c:pt>
                <c:pt idx="578">
                  <c:v>9770</c:v>
                </c:pt>
                <c:pt idx="579">
                  <c:v>32346</c:v>
                </c:pt>
                <c:pt idx="580">
                  <c:v>4075</c:v>
                </c:pt>
                <c:pt idx="581">
                  <c:v>10611</c:v>
                </c:pt>
                <c:pt idx="582">
                  <c:v>9321</c:v>
                </c:pt>
                <c:pt idx="583">
                  <c:v>56065</c:v>
                </c:pt>
                <c:pt idx="584">
                  <c:v>14286</c:v>
                </c:pt>
                <c:pt idx="585">
                  <c:v>133136</c:v>
                </c:pt>
                <c:pt idx="586">
                  <c:v>2469</c:v>
                </c:pt>
                <c:pt idx="587">
                  <c:v>36212</c:v>
                </c:pt>
                <c:pt idx="588">
                  <c:v>390</c:v>
                </c:pt>
                <c:pt idx="589">
                  <c:v>1090</c:v>
                </c:pt>
                <c:pt idx="590">
                  <c:v>266948</c:v>
                </c:pt>
                <c:pt idx="591">
                  <c:v>342918</c:v>
                </c:pt>
                <c:pt idx="592">
                  <c:v>748</c:v>
                </c:pt>
                <c:pt idx="593">
                  <c:v>172640</c:v>
                </c:pt>
                <c:pt idx="594">
                  <c:v>61</c:v>
                </c:pt>
                <c:pt idx="595">
                  <c:v>1619</c:v>
                </c:pt>
                <c:pt idx="596">
                  <c:v>3168</c:v>
                </c:pt>
                <c:pt idx="597">
                  <c:v>29855</c:v>
                </c:pt>
                <c:pt idx="598">
                  <c:v>6736</c:v>
                </c:pt>
                <c:pt idx="599">
                  <c:v>7005</c:v>
                </c:pt>
                <c:pt idx="600">
                  <c:v>889</c:v>
                </c:pt>
                <c:pt idx="601">
                  <c:v>5741</c:v>
                </c:pt>
                <c:pt idx="602">
                  <c:v>27572</c:v>
                </c:pt>
                <c:pt idx="603">
                  <c:v>10852</c:v>
                </c:pt>
                <c:pt idx="604">
                  <c:v>9888</c:v>
                </c:pt>
                <c:pt idx="605">
                  <c:v>1929</c:v>
                </c:pt>
                <c:pt idx="606">
                  <c:v>1516</c:v>
                </c:pt>
                <c:pt idx="607">
                  <c:v>215301</c:v>
                </c:pt>
                <c:pt idx="608">
                  <c:v>423</c:v>
                </c:pt>
                <c:pt idx="609">
                  <c:v>254519</c:v>
                </c:pt>
                <c:pt idx="610">
                  <c:v>1107903</c:v>
                </c:pt>
                <c:pt idx="611">
                  <c:v>211856</c:v>
                </c:pt>
                <c:pt idx="612">
                  <c:v>99020</c:v>
                </c:pt>
                <c:pt idx="613">
                  <c:v>90481</c:v>
                </c:pt>
                <c:pt idx="614">
                  <c:v>32381</c:v>
                </c:pt>
                <c:pt idx="615">
                  <c:v>248912</c:v>
                </c:pt>
                <c:pt idx="616">
                  <c:v>248555</c:v>
                </c:pt>
                <c:pt idx="617">
                  <c:v>272145</c:v>
                </c:pt>
                <c:pt idx="618">
                  <c:v>56897</c:v>
                </c:pt>
                <c:pt idx="619">
                  <c:v>8599</c:v>
                </c:pt>
                <c:pt idx="620">
                  <c:v>41185</c:v>
                </c:pt>
                <c:pt idx="621">
                  <c:v>29980</c:v>
                </c:pt>
                <c:pt idx="622">
                  <c:v>304</c:v>
                </c:pt>
                <c:pt idx="623">
                  <c:v>358</c:v>
                </c:pt>
                <c:pt idx="624">
                  <c:v>11904</c:v>
                </c:pt>
                <c:pt idx="625">
                  <c:v>22251</c:v>
                </c:pt>
                <c:pt idx="626">
                  <c:v>22384</c:v>
                </c:pt>
                <c:pt idx="627">
                  <c:v>73404</c:v>
                </c:pt>
                <c:pt idx="628">
                  <c:v>12733</c:v>
                </c:pt>
                <c:pt idx="629">
                  <c:v>25183</c:v>
                </c:pt>
                <c:pt idx="630">
                  <c:v>52743</c:v>
                </c:pt>
                <c:pt idx="631">
                  <c:v>61749</c:v>
                </c:pt>
                <c:pt idx="632">
                  <c:v>55704</c:v>
                </c:pt>
                <c:pt idx="633">
                  <c:v>19277</c:v>
                </c:pt>
                <c:pt idx="634">
                  <c:v>13612</c:v>
                </c:pt>
                <c:pt idx="635">
                  <c:v>37862</c:v>
                </c:pt>
                <c:pt idx="636">
                  <c:v>18372</c:v>
                </c:pt>
                <c:pt idx="637">
                  <c:v>656</c:v>
                </c:pt>
                <c:pt idx="638">
                  <c:v>240</c:v>
                </c:pt>
                <c:pt idx="639">
                  <c:v>275</c:v>
                </c:pt>
                <c:pt idx="640">
                  <c:v>13791</c:v>
                </c:pt>
                <c:pt idx="641">
                  <c:v>3692</c:v>
                </c:pt>
                <c:pt idx="642">
                  <c:v>2363</c:v>
                </c:pt>
                <c:pt idx="643">
                  <c:v>1769</c:v>
                </c:pt>
                <c:pt idx="644">
                  <c:v>430</c:v>
                </c:pt>
                <c:pt idx="645">
                  <c:v>756</c:v>
                </c:pt>
                <c:pt idx="646">
                  <c:v>3963</c:v>
                </c:pt>
                <c:pt idx="647">
                  <c:v>316</c:v>
                </c:pt>
                <c:pt idx="648">
                  <c:v>642</c:v>
                </c:pt>
                <c:pt idx="649">
                  <c:v>1058</c:v>
                </c:pt>
                <c:pt idx="650">
                  <c:v>2277</c:v>
                </c:pt>
                <c:pt idx="651">
                  <c:v>172505</c:v>
                </c:pt>
                <c:pt idx="652">
                  <c:v>69493</c:v>
                </c:pt>
                <c:pt idx="653">
                  <c:v>7973</c:v>
                </c:pt>
                <c:pt idx="654">
                  <c:v>5695</c:v>
                </c:pt>
                <c:pt idx="655">
                  <c:v>142632</c:v>
                </c:pt>
                <c:pt idx="656">
                  <c:v>55256</c:v>
                </c:pt>
                <c:pt idx="657">
                  <c:v>54798</c:v>
                </c:pt>
                <c:pt idx="658">
                  <c:v>4815</c:v>
                </c:pt>
                <c:pt idx="659">
                  <c:v>75112</c:v>
                </c:pt>
                <c:pt idx="660">
                  <c:v>33646</c:v>
                </c:pt>
                <c:pt idx="661">
                  <c:v>206527</c:v>
                </c:pt>
                <c:pt idx="662">
                  <c:v>9348</c:v>
                </c:pt>
                <c:pt idx="663">
                  <c:v>3816</c:v>
                </c:pt>
                <c:pt idx="664">
                  <c:v>47847</c:v>
                </c:pt>
                <c:pt idx="665">
                  <c:v>16195</c:v>
                </c:pt>
                <c:pt idx="666">
                  <c:v>206</c:v>
                </c:pt>
                <c:pt idx="667">
                  <c:v>28392</c:v>
                </c:pt>
                <c:pt idx="668">
                  <c:v>3241</c:v>
                </c:pt>
                <c:pt idx="669">
                  <c:v>835</c:v>
                </c:pt>
                <c:pt idx="670">
                  <c:v>2525</c:v>
                </c:pt>
                <c:pt idx="671">
                  <c:v>828</c:v>
                </c:pt>
                <c:pt idx="672">
                  <c:v>200058</c:v>
                </c:pt>
                <c:pt idx="673">
                  <c:v>1239</c:v>
                </c:pt>
                <c:pt idx="674">
                  <c:v>702</c:v>
                </c:pt>
                <c:pt idx="675">
                  <c:v>108613</c:v>
                </c:pt>
                <c:pt idx="676">
                  <c:v>148550</c:v>
                </c:pt>
                <c:pt idx="677">
                  <c:v>3847</c:v>
                </c:pt>
                <c:pt idx="678">
                  <c:v>84309</c:v>
                </c:pt>
                <c:pt idx="679">
                  <c:v>14206</c:v>
                </c:pt>
                <c:pt idx="680">
                  <c:v>14700</c:v>
                </c:pt>
                <c:pt idx="681">
                  <c:v>42828</c:v>
                </c:pt>
                <c:pt idx="682">
                  <c:v>40209</c:v>
                </c:pt>
                <c:pt idx="683">
                  <c:v>1405</c:v>
                </c:pt>
                <c:pt idx="684">
                  <c:v>256079</c:v>
                </c:pt>
                <c:pt idx="685">
                  <c:v>2078</c:v>
                </c:pt>
                <c:pt idx="686">
                  <c:v>16103</c:v>
                </c:pt>
                <c:pt idx="687">
                  <c:v>11</c:v>
                </c:pt>
                <c:pt idx="688">
                  <c:v>21</c:v>
                </c:pt>
                <c:pt idx="689">
                  <c:v>31085</c:v>
                </c:pt>
                <c:pt idx="690">
                  <c:v>3528</c:v>
                </c:pt>
                <c:pt idx="691">
                  <c:v>5456208</c:v>
                </c:pt>
                <c:pt idx="692">
                  <c:v>11656</c:v>
                </c:pt>
                <c:pt idx="693">
                  <c:v>28948</c:v>
                </c:pt>
                <c:pt idx="694">
                  <c:v>296771</c:v>
                </c:pt>
                <c:pt idx="695">
                  <c:v>470089</c:v>
                </c:pt>
                <c:pt idx="696">
                  <c:v>10939</c:v>
                </c:pt>
                <c:pt idx="697">
                  <c:v>98509</c:v>
                </c:pt>
                <c:pt idx="698">
                  <c:v>5241</c:v>
                </c:pt>
                <c:pt idx="699">
                  <c:v>22508</c:v>
                </c:pt>
                <c:pt idx="700">
                  <c:v>10291</c:v>
                </c:pt>
                <c:pt idx="701">
                  <c:v>7165362</c:v>
                </c:pt>
                <c:pt idx="702">
                  <c:v>4885646</c:v>
                </c:pt>
                <c:pt idx="703">
                  <c:v>141980</c:v>
                </c:pt>
                <c:pt idx="704">
                  <c:v>6979</c:v>
                </c:pt>
                <c:pt idx="705">
                  <c:v>46618</c:v>
                </c:pt>
                <c:pt idx="706">
                  <c:v>103078</c:v>
                </c:pt>
                <c:pt idx="707">
                  <c:v>17682</c:v>
                </c:pt>
                <c:pt idx="708">
                  <c:v>37000</c:v>
                </c:pt>
                <c:pt idx="709">
                  <c:v>175528</c:v>
                </c:pt>
                <c:pt idx="710">
                  <c:v>1828284</c:v>
                </c:pt>
                <c:pt idx="711">
                  <c:v>34923</c:v>
                </c:pt>
                <c:pt idx="712">
                  <c:v>684116</c:v>
                </c:pt>
                <c:pt idx="713">
                  <c:v>46916</c:v>
                </c:pt>
                <c:pt idx="714">
                  <c:v>407698</c:v>
                </c:pt>
                <c:pt idx="715">
                  <c:v>702975</c:v>
                </c:pt>
                <c:pt idx="716">
                  <c:v>32458</c:v>
                </c:pt>
                <c:pt idx="717">
                  <c:v>235496</c:v>
                </c:pt>
                <c:pt idx="718">
                  <c:v>11661</c:v>
                </c:pt>
                <c:pt idx="719">
                  <c:v>653008</c:v>
                </c:pt>
                <c:pt idx="720">
                  <c:v>23063</c:v>
                </c:pt>
                <c:pt idx="721">
                  <c:v>87384</c:v>
                </c:pt>
                <c:pt idx="722">
                  <c:v>411683</c:v>
                </c:pt>
                <c:pt idx="723">
                  <c:v>8918</c:v>
                </c:pt>
                <c:pt idx="724">
                  <c:v>501498</c:v>
                </c:pt>
                <c:pt idx="725">
                  <c:v>2133296</c:v>
                </c:pt>
                <c:pt idx="726">
                  <c:v>29690</c:v>
                </c:pt>
                <c:pt idx="727">
                  <c:v>130549</c:v>
                </c:pt>
                <c:pt idx="728">
                  <c:v>613059</c:v>
                </c:pt>
                <c:pt idx="729">
                  <c:v>1633682</c:v>
                </c:pt>
                <c:pt idx="730">
                  <c:v>42050</c:v>
                </c:pt>
                <c:pt idx="731">
                  <c:v>2646</c:v>
                </c:pt>
                <c:pt idx="732">
                  <c:v>21867</c:v>
                </c:pt>
                <c:pt idx="733">
                  <c:v>32732</c:v>
                </c:pt>
                <c:pt idx="734">
                  <c:v>243747</c:v>
                </c:pt>
                <c:pt idx="735">
                  <c:v>2639</c:v>
                </c:pt>
                <c:pt idx="736">
                  <c:v>1511</c:v>
                </c:pt>
                <c:pt idx="737">
                  <c:v>44550</c:v>
                </c:pt>
                <c:pt idx="738">
                  <c:v>7813</c:v>
                </c:pt>
                <c:pt idx="739">
                  <c:v>1033</c:v>
                </c:pt>
                <c:pt idx="740">
                  <c:v>2442</c:v>
                </c:pt>
                <c:pt idx="741">
                  <c:v>15254</c:v>
                </c:pt>
                <c:pt idx="742">
                  <c:v>155234</c:v>
                </c:pt>
                <c:pt idx="743">
                  <c:v>310066</c:v>
                </c:pt>
                <c:pt idx="744">
                  <c:v>12216</c:v>
                </c:pt>
                <c:pt idx="745">
                  <c:v>388089</c:v>
                </c:pt>
                <c:pt idx="746">
                  <c:v>92058</c:v>
                </c:pt>
                <c:pt idx="747">
                  <c:v>88185</c:v>
                </c:pt>
                <c:pt idx="748">
                  <c:v>493</c:v>
                </c:pt>
                <c:pt idx="749">
                  <c:v>33387</c:v>
                </c:pt>
                <c:pt idx="750">
                  <c:v>123279</c:v>
                </c:pt>
                <c:pt idx="751">
                  <c:v>27424</c:v>
                </c:pt>
                <c:pt idx="752">
                  <c:v>60841</c:v>
                </c:pt>
                <c:pt idx="753">
                  <c:v>29706</c:v>
                </c:pt>
                <c:pt idx="754">
                  <c:v>288150</c:v>
                </c:pt>
                <c:pt idx="755">
                  <c:v>14807</c:v>
                </c:pt>
                <c:pt idx="756">
                  <c:v>319692</c:v>
                </c:pt>
                <c:pt idx="757">
                  <c:v>61201</c:v>
                </c:pt>
                <c:pt idx="758">
                  <c:v>22998</c:v>
                </c:pt>
                <c:pt idx="759">
                  <c:v>12398</c:v>
                </c:pt>
                <c:pt idx="760">
                  <c:v>35928</c:v>
                </c:pt>
                <c:pt idx="761">
                  <c:v>64448</c:v>
                </c:pt>
                <c:pt idx="762">
                  <c:v>22378</c:v>
                </c:pt>
                <c:pt idx="763">
                  <c:v>16372</c:v>
                </c:pt>
                <c:pt idx="764">
                  <c:v>58028</c:v>
                </c:pt>
                <c:pt idx="765">
                  <c:v>736864</c:v>
                </c:pt>
                <c:pt idx="766">
                  <c:v>1968</c:v>
                </c:pt>
                <c:pt idx="767">
                  <c:v>35279</c:v>
                </c:pt>
                <c:pt idx="768">
                  <c:v>17247</c:v>
                </c:pt>
                <c:pt idx="769">
                  <c:v>87723</c:v>
                </c:pt>
                <c:pt idx="770">
                  <c:v>18523</c:v>
                </c:pt>
                <c:pt idx="771">
                  <c:v>182103</c:v>
                </c:pt>
                <c:pt idx="772">
                  <c:v>197774</c:v>
                </c:pt>
                <c:pt idx="773">
                  <c:v>8674</c:v>
                </c:pt>
                <c:pt idx="774">
                  <c:v>58082</c:v>
                </c:pt>
                <c:pt idx="775">
                  <c:v>27424</c:v>
                </c:pt>
                <c:pt idx="776">
                  <c:v>115033</c:v>
                </c:pt>
                <c:pt idx="777">
                  <c:v>801</c:v>
                </c:pt>
                <c:pt idx="778">
                  <c:v>8968</c:v>
                </c:pt>
                <c:pt idx="779">
                  <c:v>303</c:v>
                </c:pt>
                <c:pt idx="780">
                  <c:v>732</c:v>
                </c:pt>
                <c:pt idx="781">
                  <c:v>1856</c:v>
                </c:pt>
                <c:pt idx="782">
                  <c:v>50725</c:v>
                </c:pt>
                <c:pt idx="783">
                  <c:v>1575</c:v>
                </c:pt>
                <c:pt idx="784">
                  <c:v>6238</c:v>
                </c:pt>
                <c:pt idx="785">
                  <c:v>9941</c:v>
                </c:pt>
                <c:pt idx="786">
                  <c:v>23666</c:v>
                </c:pt>
                <c:pt idx="787">
                  <c:v>67554</c:v>
                </c:pt>
                <c:pt idx="788">
                  <c:v>38769</c:v>
                </c:pt>
                <c:pt idx="789">
                  <c:v>160164</c:v>
                </c:pt>
                <c:pt idx="790">
                  <c:v>3771</c:v>
                </c:pt>
                <c:pt idx="791">
                  <c:v>256664</c:v>
                </c:pt>
                <c:pt idx="792">
                  <c:v>787177</c:v>
                </c:pt>
                <c:pt idx="793">
                  <c:v>3782</c:v>
                </c:pt>
                <c:pt idx="794">
                  <c:v>40113</c:v>
                </c:pt>
                <c:pt idx="795">
                  <c:v>7074</c:v>
                </c:pt>
                <c:pt idx="796">
                  <c:v>2153</c:v>
                </c:pt>
                <c:pt idx="797">
                  <c:v>26089</c:v>
                </c:pt>
                <c:pt idx="798">
                  <c:v>20611</c:v>
                </c:pt>
                <c:pt idx="799">
                  <c:v>811</c:v>
                </c:pt>
                <c:pt idx="800">
                  <c:v>15558</c:v>
                </c:pt>
                <c:pt idx="801">
                  <c:v>573</c:v>
                </c:pt>
                <c:pt idx="802">
                  <c:v>37</c:v>
                </c:pt>
                <c:pt idx="803">
                  <c:v>8232</c:v>
                </c:pt>
                <c:pt idx="804">
                  <c:v>3089</c:v>
                </c:pt>
                <c:pt idx="805">
                  <c:v>3874</c:v>
                </c:pt>
                <c:pt idx="806">
                  <c:v>464</c:v>
                </c:pt>
                <c:pt idx="807">
                  <c:v>731</c:v>
                </c:pt>
                <c:pt idx="808">
                  <c:v>69</c:v>
                </c:pt>
                <c:pt idx="809">
                  <c:v>8800</c:v>
                </c:pt>
                <c:pt idx="810">
                  <c:v>99</c:v>
                </c:pt>
                <c:pt idx="811">
                  <c:v>30</c:v>
                </c:pt>
                <c:pt idx="812">
                  <c:v>456</c:v>
                </c:pt>
                <c:pt idx="813">
                  <c:v>6</c:v>
                </c:pt>
                <c:pt idx="814">
                  <c:v>4</c:v>
                </c:pt>
                <c:pt idx="815">
                  <c:v>3200</c:v>
                </c:pt>
                <c:pt idx="816">
                  <c:v>5839</c:v>
                </c:pt>
                <c:pt idx="817">
                  <c:v>4</c:v>
                </c:pt>
                <c:pt idx="818">
                  <c:v>663</c:v>
                </c:pt>
                <c:pt idx="819">
                  <c:v>16</c:v>
                </c:pt>
                <c:pt idx="820">
                  <c:v>1065</c:v>
                </c:pt>
                <c:pt idx="821">
                  <c:v>3</c:v>
                </c:pt>
                <c:pt idx="822">
                  <c:v>13</c:v>
                </c:pt>
                <c:pt idx="823">
                  <c:v>46</c:v>
                </c:pt>
                <c:pt idx="824">
                  <c:v>1953</c:v>
                </c:pt>
                <c:pt idx="825">
                  <c:v>12</c:v>
                </c:pt>
                <c:pt idx="826">
                  <c:v>4298</c:v>
                </c:pt>
                <c:pt idx="827">
                  <c:v>1</c:v>
                </c:pt>
                <c:pt idx="828">
                  <c:v>49</c:v>
                </c:pt>
                <c:pt idx="829">
                  <c:v>100</c:v>
                </c:pt>
                <c:pt idx="830">
                  <c:v>11</c:v>
                </c:pt>
                <c:pt idx="831">
                  <c:v>399</c:v>
                </c:pt>
                <c:pt idx="832">
                  <c:v>5</c:v>
                </c:pt>
                <c:pt idx="833">
                  <c:v>28</c:v>
                </c:pt>
                <c:pt idx="834">
                  <c:v>250</c:v>
                </c:pt>
                <c:pt idx="835">
                  <c:v>1</c:v>
                </c:pt>
                <c:pt idx="836">
                  <c:v>7</c:v>
                </c:pt>
                <c:pt idx="837">
                  <c:v>124424</c:v>
                </c:pt>
                <c:pt idx="838">
                  <c:v>39041</c:v>
                </c:pt>
                <c:pt idx="839">
                  <c:v>52306</c:v>
                </c:pt>
                <c:pt idx="840">
                  <c:v>36718</c:v>
                </c:pt>
                <c:pt idx="841">
                  <c:v>42644</c:v>
                </c:pt>
                <c:pt idx="842">
                  <c:v>278082</c:v>
                </c:pt>
                <c:pt idx="843">
                  <c:v>6076</c:v>
                </c:pt>
                <c:pt idx="844">
                  <c:v>112656</c:v>
                </c:pt>
                <c:pt idx="845">
                  <c:v>335738</c:v>
                </c:pt>
                <c:pt idx="846">
                  <c:v>31906</c:v>
                </c:pt>
                <c:pt idx="847">
                  <c:v>20672</c:v>
                </c:pt>
                <c:pt idx="848">
                  <c:v>957973</c:v>
                </c:pt>
                <c:pt idx="849">
                  <c:v>130582</c:v>
                </c:pt>
                <c:pt idx="850">
                  <c:v>31218</c:v>
                </c:pt>
                <c:pt idx="851">
                  <c:v>167168</c:v>
                </c:pt>
                <c:pt idx="852">
                  <c:v>34428</c:v>
                </c:pt>
                <c:pt idx="853">
                  <c:v>15247</c:v>
                </c:pt>
                <c:pt idx="854">
                  <c:v>48445</c:v>
                </c:pt>
                <c:pt idx="855">
                  <c:v>35518</c:v>
                </c:pt>
                <c:pt idx="856">
                  <c:v>12185</c:v>
                </c:pt>
                <c:pt idx="857">
                  <c:v>36746</c:v>
                </c:pt>
                <c:pt idx="858">
                  <c:v>21996</c:v>
                </c:pt>
                <c:pt idx="859">
                  <c:v>138371</c:v>
                </c:pt>
                <c:pt idx="860">
                  <c:v>12073</c:v>
                </c:pt>
                <c:pt idx="861">
                  <c:v>111632</c:v>
                </c:pt>
                <c:pt idx="862">
                  <c:v>250706</c:v>
                </c:pt>
                <c:pt idx="863">
                  <c:v>706301</c:v>
                </c:pt>
                <c:pt idx="864">
                  <c:v>64959</c:v>
                </c:pt>
                <c:pt idx="865">
                  <c:v>659741</c:v>
                </c:pt>
                <c:pt idx="866">
                  <c:v>510392</c:v>
                </c:pt>
                <c:pt idx="867">
                  <c:v>7215</c:v>
                </c:pt>
                <c:pt idx="868">
                  <c:v>25508</c:v>
                </c:pt>
                <c:pt idx="869">
                  <c:v>60449</c:v>
                </c:pt>
                <c:pt idx="870">
                  <c:v>381788</c:v>
                </c:pt>
                <c:pt idx="871">
                  <c:v>10697</c:v>
                </c:pt>
                <c:pt idx="872">
                  <c:v>347838</c:v>
                </c:pt>
                <c:pt idx="873">
                  <c:v>31804</c:v>
                </c:pt>
                <c:pt idx="874">
                  <c:v>3856</c:v>
                </c:pt>
                <c:pt idx="875">
                  <c:v>199684</c:v>
                </c:pt>
                <c:pt idx="876">
                  <c:v>44545</c:v>
                </c:pt>
                <c:pt idx="877">
                  <c:v>1336246</c:v>
                </c:pt>
                <c:pt idx="878">
                  <c:v>257</c:v>
                </c:pt>
                <c:pt idx="879">
                  <c:v>57493</c:v>
                </c:pt>
                <c:pt idx="880">
                  <c:v>283</c:v>
                </c:pt>
                <c:pt idx="881">
                  <c:v>12304</c:v>
                </c:pt>
                <c:pt idx="882">
                  <c:v>8188</c:v>
                </c:pt>
                <c:pt idx="883">
                  <c:v>11919</c:v>
                </c:pt>
                <c:pt idx="884">
                  <c:v>45957</c:v>
                </c:pt>
                <c:pt idx="885">
                  <c:v>126431</c:v>
                </c:pt>
                <c:pt idx="886">
                  <c:v>21570</c:v>
                </c:pt>
                <c:pt idx="887">
                  <c:v>134564</c:v>
                </c:pt>
                <c:pt idx="888">
                  <c:v>16961</c:v>
                </c:pt>
                <c:pt idx="889">
                  <c:v>111254</c:v>
                </c:pt>
                <c:pt idx="890">
                  <c:v>7731</c:v>
                </c:pt>
                <c:pt idx="891">
                  <c:v>5928</c:v>
                </c:pt>
                <c:pt idx="892">
                  <c:v>15703</c:v>
                </c:pt>
                <c:pt idx="893">
                  <c:v>6148</c:v>
                </c:pt>
                <c:pt idx="894">
                  <c:v>861</c:v>
                </c:pt>
                <c:pt idx="895">
                  <c:v>8662</c:v>
                </c:pt>
                <c:pt idx="896">
                  <c:v>23130</c:v>
                </c:pt>
                <c:pt idx="897">
                  <c:v>69973</c:v>
                </c:pt>
                <c:pt idx="898">
                  <c:v>1311</c:v>
                </c:pt>
                <c:pt idx="899">
                  <c:v>26587</c:v>
                </c:pt>
                <c:pt idx="900">
                  <c:v>2417</c:v>
                </c:pt>
                <c:pt idx="901">
                  <c:v>1054</c:v>
                </c:pt>
                <c:pt idx="902">
                  <c:v>25166</c:v>
                </c:pt>
                <c:pt idx="903">
                  <c:v>129304</c:v>
                </c:pt>
                <c:pt idx="904">
                  <c:v>19870</c:v>
                </c:pt>
                <c:pt idx="905">
                  <c:v>3596</c:v>
                </c:pt>
                <c:pt idx="906">
                  <c:v>161440</c:v>
                </c:pt>
                <c:pt idx="907">
                  <c:v>7514</c:v>
                </c:pt>
                <c:pt idx="908">
                  <c:v>46106</c:v>
                </c:pt>
                <c:pt idx="909">
                  <c:v>15141</c:v>
                </c:pt>
                <c:pt idx="910">
                  <c:v>714</c:v>
                </c:pt>
                <c:pt idx="911">
                  <c:v>42410</c:v>
                </c:pt>
                <c:pt idx="912">
                  <c:v>260547</c:v>
                </c:pt>
                <c:pt idx="913">
                  <c:v>4344</c:v>
                </c:pt>
                <c:pt idx="914">
                  <c:v>22808</c:v>
                </c:pt>
                <c:pt idx="915">
                  <c:v>42809</c:v>
                </c:pt>
                <c:pt idx="916">
                  <c:v>16808</c:v>
                </c:pt>
                <c:pt idx="917">
                  <c:v>157505</c:v>
                </c:pt>
                <c:pt idx="918">
                  <c:v>24647</c:v>
                </c:pt>
                <c:pt idx="919">
                  <c:v>1922</c:v>
                </c:pt>
                <c:pt idx="920">
                  <c:v>3334</c:v>
                </c:pt>
                <c:pt idx="921">
                  <c:v>10658</c:v>
                </c:pt>
                <c:pt idx="922">
                  <c:v>78361</c:v>
                </c:pt>
                <c:pt idx="923">
                  <c:v>2594</c:v>
                </c:pt>
                <c:pt idx="924">
                  <c:v>13868</c:v>
                </c:pt>
                <c:pt idx="925">
                  <c:v>135952</c:v>
                </c:pt>
                <c:pt idx="926">
                  <c:v>11066</c:v>
                </c:pt>
                <c:pt idx="927">
                  <c:v>34861</c:v>
                </c:pt>
                <c:pt idx="928">
                  <c:v>37580</c:v>
                </c:pt>
                <c:pt idx="929">
                  <c:v>281485</c:v>
                </c:pt>
                <c:pt idx="930">
                  <c:v>685</c:v>
                </c:pt>
                <c:pt idx="931">
                  <c:v>3780</c:v>
                </c:pt>
                <c:pt idx="932">
                  <c:v>15192</c:v>
                </c:pt>
                <c:pt idx="933">
                  <c:v>5950</c:v>
                </c:pt>
                <c:pt idx="934">
                  <c:v>15993</c:v>
                </c:pt>
                <c:pt idx="935">
                  <c:v>5905</c:v>
                </c:pt>
                <c:pt idx="936">
                  <c:v>14627</c:v>
                </c:pt>
                <c:pt idx="937">
                  <c:v>1098</c:v>
                </c:pt>
                <c:pt idx="938">
                  <c:v>2898</c:v>
                </c:pt>
                <c:pt idx="939">
                  <c:v>70782</c:v>
                </c:pt>
                <c:pt idx="940">
                  <c:v>11264</c:v>
                </c:pt>
                <c:pt idx="941">
                  <c:v>100997</c:v>
                </c:pt>
                <c:pt idx="942">
                  <c:v>3290</c:v>
                </c:pt>
                <c:pt idx="943">
                  <c:v>341090</c:v>
                </c:pt>
                <c:pt idx="944">
                  <c:v>964</c:v>
                </c:pt>
                <c:pt idx="945">
                  <c:v>87951</c:v>
                </c:pt>
                <c:pt idx="946">
                  <c:v>24729</c:v>
                </c:pt>
                <c:pt idx="947">
                  <c:v>78306</c:v>
                </c:pt>
                <c:pt idx="948">
                  <c:v>43313</c:v>
                </c:pt>
                <c:pt idx="949">
                  <c:v>1374549</c:v>
                </c:pt>
                <c:pt idx="950">
                  <c:v>208463</c:v>
                </c:pt>
                <c:pt idx="951">
                  <c:v>6998</c:v>
                </c:pt>
                <c:pt idx="952">
                  <c:v>145323</c:v>
                </c:pt>
                <c:pt idx="953">
                  <c:v>95</c:v>
                </c:pt>
                <c:pt idx="954">
                  <c:v>64784</c:v>
                </c:pt>
                <c:pt idx="955">
                  <c:v>32997</c:v>
                </c:pt>
                <c:pt idx="956">
                  <c:v>82</c:v>
                </c:pt>
                <c:pt idx="957">
                  <c:v>2707</c:v>
                </c:pt>
                <c:pt idx="958">
                  <c:v>129737</c:v>
                </c:pt>
                <c:pt idx="959">
                  <c:v>611136</c:v>
                </c:pt>
                <c:pt idx="960">
                  <c:v>6118</c:v>
                </c:pt>
                <c:pt idx="961">
                  <c:v>2473</c:v>
                </c:pt>
                <c:pt idx="962">
                  <c:v>109784</c:v>
                </c:pt>
                <c:pt idx="963">
                  <c:v>3320</c:v>
                </c:pt>
                <c:pt idx="964">
                  <c:v>61</c:v>
                </c:pt>
                <c:pt idx="965">
                  <c:v>68103</c:v>
                </c:pt>
                <c:pt idx="966">
                  <c:v>8412</c:v>
                </c:pt>
                <c:pt idx="967">
                  <c:v>10741</c:v>
                </c:pt>
                <c:pt idx="968">
                  <c:v>3803</c:v>
                </c:pt>
                <c:pt idx="969">
                  <c:v>155944</c:v>
                </c:pt>
                <c:pt idx="970">
                  <c:v>10159</c:v>
                </c:pt>
                <c:pt idx="971">
                  <c:v>28008</c:v>
                </c:pt>
                <c:pt idx="972">
                  <c:v>43614</c:v>
                </c:pt>
                <c:pt idx="973">
                  <c:v>455377</c:v>
                </c:pt>
                <c:pt idx="974">
                  <c:v>1398</c:v>
                </c:pt>
                <c:pt idx="975">
                  <c:v>1032935</c:v>
                </c:pt>
                <c:pt idx="976">
                  <c:v>32405</c:v>
                </c:pt>
                <c:pt idx="977">
                  <c:v>151080</c:v>
                </c:pt>
                <c:pt idx="978">
                  <c:v>22513</c:v>
                </c:pt>
                <c:pt idx="979">
                  <c:v>90042</c:v>
                </c:pt>
                <c:pt idx="980">
                  <c:v>58316</c:v>
                </c:pt>
                <c:pt idx="981">
                  <c:v>8509</c:v>
                </c:pt>
                <c:pt idx="982">
                  <c:v>19314</c:v>
                </c:pt>
                <c:pt idx="983">
                  <c:v>21314</c:v>
                </c:pt>
                <c:pt idx="984">
                  <c:v>30224</c:v>
                </c:pt>
                <c:pt idx="985">
                  <c:v>731</c:v>
                </c:pt>
                <c:pt idx="986">
                  <c:v>454</c:v>
                </c:pt>
                <c:pt idx="987">
                  <c:v>14952</c:v>
                </c:pt>
                <c:pt idx="988">
                  <c:v>1250</c:v>
                </c:pt>
                <c:pt idx="989">
                  <c:v>1726</c:v>
                </c:pt>
                <c:pt idx="990">
                  <c:v>14065</c:v>
                </c:pt>
                <c:pt idx="991">
                  <c:v>556</c:v>
                </c:pt>
                <c:pt idx="992">
                  <c:v>4925</c:v>
                </c:pt>
                <c:pt idx="993">
                  <c:v>6507</c:v>
                </c:pt>
                <c:pt idx="994">
                  <c:v>11707</c:v>
                </c:pt>
                <c:pt idx="995">
                  <c:v>1077</c:v>
                </c:pt>
                <c:pt idx="996">
                  <c:v>46539</c:v>
                </c:pt>
                <c:pt idx="997">
                  <c:v>9066</c:v>
                </c:pt>
                <c:pt idx="998">
                  <c:v>1962</c:v>
                </c:pt>
                <c:pt idx="999">
                  <c:v>22071</c:v>
                </c:pt>
                <c:pt idx="1000">
                  <c:v>196</c:v>
                </c:pt>
                <c:pt idx="1001">
                  <c:v>278</c:v>
                </c:pt>
                <c:pt idx="1002">
                  <c:v>61881</c:v>
                </c:pt>
                <c:pt idx="1003">
                  <c:v>2129</c:v>
                </c:pt>
                <c:pt idx="1004">
                  <c:v>1268</c:v>
                </c:pt>
                <c:pt idx="1005">
                  <c:v>91359</c:v>
                </c:pt>
                <c:pt idx="1006">
                  <c:v>22015</c:v>
                </c:pt>
                <c:pt idx="1007">
                  <c:v>131569</c:v>
                </c:pt>
                <c:pt idx="1008">
                  <c:v>31986</c:v>
                </c:pt>
                <c:pt idx="1009">
                  <c:v>22875</c:v>
                </c:pt>
                <c:pt idx="1010">
                  <c:v>17071</c:v>
                </c:pt>
                <c:pt idx="1011">
                  <c:v>90242</c:v>
                </c:pt>
                <c:pt idx="1012">
                  <c:v>483960</c:v>
                </c:pt>
                <c:pt idx="1013">
                  <c:v>511228</c:v>
                </c:pt>
                <c:pt idx="1014">
                  <c:v>464</c:v>
                </c:pt>
                <c:pt idx="1015">
                  <c:v>1920</c:v>
                </c:pt>
                <c:pt idx="1016">
                  <c:v>40116</c:v>
                </c:pt>
                <c:pt idx="1017">
                  <c:v>51517</c:v>
                </c:pt>
                <c:pt idx="1018">
                  <c:v>7690</c:v>
                </c:pt>
                <c:pt idx="1019">
                  <c:v>321134</c:v>
                </c:pt>
                <c:pt idx="1020">
                  <c:v>3755</c:v>
                </c:pt>
                <c:pt idx="1021">
                  <c:v>104504</c:v>
                </c:pt>
                <c:pt idx="1022">
                  <c:v>333208</c:v>
                </c:pt>
                <c:pt idx="1023">
                  <c:v>35218</c:v>
                </c:pt>
                <c:pt idx="1024">
                  <c:v>116403</c:v>
                </c:pt>
                <c:pt idx="1025">
                  <c:v>37517</c:v>
                </c:pt>
                <c:pt idx="1026">
                  <c:v>292969</c:v>
                </c:pt>
                <c:pt idx="1027">
                  <c:v>428156</c:v>
                </c:pt>
                <c:pt idx="1028">
                  <c:v>1577</c:v>
                </c:pt>
                <c:pt idx="1029">
                  <c:v>38098</c:v>
                </c:pt>
                <c:pt idx="1030">
                  <c:v>31139</c:v>
                </c:pt>
                <c:pt idx="1031">
                  <c:v>272337</c:v>
                </c:pt>
                <c:pt idx="1032">
                  <c:v>220125</c:v>
                </c:pt>
                <c:pt idx="1033">
                  <c:v>400592</c:v>
                </c:pt>
                <c:pt idx="1034">
                  <c:v>20098</c:v>
                </c:pt>
                <c:pt idx="1035">
                  <c:v>117925</c:v>
                </c:pt>
                <c:pt idx="1036">
                  <c:v>548021</c:v>
                </c:pt>
                <c:pt idx="1037">
                  <c:v>48276</c:v>
                </c:pt>
                <c:pt idx="1038">
                  <c:v>471036</c:v>
                </c:pt>
                <c:pt idx="1039">
                  <c:v>12705</c:v>
                </c:pt>
                <c:pt idx="1040">
                  <c:v>706</c:v>
                </c:pt>
                <c:pt idx="1041">
                  <c:v>465</c:v>
                </c:pt>
                <c:pt idx="1042">
                  <c:v>644</c:v>
                </c:pt>
                <c:pt idx="1043">
                  <c:v>6238</c:v>
                </c:pt>
                <c:pt idx="1044">
                  <c:v>144040</c:v>
                </c:pt>
                <c:pt idx="1045">
                  <c:v>51227</c:v>
                </c:pt>
                <c:pt idx="1046">
                  <c:v>357417</c:v>
                </c:pt>
                <c:pt idx="1047">
                  <c:v>199</c:v>
                </c:pt>
                <c:pt idx="1048">
                  <c:v>827597</c:v>
                </c:pt>
                <c:pt idx="1049">
                  <c:v>9116</c:v>
                </c:pt>
                <c:pt idx="1050">
                  <c:v>2071</c:v>
                </c:pt>
                <c:pt idx="1051">
                  <c:v>50294</c:v>
                </c:pt>
                <c:pt idx="1052">
                  <c:v>708674</c:v>
                </c:pt>
                <c:pt idx="1053">
                  <c:v>1140</c:v>
                </c:pt>
                <c:pt idx="1054">
                  <c:v>232153</c:v>
                </c:pt>
                <c:pt idx="1055">
                  <c:v>14709</c:v>
                </c:pt>
                <c:pt idx="1056">
                  <c:v>12029</c:v>
                </c:pt>
                <c:pt idx="1057">
                  <c:v>1873516</c:v>
                </c:pt>
                <c:pt idx="1058">
                  <c:v>2880</c:v>
                </c:pt>
                <c:pt idx="1059">
                  <c:v>270267</c:v>
                </c:pt>
                <c:pt idx="1060">
                  <c:v>559186</c:v>
                </c:pt>
                <c:pt idx="1061">
                  <c:v>77777</c:v>
                </c:pt>
                <c:pt idx="1062">
                  <c:v>8642</c:v>
                </c:pt>
                <c:pt idx="1063">
                  <c:v>501144</c:v>
                </c:pt>
                <c:pt idx="1064">
                  <c:v>1861</c:v>
                </c:pt>
                <c:pt idx="1065">
                  <c:v>1203</c:v>
                </c:pt>
                <c:pt idx="1066">
                  <c:v>299</c:v>
                </c:pt>
                <c:pt idx="1067">
                  <c:v>115721</c:v>
                </c:pt>
                <c:pt idx="1068">
                  <c:v>14810</c:v>
                </c:pt>
                <c:pt idx="1069">
                  <c:v>183662</c:v>
                </c:pt>
                <c:pt idx="1070">
                  <c:v>27393</c:v>
                </c:pt>
                <c:pt idx="1071">
                  <c:v>10445</c:v>
                </c:pt>
                <c:pt idx="1072">
                  <c:v>49479</c:v>
                </c:pt>
                <c:pt idx="1073">
                  <c:v>4848</c:v>
                </c:pt>
                <c:pt idx="1074">
                  <c:v>20812</c:v>
                </c:pt>
                <c:pt idx="1075">
                  <c:v>328469</c:v>
                </c:pt>
                <c:pt idx="1076">
                  <c:v>100406</c:v>
                </c:pt>
                <c:pt idx="1077">
                  <c:v>205299</c:v>
                </c:pt>
                <c:pt idx="1078">
                  <c:v>66791</c:v>
                </c:pt>
                <c:pt idx="1079">
                  <c:v>399009</c:v>
                </c:pt>
                <c:pt idx="1080">
                  <c:v>5420</c:v>
                </c:pt>
                <c:pt idx="1081">
                  <c:v>130104</c:v>
                </c:pt>
                <c:pt idx="1082">
                  <c:v>251534</c:v>
                </c:pt>
                <c:pt idx="1083">
                  <c:v>28951</c:v>
                </c:pt>
                <c:pt idx="1084">
                  <c:v>60096</c:v>
                </c:pt>
                <c:pt idx="1085">
                  <c:v>106547</c:v>
                </c:pt>
                <c:pt idx="1086">
                  <c:v>134195</c:v>
                </c:pt>
                <c:pt idx="1087">
                  <c:v>249855</c:v>
                </c:pt>
                <c:pt idx="1088">
                  <c:v>109756</c:v>
                </c:pt>
                <c:pt idx="1089">
                  <c:v>38343</c:v>
                </c:pt>
                <c:pt idx="1090">
                  <c:v>190247</c:v>
                </c:pt>
                <c:pt idx="1091">
                  <c:v>75571</c:v>
                </c:pt>
                <c:pt idx="1092">
                  <c:v>70769</c:v>
                </c:pt>
                <c:pt idx="1093">
                  <c:v>2107</c:v>
                </c:pt>
                <c:pt idx="1094">
                  <c:v>26540</c:v>
                </c:pt>
                <c:pt idx="1095">
                  <c:v>1608</c:v>
                </c:pt>
                <c:pt idx="1096">
                  <c:v>19074</c:v>
                </c:pt>
                <c:pt idx="1097">
                  <c:v>7976</c:v>
                </c:pt>
                <c:pt idx="1098">
                  <c:v>7586</c:v>
                </c:pt>
                <c:pt idx="1099">
                  <c:v>2885</c:v>
                </c:pt>
                <c:pt idx="1100">
                  <c:v>48226</c:v>
                </c:pt>
                <c:pt idx="1101">
                  <c:v>1026</c:v>
                </c:pt>
                <c:pt idx="1102">
                  <c:v>28945</c:v>
                </c:pt>
                <c:pt idx="1103">
                  <c:v>11506</c:v>
                </c:pt>
                <c:pt idx="1104">
                  <c:v>1288</c:v>
                </c:pt>
                <c:pt idx="1105">
                  <c:v>6826</c:v>
                </c:pt>
                <c:pt idx="1106">
                  <c:v>111450</c:v>
                </c:pt>
                <c:pt idx="1107">
                  <c:v>19543</c:v>
                </c:pt>
                <c:pt idx="1108">
                  <c:v>233243</c:v>
                </c:pt>
                <c:pt idx="1109">
                  <c:v>11689</c:v>
                </c:pt>
                <c:pt idx="1110">
                  <c:v>77563</c:v>
                </c:pt>
                <c:pt idx="1111">
                  <c:v>5499</c:v>
                </c:pt>
                <c:pt idx="1112">
                  <c:v>48286</c:v>
                </c:pt>
                <c:pt idx="1113">
                  <c:v>26652</c:v>
                </c:pt>
                <c:pt idx="1114">
                  <c:v>71269</c:v>
                </c:pt>
                <c:pt idx="1115">
                  <c:v>20301</c:v>
                </c:pt>
                <c:pt idx="1116">
                  <c:v>93691</c:v>
                </c:pt>
                <c:pt idx="1117">
                  <c:v>56145</c:v>
                </c:pt>
                <c:pt idx="1118">
                  <c:v>20326</c:v>
                </c:pt>
                <c:pt idx="1119">
                  <c:v>12955</c:v>
                </c:pt>
                <c:pt idx="1120">
                  <c:v>2681</c:v>
                </c:pt>
                <c:pt idx="1121">
                  <c:v>325738</c:v>
                </c:pt>
                <c:pt idx="1122">
                  <c:v>4102</c:v>
                </c:pt>
                <c:pt idx="1123">
                  <c:v>40296</c:v>
                </c:pt>
                <c:pt idx="1124">
                  <c:v>4559407</c:v>
                </c:pt>
                <c:pt idx="1125">
                  <c:v>570242</c:v>
                </c:pt>
                <c:pt idx="1126">
                  <c:v>121838</c:v>
                </c:pt>
                <c:pt idx="1127">
                  <c:v>62616</c:v>
                </c:pt>
                <c:pt idx="1128">
                  <c:v>12858</c:v>
                </c:pt>
                <c:pt idx="1129">
                  <c:v>34356</c:v>
                </c:pt>
                <c:pt idx="1130">
                  <c:v>50679</c:v>
                </c:pt>
                <c:pt idx="1131">
                  <c:v>16943</c:v>
                </c:pt>
                <c:pt idx="1132">
                  <c:v>524299</c:v>
                </c:pt>
                <c:pt idx="1133">
                  <c:v>267</c:v>
                </c:pt>
                <c:pt idx="1134">
                  <c:v>623</c:v>
                </c:pt>
                <c:pt idx="1135">
                  <c:v>117176</c:v>
                </c:pt>
                <c:pt idx="1136">
                  <c:v>70416</c:v>
                </c:pt>
                <c:pt idx="1137">
                  <c:v>15674</c:v>
                </c:pt>
                <c:pt idx="1138">
                  <c:v>14402</c:v>
                </c:pt>
                <c:pt idx="1139">
                  <c:v>141163</c:v>
                </c:pt>
                <c:pt idx="1140">
                  <c:v>69395</c:v>
                </c:pt>
                <c:pt idx="1141">
                  <c:v>27439</c:v>
                </c:pt>
                <c:pt idx="1142">
                  <c:v>2490</c:v>
                </c:pt>
                <c:pt idx="1143">
                  <c:v>24094</c:v>
                </c:pt>
                <c:pt idx="1144">
                  <c:v>18539</c:v>
                </c:pt>
                <c:pt idx="1145">
                  <c:v>3061</c:v>
                </c:pt>
                <c:pt idx="1146">
                  <c:v>229210</c:v>
                </c:pt>
                <c:pt idx="1147">
                  <c:v>20547</c:v>
                </c:pt>
                <c:pt idx="1148">
                  <c:v>3405</c:v>
                </c:pt>
                <c:pt idx="1149">
                  <c:v>217</c:v>
                </c:pt>
                <c:pt idx="1150">
                  <c:v>7895</c:v>
                </c:pt>
                <c:pt idx="1151">
                  <c:v>32606</c:v>
                </c:pt>
                <c:pt idx="1152">
                  <c:v>1324</c:v>
                </c:pt>
                <c:pt idx="1153">
                  <c:v>126017</c:v>
                </c:pt>
                <c:pt idx="1154">
                  <c:v>2469</c:v>
                </c:pt>
                <c:pt idx="1155">
                  <c:v>14394</c:v>
                </c:pt>
                <c:pt idx="1156">
                  <c:v>1812</c:v>
                </c:pt>
                <c:pt idx="1157">
                  <c:v>13724</c:v>
                </c:pt>
                <c:pt idx="1158">
                  <c:v>10253</c:v>
                </c:pt>
                <c:pt idx="1159">
                  <c:v>4642</c:v>
                </c:pt>
                <c:pt idx="1160">
                  <c:v>16570</c:v>
                </c:pt>
                <c:pt idx="1161">
                  <c:v>20161</c:v>
                </c:pt>
                <c:pt idx="1162">
                  <c:v>2894</c:v>
                </c:pt>
                <c:pt idx="1163">
                  <c:v>5038</c:v>
                </c:pt>
                <c:pt idx="1164">
                  <c:v>31665</c:v>
                </c:pt>
                <c:pt idx="1165">
                  <c:v>13799</c:v>
                </c:pt>
                <c:pt idx="1166">
                  <c:v>111462</c:v>
                </c:pt>
                <c:pt idx="1167">
                  <c:v>57634</c:v>
                </c:pt>
                <c:pt idx="1168">
                  <c:v>8576</c:v>
                </c:pt>
                <c:pt idx="1169">
                  <c:v>417907</c:v>
                </c:pt>
                <c:pt idx="1170">
                  <c:v>3167</c:v>
                </c:pt>
                <c:pt idx="1171">
                  <c:v>27386</c:v>
                </c:pt>
                <c:pt idx="1172">
                  <c:v>162243</c:v>
                </c:pt>
                <c:pt idx="1173">
                  <c:v>65913</c:v>
                </c:pt>
                <c:pt idx="1174">
                  <c:v>24977</c:v>
                </c:pt>
                <c:pt idx="1175">
                  <c:v>6000</c:v>
                </c:pt>
                <c:pt idx="1176">
                  <c:v>37711</c:v>
                </c:pt>
                <c:pt idx="1177">
                  <c:v>175293</c:v>
                </c:pt>
                <c:pt idx="1178">
                  <c:v>174</c:v>
                </c:pt>
                <c:pt idx="1179">
                  <c:v>353799</c:v>
                </c:pt>
                <c:pt idx="1180">
                  <c:v>2758</c:v>
                </c:pt>
                <c:pt idx="1181">
                  <c:v>1437</c:v>
                </c:pt>
                <c:pt idx="1182">
                  <c:v>7573</c:v>
                </c:pt>
                <c:pt idx="1183">
                  <c:v>8481</c:v>
                </c:pt>
                <c:pt idx="1184">
                  <c:v>10054</c:v>
                </c:pt>
                <c:pt idx="1185">
                  <c:v>10117</c:v>
                </c:pt>
                <c:pt idx="1186">
                  <c:v>39189</c:v>
                </c:pt>
                <c:pt idx="1187">
                  <c:v>3522</c:v>
                </c:pt>
                <c:pt idx="1188">
                  <c:v>71419</c:v>
                </c:pt>
                <c:pt idx="1189">
                  <c:v>36857</c:v>
                </c:pt>
                <c:pt idx="1190">
                  <c:v>39123</c:v>
                </c:pt>
                <c:pt idx="1191">
                  <c:v>14653</c:v>
                </c:pt>
                <c:pt idx="1192">
                  <c:v>12</c:v>
                </c:pt>
                <c:pt idx="1193">
                  <c:v>23013</c:v>
                </c:pt>
                <c:pt idx="1194">
                  <c:v>114</c:v>
                </c:pt>
                <c:pt idx="1195">
                  <c:v>287</c:v>
                </c:pt>
                <c:pt idx="1196">
                  <c:v>4435</c:v>
                </c:pt>
                <c:pt idx="1197">
                  <c:v>43800</c:v>
                </c:pt>
                <c:pt idx="1198">
                  <c:v>4281</c:v>
                </c:pt>
                <c:pt idx="1199">
                  <c:v>7508</c:v>
                </c:pt>
                <c:pt idx="1200">
                  <c:v>491</c:v>
                </c:pt>
                <c:pt idx="1201">
                  <c:v>160</c:v>
                </c:pt>
                <c:pt idx="1202">
                  <c:v>22584</c:v>
                </c:pt>
                <c:pt idx="1203">
                  <c:v>4087</c:v>
                </c:pt>
                <c:pt idx="1204">
                  <c:v>2496</c:v>
                </c:pt>
                <c:pt idx="1205">
                  <c:v>103305</c:v>
                </c:pt>
                <c:pt idx="1206">
                  <c:v>2669</c:v>
                </c:pt>
                <c:pt idx="1207">
                  <c:v>10</c:v>
                </c:pt>
                <c:pt idx="1208">
                  <c:v>7619</c:v>
                </c:pt>
                <c:pt idx="1209">
                  <c:v>126</c:v>
                </c:pt>
                <c:pt idx="1210">
                  <c:v>273</c:v>
                </c:pt>
                <c:pt idx="1211">
                  <c:v>2248</c:v>
                </c:pt>
                <c:pt idx="1212">
                  <c:v>10</c:v>
                </c:pt>
                <c:pt idx="1213">
                  <c:v>809</c:v>
                </c:pt>
                <c:pt idx="1214">
                  <c:v>3280</c:v>
                </c:pt>
                <c:pt idx="1215">
                  <c:v>1478</c:v>
                </c:pt>
                <c:pt idx="1216">
                  <c:v>2382</c:v>
                </c:pt>
                <c:pt idx="1217">
                  <c:v>4450</c:v>
                </c:pt>
                <c:pt idx="1218">
                  <c:v>515</c:v>
                </c:pt>
                <c:pt idx="1219">
                  <c:v>4465</c:v>
                </c:pt>
                <c:pt idx="1220">
                  <c:v>2427</c:v>
                </c:pt>
                <c:pt idx="1221">
                  <c:v>6631</c:v>
                </c:pt>
                <c:pt idx="1222">
                  <c:v>11200</c:v>
                </c:pt>
                <c:pt idx="1223">
                  <c:v>6896</c:v>
                </c:pt>
                <c:pt idx="1224">
                  <c:v>3834</c:v>
                </c:pt>
                <c:pt idx="1225">
                  <c:v>81</c:v>
                </c:pt>
                <c:pt idx="1226">
                  <c:v>2087</c:v>
                </c:pt>
                <c:pt idx="1227">
                  <c:v>58</c:v>
                </c:pt>
                <c:pt idx="1228">
                  <c:v>3014</c:v>
                </c:pt>
                <c:pt idx="1229">
                  <c:v>5</c:v>
                </c:pt>
                <c:pt idx="1230">
                  <c:v>923</c:v>
                </c:pt>
                <c:pt idx="1231">
                  <c:v>26</c:v>
                </c:pt>
                <c:pt idx="1232">
                  <c:v>487</c:v>
                </c:pt>
                <c:pt idx="1233">
                  <c:v>67007</c:v>
                </c:pt>
                <c:pt idx="1234">
                  <c:v>539</c:v>
                </c:pt>
                <c:pt idx="1235">
                  <c:v>126862</c:v>
                </c:pt>
                <c:pt idx="1236">
                  <c:v>48</c:v>
                </c:pt>
                <c:pt idx="1237">
                  <c:v>1465</c:v>
                </c:pt>
                <c:pt idx="1238">
                  <c:v>929</c:v>
                </c:pt>
                <c:pt idx="1239">
                  <c:v>783</c:v>
                </c:pt>
                <c:pt idx="1240">
                  <c:v>2907</c:v>
                </c:pt>
                <c:pt idx="1241">
                  <c:v>434</c:v>
                </c:pt>
                <c:pt idx="1242">
                  <c:v>54</c:v>
                </c:pt>
                <c:pt idx="1243">
                  <c:v>411</c:v>
                </c:pt>
                <c:pt idx="1244">
                  <c:v>237</c:v>
                </c:pt>
                <c:pt idx="1245">
                  <c:v>2580</c:v>
                </c:pt>
                <c:pt idx="1246">
                  <c:v>363</c:v>
                </c:pt>
                <c:pt idx="1247">
                  <c:v>130272</c:v>
                </c:pt>
                <c:pt idx="1248">
                  <c:v>110</c:v>
                </c:pt>
                <c:pt idx="1249">
                  <c:v>91</c:v>
                </c:pt>
                <c:pt idx="1250">
                  <c:v>130</c:v>
                </c:pt>
                <c:pt idx="1251">
                  <c:v>25</c:v>
                </c:pt>
                <c:pt idx="1252">
                  <c:v>20</c:v>
                </c:pt>
                <c:pt idx="1253">
                  <c:v>7396</c:v>
                </c:pt>
                <c:pt idx="1254">
                  <c:v>58055</c:v>
                </c:pt>
                <c:pt idx="1255">
                  <c:v>1703</c:v>
                </c:pt>
                <c:pt idx="1256">
                  <c:v>7750</c:v>
                </c:pt>
                <c:pt idx="1257">
                  <c:v>6</c:v>
                </c:pt>
                <c:pt idx="1258">
                  <c:v>12657</c:v>
                </c:pt>
                <c:pt idx="1259">
                  <c:v>26</c:v>
                </c:pt>
                <c:pt idx="1260">
                  <c:v>1919</c:v>
                </c:pt>
                <c:pt idx="1261">
                  <c:v>60170</c:v>
                </c:pt>
                <c:pt idx="1262">
                  <c:v>831</c:v>
                </c:pt>
                <c:pt idx="1263">
                  <c:v>8671</c:v>
                </c:pt>
                <c:pt idx="1264">
                  <c:v>31</c:v>
                </c:pt>
                <c:pt idx="1265">
                  <c:v>20145</c:v>
                </c:pt>
                <c:pt idx="1266">
                  <c:v>912</c:v>
                </c:pt>
                <c:pt idx="1267">
                  <c:v>2639</c:v>
                </c:pt>
                <c:pt idx="1268">
                  <c:v>399</c:v>
                </c:pt>
                <c:pt idx="1269">
                  <c:v>102</c:v>
                </c:pt>
                <c:pt idx="1270">
                  <c:v>3945</c:v>
                </c:pt>
                <c:pt idx="1271">
                  <c:v>2221</c:v>
                </c:pt>
                <c:pt idx="1272">
                  <c:v>3781</c:v>
                </c:pt>
                <c:pt idx="1273">
                  <c:v>1267</c:v>
                </c:pt>
                <c:pt idx="1274">
                  <c:v>18968</c:v>
                </c:pt>
                <c:pt idx="1275">
                  <c:v>47497</c:v>
                </c:pt>
                <c:pt idx="1276">
                  <c:v>601</c:v>
                </c:pt>
                <c:pt idx="1277">
                  <c:v>140995</c:v>
                </c:pt>
                <c:pt idx="1278">
                  <c:v>51357</c:v>
                </c:pt>
                <c:pt idx="1279">
                  <c:v>13565</c:v>
                </c:pt>
                <c:pt idx="1280">
                  <c:v>39364</c:v>
                </c:pt>
                <c:pt idx="1281">
                  <c:v>7287</c:v>
                </c:pt>
                <c:pt idx="1282">
                  <c:v>161143</c:v>
                </c:pt>
                <c:pt idx="1283">
                  <c:v>16168</c:v>
                </c:pt>
                <c:pt idx="1284">
                  <c:v>100</c:v>
                </c:pt>
                <c:pt idx="1285">
                  <c:v>116079</c:v>
                </c:pt>
                <c:pt idx="1286">
                  <c:v>815893</c:v>
                </c:pt>
                <c:pt idx="1287">
                  <c:v>985</c:v>
                </c:pt>
                <c:pt idx="1288">
                  <c:v>4260</c:v>
                </c:pt>
                <c:pt idx="1289">
                  <c:v>726074</c:v>
                </c:pt>
                <c:pt idx="1290">
                  <c:v>3829</c:v>
                </c:pt>
                <c:pt idx="1291">
                  <c:v>33572</c:v>
                </c:pt>
                <c:pt idx="1292">
                  <c:v>6145</c:v>
                </c:pt>
                <c:pt idx="1293">
                  <c:v>34327</c:v>
                </c:pt>
                <c:pt idx="1294">
                  <c:v>7457</c:v>
                </c:pt>
                <c:pt idx="1295">
                  <c:v>41941</c:v>
                </c:pt>
                <c:pt idx="1296">
                  <c:v>82145</c:v>
                </c:pt>
                <c:pt idx="1297">
                  <c:v>10944</c:v>
                </c:pt>
                <c:pt idx="1298">
                  <c:v>665</c:v>
                </c:pt>
                <c:pt idx="1299">
                  <c:v>2167</c:v>
                </c:pt>
                <c:pt idx="1300">
                  <c:v>53652</c:v>
                </c:pt>
                <c:pt idx="1301">
                  <c:v>18961</c:v>
                </c:pt>
                <c:pt idx="1302">
                  <c:v>9412</c:v>
                </c:pt>
                <c:pt idx="1303">
                  <c:v>9663</c:v>
                </c:pt>
                <c:pt idx="1304">
                  <c:v>2225</c:v>
                </c:pt>
                <c:pt idx="1305">
                  <c:v>23164</c:v>
                </c:pt>
                <c:pt idx="1306">
                  <c:v>3031</c:v>
                </c:pt>
                <c:pt idx="1307">
                  <c:v>95557</c:v>
                </c:pt>
                <c:pt idx="1308">
                  <c:v>7869</c:v>
                </c:pt>
                <c:pt idx="1309">
                  <c:v>4212</c:v>
                </c:pt>
                <c:pt idx="1310">
                  <c:v>17368</c:v>
                </c:pt>
                <c:pt idx="1311">
                  <c:v>6554</c:v>
                </c:pt>
                <c:pt idx="1312">
                  <c:v>33264</c:v>
                </c:pt>
                <c:pt idx="1313">
                  <c:v>34782</c:v>
                </c:pt>
                <c:pt idx="1314">
                  <c:v>6676</c:v>
                </c:pt>
                <c:pt idx="1315">
                  <c:v>1067</c:v>
                </c:pt>
                <c:pt idx="1316">
                  <c:v>1797</c:v>
                </c:pt>
                <c:pt idx="1317">
                  <c:v>367505</c:v>
                </c:pt>
                <c:pt idx="1318">
                  <c:v>20304</c:v>
                </c:pt>
                <c:pt idx="1319">
                  <c:v>7376</c:v>
                </c:pt>
                <c:pt idx="1320">
                  <c:v>49147</c:v>
                </c:pt>
                <c:pt idx="1321">
                  <c:v>69177</c:v>
                </c:pt>
                <c:pt idx="1322">
                  <c:v>3448</c:v>
                </c:pt>
                <c:pt idx="1323">
                  <c:v>39724</c:v>
                </c:pt>
                <c:pt idx="1324">
                  <c:v>3788</c:v>
                </c:pt>
                <c:pt idx="1325">
                  <c:v>95736</c:v>
                </c:pt>
                <c:pt idx="1326">
                  <c:v>1658</c:v>
                </c:pt>
                <c:pt idx="1327">
                  <c:v>3309</c:v>
                </c:pt>
                <c:pt idx="1328">
                  <c:v>987</c:v>
                </c:pt>
                <c:pt idx="1329">
                  <c:v>5208</c:v>
                </c:pt>
                <c:pt idx="1330">
                  <c:v>78298</c:v>
                </c:pt>
                <c:pt idx="1331">
                  <c:v>6808</c:v>
                </c:pt>
                <c:pt idx="1332">
                  <c:v>12452</c:v>
                </c:pt>
                <c:pt idx="1333">
                  <c:v>360</c:v>
                </c:pt>
                <c:pt idx="1334">
                  <c:v>16637</c:v>
                </c:pt>
                <c:pt idx="1335">
                  <c:v>95904</c:v>
                </c:pt>
                <c:pt idx="1336">
                  <c:v>3114</c:v>
                </c:pt>
                <c:pt idx="1337">
                  <c:v>220</c:v>
                </c:pt>
                <c:pt idx="1338">
                  <c:v>33</c:v>
                </c:pt>
                <c:pt idx="1339">
                  <c:v>1533</c:v>
                </c:pt>
                <c:pt idx="1340">
                  <c:v>28301</c:v>
                </c:pt>
                <c:pt idx="1341">
                  <c:v>3937</c:v>
                </c:pt>
                <c:pt idx="1342">
                  <c:v>894</c:v>
                </c:pt>
                <c:pt idx="1343">
                  <c:v>21195</c:v>
                </c:pt>
                <c:pt idx="1344">
                  <c:v>2042</c:v>
                </c:pt>
                <c:pt idx="1345">
                  <c:v>13213</c:v>
                </c:pt>
                <c:pt idx="1346">
                  <c:v>118034</c:v>
                </c:pt>
                <c:pt idx="1347">
                  <c:v>9464</c:v>
                </c:pt>
                <c:pt idx="1348">
                  <c:v>10097</c:v>
                </c:pt>
                <c:pt idx="1349">
                  <c:v>28588</c:v>
                </c:pt>
                <c:pt idx="1350">
                  <c:v>19621</c:v>
                </c:pt>
                <c:pt idx="1351">
                  <c:v>10544</c:v>
                </c:pt>
                <c:pt idx="1352">
                  <c:v>4427</c:v>
                </c:pt>
                <c:pt idx="1353">
                  <c:v>50338</c:v>
                </c:pt>
                <c:pt idx="1354">
                  <c:v>3346</c:v>
                </c:pt>
                <c:pt idx="1355">
                  <c:v>4447388</c:v>
                </c:pt>
                <c:pt idx="1356">
                  <c:v>27722264</c:v>
                </c:pt>
                <c:pt idx="1357">
                  <c:v>22426677</c:v>
                </c:pt>
                <c:pt idx="1358">
                  <c:v>254258</c:v>
                </c:pt>
                <c:pt idx="1359">
                  <c:v>148897</c:v>
                </c:pt>
                <c:pt idx="1360">
                  <c:v>369203</c:v>
                </c:pt>
                <c:pt idx="1361">
                  <c:v>5234162</c:v>
                </c:pt>
                <c:pt idx="1362">
                  <c:v>23133508</c:v>
                </c:pt>
                <c:pt idx="1363">
                  <c:v>8118609</c:v>
                </c:pt>
                <c:pt idx="1364">
                  <c:v>10485308</c:v>
                </c:pt>
                <c:pt idx="1365">
                  <c:v>1497361</c:v>
                </c:pt>
                <c:pt idx="1366">
                  <c:v>59800</c:v>
                </c:pt>
                <c:pt idx="1367">
                  <c:v>2610526</c:v>
                </c:pt>
                <c:pt idx="1368">
                  <c:v>4066989</c:v>
                </c:pt>
                <c:pt idx="1369">
                  <c:v>3778921</c:v>
                </c:pt>
                <c:pt idx="1370">
                  <c:v>6198563</c:v>
                </c:pt>
                <c:pt idx="1371">
                  <c:v>10306</c:v>
                </c:pt>
                <c:pt idx="1372">
                  <c:v>44891723</c:v>
                </c:pt>
                <c:pt idx="1373">
                  <c:v>1000417</c:v>
                </c:pt>
                <c:pt idx="1374">
                  <c:v>17039</c:v>
                </c:pt>
                <c:pt idx="1375">
                  <c:v>685981</c:v>
                </c:pt>
                <c:pt idx="1376">
                  <c:v>10393</c:v>
                </c:pt>
                <c:pt idx="1377">
                  <c:v>14198297</c:v>
                </c:pt>
                <c:pt idx="1378">
                  <c:v>592068</c:v>
                </c:pt>
                <c:pt idx="1379">
                  <c:v>1732263</c:v>
                </c:pt>
                <c:pt idx="1380">
                  <c:v>295241</c:v>
                </c:pt>
                <c:pt idx="1381">
                  <c:v>1135631</c:v>
                </c:pt>
                <c:pt idx="1382">
                  <c:v>5566669</c:v>
                </c:pt>
                <c:pt idx="1383">
                  <c:v>1295557</c:v>
                </c:pt>
                <c:pt idx="1384">
                  <c:v>270687</c:v>
                </c:pt>
                <c:pt idx="1385">
                  <c:v>2157930</c:v>
                </c:pt>
                <c:pt idx="1386">
                  <c:v>506275</c:v>
                </c:pt>
                <c:pt idx="1387">
                  <c:v>4920817</c:v>
                </c:pt>
                <c:pt idx="1388">
                  <c:v>23005</c:v>
                </c:pt>
                <c:pt idx="1389">
                  <c:v>68057</c:v>
                </c:pt>
                <c:pt idx="1390">
                  <c:v>1300490</c:v>
                </c:pt>
                <c:pt idx="1391">
                  <c:v>8923587</c:v>
                </c:pt>
                <c:pt idx="1392">
                  <c:v>4128732</c:v>
                </c:pt>
                <c:pt idx="1393">
                  <c:v>42053</c:v>
                </c:pt>
                <c:pt idx="1394">
                  <c:v>257724</c:v>
                </c:pt>
                <c:pt idx="1395">
                  <c:v>990491</c:v>
                </c:pt>
                <c:pt idx="1396">
                  <c:v>10216538</c:v>
                </c:pt>
                <c:pt idx="1397">
                  <c:v>7614130</c:v>
                </c:pt>
                <c:pt idx="1398">
                  <c:v>760628</c:v>
                </c:pt>
                <c:pt idx="1399">
                  <c:v>9881829</c:v>
                </c:pt>
                <c:pt idx="1400">
                  <c:v>2123381</c:v>
                </c:pt>
                <c:pt idx="1401">
                  <c:v>7671249</c:v>
                </c:pt>
                <c:pt idx="1402">
                  <c:v>3197865</c:v>
                </c:pt>
                <c:pt idx="1403">
                  <c:v>1351068</c:v>
                </c:pt>
                <c:pt idx="1404">
                  <c:v>5418675</c:v>
                </c:pt>
                <c:pt idx="1405">
                  <c:v>1889250</c:v>
                </c:pt>
                <c:pt idx="1406">
                  <c:v>183846</c:v>
                </c:pt>
                <c:pt idx="1407">
                  <c:v>230710</c:v>
                </c:pt>
                <c:pt idx="1408">
                  <c:v>5465624</c:v>
                </c:pt>
                <c:pt idx="1409">
                  <c:v>1534466</c:v>
                </c:pt>
                <c:pt idx="1410">
                  <c:v>14891223</c:v>
                </c:pt>
                <c:pt idx="1411">
                  <c:v>18985</c:v>
                </c:pt>
                <c:pt idx="1412">
                  <c:v>655067</c:v>
                </c:pt>
                <c:pt idx="1413">
                  <c:v>1385093</c:v>
                </c:pt>
                <c:pt idx="1414">
                  <c:v>2698348</c:v>
                </c:pt>
                <c:pt idx="1415">
                  <c:v>1125017</c:v>
                </c:pt>
                <c:pt idx="1416">
                  <c:v>9882639</c:v>
                </c:pt>
                <c:pt idx="1417">
                  <c:v>74673</c:v>
                </c:pt>
                <c:pt idx="1418">
                  <c:v>5387639</c:v>
                </c:pt>
                <c:pt idx="1419">
                  <c:v>2750410</c:v>
                </c:pt>
                <c:pt idx="1420">
                  <c:v>461137</c:v>
                </c:pt>
                <c:pt idx="1421">
                  <c:v>946926</c:v>
                </c:pt>
                <c:pt idx="1422">
                  <c:v>9305</c:v>
                </c:pt>
                <c:pt idx="1423">
                  <c:v>360630</c:v>
                </c:pt>
                <c:pt idx="1424">
                  <c:v>6074334</c:v>
                </c:pt>
                <c:pt idx="1425">
                  <c:v>8118880</c:v>
                </c:pt>
                <c:pt idx="1426">
                  <c:v>10424925</c:v>
                </c:pt>
                <c:pt idx="1427">
                  <c:v>37023</c:v>
                </c:pt>
                <c:pt idx="1428">
                  <c:v>422244</c:v>
                </c:pt>
                <c:pt idx="1429">
                  <c:v>98123</c:v>
                </c:pt>
                <c:pt idx="1430">
                  <c:v>21262</c:v>
                </c:pt>
                <c:pt idx="1431">
                  <c:v>118253</c:v>
                </c:pt>
                <c:pt idx="1432">
                  <c:v>141529</c:v>
                </c:pt>
                <c:pt idx="1433">
                  <c:v>70226</c:v>
                </c:pt>
                <c:pt idx="1434">
                  <c:v>2251012</c:v>
                </c:pt>
                <c:pt idx="1435">
                  <c:v>30253</c:v>
                </c:pt>
                <c:pt idx="1436">
                  <c:v>15763</c:v>
                </c:pt>
                <c:pt idx="1437">
                  <c:v>84911</c:v>
                </c:pt>
                <c:pt idx="1438">
                  <c:v>46416</c:v>
                </c:pt>
                <c:pt idx="1439">
                  <c:v>7196</c:v>
                </c:pt>
                <c:pt idx="1440">
                  <c:v>48256</c:v>
                </c:pt>
                <c:pt idx="1441">
                  <c:v>6427773</c:v>
                </c:pt>
                <c:pt idx="1442">
                  <c:v>25825</c:v>
                </c:pt>
                <c:pt idx="1443">
                  <c:v>55380</c:v>
                </c:pt>
                <c:pt idx="1444">
                  <c:v>148177</c:v>
                </c:pt>
                <c:pt idx="1445">
                  <c:v>3715656</c:v>
                </c:pt>
                <c:pt idx="1446">
                  <c:v>1841061</c:v>
                </c:pt>
                <c:pt idx="1447">
                  <c:v>101686</c:v>
                </c:pt>
                <c:pt idx="1448">
                  <c:v>275447</c:v>
                </c:pt>
                <c:pt idx="1449">
                  <c:v>174755</c:v>
                </c:pt>
                <c:pt idx="1450">
                  <c:v>4578476</c:v>
                </c:pt>
                <c:pt idx="1451">
                  <c:v>145353</c:v>
                </c:pt>
                <c:pt idx="1452">
                  <c:v>531458</c:v>
                </c:pt>
                <c:pt idx="1453">
                  <c:v>195558</c:v>
                </c:pt>
                <c:pt idx="1454">
                  <c:v>29940</c:v>
                </c:pt>
                <c:pt idx="1455">
                  <c:v>41975</c:v>
                </c:pt>
                <c:pt idx="1456">
                  <c:v>216675</c:v>
                </c:pt>
                <c:pt idx="1457">
                  <c:v>2311785</c:v>
                </c:pt>
                <c:pt idx="1458">
                  <c:v>165888</c:v>
                </c:pt>
                <c:pt idx="1459">
                  <c:v>541144</c:v>
                </c:pt>
                <c:pt idx="1460">
                  <c:v>1107310</c:v>
                </c:pt>
                <c:pt idx="1461">
                  <c:v>29168</c:v>
                </c:pt>
                <c:pt idx="1462">
                  <c:v>189773</c:v>
                </c:pt>
                <c:pt idx="1463">
                  <c:v>337752</c:v>
                </c:pt>
                <c:pt idx="1464">
                  <c:v>102107</c:v>
                </c:pt>
                <c:pt idx="1465">
                  <c:v>3093358</c:v>
                </c:pt>
                <c:pt idx="1466">
                  <c:v>42079</c:v>
                </c:pt>
                <c:pt idx="1467">
                  <c:v>240416</c:v>
                </c:pt>
                <c:pt idx="1468">
                  <c:v>32506</c:v>
                </c:pt>
                <c:pt idx="1469">
                  <c:v>70747</c:v>
                </c:pt>
                <c:pt idx="1470">
                  <c:v>358817</c:v>
                </c:pt>
                <c:pt idx="1471">
                  <c:v>15403</c:v>
                </c:pt>
                <c:pt idx="1472">
                  <c:v>38957</c:v>
                </c:pt>
                <c:pt idx="1473">
                  <c:v>214777</c:v>
                </c:pt>
                <c:pt idx="1474">
                  <c:v>100609</c:v>
                </c:pt>
                <c:pt idx="1475">
                  <c:v>1343866</c:v>
                </c:pt>
                <c:pt idx="1476">
                  <c:v>168717</c:v>
                </c:pt>
                <c:pt idx="1477">
                  <c:v>549720</c:v>
                </c:pt>
                <c:pt idx="1478">
                  <c:v>18996</c:v>
                </c:pt>
                <c:pt idx="1479">
                  <c:v>25094</c:v>
                </c:pt>
                <c:pt idx="1480">
                  <c:v>93033</c:v>
                </c:pt>
                <c:pt idx="1481">
                  <c:v>120592</c:v>
                </c:pt>
                <c:pt idx="1482">
                  <c:v>187972</c:v>
                </c:pt>
                <c:pt idx="1483">
                  <c:v>484981</c:v>
                </c:pt>
                <c:pt idx="1484">
                  <c:v>2055</c:v>
                </c:pt>
                <c:pt idx="1485">
                  <c:v>73539</c:v>
                </c:pt>
                <c:pt idx="1486">
                  <c:v>59017</c:v>
                </c:pt>
                <c:pt idx="1487">
                  <c:v>5829</c:v>
                </c:pt>
                <c:pt idx="1488">
                  <c:v>18621</c:v>
                </c:pt>
                <c:pt idx="1489">
                  <c:v>19922</c:v>
                </c:pt>
                <c:pt idx="1490">
                  <c:v>21119</c:v>
                </c:pt>
                <c:pt idx="1491">
                  <c:v>7412</c:v>
                </c:pt>
                <c:pt idx="1492">
                  <c:v>18125</c:v>
                </c:pt>
                <c:pt idx="1493">
                  <c:v>10795</c:v>
                </c:pt>
                <c:pt idx="1494">
                  <c:v>13004</c:v>
                </c:pt>
                <c:pt idx="1495">
                  <c:v>38207</c:v>
                </c:pt>
                <c:pt idx="1496">
                  <c:v>9394</c:v>
                </c:pt>
                <c:pt idx="1497">
                  <c:v>3883589</c:v>
                </c:pt>
                <c:pt idx="1498">
                  <c:v>2719142</c:v>
                </c:pt>
                <c:pt idx="1499">
                  <c:v>931595</c:v>
                </c:pt>
                <c:pt idx="1500">
                  <c:v>1480189</c:v>
                </c:pt>
                <c:pt idx="1501">
                  <c:v>2468063</c:v>
                </c:pt>
                <c:pt idx="1502">
                  <c:v>309176</c:v>
                </c:pt>
                <c:pt idx="1503">
                  <c:v>807338</c:v>
                </c:pt>
                <c:pt idx="1504">
                  <c:v>446434</c:v>
                </c:pt>
                <c:pt idx="1505">
                  <c:v>522466</c:v>
                </c:pt>
                <c:pt idx="1506">
                  <c:v>584126</c:v>
                </c:pt>
                <c:pt idx="1507">
                  <c:v>32551</c:v>
                </c:pt>
                <c:pt idx="1508">
                  <c:v>90218</c:v>
                </c:pt>
                <c:pt idx="1509">
                  <c:v>212524</c:v>
                </c:pt>
                <c:pt idx="1510">
                  <c:v>2045554</c:v>
                </c:pt>
                <c:pt idx="1511">
                  <c:v>745684</c:v>
                </c:pt>
                <c:pt idx="1512">
                  <c:v>416540</c:v>
                </c:pt>
                <c:pt idx="1513">
                  <c:v>16601</c:v>
                </c:pt>
                <c:pt idx="1514">
                  <c:v>3057481</c:v>
                </c:pt>
                <c:pt idx="1515">
                  <c:v>224514</c:v>
                </c:pt>
                <c:pt idx="1516">
                  <c:v>26247</c:v>
                </c:pt>
                <c:pt idx="1517">
                  <c:v>10055521</c:v>
                </c:pt>
                <c:pt idx="1518">
                  <c:v>21892</c:v>
                </c:pt>
                <c:pt idx="1519">
                  <c:v>197540</c:v>
                </c:pt>
                <c:pt idx="1520">
                  <c:v>29445</c:v>
                </c:pt>
                <c:pt idx="1521">
                  <c:v>1083571</c:v>
                </c:pt>
                <c:pt idx="1522">
                  <c:v>4230886</c:v>
                </c:pt>
                <c:pt idx="1523">
                  <c:v>2119218</c:v>
                </c:pt>
                <c:pt idx="1524">
                  <c:v>1327265</c:v>
                </c:pt>
                <c:pt idx="1525">
                  <c:v>1242855</c:v>
                </c:pt>
                <c:pt idx="1526">
                  <c:v>401425</c:v>
                </c:pt>
                <c:pt idx="1527">
                  <c:v>10979062</c:v>
                </c:pt>
                <c:pt idx="1528">
                  <c:v>515657</c:v>
                </c:pt>
                <c:pt idx="1529">
                  <c:v>955656</c:v>
                </c:pt>
                <c:pt idx="1530">
                  <c:v>1468591</c:v>
                </c:pt>
                <c:pt idx="1531">
                  <c:v>725897</c:v>
                </c:pt>
                <c:pt idx="1532">
                  <c:v>549039</c:v>
                </c:pt>
                <c:pt idx="1533">
                  <c:v>1559650</c:v>
                </c:pt>
                <c:pt idx="1534">
                  <c:v>292164</c:v>
                </c:pt>
                <c:pt idx="1535">
                  <c:v>520962</c:v>
                </c:pt>
                <c:pt idx="1536">
                  <c:v>1381820</c:v>
                </c:pt>
                <c:pt idx="1537">
                  <c:v>525517</c:v>
                </c:pt>
                <c:pt idx="1538">
                  <c:v>696</c:v>
                </c:pt>
                <c:pt idx="1539">
                  <c:v>194969</c:v>
                </c:pt>
                <c:pt idx="1540">
                  <c:v>327599</c:v>
                </c:pt>
                <c:pt idx="1541">
                  <c:v>3816799</c:v>
                </c:pt>
                <c:pt idx="1542">
                  <c:v>105620</c:v>
                </c:pt>
                <c:pt idx="1543">
                  <c:v>37139</c:v>
                </c:pt>
                <c:pt idx="1544">
                  <c:v>147791</c:v>
                </c:pt>
                <c:pt idx="1545">
                  <c:v>347883</c:v>
                </c:pt>
                <c:pt idx="1546">
                  <c:v>343263</c:v>
                </c:pt>
                <c:pt idx="1547">
                  <c:v>216849</c:v>
                </c:pt>
                <c:pt idx="1548">
                  <c:v>354373</c:v>
                </c:pt>
                <c:pt idx="1549">
                  <c:v>753043</c:v>
                </c:pt>
                <c:pt idx="1550">
                  <c:v>43055</c:v>
                </c:pt>
                <c:pt idx="1551">
                  <c:v>80678</c:v>
                </c:pt>
                <c:pt idx="1552">
                  <c:v>153381</c:v>
                </c:pt>
                <c:pt idx="1553">
                  <c:v>559</c:v>
                </c:pt>
                <c:pt idx="1554">
                  <c:v>3073251</c:v>
                </c:pt>
                <c:pt idx="1555">
                  <c:v>26649</c:v>
                </c:pt>
                <c:pt idx="1556">
                  <c:v>2151039</c:v>
                </c:pt>
                <c:pt idx="1557">
                  <c:v>306764</c:v>
                </c:pt>
                <c:pt idx="1558">
                  <c:v>280098</c:v>
                </c:pt>
                <c:pt idx="1559">
                  <c:v>26985</c:v>
                </c:pt>
                <c:pt idx="1560">
                  <c:v>1125438</c:v>
                </c:pt>
                <c:pt idx="1561">
                  <c:v>42145</c:v>
                </c:pt>
                <c:pt idx="1562">
                  <c:v>171448</c:v>
                </c:pt>
                <c:pt idx="1563">
                  <c:v>104303</c:v>
                </c:pt>
                <c:pt idx="1564">
                  <c:v>47644</c:v>
                </c:pt>
                <c:pt idx="1565">
                  <c:v>125647</c:v>
                </c:pt>
                <c:pt idx="1566">
                  <c:v>4355</c:v>
                </c:pt>
                <c:pt idx="1567">
                  <c:v>214878</c:v>
                </c:pt>
                <c:pt idx="1568">
                  <c:v>811040</c:v>
                </c:pt>
                <c:pt idx="1569">
                  <c:v>155186</c:v>
                </c:pt>
                <c:pt idx="1570">
                  <c:v>34494</c:v>
                </c:pt>
                <c:pt idx="1571">
                  <c:v>260651</c:v>
                </c:pt>
                <c:pt idx="1572">
                  <c:v>4638163</c:v>
                </c:pt>
                <c:pt idx="1573">
                  <c:v>234110</c:v>
                </c:pt>
                <c:pt idx="1574">
                  <c:v>48615</c:v>
                </c:pt>
                <c:pt idx="1575">
                  <c:v>14774</c:v>
                </c:pt>
                <c:pt idx="1576">
                  <c:v>12753</c:v>
                </c:pt>
                <c:pt idx="1577">
                  <c:v>33983</c:v>
                </c:pt>
                <c:pt idx="1578">
                  <c:v>20267</c:v>
                </c:pt>
                <c:pt idx="1579">
                  <c:v>5761</c:v>
                </c:pt>
                <c:pt idx="1580">
                  <c:v>11618</c:v>
                </c:pt>
                <c:pt idx="1581">
                  <c:v>12948</c:v>
                </c:pt>
                <c:pt idx="1582">
                  <c:v>11436</c:v>
                </c:pt>
                <c:pt idx="1583">
                  <c:v>2150</c:v>
                </c:pt>
                <c:pt idx="1584">
                  <c:v>382</c:v>
                </c:pt>
                <c:pt idx="1585">
                  <c:v>24936</c:v>
                </c:pt>
                <c:pt idx="1586">
                  <c:v>1109</c:v>
                </c:pt>
                <c:pt idx="1587">
                  <c:v>108795</c:v>
                </c:pt>
                <c:pt idx="1588">
                  <c:v>1455</c:v>
                </c:pt>
                <c:pt idx="1589">
                  <c:v>1024</c:v>
                </c:pt>
                <c:pt idx="1590">
                  <c:v>1014822</c:v>
                </c:pt>
                <c:pt idx="1591">
                  <c:v>86961</c:v>
                </c:pt>
                <c:pt idx="1592">
                  <c:v>7320</c:v>
                </c:pt>
                <c:pt idx="1593">
                  <c:v>269194</c:v>
                </c:pt>
                <c:pt idx="1594">
                  <c:v>18616</c:v>
                </c:pt>
                <c:pt idx="1595">
                  <c:v>11950</c:v>
                </c:pt>
                <c:pt idx="1596">
                  <c:v>4289</c:v>
                </c:pt>
                <c:pt idx="1597">
                  <c:v>11716</c:v>
                </c:pt>
                <c:pt idx="1598">
                  <c:v>3323</c:v>
                </c:pt>
                <c:pt idx="1599">
                  <c:v>36606</c:v>
                </c:pt>
                <c:pt idx="1600">
                  <c:v>328619</c:v>
                </c:pt>
                <c:pt idx="1601">
                  <c:v>46741</c:v>
                </c:pt>
                <c:pt idx="1602">
                  <c:v>530854</c:v>
                </c:pt>
                <c:pt idx="1603">
                  <c:v>7050</c:v>
                </c:pt>
                <c:pt idx="1604">
                  <c:v>17753</c:v>
                </c:pt>
                <c:pt idx="1605">
                  <c:v>520609</c:v>
                </c:pt>
                <c:pt idx="1606">
                  <c:v>432</c:v>
                </c:pt>
                <c:pt idx="1607">
                  <c:v>32029</c:v>
                </c:pt>
                <c:pt idx="1608">
                  <c:v>4207</c:v>
                </c:pt>
                <c:pt idx="1609">
                  <c:v>64</c:v>
                </c:pt>
                <c:pt idx="1610">
                  <c:v>96</c:v>
                </c:pt>
                <c:pt idx="1611">
                  <c:v>82471</c:v>
                </c:pt>
                <c:pt idx="1612">
                  <c:v>496</c:v>
                </c:pt>
                <c:pt idx="1613">
                  <c:v>29436</c:v>
                </c:pt>
                <c:pt idx="1614">
                  <c:v>19230</c:v>
                </c:pt>
                <c:pt idx="1615">
                  <c:v>11126</c:v>
                </c:pt>
                <c:pt idx="1616">
                  <c:v>23671</c:v>
                </c:pt>
                <c:pt idx="1617">
                  <c:v>9652</c:v>
                </c:pt>
                <c:pt idx="1618">
                  <c:v>9626</c:v>
                </c:pt>
                <c:pt idx="1619">
                  <c:v>29319</c:v>
                </c:pt>
                <c:pt idx="1620">
                  <c:v>1791</c:v>
                </c:pt>
                <c:pt idx="1621">
                  <c:v>9199</c:v>
                </c:pt>
                <c:pt idx="1622">
                  <c:v>14014</c:v>
                </c:pt>
                <c:pt idx="1623">
                  <c:v>110877</c:v>
                </c:pt>
                <c:pt idx="1624">
                  <c:v>160</c:v>
                </c:pt>
                <c:pt idx="1625">
                  <c:v>10366</c:v>
                </c:pt>
                <c:pt idx="1626">
                  <c:v>47644</c:v>
                </c:pt>
                <c:pt idx="1627">
                  <c:v>530792</c:v>
                </c:pt>
                <c:pt idx="1628">
                  <c:v>12137</c:v>
                </c:pt>
                <c:pt idx="1629">
                  <c:v>237</c:v>
                </c:pt>
                <c:pt idx="1630">
                  <c:v>6404</c:v>
                </c:pt>
                <c:pt idx="1631">
                  <c:v>6356</c:v>
                </c:pt>
                <c:pt idx="1632">
                  <c:v>169</c:v>
                </c:pt>
                <c:pt idx="1633">
                  <c:v>8</c:v>
                </c:pt>
                <c:pt idx="1634">
                  <c:v>2</c:v>
                </c:pt>
                <c:pt idx="1635">
                  <c:v>15246</c:v>
                </c:pt>
                <c:pt idx="1636">
                  <c:v>4076</c:v>
                </c:pt>
                <c:pt idx="1637">
                  <c:v>106750</c:v>
                </c:pt>
                <c:pt idx="1638">
                  <c:v>33785</c:v>
                </c:pt>
                <c:pt idx="1639">
                  <c:v>4207</c:v>
                </c:pt>
                <c:pt idx="1640">
                  <c:v>58795</c:v>
                </c:pt>
                <c:pt idx="1641">
                  <c:v>3235</c:v>
                </c:pt>
                <c:pt idx="1642">
                  <c:v>47031</c:v>
                </c:pt>
                <c:pt idx="1643">
                  <c:v>131</c:v>
                </c:pt>
                <c:pt idx="1644">
                  <c:v>114</c:v>
                </c:pt>
                <c:pt idx="1645">
                  <c:v>673203</c:v>
                </c:pt>
                <c:pt idx="1646">
                  <c:v>2178</c:v>
                </c:pt>
                <c:pt idx="1647">
                  <c:v>175625</c:v>
                </c:pt>
                <c:pt idx="1648">
                  <c:v>8508</c:v>
                </c:pt>
                <c:pt idx="1649">
                  <c:v>3484</c:v>
                </c:pt>
                <c:pt idx="1650">
                  <c:v>379415</c:v>
                </c:pt>
                <c:pt idx="1651">
                  <c:v>19245</c:v>
                </c:pt>
                <c:pt idx="1652">
                  <c:v>24877</c:v>
                </c:pt>
                <c:pt idx="1653">
                  <c:v>10088</c:v>
                </c:pt>
                <c:pt idx="1654">
                  <c:v>3762</c:v>
                </c:pt>
                <c:pt idx="1655">
                  <c:v>141363</c:v>
                </c:pt>
                <c:pt idx="1656">
                  <c:v>472584</c:v>
                </c:pt>
                <c:pt idx="1657">
                  <c:v>1329192</c:v>
                </c:pt>
                <c:pt idx="1658">
                  <c:v>148295</c:v>
                </c:pt>
                <c:pt idx="1659">
                  <c:v>41273</c:v>
                </c:pt>
                <c:pt idx="1660">
                  <c:v>278</c:v>
                </c:pt>
                <c:pt idx="1661">
                  <c:v>392596</c:v>
                </c:pt>
                <c:pt idx="1662">
                  <c:v>514088</c:v>
                </c:pt>
                <c:pt idx="1663">
                  <c:v>41867</c:v>
                </c:pt>
                <c:pt idx="1664">
                  <c:v>23060</c:v>
                </c:pt>
                <c:pt idx="1665">
                  <c:v>112080</c:v>
                </c:pt>
                <c:pt idx="1666">
                  <c:v>15489</c:v>
                </c:pt>
                <c:pt idx="1667">
                  <c:v>51895</c:v>
                </c:pt>
                <c:pt idx="1668">
                  <c:v>623398</c:v>
                </c:pt>
                <c:pt idx="1669">
                  <c:v>66661</c:v>
                </c:pt>
                <c:pt idx="1670">
                  <c:v>10447</c:v>
                </c:pt>
                <c:pt idx="1671">
                  <c:v>1574197</c:v>
                </c:pt>
                <c:pt idx="1672">
                  <c:v>19170</c:v>
                </c:pt>
                <c:pt idx="1673">
                  <c:v>169609</c:v>
                </c:pt>
                <c:pt idx="1674">
                  <c:v>6188</c:v>
                </c:pt>
                <c:pt idx="1675">
                  <c:v>1369</c:v>
                </c:pt>
                <c:pt idx="1676">
                  <c:v>2952</c:v>
                </c:pt>
                <c:pt idx="1677">
                  <c:v>731</c:v>
                </c:pt>
                <c:pt idx="1678">
                  <c:v>9856</c:v>
                </c:pt>
                <c:pt idx="1679">
                  <c:v>10753</c:v>
                </c:pt>
                <c:pt idx="1680">
                  <c:v>154</c:v>
                </c:pt>
                <c:pt idx="1681">
                  <c:v>288523</c:v>
                </c:pt>
                <c:pt idx="1682">
                  <c:v>4522</c:v>
                </c:pt>
                <c:pt idx="1683">
                  <c:v>3328</c:v>
                </c:pt>
                <c:pt idx="1684">
                  <c:v>854</c:v>
                </c:pt>
                <c:pt idx="1685">
                  <c:v>560</c:v>
                </c:pt>
                <c:pt idx="1686">
                  <c:v>197</c:v>
                </c:pt>
                <c:pt idx="1687">
                  <c:v>63186</c:v>
                </c:pt>
                <c:pt idx="1688">
                  <c:v>23772</c:v>
                </c:pt>
                <c:pt idx="1689">
                  <c:v>6007</c:v>
                </c:pt>
                <c:pt idx="1690">
                  <c:v>2903</c:v>
                </c:pt>
                <c:pt idx="1691">
                  <c:v>3617</c:v>
                </c:pt>
                <c:pt idx="1692">
                  <c:v>3063</c:v>
                </c:pt>
                <c:pt idx="1693">
                  <c:v>3234</c:v>
                </c:pt>
                <c:pt idx="1694">
                  <c:v>276</c:v>
                </c:pt>
                <c:pt idx="1695">
                  <c:v>1595</c:v>
                </c:pt>
                <c:pt idx="1696">
                  <c:v>879</c:v>
                </c:pt>
                <c:pt idx="1697">
                  <c:v>68559</c:v>
                </c:pt>
                <c:pt idx="1698">
                  <c:v>61</c:v>
                </c:pt>
                <c:pt idx="1699">
                  <c:v>1123</c:v>
                </c:pt>
                <c:pt idx="1700">
                  <c:v>30</c:v>
                </c:pt>
                <c:pt idx="1701">
                  <c:v>566</c:v>
                </c:pt>
                <c:pt idx="1702">
                  <c:v>97</c:v>
                </c:pt>
                <c:pt idx="1703">
                  <c:v>38</c:v>
                </c:pt>
                <c:pt idx="1704">
                  <c:v>4</c:v>
                </c:pt>
                <c:pt idx="1705">
                  <c:v>38</c:v>
                </c:pt>
                <c:pt idx="1706">
                  <c:v>214</c:v>
                </c:pt>
                <c:pt idx="1707">
                  <c:v>248</c:v>
                </c:pt>
                <c:pt idx="1708">
                  <c:v>185</c:v>
                </c:pt>
                <c:pt idx="1709">
                  <c:v>2195</c:v>
                </c:pt>
                <c:pt idx="1710">
                  <c:v>1615</c:v>
                </c:pt>
                <c:pt idx="1711">
                  <c:v>359</c:v>
                </c:pt>
                <c:pt idx="1712">
                  <c:v>38021</c:v>
                </c:pt>
                <c:pt idx="1713">
                  <c:v>6190</c:v>
                </c:pt>
                <c:pt idx="1714">
                  <c:v>6903</c:v>
                </c:pt>
                <c:pt idx="1715">
                  <c:v>13155</c:v>
                </c:pt>
                <c:pt idx="1716">
                  <c:v>418</c:v>
                </c:pt>
                <c:pt idx="1717">
                  <c:v>1160</c:v>
                </c:pt>
                <c:pt idx="1718">
                  <c:v>59917</c:v>
                </c:pt>
                <c:pt idx="1719">
                  <c:v>1042</c:v>
                </c:pt>
                <c:pt idx="1720">
                  <c:v>73</c:v>
                </c:pt>
                <c:pt idx="1721">
                  <c:v>382</c:v>
                </c:pt>
                <c:pt idx="1722">
                  <c:v>253</c:v>
                </c:pt>
                <c:pt idx="1723">
                  <c:v>3396</c:v>
                </c:pt>
                <c:pt idx="1724">
                  <c:v>59729</c:v>
                </c:pt>
                <c:pt idx="1725">
                  <c:v>133117</c:v>
                </c:pt>
                <c:pt idx="1726">
                  <c:v>47213</c:v>
                </c:pt>
                <c:pt idx="1727">
                  <c:v>95537</c:v>
                </c:pt>
                <c:pt idx="1728">
                  <c:v>51838</c:v>
                </c:pt>
                <c:pt idx="1729">
                  <c:v>36028</c:v>
                </c:pt>
                <c:pt idx="1730">
                  <c:v>528745</c:v>
                </c:pt>
                <c:pt idx="1731">
                  <c:v>44062</c:v>
                </c:pt>
                <c:pt idx="1732">
                  <c:v>79667</c:v>
                </c:pt>
                <c:pt idx="1733">
                  <c:v>20763</c:v>
                </c:pt>
                <c:pt idx="1734">
                  <c:v>8126</c:v>
                </c:pt>
                <c:pt idx="1735">
                  <c:v>50887</c:v>
                </c:pt>
                <c:pt idx="1736">
                  <c:v>63160</c:v>
                </c:pt>
                <c:pt idx="1737">
                  <c:v>28737</c:v>
                </c:pt>
                <c:pt idx="1738">
                  <c:v>45579</c:v>
                </c:pt>
                <c:pt idx="1739">
                  <c:v>19720</c:v>
                </c:pt>
                <c:pt idx="1740">
                  <c:v>361970</c:v>
                </c:pt>
                <c:pt idx="1741">
                  <c:v>159619</c:v>
                </c:pt>
                <c:pt idx="1742">
                  <c:v>354384</c:v>
                </c:pt>
                <c:pt idx="1743">
                  <c:v>2376564</c:v>
                </c:pt>
                <c:pt idx="1744">
                  <c:v>129603</c:v>
                </c:pt>
                <c:pt idx="1745">
                  <c:v>1135</c:v>
                </c:pt>
                <c:pt idx="1746">
                  <c:v>578</c:v>
                </c:pt>
                <c:pt idx="1747">
                  <c:v>129</c:v>
                </c:pt>
                <c:pt idx="1748">
                  <c:v>63</c:v>
                </c:pt>
                <c:pt idx="1749">
                  <c:v>216</c:v>
                </c:pt>
                <c:pt idx="1750">
                  <c:v>171</c:v>
                </c:pt>
                <c:pt idx="1751">
                  <c:v>45</c:v>
                </c:pt>
                <c:pt idx="1752">
                  <c:v>717</c:v>
                </c:pt>
                <c:pt idx="1753">
                  <c:v>2921</c:v>
                </c:pt>
                <c:pt idx="1754">
                  <c:v>1533</c:v>
                </c:pt>
                <c:pt idx="1755">
                  <c:v>92</c:v>
                </c:pt>
                <c:pt idx="1756">
                  <c:v>199</c:v>
                </c:pt>
                <c:pt idx="1757">
                  <c:v>1361</c:v>
                </c:pt>
                <c:pt idx="1758">
                  <c:v>12</c:v>
                </c:pt>
                <c:pt idx="1759">
                  <c:v>15</c:v>
                </c:pt>
                <c:pt idx="1760">
                  <c:v>206</c:v>
                </c:pt>
                <c:pt idx="1761">
                  <c:v>395</c:v>
                </c:pt>
                <c:pt idx="1762">
                  <c:v>79</c:v>
                </c:pt>
                <c:pt idx="1763">
                  <c:v>15</c:v>
                </c:pt>
                <c:pt idx="1764">
                  <c:v>3</c:v>
                </c:pt>
                <c:pt idx="1765">
                  <c:v>35</c:v>
                </c:pt>
                <c:pt idx="1766">
                  <c:v>77</c:v>
                </c:pt>
                <c:pt idx="1767">
                  <c:v>3</c:v>
                </c:pt>
                <c:pt idx="1768">
                  <c:v>51</c:v>
                </c:pt>
                <c:pt idx="1769">
                  <c:v>214</c:v>
                </c:pt>
                <c:pt idx="1770">
                  <c:v>104</c:v>
                </c:pt>
                <c:pt idx="1771">
                  <c:v>8</c:v>
                </c:pt>
                <c:pt idx="1772">
                  <c:v>45</c:v>
                </c:pt>
                <c:pt idx="1773">
                  <c:v>2</c:v>
                </c:pt>
                <c:pt idx="1774">
                  <c:v>80</c:v>
                </c:pt>
                <c:pt idx="1775">
                  <c:v>10</c:v>
                </c:pt>
                <c:pt idx="1776">
                  <c:v>156</c:v>
                </c:pt>
                <c:pt idx="1777">
                  <c:v>178</c:v>
                </c:pt>
                <c:pt idx="1778">
                  <c:v>576</c:v>
                </c:pt>
                <c:pt idx="1779">
                  <c:v>168</c:v>
                </c:pt>
                <c:pt idx="1780">
                  <c:v>25</c:v>
                </c:pt>
                <c:pt idx="1781">
                  <c:v>163</c:v>
                </c:pt>
                <c:pt idx="1782">
                  <c:v>3</c:v>
                </c:pt>
                <c:pt idx="1783">
                  <c:v>25</c:v>
                </c:pt>
                <c:pt idx="1784">
                  <c:v>319</c:v>
                </c:pt>
                <c:pt idx="1785">
                  <c:v>133</c:v>
                </c:pt>
                <c:pt idx="1786">
                  <c:v>9</c:v>
                </c:pt>
                <c:pt idx="1787">
                  <c:v>74</c:v>
                </c:pt>
                <c:pt idx="1788">
                  <c:v>3</c:v>
                </c:pt>
                <c:pt idx="1789">
                  <c:v>4207</c:v>
                </c:pt>
                <c:pt idx="1790">
                  <c:v>12</c:v>
                </c:pt>
                <c:pt idx="1791">
                  <c:v>17</c:v>
                </c:pt>
                <c:pt idx="1792">
                  <c:v>358</c:v>
                </c:pt>
                <c:pt idx="1793">
                  <c:v>726</c:v>
                </c:pt>
                <c:pt idx="1794">
                  <c:v>33</c:v>
                </c:pt>
                <c:pt idx="1795">
                  <c:v>492</c:v>
                </c:pt>
                <c:pt idx="1796">
                  <c:v>0</c:v>
                </c:pt>
                <c:pt idx="1797">
                  <c:v>41</c:v>
                </c:pt>
                <c:pt idx="1798">
                  <c:v>625</c:v>
                </c:pt>
                <c:pt idx="1799">
                  <c:v>12</c:v>
                </c:pt>
                <c:pt idx="1800">
                  <c:v>64</c:v>
                </c:pt>
                <c:pt idx="1801">
                  <c:v>11</c:v>
                </c:pt>
                <c:pt idx="1802">
                  <c:v>4</c:v>
                </c:pt>
                <c:pt idx="1803">
                  <c:v>214</c:v>
                </c:pt>
                <c:pt idx="1804">
                  <c:v>66</c:v>
                </c:pt>
                <c:pt idx="1805">
                  <c:v>59158</c:v>
                </c:pt>
                <c:pt idx="1806">
                  <c:v>19473</c:v>
                </c:pt>
                <c:pt idx="1807">
                  <c:v>73118</c:v>
                </c:pt>
                <c:pt idx="1808">
                  <c:v>27524</c:v>
                </c:pt>
                <c:pt idx="1809">
                  <c:v>102858</c:v>
                </c:pt>
                <c:pt idx="1810">
                  <c:v>2094</c:v>
                </c:pt>
                <c:pt idx="1811">
                  <c:v>236</c:v>
                </c:pt>
                <c:pt idx="1812">
                  <c:v>33033</c:v>
                </c:pt>
                <c:pt idx="1813">
                  <c:v>78825</c:v>
                </c:pt>
                <c:pt idx="1814">
                  <c:v>18674</c:v>
                </c:pt>
                <c:pt idx="1815">
                  <c:v>250</c:v>
                </c:pt>
                <c:pt idx="1816">
                  <c:v>6266</c:v>
                </c:pt>
                <c:pt idx="1817">
                  <c:v>22</c:v>
                </c:pt>
                <c:pt idx="1818">
                  <c:v>53743</c:v>
                </c:pt>
                <c:pt idx="1819">
                  <c:v>2657</c:v>
                </c:pt>
                <c:pt idx="1820">
                  <c:v>4476</c:v>
                </c:pt>
                <c:pt idx="1821">
                  <c:v>156410</c:v>
                </c:pt>
                <c:pt idx="1822">
                  <c:v>2006</c:v>
                </c:pt>
                <c:pt idx="1823">
                  <c:v>6099</c:v>
                </c:pt>
                <c:pt idx="1824">
                  <c:v>23160</c:v>
                </c:pt>
                <c:pt idx="1825">
                  <c:v>8348</c:v>
                </c:pt>
                <c:pt idx="1826">
                  <c:v>7837</c:v>
                </c:pt>
                <c:pt idx="1827">
                  <c:v>6185</c:v>
                </c:pt>
                <c:pt idx="1828">
                  <c:v>3803</c:v>
                </c:pt>
                <c:pt idx="1829">
                  <c:v>1838</c:v>
                </c:pt>
                <c:pt idx="1830">
                  <c:v>3707</c:v>
                </c:pt>
                <c:pt idx="1831">
                  <c:v>315</c:v>
                </c:pt>
                <c:pt idx="1832">
                  <c:v>87418</c:v>
                </c:pt>
                <c:pt idx="1833">
                  <c:v>21189</c:v>
                </c:pt>
                <c:pt idx="1834">
                  <c:v>1746</c:v>
                </c:pt>
                <c:pt idx="1835">
                  <c:v>69126</c:v>
                </c:pt>
                <c:pt idx="1836">
                  <c:v>453</c:v>
                </c:pt>
                <c:pt idx="1837">
                  <c:v>10710</c:v>
                </c:pt>
                <c:pt idx="1838">
                  <c:v>700</c:v>
                </c:pt>
                <c:pt idx="1839">
                  <c:v>914</c:v>
                </c:pt>
                <c:pt idx="1840">
                  <c:v>15875</c:v>
                </c:pt>
                <c:pt idx="1841">
                  <c:v>503</c:v>
                </c:pt>
                <c:pt idx="1842">
                  <c:v>488</c:v>
                </c:pt>
                <c:pt idx="1843">
                  <c:v>190</c:v>
                </c:pt>
                <c:pt idx="1844">
                  <c:v>15</c:v>
                </c:pt>
                <c:pt idx="1845">
                  <c:v>26862</c:v>
                </c:pt>
                <c:pt idx="1846">
                  <c:v>27</c:v>
                </c:pt>
                <c:pt idx="1847">
                  <c:v>72167</c:v>
                </c:pt>
                <c:pt idx="1848">
                  <c:v>21</c:v>
                </c:pt>
                <c:pt idx="1849">
                  <c:v>6035</c:v>
                </c:pt>
                <c:pt idx="1850">
                  <c:v>9945</c:v>
                </c:pt>
                <c:pt idx="1851">
                  <c:v>4318</c:v>
                </c:pt>
                <c:pt idx="1852">
                  <c:v>78</c:v>
                </c:pt>
                <c:pt idx="1853">
                  <c:v>2218</c:v>
                </c:pt>
                <c:pt idx="1854">
                  <c:v>47</c:v>
                </c:pt>
                <c:pt idx="1855">
                  <c:v>23889</c:v>
                </c:pt>
                <c:pt idx="1856">
                  <c:v>650</c:v>
                </c:pt>
                <c:pt idx="1857">
                  <c:v>7</c:v>
                </c:pt>
                <c:pt idx="1858">
                  <c:v>3498</c:v>
                </c:pt>
                <c:pt idx="1859">
                  <c:v>3052</c:v>
                </c:pt>
                <c:pt idx="1860">
                  <c:v>1747</c:v>
                </c:pt>
                <c:pt idx="1861">
                  <c:v>45</c:v>
                </c:pt>
                <c:pt idx="1862">
                  <c:v>1686</c:v>
                </c:pt>
                <c:pt idx="1863">
                  <c:v>529</c:v>
                </c:pt>
                <c:pt idx="1864">
                  <c:v>1388</c:v>
                </c:pt>
                <c:pt idx="1865">
                  <c:v>572</c:v>
                </c:pt>
                <c:pt idx="1866">
                  <c:v>54</c:v>
                </c:pt>
                <c:pt idx="1867">
                  <c:v>275</c:v>
                </c:pt>
                <c:pt idx="1868">
                  <c:v>2159</c:v>
                </c:pt>
                <c:pt idx="1869">
                  <c:v>2951</c:v>
                </c:pt>
                <c:pt idx="1870">
                  <c:v>84</c:v>
                </c:pt>
                <c:pt idx="1871">
                  <c:v>15545</c:v>
                </c:pt>
                <c:pt idx="1872">
                  <c:v>5521</c:v>
                </c:pt>
                <c:pt idx="1873">
                  <c:v>2108</c:v>
                </c:pt>
                <c:pt idx="1874">
                  <c:v>73</c:v>
                </c:pt>
                <c:pt idx="1875">
                  <c:v>408</c:v>
                </c:pt>
                <c:pt idx="1876">
                  <c:v>33</c:v>
                </c:pt>
                <c:pt idx="1877">
                  <c:v>197</c:v>
                </c:pt>
                <c:pt idx="1878">
                  <c:v>272</c:v>
                </c:pt>
                <c:pt idx="1879">
                  <c:v>4852</c:v>
                </c:pt>
                <c:pt idx="1880">
                  <c:v>38</c:v>
                </c:pt>
                <c:pt idx="1881">
                  <c:v>10</c:v>
                </c:pt>
                <c:pt idx="1882">
                  <c:v>90</c:v>
                </c:pt>
                <c:pt idx="1883">
                  <c:v>1288</c:v>
                </c:pt>
                <c:pt idx="1884">
                  <c:v>4303</c:v>
                </c:pt>
                <c:pt idx="1885">
                  <c:v>1545</c:v>
                </c:pt>
                <c:pt idx="1886">
                  <c:v>283</c:v>
                </c:pt>
                <c:pt idx="1887">
                  <c:v>460</c:v>
                </c:pt>
                <c:pt idx="1888">
                  <c:v>17</c:v>
                </c:pt>
                <c:pt idx="1889">
                  <c:v>513</c:v>
                </c:pt>
                <c:pt idx="1890">
                  <c:v>168</c:v>
                </c:pt>
                <c:pt idx="1891">
                  <c:v>82</c:v>
                </c:pt>
                <c:pt idx="1892">
                  <c:v>112</c:v>
                </c:pt>
                <c:pt idx="1893">
                  <c:v>92</c:v>
                </c:pt>
                <c:pt idx="1894">
                  <c:v>83</c:v>
                </c:pt>
                <c:pt idx="1895">
                  <c:v>3</c:v>
                </c:pt>
                <c:pt idx="1896">
                  <c:v>6</c:v>
                </c:pt>
                <c:pt idx="1897">
                  <c:v>343</c:v>
                </c:pt>
                <c:pt idx="1898">
                  <c:v>137</c:v>
                </c:pt>
                <c:pt idx="1899">
                  <c:v>4107</c:v>
                </c:pt>
                <c:pt idx="1900">
                  <c:v>0</c:v>
                </c:pt>
                <c:pt idx="1901">
                  <c:v>2</c:v>
                </c:pt>
                <c:pt idx="1902">
                  <c:v>0</c:v>
                </c:pt>
                <c:pt idx="1903">
                  <c:v>0</c:v>
                </c:pt>
                <c:pt idx="1904">
                  <c:v>9</c:v>
                </c:pt>
                <c:pt idx="1905">
                  <c:v>3</c:v>
                </c:pt>
                <c:pt idx="1906">
                  <c:v>2</c:v>
                </c:pt>
                <c:pt idx="1907">
                  <c:v>20</c:v>
                </c:pt>
                <c:pt idx="1908">
                  <c:v>0</c:v>
                </c:pt>
                <c:pt idx="1909">
                  <c:v>6</c:v>
                </c:pt>
                <c:pt idx="1910">
                  <c:v>2</c:v>
                </c:pt>
                <c:pt idx="1911">
                  <c:v>0</c:v>
                </c:pt>
                <c:pt idx="1912">
                  <c:v>0</c:v>
                </c:pt>
                <c:pt idx="1913">
                  <c:v>0</c:v>
                </c:pt>
                <c:pt idx="1914">
                  <c:v>0</c:v>
                </c:pt>
                <c:pt idx="1915">
                  <c:v>0</c:v>
                </c:pt>
                <c:pt idx="1916">
                  <c:v>0</c:v>
                </c:pt>
                <c:pt idx="1917">
                  <c:v>0</c:v>
                </c:pt>
                <c:pt idx="1918">
                  <c:v>0</c:v>
                </c:pt>
                <c:pt idx="1919">
                  <c:v>0</c:v>
                </c:pt>
                <c:pt idx="1920">
                  <c:v>25</c:v>
                </c:pt>
                <c:pt idx="1921">
                  <c:v>0</c:v>
                </c:pt>
                <c:pt idx="1922">
                  <c:v>3</c:v>
                </c:pt>
                <c:pt idx="1923">
                  <c:v>1</c:v>
                </c:pt>
                <c:pt idx="1924">
                  <c:v>1</c:v>
                </c:pt>
                <c:pt idx="1925">
                  <c:v>2</c:v>
                </c:pt>
                <c:pt idx="1926">
                  <c:v>3</c:v>
                </c:pt>
                <c:pt idx="1927">
                  <c:v>0</c:v>
                </c:pt>
                <c:pt idx="1928">
                  <c:v>4</c:v>
                </c:pt>
                <c:pt idx="1929">
                  <c:v>0</c:v>
                </c:pt>
                <c:pt idx="1930">
                  <c:v>2</c:v>
                </c:pt>
                <c:pt idx="1931">
                  <c:v>0</c:v>
                </c:pt>
                <c:pt idx="1932">
                  <c:v>4</c:v>
                </c:pt>
                <c:pt idx="1933">
                  <c:v>2</c:v>
                </c:pt>
                <c:pt idx="1934">
                  <c:v>3</c:v>
                </c:pt>
                <c:pt idx="1935">
                  <c:v>3</c:v>
                </c:pt>
                <c:pt idx="1936">
                  <c:v>2</c:v>
                </c:pt>
                <c:pt idx="1937">
                  <c:v>1</c:v>
                </c:pt>
                <c:pt idx="1938">
                  <c:v>0</c:v>
                </c:pt>
                <c:pt idx="1939">
                  <c:v>0</c:v>
                </c:pt>
                <c:pt idx="1940">
                  <c:v>0</c:v>
                </c:pt>
                <c:pt idx="1941">
                  <c:v>10</c:v>
                </c:pt>
                <c:pt idx="1942">
                  <c:v>28</c:v>
                </c:pt>
                <c:pt idx="1943">
                  <c:v>0</c:v>
                </c:pt>
                <c:pt idx="1944">
                  <c:v>1</c:v>
                </c:pt>
                <c:pt idx="1945">
                  <c:v>5</c:v>
                </c:pt>
                <c:pt idx="1946">
                  <c:v>0</c:v>
                </c:pt>
                <c:pt idx="1947">
                  <c:v>0</c:v>
                </c:pt>
                <c:pt idx="1948">
                  <c:v>0</c:v>
                </c:pt>
                <c:pt idx="1949">
                  <c:v>0</c:v>
                </c:pt>
                <c:pt idx="1950">
                  <c:v>1</c:v>
                </c:pt>
                <c:pt idx="1951">
                  <c:v>0</c:v>
                </c:pt>
                <c:pt idx="1952">
                  <c:v>0</c:v>
                </c:pt>
                <c:pt idx="1953">
                  <c:v>14</c:v>
                </c:pt>
                <c:pt idx="1954">
                  <c:v>5</c:v>
                </c:pt>
                <c:pt idx="1955">
                  <c:v>1</c:v>
                </c:pt>
                <c:pt idx="1956">
                  <c:v>1</c:v>
                </c:pt>
                <c:pt idx="1957">
                  <c:v>0</c:v>
                </c:pt>
                <c:pt idx="1958">
                  <c:v>0</c:v>
                </c:pt>
                <c:pt idx="1959">
                  <c:v>0</c:v>
                </c:pt>
                <c:pt idx="1960">
                  <c:v>1</c:v>
                </c:pt>
                <c:pt idx="1961">
                  <c:v>0</c:v>
                </c:pt>
                <c:pt idx="1962">
                  <c:v>2</c:v>
                </c:pt>
                <c:pt idx="1963">
                  <c:v>0</c:v>
                </c:pt>
                <c:pt idx="1964">
                  <c:v>496</c:v>
                </c:pt>
                <c:pt idx="1965">
                  <c:v>44</c:v>
                </c:pt>
                <c:pt idx="1966">
                  <c:v>10</c:v>
                </c:pt>
                <c:pt idx="1967">
                  <c:v>124</c:v>
                </c:pt>
                <c:pt idx="1968">
                  <c:v>11</c:v>
                </c:pt>
                <c:pt idx="1969">
                  <c:v>573</c:v>
                </c:pt>
                <c:pt idx="1970">
                  <c:v>163</c:v>
                </c:pt>
                <c:pt idx="1971">
                  <c:v>0</c:v>
                </c:pt>
                <c:pt idx="1972">
                  <c:v>44</c:v>
                </c:pt>
                <c:pt idx="1973">
                  <c:v>330</c:v>
                </c:pt>
                <c:pt idx="1974">
                  <c:v>24</c:v>
                </c:pt>
                <c:pt idx="1975">
                  <c:v>531</c:v>
                </c:pt>
                <c:pt idx="1976">
                  <c:v>20</c:v>
                </c:pt>
                <c:pt idx="1977">
                  <c:v>3596</c:v>
                </c:pt>
                <c:pt idx="1978">
                  <c:v>56</c:v>
                </c:pt>
                <c:pt idx="1979">
                  <c:v>27</c:v>
                </c:pt>
                <c:pt idx="1980">
                  <c:v>63</c:v>
                </c:pt>
                <c:pt idx="1981">
                  <c:v>123</c:v>
                </c:pt>
                <c:pt idx="1982">
                  <c:v>122</c:v>
                </c:pt>
                <c:pt idx="1983">
                  <c:v>2</c:v>
                </c:pt>
                <c:pt idx="1984">
                  <c:v>26</c:v>
                </c:pt>
                <c:pt idx="1985">
                  <c:v>122</c:v>
                </c:pt>
                <c:pt idx="1986">
                  <c:v>17</c:v>
                </c:pt>
                <c:pt idx="1987">
                  <c:v>623</c:v>
                </c:pt>
                <c:pt idx="1988">
                  <c:v>6</c:v>
                </c:pt>
                <c:pt idx="1989">
                  <c:v>6</c:v>
                </c:pt>
                <c:pt idx="1990">
                  <c:v>7</c:v>
                </c:pt>
                <c:pt idx="1991">
                  <c:v>253</c:v>
                </c:pt>
                <c:pt idx="1992">
                  <c:v>3786</c:v>
                </c:pt>
                <c:pt idx="1993">
                  <c:v>1</c:v>
                </c:pt>
                <c:pt idx="1994">
                  <c:v>10</c:v>
                </c:pt>
                <c:pt idx="1995">
                  <c:v>66</c:v>
                </c:pt>
                <c:pt idx="1996">
                  <c:v>65</c:v>
                </c:pt>
                <c:pt idx="1997">
                  <c:v>17</c:v>
                </c:pt>
                <c:pt idx="1998">
                  <c:v>28</c:v>
                </c:pt>
                <c:pt idx="1999">
                  <c:v>1</c:v>
                </c:pt>
                <c:pt idx="2000">
                  <c:v>292</c:v>
                </c:pt>
                <c:pt idx="2001">
                  <c:v>19</c:v>
                </c:pt>
                <c:pt idx="2002">
                  <c:v>78158306</c:v>
                </c:pt>
                <c:pt idx="2003">
                  <c:v>66577313</c:v>
                </c:pt>
                <c:pt idx="2004">
                  <c:v>8606259</c:v>
                </c:pt>
                <c:pt idx="2005">
                  <c:v>49173</c:v>
                </c:pt>
                <c:pt idx="2006">
                  <c:v>2955326</c:v>
                </c:pt>
                <c:pt idx="2007">
                  <c:v>22492</c:v>
                </c:pt>
                <c:pt idx="2008">
                  <c:v>17014787</c:v>
                </c:pt>
                <c:pt idx="2009">
                  <c:v>1403</c:v>
                </c:pt>
                <c:pt idx="2010">
                  <c:v>4305441</c:v>
                </c:pt>
                <c:pt idx="2011">
                  <c:v>441189</c:v>
                </c:pt>
                <c:pt idx="2012">
                  <c:v>4831125</c:v>
                </c:pt>
                <c:pt idx="2013">
                  <c:v>4919</c:v>
                </c:pt>
                <c:pt idx="2014">
                  <c:v>13762</c:v>
                </c:pt>
                <c:pt idx="2015">
                  <c:v>6086</c:v>
                </c:pt>
                <c:pt idx="2016">
                  <c:v>70616</c:v>
                </c:pt>
                <c:pt idx="2017">
                  <c:v>1200</c:v>
                </c:pt>
                <c:pt idx="2018">
                  <c:v>76480</c:v>
                </c:pt>
                <c:pt idx="2019">
                  <c:v>271445</c:v>
                </c:pt>
                <c:pt idx="2020">
                  <c:v>225103</c:v>
                </c:pt>
                <c:pt idx="2021">
                  <c:v>33177</c:v>
                </c:pt>
                <c:pt idx="2022">
                  <c:v>54768</c:v>
                </c:pt>
                <c:pt idx="2023">
                  <c:v>457197</c:v>
                </c:pt>
                <c:pt idx="2024">
                  <c:v>25562</c:v>
                </c:pt>
                <c:pt idx="2025">
                  <c:v>16404</c:v>
                </c:pt>
                <c:pt idx="2026">
                  <c:v>2508</c:v>
                </c:pt>
                <c:pt idx="2027">
                  <c:v>79658</c:v>
                </c:pt>
                <c:pt idx="2028">
                  <c:v>374</c:v>
                </c:pt>
                <c:pt idx="2029">
                  <c:v>1259075</c:v>
                </c:pt>
                <c:pt idx="2030">
                  <c:v>4751</c:v>
                </c:pt>
                <c:pt idx="2031">
                  <c:v>60562</c:v>
                </c:pt>
                <c:pt idx="2032">
                  <c:v>22695</c:v>
                </c:pt>
                <c:pt idx="2033">
                  <c:v>22098</c:v>
                </c:pt>
                <c:pt idx="2034">
                  <c:v>231325</c:v>
                </c:pt>
                <c:pt idx="2035">
                  <c:v>13223</c:v>
                </c:pt>
                <c:pt idx="2036">
                  <c:v>479908</c:v>
                </c:pt>
                <c:pt idx="2037">
                  <c:v>313633</c:v>
                </c:pt>
                <c:pt idx="2038">
                  <c:v>540930</c:v>
                </c:pt>
                <c:pt idx="2039">
                  <c:v>57146</c:v>
                </c:pt>
                <c:pt idx="2040">
                  <c:v>1225339</c:v>
                </c:pt>
                <c:pt idx="2041">
                  <c:v>19583</c:v>
                </c:pt>
                <c:pt idx="2042">
                  <c:v>344921</c:v>
                </c:pt>
                <c:pt idx="2043">
                  <c:v>79129</c:v>
                </c:pt>
                <c:pt idx="2044">
                  <c:v>83488</c:v>
                </c:pt>
                <c:pt idx="2045">
                  <c:v>3781770</c:v>
                </c:pt>
                <c:pt idx="2046">
                  <c:v>315441</c:v>
                </c:pt>
                <c:pt idx="2047">
                  <c:v>382120</c:v>
                </c:pt>
                <c:pt idx="2048">
                  <c:v>412725</c:v>
                </c:pt>
                <c:pt idx="2049">
                  <c:v>3806669</c:v>
                </c:pt>
                <c:pt idx="2050">
                  <c:v>1259849</c:v>
                </c:pt>
                <c:pt idx="2051">
                  <c:v>486824</c:v>
                </c:pt>
                <c:pt idx="2052">
                  <c:v>1157004</c:v>
                </c:pt>
                <c:pt idx="2053">
                  <c:v>423105</c:v>
                </c:pt>
                <c:pt idx="2054">
                  <c:v>205803</c:v>
                </c:pt>
                <c:pt idx="2055">
                  <c:v>285816</c:v>
                </c:pt>
                <c:pt idx="2056">
                  <c:v>138026</c:v>
                </c:pt>
                <c:pt idx="2057">
                  <c:v>8936</c:v>
                </c:pt>
                <c:pt idx="2058">
                  <c:v>4253</c:v>
                </c:pt>
                <c:pt idx="2059">
                  <c:v>14835</c:v>
                </c:pt>
                <c:pt idx="2060">
                  <c:v>6388</c:v>
                </c:pt>
                <c:pt idx="2061">
                  <c:v>309872</c:v>
                </c:pt>
                <c:pt idx="2062">
                  <c:v>17955</c:v>
                </c:pt>
                <c:pt idx="2063">
                  <c:v>51502</c:v>
                </c:pt>
                <c:pt idx="2064">
                  <c:v>1064049</c:v>
                </c:pt>
                <c:pt idx="2065">
                  <c:v>58341</c:v>
                </c:pt>
                <c:pt idx="2066">
                  <c:v>637309</c:v>
                </c:pt>
                <c:pt idx="2067">
                  <c:v>161610</c:v>
                </c:pt>
                <c:pt idx="2068">
                  <c:v>19446</c:v>
                </c:pt>
                <c:pt idx="2069">
                  <c:v>1520959</c:v>
                </c:pt>
                <c:pt idx="2070">
                  <c:v>33249</c:v>
                </c:pt>
                <c:pt idx="2071">
                  <c:v>1175794</c:v>
                </c:pt>
                <c:pt idx="2072">
                  <c:v>852455</c:v>
                </c:pt>
                <c:pt idx="2073">
                  <c:v>900064</c:v>
                </c:pt>
                <c:pt idx="2074">
                  <c:v>3677</c:v>
                </c:pt>
                <c:pt idx="2075">
                  <c:v>695613</c:v>
                </c:pt>
                <c:pt idx="2076">
                  <c:v>207712</c:v>
                </c:pt>
                <c:pt idx="2077">
                  <c:v>175722</c:v>
                </c:pt>
                <c:pt idx="2078">
                  <c:v>2052</c:v>
                </c:pt>
                <c:pt idx="2079">
                  <c:v>624557</c:v>
                </c:pt>
                <c:pt idx="2080">
                  <c:v>522018</c:v>
                </c:pt>
                <c:pt idx="2081">
                  <c:v>141613</c:v>
                </c:pt>
                <c:pt idx="2082">
                  <c:v>6210998</c:v>
                </c:pt>
                <c:pt idx="2083">
                  <c:v>591312</c:v>
                </c:pt>
                <c:pt idx="2084">
                  <c:v>94294</c:v>
                </c:pt>
                <c:pt idx="2085">
                  <c:v>608753</c:v>
                </c:pt>
                <c:pt idx="2086">
                  <c:v>38961</c:v>
                </c:pt>
                <c:pt idx="2087">
                  <c:v>5916606</c:v>
                </c:pt>
                <c:pt idx="2088">
                  <c:v>441473</c:v>
                </c:pt>
                <c:pt idx="2089">
                  <c:v>2788923</c:v>
                </c:pt>
                <c:pt idx="2090">
                  <c:v>973270</c:v>
                </c:pt>
                <c:pt idx="2091">
                  <c:v>909226</c:v>
                </c:pt>
                <c:pt idx="2092">
                  <c:v>1573054</c:v>
                </c:pt>
                <c:pt idx="2093">
                  <c:v>857923</c:v>
                </c:pt>
                <c:pt idx="2094">
                  <c:v>35563</c:v>
                </c:pt>
                <c:pt idx="2095">
                  <c:v>85858</c:v>
                </c:pt>
                <c:pt idx="2096">
                  <c:v>106798</c:v>
                </c:pt>
                <c:pt idx="2097">
                  <c:v>8820</c:v>
                </c:pt>
                <c:pt idx="2098">
                  <c:v>37186</c:v>
                </c:pt>
                <c:pt idx="2099">
                  <c:v>25714</c:v>
                </c:pt>
                <c:pt idx="2100">
                  <c:v>44255</c:v>
                </c:pt>
                <c:pt idx="2101">
                  <c:v>1084945</c:v>
                </c:pt>
                <c:pt idx="2102">
                  <c:v>18252</c:v>
                </c:pt>
                <c:pt idx="2103">
                  <c:v>42750</c:v>
                </c:pt>
                <c:pt idx="2104">
                  <c:v>3656</c:v>
                </c:pt>
                <c:pt idx="2105">
                  <c:v>216741</c:v>
                </c:pt>
                <c:pt idx="2106">
                  <c:v>662287</c:v>
                </c:pt>
                <c:pt idx="2107">
                  <c:v>30834</c:v>
                </c:pt>
                <c:pt idx="2108">
                  <c:v>367290</c:v>
                </c:pt>
                <c:pt idx="2109">
                  <c:v>2588</c:v>
                </c:pt>
                <c:pt idx="2110">
                  <c:v>162655</c:v>
                </c:pt>
                <c:pt idx="2111">
                  <c:v>3860225</c:v>
                </c:pt>
                <c:pt idx="2112">
                  <c:v>125783</c:v>
                </c:pt>
                <c:pt idx="2113">
                  <c:v>171584</c:v>
                </c:pt>
                <c:pt idx="2114">
                  <c:v>244141</c:v>
                </c:pt>
                <c:pt idx="2115">
                  <c:v>568273</c:v>
                </c:pt>
                <c:pt idx="2116">
                  <c:v>142512</c:v>
                </c:pt>
                <c:pt idx="2117">
                  <c:v>109124</c:v>
                </c:pt>
                <c:pt idx="2118">
                  <c:v>135043</c:v>
                </c:pt>
                <c:pt idx="2119">
                  <c:v>108592</c:v>
                </c:pt>
                <c:pt idx="2120">
                  <c:v>1315242</c:v>
                </c:pt>
                <c:pt idx="2121">
                  <c:v>48732</c:v>
                </c:pt>
                <c:pt idx="2122">
                  <c:v>308234</c:v>
                </c:pt>
                <c:pt idx="2123">
                  <c:v>178497</c:v>
                </c:pt>
                <c:pt idx="2124">
                  <c:v>68406</c:v>
                </c:pt>
                <c:pt idx="2125">
                  <c:v>6012719</c:v>
                </c:pt>
                <c:pt idx="2126">
                  <c:v>45362</c:v>
                </c:pt>
                <c:pt idx="2127">
                  <c:v>18364</c:v>
                </c:pt>
                <c:pt idx="2128">
                  <c:v>15867</c:v>
                </c:pt>
                <c:pt idx="2129">
                  <c:v>9189</c:v>
                </c:pt>
                <c:pt idx="2130">
                  <c:v>23187</c:v>
                </c:pt>
                <c:pt idx="2131">
                  <c:v>11798</c:v>
                </c:pt>
                <c:pt idx="2132">
                  <c:v>9975</c:v>
                </c:pt>
                <c:pt idx="2133">
                  <c:v>52896</c:v>
                </c:pt>
                <c:pt idx="2134">
                  <c:v>7793</c:v>
                </c:pt>
                <c:pt idx="2135">
                  <c:v>9701</c:v>
                </c:pt>
                <c:pt idx="2136">
                  <c:v>31519</c:v>
                </c:pt>
                <c:pt idx="2137">
                  <c:v>181990</c:v>
                </c:pt>
                <c:pt idx="2138">
                  <c:v>213735</c:v>
                </c:pt>
                <c:pt idx="2139">
                  <c:v>42871</c:v>
                </c:pt>
                <c:pt idx="2140">
                  <c:v>315908</c:v>
                </c:pt>
                <c:pt idx="2141">
                  <c:v>210208</c:v>
                </c:pt>
                <c:pt idx="2142">
                  <c:v>1370749</c:v>
                </c:pt>
                <c:pt idx="2143">
                  <c:v>79261</c:v>
                </c:pt>
                <c:pt idx="2144">
                  <c:v>284725</c:v>
                </c:pt>
                <c:pt idx="2145">
                  <c:v>67071</c:v>
                </c:pt>
                <c:pt idx="2146">
                  <c:v>46153</c:v>
                </c:pt>
                <c:pt idx="2147">
                  <c:v>101883</c:v>
                </c:pt>
                <c:pt idx="2148">
                  <c:v>1659</c:v>
                </c:pt>
                <c:pt idx="2149">
                  <c:v>57920</c:v>
                </c:pt>
                <c:pt idx="2150">
                  <c:v>28523</c:v>
                </c:pt>
                <c:pt idx="2151">
                  <c:v>24953</c:v>
                </c:pt>
                <c:pt idx="2152">
                  <c:v>37253</c:v>
                </c:pt>
                <c:pt idx="2153">
                  <c:v>33758</c:v>
                </c:pt>
                <c:pt idx="2154">
                  <c:v>3420</c:v>
                </c:pt>
                <c:pt idx="2155">
                  <c:v>7193</c:v>
                </c:pt>
                <c:pt idx="2156">
                  <c:v>2278</c:v>
                </c:pt>
                <c:pt idx="2157">
                  <c:v>5121</c:v>
                </c:pt>
                <c:pt idx="2158">
                  <c:v>39735</c:v>
                </c:pt>
                <c:pt idx="2159">
                  <c:v>1558</c:v>
                </c:pt>
                <c:pt idx="2160">
                  <c:v>16966</c:v>
                </c:pt>
                <c:pt idx="2161">
                  <c:v>41986</c:v>
                </c:pt>
                <c:pt idx="2162">
                  <c:v>186116</c:v>
                </c:pt>
                <c:pt idx="2163">
                  <c:v>13085</c:v>
                </c:pt>
                <c:pt idx="2164">
                  <c:v>28560</c:v>
                </c:pt>
                <c:pt idx="2165">
                  <c:v>34171</c:v>
                </c:pt>
                <c:pt idx="2166">
                  <c:v>44588</c:v>
                </c:pt>
                <c:pt idx="2167">
                  <c:v>4158</c:v>
                </c:pt>
                <c:pt idx="2168">
                  <c:v>105773</c:v>
                </c:pt>
                <c:pt idx="2169">
                  <c:v>279428</c:v>
                </c:pt>
                <c:pt idx="2170">
                  <c:v>33583</c:v>
                </c:pt>
                <c:pt idx="2171">
                  <c:v>94205</c:v>
                </c:pt>
                <c:pt idx="2172">
                  <c:v>95520</c:v>
                </c:pt>
                <c:pt idx="2173">
                  <c:v>181798</c:v>
                </c:pt>
                <c:pt idx="2174">
                  <c:v>25719</c:v>
                </c:pt>
                <c:pt idx="2175">
                  <c:v>4602</c:v>
                </c:pt>
                <c:pt idx="2176">
                  <c:v>72596</c:v>
                </c:pt>
                <c:pt idx="2177">
                  <c:v>110425</c:v>
                </c:pt>
                <c:pt idx="2178">
                  <c:v>2375</c:v>
                </c:pt>
                <c:pt idx="2179">
                  <c:v>35497</c:v>
                </c:pt>
                <c:pt idx="2180">
                  <c:v>3878</c:v>
                </c:pt>
                <c:pt idx="2181">
                  <c:v>44071</c:v>
                </c:pt>
                <c:pt idx="2182">
                  <c:v>6380</c:v>
                </c:pt>
                <c:pt idx="2183">
                  <c:v>5123</c:v>
                </c:pt>
                <c:pt idx="2184">
                  <c:v>19232</c:v>
                </c:pt>
                <c:pt idx="2185">
                  <c:v>98716</c:v>
                </c:pt>
                <c:pt idx="2186">
                  <c:v>109500</c:v>
                </c:pt>
                <c:pt idx="2187">
                  <c:v>21159</c:v>
                </c:pt>
                <c:pt idx="2188">
                  <c:v>1320</c:v>
                </c:pt>
                <c:pt idx="2189">
                  <c:v>50424</c:v>
                </c:pt>
                <c:pt idx="2190">
                  <c:v>32398</c:v>
                </c:pt>
                <c:pt idx="2191">
                  <c:v>10858556</c:v>
                </c:pt>
                <c:pt idx="2192">
                  <c:v>219745</c:v>
                </c:pt>
                <c:pt idx="2193">
                  <c:v>38953</c:v>
                </c:pt>
                <c:pt idx="2194">
                  <c:v>142634</c:v>
                </c:pt>
                <c:pt idx="2195">
                  <c:v>259450</c:v>
                </c:pt>
                <c:pt idx="2196">
                  <c:v>123029</c:v>
                </c:pt>
                <c:pt idx="2197">
                  <c:v>914804</c:v>
                </c:pt>
                <c:pt idx="2198">
                  <c:v>21841</c:v>
                </c:pt>
                <c:pt idx="2199">
                  <c:v>5282578</c:v>
                </c:pt>
                <c:pt idx="2200">
                  <c:v>10349</c:v>
                </c:pt>
                <c:pt idx="2201">
                  <c:v>859</c:v>
                </c:pt>
                <c:pt idx="2202">
                  <c:v>40289</c:v>
                </c:pt>
                <c:pt idx="2203">
                  <c:v>3362</c:v>
                </c:pt>
                <c:pt idx="2204">
                  <c:v>49680</c:v>
                </c:pt>
                <c:pt idx="2205">
                  <c:v>3378</c:v>
                </c:pt>
                <c:pt idx="2206">
                  <c:v>10525</c:v>
                </c:pt>
                <c:pt idx="2207">
                  <c:v>3492</c:v>
                </c:pt>
                <c:pt idx="2208">
                  <c:v>654419</c:v>
                </c:pt>
                <c:pt idx="2209">
                  <c:v>1864</c:v>
                </c:pt>
                <c:pt idx="2210">
                  <c:v>74476</c:v>
                </c:pt>
                <c:pt idx="2211">
                  <c:v>221858</c:v>
                </c:pt>
                <c:pt idx="2212">
                  <c:v>401820</c:v>
                </c:pt>
                <c:pt idx="2213">
                  <c:v>3116</c:v>
                </c:pt>
                <c:pt idx="2214">
                  <c:v>31985</c:v>
                </c:pt>
                <c:pt idx="2215">
                  <c:v>4400</c:v>
                </c:pt>
                <c:pt idx="2216">
                  <c:v>3337956</c:v>
                </c:pt>
                <c:pt idx="2217">
                  <c:v>11677</c:v>
                </c:pt>
                <c:pt idx="2218">
                  <c:v>3158047</c:v>
                </c:pt>
                <c:pt idx="2219">
                  <c:v>125259</c:v>
                </c:pt>
                <c:pt idx="2220">
                  <c:v>56114</c:v>
                </c:pt>
                <c:pt idx="2221">
                  <c:v>15700</c:v>
                </c:pt>
                <c:pt idx="2222">
                  <c:v>16523</c:v>
                </c:pt>
                <c:pt idx="2223">
                  <c:v>26361</c:v>
                </c:pt>
                <c:pt idx="2224">
                  <c:v>285788</c:v>
                </c:pt>
                <c:pt idx="2225">
                  <c:v>4410</c:v>
                </c:pt>
                <c:pt idx="2226">
                  <c:v>5855</c:v>
                </c:pt>
                <c:pt idx="2227">
                  <c:v>47090</c:v>
                </c:pt>
                <c:pt idx="2228">
                  <c:v>233039</c:v>
                </c:pt>
                <c:pt idx="2229">
                  <c:v>28578</c:v>
                </c:pt>
                <c:pt idx="2230">
                  <c:v>1159058</c:v>
                </c:pt>
                <c:pt idx="2231">
                  <c:v>53421</c:v>
                </c:pt>
                <c:pt idx="2232">
                  <c:v>1579287</c:v>
                </c:pt>
                <c:pt idx="2233">
                  <c:v>116880</c:v>
                </c:pt>
                <c:pt idx="2234">
                  <c:v>21730</c:v>
                </c:pt>
                <c:pt idx="2235">
                  <c:v>62421</c:v>
                </c:pt>
                <c:pt idx="2236">
                  <c:v>70189</c:v>
                </c:pt>
                <c:pt idx="2237">
                  <c:v>847159</c:v>
                </c:pt>
                <c:pt idx="2238">
                  <c:v>251951</c:v>
                </c:pt>
                <c:pt idx="2239">
                  <c:v>240475</c:v>
                </c:pt>
                <c:pt idx="2240">
                  <c:v>527247</c:v>
                </c:pt>
                <c:pt idx="2241">
                  <c:v>55427</c:v>
                </c:pt>
                <c:pt idx="2242">
                  <c:v>68070</c:v>
                </c:pt>
                <c:pt idx="2243">
                  <c:v>2418135</c:v>
                </c:pt>
                <c:pt idx="2244">
                  <c:v>329160</c:v>
                </c:pt>
                <c:pt idx="2245">
                  <c:v>42677</c:v>
                </c:pt>
                <c:pt idx="2246">
                  <c:v>1517369</c:v>
                </c:pt>
                <c:pt idx="2247">
                  <c:v>811693</c:v>
                </c:pt>
                <c:pt idx="2248">
                  <c:v>23440</c:v>
                </c:pt>
                <c:pt idx="2249">
                  <c:v>3368649</c:v>
                </c:pt>
                <c:pt idx="2250">
                  <c:v>42079</c:v>
                </c:pt>
                <c:pt idx="2251">
                  <c:v>29707</c:v>
                </c:pt>
                <c:pt idx="2252">
                  <c:v>15098</c:v>
                </c:pt>
                <c:pt idx="2253">
                  <c:v>35724</c:v>
                </c:pt>
                <c:pt idx="2254">
                  <c:v>71898</c:v>
                </c:pt>
                <c:pt idx="2255">
                  <c:v>4865093</c:v>
                </c:pt>
                <c:pt idx="2256">
                  <c:v>106080</c:v>
                </c:pt>
                <c:pt idx="2257">
                  <c:v>44941</c:v>
                </c:pt>
                <c:pt idx="2258">
                  <c:v>129272</c:v>
                </c:pt>
                <c:pt idx="2259">
                  <c:v>111066</c:v>
                </c:pt>
                <c:pt idx="2260">
                  <c:v>49553</c:v>
                </c:pt>
                <c:pt idx="2261">
                  <c:v>43296</c:v>
                </c:pt>
                <c:pt idx="2262">
                  <c:v>130081</c:v>
                </c:pt>
                <c:pt idx="2263">
                  <c:v>462152</c:v>
                </c:pt>
                <c:pt idx="2264">
                  <c:v>140917</c:v>
                </c:pt>
                <c:pt idx="2265">
                  <c:v>88860</c:v>
                </c:pt>
                <c:pt idx="2266">
                  <c:v>49211</c:v>
                </c:pt>
                <c:pt idx="2267">
                  <c:v>351254</c:v>
                </c:pt>
                <c:pt idx="2268">
                  <c:v>157506</c:v>
                </c:pt>
                <c:pt idx="2269">
                  <c:v>1871416</c:v>
                </c:pt>
                <c:pt idx="2270">
                  <c:v>420973</c:v>
                </c:pt>
                <c:pt idx="2271">
                  <c:v>34753</c:v>
                </c:pt>
                <c:pt idx="2272">
                  <c:v>635846</c:v>
                </c:pt>
                <c:pt idx="2273">
                  <c:v>78140</c:v>
                </c:pt>
                <c:pt idx="2274">
                  <c:v>244371</c:v>
                </c:pt>
                <c:pt idx="2275">
                  <c:v>12865</c:v>
                </c:pt>
                <c:pt idx="2276">
                  <c:v>215343</c:v>
                </c:pt>
                <c:pt idx="2277">
                  <c:v>6120977</c:v>
                </c:pt>
                <c:pt idx="2278">
                  <c:v>753115</c:v>
                </c:pt>
                <c:pt idx="2279">
                  <c:v>16320</c:v>
                </c:pt>
                <c:pt idx="2280">
                  <c:v>852649</c:v>
                </c:pt>
                <c:pt idx="2281">
                  <c:v>1494491</c:v>
                </c:pt>
                <c:pt idx="2282">
                  <c:v>819774</c:v>
                </c:pt>
                <c:pt idx="2283">
                  <c:v>33439</c:v>
                </c:pt>
                <c:pt idx="2284">
                  <c:v>477831</c:v>
                </c:pt>
                <c:pt idx="2285">
                  <c:v>126337</c:v>
                </c:pt>
                <c:pt idx="2286">
                  <c:v>373606</c:v>
                </c:pt>
                <c:pt idx="2287">
                  <c:v>15426</c:v>
                </c:pt>
                <c:pt idx="2288">
                  <c:v>714340</c:v>
                </c:pt>
                <c:pt idx="2289">
                  <c:v>1451000</c:v>
                </c:pt>
                <c:pt idx="2290">
                  <c:v>1490732</c:v>
                </c:pt>
                <c:pt idx="2291">
                  <c:v>2163282</c:v>
                </c:pt>
                <c:pt idx="2292">
                  <c:v>1163232</c:v>
                </c:pt>
                <c:pt idx="2293">
                  <c:v>751766</c:v>
                </c:pt>
                <c:pt idx="2294">
                  <c:v>7594559</c:v>
                </c:pt>
                <c:pt idx="2295">
                  <c:v>1028637</c:v>
                </c:pt>
                <c:pt idx="2296">
                  <c:v>167652</c:v>
                </c:pt>
                <c:pt idx="2297">
                  <c:v>1075277</c:v>
                </c:pt>
                <c:pt idx="2298">
                  <c:v>7529865</c:v>
                </c:pt>
                <c:pt idx="2299">
                  <c:v>93726</c:v>
                </c:pt>
                <c:pt idx="2300">
                  <c:v>597068</c:v>
                </c:pt>
                <c:pt idx="2301">
                  <c:v>823109</c:v>
                </c:pt>
                <c:pt idx="2302">
                  <c:v>197295</c:v>
                </c:pt>
                <c:pt idx="2303">
                  <c:v>21578</c:v>
                </c:pt>
                <c:pt idx="2304">
                  <c:v>307453</c:v>
                </c:pt>
                <c:pt idx="2305">
                  <c:v>32896</c:v>
                </c:pt>
                <c:pt idx="2306">
                  <c:v>542561</c:v>
                </c:pt>
                <c:pt idx="2307">
                  <c:v>462702</c:v>
                </c:pt>
                <c:pt idx="2308">
                  <c:v>521138</c:v>
                </c:pt>
                <c:pt idx="2309">
                  <c:v>1802</c:v>
                </c:pt>
                <c:pt idx="2310">
                  <c:v>283662</c:v>
                </c:pt>
                <c:pt idx="2311">
                  <c:v>82882</c:v>
                </c:pt>
                <c:pt idx="2312">
                  <c:v>459795</c:v>
                </c:pt>
                <c:pt idx="2313">
                  <c:v>133825</c:v>
                </c:pt>
                <c:pt idx="2314">
                  <c:v>911995</c:v>
                </c:pt>
                <c:pt idx="2315">
                  <c:v>1733</c:v>
                </c:pt>
                <c:pt idx="2316">
                  <c:v>342909</c:v>
                </c:pt>
                <c:pt idx="2317">
                  <c:v>31908</c:v>
                </c:pt>
                <c:pt idx="2318">
                  <c:v>56270</c:v>
                </c:pt>
                <c:pt idx="2319">
                  <c:v>107724</c:v>
                </c:pt>
                <c:pt idx="2320">
                  <c:v>101455</c:v>
                </c:pt>
                <c:pt idx="2321">
                  <c:v>152780</c:v>
                </c:pt>
                <c:pt idx="2322">
                  <c:v>21733</c:v>
                </c:pt>
                <c:pt idx="2323">
                  <c:v>410384</c:v>
                </c:pt>
                <c:pt idx="2324">
                  <c:v>277902</c:v>
                </c:pt>
                <c:pt idx="2325">
                  <c:v>91031</c:v>
                </c:pt>
                <c:pt idx="2326">
                  <c:v>112725</c:v>
                </c:pt>
                <c:pt idx="2327">
                  <c:v>76346</c:v>
                </c:pt>
                <c:pt idx="2328">
                  <c:v>63938</c:v>
                </c:pt>
                <c:pt idx="2329">
                  <c:v>18678</c:v>
                </c:pt>
                <c:pt idx="2330">
                  <c:v>39878</c:v>
                </c:pt>
                <c:pt idx="2331">
                  <c:v>152867</c:v>
                </c:pt>
                <c:pt idx="2332">
                  <c:v>63580</c:v>
                </c:pt>
                <c:pt idx="2333">
                  <c:v>121003</c:v>
                </c:pt>
                <c:pt idx="2334">
                  <c:v>135763</c:v>
                </c:pt>
                <c:pt idx="2335">
                  <c:v>176448</c:v>
                </c:pt>
                <c:pt idx="2336">
                  <c:v>1981</c:v>
                </c:pt>
                <c:pt idx="2337">
                  <c:v>16016</c:v>
                </c:pt>
                <c:pt idx="2338">
                  <c:v>9992</c:v>
                </c:pt>
                <c:pt idx="2339">
                  <c:v>36490</c:v>
                </c:pt>
                <c:pt idx="2340">
                  <c:v>122282</c:v>
                </c:pt>
                <c:pt idx="2341">
                  <c:v>218</c:v>
                </c:pt>
                <c:pt idx="2342">
                  <c:v>4011</c:v>
                </c:pt>
                <c:pt idx="2343">
                  <c:v>25172</c:v>
                </c:pt>
                <c:pt idx="2344">
                  <c:v>14123</c:v>
                </c:pt>
                <c:pt idx="2345">
                  <c:v>2487</c:v>
                </c:pt>
                <c:pt idx="2346">
                  <c:v>180938</c:v>
                </c:pt>
                <c:pt idx="2347">
                  <c:v>950</c:v>
                </c:pt>
                <c:pt idx="2348">
                  <c:v>232423</c:v>
                </c:pt>
                <c:pt idx="2349">
                  <c:v>1664</c:v>
                </c:pt>
                <c:pt idx="2350">
                  <c:v>1391</c:v>
                </c:pt>
                <c:pt idx="2351">
                  <c:v>2486</c:v>
                </c:pt>
                <c:pt idx="2352">
                  <c:v>188834</c:v>
                </c:pt>
                <c:pt idx="2353">
                  <c:v>697</c:v>
                </c:pt>
                <c:pt idx="2354">
                  <c:v>5510</c:v>
                </c:pt>
                <c:pt idx="2355">
                  <c:v>4549</c:v>
                </c:pt>
                <c:pt idx="2356">
                  <c:v>6106</c:v>
                </c:pt>
                <c:pt idx="2357">
                  <c:v>288809</c:v>
                </c:pt>
                <c:pt idx="2358">
                  <c:v>43611</c:v>
                </c:pt>
                <c:pt idx="2359">
                  <c:v>78442</c:v>
                </c:pt>
                <c:pt idx="2360">
                  <c:v>3017</c:v>
                </c:pt>
                <c:pt idx="2361">
                  <c:v>30840</c:v>
                </c:pt>
                <c:pt idx="2362">
                  <c:v>36255</c:v>
                </c:pt>
                <c:pt idx="2363">
                  <c:v>752</c:v>
                </c:pt>
                <c:pt idx="2364">
                  <c:v>19230</c:v>
                </c:pt>
                <c:pt idx="2365">
                  <c:v>926</c:v>
                </c:pt>
                <c:pt idx="2366">
                  <c:v>26102</c:v>
                </c:pt>
                <c:pt idx="2367">
                  <c:v>37167</c:v>
                </c:pt>
                <c:pt idx="2368">
                  <c:v>2020</c:v>
                </c:pt>
                <c:pt idx="2369">
                  <c:v>798</c:v>
                </c:pt>
                <c:pt idx="2370">
                  <c:v>7543</c:v>
                </c:pt>
                <c:pt idx="2371">
                  <c:v>1845</c:v>
                </c:pt>
                <c:pt idx="2372">
                  <c:v>13098</c:v>
                </c:pt>
                <c:pt idx="2373">
                  <c:v>1904</c:v>
                </c:pt>
                <c:pt idx="2374">
                  <c:v>11085</c:v>
                </c:pt>
                <c:pt idx="2375">
                  <c:v>3387</c:v>
                </c:pt>
                <c:pt idx="2376">
                  <c:v>11151</c:v>
                </c:pt>
                <c:pt idx="2377">
                  <c:v>29673</c:v>
                </c:pt>
                <c:pt idx="2378">
                  <c:v>50017</c:v>
                </c:pt>
                <c:pt idx="2379">
                  <c:v>63650</c:v>
                </c:pt>
                <c:pt idx="2380">
                  <c:v>50179</c:v>
                </c:pt>
                <c:pt idx="2381">
                  <c:v>9971</c:v>
                </c:pt>
                <c:pt idx="2382">
                  <c:v>1660</c:v>
                </c:pt>
                <c:pt idx="2383">
                  <c:v>361</c:v>
                </c:pt>
                <c:pt idx="2384">
                  <c:v>5305</c:v>
                </c:pt>
                <c:pt idx="2385">
                  <c:v>24082</c:v>
                </c:pt>
                <c:pt idx="2386">
                  <c:v>990</c:v>
                </c:pt>
                <c:pt idx="2387">
                  <c:v>32386</c:v>
                </c:pt>
                <c:pt idx="2388">
                  <c:v>101</c:v>
                </c:pt>
                <c:pt idx="2389">
                  <c:v>35394</c:v>
                </c:pt>
                <c:pt idx="2390">
                  <c:v>28895</c:v>
                </c:pt>
                <c:pt idx="2391">
                  <c:v>11549</c:v>
                </c:pt>
                <c:pt idx="2392">
                  <c:v>34123</c:v>
                </c:pt>
                <c:pt idx="2393">
                  <c:v>4057</c:v>
                </c:pt>
                <c:pt idx="2394">
                  <c:v>5517</c:v>
                </c:pt>
                <c:pt idx="2395">
                  <c:v>4272</c:v>
                </c:pt>
                <c:pt idx="2396">
                  <c:v>539</c:v>
                </c:pt>
                <c:pt idx="2397">
                  <c:v>666521</c:v>
                </c:pt>
                <c:pt idx="2398">
                  <c:v>838765</c:v>
                </c:pt>
                <c:pt idx="2399">
                  <c:v>2943</c:v>
                </c:pt>
                <c:pt idx="2400">
                  <c:v>108318</c:v>
                </c:pt>
                <c:pt idx="2401">
                  <c:v>68935</c:v>
                </c:pt>
                <c:pt idx="2402">
                  <c:v>80900</c:v>
                </c:pt>
                <c:pt idx="2403">
                  <c:v>75545</c:v>
                </c:pt>
                <c:pt idx="2404">
                  <c:v>1605267</c:v>
                </c:pt>
                <c:pt idx="2405">
                  <c:v>136626</c:v>
                </c:pt>
                <c:pt idx="2406">
                  <c:v>219848</c:v>
                </c:pt>
                <c:pt idx="2407">
                  <c:v>52029</c:v>
                </c:pt>
                <c:pt idx="2408">
                  <c:v>49190</c:v>
                </c:pt>
                <c:pt idx="2409">
                  <c:v>5150</c:v>
                </c:pt>
                <c:pt idx="2410">
                  <c:v>64713</c:v>
                </c:pt>
                <c:pt idx="2411">
                  <c:v>216388</c:v>
                </c:pt>
                <c:pt idx="2412">
                  <c:v>481545</c:v>
                </c:pt>
                <c:pt idx="2413">
                  <c:v>6012</c:v>
                </c:pt>
                <c:pt idx="2414">
                  <c:v>260121</c:v>
                </c:pt>
                <c:pt idx="2415">
                  <c:v>1830388</c:v>
                </c:pt>
                <c:pt idx="2416">
                  <c:v>17878</c:v>
                </c:pt>
                <c:pt idx="2417">
                  <c:v>26871</c:v>
                </c:pt>
                <c:pt idx="2418">
                  <c:v>1162837</c:v>
                </c:pt>
                <c:pt idx="2419">
                  <c:v>359403</c:v>
                </c:pt>
                <c:pt idx="2420">
                  <c:v>9235155</c:v>
                </c:pt>
                <c:pt idx="2421">
                  <c:v>33782</c:v>
                </c:pt>
                <c:pt idx="2422">
                  <c:v>192641</c:v>
                </c:pt>
                <c:pt idx="2423">
                  <c:v>2338655</c:v>
                </c:pt>
                <c:pt idx="2424">
                  <c:v>751551</c:v>
                </c:pt>
                <c:pt idx="2425">
                  <c:v>24781</c:v>
                </c:pt>
                <c:pt idx="2426">
                  <c:v>32862</c:v>
                </c:pt>
                <c:pt idx="2427">
                  <c:v>16101</c:v>
                </c:pt>
                <c:pt idx="2428">
                  <c:v>76779</c:v>
                </c:pt>
                <c:pt idx="2429">
                  <c:v>2129689</c:v>
                </c:pt>
                <c:pt idx="2430">
                  <c:v>98585</c:v>
                </c:pt>
                <c:pt idx="2431">
                  <c:v>459851</c:v>
                </c:pt>
                <c:pt idx="2432">
                  <c:v>5572</c:v>
                </c:pt>
                <c:pt idx="2433">
                  <c:v>16815</c:v>
                </c:pt>
                <c:pt idx="2434">
                  <c:v>2277</c:v>
                </c:pt>
                <c:pt idx="2435">
                  <c:v>45562</c:v>
                </c:pt>
                <c:pt idx="2436">
                  <c:v>285</c:v>
                </c:pt>
                <c:pt idx="2437">
                  <c:v>256</c:v>
                </c:pt>
                <c:pt idx="2438">
                  <c:v>21443</c:v>
                </c:pt>
                <c:pt idx="2439">
                  <c:v>2750</c:v>
                </c:pt>
                <c:pt idx="2440">
                  <c:v>7081</c:v>
                </c:pt>
                <c:pt idx="2441">
                  <c:v>17882</c:v>
                </c:pt>
                <c:pt idx="2442">
                  <c:v>421800</c:v>
                </c:pt>
                <c:pt idx="2443">
                  <c:v>43935</c:v>
                </c:pt>
                <c:pt idx="2444">
                  <c:v>171889</c:v>
                </c:pt>
                <c:pt idx="2445">
                  <c:v>251037</c:v>
                </c:pt>
                <c:pt idx="2446">
                  <c:v>15750</c:v>
                </c:pt>
                <c:pt idx="2447">
                  <c:v>27560</c:v>
                </c:pt>
                <c:pt idx="2448">
                  <c:v>150932</c:v>
                </c:pt>
                <c:pt idx="2449">
                  <c:v>928</c:v>
                </c:pt>
                <c:pt idx="2450">
                  <c:v>768833</c:v>
                </c:pt>
                <c:pt idx="2451">
                  <c:v>26665</c:v>
                </c:pt>
                <c:pt idx="2452">
                  <c:v>13275</c:v>
                </c:pt>
                <c:pt idx="2453">
                  <c:v>48930</c:v>
                </c:pt>
                <c:pt idx="2454">
                  <c:v>43054</c:v>
                </c:pt>
                <c:pt idx="2455">
                  <c:v>15680</c:v>
                </c:pt>
                <c:pt idx="2456">
                  <c:v>16980</c:v>
                </c:pt>
                <c:pt idx="2457">
                  <c:v>5112</c:v>
                </c:pt>
                <c:pt idx="2458">
                  <c:v>30447</c:v>
                </c:pt>
                <c:pt idx="2459">
                  <c:v>165299</c:v>
                </c:pt>
                <c:pt idx="2460">
                  <c:v>620534</c:v>
                </c:pt>
                <c:pt idx="2461">
                  <c:v>599872</c:v>
                </c:pt>
                <c:pt idx="2462">
                  <c:v>12564</c:v>
                </c:pt>
                <c:pt idx="2463">
                  <c:v>2528</c:v>
                </c:pt>
                <c:pt idx="2464">
                  <c:v>34</c:v>
                </c:pt>
                <c:pt idx="2465">
                  <c:v>427</c:v>
                </c:pt>
                <c:pt idx="2466">
                  <c:v>35560</c:v>
                </c:pt>
                <c:pt idx="2467">
                  <c:v>397422</c:v>
                </c:pt>
                <c:pt idx="2468">
                  <c:v>11182</c:v>
                </c:pt>
                <c:pt idx="2469">
                  <c:v>16734</c:v>
                </c:pt>
                <c:pt idx="2470">
                  <c:v>10035</c:v>
                </c:pt>
                <c:pt idx="2471">
                  <c:v>20313</c:v>
                </c:pt>
                <c:pt idx="2472">
                  <c:v>25740</c:v>
                </c:pt>
                <c:pt idx="2473">
                  <c:v>42546</c:v>
                </c:pt>
                <c:pt idx="2474">
                  <c:v>6925</c:v>
                </c:pt>
                <c:pt idx="2475">
                  <c:v>24281</c:v>
                </c:pt>
                <c:pt idx="2476">
                  <c:v>18039</c:v>
                </c:pt>
                <c:pt idx="2477">
                  <c:v>22748</c:v>
                </c:pt>
                <c:pt idx="2478">
                  <c:v>47780</c:v>
                </c:pt>
                <c:pt idx="2479">
                  <c:v>7705</c:v>
                </c:pt>
                <c:pt idx="2480">
                  <c:v>33256</c:v>
                </c:pt>
                <c:pt idx="2481">
                  <c:v>14544</c:v>
                </c:pt>
                <c:pt idx="2482">
                  <c:v>134895</c:v>
                </c:pt>
                <c:pt idx="2483">
                  <c:v>48082</c:v>
                </c:pt>
                <c:pt idx="2484">
                  <c:v>2419</c:v>
                </c:pt>
                <c:pt idx="2485">
                  <c:v>17915</c:v>
                </c:pt>
                <c:pt idx="2486">
                  <c:v>61776</c:v>
                </c:pt>
                <c:pt idx="2487">
                  <c:v>10323</c:v>
                </c:pt>
                <c:pt idx="2488">
                  <c:v>1609</c:v>
                </c:pt>
                <c:pt idx="2489">
                  <c:v>30403</c:v>
                </c:pt>
                <c:pt idx="2490">
                  <c:v>18622</c:v>
                </c:pt>
                <c:pt idx="2491">
                  <c:v>8258</c:v>
                </c:pt>
                <c:pt idx="2492">
                  <c:v>57573</c:v>
                </c:pt>
                <c:pt idx="2493">
                  <c:v>17202</c:v>
                </c:pt>
                <c:pt idx="2494">
                  <c:v>263525</c:v>
                </c:pt>
                <c:pt idx="2495">
                  <c:v>14114</c:v>
                </c:pt>
                <c:pt idx="2496">
                  <c:v>890</c:v>
                </c:pt>
                <c:pt idx="2497">
                  <c:v>7153</c:v>
                </c:pt>
                <c:pt idx="2498">
                  <c:v>149723</c:v>
                </c:pt>
                <c:pt idx="2499">
                  <c:v>6762</c:v>
                </c:pt>
                <c:pt idx="2500">
                  <c:v>120373</c:v>
                </c:pt>
                <c:pt idx="2501">
                  <c:v>40225</c:v>
                </c:pt>
                <c:pt idx="2502">
                  <c:v>42849</c:v>
                </c:pt>
                <c:pt idx="2503">
                  <c:v>9971</c:v>
                </c:pt>
                <c:pt idx="2504">
                  <c:v>5960</c:v>
                </c:pt>
                <c:pt idx="2505">
                  <c:v>18294</c:v>
                </c:pt>
                <c:pt idx="2506">
                  <c:v>38655</c:v>
                </c:pt>
                <c:pt idx="2507">
                  <c:v>8033493</c:v>
                </c:pt>
                <c:pt idx="2508">
                  <c:v>5745093</c:v>
                </c:pt>
                <c:pt idx="2509">
                  <c:v>18239</c:v>
                </c:pt>
                <c:pt idx="2510">
                  <c:v>24199</c:v>
                </c:pt>
                <c:pt idx="2511">
                  <c:v>37333</c:v>
                </c:pt>
                <c:pt idx="2512">
                  <c:v>12759663</c:v>
                </c:pt>
                <c:pt idx="2513">
                  <c:v>308</c:v>
                </c:pt>
                <c:pt idx="2514">
                  <c:v>33216</c:v>
                </c:pt>
                <c:pt idx="2515">
                  <c:v>28860</c:v>
                </c:pt>
                <c:pt idx="2516">
                  <c:v>76604</c:v>
                </c:pt>
                <c:pt idx="2517">
                  <c:v>26189</c:v>
                </c:pt>
                <c:pt idx="2518">
                  <c:v>739329</c:v>
                </c:pt>
                <c:pt idx="2519">
                  <c:v>45838</c:v>
                </c:pt>
                <c:pt idx="2520">
                  <c:v>25592</c:v>
                </c:pt>
                <c:pt idx="2521">
                  <c:v>34126</c:v>
                </c:pt>
                <c:pt idx="2522">
                  <c:v>2394</c:v>
                </c:pt>
                <c:pt idx="2523">
                  <c:v>330468</c:v>
                </c:pt>
                <c:pt idx="2524">
                  <c:v>1</c:v>
                </c:pt>
                <c:pt idx="2525">
                  <c:v>136874</c:v>
                </c:pt>
                <c:pt idx="2526">
                  <c:v>1236</c:v>
                </c:pt>
                <c:pt idx="2527">
                  <c:v>7790693</c:v>
                </c:pt>
                <c:pt idx="2528">
                  <c:v>537554</c:v>
                </c:pt>
                <c:pt idx="2529">
                  <c:v>315585</c:v>
                </c:pt>
                <c:pt idx="2530">
                  <c:v>142</c:v>
                </c:pt>
                <c:pt idx="2531">
                  <c:v>12215</c:v>
                </c:pt>
                <c:pt idx="2532">
                  <c:v>127223</c:v>
                </c:pt>
                <c:pt idx="2533">
                  <c:v>9602</c:v>
                </c:pt>
                <c:pt idx="2534">
                  <c:v>24151</c:v>
                </c:pt>
                <c:pt idx="2535">
                  <c:v>45483</c:v>
                </c:pt>
                <c:pt idx="2536">
                  <c:v>28250</c:v>
                </c:pt>
                <c:pt idx="2537">
                  <c:v>1859115</c:v>
                </c:pt>
                <c:pt idx="2538">
                  <c:v>74819</c:v>
                </c:pt>
                <c:pt idx="2539">
                  <c:v>18513</c:v>
                </c:pt>
                <c:pt idx="2540">
                  <c:v>66</c:v>
                </c:pt>
                <c:pt idx="2541">
                  <c:v>14552</c:v>
                </c:pt>
                <c:pt idx="2542">
                  <c:v>87055</c:v>
                </c:pt>
                <c:pt idx="2543">
                  <c:v>17030</c:v>
                </c:pt>
                <c:pt idx="2544">
                  <c:v>1280423</c:v>
                </c:pt>
                <c:pt idx="2545">
                  <c:v>25094</c:v>
                </c:pt>
                <c:pt idx="2546">
                  <c:v>357</c:v>
                </c:pt>
                <c:pt idx="2547">
                  <c:v>315</c:v>
                </c:pt>
                <c:pt idx="2548">
                  <c:v>163997</c:v>
                </c:pt>
                <c:pt idx="2549">
                  <c:v>5431</c:v>
                </c:pt>
                <c:pt idx="2550">
                  <c:v>59</c:v>
                </c:pt>
                <c:pt idx="2551">
                  <c:v>124</c:v>
                </c:pt>
                <c:pt idx="2552">
                  <c:v>1420</c:v>
                </c:pt>
                <c:pt idx="2553">
                  <c:v>118439</c:v>
                </c:pt>
                <c:pt idx="2554">
                  <c:v>59973</c:v>
                </c:pt>
                <c:pt idx="2555">
                  <c:v>32111</c:v>
                </c:pt>
                <c:pt idx="2556">
                  <c:v>114788</c:v>
                </c:pt>
                <c:pt idx="2557">
                  <c:v>70404</c:v>
                </c:pt>
                <c:pt idx="2558">
                  <c:v>429580</c:v>
                </c:pt>
                <c:pt idx="2559">
                  <c:v>876866</c:v>
                </c:pt>
                <c:pt idx="2560">
                  <c:v>207706</c:v>
                </c:pt>
                <c:pt idx="2561">
                  <c:v>4254879</c:v>
                </c:pt>
                <c:pt idx="2562">
                  <c:v>111507</c:v>
                </c:pt>
                <c:pt idx="2563">
                  <c:v>472904</c:v>
                </c:pt>
                <c:pt idx="2564">
                  <c:v>115409</c:v>
                </c:pt>
                <c:pt idx="2565">
                  <c:v>166367</c:v>
                </c:pt>
                <c:pt idx="2566">
                  <c:v>618918</c:v>
                </c:pt>
                <c:pt idx="2567">
                  <c:v>192661</c:v>
                </c:pt>
                <c:pt idx="2568">
                  <c:v>54207</c:v>
                </c:pt>
                <c:pt idx="2569">
                  <c:v>60571</c:v>
                </c:pt>
                <c:pt idx="2570">
                  <c:v>1335799</c:v>
                </c:pt>
                <c:pt idx="2571">
                  <c:v>148506</c:v>
                </c:pt>
                <c:pt idx="2572">
                  <c:v>679912</c:v>
                </c:pt>
                <c:pt idx="2573">
                  <c:v>152692</c:v>
                </c:pt>
                <c:pt idx="2574">
                  <c:v>77311</c:v>
                </c:pt>
                <c:pt idx="2575">
                  <c:v>48211</c:v>
                </c:pt>
                <c:pt idx="2576">
                  <c:v>12388</c:v>
                </c:pt>
                <c:pt idx="2577">
                  <c:v>85387</c:v>
                </c:pt>
                <c:pt idx="2578">
                  <c:v>33509</c:v>
                </c:pt>
                <c:pt idx="2579">
                  <c:v>342336</c:v>
                </c:pt>
                <c:pt idx="2580">
                  <c:v>90831</c:v>
                </c:pt>
                <c:pt idx="2581">
                  <c:v>12718</c:v>
                </c:pt>
                <c:pt idx="2582">
                  <c:v>85659</c:v>
                </c:pt>
                <c:pt idx="2583">
                  <c:v>16395</c:v>
                </c:pt>
                <c:pt idx="2584">
                  <c:v>807</c:v>
                </c:pt>
                <c:pt idx="2585">
                  <c:v>24265</c:v>
                </c:pt>
                <c:pt idx="2586">
                  <c:v>1657</c:v>
                </c:pt>
                <c:pt idx="2587">
                  <c:v>576454</c:v>
                </c:pt>
                <c:pt idx="2588">
                  <c:v>88675</c:v>
                </c:pt>
                <c:pt idx="2589">
                  <c:v>56848</c:v>
                </c:pt>
                <c:pt idx="2590">
                  <c:v>19096</c:v>
                </c:pt>
                <c:pt idx="2591">
                  <c:v>1116393</c:v>
                </c:pt>
                <c:pt idx="2592">
                  <c:v>154578</c:v>
                </c:pt>
                <c:pt idx="2593">
                  <c:v>40676</c:v>
                </c:pt>
                <c:pt idx="2594">
                  <c:v>39833</c:v>
                </c:pt>
                <c:pt idx="2595">
                  <c:v>273283</c:v>
                </c:pt>
                <c:pt idx="2596">
                  <c:v>139480</c:v>
                </c:pt>
                <c:pt idx="2597">
                  <c:v>801054</c:v>
                </c:pt>
                <c:pt idx="2598">
                  <c:v>65597</c:v>
                </c:pt>
                <c:pt idx="2599">
                  <c:v>1107320</c:v>
                </c:pt>
                <c:pt idx="2600">
                  <c:v>4594198</c:v>
                </c:pt>
                <c:pt idx="2601">
                  <c:v>94427</c:v>
                </c:pt>
                <c:pt idx="2602">
                  <c:v>335115</c:v>
                </c:pt>
                <c:pt idx="2603">
                  <c:v>33926</c:v>
                </c:pt>
                <c:pt idx="2604">
                  <c:v>1028794</c:v>
                </c:pt>
                <c:pt idx="2605">
                  <c:v>134203</c:v>
                </c:pt>
                <c:pt idx="2606">
                  <c:v>15693</c:v>
                </c:pt>
                <c:pt idx="2607">
                  <c:v>48979</c:v>
                </c:pt>
                <c:pt idx="2608">
                  <c:v>410303</c:v>
                </c:pt>
                <c:pt idx="2609">
                  <c:v>63712</c:v>
                </c:pt>
                <c:pt idx="2610">
                  <c:v>10595</c:v>
                </c:pt>
                <c:pt idx="2611">
                  <c:v>9496</c:v>
                </c:pt>
                <c:pt idx="2612">
                  <c:v>428581</c:v>
                </c:pt>
                <c:pt idx="2613">
                  <c:v>225544</c:v>
                </c:pt>
                <c:pt idx="2614">
                  <c:v>3090727</c:v>
                </c:pt>
                <c:pt idx="2615">
                  <c:v>474439</c:v>
                </c:pt>
                <c:pt idx="2616">
                  <c:v>41137</c:v>
                </c:pt>
                <c:pt idx="2617">
                  <c:v>75336</c:v>
                </c:pt>
                <c:pt idx="2618">
                  <c:v>745245</c:v>
                </c:pt>
                <c:pt idx="2619">
                  <c:v>4934130</c:v>
                </c:pt>
                <c:pt idx="2620">
                  <c:v>137562</c:v>
                </c:pt>
                <c:pt idx="2621">
                  <c:v>172990</c:v>
                </c:pt>
                <c:pt idx="2622">
                  <c:v>68309</c:v>
                </c:pt>
                <c:pt idx="2623">
                  <c:v>1121805</c:v>
                </c:pt>
                <c:pt idx="2624">
                  <c:v>7146</c:v>
                </c:pt>
                <c:pt idx="2625">
                  <c:v>6466641</c:v>
                </c:pt>
                <c:pt idx="2626">
                  <c:v>49657</c:v>
                </c:pt>
                <c:pt idx="2627">
                  <c:v>1724</c:v>
                </c:pt>
                <c:pt idx="2628">
                  <c:v>139258</c:v>
                </c:pt>
                <c:pt idx="2629">
                  <c:v>32794</c:v>
                </c:pt>
                <c:pt idx="2630">
                  <c:v>102923</c:v>
                </c:pt>
                <c:pt idx="2631">
                  <c:v>6702776</c:v>
                </c:pt>
                <c:pt idx="2632">
                  <c:v>7583</c:v>
                </c:pt>
                <c:pt idx="2633">
                  <c:v>24215</c:v>
                </c:pt>
                <c:pt idx="2634">
                  <c:v>5073</c:v>
                </c:pt>
                <c:pt idx="2635">
                  <c:v>15633</c:v>
                </c:pt>
                <c:pt idx="2636">
                  <c:v>1141545</c:v>
                </c:pt>
                <c:pt idx="2637">
                  <c:v>29485</c:v>
                </c:pt>
                <c:pt idx="2638">
                  <c:v>142393</c:v>
                </c:pt>
                <c:pt idx="2639">
                  <c:v>71688</c:v>
                </c:pt>
                <c:pt idx="2640">
                  <c:v>114851</c:v>
                </c:pt>
                <c:pt idx="2641">
                  <c:v>62209</c:v>
                </c:pt>
                <c:pt idx="2642">
                  <c:v>202474</c:v>
                </c:pt>
                <c:pt idx="2643">
                  <c:v>512102</c:v>
                </c:pt>
                <c:pt idx="2644">
                  <c:v>298321</c:v>
                </c:pt>
                <c:pt idx="2645">
                  <c:v>5783441</c:v>
                </c:pt>
                <c:pt idx="2646">
                  <c:v>47393</c:v>
                </c:pt>
                <c:pt idx="2647">
                  <c:v>55525</c:v>
                </c:pt>
                <c:pt idx="2648">
                  <c:v>2267</c:v>
                </c:pt>
                <c:pt idx="2649">
                  <c:v>266401</c:v>
                </c:pt>
                <c:pt idx="2650">
                  <c:v>649568</c:v>
                </c:pt>
                <c:pt idx="2651">
                  <c:v>6342</c:v>
                </c:pt>
                <c:pt idx="2652">
                  <c:v>5413</c:v>
                </c:pt>
                <c:pt idx="2653">
                  <c:v>1237135</c:v>
                </c:pt>
                <c:pt idx="2654">
                  <c:v>4724</c:v>
                </c:pt>
                <c:pt idx="2655">
                  <c:v>43960</c:v>
                </c:pt>
                <c:pt idx="2656">
                  <c:v>3277209</c:v>
                </c:pt>
                <c:pt idx="2657">
                  <c:v>229</c:v>
                </c:pt>
                <c:pt idx="2658">
                  <c:v>6626</c:v>
                </c:pt>
                <c:pt idx="2659">
                  <c:v>10796</c:v>
                </c:pt>
                <c:pt idx="2660">
                  <c:v>273994</c:v>
                </c:pt>
                <c:pt idx="2661">
                  <c:v>29203</c:v>
                </c:pt>
                <c:pt idx="2662">
                  <c:v>18918</c:v>
                </c:pt>
                <c:pt idx="2663">
                  <c:v>2056</c:v>
                </c:pt>
                <c:pt idx="2664">
                  <c:v>440</c:v>
                </c:pt>
                <c:pt idx="2665">
                  <c:v>66453</c:v>
                </c:pt>
                <c:pt idx="2666">
                  <c:v>398</c:v>
                </c:pt>
                <c:pt idx="2667">
                  <c:v>12089</c:v>
                </c:pt>
                <c:pt idx="2668">
                  <c:v>2828</c:v>
                </c:pt>
                <c:pt idx="2669">
                  <c:v>89342</c:v>
                </c:pt>
                <c:pt idx="2670">
                  <c:v>495905</c:v>
                </c:pt>
                <c:pt idx="2671">
                  <c:v>86743</c:v>
                </c:pt>
                <c:pt idx="2672">
                  <c:v>30498</c:v>
                </c:pt>
                <c:pt idx="2673">
                  <c:v>97890</c:v>
                </c:pt>
                <c:pt idx="2674">
                  <c:v>25037</c:v>
                </c:pt>
                <c:pt idx="2675">
                  <c:v>58617</c:v>
                </c:pt>
                <c:pt idx="2676">
                  <c:v>62301</c:v>
                </c:pt>
                <c:pt idx="2677">
                  <c:v>37237</c:v>
                </c:pt>
                <c:pt idx="2678">
                  <c:v>1591</c:v>
                </c:pt>
                <c:pt idx="2679">
                  <c:v>595120</c:v>
                </c:pt>
                <c:pt idx="2680">
                  <c:v>100130</c:v>
                </c:pt>
                <c:pt idx="2681">
                  <c:v>294701</c:v>
                </c:pt>
                <c:pt idx="2682">
                  <c:v>63624</c:v>
                </c:pt>
                <c:pt idx="2683">
                  <c:v>112977</c:v>
                </c:pt>
                <c:pt idx="2684">
                  <c:v>58052</c:v>
                </c:pt>
                <c:pt idx="2685">
                  <c:v>12180</c:v>
                </c:pt>
                <c:pt idx="2686">
                  <c:v>118459</c:v>
                </c:pt>
                <c:pt idx="2687">
                  <c:v>112479</c:v>
                </c:pt>
                <c:pt idx="2688">
                  <c:v>69417</c:v>
                </c:pt>
                <c:pt idx="2689">
                  <c:v>733838</c:v>
                </c:pt>
                <c:pt idx="2690">
                  <c:v>157495</c:v>
                </c:pt>
                <c:pt idx="2691">
                  <c:v>86481</c:v>
                </c:pt>
                <c:pt idx="2692">
                  <c:v>484981</c:v>
                </c:pt>
                <c:pt idx="2693">
                  <c:v>77724</c:v>
                </c:pt>
                <c:pt idx="2694">
                  <c:v>2390185</c:v>
                </c:pt>
                <c:pt idx="2695">
                  <c:v>33074</c:v>
                </c:pt>
                <c:pt idx="2696">
                  <c:v>35771</c:v>
                </c:pt>
                <c:pt idx="2697">
                  <c:v>290241</c:v>
                </c:pt>
                <c:pt idx="2698">
                  <c:v>69488</c:v>
                </c:pt>
                <c:pt idx="2699">
                  <c:v>10401</c:v>
                </c:pt>
                <c:pt idx="2700">
                  <c:v>28806</c:v>
                </c:pt>
                <c:pt idx="2701">
                  <c:v>11343</c:v>
                </c:pt>
                <c:pt idx="2702">
                  <c:v>66730</c:v>
                </c:pt>
                <c:pt idx="2703">
                  <c:v>25807</c:v>
                </c:pt>
                <c:pt idx="2704">
                  <c:v>251616</c:v>
                </c:pt>
                <c:pt idx="2705">
                  <c:v>87300</c:v>
                </c:pt>
                <c:pt idx="2706">
                  <c:v>181399</c:v>
                </c:pt>
                <c:pt idx="2707">
                  <c:v>881</c:v>
                </c:pt>
                <c:pt idx="2708">
                  <c:v>40704</c:v>
                </c:pt>
                <c:pt idx="2709">
                  <c:v>624924</c:v>
                </c:pt>
                <c:pt idx="2710">
                  <c:v>51145</c:v>
                </c:pt>
                <c:pt idx="2711">
                  <c:v>647844</c:v>
                </c:pt>
                <c:pt idx="2712">
                  <c:v>2591941</c:v>
                </c:pt>
                <c:pt idx="2713">
                  <c:v>7435</c:v>
                </c:pt>
                <c:pt idx="2714">
                  <c:v>115773</c:v>
                </c:pt>
                <c:pt idx="2715">
                  <c:v>12008</c:v>
                </c:pt>
                <c:pt idx="2716">
                  <c:v>2084126</c:v>
                </c:pt>
                <c:pt idx="2717">
                  <c:v>536926</c:v>
                </c:pt>
                <c:pt idx="2718">
                  <c:v>3016297</c:v>
                </c:pt>
                <c:pt idx="2719">
                  <c:v>1188154</c:v>
                </c:pt>
                <c:pt idx="2720">
                  <c:v>2731171</c:v>
                </c:pt>
                <c:pt idx="2721">
                  <c:v>8226</c:v>
                </c:pt>
                <c:pt idx="2722">
                  <c:v>228794</c:v>
                </c:pt>
                <c:pt idx="2723">
                  <c:v>3252896</c:v>
                </c:pt>
                <c:pt idx="2724">
                  <c:v>226456</c:v>
                </c:pt>
                <c:pt idx="2725">
                  <c:v>1079491</c:v>
                </c:pt>
                <c:pt idx="2726">
                  <c:v>11200</c:v>
                </c:pt>
                <c:pt idx="2727">
                  <c:v>9653</c:v>
                </c:pt>
                <c:pt idx="2728">
                  <c:v>58675</c:v>
                </c:pt>
                <c:pt idx="2729">
                  <c:v>1038306</c:v>
                </c:pt>
                <c:pt idx="2730">
                  <c:v>287250</c:v>
                </c:pt>
                <c:pt idx="2731">
                  <c:v>480643</c:v>
                </c:pt>
                <c:pt idx="2732">
                  <c:v>27800</c:v>
                </c:pt>
                <c:pt idx="2733">
                  <c:v>691474</c:v>
                </c:pt>
                <c:pt idx="2734">
                  <c:v>2131</c:v>
                </c:pt>
                <c:pt idx="2735">
                  <c:v>5383985</c:v>
                </c:pt>
                <c:pt idx="2736">
                  <c:v>26559</c:v>
                </c:pt>
                <c:pt idx="2737">
                  <c:v>13500</c:v>
                </c:pt>
                <c:pt idx="2738">
                  <c:v>8550</c:v>
                </c:pt>
                <c:pt idx="2739">
                  <c:v>1861310</c:v>
                </c:pt>
                <c:pt idx="2740">
                  <c:v>23089</c:v>
                </c:pt>
                <c:pt idx="2741">
                  <c:v>6949</c:v>
                </c:pt>
                <c:pt idx="2742">
                  <c:v>858208</c:v>
                </c:pt>
                <c:pt idx="2743">
                  <c:v>815981</c:v>
                </c:pt>
                <c:pt idx="2744">
                  <c:v>102451</c:v>
                </c:pt>
                <c:pt idx="2745">
                  <c:v>56403</c:v>
                </c:pt>
                <c:pt idx="2746">
                  <c:v>115072</c:v>
                </c:pt>
                <c:pt idx="2747">
                  <c:v>19302</c:v>
                </c:pt>
                <c:pt idx="2748">
                  <c:v>1488396</c:v>
                </c:pt>
                <c:pt idx="2749">
                  <c:v>6572</c:v>
                </c:pt>
                <c:pt idx="2750">
                  <c:v>577059</c:v>
                </c:pt>
                <c:pt idx="2751">
                  <c:v>1092367</c:v>
                </c:pt>
                <c:pt idx="2752">
                  <c:v>618798</c:v>
                </c:pt>
                <c:pt idx="2753">
                  <c:v>209696</c:v>
                </c:pt>
                <c:pt idx="2754">
                  <c:v>1498393</c:v>
                </c:pt>
                <c:pt idx="2755">
                  <c:v>15368</c:v>
                </c:pt>
                <c:pt idx="2756">
                  <c:v>123412</c:v>
                </c:pt>
                <c:pt idx="2757">
                  <c:v>185632</c:v>
                </c:pt>
                <c:pt idx="2758">
                  <c:v>80847</c:v>
                </c:pt>
                <c:pt idx="2759">
                  <c:v>2764964</c:v>
                </c:pt>
                <c:pt idx="2760">
                  <c:v>41418</c:v>
                </c:pt>
                <c:pt idx="2761">
                  <c:v>549973</c:v>
                </c:pt>
                <c:pt idx="2762">
                  <c:v>212</c:v>
                </c:pt>
                <c:pt idx="2763">
                  <c:v>6011</c:v>
                </c:pt>
                <c:pt idx="2764">
                  <c:v>17955</c:v>
                </c:pt>
                <c:pt idx="2765">
                  <c:v>25370</c:v>
                </c:pt>
                <c:pt idx="2766">
                  <c:v>74146</c:v>
                </c:pt>
                <c:pt idx="2767">
                  <c:v>176873</c:v>
                </c:pt>
                <c:pt idx="2768">
                  <c:v>404617</c:v>
                </c:pt>
                <c:pt idx="2769">
                  <c:v>10270</c:v>
                </c:pt>
                <c:pt idx="2770">
                  <c:v>155999</c:v>
                </c:pt>
                <c:pt idx="2771">
                  <c:v>56713</c:v>
                </c:pt>
                <c:pt idx="2772">
                  <c:v>117255</c:v>
                </c:pt>
                <c:pt idx="2773">
                  <c:v>298843</c:v>
                </c:pt>
                <c:pt idx="2774">
                  <c:v>72513</c:v>
                </c:pt>
                <c:pt idx="2775">
                  <c:v>205191</c:v>
                </c:pt>
                <c:pt idx="2776">
                  <c:v>73695</c:v>
                </c:pt>
                <c:pt idx="2777">
                  <c:v>144879</c:v>
                </c:pt>
                <c:pt idx="2778">
                  <c:v>49794</c:v>
                </c:pt>
                <c:pt idx="2779">
                  <c:v>609182</c:v>
                </c:pt>
                <c:pt idx="2780">
                  <c:v>979</c:v>
                </c:pt>
                <c:pt idx="2781">
                  <c:v>53015</c:v>
                </c:pt>
                <c:pt idx="2782">
                  <c:v>277794</c:v>
                </c:pt>
                <c:pt idx="2783">
                  <c:v>67523</c:v>
                </c:pt>
                <c:pt idx="2784">
                  <c:v>17415</c:v>
                </c:pt>
                <c:pt idx="2785">
                  <c:v>496399</c:v>
                </c:pt>
                <c:pt idx="2786">
                  <c:v>549900</c:v>
                </c:pt>
                <c:pt idx="2787">
                  <c:v>1508137</c:v>
                </c:pt>
                <c:pt idx="2788">
                  <c:v>244567</c:v>
                </c:pt>
                <c:pt idx="2789">
                  <c:v>2401017</c:v>
                </c:pt>
                <c:pt idx="2790">
                  <c:v>57033</c:v>
                </c:pt>
                <c:pt idx="2791">
                  <c:v>12321</c:v>
                </c:pt>
                <c:pt idx="2792">
                  <c:v>122424</c:v>
                </c:pt>
                <c:pt idx="2793">
                  <c:v>21507</c:v>
                </c:pt>
                <c:pt idx="2794">
                  <c:v>80581</c:v>
                </c:pt>
                <c:pt idx="2795">
                  <c:v>37204</c:v>
                </c:pt>
                <c:pt idx="2796">
                  <c:v>10643</c:v>
                </c:pt>
                <c:pt idx="2797">
                  <c:v>226295</c:v>
                </c:pt>
                <c:pt idx="2798">
                  <c:v>57904</c:v>
                </c:pt>
                <c:pt idx="2799">
                  <c:v>5157</c:v>
                </c:pt>
                <c:pt idx="2800">
                  <c:v>8985</c:v>
                </c:pt>
                <c:pt idx="2801">
                  <c:v>16349</c:v>
                </c:pt>
                <c:pt idx="2802">
                  <c:v>30291</c:v>
                </c:pt>
                <c:pt idx="2803">
                  <c:v>25985</c:v>
                </c:pt>
                <c:pt idx="2804">
                  <c:v>60840</c:v>
                </c:pt>
                <c:pt idx="2805">
                  <c:v>133573</c:v>
                </c:pt>
                <c:pt idx="2806">
                  <c:v>23393</c:v>
                </c:pt>
                <c:pt idx="2807">
                  <c:v>198051</c:v>
                </c:pt>
                <c:pt idx="2808">
                  <c:v>102594</c:v>
                </c:pt>
                <c:pt idx="2809">
                  <c:v>80119</c:v>
                </c:pt>
                <c:pt idx="2810">
                  <c:v>26919</c:v>
                </c:pt>
                <c:pt idx="2811">
                  <c:v>267189</c:v>
                </c:pt>
                <c:pt idx="2812">
                  <c:v>6850</c:v>
                </c:pt>
                <c:pt idx="2813">
                  <c:v>18669</c:v>
                </c:pt>
                <c:pt idx="2814">
                  <c:v>16420</c:v>
                </c:pt>
                <c:pt idx="2815">
                  <c:v>16149</c:v>
                </c:pt>
                <c:pt idx="2816">
                  <c:v>71432</c:v>
                </c:pt>
                <c:pt idx="2817">
                  <c:v>282460</c:v>
                </c:pt>
                <c:pt idx="2818">
                  <c:v>86</c:v>
                </c:pt>
                <c:pt idx="2819">
                  <c:v>17941</c:v>
                </c:pt>
                <c:pt idx="2820">
                  <c:v>76</c:v>
                </c:pt>
                <c:pt idx="2821">
                  <c:v>3614</c:v>
                </c:pt>
                <c:pt idx="2822">
                  <c:v>34</c:v>
                </c:pt>
                <c:pt idx="2823">
                  <c:v>31</c:v>
                </c:pt>
                <c:pt idx="2824">
                  <c:v>1413</c:v>
                </c:pt>
                <c:pt idx="2825">
                  <c:v>39</c:v>
                </c:pt>
                <c:pt idx="2826">
                  <c:v>36</c:v>
                </c:pt>
                <c:pt idx="2827">
                  <c:v>3789</c:v>
                </c:pt>
                <c:pt idx="2828">
                  <c:v>67</c:v>
                </c:pt>
                <c:pt idx="2829">
                  <c:v>107</c:v>
                </c:pt>
                <c:pt idx="2830">
                  <c:v>559</c:v>
                </c:pt>
                <c:pt idx="2831">
                  <c:v>4976</c:v>
                </c:pt>
                <c:pt idx="2832">
                  <c:v>3248</c:v>
                </c:pt>
                <c:pt idx="2833">
                  <c:v>44</c:v>
                </c:pt>
                <c:pt idx="2834">
                  <c:v>9293</c:v>
                </c:pt>
                <c:pt idx="2835">
                  <c:v>62386</c:v>
                </c:pt>
                <c:pt idx="2836">
                  <c:v>162</c:v>
                </c:pt>
                <c:pt idx="2837">
                  <c:v>1002</c:v>
                </c:pt>
                <c:pt idx="2838">
                  <c:v>99</c:v>
                </c:pt>
                <c:pt idx="2839">
                  <c:v>498</c:v>
                </c:pt>
                <c:pt idx="2840">
                  <c:v>34336</c:v>
                </c:pt>
                <c:pt idx="2841">
                  <c:v>9073</c:v>
                </c:pt>
                <c:pt idx="2842">
                  <c:v>163</c:v>
                </c:pt>
                <c:pt idx="2843">
                  <c:v>190</c:v>
                </c:pt>
                <c:pt idx="2844">
                  <c:v>464</c:v>
                </c:pt>
                <c:pt idx="2845">
                  <c:v>717</c:v>
                </c:pt>
                <c:pt idx="2846">
                  <c:v>63</c:v>
                </c:pt>
                <c:pt idx="2847">
                  <c:v>7505</c:v>
                </c:pt>
                <c:pt idx="2848">
                  <c:v>11501</c:v>
                </c:pt>
                <c:pt idx="2849">
                  <c:v>69</c:v>
                </c:pt>
                <c:pt idx="2850">
                  <c:v>2715</c:v>
                </c:pt>
                <c:pt idx="2851">
                  <c:v>349</c:v>
                </c:pt>
                <c:pt idx="2852">
                  <c:v>37</c:v>
                </c:pt>
                <c:pt idx="2853">
                  <c:v>806</c:v>
                </c:pt>
                <c:pt idx="2854">
                  <c:v>60</c:v>
                </c:pt>
                <c:pt idx="2855">
                  <c:v>319</c:v>
                </c:pt>
                <c:pt idx="2856">
                  <c:v>824</c:v>
                </c:pt>
                <c:pt idx="2857">
                  <c:v>6668</c:v>
                </c:pt>
                <c:pt idx="2858">
                  <c:v>1940</c:v>
                </c:pt>
                <c:pt idx="2859">
                  <c:v>34</c:v>
                </c:pt>
                <c:pt idx="2860">
                  <c:v>1025</c:v>
                </c:pt>
                <c:pt idx="2861">
                  <c:v>3346</c:v>
                </c:pt>
                <c:pt idx="2862">
                  <c:v>5343</c:v>
                </c:pt>
                <c:pt idx="2863">
                  <c:v>247</c:v>
                </c:pt>
                <c:pt idx="2864">
                  <c:v>970</c:v>
                </c:pt>
                <c:pt idx="2865">
                  <c:v>3182</c:v>
                </c:pt>
                <c:pt idx="2866">
                  <c:v>1528</c:v>
                </c:pt>
                <c:pt idx="2867">
                  <c:v>39</c:v>
                </c:pt>
                <c:pt idx="2868">
                  <c:v>76795</c:v>
                </c:pt>
                <c:pt idx="2869">
                  <c:v>1558437</c:v>
                </c:pt>
                <c:pt idx="2870">
                  <c:v>159455</c:v>
                </c:pt>
                <c:pt idx="2871">
                  <c:v>2053404</c:v>
                </c:pt>
                <c:pt idx="2872">
                  <c:v>892</c:v>
                </c:pt>
                <c:pt idx="2873">
                  <c:v>981995</c:v>
                </c:pt>
                <c:pt idx="2874">
                  <c:v>11118</c:v>
                </c:pt>
                <c:pt idx="2875">
                  <c:v>178934</c:v>
                </c:pt>
                <c:pt idx="2876">
                  <c:v>11297</c:v>
                </c:pt>
                <c:pt idx="2877">
                  <c:v>15370</c:v>
                </c:pt>
                <c:pt idx="2878">
                  <c:v>18194</c:v>
                </c:pt>
                <c:pt idx="2879">
                  <c:v>40606</c:v>
                </c:pt>
                <c:pt idx="2880">
                  <c:v>133338</c:v>
                </c:pt>
                <c:pt idx="2881">
                  <c:v>36900</c:v>
                </c:pt>
                <c:pt idx="2882">
                  <c:v>1312037</c:v>
                </c:pt>
                <c:pt idx="2883">
                  <c:v>4184</c:v>
                </c:pt>
                <c:pt idx="2884">
                  <c:v>100994</c:v>
                </c:pt>
                <c:pt idx="2885">
                  <c:v>20008</c:v>
                </c:pt>
                <c:pt idx="2886">
                  <c:v>13426</c:v>
                </c:pt>
                <c:pt idx="2887">
                  <c:v>18773</c:v>
                </c:pt>
                <c:pt idx="2888">
                  <c:v>26941</c:v>
                </c:pt>
                <c:pt idx="2889">
                  <c:v>7457</c:v>
                </c:pt>
                <c:pt idx="2890">
                  <c:v>135337</c:v>
                </c:pt>
                <c:pt idx="2891">
                  <c:v>7623</c:v>
                </c:pt>
                <c:pt idx="2892">
                  <c:v>1422858</c:v>
                </c:pt>
                <c:pt idx="2893">
                  <c:v>21404</c:v>
                </c:pt>
                <c:pt idx="2894">
                  <c:v>2143</c:v>
                </c:pt>
                <c:pt idx="2895">
                  <c:v>189313</c:v>
                </c:pt>
                <c:pt idx="2896">
                  <c:v>89868</c:v>
                </c:pt>
                <c:pt idx="2897">
                  <c:v>309617</c:v>
                </c:pt>
                <c:pt idx="2898">
                  <c:v>3478</c:v>
                </c:pt>
                <c:pt idx="2899">
                  <c:v>24349</c:v>
                </c:pt>
                <c:pt idx="2900">
                  <c:v>22154</c:v>
                </c:pt>
                <c:pt idx="2901">
                  <c:v>17493</c:v>
                </c:pt>
                <c:pt idx="2902">
                  <c:v>15966</c:v>
                </c:pt>
                <c:pt idx="2903">
                  <c:v>2332</c:v>
                </c:pt>
                <c:pt idx="2904">
                  <c:v>29344</c:v>
                </c:pt>
                <c:pt idx="2905">
                  <c:v>67772</c:v>
                </c:pt>
                <c:pt idx="2906">
                  <c:v>634</c:v>
                </c:pt>
                <c:pt idx="2907">
                  <c:v>18425</c:v>
                </c:pt>
                <c:pt idx="2908">
                  <c:v>25655305</c:v>
                </c:pt>
                <c:pt idx="2909">
                  <c:v>7557</c:v>
                </c:pt>
                <c:pt idx="2910">
                  <c:v>59089</c:v>
                </c:pt>
                <c:pt idx="2911">
                  <c:v>1551</c:v>
                </c:pt>
                <c:pt idx="2912">
                  <c:v>12764</c:v>
                </c:pt>
                <c:pt idx="2913">
                  <c:v>54807</c:v>
                </c:pt>
                <c:pt idx="2914">
                  <c:v>259003</c:v>
                </c:pt>
                <c:pt idx="2915">
                  <c:v>121916</c:v>
                </c:pt>
                <c:pt idx="2916">
                  <c:v>400</c:v>
                </c:pt>
                <c:pt idx="2917">
                  <c:v>3930</c:v>
                </c:pt>
                <c:pt idx="2918">
                  <c:v>1032076</c:v>
                </c:pt>
                <c:pt idx="2919">
                  <c:v>239242</c:v>
                </c:pt>
                <c:pt idx="2920">
                  <c:v>193381</c:v>
                </c:pt>
                <c:pt idx="2921">
                  <c:v>7624</c:v>
                </c:pt>
                <c:pt idx="2922">
                  <c:v>19738</c:v>
                </c:pt>
                <c:pt idx="2923">
                  <c:v>259605</c:v>
                </c:pt>
                <c:pt idx="2924">
                  <c:v>18699</c:v>
                </c:pt>
                <c:pt idx="2925">
                  <c:v>98819</c:v>
                </c:pt>
                <c:pt idx="2926">
                  <c:v>53006</c:v>
                </c:pt>
                <c:pt idx="2927">
                  <c:v>436921</c:v>
                </c:pt>
                <c:pt idx="2928">
                  <c:v>351168</c:v>
                </c:pt>
                <c:pt idx="2929">
                  <c:v>1615596</c:v>
                </c:pt>
                <c:pt idx="2930">
                  <c:v>906384</c:v>
                </c:pt>
                <c:pt idx="2931">
                  <c:v>3484</c:v>
                </c:pt>
                <c:pt idx="2932">
                  <c:v>5639</c:v>
                </c:pt>
                <c:pt idx="2933">
                  <c:v>504823</c:v>
                </c:pt>
                <c:pt idx="2934">
                  <c:v>25922</c:v>
                </c:pt>
                <c:pt idx="2935">
                  <c:v>5555</c:v>
                </c:pt>
                <c:pt idx="2936">
                  <c:v>921868</c:v>
                </c:pt>
                <c:pt idx="2937">
                  <c:v>6449</c:v>
                </c:pt>
                <c:pt idx="2938">
                  <c:v>15874</c:v>
                </c:pt>
                <c:pt idx="2939">
                  <c:v>2093</c:v>
                </c:pt>
                <c:pt idx="2940">
                  <c:v>26421</c:v>
                </c:pt>
                <c:pt idx="2941">
                  <c:v>2689</c:v>
                </c:pt>
                <c:pt idx="2942">
                  <c:v>36969</c:v>
                </c:pt>
                <c:pt idx="2943">
                  <c:v>45744</c:v>
                </c:pt>
                <c:pt idx="2944">
                  <c:v>714665</c:v>
                </c:pt>
                <c:pt idx="2945">
                  <c:v>119202</c:v>
                </c:pt>
                <c:pt idx="2946">
                  <c:v>6474426</c:v>
                </c:pt>
                <c:pt idx="2947">
                  <c:v>6685</c:v>
                </c:pt>
                <c:pt idx="2948">
                  <c:v>0</c:v>
                </c:pt>
                <c:pt idx="2949">
                  <c:v>11549</c:v>
                </c:pt>
                <c:pt idx="2950">
                  <c:v>28835</c:v>
                </c:pt>
                <c:pt idx="2951">
                  <c:v>13205</c:v>
                </c:pt>
                <c:pt idx="2952">
                  <c:v>1261</c:v>
                </c:pt>
                <c:pt idx="2953">
                  <c:v>1215</c:v>
                </c:pt>
                <c:pt idx="2954">
                  <c:v>169965</c:v>
                </c:pt>
                <c:pt idx="2955">
                  <c:v>38630</c:v>
                </c:pt>
                <c:pt idx="2956">
                  <c:v>249919</c:v>
                </c:pt>
                <c:pt idx="2957">
                  <c:v>158196</c:v>
                </c:pt>
                <c:pt idx="2958">
                  <c:v>42624</c:v>
                </c:pt>
                <c:pt idx="2959">
                  <c:v>26411</c:v>
                </c:pt>
                <c:pt idx="2960">
                  <c:v>296781</c:v>
                </c:pt>
                <c:pt idx="2961">
                  <c:v>29706</c:v>
                </c:pt>
                <c:pt idx="2962">
                  <c:v>30693</c:v>
                </c:pt>
                <c:pt idx="2963">
                  <c:v>83558</c:v>
                </c:pt>
                <c:pt idx="2964">
                  <c:v>6066</c:v>
                </c:pt>
                <c:pt idx="2965">
                  <c:v>293080</c:v>
                </c:pt>
                <c:pt idx="2966">
                  <c:v>54256</c:v>
                </c:pt>
                <c:pt idx="2967">
                  <c:v>355921</c:v>
                </c:pt>
                <c:pt idx="2968">
                  <c:v>37882</c:v>
                </c:pt>
                <c:pt idx="2969">
                  <c:v>190888</c:v>
                </c:pt>
                <c:pt idx="2970">
                  <c:v>948198</c:v>
                </c:pt>
                <c:pt idx="2971">
                  <c:v>9548</c:v>
                </c:pt>
                <c:pt idx="2972">
                  <c:v>1071</c:v>
                </c:pt>
                <c:pt idx="2973">
                  <c:v>11908</c:v>
                </c:pt>
                <c:pt idx="2974">
                  <c:v>185058</c:v>
                </c:pt>
                <c:pt idx="2975">
                  <c:v>697212</c:v>
                </c:pt>
                <c:pt idx="2976">
                  <c:v>978</c:v>
                </c:pt>
                <c:pt idx="2977">
                  <c:v>877635</c:v>
                </c:pt>
                <c:pt idx="2978">
                  <c:v>51684</c:v>
                </c:pt>
                <c:pt idx="2979">
                  <c:v>175110</c:v>
                </c:pt>
                <c:pt idx="2980">
                  <c:v>11667403</c:v>
                </c:pt>
                <c:pt idx="2981">
                  <c:v>357944</c:v>
                </c:pt>
                <c:pt idx="2982">
                  <c:v>735</c:v>
                </c:pt>
                <c:pt idx="2983">
                  <c:v>2543</c:v>
                </c:pt>
                <c:pt idx="2984">
                  <c:v>18818</c:v>
                </c:pt>
                <c:pt idx="2985">
                  <c:v>30287</c:v>
                </c:pt>
                <c:pt idx="2986">
                  <c:v>31504</c:v>
                </c:pt>
                <c:pt idx="2987">
                  <c:v>13950</c:v>
                </c:pt>
                <c:pt idx="2988">
                  <c:v>21147</c:v>
                </c:pt>
                <c:pt idx="2989">
                  <c:v>41490</c:v>
                </c:pt>
                <c:pt idx="2990">
                  <c:v>2090</c:v>
                </c:pt>
                <c:pt idx="2991">
                  <c:v>44274</c:v>
                </c:pt>
                <c:pt idx="2992">
                  <c:v>7006</c:v>
                </c:pt>
                <c:pt idx="2993">
                  <c:v>2959</c:v>
                </c:pt>
                <c:pt idx="2994">
                  <c:v>40167</c:v>
                </c:pt>
                <c:pt idx="2995">
                  <c:v>56807</c:v>
                </c:pt>
                <c:pt idx="2996">
                  <c:v>1284017</c:v>
                </c:pt>
                <c:pt idx="2997">
                  <c:v>4332</c:v>
                </c:pt>
                <c:pt idx="2998">
                  <c:v>10382</c:v>
                </c:pt>
                <c:pt idx="2999">
                  <c:v>413999</c:v>
                </c:pt>
                <c:pt idx="3000">
                  <c:v>66978</c:v>
                </c:pt>
                <c:pt idx="3001">
                  <c:v>66384</c:v>
                </c:pt>
                <c:pt idx="3002">
                  <c:v>17703</c:v>
                </c:pt>
                <c:pt idx="3003">
                  <c:v>32121</c:v>
                </c:pt>
                <c:pt idx="3004">
                  <c:v>350</c:v>
                </c:pt>
                <c:pt idx="3005">
                  <c:v>74425</c:v>
                </c:pt>
                <c:pt idx="3006">
                  <c:v>131028</c:v>
                </c:pt>
                <c:pt idx="3007">
                  <c:v>84957</c:v>
                </c:pt>
                <c:pt idx="3008">
                  <c:v>3311</c:v>
                </c:pt>
                <c:pt idx="3009">
                  <c:v>23158</c:v>
                </c:pt>
                <c:pt idx="3010">
                  <c:v>1380</c:v>
                </c:pt>
                <c:pt idx="3011">
                  <c:v>49259</c:v>
                </c:pt>
                <c:pt idx="3012">
                  <c:v>185884</c:v>
                </c:pt>
                <c:pt idx="3013">
                  <c:v>40975</c:v>
                </c:pt>
                <c:pt idx="3014">
                  <c:v>27104</c:v>
                </c:pt>
                <c:pt idx="3015">
                  <c:v>247992</c:v>
                </c:pt>
                <c:pt idx="3016">
                  <c:v>63647</c:v>
                </c:pt>
                <c:pt idx="3017">
                  <c:v>6105</c:v>
                </c:pt>
                <c:pt idx="3018">
                  <c:v>30722</c:v>
                </c:pt>
                <c:pt idx="3019">
                  <c:v>56524</c:v>
                </c:pt>
                <c:pt idx="3020">
                  <c:v>24790</c:v>
                </c:pt>
                <c:pt idx="3021">
                  <c:v>13169</c:v>
                </c:pt>
                <c:pt idx="3022">
                  <c:v>61692</c:v>
                </c:pt>
                <c:pt idx="3023">
                  <c:v>3684</c:v>
                </c:pt>
                <c:pt idx="3024">
                  <c:v>18976</c:v>
                </c:pt>
                <c:pt idx="3025">
                  <c:v>63020</c:v>
                </c:pt>
                <c:pt idx="3026">
                  <c:v>62740</c:v>
                </c:pt>
                <c:pt idx="3027">
                  <c:v>76677</c:v>
                </c:pt>
                <c:pt idx="3028">
                  <c:v>78154</c:v>
                </c:pt>
                <c:pt idx="3029">
                  <c:v>479594</c:v>
                </c:pt>
                <c:pt idx="3030">
                  <c:v>201737</c:v>
                </c:pt>
                <c:pt idx="3031">
                  <c:v>233305</c:v>
                </c:pt>
                <c:pt idx="3032">
                  <c:v>80368</c:v>
                </c:pt>
                <c:pt idx="3033">
                  <c:v>23292</c:v>
                </c:pt>
                <c:pt idx="3034">
                  <c:v>23641</c:v>
                </c:pt>
                <c:pt idx="3035">
                  <c:v>13217</c:v>
                </c:pt>
                <c:pt idx="3036">
                  <c:v>17240</c:v>
                </c:pt>
                <c:pt idx="3037">
                  <c:v>256680</c:v>
                </c:pt>
                <c:pt idx="3038">
                  <c:v>62465</c:v>
                </c:pt>
                <c:pt idx="3039">
                  <c:v>103074</c:v>
                </c:pt>
                <c:pt idx="3040">
                  <c:v>7232629</c:v>
                </c:pt>
                <c:pt idx="3041">
                  <c:v>15681</c:v>
                </c:pt>
                <c:pt idx="3042">
                  <c:v>53481</c:v>
                </c:pt>
                <c:pt idx="3043">
                  <c:v>104800</c:v>
                </c:pt>
                <c:pt idx="3044">
                  <c:v>50459</c:v>
                </c:pt>
                <c:pt idx="3045">
                  <c:v>43269</c:v>
                </c:pt>
                <c:pt idx="3046">
                  <c:v>56443</c:v>
                </c:pt>
                <c:pt idx="3047">
                  <c:v>4928420</c:v>
                </c:pt>
                <c:pt idx="3048">
                  <c:v>1421884</c:v>
                </c:pt>
                <c:pt idx="3049">
                  <c:v>3652</c:v>
                </c:pt>
                <c:pt idx="3050">
                  <c:v>126282</c:v>
                </c:pt>
                <c:pt idx="3051">
                  <c:v>14110</c:v>
                </c:pt>
                <c:pt idx="3052">
                  <c:v>18710</c:v>
                </c:pt>
                <c:pt idx="3053">
                  <c:v>22063</c:v>
                </c:pt>
                <c:pt idx="3054">
                  <c:v>286454</c:v>
                </c:pt>
                <c:pt idx="3055">
                  <c:v>15922</c:v>
                </c:pt>
                <c:pt idx="3056">
                  <c:v>652</c:v>
                </c:pt>
                <c:pt idx="3057">
                  <c:v>29768</c:v>
                </c:pt>
                <c:pt idx="3058">
                  <c:v>102248</c:v>
                </c:pt>
                <c:pt idx="3059">
                  <c:v>41225</c:v>
                </c:pt>
                <c:pt idx="3060">
                  <c:v>162049</c:v>
                </c:pt>
                <c:pt idx="3061">
                  <c:v>26014</c:v>
                </c:pt>
                <c:pt idx="3062">
                  <c:v>53562</c:v>
                </c:pt>
                <c:pt idx="3063">
                  <c:v>10562</c:v>
                </c:pt>
                <c:pt idx="3064">
                  <c:v>21589</c:v>
                </c:pt>
                <c:pt idx="3065">
                  <c:v>3682</c:v>
                </c:pt>
                <c:pt idx="3066">
                  <c:v>2909</c:v>
                </c:pt>
                <c:pt idx="3067">
                  <c:v>37937</c:v>
                </c:pt>
                <c:pt idx="3068">
                  <c:v>15865</c:v>
                </c:pt>
                <c:pt idx="3069">
                  <c:v>63920</c:v>
                </c:pt>
                <c:pt idx="3070">
                  <c:v>38375</c:v>
                </c:pt>
                <c:pt idx="3071">
                  <c:v>16657</c:v>
                </c:pt>
                <c:pt idx="3072">
                  <c:v>301413</c:v>
                </c:pt>
                <c:pt idx="3073">
                  <c:v>20605</c:v>
                </c:pt>
                <c:pt idx="3074">
                  <c:v>16094</c:v>
                </c:pt>
                <c:pt idx="3075">
                  <c:v>65590</c:v>
                </c:pt>
                <c:pt idx="3076">
                  <c:v>32225</c:v>
                </c:pt>
                <c:pt idx="3077">
                  <c:v>44348</c:v>
                </c:pt>
                <c:pt idx="3078">
                  <c:v>23279</c:v>
                </c:pt>
                <c:pt idx="3079">
                  <c:v>12572</c:v>
                </c:pt>
                <c:pt idx="3080">
                  <c:v>70556</c:v>
                </c:pt>
                <c:pt idx="3081">
                  <c:v>1240</c:v>
                </c:pt>
                <c:pt idx="3082">
                  <c:v>56471</c:v>
                </c:pt>
                <c:pt idx="3083">
                  <c:v>6939</c:v>
                </c:pt>
                <c:pt idx="3084">
                  <c:v>10218</c:v>
                </c:pt>
                <c:pt idx="3085">
                  <c:v>617477</c:v>
                </c:pt>
                <c:pt idx="3086">
                  <c:v>1688</c:v>
                </c:pt>
                <c:pt idx="3087">
                  <c:v>18857</c:v>
                </c:pt>
                <c:pt idx="3088">
                  <c:v>11838</c:v>
                </c:pt>
                <c:pt idx="3089">
                  <c:v>60838</c:v>
                </c:pt>
                <c:pt idx="3090">
                  <c:v>886418</c:v>
                </c:pt>
                <c:pt idx="3091">
                  <c:v>3720</c:v>
                </c:pt>
                <c:pt idx="3092">
                  <c:v>9951</c:v>
                </c:pt>
                <c:pt idx="3093">
                  <c:v>2398</c:v>
                </c:pt>
                <c:pt idx="3094">
                  <c:v>213340</c:v>
                </c:pt>
                <c:pt idx="3095">
                  <c:v>1805398</c:v>
                </c:pt>
                <c:pt idx="3096">
                  <c:v>94989</c:v>
                </c:pt>
                <c:pt idx="3097">
                  <c:v>10247</c:v>
                </c:pt>
                <c:pt idx="3098">
                  <c:v>730</c:v>
                </c:pt>
                <c:pt idx="3099">
                  <c:v>263454</c:v>
                </c:pt>
                <c:pt idx="3100">
                  <c:v>1728557</c:v>
                </c:pt>
                <c:pt idx="3101">
                  <c:v>39480</c:v>
                </c:pt>
                <c:pt idx="3102">
                  <c:v>1311</c:v>
                </c:pt>
                <c:pt idx="3103">
                  <c:v>174</c:v>
                </c:pt>
                <c:pt idx="3104">
                  <c:v>8642</c:v>
                </c:pt>
                <c:pt idx="3105">
                  <c:v>1092337</c:v>
                </c:pt>
                <c:pt idx="3106">
                  <c:v>4257</c:v>
                </c:pt>
                <c:pt idx="3107">
                  <c:v>1221896</c:v>
                </c:pt>
                <c:pt idx="3108">
                  <c:v>152658</c:v>
                </c:pt>
                <c:pt idx="3109">
                  <c:v>14766</c:v>
                </c:pt>
                <c:pt idx="3110">
                  <c:v>1852384</c:v>
                </c:pt>
                <c:pt idx="3111">
                  <c:v>353342</c:v>
                </c:pt>
                <c:pt idx="3112">
                  <c:v>3053</c:v>
                </c:pt>
                <c:pt idx="3113">
                  <c:v>960726</c:v>
                </c:pt>
                <c:pt idx="3114">
                  <c:v>1703479</c:v>
                </c:pt>
                <c:pt idx="3115">
                  <c:v>8389714</c:v>
                </c:pt>
                <c:pt idx="3116">
                  <c:v>867920</c:v>
                </c:pt>
                <c:pt idx="3117">
                  <c:v>798522</c:v>
                </c:pt>
                <c:pt idx="3118">
                  <c:v>6760</c:v>
                </c:pt>
                <c:pt idx="3119">
                  <c:v>13118</c:v>
                </c:pt>
                <c:pt idx="3120">
                  <c:v>413609</c:v>
                </c:pt>
                <c:pt idx="3121">
                  <c:v>1117212</c:v>
                </c:pt>
                <c:pt idx="3122">
                  <c:v>305765</c:v>
                </c:pt>
                <c:pt idx="3123">
                  <c:v>154668</c:v>
                </c:pt>
                <c:pt idx="3124">
                  <c:v>98324</c:v>
                </c:pt>
                <c:pt idx="3125">
                  <c:v>47698</c:v>
                </c:pt>
                <c:pt idx="3126">
                  <c:v>133195</c:v>
                </c:pt>
                <c:pt idx="3127">
                  <c:v>17069</c:v>
                </c:pt>
                <c:pt idx="3128">
                  <c:v>145088</c:v>
                </c:pt>
                <c:pt idx="3129">
                  <c:v>46253</c:v>
                </c:pt>
                <c:pt idx="3130">
                  <c:v>111741</c:v>
                </c:pt>
                <c:pt idx="3131">
                  <c:v>49275</c:v>
                </c:pt>
                <c:pt idx="3132">
                  <c:v>29265</c:v>
                </c:pt>
                <c:pt idx="3133">
                  <c:v>85763</c:v>
                </c:pt>
                <c:pt idx="3134">
                  <c:v>2440695</c:v>
                </c:pt>
                <c:pt idx="3135">
                  <c:v>137198</c:v>
                </c:pt>
                <c:pt idx="3136">
                  <c:v>22191</c:v>
                </c:pt>
                <c:pt idx="3137">
                  <c:v>5637451</c:v>
                </c:pt>
                <c:pt idx="3138">
                  <c:v>31061</c:v>
                </c:pt>
                <c:pt idx="3139">
                  <c:v>12495</c:v>
                </c:pt>
                <c:pt idx="3140">
                  <c:v>512996</c:v>
                </c:pt>
                <c:pt idx="3141">
                  <c:v>800</c:v>
                </c:pt>
                <c:pt idx="3142">
                  <c:v>2349421</c:v>
                </c:pt>
                <c:pt idx="3143">
                  <c:v>159</c:v>
                </c:pt>
                <c:pt idx="3144">
                  <c:v>50</c:v>
                </c:pt>
                <c:pt idx="3145">
                  <c:v>2</c:v>
                </c:pt>
                <c:pt idx="3146">
                  <c:v>3039889</c:v>
                </c:pt>
                <c:pt idx="3147">
                  <c:v>7</c:v>
                </c:pt>
                <c:pt idx="3148">
                  <c:v>1305050</c:v>
                </c:pt>
                <c:pt idx="3149">
                  <c:v>155</c:v>
                </c:pt>
                <c:pt idx="3150">
                  <c:v>3042</c:v>
                </c:pt>
                <c:pt idx="3151">
                  <c:v>14210</c:v>
                </c:pt>
                <c:pt idx="3152">
                  <c:v>291</c:v>
                </c:pt>
                <c:pt idx="3153">
                  <c:v>83</c:v>
                </c:pt>
                <c:pt idx="3154">
                  <c:v>4487182</c:v>
                </c:pt>
                <c:pt idx="3155">
                  <c:v>12</c:v>
                </c:pt>
                <c:pt idx="3156">
                  <c:v>668</c:v>
                </c:pt>
                <c:pt idx="3157">
                  <c:v>83</c:v>
                </c:pt>
                <c:pt idx="3158">
                  <c:v>828489</c:v>
                </c:pt>
                <c:pt idx="3159">
                  <c:v>10053186</c:v>
                </c:pt>
                <c:pt idx="3160">
                  <c:v>24</c:v>
                </c:pt>
                <c:pt idx="3161">
                  <c:v>8</c:v>
                </c:pt>
                <c:pt idx="3162">
                  <c:v>19</c:v>
                </c:pt>
                <c:pt idx="3163">
                  <c:v>472247</c:v>
                </c:pt>
                <c:pt idx="3164">
                  <c:v>283</c:v>
                </c:pt>
                <c:pt idx="3165">
                  <c:v>253</c:v>
                </c:pt>
                <c:pt idx="3166">
                  <c:v>41</c:v>
                </c:pt>
                <c:pt idx="3167">
                  <c:v>2</c:v>
                </c:pt>
                <c:pt idx="3168">
                  <c:v>30</c:v>
                </c:pt>
                <c:pt idx="3169">
                  <c:v>349</c:v>
                </c:pt>
                <c:pt idx="3170">
                  <c:v>4624</c:v>
                </c:pt>
                <c:pt idx="3171">
                  <c:v>1397944</c:v>
                </c:pt>
                <c:pt idx="3172">
                  <c:v>2890</c:v>
                </c:pt>
                <c:pt idx="3173">
                  <c:v>27275</c:v>
                </c:pt>
                <c:pt idx="3174">
                  <c:v>1531</c:v>
                </c:pt>
                <c:pt idx="3175">
                  <c:v>873</c:v>
                </c:pt>
                <c:pt idx="3176">
                  <c:v>901110</c:v>
                </c:pt>
                <c:pt idx="3177">
                  <c:v>1218</c:v>
                </c:pt>
                <c:pt idx="3178">
                  <c:v>88</c:v>
                </c:pt>
                <c:pt idx="3179">
                  <c:v>557</c:v>
                </c:pt>
                <c:pt idx="3180">
                  <c:v>2387</c:v>
                </c:pt>
                <c:pt idx="3181">
                  <c:v>42916526</c:v>
                </c:pt>
                <c:pt idx="3182">
                  <c:v>686</c:v>
                </c:pt>
                <c:pt idx="3183">
                  <c:v>8096</c:v>
                </c:pt>
                <c:pt idx="3184">
                  <c:v>499</c:v>
                </c:pt>
                <c:pt idx="3185">
                  <c:v>608</c:v>
                </c:pt>
                <c:pt idx="3186">
                  <c:v>24</c:v>
                </c:pt>
                <c:pt idx="3187">
                  <c:v>707</c:v>
                </c:pt>
                <c:pt idx="3188">
                  <c:v>376</c:v>
                </c:pt>
                <c:pt idx="3189">
                  <c:v>109</c:v>
                </c:pt>
                <c:pt idx="3190">
                  <c:v>43</c:v>
                </c:pt>
                <c:pt idx="3191">
                  <c:v>2751</c:v>
                </c:pt>
                <c:pt idx="3192">
                  <c:v>77</c:v>
                </c:pt>
                <c:pt idx="3193">
                  <c:v>130</c:v>
                </c:pt>
                <c:pt idx="3194">
                  <c:v>452</c:v>
                </c:pt>
                <c:pt idx="3195">
                  <c:v>4115</c:v>
                </c:pt>
                <c:pt idx="3196">
                  <c:v>459</c:v>
                </c:pt>
                <c:pt idx="3197">
                  <c:v>55</c:v>
                </c:pt>
                <c:pt idx="3198">
                  <c:v>1320</c:v>
                </c:pt>
                <c:pt idx="3199">
                  <c:v>27</c:v>
                </c:pt>
                <c:pt idx="3200">
                  <c:v>306</c:v>
                </c:pt>
                <c:pt idx="3201">
                  <c:v>498</c:v>
                </c:pt>
                <c:pt idx="3202">
                  <c:v>36</c:v>
                </c:pt>
                <c:pt idx="3203">
                  <c:v>1002</c:v>
                </c:pt>
                <c:pt idx="3204">
                  <c:v>138</c:v>
                </c:pt>
                <c:pt idx="3205">
                  <c:v>20</c:v>
                </c:pt>
                <c:pt idx="3206">
                  <c:v>1971777</c:v>
                </c:pt>
                <c:pt idx="3207">
                  <c:v>305347</c:v>
                </c:pt>
                <c:pt idx="3208">
                  <c:v>408292</c:v>
                </c:pt>
                <c:pt idx="3209">
                  <c:v>1736105</c:v>
                </c:pt>
                <c:pt idx="3210">
                  <c:v>5091448</c:v>
                </c:pt>
                <c:pt idx="3211">
                  <c:v>2588730</c:v>
                </c:pt>
                <c:pt idx="3212">
                  <c:v>640974</c:v>
                </c:pt>
                <c:pt idx="3213">
                  <c:v>3058687</c:v>
                </c:pt>
                <c:pt idx="3214">
                  <c:v>4972230</c:v>
                </c:pt>
                <c:pt idx="3215">
                  <c:v>951</c:v>
                </c:pt>
                <c:pt idx="3216">
                  <c:v>1591129</c:v>
                </c:pt>
                <c:pt idx="3217">
                  <c:v>14026</c:v>
                </c:pt>
                <c:pt idx="3218">
                  <c:v>1013867</c:v>
                </c:pt>
                <c:pt idx="3219">
                  <c:v>762706</c:v>
                </c:pt>
                <c:pt idx="3220">
                  <c:v>2586261</c:v>
                </c:pt>
                <c:pt idx="3221">
                  <c:v>91171</c:v>
                </c:pt>
                <c:pt idx="3222">
                  <c:v>1076243</c:v>
                </c:pt>
                <c:pt idx="3223">
                  <c:v>15301</c:v>
                </c:pt>
                <c:pt idx="3224">
                  <c:v>10158</c:v>
                </c:pt>
                <c:pt idx="3225">
                  <c:v>4147718</c:v>
                </c:pt>
                <c:pt idx="3226">
                  <c:v>1168959</c:v>
                </c:pt>
                <c:pt idx="3227">
                  <c:v>4000433</c:v>
                </c:pt>
                <c:pt idx="3228">
                  <c:v>23682</c:v>
                </c:pt>
                <c:pt idx="3229">
                  <c:v>338449</c:v>
                </c:pt>
                <c:pt idx="3230">
                  <c:v>214265</c:v>
                </c:pt>
                <c:pt idx="3231">
                  <c:v>187892</c:v>
                </c:pt>
                <c:pt idx="3232">
                  <c:v>740</c:v>
                </c:pt>
                <c:pt idx="3233">
                  <c:v>15443</c:v>
                </c:pt>
                <c:pt idx="3234">
                  <c:v>94910</c:v>
                </c:pt>
                <c:pt idx="3235">
                  <c:v>63773</c:v>
                </c:pt>
                <c:pt idx="3236">
                  <c:v>1506783</c:v>
                </c:pt>
                <c:pt idx="3237">
                  <c:v>1354</c:v>
                </c:pt>
                <c:pt idx="3238">
                  <c:v>4082</c:v>
                </c:pt>
                <c:pt idx="3239">
                  <c:v>564759</c:v>
                </c:pt>
                <c:pt idx="3240">
                  <c:v>951413</c:v>
                </c:pt>
                <c:pt idx="3241">
                  <c:v>1657</c:v>
                </c:pt>
                <c:pt idx="3242">
                  <c:v>17350</c:v>
                </c:pt>
                <c:pt idx="3243">
                  <c:v>15209</c:v>
                </c:pt>
                <c:pt idx="3244">
                  <c:v>16257</c:v>
                </c:pt>
                <c:pt idx="3245">
                  <c:v>4660</c:v>
                </c:pt>
                <c:pt idx="3246">
                  <c:v>1476</c:v>
                </c:pt>
                <c:pt idx="3247">
                  <c:v>75951</c:v>
                </c:pt>
                <c:pt idx="3248">
                  <c:v>10374</c:v>
                </c:pt>
                <c:pt idx="3249">
                  <c:v>210534</c:v>
                </c:pt>
                <c:pt idx="3250">
                  <c:v>9400</c:v>
                </c:pt>
                <c:pt idx="3251">
                  <c:v>894435</c:v>
                </c:pt>
                <c:pt idx="3252">
                  <c:v>1302</c:v>
                </c:pt>
                <c:pt idx="3253">
                  <c:v>4551</c:v>
                </c:pt>
                <c:pt idx="3254">
                  <c:v>12726</c:v>
                </c:pt>
                <c:pt idx="3255">
                  <c:v>3213548</c:v>
                </c:pt>
                <c:pt idx="3256">
                  <c:v>3943</c:v>
                </c:pt>
                <c:pt idx="3257">
                  <c:v>57</c:v>
                </c:pt>
                <c:pt idx="3258">
                  <c:v>214</c:v>
                </c:pt>
                <c:pt idx="3259">
                  <c:v>2588</c:v>
                </c:pt>
                <c:pt idx="3260">
                  <c:v>1117</c:v>
                </c:pt>
                <c:pt idx="3261">
                  <c:v>607</c:v>
                </c:pt>
                <c:pt idx="3262">
                  <c:v>9433</c:v>
                </c:pt>
                <c:pt idx="3263">
                  <c:v>73</c:v>
                </c:pt>
                <c:pt idx="3264">
                  <c:v>1250</c:v>
                </c:pt>
                <c:pt idx="3265">
                  <c:v>13096</c:v>
                </c:pt>
                <c:pt idx="3266">
                  <c:v>38</c:v>
                </c:pt>
                <c:pt idx="3267">
                  <c:v>1671658</c:v>
                </c:pt>
                <c:pt idx="3268">
                  <c:v>1</c:v>
                </c:pt>
                <c:pt idx="3269">
                  <c:v>6495</c:v>
                </c:pt>
                <c:pt idx="3270">
                  <c:v>43</c:v>
                </c:pt>
                <c:pt idx="3271">
                  <c:v>6</c:v>
                </c:pt>
                <c:pt idx="3272">
                  <c:v>20368</c:v>
                </c:pt>
                <c:pt idx="3273">
                  <c:v>5427</c:v>
                </c:pt>
                <c:pt idx="3274">
                  <c:v>76593</c:v>
                </c:pt>
                <c:pt idx="3275">
                  <c:v>0</c:v>
                </c:pt>
                <c:pt idx="3276">
                  <c:v>58</c:v>
                </c:pt>
                <c:pt idx="3277">
                  <c:v>183</c:v>
                </c:pt>
                <c:pt idx="3278">
                  <c:v>0</c:v>
                </c:pt>
                <c:pt idx="3279">
                  <c:v>5559</c:v>
                </c:pt>
                <c:pt idx="3280">
                  <c:v>0</c:v>
                </c:pt>
                <c:pt idx="3281">
                  <c:v>41</c:v>
                </c:pt>
                <c:pt idx="3282">
                  <c:v>51</c:v>
                </c:pt>
                <c:pt idx="3283">
                  <c:v>127</c:v>
                </c:pt>
                <c:pt idx="3284">
                  <c:v>4830407</c:v>
                </c:pt>
                <c:pt idx="3285">
                  <c:v>64884</c:v>
                </c:pt>
                <c:pt idx="3286">
                  <c:v>857215</c:v>
                </c:pt>
                <c:pt idx="3287">
                  <c:v>2065</c:v>
                </c:pt>
                <c:pt idx="3288">
                  <c:v>12683</c:v>
                </c:pt>
                <c:pt idx="3289">
                  <c:v>3656</c:v>
                </c:pt>
                <c:pt idx="3290">
                  <c:v>1034</c:v>
                </c:pt>
                <c:pt idx="3291">
                  <c:v>120</c:v>
                </c:pt>
                <c:pt idx="3292">
                  <c:v>59</c:v>
                </c:pt>
                <c:pt idx="3293">
                  <c:v>989344</c:v>
                </c:pt>
                <c:pt idx="3294">
                  <c:v>53</c:v>
                </c:pt>
                <c:pt idx="3295">
                  <c:v>4116</c:v>
                </c:pt>
                <c:pt idx="3296">
                  <c:v>7715</c:v>
                </c:pt>
                <c:pt idx="3297">
                  <c:v>4710</c:v>
                </c:pt>
                <c:pt idx="3298">
                  <c:v>5</c:v>
                </c:pt>
                <c:pt idx="3299">
                  <c:v>10</c:v>
                </c:pt>
                <c:pt idx="3300">
                  <c:v>96</c:v>
                </c:pt>
                <c:pt idx="3301">
                  <c:v>543</c:v>
                </c:pt>
                <c:pt idx="3302">
                  <c:v>89</c:v>
                </c:pt>
                <c:pt idx="3303">
                  <c:v>777</c:v>
                </c:pt>
                <c:pt idx="3304">
                  <c:v>255</c:v>
                </c:pt>
                <c:pt idx="3305">
                  <c:v>25</c:v>
                </c:pt>
                <c:pt idx="3306">
                  <c:v>415</c:v>
                </c:pt>
                <c:pt idx="3307">
                  <c:v>231</c:v>
                </c:pt>
                <c:pt idx="3308">
                  <c:v>517</c:v>
                </c:pt>
                <c:pt idx="3309">
                  <c:v>0</c:v>
                </c:pt>
                <c:pt idx="3310">
                  <c:v>33</c:v>
                </c:pt>
                <c:pt idx="3311">
                  <c:v>30</c:v>
                </c:pt>
                <c:pt idx="3312">
                  <c:v>184</c:v>
                </c:pt>
                <c:pt idx="3313">
                  <c:v>6</c:v>
                </c:pt>
                <c:pt idx="3314">
                  <c:v>99290</c:v>
                </c:pt>
                <c:pt idx="3315">
                  <c:v>1960</c:v>
                </c:pt>
                <c:pt idx="3316">
                  <c:v>29544</c:v>
                </c:pt>
                <c:pt idx="3317">
                  <c:v>1786</c:v>
                </c:pt>
                <c:pt idx="3318">
                  <c:v>6181640</c:v>
                </c:pt>
                <c:pt idx="3319">
                  <c:v>123</c:v>
                </c:pt>
                <c:pt idx="3320">
                  <c:v>145</c:v>
                </c:pt>
                <c:pt idx="3321">
                  <c:v>19816</c:v>
                </c:pt>
                <c:pt idx="3322">
                  <c:v>9</c:v>
                </c:pt>
                <c:pt idx="3323">
                  <c:v>13</c:v>
                </c:pt>
                <c:pt idx="3324">
                  <c:v>4031</c:v>
                </c:pt>
                <c:pt idx="3325">
                  <c:v>46</c:v>
                </c:pt>
                <c:pt idx="3326">
                  <c:v>50</c:v>
                </c:pt>
                <c:pt idx="3327">
                  <c:v>6</c:v>
                </c:pt>
                <c:pt idx="3328">
                  <c:v>15439</c:v>
                </c:pt>
                <c:pt idx="3329">
                  <c:v>38</c:v>
                </c:pt>
                <c:pt idx="3330">
                  <c:v>17</c:v>
                </c:pt>
                <c:pt idx="3331">
                  <c:v>214</c:v>
                </c:pt>
                <c:pt idx="3332">
                  <c:v>4108</c:v>
                </c:pt>
                <c:pt idx="3333">
                  <c:v>126</c:v>
                </c:pt>
                <c:pt idx="3334">
                  <c:v>65914</c:v>
                </c:pt>
                <c:pt idx="3335">
                  <c:v>621</c:v>
                </c:pt>
                <c:pt idx="3336">
                  <c:v>3250</c:v>
                </c:pt>
                <c:pt idx="3337">
                  <c:v>2</c:v>
                </c:pt>
                <c:pt idx="3338">
                  <c:v>4</c:v>
                </c:pt>
                <c:pt idx="3339">
                  <c:v>67</c:v>
                </c:pt>
                <c:pt idx="3340">
                  <c:v>107</c:v>
                </c:pt>
                <c:pt idx="3341">
                  <c:v>681</c:v>
                </c:pt>
                <c:pt idx="3342">
                  <c:v>176</c:v>
                </c:pt>
                <c:pt idx="3343">
                  <c:v>10426</c:v>
                </c:pt>
                <c:pt idx="3344">
                  <c:v>4140</c:v>
                </c:pt>
                <c:pt idx="3345">
                  <c:v>1752017</c:v>
                </c:pt>
                <c:pt idx="3346">
                  <c:v>0</c:v>
                </c:pt>
                <c:pt idx="3347">
                  <c:v>178723</c:v>
                </c:pt>
                <c:pt idx="3348">
                  <c:v>2454</c:v>
                </c:pt>
                <c:pt idx="3349">
                  <c:v>19758</c:v>
                </c:pt>
                <c:pt idx="3350">
                  <c:v>3133</c:v>
                </c:pt>
                <c:pt idx="3351">
                  <c:v>7453</c:v>
                </c:pt>
                <c:pt idx="3352">
                  <c:v>4635</c:v>
                </c:pt>
                <c:pt idx="3353">
                  <c:v>8137</c:v>
                </c:pt>
                <c:pt idx="3354">
                  <c:v>1372013</c:v>
                </c:pt>
                <c:pt idx="3355">
                  <c:v>3032</c:v>
                </c:pt>
                <c:pt idx="3356">
                  <c:v>403911</c:v>
                </c:pt>
                <c:pt idx="3357">
                  <c:v>249308</c:v>
                </c:pt>
                <c:pt idx="3358">
                  <c:v>29864</c:v>
                </c:pt>
                <c:pt idx="3359">
                  <c:v>250257</c:v>
                </c:pt>
                <c:pt idx="3360">
                  <c:v>80987</c:v>
                </c:pt>
                <c:pt idx="3361">
                  <c:v>896118</c:v>
                </c:pt>
                <c:pt idx="3362">
                  <c:v>421000</c:v>
                </c:pt>
                <c:pt idx="3363">
                  <c:v>90082</c:v>
                </c:pt>
                <c:pt idx="3364">
                  <c:v>83875</c:v>
                </c:pt>
                <c:pt idx="3365">
                  <c:v>1838090</c:v>
                </c:pt>
                <c:pt idx="3366">
                  <c:v>307398</c:v>
                </c:pt>
                <c:pt idx="3367">
                  <c:v>2176</c:v>
                </c:pt>
                <c:pt idx="3368">
                  <c:v>162</c:v>
                </c:pt>
                <c:pt idx="3369">
                  <c:v>74</c:v>
                </c:pt>
                <c:pt idx="3370">
                  <c:v>56259</c:v>
                </c:pt>
                <c:pt idx="3371">
                  <c:v>705805</c:v>
                </c:pt>
                <c:pt idx="3372">
                  <c:v>7</c:v>
                </c:pt>
                <c:pt idx="3373">
                  <c:v>185</c:v>
                </c:pt>
                <c:pt idx="3374">
                  <c:v>339</c:v>
                </c:pt>
                <c:pt idx="3375">
                  <c:v>61264</c:v>
                </c:pt>
                <c:pt idx="3376">
                  <c:v>405824</c:v>
                </c:pt>
                <c:pt idx="3377">
                  <c:v>8</c:v>
                </c:pt>
                <c:pt idx="3378">
                  <c:v>797</c:v>
                </c:pt>
                <c:pt idx="3379">
                  <c:v>2</c:v>
                </c:pt>
                <c:pt idx="3380">
                  <c:v>36</c:v>
                </c:pt>
                <c:pt idx="3381">
                  <c:v>81747</c:v>
                </c:pt>
                <c:pt idx="3382">
                  <c:v>28</c:v>
                </c:pt>
                <c:pt idx="3383">
                  <c:v>6</c:v>
                </c:pt>
                <c:pt idx="3384">
                  <c:v>28</c:v>
                </c:pt>
                <c:pt idx="3385">
                  <c:v>609</c:v>
                </c:pt>
                <c:pt idx="3386">
                  <c:v>17</c:v>
                </c:pt>
                <c:pt idx="3387">
                  <c:v>0</c:v>
                </c:pt>
                <c:pt idx="3388">
                  <c:v>7</c:v>
                </c:pt>
                <c:pt idx="3389">
                  <c:v>164</c:v>
                </c:pt>
                <c:pt idx="3390">
                  <c:v>98</c:v>
                </c:pt>
                <c:pt idx="3391">
                  <c:v>934</c:v>
                </c:pt>
                <c:pt idx="3392">
                  <c:v>4</c:v>
                </c:pt>
                <c:pt idx="3393">
                  <c:v>2451136</c:v>
                </c:pt>
                <c:pt idx="3394">
                  <c:v>290</c:v>
                </c:pt>
                <c:pt idx="3395">
                  <c:v>9140</c:v>
                </c:pt>
                <c:pt idx="3396">
                  <c:v>1603</c:v>
                </c:pt>
                <c:pt idx="3397">
                  <c:v>1760</c:v>
                </c:pt>
                <c:pt idx="3398">
                  <c:v>1656808</c:v>
                </c:pt>
                <c:pt idx="3399">
                  <c:v>1017408</c:v>
                </c:pt>
                <c:pt idx="3400">
                  <c:v>1185</c:v>
                </c:pt>
                <c:pt idx="3401">
                  <c:v>14</c:v>
                </c:pt>
                <c:pt idx="3402">
                  <c:v>4046</c:v>
                </c:pt>
                <c:pt idx="3403">
                  <c:v>1955</c:v>
                </c:pt>
                <c:pt idx="3404">
                  <c:v>1065</c:v>
                </c:pt>
                <c:pt idx="3405">
                  <c:v>19047</c:v>
                </c:pt>
                <c:pt idx="3406">
                  <c:v>16</c:v>
                </c:pt>
                <c:pt idx="3407">
                  <c:v>43</c:v>
                </c:pt>
                <c:pt idx="3408">
                  <c:v>9019</c:v>
                </c:pt>
                <c:pt idx="3409">
                  <c:v>4444</c:v>
                </c:pt>
                <c:pt idx="3410">
                  <c:v>6418</c:v>
                </c:pt>
                <c:pt idx="3411">
                  <c:v>39</c:v>
                </c:pt>
                <c:pt idx="3412">
                  <c:v>28</c:v>
                </c:pt>
                <c:pt idx="3413">
                  <c:v>2</c:v>
                </c:pt>
                <c:pt idx="3414">
                  <c:v>55</c:v>
                </c:pt>
                <c:pt idx="3415">
                  <c:v>2351</c:v>
                </c:pt>
                <c:pt idx="3416">
                  <c:v>60</c:v>
                </c:pt>
                <c:pt idx="3417">
                  <c:v>19</c:v>
                </c:pt>
                <c:pt idx="3418">
                  <c:v>0</c:v>
                </c:pt>
                <c:pt idx="3419">
                  <c:v>42</c:v>
                </c:pt>
                <c:pt idx="3420">
                  <c:v>39</c:v>
                </c:pt>
                <c:pt idx="3421">
                  <c:v>159</c:v>
                </c:pt>
                <c:pt idx="3422">
                  <c:v>64</c:v>
                </c:pt>
                <c:pt idx="3423">
                  <c:v>11263</c:v>
                </c:pt>
                <c:pt idx="3424">
                  <c:v>4304</c:v>
                </c:pt>
                <c:pt idx="3425">
                  <c:v>35</c:v>
                </c:pt>
                <c:pt idx="3426">
                  <c:v>17</c:v>
                </c:pt>
                <c:pt idx="3427">
                  <c:v>369</c:v>
                </c:pt>
                <c:pt idx="3428">
                  <c:v>264</c:v>
                </c:pt>
                <c:pt idx="3429">
                  <c:v>703</c:v>
                </c:pt>
                <c:pt idx="3430">
                  <c:v>696019</c:v>
                </c:pt>
                <c:pt idx="3431">
                  <c:v>45224</c:v>
                </c:pt>
                <c:pt idx="3432">
                  <c:v>576210</c:v>
                </c:pt>
                <c:pt idx="3433">
                  <c:v>6263</c:v>
                </c:pt>
                <c:pt idx="3434">
                  <c:v>1111915</c:v>
                </c:pt>
                <c:pt idx="3435">
                  <c:v>67410</c:v>
                </c:pt>
                <c:pt idx="3436">
                  <c:v>306</c:v>
                </c:pt>
                <c:pt idx="3437">
                  <c:v>5677</c:v>
                </c:pt>
                <c:pt idx="3438">
                  <c:v>2965</c:v>
                </c:pt>
                <c:pt idx="3439">
                  <c:v>155276</c:v>
                </c:pt>
                <c:pt idx="3440">
                  <c:v>11535</c:v>
                </c:pt>
                <c:pt idx="3441">
                  <c:v>5525</c:v>
                </c:pt>
                <c:pt idx="3442">
                  <c:v>4251</c:v>
                </c:pt>
                <c:pt idx="3443">
                  <c:v>1185148</c:v>
                </c:pt>
                <c:pt idx="3444">
                  <c:v>90415</c:v>
                </c:pt>
                <c:pt idx="3445">
                  <c:v>2852</c:v>
                </c:pt>
                <c:pt idx="3446">
                  <c:v>1734</c:v>
                </c:pt>
                <c:pt idx="3447">
                  <c:v>85</c:v>
                </c:pt>
                <c:pt idx="3448">
                  <c:v>222308</c:v>
                </c:pt>
                <c:pt idx="3449">
                  <c:v>556659</c:v>
                </c:pt>
                <c:pt idx="3450">
                  <c:v>499</c:v>
                </c:pt>
                <c:pt idx="3451">
                  <c:v>1827212</c:v>
                </c:pt>
                <c:pt idx="3452">
                  <c:v>953894</c:v>
                </c:pt>
                <c:pt idx="3453">
                  <c:v>31538</c:v>
                </c:pt>
                <c:pt idx="3454">
                  <c:v>236</c:v>
                </c:pt>
                <c:pt idx="3455">
                  <c:v>37234</c:v>
                </c:pt>
                <c:pt idx="3456">
                  <c:v>58820</c:v>
                </c:pt>
                <c:pt idx="3457">
                  <c:v>758780</c:v>
                </c:pt>
                <c:pt idx="3458">
                  <c:v>596</c:v>
                </c:pt>
                <c:pt idx="3459">
                  <c:v>84</c:v>
                </c:pt>
                <c:pt idx="3460">
                  <c:v>1202</c:v>
                </c:pt>
                <c:pt idx="3461">
                  <c:v>184</c:v>
                </c:pt>
                <c:pt idx="3462">
                  <c:v>198</c:v>
                </c:pt>
                <c:pt idx="3463">
                  <c:v>303</c:v>
                </c:pt>
                <c:pt idx="3464">
                  <c:v>30</c:v>
                </c:pt>
                <c:pt idx="3465">
                  <c:v>718</c:v>
                </c:pt>
                <c:pt idx="3466">
                  <c:v>901</c:v>
                </c:pt>
                <c:pt idx="3467">
                  <c:v>38</c:v>
                </c:pt>
                <c:pt idx="3468">
                  <c:v>400</c:v>
                </c:pt>
                <c:pt idx="3469">
                  <c:v>275</c:v>
                </c:pt>
                <c:pt idx="3470">
                  <c:v>167229</c:v>
                </c:pt>
                <c:pt idx="3471">
                  <c:v>2803</c:v>
                </c:pt>
                <c:pt idx="3472">
                  <c:v>202</c:v>
                </c:pt>
                <c:pt idx="3473">
                  <c:v>142</c:v>
                </c:pt>
                <c:pt idx="3474">
                  <c:v>559</c:v>
                </c:pt>
                <c:pt idx="3475">
                  <c:v>102</c:v>
                </c:pt>
                <c:pt idx="3476">
                  <c:v>189</c:v>
                </c:pt>
                <c:pt idx="3477">
                  <c:v>234606</c:v>
                </c:pt>
                <c:pt idx="3478">
                  <c:v>128</c:v>
                </c:pt>
                <c:pt idx="3479">
                  <c:v>10035</c:v>
                </c:pt>
                <c:pt idx="3480">
                  <c:v>2538</c:v>
                </c:pt>
                <c:pt idx="3481">
                  <c:v>156862</c:v>
                </c:pt>
                <c:pt idx="3482">
                  <c:v>63680</c:v>
                </c:pt>
                <c:pt idx="3483">
                  <c:v>19727</c:v>
                </c:pt>
                <c:pt idx="3484">
                  <c:v>4719</c:v>
                </c:pt>
                <c:pt idx="3485">
                  <c:v>32597</c:v>
                </c:pt>
                <c:pt idx="3486">
                  <c:v>552</c:v>
                </c:pt>
                <c:pt idx="3487">
                  <c:v>166033</c:v>
                </c:pt>
                <c:pt idx="3488">
                  <c:v>253</c:v>
                </c:pt>
                <c:pt idx="3489">
                  <c:v>960</c:v>
                </c:pt>
                <c:pt idx="3490">
                  <c:v>133180</c:v>
                </c:pt>
                <c:pt idx="3491">
                  <c:v>413</c:v>
                </c:pt>
                <c:pt idx="3492">
                  <c:v>620</c:v>
                </c:pt>
                <c:pt idx="3493">
                  <c:v>817</c:v>
                </c:pt>
                <c:pt idx="3494">
                  <c:v>369</c:v>
                </c:pt>
                <c:pt idx="3495">
                  <c:v>313</c:v>
                </c:pt>
                <c:pt idx="3496">
                  <c:v>37789</c:v>
                </c:pt>
                <c:pt idx="3497">
                  <c:v>3570</c:v>
                </c:pt>
                <c:pt idx="3498">
                  <c:v>48929</c:v>
                </c:pt>
                <c:pt idx="3499">
                  <c:v>89947</c:v>
                </c:pt>
                <c:pt idx="3500">
                  <c:v>466</c:v>
                </c:pt>
                <c:pt idx="3501">
                  <c:v>30630</c:v>
                </c:pt>
                <c:pt idx="3502">
                  <c:v>7462</c:v>
                </c:pt>
                <c:pt idx="3503">
                  <c:v>133</c:v>
                </c:pt>
                <c:pt idx="3504">
                  <c:v>8600</c:v>
                </c:pt>
                <c:pt idx="3505">
                  <c:v>923</c:v>
                </c:pt>
                <c:pt idx="3506">
                  <c:v>292</c:v>
                </c:pt>
                <c:pt idx="3507">
                  <c:v>29505</c:v>
                </c:pt>
                <c:pt idx="3508">
                  <c:v>106</c:v>
                </c:pt>
                <c:pt idx="3509">
                  <c:v>169</c:v>
                </c:pt>
                <c:pt idx="3510">
                  <c:v>6187</c:v>
                </c:pt>
                <c:pt idx="3511">
                  <c:v>659</c:v>
                </c:pt>
                <c:pt idx="3512">
                  <c:v>3965</c:v>
                </c:pt>
                <c:pt idx="3513">
                  <c:v>4656</c:v>
                </c:pt>
                <c:pt idx="3514">
                  <c:v>80</c:v>
                </c:pt>
                <c:pt idx="3515">
                  <c:v>205</c:v>
                </c:pt>
                <c:pt idx="3516">
                  <c:v>155</c:v>
                </c:pt>
                <c:pt idx="3517">
                  <c:v>168</c:v>
                </c:pt>
                <c:pt idx="3518">
                  <c:v>413</c:v>
                </c:pt>
                <c:pt idx="3519">
                  <c:v>1475</c:v>
                </c:pt>
                <c:pt idx="3520">
                  <c:v>148826</c:v>
                </c:pt>
                <c:pt idx="3521">
                  <c:v>354</c:v>
                </c:pt>
                <c:pt idx="3522">
                  <c:v>1699</c:v>
                </c:pt>
                <c:pt idx="3523">
                  <c:v>11393</c:v>
                </c:pt>
                <c:pt idx="3524">
                  <c:v>401530</c:v>
                </c:pt>
                <c:pt idx="3525">
                  <c:v>925</c:v>
                </c:pt>
                <c:pt idx="3526">
                  <c:v>736</c:v>
                </c:pt>
                <c:pt idx="3527">
                  <c:v>45</c:v>
                </c:pt>
                <c:pt idx="3528">
                  <c:v>671</c:v>
                </c:pt>
                <c:pt idx="3529">
                  <c:v>4</c:v>
                </c:pt>
                <c:pt idx="3530">
                  <c:v>274</c:v>
                </c:pt>
                <c:pt idx="3531">
                  <c:v>6</c:v>
                </c:pt>
                <c:pt idx="3532">
                  <c:v>140</c:v>
                </c:pt>
                <c:pt idx="3533">
                  <c:v>30443</c:v>
                </c:pt>
                <c:pt idx="3534">
                  <c:v>22401</c:v>
                </c:pt>
                <c:pt idx="3535">
                  <c:v>324</c:v>
                </c:pt>
                <c:pt idx="3536">
                  <c:v>14832</c:v>
                </c:pt>
                <c:pt idx="3537">
                  <c:v>1140</c:v>
                </c:pt>
                <c:pt idx="3538">
                  <c:v>2059</c:v>
                </c:pt>
                <c:pt idx="3539">
                  <c:v>826</c:v>
                </c:pt>
                <c:pt idx="3540">
                  <c:v>180697</c:v>
                </c:pt>
                <c:pt idx="3541">
                  <c:v>589</c:v>
                </c:pt>
                <c:pt idx="3542">
                  <c:v>145</c:v>
                </c:pt>
                <c:pt idx="3543">
                  <c:v>428268</c:v>
                </c:pt>
                <c:pt idx="3544">
                  <c:v>298041</c:v>
                </c:pt>
                <c:pt idx="3545">
                  <c:v>38</c:v>
                </c:pt>
                <c:pt idx="3546">
                  <c:v>29</c:v>
                </c:pt>
                <c:pt idx="3547">
                  <c:v>0</c:v>
                </c:pt>
                <c:pt idx="3548">
                  <c:v>4</c:v>
                </c:pt>
                <c:pt idx="3549">
                  <c:v>230</c:v>
                </c:pt>
                <c:pt idx="3550">
                  <c:v>2026</c:v>
                </c:pt>
                <c:pt idx="3551">
                  <c:v>86956</c:v>
                </c:pt>
                <c:pt idx="3552">
                  <c:v>13</c:v>
                </c:pt>
                <c:pt idx="3553">
                  <c:v>5</c:v>
                </c:pt>
                <c:pt idx="3554">
                  <c:v>35</c:v>
                </c:pt>
                <c:pt idx="3555">
                  <c:v>0</c:v>
                </c:pt>
                <c:pt idx="3556">
                  <c:v>5</c:v>
                </c:pt>
                <c:pt idx="3557">
                  <c:v>1129</c:v>
                </c:pt>
                <c:pt idx="3558">
                  <c:v>1</c:v>
                </c:pt>
                <c:pt idx="3559">
                  <c:v>35</c:v>
                </c:pt>
                <c:pt idx="3560">
                  <c:v>108002</c:v>
                </c:pt>
                <c:pt idx="3561">
                  <c:v>0</c:v>
                </c:pt>
                <c:pt idx="3562">
                  <c:v>8</c:v>
                </c:pt>
                <c:pt idx="3563">
                  <c:v>213</c:v>
                </c:pt>
                <c:pt idx="3564">
                  <c:v>5</c:v>
                </c:pt>
                <c:pt idx="3565">
                  <c:v>216</c:v>
                </c:pt>
                <c:pt idx="3566">
                  <c:v>12</c:v>
                </c:pt>
                <c:pt idx="3567">
                  <c:v>0</c:v>
                </c:pt>
                <c:pt idx="3568">
                  <c:v>53</c:v>
                </c:pt>
                <c:pt idx="3569">
                  <c:v>147</c:v>
                </c:pt>
                <c:pt idx="3570">
                  <c:v>3062845</c:v>
                </c:pt>
                <c:pt idx="3571">
                  <c:v>13</c:v>
                </c:pt>
                <c:pt idx="3572">
                  <c:v>1162</c:v>
                </c:pt>
                <c:pt idx="3573">
                  <c:v>1</c:v>
                </c:pt>
                <c:pt idx="3574">
                  <c:v>16</c:v>
                </c:pt>
                <c:pt idx="3575">
                  <c:v>169</c:v>
                </c:pt>
                <c:pt idx="3576">
                  <c:v>720</c:v>
                </c:pt>
                <c:pt idx="3577">
                  <c:v>61</c:v>
                </c:pt>
                <c:pt idx="3578">
                  <c:v>3</c:v>
                </c:pt>
                <c:pt idx="3579">
                  <c:v>24</c:v>
                </c:pt>
                <c:pt idx="3580">
                  <c:v>502</c:v>
                </c:pt>
                <c:pt idx="3581">
                  <c:v>12</c:v>
                </c:pt>
                <c:pt idx="3582">
                  <c:v>164</c:v>
                </c:pt>
                <c:pt idx="3583">
                  <c:v>18</c:v>
                </c:pt>
                <c:pt idx="3584">
                  <c:v>21</c:v>
                </c:pt>
                <c:pt idx="3585">
                  <c:v>0</c:v>
                </c:pt>
                <c:pt idx="3586">
                  <c:v>189</c:v>
                </c:pt>
                <c:pt idx="3587">
                  <c:v>143</c:v>
                </c:pt>
                <c:pt idx="3588">
                  <c:v>1486</c:v>
                </c:pt>
                <c:pt idx="3589">
                  <c:v>6627</c:v>
                </c:pt>
                <c:pt idx="3590">
                  <c:v>69126</c:v>
                </c:pt>
                <c:pt idx="3591">
                  <c:v>3031</c:v>
                </c:pt>
                <c:pt idx="3592">
                  <c:v>4383</c:v>
                </c:pt>
                <c:pt idx="3593">
                  <c:v>24</c:v>
                </c:pt>
                <c:pt idx="3594">
                  <c:v>680</c:v>
                </c:pt>
                <c:pt idx="3595">
                  <c:v>24668</c:v>
                </c:pt>
                <c:pt idx="3596">
                  <c:v>13788</c:v>
                </c:pt>
                <c:pt idx="3597">
                  <c:v>26893</c:v>
                </c:pt>
                <c:pt idx="3598">
                  <c:v>591411</c:v>
                </c:pt>
                <c:pt idx="3599">
                  <c:v>0</c:v>
                </c:pt>
                <c:pt idx="3600">
                  <c:v>2194</c:v>
                </c:pt>
                <c:pt idx="3601">
                  <c:v>2012</c:v>
                </c:pt>
                <c:pt idx="3602">
                  <c:v>41</c:v>
                </c:pt>
                <c:pt idx="3603">
                  <c:v>4</c:v>
                </c:pt>
                <c:pt idx="3604">
                  <c:v>32</c:v>
                </c:pt>
                <c:pt idx="3605">
                  <c:v>156</c:v>
                </c:pt>
                <c:pt idx="3606">
                  <c:v>657</c:v>
                </c:pt>
                <c:pt idx="3607">
                  <c:v>133</c:v>
                </c:pt>
                <c:pt idx="3608">
                  <c:v>4264</c:v>
                </c:pt>
                <c:pt idx="3609">
                  <c:v>114</c:v>
                </c:pt>
                <c:pt idx="3610">
                  <c:v>21107</c:v>
                </c:pt>
                <c:pt idx="3611">
                  <c:v>3642</c:v>
                </c:pt>
                <c:pt idx="3612">
                  <c:v>495971</c:v>
                </c:pt>
                <c:pt idx="3613">
                  <c:v>697939</c:v>
                </c:pt>
                <c:pt idx="3614">
                  <c:v>60</c:v>
                </c:pt>
                <c:pt idx="3615">
                  <c:v>20</c:v>
                </c:pt>
                <c:pt idx="3616">
                  <c:v>2</c:v>
                </c:pt>
                <c:pt idx="3617">
                  <c:v>17</c:v>
                </c:pt>
                <c:pt idx="3618">
                  <c:v>460</c:v>
                </c:pt>
                <c:pt idx="3619">
                  <c:v>159</c:v>
                </c:pt>
                <c:pt idx="3620">
                  <c:v>75</c:v>
                </c:pt>
                <c:pt idx="3621">
                  <c:v>7357</c:v>
                </c:pt>
                <c:pt idx="3622">
                  <c:v>944</c:v>
                </c:pt>
                <c:pt idx="3623">
                  <c:v>54</c:v>
                </c:pt>
                <c:pt idx="3624">
                  <c:v>8</c:v>
                </c:pt>
                <c:pt idx="3625">
                  <c:v>39</c:v>
                </c:pt>
                <c:pt idx="3626">
                  <c:v>2</c:v>
                </c:pt>
                <c:pt idx="3627">
                  <c:v>5369</c:v>
                </c:pt>
                <c:pt idx="3628">
                  <c:v>135</c:v>
                </c:pt>
                <c:pt idx="3629">
                  <c:v>1852</c:v>
                </c:pt>
                <c:pt idx="3630">
                  <c:v>6367</c:v>
                </c:pt>
                <c:pt idx="3631">
                  <c:v>11</c:v>
                </c:pt>
                <c:pt idx="3632">
                  <c:v>5</c:v>
                </c:pt>
                <c:pt idx="3633">
                  <c:v>4</c:v>
                </c:pt>
                <c:pt idx="3634">
                  <c:v>17</c:v>
                </c:pt>
                <c:pt idx="3635">
                  <c:v>259</c:v>
                </c:pt>
                <c:pt idx="3636">
                  <c:v>5682</c:v>
                </c:pt>
                <c:pt idx="3637">
                  <c:v>0</c:v>
                </c:pt>
                <c:pt idx="3638">
                  <c:v>169</c:v>
                </c:pt>
                <c:pt idx="3639">
                  <c:v>6</c:v>
                </c:pt>
                <c:pt idx="3640">
                  <c:v>0</c:v>
                </c:pt>
                <c:pt idx="3641">
                  <c:v>513</c:v>
                </c:pt>
                <c:pt idx="3642">
                  <c:v>6</c:v>
                </c:pt>
                <c:pt idx="3643">
                  <c:v>1</c:v>
                </c:pt>
                <c:pt idx="3644">
                  <c:v>4</c:v>
                </c:pt>
                <c:pt idx="3645">
                  <c:v>0</c:v>
                </c:pt>
                <c:pt idx="3646">
                  <c:v>48</c:v>
                </c:pt>
                <c:pt idx="3647">
                  <c:v>17</c:v>
                </c:pt>
                <c:pt idx="3648">
                  <c:v>7687</c:v>
                </c:pt>
                <c:pt idx="3649">
                  <c:v>23</c:v>
                </c:pt>
                <c:pt idx="3650">
                  <c:v>51068</c:v>
                </c:pt>
                <c:pt idx="3651">
                  <c:v>144</c:v>
                </c:pt>
                <c:pt idx="3652">
                  <c:v>90</c:v>
                </c:pt>
                <c:pt idx="3653">
                  <c:v>2925</c:v>
                </c:pt>
                <c:pt idx="3654">
                  <c:v>1655</c:v>
                </c:pt>
                <c:pt idx="3655">
                  <c:v>25</c:v>
                </c:pt>
                <c:pt idx="3656">
                  <c:v>5</c:v>
                </c:pt>
                <c:pt idx="3657">
                  <c:v>1696</c:v>
                </c:pt>
                <c:pt idx="3658">
                  <c:v>2</c:v>
                </c:pt>
                <c:pt idx="3659">
                  <c:v>1</c:v>
                </c:pt>
                <c:pt idx="3660">
                  <c:v>11244</c:v>
                </c:pt>
                <c:pt idx="3661">
                  <c:v>16771865</c:v>
                </c:pt>
                <c:pt idx="3662">
                  <c:v>14224</c:v>
                </c:pt>
                <c:pt idx="3663">
                  <c:v>5178</c:v>
                </c:pt>
                <c:pt idx="3664">
                  <c:v>47</c:v>
                </c:pt>
                <c:pt idx="3665">
                  <c:v>628</c:v>
                </c:pt>
                <c:pt idx="3666">
                  <c:v>12435</c:v>
                </c:pt>
                <c:pt idx="3667">
                  <c:v>972574</c:v>
                </c:pt>
                <c:pt idx="3668">
                  <c:v>464900</c:v>
                </c:pt>
                <c:pt idx="3669">
                  <c:v>15097</c:v>
                </c:pt>
                <c:pt idx="3670">
                  <c:v>90</c:v>
                </c:pt>
                <c:pt idx="3671">
                  <c:v>146913</c:v>
                </c:pt>
                <c:pt idx="3672">
                  <c:v>22503</c:v>
                </c:pt>
                <c:pt idx="3673">
                  <c:v>1503544</c:v>
                </c:pt>
                <c:pt idx="3674">
                  <c:v>5785</c:v>
                </c:pt>
                <c:pt idx="3675">
                  <c:v>560</c:v>
                </c:pt>
                <c:pt idx="3676">
                  <c:v>334</c:v>
                </c:pt>
                <c:pt idx="3677">
                  <c:v>16111</c:v>
                </c:pt>
                <c:pt idx="3678">
                  <c:v>14</c:v>
                </c:pt>
                <c:pt idx="3679">
                  <c:v>2789775</c:v>
                </c:pt>
                <c:pt idx="3680">
                  <c:v>482630</c:v>
                </c:pt>
                <c:pt idx="3681">
                  <c:v>69115</c:v>
                </c:pt>
                <c:pt idx="3682">
                  <c:v>38606</c:v>
                </c:pt>
                <c:pt idx="3683">
                  <c:v>3044</c:v>
                </c:pt>
                <c:pt idx="3684">
                  <c:v>75</c:v>
                </c:pt>
                <c:pt idx="3685">
                  <c:v>1820</c:v>
                </c:pt>
                <c:pt idx="3686">
                  <c:v>10067</c:v>
                </c:pt>
                <c:pt idx="3687">
                  <c:v>480</c:v>
                </c:pt>
                <c:pt idx="3688">
                  <c:v>2300</c:v>
                </c:pt>
                <c:pt idx="3689">
                  <c:v>53144</c:v>
                </c:pt>
                <c:pt idx="3690">
                  <c:v>22775</c:v>
                </c:pt>
                <c:pt idx="3691">
                  <c:v>370</c:v>
                </c:pt>
                <c:pt idx="3692">
                  <c:v>41502</c:v>
                </c:pt>
                <c:pt idx="3693">
                  <c:v>963</c:v>
                </c:pt>
                <c:pt idx="3694">
                  <c:v>21592</c:v>
                </c:pt>
                <c:pt idx="3695">
                  <c:v>103</c:v>
                </c:pt>
                <c:pt idx="3696">
                  <c:v>138129</c:v>
                </c:pt>
                <c:pt idx="3697">
                  <c:v>6454</c:v>
                </c:pt>
                <c:pt idx="3698">
                  <c:v>17988</c:v>
                </c:pt>
                <c:pt idx="3699">
                  <c:v>1771</c:v>
                </c:pt>
                <c:pt idx="3700">
                  <c:v>8465</c:v>
                </c:pt>
                <c:pt idx="3701">
                  <c:v>48</c:v>
                </c:pt>
                <c:pt idx="3702">
                  <c:v>146</c:v>
                </c:pt>
                <c:pt idx="3703">
                  <c:v>124</c:v>
                </c:pt>
                <c:pt idx="3704">
                  <c:v>21943</c:v>
                </c:pt>
                <c:pt idx="3705">
                  <c:v>1468</c:v>
                </c:pt>
                <c:pt idx="3706">
                  <c:v>131</c:v>
                </c:pt>
                <c:pt idx="3707">
                  <c:v>1088</c:v>
                </c:pt>
                <c:pt idx="3708">
                  <c:v>1981</c:v>
                </c:pt>
                <c:pt idx="3709">
                  <c:v>29756</c:v>
                </c:pt>
                <c:pt idx="3710">
                  <c:v>82</c:v>
                </c:pt>
                <c:pt idx="3711">
                  <c:v>1057</c:v>
                </c:pt>
                <c:pt idx="3712">
                  <c:v>10490</c:v>
                </c:pt>
                <c:pt idx="3713">
                  <c:v>16600</c:v>
                </c:pt>
                <c:pt idx="3714">
                  <c:v>67611</c:v>
                </c:pt>
                <c:pt idx="3715">
                  <c:v>6601</c:v>
                </c:pt>
                <c:pt idx="3716">
                  <c:v>233588</c:v>
                </c:pt>
                <c:pt idx="3717">
                  <c:v>166886</c:v>
                </c:pt>
                <c:pt idx="3718">
                  <c:v>93638</c:v>
                </c:pt>
                <c:pt idx="3719">
                  <c:v>83977</c:v>
                </c:pt>
                <c:pt idx="3720">
                  <c:v>573</c:v>
                </c:pt>
                <c:pt idx="3721">
                  <c:v>124</c:v>
                </c:pt>
                <c:pt idx="3722">
                  <c:v>852</c:v>
                </c:pt>
                <c:pt idx="3723">
                  <c:v>139</c:v>
                </c:pt>
                <c:pt idx="3724">
                  <c:v>438</c:v>
                </c:pt>
                <c:pt idx="3725">
                  <c:v>784</c:v>
                </c:pt>
                <c:pt idx="3726">
                  <c:v>331</c:v>
                </c:pt>
                <c:pt idx="3727">
                  <c:v>655</c:v>
                </c:pt>
                <c:pt idx="3728">
                  <c:v>34</c:v>
                </c:pt>
                <c:pt idx="3729">
                  <c:v>3315</c:v>
                </c:pt>
                <c:pt idx="3730">
                  <c:v>71</c:v>
                </c:pt>
                <c:pt idx="3731">
                  <c:v>1178</c:v>
                </c:pt>
                <c:pt idx="3732">
                  <c:v>2158</c:v>
                </c:pt>
                <c:pt idx="3733">
                  <c:v>26</c:v>
                </c:pt>
                <c:pt idx="3734">
                  <c:v>245</c:v>
                </c:pt>
                <c:pt idx="3735">
                  <c:v>210</c:v>
                </c:pt>
                <c:pt idx="3736">
                  <c:v>568</c:v>
                </c:pt>
                <c:pt idx="3737">
                  <c:v>83</c:v>
                </c:pt>
                <c:pt idx="3738">
                  <c:v>712</c:v>
                </c:pt>
                <c:pt idx="3739">
                  <c:v>198</c:v>
                </c:pt>
                <c:pt idx="3740">
                  <c:v>24517</c:v>
                </c:pt>
                <c:pt idx="3741">
                  <c:v>468</c:v>
                </c:pt>
                <c:pt idx="3742">
                  <c:v>5599</c:v>
                </c:pt>
                <c:pt idx="3743">
                  <c:v>52</c:v>
                </c:pt>
                <c:pt idx="3744">
                  <c:v>241</c:v>
                </c:pt>
                <c:pt idx="3745">
                  <c:v>4435</c:v>
                </c:pt>
                <c:pt idx="3746">
                  <c:v>11404</c:v>
                </c:pt>
                <c:pt idx="3747">
                  <c:v>10249</c:v>
                </c:pt>
                <c:pt idx="3748">
                  <c:v>906</c:v>
                </c:pt>
                <c:pt idx="3749">
                  <c:v>1011</c:v>
                </c:pt>
                <c:pt idx="3750">
                  <c:v>889</c:v>
                </c:pt>
                <c:pt idx="3751">
                  <c:v>4575</c:v>
                </c:pt>
                <c:pt idx="3752">
                  <c:v>509</c:v>
                </c:pt>
                <c:pt idx="3753">
                  <c:v>20</c:v>
                </c:pt>
                <c:pt idx="3754">
                  <c:v>93</c:v>
                </c:pt>
                <c:pt idx="3755">
                  <c:v>397147</c:v>
                </c:pt>
                <c:pt idx="3756">
                  <c:v>109263</c:v>
                </c:pt>
                <c:pt idx="3757">
                  <c:v>192677</c:v>
                </c:pt>
                <c:pt idx="3758">
                  <c:v>241</c:v>
                </c:pt>
                <c:pt idx="3759">
                  <c:v>182103</c:v>
                </c:pt>
                <c:pt idx="3760">
                  <c:v>16876</c:v>
                </c:pt>
                <c:pt idx="3761">
                  <c:v>2113</c:v>
                </c:pt>
                <c:pt idx="3762">
                  <c:v>6121</c:v>
                </c:pt>
                <c:pt idx="3763">
                  <c:v>85578</c:v>
                </c:pt>
                <c:pt idx="3764">
                  <c:v>165723</c:v>
                </c:pt>
                <c:pt idx="3765">
                  <c:v>984451</c:v>
                </c:pt>
                <c:pt idx="3766">
                  <c:v>3546</c:v>
                </c:pt>
                <c:pt idx="3767">
                  <c:v>430643</c:v>
                </c:pt>
                <c:pt idx="3768">
                  <c:v>542</c:v>
                </c:pt>
                <c:pt idx="3769">
                  <c:v>9879473</c:v>
                </c:pt>
                <c:pt idx="3770">
                  <c:v>4288</c:v>
                </c:pt>
                <c:pt idx="3771">
                  <c:v>124</c:v>
                </c:pt>
                <c:pt idx="3772">
                  <c:v>2399</c:v>
                </c:pt>
                <c:pt idx="3773">
                  <c:v>3478</c:v>
                </c:pt>
                <c:pt idx="3774">
                  <c:v>582</c:v>
                </c:pt>
                <c:pt idx="3775">
                  <c:v>15924</c:v>
                </c:pt>
                <c:pt idx="3776">
                  <c:v>3283</c:v>
                </c:pt>
                <c:pt idx="3777">
                  <c:v>4016834</c:v>
                </c:pt>
                <c:pt idx="3778">
                  <c:v>2</c:v>
                </c:pt>
                <c:pt idx="3779">
                  <c:v>903</c:v>
                </c:pt>
                <c:pt idx="3780">
                  <c:v>292</c:v>
                </c:pt>
                <c:pt idx="3781">
                  <c:v>2506</c:v>
                </c:pt>
                <c:pt idx="3782">
                  <c:v>87</c:v>
                </c:pt>
                <c:pt idx="3783">
                  <c:v>594</c:v>
                </c:pt>
                <c:pt idx="3784">
                  <c:v>450</c:v>
                </c:pt>
                <c:pt idx="3785">
                  <c:v>2772</c:v>
                </c:pt>
                <c:pt idx="3786">
                  <c:v>1997</c:v>
                </c:pt>
                <c:pt idx="3787">
                  <c:v>127</c:v>
                </c:pt>
                <c:pt idx="3788">
                  <c:v>309</c:v>
                </c:pt>
                <c:pt idx="3789">
                  <c:v>2460</c:v>
                </c:pt>
                <c:pt idx="3790">
                  <c:v>1744</c:v>
                </c:pt>
                <c:pt idx="3791">
                  <c:v>589</c:v>
                </c:pt>
                <c:pt idx="3792">
                  <c:v>1667</c:v>
                </c:pt>
                <c:pt idx="3793">
                  <c:v>856</c:v>
                </c:pt>
                <c:pt idx="3794">
                  <c:v>51</c:v>
                </c:pt>
                <c:pt idx="3795">
                  <c:v>11</c:v>
                </c:pt>
                <c:pt idx="3796">
                  <c:v>29</c:v>
                </c:pt>
                <c:pt idx="3797">
                  <c:v>38</c:v>
                </c:pt>
                <c:pt idx="3798">
                  <c:v>1704112</c:v>
                </c:pt>
                <c:pt idx="3799">
                  <c:v>2142</c:v>
                </c:pt>
                <c:pt idx="3800">
                  <c:v>2371543</c:v>
                </c:pt>
                <c:pt idx="3801">
                  <c:v>105</c:v>
                </c:pt>
                <c:pt idx="3802">
                  <c:v>24</c:v>
                </c:pt>
                <c:pt idx="3803">
                  <c:v>2447</c:v>
                </c:pt>
                <c:pt idx="3804">
                  <c:v>352097</c:v>
                </c:pt>
                <c:pt idx="3805">
                  <c:v>75</c:v>
                </c:pt>
                <c:pt idx="3806">
                  <c:v>37607</c:v>
                </c:pt>
                <c:pt idx="3807">
                  <c:v>492</c:v>
                </c:pt>
                <c:pt idx="3808">
                  <c:v>12121</c:v>
                </c:pt>
                <c:pt idx="3809">
                  <c:v>65</c:v>
                </c:pt>
                <c:pt idx="3810">
                  <c:v>101957</c:v>
                </c:pt>
                <c:pt idx="3811">
                  <c:v>205</c:v>
                </c:pt>
                <c:pt idx="3812">
                  <c:v>95080</c:v>
                </c:pt>
                <c:pt idx="3813">
                  <c:v>1130966</c:v>
                </c:pt>
                <c:pt idx="3814">
                  <c:v>124970</c:v>
                </c:pt>
                <c:pt idx="3815">
                  <c:v>348</c:v>
                </c:pt>
                <c:pt idx="3816">
                  <c:v>1546</c:v>
                </c:pt>
                <c:pt idx="3817">
                  <c:v>1092106</c:v>
                </c:pt>
                <c:pt idx="3818">
                  <c:v>40617</c:v>
                </c:pt>
                <c:pt idx="3819">
                  <c:v>5754</c:v>
                </c:pt>
                <c:pt idx="3820">
                  <c:v>54063</c:v>
                </c:pt>
                <c:pt idx="3821">
                  <c:v>1166</c:v>
                </c:pt>
                <c:pt idx="3822">
                  <c:v>37584</c:v>
                </c:pt>
                <c:pt idx="3823">
                  <c:v>1925</c:v>
                </c:pt>
                <c:pt idx="3824">
                  <c:v>142</c:v>
                </c:pt>
                <c:pt idx="3825">
                  <c:v>801</c:v>
                </c:pt>
                <c:pt idx="3826">
                  <c:v>168487</c:v>
                </c:pt>
                <c:pt idx="3827">
                  <c:v>20418</c:v>
                </c:pt>
                <c:pt idx="3828">
                  <c:v>58366</c:v>
                </c:pt>
                <c:pt idx="3829">
                  <c:v>1216</c:v>
                </c:pt>
                <c:pt idx="3830">
                  <c:v>4210</c:v>
                </c:pt>
                <c:pt idx="3831">
                  <c:v>12147</c:v>
                </c:pt>
                <c:pt idx="3832">
                  <c:v>10806</c:v>
                </c:pt>
                <c:pt idx="3833">
                  <c:v>355837</c:v>
                </c:pt>
                <c:pt idx="3834">
                  <c:v>149</c:v>
                </c:pt>
                <c:pt idx="3835">
                  <c:v>22018</c:v>
                </c:pt>
                <c:pt idx="3836">
                  <c:v>126</c:v>
                </c:pt>
                <c:pt idx="3837">
                  <c:v>30515</c:v>
                </c:pt>
                <c:pt idx="3838">
                  <c:v>4878</c:v>
                </c:pt>
                <c:pt idx="3839">
                  <c:v>252</c:v>
                </c:pt>
                <c:pt idx="3840">
                  <c:v>63197</c:v>
                </c:pt>
                <c:pt idx="3841">
                  <c:v>32613</c:v>
                </c:pt>
                <c:pt idx="3842">
                  <c:v>8642</c:v>
                </c:pt>
                <c:pt idx="3843">
                  <c:v>161</c:v>
                </c:pt>
                <c:pt idx="3844">
                  <c:v>514</c:v>
                </c:pt>
                <c:pt idx="3845">
                  <c:v>1714</c:v>
                </c:pt>
                <c:pt idx="3846">
                  <c:v>3</c:v>
                </c:pt>
                <c:pt idx="3847">
                  <c:v>24210</c:v>
                </c:pt>
                <c:pt idx="3848">
                  <c:v>12736</c:v>
                </c:pt>
                <c:pt idx="3849">
                  <c:v>56</c:v>
                </c:pt>
                <c:pt idx="3850">
                  <c:v>586</c:v>
                </c:pt>
                <c:pt idx="3851">
                  <c:v>60</c:v>
                </c:pt>
                <c:pt idx="3852">
                  <c:v>44636</c:v>
                </c:pt>
                <c:pt idx="3853">
                  <c:v>3432</c:v>
                </c:pt>
                <c:pt idx="3854">
                  <c:v>10748</c:v>
                </c:pt>
                <c:pt idx="3855">
                  <c:v>916</c:v>
                </c:pt>
                <c:pt idx="3856">
                  <c:v>875</c:v>
                </c:pt>
                <c:pt idx="3857">
                  <c:v>1616</c:v>
                </c:pt>
                <c:pt idx="3858">
                  <c:v>18612</c:v>
                </c:pt>
                <c:pt idx="3859">
                  <c:v>88</c:v>
                </c:pt>
                <c:pt idx="3860">
                  <c:v>2160</c:v>
                </c:pt>
                <c:pt idx="3861">
                  <c:v>5898</c:v>
                </c:pt>
                <c:pt idx="3862">
                  <c:v>38517</c:v>
                </c:pt>
                <c:pt idx="3863">
                  <c:v>5227</c:v>
                </c:pt>
                <c:pt idx="3864">
                  <c:v>281448</c:v>
                </c:pt>
                <c:pt idx="3865">
                  <c:v>1131937</c:v>
                </c:pt>
                <c:pt idx="3866">
                  <c:v>721646</c:v>
                </c:pt>
                <c:pt idx="3867">
                  <c:v>1499466</c:v>
                </c:pt>
                <c:pt idx="3868">
                  <c:v>285814</c:v>
                </c:pt>
                <c:pt idx="3869">
                  <c:v>351267</c:v>
                </c:pt>
                <c:pt idx="3870">
                  <c:v>16936</c:v>
                </c:pt>
                <c:pt idx="3871">
                  <c:v>74842</c:v>
                </c:pt>
                <c:pt idx="3872">
                  <c:v>45871</c:v>
                </c:pt>
                <c:pt idx="3873">
                  <c:v>5180480</c:v>
                </c:pt>
                <c:pt idx="3874">
                  <c:v>427185</c:v>
                </c:pt>
                <c:pt idx="3875">
                  <c:v>50771</c:v>
                </c:pt>
                <c:pt idx="3876">
                  <c:v>7464996</c:v>
                </c:pt>
                <c:pt idx="3877">
                  <c:v>4421</c:v>
                </c:pt>
                <c:pt idx="3878">
                  <c:v>337242</c:v>
                </c:pt>
                <c:pt idx="3879">
                  <c:v>387958</c:v>
                </c:pt>
                <c:pt idx="3880">
                  <c:v>229329</c:v>
                </c:pt>
                <c:pt idx="3881">
                  <c:v>97071</c:v>
                </c:pt>
                <c:pt idx="3882">
                  <c:v>853495</c:v>
                </c:pt>
                <c:pt idx="3883">
                  <c:v>5894</c:v>
                </c:pt>
                <c:pt idx="3884">
                  <c:v>96028</c:v>
                </c:pt>
                <c:pt idx="3885">
                  <c:v>295430</c:v>
                </c:pt>
                <c:pt idx="3886">
                  <c:v>121612</c:v>
                </c:pt>
                <c:pt idx="3887">
                  <c:v>367951</c:v>
                </c:pt>
                <c:pt idx="3888">
                  <c:v>1987</c:v>
                </c:pt>
                <c:pt idx="3889">
                  <c:v>650114</c:v>
                </c:pt>
                <c:pt idx="3890">
                  <c:v>605</c:v>
                </c:pt>
                <c:pt idx="3891">
                  <c:v>41444</c:v>
                </c:pt>
                <c:pt idx="3892">
                  <c:v>62301</c:v>
                </c:pt>
                <c:pt idx="3893">
                  <c:v>405</c:v>
                </c:pt>
                <c:pt idx="3894">
                  <c:v>145</c:v>
                </c:pt>
                <c:pt idx="3895">
                  <c:v>3976</c:v>
                </c:pt>
                <c:pt idx="3896">
                  <c:v>201</c:v>
                </c:pt>
                <c:pt idx="3897">
                  <c:v>1655</c:v>
                </c:pt>
                <c:pt idx="3898">
                  <c:v>11258</c:v>
                </c:pt>
                <c:pt idx="3899">
                  <c:v>11408</c:v>
                </c:pt>
                <c:pt idx="3900">
                  <c:v>306</c:v>
                </c:pt>
                <c:pt idx="3901">
                  <c:v>94661</c:v>
                </c:pt>
                <c:pt idx="3902">
                  <c:v>99</c:v>
                </c:pt>
                <c:pt idx="3903">
                  <c:v>71829</c:v>
                </c:pt>
                <c:pt idx="3904">
                  <c:v>13604</c:v>
                </c:pt>
                <c:pt idx="3905">
                  <c:v>142</c:v>
                </c:pt>
                <c:pt idx="3906">
                  <c:v>1721</c:v>
                </c:pt>
                <c:pt idx="3907">
                  <c:v>24</c:v>
                </c:pt>
                <c:pt idx="3908">
                  <c:v>24198</c:v>
                </c:pt>
                <c:pt idx="3909">
                  <c:v>24697</c:v>
                </c:pt>
                <c:pt idx="3910">
                  <c:v>0</c:v>
                </c:pt>
                <c:pt idx="3911">
                  <c:v>8537</c:v>
                </c:pt>
                <c:pt idx="3912">
                  <c:v>180</c:v>
                </c:pt>
                <c:pt idx="3913">
                  <c:v>29540</c:v>
                </c:pt>
                <c:pt idx="3914">
                  <c:v>133</c:v>
                </c:pt>
                <c:pt idx="3915">
                  <c:v>63699</c:v>
                </c:pt>
                <c:pt idx="3916">
                  <c:v>1886</c:v>
                </c:pt>
                <c:pt idx="3917">
                  <c:v>253115</c:v>
                </c:pt>
                <c:pt idx="3918">
                  <c:v>10</c:v>
                </c:pt>
                <c:pt idx="3919">
                  <c:v>55571</c:v>
                </c:pt>
                <c:pt idx="3920">
                  <c:v>384602</c:v>
                </c:pt>
                <c:pt idx="3921">
                  <c:v>227401</c:v>
                </c:pt>
                <c:pt idx="3922">
                  <c:v>596628</c:v>
                </c:pt>
                <c:pt idx="3923">
                  <c:v>69279</c:v>
                </c:pt>
                <c:pt idx="3924">
                  <c:v>18921</c:v>
                </c:pt>
                <c:pt idx="3925">
                  <c:v>1628</c:v>
                </c:pt>
                <c:pt idx="3926">
                  <c:v>3908</c:v>
                </c:pt>
                <c:pt idx="3927">
                  <c:v>2105</c:v>
                </c:pt>
                <c:pt idx="3928">
                  <c:v>2901</c:v>
                </c:pt>
                <c:pt idx="3929">
                  <c:v>2634605</c:v>
                </c:pt>
                <c:pt idx="3930">
                  <c:v>32</c:v>
                </c:pt>
                <c:pt idx="3931">
                  <c:v>44939</c:v>
                </c:pt>
                <c:pt idx="3932">
                  <c:v>37224</c:v>
                </c:pt>
                <c:pt idx="3933">
                  <c:v>829753</c:v>
                </c:pt>
                <c:pt idx="3934">
                  <c:v>48253</c:v>
                </c:pt>
                <c:pt idx="3935">
                  <c:v>111</c:v>
                </c:pt>
                <c:pt idx="3936">
                  <c:v>454</c:v>
                </c:pt>
                <c:pt idx="3937">
                  <c:v>2371</c:v>
                </c:pt>
                <c:pt idx="3938">
                  <c:v>96</c:v>
                </c:pt>
                <c:pt idx="3939">
                  <c:v>5103</c:v>
                </c:pt>
                <c:pt idx="3940">
                  <c:v>9</c:v>
                </c:pt>
                <c:pt idx="3941">
                  <c:v>630</c:v>
                </c:pt>
                <c:pt idx="3942">
                  <c:v>527</c:v>
                </c:pt>
                <c:pt idx="3943">
                  <c:v>3</c:v>
                </c:pt>
                <c:pt idx="3944">
                  <c:v>2067</c:v>
                </c:pt>
                <c:pt idx="3945">
                  <c:v>3846378</c:v>
                </c:pt>
                <c:pt idx="3946">
                  <c:v>533</c:v>
                </c:pt>
                <c:pt idx="3947">
                  <c:v>5967</c:v>
                </c:pt>
                <c:pt idx="3948">
                  <c:v>3</c:v>
                </c:pt>
                <c:pt idx="3949">
                  <c:v>1218055</c:v>
                </c:pt>
                <c:pt idx="3950">
                  <c:v>793</c:v>
                </c:pt>
                <c:pt idx="3951">
                  <c:v>27501</c:v>
                </c:pt>
                <c:pt idx="3952">
                  <c:v>21</c:v>
                </c:pt>
                <c:pt idx="3953">
                  <c:v>9</c:v>
                </c:pt>
                <c:pt idx="3954">
                  <c:v>18604</c:v>
                </c:pt>
                <c:pt idx="3955">
                  <c:v>12906</c:v>
                </c:pt>
                <c:pt idx="3956">
                  <c:v>224</c:v>
                </c:pt>
                <c:pt idx="3957">
                  <c:v>40934</c:v>
                </c:pt>
                <c:pt idx="3958">
                  <c:v>537</c:v>
                </c:pt>
                <c:pt idx="3959">
                  <c:v>4786</c:v>
                </c:pt>
                <c:pt idx="3960">
                  <c:v>42529</c:v>
                </c:pt>
                <c:pt idx="3961">
                  <c:v>472</c:v>
                </c:pt>
                <c:pt idx="3962">
                  <c:v>29854</c:v>
                </c:pt>
                <c:pt idx="3963">
                  <c:v>3270</c:v>
                </c:pt>
                <c:pt idx="3964">
                  <c:v>402</c:v>
                </c:pt>
                <c:pt idx="3965">
                  <c:v>71</c:v>
                </c:pt>
                <c:pt idx="3966">
                  <c:v>41</c:v>
                </c:pt>
                <c:pt idx="3967">
                  <c:v>7816</c:v>
                </c:pt>
                <c:pt idx="3968">
                  <c:v>409</c:v>
                </c:pt>
                <c:pt idx="3969">
                  <c:v>362</c:v>
                </c:pt>
                <c:pt idx="3970">
                  <c:v>147</c:v>
                </c:pt>
                <c:pt idx="3971">
                  <c:v>60</c:v>
                </c:pt>
                <c:pt idx="3972">
                  <c:v>48</c:v>
                </c:pt>
                <c:pt idx="3973">
                  <c:v>3043</c:v>
                </c:pt>
                <c:pt idx="3974">
                  <c:v>27</c:v>
                </c:pt>
                <c:pt idx="3975">
                  <c:v>336</c:v>
                </c:pt>
                <c:pt idx="3976">
                  <c:v>11</c:v>
                </c:pt>
                <c:pt idx="3977">
                  <c:v>383</c:v>
                </c:pt>
                <c:pt idx="3978">
                  <c:v>3263</c:v>
                </c:pt>
                <c:pt idx="3979">
                  <c:v>1041</c:v>
                </c:pt>
                <c:pt idx="3980">
                  <c:v>126</c:v>
                </c:pt>
                <c:pt idx="3981">
                  <c:v>377</c:v>
                </c:pt>
                <c:pt idx="3982">
                  <c:v>448</c:v>
                </c:pt>
                <c:pt idx="3983">
                  <c:v>822</c:v>
                </c:pt>
                <c:pt idx="3984">
                  <c:v>84</c:v>
                </c:pt>
                <c:pt idx="3985">
                  <c:v>166</c:v>
                </c:pt>
                <c:pt idx="3986">
                  <c:v>45</c:v>
                </c:pt>
                <c:pt idx="3987">
                  <c:v>353</c:v>
                </c:pt>
                <c:pt idx="3988">
                  <c:v>114340</c:v>
                </c:pt>
                <c:pt idx="3989">
                  <c:v>66473</c:v>
                </c:pt>
                <c:pt idx="3990">
                  <c:v>1450</c:v>
                </c:pt>
                <c:pt idx="3991">
                  <c:v>1298</c:v>
                </c:pt>
                <c:pt idx="3992">
                  <c:v>119</c:v>
                </c:pt>
                <c:pt idx="3993">
                  <c:v>32</c:v>
                </c:pt>
                <c:pt idx="3994">
                  <c:v>332</c:v>
                </c:pt>
                <c:pt idx="3995">
                  <c:v>566</c:v>
                </c:pt>
                <c:pt idx="3996">
                  <c:v>130</c:v>
                </c:pt>
                <c:pt idx="3997">
                  <c:v>163</c:v>
                </c:pt>
                <c:pt idx="3998">
                  <c:v>3632</c:v>
                </c:pt>
                <c:pt idx="3999">
                  <c:v>9514</c:v>
                </c:pt>
                <c:pt idx="4000">
                  <c:v>152470</c:v>
                </c:pt>
                <c:pt idx="4001">
                  <c:v>5107</c:v>
                </c:pt>
                <c:pt idx="4002">
                  <c:v>9221</c:v>
                </c:pt>
                <c:pt idx="4003">
                  <c:v>10369</c:v>
                </c:pt>
                <c:pt idx="4004">
                  <c:v>5639</c:v>
                </c:pt>
                <c:pt idx="4005">
                  <c:v>1586</c:v>
                </c:pt>
                <c:pt idx="4006">
                  <c:v>121113</c:v>
                </c:pt>
                <c:pt idx="4007">
                  <c:v>14491</c:v>
                </c:pt>
                <c:pt idx="4008">
                  <c:v>2976</c:v>
                </c:pt>
                <c:pt idx="4009">
                  <c:v>1075</c:v>
                </c:pt>
                <c:pt idx="4010">
                  <c:v>208</c:v>
                </c:pt>
                <c:pt idx="4011">
                  <c:v>8769</c:v>
                </c:pt>
                <c:pt idx="4012">
                  <c:v>3005</c:v>
                </c:pt>
                <c:pt idx="4013">
                  <c:v>3362</c:v>
                </c:pt>
                <c:pt idx="4014">
                  <c:v>9914</c:v>
                </c:pt>
                <c:pt idx="4015">
                  <c:v>1774</c:v>
                </c:pt>
                <c:pt idx="4016">
                  <c:v>705</c:v>
                </c:pt>
                <c:pt idx="4017">
                  <c:v>18751</c:v>
                </c:pt>
                <c:pt idx="4018">
                  <c:v>107</c:v>
                </c:pt>
                <c:pt idx="4019">
                  <c:v>25243</c:v>
                </c:pt>
                <c:pt idx="4020">
                  <c:v>100</c:v>
                </c:pt>
                <c:pt idx="4021">
                  <c:v>319</c:v>
                </c:pt>
                <c:pt idx="4022">
                  <c:v>52677</c:v>
                </c:pt>
                <c:pt idx="4023">
                  <c:v>118</c:v>
                </c:pt>
                <c:pt idx="4024">
                  <c:v>8696</c:v>
                </c:pt>
                <c:pt idx="4025">
                  <c:v>10672</c:v>
                </c:pt>
                <c:pt idx="4026">
                  <c:v>7</c:v>
                </c:pt>
                <c:pt idx="4027">
                  <c:v>999</c:v>
                </c:pt>
                <c:pt idx="4028">
                  <c:v>204</c:v>
                </c:pt>
                <c:pt idx="4029">
                  <c:v>6267</c:v>
                </c:pt>
                <c:pt idx="4030">
                  <c:v>16</c:v>
                </c:pt>
                <c:pt idx="4031">
                  <c:v>40241</c:v>
                </c:pt>
                <c:pt idx="4032">
                  <c:v>37302</c:v>
                </c:pt>
                <c:pt idx="4033">
                  <c:v>3252</c:v>
                </c:pt>
                <c:pt idx="4034">
                  <c:v>66</c:v>
                </c:pt>
                <c:pt idx="4035">
                  <c:v>317</c:v>
                </c:pt>
                <c:pt idx="4036">
                  <c:v>457</c:v>
                </c:pt>
                <c:pt idx="4037">
                  <c:v>1555</c:v>
                </c:pt>
                <c:pt idx="4038">
                  <c:v>1828</c:v>
                </c:pt>
                <c:pt idx="4039">
                  <c:v>30</c:v>
                </c:pt>
                <c:pt idx="4040">
                  <c:v>315</c:v>
                </c:pt>
                <c:pt idx="4041">
                  <c:v>1343</c:v>
                </c:pt>
                <c:pt idx="4042">
                  <c:v>20178</c:v>
                </c:pt>
                <c:pt idx="4043">
                  <c:v>2</c:v>
                </c:pt>
                <c:pt idx="4044">
                  <c:v>20476</c:v>
                </c:pt>
                <c:pt idx="4045">
                  <c:v>39495</c:v>
                </c:pt>
                <c:pt idx="4046">
                  <c:v>464</c:v>
                </c:pt>
                <c:pt idx="4047">
                  <c:v>2171</c:v>
                </c:pt>
                <c:pt idx="4048">
                  <c:v>63</c:v>
                </c:pt>
                <c:pt idx="4049">
                  <c:v>652</c:v>
                </c:pt>
                <c:pt idx="4050">
                  <c:v>6973</c:v>
                </c:pt>
                <c:pt idx="4051">
                  <c:v>8100</c:v>
                </c:pt>
                <c:pt idx="4052">
                  <c:v>61746</c:v>
                </c:pt>
                <c:pt idx="4053">
                  <c:v>960</c:v>
                </c:pt>
                <c:pt idx="4054">
                  <c:v>17263</c:v>
                </c:pt>
                <c:pt idx="4055">
                  <c:v>30002</c:v>
                </c:pt>
                <c:pt idx="4056">
                  <c:v>5262</c:v>
                </c:pt>
                <c:pt idx="4057">
                  <c:v>41759</c:v>
                </c:pt>
                <c:pt idx="4058">
                  <c:v>4569</c:v>
                </c:pt>
                <c:pt idx="4059">
                  <c:v>18277</c:v>
                </c:pt>
                <c:pt idx="4060">
                  <c:v>721</c:v>
                </c:pt>
                <c:pt idx="4061">
                  <c:v>1776</c:v>
                </c:pt>
                <c:pt idx="4062">
                  <c:v>8638</c:v>
                </c:pt>
                <c:pt idx="4063">
                  <c:v>1417</c:v>
                </c:pt>
                <c:pt idx="4064">
                  <c:v>8581</c:v>
                </c:pt>
                <c:pt idx="4065">
                  <c:v>19</c:v>
                </c:pt>
                <c:pt idx="4066">
                  <c:v>109</c:v>
                </c:pt>
                <c:pt idx="4067">
                  <c:v>74902</c:v>
                </c:pt>
                <c:pt idx="4068">
                  <c:v>64</c:v>
                </c:pt>
                <c:pt idx="4069">
                  <c:v>14</c:v>
                </c:pt>
                <c:pt idx="4070">
                  <c:v>6988</c:v>
                </c:pt>
                <c:pt idx="4071">
                  <c:v>2588</c:v>
                </c:pt>
                <c:pt idx="4072">
                  <c:v>358</c:v>
                </c:pt>
                <c:pt idx="4073">
                  <c:v>804</c:v>
                </c:pt>
                <c:pt idx="4074">
                  <c:v>533</c:v>
                </c:pt>
                <c:pt idx="4075">
                  <c:v>263</c:v>
                </c:pt>
                <c:pt idx="4076">
                  <c:v>0</c:v>
                </c:pt>
                <c:pt idx="4077">
                  <c:v>238459</c:v>
                </c:pt>
                <c:pt idx="4078">
                  <c:v>120</c:v>
                </c:pt>
                <c:pt idx="4079">
                  <c:v>557</c:v>
                </c:pt>
                <c:pt idx="4080">
                  <c:v>17876</c:v>
                </c:pt>
                <c:pt idx="4081">
                  <c:v>4726</c:v>
                </c:pt>
                <c:pt idx="4082">
                  <c:v>0</c:v>
                </c:pt>
                <c:pt idx="4083">
                  <c:v>926</c:v>
                </c:pt>
                <c:pt idx="4084">
                  <c:v>194</c:v>
                </c:pt>
                <c:pt idx="4085">
                  <c:v>14</c:v>
                </c:pt>
                <c:pt idx="4086">
                  <c:v>74531</c:v>
                </c:pt>
                <c:pt idx="4087">
                  <c:v>1</c:v>
                </c:pt>
                <c:pt idx="4088">
                  <c:v>208</c:v>
                </c:pt>
                <c:pt idx="4089">
                  <c:v>77</c:v>
                </c:pt>
                <c:pt idx="4090">
                  <c:v>165224</c:v>
                </c:pt>
                <c:pt idx="4091">
                  <c:v>210</c:v>
                </c:pt>
                <c:pt idx="4092">
                  <c:v>136</c:v>
                </c:pt>
                <c:pt idx="4093">
                  <c:v>726</c:v>
                </c:pt>
                <c:pt idx="4094">
                  <c:v>5</c:v>
                </c:pt>
                <c:pt idx="4095">
                  <c:v>12</c:v>
                </c:pt>
                <c:pt idx="4096">
                  <c:v>30</c:v>
                </c:pt>
                <c:pt idx="4097">
                  <c:v>93</c:v>
                </c:pt>
                <c:pt idx="4098">
                  <c:v>51</c:v>
                </c:pt>
                <c:pt idx="4099">
                  <c:v>2221</c:v>
                </c:pt>
                <c:pt idx="4100">
                  <c:v>503757</c:v>
                </c:pt>
                <c:pt idx="4101">
                  <c:v>8</c:v>
                </c:pt>
                <c:pt idx="4102">
                  <c:v>5</c:v>
                </c:pt>
                <c:pt idx="4103">
                  <c:v>2</c:v>
                </c:pt>
                <c:pt idx="4104">
                  <c:v>13</c:v>
                </c:pt>
                <c:pt idx="4105">
                  <c:v>75</c:v>
                </c:pt>
                <c:pt idx="4106">
                  <c:v>20</c:v>
                </c:pt>
                <c:pt idx="4107">
                  <c:v>0</c:v>
                </c:pt>
                <c:pt idx="4108">
                  <c:v>79792</c:v>
                </c:pt>
                <c:pt idx="4109">
                  <c:v>626366</c:v>
                </c:pt>
                <c:pt idx="4110">
                  <c:v>3</c:v>
                </c:pt>
                <c:pt idx="4111">
                  <c:v>3396</c:v>
                </c:pt>
                <c:pt idx="4112">
                  <c:v>6</c:v>
                </c:pt>
                <c:pt idx="4113">
                  <c:v>38055</c:v>
                </c:pt>
                <c:pt idx="4114">
                  <c:v>7</c:v>
                </c:pt>
                <c:pt idx="4115">
                  <c:v>7479</c:v>
                </c:pt>
                <c:pt idx="4116">
                  <c:v>46</c:v>
                </c:pt>
                <c:pt idx="4117">
                  <c:v>26530</c:v>
                </c:pt>
                <c:pt idx="4118">
                  <c:v>0</c:v>
                </c:pt>
                <c:pt idx="4119">
                  <c:v>76484</c:v>
                </c:pt>
                <c:pt idx="4120">
                  <c:v>6</c:v>
                </c:pt>
                <c:pt idx="4121">
                  <c:v>1450632</c:v>
                </c:pt>
                <c:pt idx="4122">
                  <c:v>3</c:v>
                </c:pt>
                <c:pt idx="4123">
                  <c:v>61990</c:v>
                </c:pt>
                <c:pt idx="4124">
                  <c:v>94761</c:v>
                </c:pt>
                <c:pt idx="4125">
                  <c:v>52312</c:v>
                </c:pt>
                <c:pt idx="4126">
                  <c:v>4931562</c:v>
                </c:pt>
                <c:pt idx="4127">
                  <c:v>306652</c:v>
                </c:pt>
                <c:pt idx="4128">
                  <c:v>23453</c:v>
                </c:pt>
                <c:pt idx="4129">
                  <c:v>50893</c:v>
                </c:pt>
                <c:pt idx="4130">
                  <c:v>2215</c:v>
                </c:pt>
                <c:pt idx="4131">
                  <c:v>9013</c:v>
                </c:pt>
                <c:pt idx="4132">
                  <c:v>88</c:v>
                </c:pt>
                <c:pt idx="4133">
                  <c:v>114</c:v>
                </c:pt>
                <c:pt idx="4134">
                  <c:v>164</c:v>
                </c:pt>
                <c:pt idx="4135">
                  <c:v>0</c:v>
                </c:pt>
                <c:pt idx="4136">
                  <c:v>185</c:v>
                </c:pt>
                <c:pt idx="4137">
                  <c:v>0</c:v>
                </c:pt>
                <c:pt idx="4138">
                  <c:v>85</c:v>
                </c:pt>
                <c:pt idx="4139">
                  <c:v>2</c:v>
                </c:pt>
                <c:pt idx="4140">
                  <c:v>20</c:v>
                </c:pt>
                <c:pt idx="4141">
                  <c:v>7</c:v>
                </c:pt>
                <c:pt idx="4142">
                  <c:v>1</c:v>
                </c:pt>
                <c:pt idx="4143">
                  <c:v>623</c:v>
                </c:pt>
                <c:pt idx="4144">
                  <c:v>6738</c:v>
                </c:pt>
                <c:pt idx="4145">
                  <c:v>7</c:v>
                </c:pt>
                <c:pt idx="4146">
                  <c:v>19</c:v>
                </c:pt>
                <c:pt idx="4147">
                  <c:v>0</c:v>
                </c:pt>
                <c:pt idx="4148">
                  <c:v>0</c:v>
                </c:pt>
                <c:pt idx="4149">
                  <c:v>0</c:v>
                </c:pt>
                <c:pt idx="4150">
                  <c:v>5</c:v>
                </c:pt>
                <c:pt idx="4151">
                  <c:v>3</c:v>
                </c:pt>
                <c:pt idx="4152">
                  <c:v>68</c:v>
                </c:pt>
                <c:pt idx="4153">
                  <c:v>13</c:v>
                </c:pt>
                <c:pt idx="4154">
                  <c:v>3</c:v>
                </c:pt>
                <c:pt idx="4155">
                  <c:v>0</c:v>
                </c:pt>
                <c:pt idx="4156">
                  <c:v>0</c:v>
                </c:pt>
                <c:pt idx="4157">
                  <c:v>3</c:v>
                </c:pt>
                <c:pt idx="4158">
                  <c:v>1</c:v>
                </c:pt>
                <c:pt idx="4159">
                  <c:v>3</c:v>
                </c:pt>
                <c:pt idx="4160">
                  <c:v>0</c:v>
                </c:pt>
                <c:pt idx="4161">
                  <c:v>0</c:v>
                </c:pt>
                <c:pt idx="4162">
                  <c:v>0</c:v>
                </c:pt>
                <c:pt idx="4163">
                  <c:v>1</c:v>
                </c:pt>
                <c:pt idx="4164">
                  <c:v>0</c:v>
                </c:pt>
                <c:pt idx="4165">
                  <c:v>3</c:v>
                </c:pt>
                <c:pt idx="4166">
                  <c:v>64</c:v>
                </c:pt>
                <c:pt idx="4167">
                  <c:v>30</c:v>
                </c:pt>
                <c:pt idx="4168">
                  <c:v>3</c:v>
                </c:pt>
                <c:pt idx="4169">
                  <c:v>3</c:v>
                </c:pt>
                <c:pt idx="4170">
                  <c:v>375</c:v>
                </c:pt>
                <c:pt idx="4171">
                  <c:v>0</c:v>
                </c:pt>
                <c:pt idx="4172">
                  <c:v>0</c:v>
                </c:pt>
                <c:pt idx="4173">
                  <c:v>0</c:v>
                </c:pt>
                <c:pt idx="4174">
                  <c:v>6</c:v>
                </c:pt>
                <c:pt idx="4175">
                  <c:v>0</c:v>
                </c:pt>
                <c:pt idx="4176">
                  <c:v>0</c:v>
                </c:pt>
                <c:pt idx="4177">
                  <c:v>295</c:v>
                </c:pt>
                <c:pt idx="4178">
                  <c:v>12</c:v>
                </c:pt>
                <c:pt idx="4179">
                  <c:v>2931</c:v>
                </c:pt>
                <c:pt idx="4180">
                  <c:v>0</c:v>
                </c:pt>
                <c:pt idx="4181">
                  <c:v>0</c:v>
                </c:pt>
                <c:pt idx="4182">
                  <c:v>5</c:v>
                </c:pt>
                <c:pt idx="4183">
                  <c:v>0</c:v>
                </c:pt>
                <c:pt idx="4184">
                  <c:v>1</c:v>
                </c:pt>
                <c:pt idx="4185">
                  <c:v>0</c:v>
                </c:pt>
                <c:pt idx="4186">
                  <c:v>33</c:v>
                </c:pt>
                <c:pt idx="4187">
                  <c:v>644</c:v>
                </c:pt>
                <c:pt idx="4188">
                  <c:v>1</c:v>
                </c:pt>
                <c:pt idx="4189">
                  <c:v>0</c:v>
                </c:pt>
                <c:pt idx="4190">
                  <c:v>1</c:v>
                </c:pt>
                <c:pt idx="4191">
                  <c:v>4</c:v>
                </c:pt>
                <c:pt idx="4192">
                  <c:v>536</c:v>
                </c:pt>
                <c:pt idx="4193">
                  <c:v>7</c:v>
                </c:pt>
                <c:pt idx="4194">
                  <c:v>3</c:v>
                </c:pt>
                <c:pt idx="4195">
                  <c:v>1998</c:v>
                </c:pt>
                <c:pt idx="4196">
                  <c:v>5</c:v>
                </c:pt>
                <c:pt idx="4197">
                  <c:v>30</c:v>
                </c:pt>
                <c:pt idx="4198">
                  <c:v>4</c:v>
                </c:pt>
                <c:pt idx="4199">
                  <c:v>1</c:v>
                </c:pt>
                <c:pt idx="4200">
                  <c:v>0</c:v>
                </c:pt>
                <c:pt idx="4201">
                  <c:v>2</c:v>
                </c:pt>
                <c:pt idx="4202">
                  <c:v>0</c:v>
                </c:pt>
                <c:pt idx="4203">
                  <c:v>10</c:v>
                </c:pt>
                <c:pt idx="4204">
                  <c:v>4</c:v>
                </c:pt>
                <c:pt idx="4205">
                  <c:v>1</c:v>
                </c:pt>
                <c:pt idx="4206">
                  <c:v>1088</c:v>
                </c:pt>
                <c:pt idx="4207">
                  <c:v>3</c:v>
                </c:pt>
                <c:pt idx="4208">
                  <c:v>0</c:v>
                </c:pt>
                <c:pt idx="4209">
                  <c:v>0</c:v>
                </c:pt>
                <c:pt idx="4210">
                  <c:v>0</c:v>
                </c:pt>
                <c:pt idx="4211">
                  <c:v>2</c:v>
                </c:pt>
                <c:pt idx="4212">
                  <c:v>3</c:v>
                </c:pt>
                <c:pt idx="4213">
                  <c:v>0</c:v>
                </c:pt>
                <c:pt idx="4214">
                  <c:v>5</c:v>
                </c:pt>
                <c:pt idx="4215">
                  <c:v>1689</c:v>
                </c:pt>
                <c:pt idx="4216">
                  <c:v>0</c:v>
                </c:pt>
                <c:pt idx="4217">
                  <c:v>11</c:v>
                </c:pt>
                <c:pt idx="4218">
                  <c:v>1</c:v>
                </c:pt>
                <c:pt idx="4219">
                  <c:v>0</c:v>
                </c:pt>
                <c:pt idx="4220">
                  <c:v>0</c:v>
                </c:pt>
                <c:pt idx="4221">
                  <c:v>5</c:v>
                </c:pt>
                <c:pt idx="4222">
                  <c:v>0</c:v>
                </c:pt>
                <c:pt idx="4223">
                  <c:v>256</c:v>
                </c:pt>
                <c:pt idx="4224">
                  <c:v>0</c:v>
                </c:pt>
                <c:pt idx="4225">
                  <c:v>0</c:v>
                </c:pt>
                <c:pt idx="4226">
                  <c:v>45458</c:v>
                </c:pt>
                <c:pt idx="4227">
                  <c:v>486</c:v>
                </c:pt>
                <c:pt idx="4228">
                  <c:v>949</c:v>
                </c:pt>
                <c:pt idx="4229">
                  <c:v>76</c:v>
                </c:pt>
                <c:pt idx="4230">
                  <c:v>80927</c:v>
                </c:pt>
                <c:pt idx="4231">
                  <c:v>51</c:v>
                </c:pt>
                <c:pt idx="4232">
                  <c:v>339</c:v>
                </c:pt>
                <c:pt idx="4233">
                  <c:v>116973</c:v>
                </c:pt>
                <c:pt idx="4234">
                  <c:v>89</c:v>
                </c:pt>
                <c:pt idx="4235">
                  <c:v>3597</c:v>
                </c:pt>
                <c:pt idx="4236">
                  <c:v>66</c:v>
                </c:pt>
                <c:pt idx="4237">
                  <c:v>448</c:v>
                </c:pt>
                <c:pt idx="4238">
                  <c:v>25627</c:v>
                </c:pt>
                <c:pt idx="4239">
                  <c:v>40</c:v>
                </c:pt>
                <c:pt idx="4240">
                  <c:v>55313</c:v>
                </c:pt>
                <c:pt idx="4241">
                  <c:v>27</c:v>
                </c:pt>
                <c:pt idx="4242">
                  <c:v>97</c:v>
                </c:pt>
                <c:pt idx="4243">
                  <c:v>43</c:v>
                </c:pt>
                <c:pt idx="4244">
                  <c:v>40</c:v>
                </c:pt>
                <c:pt idx="4245">
                  <c:v>22</c:v>
                </c:pt>
                <c:pt idx="4246">
                  <c:v>8</c:v>
                </c:pt>
                <c:pt idx="4247">
                  <c:v>32</c:v>
                </c:pt>
                <c:pt idx="4248">
                  <c:v>2087</c:v>
                </c:pt>
                <c:pt idx="4249">
                  <c:v>529</c:v>
                </c:pt>
                <c:pt idx="4250">
                  <c:v>26</c:v>
                </c:pt>
                <c:pt idx="4251">
                  <c:v>41624</c:v>
                </c:pt>
                <c:pt idx="4252">
                  <c:v>20</c:v>
                </c:pt>
                <c:pt idx="4253">
                  <c:v>1891</c:v>
                </c:pt>
                <c:pt idx="4254">
                  <c:v>8</c:v>
                </c:pt>
                <c:pt idx="4255">
                  <c:v>0</c:v>
                </c:pt>
                <c:pt idx="4256">
                  <c:v>65766</c:v>
                </c:pt>
                <c:pt idx="4257">
                  <c:v>346681</c:v>
                </c:pt>
                <c:pt idx="4258">
                  <c:v>3</c:v>
                </c:pt>
                <c:pt idx="4259">
                  <c:v>1407</c:v>
                </c:pt>
                <c:pt idx="4260">
                  <c:v>3</c:v>
                </c:pt>
                <c:pt idx="4261">
                  <c:v>3</c:v>
                </c:pt>
                <c:pt idx="4262">
                  <c:v>20</c:v>
                </c:pt>
                <c:pt idx="4263">
                  <c:v>91</c:v>
                </c:pt>
                <c:pt idx="4264">
                  <c:v>0</c:v>
                </c:pt>
                <c:pt idx="4265">
                  <c:v>0</c:v>
                </c:pt>
                <c:pt idx="4266">
                  <c:v>43</c:v>
                </c:pt>
                <c:pt idx="4267">
                  <c:v>253</c:v>
                </c:pt>
                <c:pt idx="4268">
                  <c:v>71</c:v>
                </c:pt>
                <c:pt idx="4269">
                  <c:v>89</c:v>
                </c:pt>
                <c:pt idx="4270">
                  <c:v>2975</c:v>
                </c:pt>
                <c:pt idx="4271">
                  <c:v>1564</c:v>
                </c:pt>
                <c:pt idx="4272">
                  <c:v>6750</c:v>
                </c:pt>
                <c:pt idx="4273">
                  <c:v>3873</c:v>
                </c:pt>
                <c:pt idx="4274">
                  <c:v>74744</c:v>
                </c:pt>
                <c:pt idx="4275">
                  <c:v>0</c:v>
                </c:pt>
                <c:pt idx="4276">
                  <c:v>44</c:v>
                </c:pt>
                <c:pt idx="4277">
                  <c:v>0</c:v>
                </c:pt>
                <c:pt idx="4278">
                  <c:v>0</c:v>
                </c:pt>
                <c:pt idx="4279">
                  <c:v>107441</c:v>
                </c:pt>
                <c:pt idx="4280">
                  <c:v>0</c:v>
                </c:pt>
                <c:pt idx="4281">
                  <c:v>31</c:v>
                </c:pt>
                <c:pt idx="4282">
                  <c:v>135</c:v>
                </c:pt>
                <c:pt idx="4283">
                  <c:v>12</c:v>
                </c:pt>
                <c:pt idx="4284">
                  <c:v>2</c:v>
                </c:pt>
                <c:pt idx="4285">
                  <c:v>9</c:v>
                </c:pt>
                <c:pt idx="4286">
                  <c:v>0</c:v>
                </c:pt>
                <c:pt idx="4287">
                  <c:v>8</c:v>
                </c:pt>
                <c:pt idx="4288">
                  <c:v>22</c:v>
                </c:pt>
                <c:pt idx="4289">
                  <c:v>1</c:v>
                </c:pt>
                <c:pt idx="4290">
                  <c:v>18</c:v>
                </c:pt>
                <c:pt idx="4291">
                  <c:v>9</c:v>
                </c:pt>
                <c:pt idx="4292">
                  <c:v>1</c:v>
                </c:pt>
                <c:pt idx="4293">
                  <c:v>0</c:v>
                </c:pt>
                <c:pt idx="4294">
                  <c:v>134</c:v>
                </c:pt>
                <c:pt idx="4295">
                  <c:v>1</c:v>
                </c:pt>
                <c:pt idx="4296">
                  <c:v>5</c:v>
                </c:pt>
                <c:pt idx="4297">
                  <c:v>2</c:v>
                </c:pt>
                <c:pt idx="4298">
                  <c:v>21</c:v>
                </c:pt>
                <c:pt idx="4299">
                  <c:v>0</c:v>
                </c:pt>
                <c:pt idx="4300">
                  <c:v>48</c:v>
                </c:pt>
                <c:pt idx="4301">
                  <c:v>0</c:v>
                </c:pt>
                <c:pt idx="4302">
                  <c:v>0</c:v>
                </c:pt>
                <c:pt idx="4303">
                  <c:v>5</c:v>
                </c:pt>
                <c:pt idx="4304">
                  <c:v>18</c:v>
                </c:pt>
                <c:pt idx="4305">
                  <c:v>1</c:v>
                </c:pt>
                <c:pt idx="4306">
                  <c:v>2</c:v>
                </c:pt>
                <c:pt idx="4307">
                  <c:v>18893</c:v>
                </c:pt>
                <c:pt idx="4308">
                  <c:v>0</c:v>
                </c:pt>
                <c:pt idx="4309">
                  <c:v>4</c:v>
                </c:pt>
                <c:pt idx="4310">
                  <c:v>0</c:v>
                </c:pt>
                <c:pt idx="4311">
                  <c:v>0</c:v>
                </c:pt>
                <c:pt idx="4312">
                  <c:v>0</c:v>
                </c:pt>
                <c:pt idx="4313">
                  <c:v>26916</c:v>
                </c:pt>
                <c:pt idx="4314">
                  <c:v>1</c:v>
                </c:pt>
                <c:pt idx="4315">
                  <c:v>0</c:v>
                </c:pt>
                <c:pt idx="4316">
                  <c:v>0</c:v>
                </c:pt>
                <c:pt idx="4317">
                  <c:v>9</c:v>
                </c:pt>
                <c:pt idx="4318">
                  <c:v>1031</c:v>
                </c:pt>
                <c:pt idx="4319">
                  <c:v>345</c:v>
                </c:pt>
                <c:pt idx="4320">
                  <c:v>2</c:v>
                </c:pt>
                <c:pt idx="4321">
                  <c:v>656</c:v>
                </c:pt>
                <c:pt idx="4322">
                  <c:v>585</c:v>
                </c:pt>
                <c:pt idx="4323">
                  <c:v>21</c:v>
                </c:pt>
                <c:pt idx="4324">
                  <c:v>734</c:v>
                </c:pt>
                <c:pt idx="4325">
                  <c:v>7</c:v>
                </c:pt>
                <c:pt idx="4326">
                  <c:v>37</c:v>
                </c:pt>
                <c:pt idx="4327">
                  <c:v>1</c:v>
                </c:pt>
                <c:pt idx="4328">
                  <c:v>165</c:v>
                </c:pt>
                <c:pt idx="4329">
                  <c:v>807226</c:v>
                </c:pt>
                <c:pt idx="4330">
                  <c:v>322</c:v>
                </c:pt>
                <c:pt idx="4331">
                  <c:v>91</c:v>
                </c:pt>
                <c:pt idx="4332">
                  <c:v>6</c:v>
                </c:pt>
                <c:pt idx="4333">
                  <c:v>23971</c:v>
                </c:pt>
                <c:pt idx="4334">
                  <c:v>1</c:v>
                </c:pt>
                <c:pt idx="4335">
                  <c:v>7</c:v>
                </c:pt>
                <c:pt idx="4336">
                  <c:v>0</c:v>
                </c:pt>
                <c:pt idx="4337">
                  <c:v>25</c:v>
                </c:pt>
                <c:pt idx="4338">
                  <c:v>2</c:v>
                </c:pt>
                <c:pt idx="4339">
                  <c:v>145931</c:v>
                </c:pt>
                <c:pt idx="4340">
                  <c:v>54</c:v>
                </c:pt>
                <c:pt idx="4341">
                  <c:v>0</c:v>
                </c:pt>
                <c:pt idx="4342">
                  <c:v>21</c:v>
                </c:pt>
                <c:pt idx="4343">
                  <c:v>0</c:v>
                </c:pt>
                <c:pt idx="4344">
                  <c:v>5</c:v>
                </c:pt>
                <c:pt idx="4345">
                  <c:v>3</c:v>
                </c:pt>
                <c:pt idx="4346">
                  <c:v>4</c:v>
                </c:pt>
                <c:pt idx="4347">
                  <c:v>0</c:v>
                </c:pt>
                <c:pt idx="4348">
                  <c:v>2</c:v>
                </c:pt>
                <c:pt idx="4349">
                  <c:v>9</c:v>
                </c:pt>
                <c:pt idx="4350">
                  <c:v>71</c:v>
                </c:pt>
                <c:pt idx="4351">
                  <c:v>243121</c:v>
                </c:pt>
                <c:pt idx="4352">
                  <c:v>0</c:v>
                </c:pt>
                <c:pt idx="4353">
                  <c:v>23</c:v>
                </c:pt>
                <c:pt idx="4354">
                  <c:v>33812</c:v>
                </c:pt>
                <c:pt idx="4355">
                  <c:v>47</c:v>
                </c:pt>
                <c:pt idx="4356">
                  <c:v>283</c:v>
                </c:pt>
                <c:pt idx="4357">
                  <c:v>82827</c:v>
                </c:pt>
                <c:pt idx="4358">
                  <c:v>803</c:v>
                </c:pt>
                <c:pt idx="4359">
                  <c:v>302</c:v>
                </c:pt>
                <c:pt idx="4360">
                  <c:v>19</c:v>
                </c:pt>
                <c:pt idx="4361">
                  <c:v>459</c:v>
                </c:pt>
                <c:pt idx="4362">
                  <c:v>71</c:v>
                </c:pt>
                <c:pt idx="4363">
                  <c:v>218</c:v>
                </c:pt>
                <c:pt idx="4364">
                  <c:v>218451</c:v>
                </c:pt>
                <c:pt idx="4365">
                  <c:v>1291</c:v>
                </c:pt>
                <c:pt idx="4366">
                  <c:v>57400</c:v>
                </c:pt>
                <c:pt idx="4367">
                  <c:v>284670</c:v>
                </c:pt>
                <c:pt idx="4368">
                  <c:v>445756</c:v>
                </c:pt>
                <c:pt idx="4369">
                  <c:v>361780</c:v>
                </c:pt>
                <c:pt idx="4370">
                  <c:v>41608</c:v>
                </c:pt>
                <c:pt idx="4371">
                  <c:v>9952</c:v>
                </c:pt>
                <c:pt idx="4372">
                  <c:v>24456</c:v>
                </c:pt>
                <c:pt idx="4373">
                  <c:v>2319</c:v>
                </c:pt>
                <c:pt idx="4374">
                  <c:v>7878</c:v>
                </c:pt>
                <c:pt idx="4375">
                  <c:v>6696</c:v>
                </c:pt>
                <c:pt idx="4376">
                  <c:v>4832</c:v>
                </c:pt>
                <c:pt idx="4377">
                  <c:v>173394</c:v>
                </c:pt>
                <c:pt idx="4378">
                  <c:v>2654</c:v>
                </c:pt>
                <c:pt idx="4379">
                  <c:v>96419</c:v>
                </c:pt>
                <c:pt idx="4380">
                  <c:v>13620</c:v>
                </c:pt>
                <c:pt idx="4381">
                  <c:v>199</c:v>
                </c:pt>
                <c:pt idx="4382">
                  <c:v>979</c:v>
                </c:pt>
                <c:pt idx="4383">
                  <c:v>12322</c:v>
                </c:pt>
                <c:pt idx="4384">
                  <c:v>29551</c:v>
                </c:pt>
                <c:pt idx="4385">
                  <c:v>47463</c:v>
                </c:pt>
                <c:pt idx="4386">
                  <c:v>1340</c:v>
                </c:pt>
                <c:pt idx="4387">
                  <c:v>55011</c:v>
                </c:pt>
                <c:pt idx="4388">
                  <c:v>7116</c:v>
                </c:pt>
                <c:pt idx="4389">
                  <c:v>759</c:v>
                </c:pt>
                <c:pt idx="4390">
                  <c:v>497826</c:v>
                </c:pt>
                <c:pt idx="4391">
                  <c:v>1777</c:v>
                </c:pt>
                <c:pt idx="4392">
                  <c:v>518</c:v>
                </c:pt>
                <c:pt idx="4393">
                  <c:v>1201</c:v>
                </c:pt>
                <c:pt idx="4394">
                  <c:v>1133393</c:v>
                </c:pt>
                <c:pt idx="4395">
                  <c:v>3234</c:v>
                </c:pt>
                <c:pt idx="4396">
                  <c:v>3547</c:v>
                </c:pt>
                <c:pt idx="4397">
                  <c:v>1455</c:v>
                </c:pt>
                <c:pt idx="4398">
                  <c:v>856</c:v>
                </c:pt>
                <c:pt idx="4399">
                  <c:v>411</c:v>
                </c:pt>
                <c:pt idx="4400">
                  <c:v>1867</c:v>
                </c:pt>
                <c:pt idx="4401">
                  <c:v>41</c:v>
                </c:pt>
                <c:pt idx="4402">
                  <c:v>93</c:v>
                </c:pt>
                <c:pt idx="4403">
                  <c:v>472</c:v>
                </c:pt>
                <c:pt idx="4404">
                  <c:v>134</c:v>
                </c:pt>
                <c:pt idx="4405">
                  <c:v>459</c:v>
                </c:pt>
                <c:pt idx="4406">
                  <c:v>201</c:v>
                </c:pt>
                <c:pt idx="4407">
                  <c:v>208501</c:v>
                </c:pt>
                <c:pt idx="4408">
                  <c:v>129</c:v>
                </c:pt>
                <c:pt idx="4409">
                  <c:v>213</c:v>
                </c:pt>
                <c:pt idx="4410">
                  <c:v>217</c:v>
                </c:pt>
                <c:pt idx="4411">
                  <c:v>630</c:v>
                </c:pt>
                <c:pt idx="4412">
                  <c:v>39</c:v>
                </c:pt>
                <c:pt idx="4413">
                  <c:v>180</c:v>
                </c:pt>
                <c:pt idx="4414">
                  <c:v>68</c:v>
                </c:pt>
                <c:pt idx="4415">
                  <c:v>126</c:v>
                </c:pt>
                <c:pt idx="4416">
                  <c:v>4581</c:v>
                </c:pt>
                <c:pt idx="4417">
                  <c:v>36</c:v>
                </c:pt>
                <c:pt idx="4418">
                  <c:v>1313</c:v>
                </c:pt>
                <c:pt idx="4419">
                  <c:v>1493</c:v>
                </c:pt>
                <c:pt idx="4420">
                  <c:v>4537</c:v>
                </c:pt>
                <c:pt idx="4421">
                  <c:v>5849</c:v>
                </c:pt>
                <c:pt idx="4422">
                  <c:v>327</c:v>
                </c:pt>
                <c:pt idx="4423">
                  <c:v>33944</c:v>
                </c:pt>
                <c:pt idx="4424">
                  <c:v>10256</c:v>
                </c:pt>
                <c:pt idx="4425">
                  <c:v>8004</c:v>
                </c:pt>
                <c:pt idx="4426">
                  <c:v>636228</c:v>
                </c:pt>
                <c:pt idx="4427">
                  <c:v>245839</c:v>
                </c:pt>
                <c:pt idx="4428">
                  <c:v>68072</c:v>
                </c:pt>
                <c:pt idx="4429">
                  <c:v>210317</c:v>
                </c:pt>
                <c:pt idx="4430">
                  <c:v>1333338</c:v>
                </c:pt>
                <c:pt idx="4431">
                  <c:v>899748</c:v>
                </c:pt>
                <c:pt idx="4432">
                  <c:v>23729</c:v>
                </c:pt>
                <c:pt idx="4433">
                  <c:v>406511</c:v>
                </c:pt>
                <c:pt idx="4434">
                  <c:v>179139</c:v>
                </c:pt>
                <c:pt idx="4435">
                  <c:v>104389</c:v>
                </c:pt>
                <c:pt idx="4436">
                  <c:v>559931</c:v>
                </c:pt>
                <c:pt idx="4437">
                  <c:v>130689</c:v>
                </c:pt>
                <c:pt idx="4438">
                  <c:v>234971</c:v>
                </c:pt>
                <c:pt idx="4439">
                  <c:v>228737</c:v>
                </c:pt>
                <c:pt idx="4440">
                  <c:v>72202</c:v>
                </c:pt>
                <c:pt idx="4441">
                  <c:v>2570</c:v>
                </c:pt>
                <c:pt idx="4442">
                  <c:v>14145</c:v>
                </c:pt>
                <c:pt idx="4443">
                  <c:v>25</c:v>
                </c:pt>
                <c:pt idx="4444">
                  <c:v>9</c:v>
                </c:pt>
                <c:pt idx="4445">
                  <c:v>21223</c:v>
                </c:pt>
                <c:pt idx="4446">
                  <c:v>32</c:v>
                </c:pt>
                <c:pt idx="4447">
                  <c:v>0</c:v>
                </c:pt>
                <c:pt idx="4448">
                  <c:v>438911</c:v>
                </c:pt>
                <c:pt idx="4449">
                  <c:v>2063</c:v>
                </c:pt>
                <c:pt idx="4450">
                  <c:v>45771</c:v>
                </c:pt>
                <c:pt idx="4451">
                  <c:v>7148</c:v>
                </c:pt>
                <c:pt idx="4452">
                  <c:v>19209</c:v>
                </c:pt>
                <c:pt idx="4453">
                  <c:v>29495</c:v>
                </c:pt>
                <c:pt idx="4454">
                  <c:v>61</c:v>
                </c:pt>
                <c:pt idx="4455">
                  <c:v>1721943</c:v>
                </c:pt>
                <c:pt idx="4456">
                  <c:v>8219586</c:v>
                </c:pt>
                <c:pt idx="4457">
                  <c:v>690148</c:v>
                </c:pt>
                <c:pt idx="4458">
                  <c:v>579519</c:v>
                </c:pt>
                <c:pt idx="4459">
                  <c:v>170973</c:v>
                </c:pt>
                <c:pt idx="4460">
                  <c:v>62636</c:v>
                </c:pt>
                <c:pt idx="4461">
                  <c:v>123136</c:v>
                </c:pt>
                <c:pt idx="4462">
                  <c:v>250197</c:v>
                </c:pt>
                <c:pt idx="4463">
                  <c:v>221722</c:v>
                </c:pt>
                <c:pt idx="4464">
                  <c:v>29838</c:v>
                </c:pt>
                <c:pt idx="4465">
                  <c:v>1012</c:v>
                </c:pt>
                <c:pt idx="4466">
                  <c:v>183004</c:v>
                </c:pt>
                <c:pt idx="4467">
                  <c:v>143087</c:v>
                </c:pt>
                <c:pt idx="4468">
                  <c:v>652940</c:v>
                </c:pt>
                <c:pt idx="4469">
                  <c:v>336386</c:v>
                </c:pt>
                <c:pt idx="4470">
                  <c:v>5195</c:v>
                </c:pt>
                <c:pt idx="4471">
                  <c:v>91935</c:v>
                </c:pt>
                <c:pt idx="4472">
                  <c:v>92522</c:v>
                </c:pt>
                <c:pt idx="4473">
                  <c:v>45370</c:v>
                </c:pt>
                <c:pt idx="4474">
                  <c:v>41269</c:v>
                </c:pt>
                <c:pt idx="4475">
                  <c:v>394842</c:v>
                </c:pt>
                <c:pt idx="4476">
                  <c:v>1008012</c:v>
                </c:pt>
                <c:pt idx="4477">
                  <c:v>302</c:v>
                </c:pt>
                <c:pt idx="4478">
                  <c:v>1231</c:v>
                </c:pt>
                <c:pt idx="4479">
                  <c:v>1443</c:v>
                </c:pt>
                <c:pt idx="4480">
                  <c:v>148083</c:v>
                </c:pt>
                <c:pt idx="4481">
                  <c:v>31596</c:v>
                </c:pt>
                <c:pt idx="4482">
                  <c:v>598975</c:v>
                </c:pt>
                <c:pt idx="4483">
                  <c:v>275</c:v>
                </c:pt>
                <c:pt idx="4484">
                  <c:v>64164</c:v>
                </c:pt>
                <c:pt idx="4485">
                  <c:v>16063</c:v>
                </c:pt>
                <c:pt idx="4486">
                  <c:v>22</c:v>
                </c:pt>
                <c:pt idx="4487">
                  <c:v>3</c:v>
                </c:pt>
                <c:pt idx="4488">
                  <c:v>684</c:v>
                </c:pt>
                <c:pt idx="4489">
                  <c:v>117</c:v>
                </c:pt>
                <c:pt idx="4490">
                  <c:v>177</c:v>
                </c:pt>
                <c:pt idx="4491">
                  <c:v>188</c:v>
                </c:pt>
                <c:pt idx="4492">
                  <c:v>22</c:v>
                </c:pt>
                <c:pt idx="4493">
                  <c:v>19</c:v>
                </c:pt>
                <c:pt idx="4494">
                  <c:v>0</c:v>
                </c:pt>
                <c:pt idx="4495">
                  <c:v>45</c:v>
                </c:pt>
                <c:pt idx="4496">
                  <c:v>25</c:v>
                </c:pt>
                <c:pt idx="4497">
                  <c:v>23</c:v>
                </c:pt>
                <c:pt idx="4498">
                  <c:v>5</c:v>
                </c:pt>
                <c:pt idx="4499">
                  <c:v>513</c:v>
                </c:pt>
                <c:pt idx="4500">
                  <c:v>11018</c:v>
                </c:pt>
                <c:pt idx="4501">
                  <c:v>676</c:v>
                </c:pt>
                <c:pt idx="4502">
                  <c:v>3</c:v>
                </c:pt>
                <c:pt idx="4503">
                  <c:v>3</c:v>
                </c:pt>
                <c:pt idx="4504">
                  <c:v>478</c:v>
                </c:pt>
                <c:pt idx="4505">
                  <c:v>55</c:v>
                </c:pt>
                <c:pt idx="4506">
                  <c:v>88</c:v>
                </c:pt>
                <c:pt idx="4507">
                  <c:v>21</c:v>
                </c:pt>
                <c:pt idx="4508">
                  <c:v>138</c:v>
                </c:pt>
                <c:pt idx="4509">
                  <c:v>87</c:v>
                </c:pt>
                <c:pt idx="4510">
                  <c:v>105</c:v>
                </c:pt>
                <c:pt idx="4511">
                  <c:v>7</c:v>
                </c:pt>
                <c:pt idx="4512">
                  <c:v>5</c:v>
                </c:pt>
                <c:pt idx="4513">
                  <c:v>29</c:v>
                </c:pt>
                <c:pt idx="4514">
                  <c:v>70</c:v>
                </c:pt>
                <c:pt idx="4515">
                  <c:v>10</c:v>
                </c:pt>
                <c:pt idx="4516">
                  <c:v>0</c:v>
                </c:pt>
                <c:pt idx="4517">
                  <c:v>242</c:v>
                </c:pt>
                <c:pt idx="4518">
                  <c:v>1</c:v>
                </c:pt>
                <c:pt idx="4519">
                  <c:v>3743</c:v>
                </c:pt>
                <c:pt idx="4520">
                  <c:v>4</c:v>
                </c:pt>
                <c:pt idx="4521">
                  <c:v>37</c:v>
                </c:pt>
                <c:pt idx="4522">
                  <c:v>0</c:v>
                </c:pt>
                <c:pt idx="4523">
                  <c:v>19</c:v>
                </c:pt>
                <c:pt idx="4524">
                  <c:v>5</c:v>
                </c:pt>
                <c:pt idx="4525">
                  <c:v>1</c:v>
                </c:pt>
                <c:pt idx="4526">
                  <c:v>129409</c:v>
                </c:pt>
                <c:pt idx="4527">
                  <c:v>7</c:v>
                </c:pt>
                <c:pt idx="4528">
                  <c:v>22667</c:v>
                </c:pt>
                <c:pt idx="4529">
                  <c:v>10114</c:v>
                </c:pt>
                <c:pt idx="4530">
                  <c:v>0</c:v>
                </c:pt>
                <c:pt idx="4531">
                  <c:v>48427</c:v>
                </c:pt>
                <c:pt idx="4532">
                  <c:v>4704</c:v>
                </c:pt>
                <c:pt idx="4533">
                  <c:v>4</c:v>
                </c:pt>
                <c:pt idx="4534">
                  <c:v>0</c:v>
                </c:pt>
                <c:pt idx="4535">
                  <c:v>0</c:v>
                </c:pt>
                <c:pt idx="4536">
                  <c:v>1</c:v>
                </c:pt>
                <c:pt idx="4537">
                  <c:v>28</c:v>
                </c:pt>
                <c:pt idx="4538">
                  <c:v>11</c:v>
                </c:pt>
                <c:pt idx="4539">
                  <c:v>265</c:v>
                </c:pt>
                <c:pt idx="4540">
                  <c:v>57</c:v>
                </c:pt>
                <c:pt idx="4541">
                  <c:v>4</c:v>
                </c:pt>
                <c:pt idx="4542">
                  <c:v>25</c:v>
                </c:pt>
                <c:pt idx="4543">
                  <c:v>0</c:v>
                </c:pt>
                <c:pt idx="4544">
                  <c:v>1</c:v>
                </c:pt>
                <c:pt idx="4545">
                  <c:v>0</c:v>
                </c:pt>
                <c:pt idx="4546">
                  <c:v>0</c:v>
                </c:pt>
                <c:pt idx="4547">
                  <c:v>21</c:v>
                </c:pt>
                <c:pt idx="4548">
                  <c:v>560</c:v>
                </c:pt>
                <c:pt idx="4549">
                  <c:v>41000</c:v>
                </c:pt>
                <c:pt idx="4550">
                  <c:v>161637</c:v>
                </c:pt>
                <c:pt idx="4551">
                  <c:v>349151</c:v>
                </c:pt>
                <c:pt idx="4552">
                  <c:v>169369</c:v>
                </c:pt>
                <c:pt idx="4553">
                  <c:v>218881</c:v>
                </c:pt>
                <c:pt idx="4554">
                  <c:v>31134</c:v>
                </c:pt>
                <c:pt idx="4555">
                  <c:v>242722</c:v>
                </c:pt>
                <c:pt idx="4556">
                  <c:v>244039</c:v>
                </c:pt>
                <c:pt idx="4557">
                  <c:v>720685</c:v>
                </c:pt>
                <c:pt idx="4558">
                  <c:v>84389</c:v>
                </c:pt>
                <c:pt idx="4559">
                  <c:v>137696</c:v>
                </c:pt>
                <c:pt idx="4560">
                  <c:v>322976</c:v>
                </c:pt>
                <c:pt idx="4561">
                  <c:v>254</c:v>
                </c:pt>
                <c:pt idx="4562">
                  <c:v>898</c:v>
                </c:pt>
                <c:pt idx="4563">
                  <c:v>22435</c:v>
                </c:pt>
                <c:pt idx="4564">
                  <c:v>16801</c:v>
                </c:pt>
                <c:pt idx="4565">
                  <c:v>906</c:v>
                </c:pt>
                <c:pt idx="4566">
                  <c:v>391325</c:v>
                </c:pt>
                <c:pt idx="4567">
                  <c:v>28735</c:v>
                </c:pt>
                <c:pt idx="4568">
                  <c:v>580160</c:v>
                </c:pt>
                <c:pt idx="4569">
                  <c:v>862</c:v>
                </c:pt>
                <c:pt idx="4570">
                  <c:v>17</c:v>
                </c:pt>
                <c:pt idx="4571">
                  <c:v>1226514</c:v>
                </c:pt>
                <c:pt idx="4572">
                  <c:v>19070</c:v>
                </c:pt>
                <c:pt idx="4573">
                  <c:v>118</c:v>
                </c:pt>
                <c:pt idx="4574">
                  <c:v>20247</c:v>
                </c:pt>
                <c:pt idx="4575">
                  <c:v>1363</c:v>
                </c:pt>
                <c:pt idx="4576">
                  <c:v>1602</c:v>
                </c:pt>
                <c:pt idx="4577">
                  <c:v>1017237</c:v>
                </c:pt>
                <c:pt idx="4578">
                  <c:v>128</c:v>
                </c:pt>
                <c:pt idx="4579">
                  <c:v>1354</c:v>
                </c:pt>
                <c:pt idx="4580">
                  <c:v>211</c:v>
                </c:pt>
                <c:pt idx="4581">
                  <c:v>410</c:v>
                </c:pt>
                <c:pt idx="4582">
                  <c:v>83</c:v>
                </c:pt>
                <c:pt idx="4583">
                  <c:v>1745</c:v>
                </c:pt>
                <c:pt idx="4584">
                  <c:v>131</c:v>
                </c:pt>
                <c:pt idx="4585">
                  <c:v>53</c:v>
                </c:pt>
                <c:pt idx="4586">
                  <c:v>20</c:v>
                </c:pt>
                <c:pt idx="4587">
                  <c:v>25</c:v>
                </c:pt>
                <c:pt idx="4588">
                  <c:v>469</c:v>
                </c:pt>
                <c:pt idx="4589">
                  <c:v>25195</c:v>
                </c:pt>
                <c:pt idx="4590">
                  <c:v>9636</c:v>
                </c:pt>
                <c:pt idx="4591">
                  <c:v>22</c:v>
                </c:pt>
                <c:pt idx="4592">
                  <c:v>153</c:v>
                </c:pt>
                <c:pt idx="4593">
                  <c:v>0</c:v>
                </c:pt>
                <c:pt idx="4594">
                  <c:v>17</c:v>
                </c:pt>
                <c:pt idx="4595">
                  <c:v>1152</c:v>
                </c:pt>
                <c:pt idx="4596">
                  <c:v>20</c:v>
                </c:pt>
                <c:pt idx="4597">
                  <c:v>29</c:v>
                </c:pt>
                <c:pt idx="4598">
                  <c:v>36268</c:v>
                </c:pt>
                <c:pt idx="4599">
                  <c:v>153</c:v>
                </c:pt>
                <c:pt idx="4600">
                  <c:v>740</c:v>
                </c:pt>
                <c:pt idx="4601">
                  <c:v>284</c:v>
                </c:pt>
                <c:pt idx="4602">
                  <c:v>20879</c:v>
                </c:pt>
                <c:pt idx="4603">
                  <c:v>76340</c:v>
                </c:pt>
                <c:pt idx="4604">
                  <c:v>0</c:v>
                </c:pt>
                <c:pt idx="4605">
                  <c:v>2563</c:v>
                </c:pt>
                <c:pt idx="4606">
                  <c:v>4374</c:v>
                </c:pt>
                <c:pt idx="4607">
                  <c:v>23966</c:v>
                </c:pt>
                <c:pt idx="4608">
                  <c:v>961</c:v>
                </c:pt>
                <c:pt idx="4609">
                  <c:v>114</c:v>
                </c:pt>
                <c:pt idx="4610">
                  <c:v>246201</c:v>
                </c:pt>
                <c:pt idx="4611">
                  <c:v>125652</c:v>
                </c:pt>
                <c:pt idx="4612">
                  <c:v>1407</c:v>
                </c:pt>
                <c:pt idx="4613">
                  <c:v>448</c:v>
                </c:pt>
                <c:pt idx="4614">
                  <c:v>11379</c:v>
                </c:pt>
                <c:pt idx="4615">
                  <c:v>2057</c:v>
                </c:pt>
                <c:pt idx="4616">
                  <c:v>28</c:v>
                </c:pt>
                <c:pt idx="4617">
                  <c:v>42329</c:v>
                </c:pt>
                <c:pt idx="4618">
                  <c:v>344283</c:v>
                </c:pt>
                <c:pt idx="4619">
                  <c:v>258717</c:v>
                </c:pt>
                <c:pt idx="4620">
                  <c:v>40437</c:v>
                </c:pt>
                <c:pt idx="4621">
                  <c:v>51787</c:v>
                </c:pt>
                <c:pt idx="4622">
                  <c:v>531074</c:v>
                </c:pt>
                <c:pt idx="4623">
                  <c:v>480208</c:v>
                </c:pt>
                <c:pt idx="4624">
                  <c:v>29867</c:v>
                </c:pt>
                <c:pt idx="4625">
                  <c:v>450013</c:v>
                </c:pt>
                <c:pt idx="4626">
                  <c:v>228130</c:v>
                </c:pt>
                <c:pt idx="4627">
                  <c:v>155693</c:v>
                </c:pt>
                <c:pt idx="4628">
                  <c:v>81668</c:v>
                </c:pt>
                <c:pt idx="4629">
                  <c:v>11773</c:v>
                </c:pt>
                <c:pt idx="4630">
                  <c:v>870928</c:v>
                </c:pt>
                <c:pt idx="4631">
                  <c:v>407788</c:v>
                </c:pt>
                <c:pt idx="4632">
                  <c:v>118285</c:v>
                </c:pt>
                <c:pt idx="4633">
                  <c:v>326232</c:v>
                </c:pt>
                <c:pt idx="4634">
                  <c:v>318134</c:v>
                </c:pt>
                <c:pt idx="4635">
                  <c:v>2445</c:v>
                </c:pt>
                <c:pt idx="4636">
                  <c:v>65119</c:v>
                </c:pt>
                <c:pt idx="4637">
                  <c:v>34898</c:v>
                </c:pt>
                <c:pt idx="4638">
                  <c:v>889425</c:v>
                </c:pt>
                <c:pt idx="4639">
                  <c:v>1041836</c:v>
                </c:pt>
                <c:pt idx="4640">
                  <c:v>17945</c:v>
                </c:pt>
                <c:pt idx="4641">
                  <c:v>47151</c:v>
                </c:pt>
                <c:pt idx="4642">
                  <c:v>107765</c:v>
                </c:pt>
                <c:pt idx="4643">
                  <c:v>37165</c:v>
                </c:pt>
                <c:pt idx="4644">
                  <c:v>174127</c:v>
                </c:pt>
                <c:pt idx="4645">
                  <c:v>4706</c:v>
                </c:pt>
                <c:pt idx="4646">
                  <c:v>73919</c:v>
                </c:pt>
                <c:pt idx="4647">
                  <c:v>532</c:v>
                </c:pt>
                <c:pt idx="4648">
                  <c:v>344819</c:v>
                </c:pt>
                <c:pt idx="4649">
                  <c:v>9335</c:v>
                </c:pt>
                <c:pt idx="4650">
                  <c:v>100805</c:v>
                </c:pt>
                <c:pt idx="4651">
                  <c:v>15875</c:v>
                </c:pt>
                <c:pt idx="4652">
                  <c:v>23168</c:v>
                </c:pt>
                <c:pt idx="4653">
                  <c:v>2628</c:v>
                </c:pt>
                <c:pt idx="4654">
                  <c:v>235486</c:v>
                </c:pt>
                <c:pt idx="4655">
                  <c:v>2717</c:v>
                </c:pt>
                <c:pt idx="4656">
                  <c:v>24123</c:v>
                </c:pt>
                <c:pt idx="4657">
                  <c:v>7728</c:v>
                </c:pt>
                <c:pt idx="4658">
                  <c:v>2180</c:v>
                </c:pt>
                <c:pt idx="4659">
                  <c:v>59223</c:v>
                </c:pt>
                <c:pt idx="4660">
                  <c:v>16162</c:v>
                </c:pt>
                <c:pt idx="4661">
                  <c:v>596</c:v>
                </c:pt>
                <c:pt idx="4662">
                  <c:v>1976</c:v>
                </c:pt>
                <c:pt idx="4663">
                  <c:v>6698</c:v>
                </c:pt>
                <c:pt idx="4664">
                  <c:v>21266</c:v>
                </c:pt>
                <c:pt idx="4665">
                  <c:v>4041</c:v>
                </c:pt>
                <c:pt idx="4666">
                  <c:v>2691</c:v>
                </c:pt>
                <c:pt idx="4667">
                  <c:v>27856</c:v>
                </c:pt>
                <c:pt idx="4668">
                  <c:v>5369</c:v>
                </c:pt>
                <c:pt idx="4669">
                  <c:v>9126</c:v>
                </c:pt>
                <c:pt idx="4670">
                  <c:v>568922</c:v>
                </c:pt>
                <c:pt idx="4671">
                  <c:v>85278</c:v>
                </c:pt>
                <c:pt idx="4672">
                  <c:v>16521</c:v>
                </c:pt>
                <c:pt idx="4673">
                  <c:v>70</c:v>
                </c:pt>
                <c:pt idx="4674">
                  <c:v>28</c:v>
                </c:pt>
                <c:pt idx="4675">
                  <c:v>91667</c:v>
                </c:pt>
                <c:pt idx="4676">
                  <c:v>664</c:v>
                </c:pt>
                <c:pt idx="4677">
                  <c:v>212</c:v>
                </c:pt>
                <c:pt idx="4678">
                  <c:v>1185</c:v>
                </c:pt>
                <c:pt idx="4679">
                  <c:v>440</c:v>
                </c:pt>
                <c:pt idx="4680">
                  <c:v>681</c:v>
                </c:pt>
                <c:pt idx="4681">
                  <c:v>17</c:v>
                </c:pt>
                <c:pt idx="4682">
                  <c:v>623</c:v>
                </c:pt>
                <c:pt idx="4683">
                  <c:v>2433</c:v>
                </c:pt>
                <c:pt idx="4684">
                  <c:v>1827</c:v>
                </c:pt>
                <c:pt idx="4685">
                  <c:v>30</c:v>
                </c:pt>
                <c:pt idx="4686">
                  <c:v>97</c:v>
                </c:pt>
                <c:pt idx="4687">
                  <c:v>0</c:v>
                </c:pt>
                <c:pt idx="4688">
                  <c:v>762</c:v>
                </c:pt>
                <c:pt idx="4689">
                  <c:v>58</c:v>
                </c:pt>
                <c:pt idx="4690">
                  <c:v>16</c:v>
                </c:pt>
                <c:pt idx="4691">
                  <c:v>128</c:v>
                </c:pt>
                <c:pt idx="4692">
                  <c:v>498</c:v>
                </c:pt>
                <c:pt idx="4693">
                  <c:v>48</c:v>
                </c:pt>
                <c:pt idx="4694">
                  <c:v>1</c:v>
                </c:pt>
                <c:pt idx="4695">
                  <c:v>88</c:v>
                </c:pt>
                <c:pt idx="4696">
                  <c:v>23609</c:v>
                </c:pt>
                <c:pt idx="4697">
                  <c:v>24312</c:v>
                </c:pt>
                <c:pt idx="4698">
                  <c:v>14</c:v>
                </c:pt>
                <c:pt idx="4699">
                  <c:v>57</c:v>
                </c:pt>
                <c:pt idx="4700">
                  <c:v>17</c:v>
                </c:pt>
                <c:pt idx="4701">
                  <c:v>17</c:v>
                </c:pt>
                <c:pt idx="4702">
                  <c:v>874</c:v>
                </c:pt>
                <c:pt idx="4703">
                  <c:v>2</c:v>
                </c:pt>
                <c:pt idx="4704">
                  <c:v>27</c:v>
                </c:pt>
                <c:pt idx="4705">
                  <c:v>350</c:v>
                </c:pt>
                <c:pt idx="4706">
                  <c:v>0</c:v>
                </c:pt>
                <c:pt idx="4707">
                  <c:v>29462</c:v>
                </c:pt>
                <c:pt idx="4708">
                  <c:v>4</c:v>
                </c:pt>
                <c:pt idx="4709">
                  <c:v>159063</c:v>
                </c:pt>
                <c:pt idx="4710">
                  <c:v>294</c:v>
                </c:pt>
                <c:pt idx="4711">
                  <c:v>697</c:v>
                </c:pt>
                <c:pt idx="4712">
                  <c:v>38</c:v>
                </c:pt>
                <c:pt idx="4713">
                  <c:v>6207063</c:v>
                </c:pt>
                <c:pt idx="4714">
                  <c:v>631</c:v>
                </c:pt>
                <c:pt idx="4715">
                  <c:v>617</c:v>
                </c:pt>
                <c:pt idx="4716">
                  <c:v>215</c:v>
                </c:pt>
                <c:pt idx="4717">
                  <c:v>25</c:v>
                </c:pt>
                <c:pt idx="4718">
                  <c:v>6</c:v>
                </c:pt>
                <c:pt idx="4719">
                  <c:v>35</c:v>
                </c:pt>
                <c:pt idx="4720">
                  <c:v>1275373</c:v>
                </c:pt>
                <c:pt idx="4721">
                  <c:v>43</c:v>
                </c:pt>
                <c:pt idx="4722">
                  <c:v>171</c:v>
                </c:pt>
                <c:pt idx="4723">
                  <c:v>1434</c:v>
                </c:pt>
                <c:pt idx="4724">
                  <c:v>22</c:v>
                </c:pt>
                <c:pt idx="4725">
                  <c:v>701</c:v>
                </c:pt>
                <c:pt idx="4726">
                  <c:v>2420</c:v>
                </c:pt>
                <c:pt idx="4727">
                  <c:v>251</c:v>
                </c:pt>
                <c:pt idx="4728">
                  <c:v>11</c:v>
                </c:pt>
                <c:pt idx="4729">
                  <c:v>90</c:v>
                </c:pt>
                <c:pt idx="4730">
                  <c:v>4</c:v>
                </c:pt>
                <c:pt idx="4731">
                  <c:v>1170641</c:v>
                </c:pt>
                <c:pt idx="4732">
                  <c:v>174</c:v>
                </c:pt>
                <c:pt idx="4733">
                  <c:v>150</c:v>
                </c:pt>
                <c:pt idx="4734">
                  <c:v>259</c:v>
                </c:pt>
                <c:pt idx="4735">
                  <c:v>9</c:v>
                </c:pt>
                <c:pt idx="4736">
                  <c:v>2598579</c:v>
                </c:pt>
                <c:pt idx="4737">
                  <c:v>574719</c:v>
                </c:pt>
                <c:pt idx="4738">
                  <c:v>250</c:v>
                </c:pt>
                <c:pt idx="4739">
                  <c:v>78</c:v>
                </c:pt>
                <c:pt idx="4740">
                  <c:v>98</c:v>
                </c:pt>
                <c:pt idx="4741">
                  <c:v>27</c:v>
                </c:pt>
                <c:pt idx="4742">
                  <c:v>24</c:v>
                </c:pt>
                <c:pt idx="4743">
                  <c:v>91</c:v>
                </c:pt>
                <c:pt idx="4744">
                  <c:v>78629</c:v>
                </c:pt>
                <c:pt idx="4745">
                  <c:v>82</c:v>
                </c:pt>
                <c:pt idx="4746">
                  <c:v>0</c:v>
                </c:pt>
                <c:pt idx="4747">
                  <c:v>648380</c:v>
                </c:pt>
                <c:pt idx="4748">
                  <c:v>7317</c:v>
                </c:pt>
                <c:pt idx="4749">
                  <c:v>4</c:v>
                </c:pt>
                <c:pt idx="4750">
                  <c:v>0</c:v>
                </c:pt>
                <c:pt idx="4751">
                  <c:v>1659</c:v>
                </c:pt>
                <c:pt idx="4752">
                  <c:v>14</c:v>
                </c:pt>
                <c:pt idx="4753">
                  <c:v>18325</c:v>
                </c:pt>
                <c:pt idx="4754">
                  <c:v>8</c:v>
                </c:pt>
                <c:pt idx="4755">
                  <c:v>3</c:v>
                </c:pt>
                <c:pt idx="4756">
                  <c:v>725</c:v>
                </c:pt>
                <c:pt idx="4757">
                  <c:v>2158</c:v>
                </c:pt>
                <c:pt idx="4758">
                  <c:v>2</c:v>
                </c:pt>
                <c:pt idx="4759">
                  <c:v>7718</c:v>
                </c:pt>
                <c:pt idx="4760">
                  <c:v>249</c:v>
                </c:pt>
                <c:pt idx="4761">
                  <c:v>9</c:v>
                </c:pt>
                <c:pt idx="4762">
                  <c:v>29062</c:v>
                </c:pt>
                <c:pt idx="4763">
                  <c:v>11</c:v>
                </c:pt>
                <c:pt idx="4764">
                  <c:v>484</c:v>
                </c:pt>
                <c:pt idx="4765">
                  <c:v>202</c:v>
                </c:pt>
                <c:pt idx="4766">
                  <c:v>0</c:v>
                </c:pt>
                <c:pt idx="4767">
                  <c:v>40</c:v>
                </c:pt>
                <c:pt idx="4768">
                  <c:v>1948</c:v>
                </c:pt>
                <c:pt idx="4769">
                  <c:v>0</c:v>
                </c:pt>
                <c:pt idx="4770">
                  <c:v>2</c:v>
                </c:pt>
                <c:pt idx="4771">
                  <c:v>9</c:v>
                </c:pt>
                <c:pt idx="4772">
                  <c:v>4</c:v>
                </c:pt>
                <c:pt idx="4773">
                  <c:v>1</c:v>
                </c:pt>
                <c:pt idx="4774">
                  <c:v>52</c:v>
                </c:pt>
                <c:pt idx="4775">
                  <c:v>294</c:v>
                </c:pt>
                <c:pt idx="4776">
                  <c:v>35572</c:v>
                </c:pt>
                <c:pt idx="4777">
                  <c:v>20973</c:v>
                </c:pt>
                <c:pt idx="4778">
                  <c:v>21</c:v>
                </c:pt>
                <c:pt idx="4779">
                  <c:v>5</c:v>
                </c:pt>
                <c:pt idx="4780">
                  <c:v>492</c:v>
                </c:pt>
                <c:pt idx="4781">
                  <c:v>114</c:v>
                </c:pt>
                <c:pt idx="4782">
                  <c:v>1604146</c:v>
                </c:pt>
                <c:pt idx="4783">
                  <c:v>285</c:v>
                </c:pt>
                <c:pt idx="4784">
                  <c:v>260137</c:v>
                </c:pt>
                <c:pt idx="4785">
                  <c:v>2079</c:v>
                </c:pt>
                <c:pt idx="4786">
                  <c:v>8346</c:v>
                </c:pt>
                <c:pt idx="4787">
                  <c:v>1</c:v>
                </c:pt>
                <c:pt idx="4788">
                  <c:v>7264</c:v>
                </c:pt>
                <c:pt idx="4789">
                  <c:v>6205</c:v>
                </c:pt>
                <c:pt idx="4790">
                  <c:v>6</c:v>
                </c:pt>
                <c:pt idx="4791">
                  <c:v>1</c:v>
                </c:pt>
                <c:pt idx="4792">
                  <c:v>127</c:v>
                </c:pt>
                <c:pt idx="4793">
                  <c:v>19666</c:v>
                </c:pt>
                <c:pt idx="4794">
                  <c:v>2808</c:v>
                </c:pt>
                <c:pt idx="4795">
                  <c:v>54</c:v>
                </c:pt>
                <c:pt idx="4796">
                  <c:v>24775</c:v>
                </c:pt>
                <c:pt idx="4797">
                  <c:v>3845</c:v>
                </c:pt>
                <c:pt idx="4798">
                  <c:v>244</c:v>
                </c:pt>
                <c:pt idx="4799">
                  <c:v>15765</c:v>
                </c:pt>
                <c:pt idx="4800">
                  <c:v>305</c:v>
                </c:pt>
                <c:pt idx="4801">
                  <c:v>141</c:v>
                </c:pt>
                <c:pt idx="4802">
                  <c:v>4546</c:v>
                </c:pt>
                <c:pt idx="4803">
                  <c:v>1</c:v>
                </c:pt>
                <c:pt idx="4804">
                  <c:v>21</c:v>
                </c:pt>
                <c:pt idx="4805">
                  <c:v>924</c:v>
                </c:pt>
                <c:pt idx="4806">
                  <c:v>569</c:v>
                </c:pt>
                <c:pt idx="4807">
                  <c:v>1</c:v>
                </c:pt>
                <c:pt idx="4808">
                  <c:v>18</c:v>
                </c:pt>
                <c:pt idx="4809">
                  <c:v>29</c:v>
                </c:pt>
                <c:pt idx="4810">
                  <c:v>8</c:v>
                </c:pt>
                <c:pt idx="4811">
                  <c:v>1</c:v>
                </c:pt>
                <c:pt idx="4812">
                  <c:v>52</c:v>
                </c:pt>
                <c:pt idx="4813">
                  <c:v>0</c:v>
                </c:pt>
                <c:pt idx="4814">
                  <c:v>17</c:v>
                </c:pt>
                <c:pt idx="4815">
                  <c:v>0</c:v>
                </c:pt>
                <c:pt idx="4816">
                  <c:v>56</c:v>
                </c:pt>
                <c:pt idx="4817">
                  <c:v>15806</c:v>
                </c:pt>
                <c:pt idx="4818">
                  <c:v>2</c:v>
                </c:pt>
                <c:pt idx="4819">
                  <c:v>0</c:v>
                </c:pt>
                <c:pt idx="4820">
                  <c:v>440</c:v>
                </c:pt>
                <c:pt idx="4821">
                  <c:v>69</c:v>
                </c:pt>
                <c:pt idx="4822">
                  <c:v>1</c:v>
                </c:pt>
                <c:pt idx="4823">
                  <c:v>94</c:v>
                </c:pt>
                <c:pt idx="4824">
                  <c:v>2</c:v>
                </c:pt>
                <c:pt idx="4825">
                  <c:v>1</c:v>
                </c:pt>
                <c:pt idx="4826">
                  <c:v>53</c:v>
                </c:pt>
                <c:pt idx="4827">
                  <c:v>2</c:v>
                </c:pt>
                <c:pt idx="4828">
                  <c:v>291</c:v>
                </c:pt>
                <c:pt idx="4829">
                  <c:v>71</c:v>
                </c:pt>
                <c:pt idx="4830">
                  <c:v>53</c:v>
                </c:pt>
                <c:pt idx="4831">
                  <c:v>1</c:v>
                </c:pt>
                <c:pt idx="4832">
                  <c:v>5</c:v>
                </c:pt>
                <c:pt idx="4833">
                  <c:v>6344</c:v>
                </c:pt>
                <c:pt idx="4834">
                  <c:v>10</c:v>
                </c:pt>
                <c:pt idx="4835">
                  <c:v>12</c:v>
                </c:pt>
                <c:pt idx="4836">
                  <c:v>6</c:v>
                </c:pt>
                <c:pt idx="4837">
                  <c:v>7</c:v>
                </c:pt>
                <c:pt idx="4838">
                  <c:v>10446</c:v>
                </c:pt>
                <c:pt idx="4839">
                  <c:v>0</c:v>
                </c:pt>
                <c:pt idx="4840">
                  <c:v>9</c:v>
                </c:pt>
                <c:pt idx="4841">
                  <c:v>82</c:v>
                </c:pt>
                <c:pt idx="4842">
                  <c:v>11</c:v>
                </c:pt>
                <c:pt idx="4843">
                  <c:v>2</c:v>
                </c:pt>
                <c:pt idx="4844">
                  <c:v>111</c:v>
                </c:pt>
                <c:pt idx="4845">
                  <c:v>11</c:v>
                </c:pt>
                <c:pt idx="4846">
                  <c:v>12</c:v>
                </c:pt>
                <c:pt idx="4847">
                  <c:v>0</c:v>
                </c:pt>
                <c:pt idx="4848">
                  <c:v>4</c:v>
                </c:pt>
                <c:pt idx="4849">
                  <c:v>0</c:v>
                </c:pt>
                <c:pt idx="4850">
                  <c:v>0</c:v>
                </c:pt>
                <c:pt idx="4851">
                  <c:v>1213</c:v>
                </c:pt>
                <c:pt idx="4852">
                  <c:v>0</c:v>
                </c:pt>
                <c:pt idx="4853">
                  <c:v>37</c:v>
                </c:pt>
                <c:pt idx="4854">
                  <c:v>6</c:v>
                </c:pt>
                <c:pt idx="4855">
                  <c:v>649</c:v>
                </c:pt>
                <c:pt idx="4856">
                  <c:v>3</c:v>
                </c:pt>
                <c:pt idx="4857">
                  <c:v>72</c:v>
                </c:pt>
                <c:pt idx="4858">
                  <c:v>0</c:v>
                </c:pt>
                <c:pt idx="4859">
                  <c:v>489</c:v>
                </c:pt>
                <c:pt idx="4860">
                  <c:v>0</c:v>
                </c:pt>
                <c:pt idx="4861">
                  <c:v>0</c:v>
                </c:pt>
                <c:pt idx="4862">
                  <c:v>484</c:v>
                </c:pt>
                <c:pt idx="4863">
                  <c:v>23</c:v>
                </c:pt>
                <c:pt idx="4864">
                  <c:v>2954</c:v>
                </c:pt>
                <c:pt idx="4865">
                  <c:v>27</c:v>
                </c:pt>
                <c:pt idx="4866">
                  <c:v>1</c:v>
                </c:pt>
                <c:pt idx="4867">
                  <c:v>41</c:v>
                </c:pt>
                <c:pt idx="4868">
                  <c:v>26</c:v>
                </c:pt>
                <c:pt idx="4869">
                  <c:v>8</c:v>
                </c:pt>
                <c:pt idx="4870">
                  <c:v>0</c:v>
                </c:pt>
                <c:pt idx="4871">
                  <c:v>0</c:v>
                </c:pt>
                <c:pt idx="4872">
                  <c:v>115</c:v>
                </c:pt>
                <c:pt idx="4873">
                  <c:v>9895</c:v>
                </c:pt>
                <c:pt idx="4874">
                  <c:v>162530</c:v>
                </c:pt>
                <c:pt idx="4875">
                  <c:v>39779</c:v>
                </c:pt>
                <c:pt idx="4876">
                  <c:v>254518</c:v>
                </c:pt>
                <c:pt idx="4877">
                  <c:v>88901</c:v>
                </c:pt>
                <c:pt idx="4878">
                  <c:v>65146</c:v>
                </c:pt>
                <c:pt idx="4879">
                  <c:v>104551</c:v>
                </c:pt>
                <c:pt idx="4880">
                  <c:v>66321</c:v>
                </c:pt>
                <c:pt idx="4881">
                  <c:v>29270</c:v>
                </c:pt>
                <c:pt idx="4882">
                  <c:v>751911</c:v>
                </c:pt>
                <c:pt idx="4883">
                  <c:v>1520</c:v>
                </c:pt>
                <c:pt idx="4884">
                  <c:v>97</c:v>
                </c:pt>
                <c:pt idx="4885">
                  <c:v>11087</c:v>
                </c:pt>
                <c:pt idx="4886">
                  <c:v>26426</c:v>
                </c:pt>
                <c:pt idx="4887">
                  <c:v>2332</c:v>
                </c:pt>
                <c:pt idx="4888">
                  <c:v>2728</c:v>
                </c:pt>
                <c:pt idx="4889">
                  <c:v>60</c:v>
                </c:pt>
                <c:pt idx="4890">
                  <c:v>227</c:v>
                </c:pt>
                <c:pt idx="4891">
                  <c:v>24</c:v>
                </c:pt>
                <c:pt idx="4892">
                  <c:v>132</c:v>
                </c:pt>
                <c:pt idx="4893">
                  <c:v>463</c:v>
                </c:pt>
                <c:pt idx="4894">
                  <c:v>70</c:v>
                </c:pt>
                <c:pt idx="4895">
                  <c:v>17</c:v>
                </c:pt>
                <c:pt idx="4896">
                  <c:v>3</c:v>
                </c:pt>
                <c:pt idx="4897">
                  <c:v>306</c:v>
                </c:pt>
                <c:pt idx="4898">
                  <c:v>162</c:v>
                </c:pt>
                <c:pt idx="4899">
                  <c:v>44</c:v>
                </c:pt>
                <c:pt idx="4900">
                  <c:v>24</c:v>
                </c:pt>
                <c:pt idx="4901">
                  <c:v>12</c:v>
                </c:pt>
                <c:pt idx="4902">
                  <c:v>201</c:v>
                </c:pt>
                <c:pt idx="4903">
                  <c:v>386</c:v>
                </c:pt>
                <c:pt idx="4904">
                  <c:v>30</c:v>
                </c:pt>
                <c:pt idx="4905">
                  <c:v>100</c:v>
                </c:pt>
                <c:pt idx="4906">
                  <c:v>285</c:v>
                </c:pt>
                <c:pt idx="4907">
                  <c:v>16</c:v>
                </c:pt>
                <c:pt idx="4908">
                  <c:v>13</c:v>
                </c:pt>
                <c:pt idx="4909">
                  <c:v>9</c:v>
                </c:pt>
                <c:pt idx="4910">
                  <c:v>43</c:v>
                </c:pt>
                <c:pt idx="4911">
                  <c:v>109</c:v>
                </c:pt>
                <c:pt idx="4912">
                  <c:v>5300</c:v>
                </c:pt>
                <c:pt idx="4913">
                  <c:v>265</c:v>
                </c:pt>
                <c:pt idx="4914">
                  <c:v>13</c:v>
                </c:pt>
                <c:pt idx="4915">
                  <c:v>65</c:v>
                </c:pt>
                <c:pt idx="4916">
                  <c:v>112</c:v>
                </c:pt>
                <c:pt idx="4917">
                  <c:v>367</c:v>
                </c:pt>
                <c:pt idx="4918">
                  <c:v>127</c:v>
                </c:pt>
                <c:pt idx="4919">
                  <c:v>134</c:v>
                </c:pt>
                <c:pt idx="4920">
                  <c:v>149</c:v>
                </c:pt>
                <c:pt idx="4921">
                  <c:v>40</c:v>
                </c:pt>
                <c:pt idx="4922">
                  <c:v>31</c:v>
                </c:pt>
                <c:pt idx="4923">
                  <c:v>23</c:v>
                </c:pt>
                <c:pt idx="4924">
                  <c:v>87</c:v>
                </c:pt>
                <c:pt idx="4925">
                  <c:v>36</c:v>
                </c:pt>
                <c:pt idx="4926">
                  <c:v>22</c:v>
                </c:pt>
                <c:pt idx="4927">
                  <c:v>1734</c:v>
                </c:pt>
                <c:pt idx="4928">
                  <c:v>2</c:v>
                </c:pt>
                <c:pt idx="4929">
                  <c:v>6</c:v>
                </c:pt>
                <c:pt idx="4930">
                  <c:v>196</c:v>
                </c:pt>
                <c:pt idx="4931">
                  <c:v>20</c:v>
                </c:pt>
                <c:pt idx="4932">
                  <c:v>0</c:v>
                </c:pt>
                <c:pt idx="4933">
                  <c:v>303</c:v>
                </c:pt>
                <c:pt idx="4934">
                  <c:v>0</c:v>
                </c:pt>
                <c:pt idx="4935">
                  <c:v>1</c:v>
                </c:pt>
                <c:pt idx="4936">
                  <c:v>31</c:v>
                </c:pt>
                <c:pt idx="4937">
                  <c:v>23</c:v>
                </c:pt>
                <c:pt idx="4938">
                  <c:v>3</c:v>
                </c:pt>
                <c:pt idx="4939">
                  <c:v>226</c:v>
                </c:pt>
                <c:pt idx="4940">
                  <c:v>66</c:v>
                </c:pt>
                <c:pt idx="4941">
                  <c:v>32</c:v>
                </c:pt>
                <c:pt idx="4942">
                  <c:v>285</c:v>
                </c:pt>
                <c:pt idx="4943">
                  <c:v>1491</c:v>
                </c:pt>
                <c:pt idx="4944">
                  <c:v>13</c:v>
                </c:pt>
                <c:pt idx="4945">
                  <c:v>592</c:v>
                </c:pt>
                <c:pt idx="4946">
                  <c:v>181</c:v>
                </c:pt>
                <c:pt idx="4947">
                  <c:v>690</c:v>
                </c:pt>
                <c:pt idx="4948">
                  <c:v>227</c:v>
                </c:pt>
                <c:pt idx="4949">
                  <c:v>287</c:v>
                </c:pt>
                <c:pt idx="4950">
                  <c:v>677</c:v>
                </c:pt>
                <c:pt idx="4951">
                  <c:v>27</c:v>
                </c:pt>
                <c:pt idx="4952">
                  <c:v>8</c:v>
                </c:pt>
                <c:pt idx="4953">
                  <c:v>0</c:v>
                </c:pt>
                <c:pt idx="4954">
                  <c:v>3</c:v>
                </c:pt>
                <c:pt idx="4955">
                  <c:v>26</c:v>
                </c:pt>
                <c:pt idx="4956">
                  <c:v>0</c:v>
                </c:pt>
                <c:pt idx="4957">
                  <c:v>79826</c:v>
                </c:pt>
                <c:pt idx="4958">
                  <c:v>3647</c:v>
                </c:pt>
                <c:pt idx="4959">
                  <c:v>242096</c:v>
                </c:pt>
                <c:pt idx="4960">
                  <c:v>862</c:v>
                </c:pt>
                <c:pt idx="4961">
                  <c:v>3452530</c:v>
                </c:pt>
                <c:pt idx="4962">
                  <c:v>2</c:v>
                </c:pt>
                <c:pt idx="4963">
                  <c:v>1424</c:v>
                </c:pt>
                <c:pt idx="4964">
                  <c:v>169661</c:v>
                </c:pt>
                <c:pt idx="4965">
                  <c:v>172</c:v>
                </c:pt>
                <c:pt idx="4966">
                  <c:v>7441</c:v>
                </c:pt>
                <c:pt idx="4967">
                  <c:v>55</c:v>
                </c:pt>
                <c:pt idx="4968">
                  <c:v>25</c:v>
                </c:pt>
                <c:pt idx="4969">
                  <c:v>11</c:v>
                </c:pt>
                <c:pt idx="4970">
                  <c:v>31</c:v>
                </c:pt>
                <c:pt idx="4971">
                  <c:v>21</c:v>
                </c:pt>
                <c:pt idx="4972">
                  <c:v>10</c:v>
                </c:pt>
                <c:pt idx="4973">
                  <c:v>492</c:v>
                </c:pt>
                <c:pt idx="4974">
                  <c:v>5</c:v>
                </c:pt>
                <c:pt idx="4975">
                  <c:v>0</c:v>
                </c:pt>
                <c:pt idx="4976">
                  <c:v>8</c:v>
                </c:pt>
                <c:pt idx="4977">
                  <c:v>4</c:v>
                </c:pt>
                <c:pt idx="4978">
                  <c:v>7</c:v>
                </c:pt>
                <c:pt idx="4979">
                  <c:v>36151</c:v>
                </c:pt>
                <c:pt idx="4980">
                  <c:v>113</c:v>
                </c:pt>
                <c:pt idx="4981">
                  <c:v>8343</c:v>
                </c:pt>
                <c:pt idx="4982">
                  <c:v>27</c:v>
                </c:pt>
                <c:pt idx="4983">
                  <c:v>209</c:v>
                </c:pt>
                <c:pt idx="4984">
                  <c:v>0</c:v>
                </c:pt>
                <c:pt idx="4985">
                  <c:v>0</c:v>
                </c:pt>
                <c:pt idx="4986">
                  <c:v>1</c:v>
                </c:pt>
                <c:pt idx="4987">
                  <c:v>382</c:v>
                </c:pt>
                <c:pt idx="4988">
                  <c:v>5</c:v>
                </c:pt>
                <c:pt idx="4989">
                  <c:v>8</c:v>
                </c:pt>
                <c:pt idx="4990">
                  <c:v>27135</c:v>
                </c:pt>
                <c:pt idx="4991">
                  <c:v>20</c:v>
                </c:pt>
                <c:pt idx="4992">
                  <c:v>7</c:v>
                </c:pt>
                <c:pt idx="4993">
                  <c:v>1</c:v>
                </c:pt>
                <c:pt idx="4994">
                  <c:v>20</c:v>
                </c:pt>
                <c:pt idx="4995">
                  <c:v>7</c:v>
                </c:pt>
                <c:pt idx="4996">
                  <c:v>1</c:v>
                </c:pt>
                <c:pt idx="4997">
                  <c:v>14</c:v>
                </c:pt>
                <c:pt idx="4998">
                  <c:v>1</c:v>
                </c:pt>
                <c:pt idx="4999">
                  <c:v>3</c:v>
                </c:pt>
                <c:pt idx="5000">
                  <c:v>4</c:v>
                </c:pt>
                <c:pt idx="5001">
                  <c:v>6230</c:v>
                </c:pt>
                <c:pt idx="5002">
                  <c:v>3</c:v>
                </c:pt>
                <c:pt idx="5003">
                  <c:v>4</c:v>
                </c:pt>
                <c:pt idx="5004">
                  <c:v>5</c:v>
                </c:pt>
                <c:pt idx="5005">
                  <c:v>0</c:v>
                </c:pt>
                <c:pt idx="5006">
                  <c:v>137377</c:v>
                </c:pt>
                <c:pt idx="5007">
                  <c:v>7461</c:v>
                </c:pt>
                <c:pt idx="5008">
                  <c:v>120</c:v>
                </c:pt>
                <c:pt idx="5009">
                  <c:v>17</c:v>
                </c:pt>
                <c:pt idx="5010">
                  <c:v>39109</c:v>
                </c:pt>
                <c:pt idx="5011">
                  <c:v>5988</c:v>
                </c:pt>
                <c:pt idx="5012">
                  <c:v>10341</c:v>
                </c:pt>
                <c:pt idx="5013">
                  <c:v>193</c:v>
                </c:pt>
                <c:pt idx="5014">
                  <c:v>21</c:v>
                </c:pt>
                <c:pt idx="5015">
                  <c:v>45</c:v>
                </c:pt>
                <c:pt idx="5016">
                  <c:v>1476</c:v>
                </c:pt>
                <c:pt idx="5017">
                  <c:v>539</c:v>
                </c:pt>
                <c:pt idx="5018">
                  <c:v>1</c:v>
                </c:pt>
                <c:pt idx="5019">
                  <c:v>30</c:v>
                </c:pt>
                <c:pt idx="5020">
                  <c:v>289</c:v>
                </c:pt>
                <c:pt idx="5021">
                  <c:v>540</c:v>
                </c:pt>
                <c:pt idx="5022">
                  <c:v>4496</c:v>
                </c:pt>
                <c:pt idx="5023">
                  <c:v>9</c:v>
                </c:pt>
                <c:pt idx="5024">
                  <c:v>247</c:v>
                </c:pt>
                <c:pt idx="5025">
                  <c:v>123</c:v>
                </c:pt>
                <c:pt idx="5026">
                  <c:v>93</c:v>
                </c:pt>
                <c:pt idx="5027">
                  <c:v>197</c:v>
                </c:pt>
                <c:pt idx="5028">
                  <c:v>16</c:v>
                </c:pt>
                <c:pt idx="5029">
                  <c:v>5</c:v>
                </c:pt>
                <c:pt idx="5030">
                  <c:v>49</c:v>
                </c:pt>
                <c:pt idx="5031">
                  <c:v>41</c:v>
                </c:pt>
                <c:pt idx="5032">
                  <c:v>1238</c:v>
                </c:pt>
                <c:pt idx="5033">
                  <c:v>205</c:v>
                </c:pt>
                <c:pt idx="5034">
                  <c:v>12</c:v>
                </c:pt>
                <c:pt idx="5035">
                  <c:v>474</c:v>
                </c:pt>
                <c:pt idx="5036">
                  <c:v>69</c:v>
                </c:pt>
                <c:pt idx="5037">
                  <c:v>2</c:v>
                </c:pt>
                <c:pt idx="5038">
                  <c:v>29</c:v>
                </c:pt>
                <c:pt idx="5039">
                  <c:v>4071</c:v>
                </c:pt>
                <c:pt idx="5040">
                  <c:v>142</c:v>
                </c:pt>
                <c:pt idx="5041">
                  <c:v>103</c:v>
                </c:pt>
                <c:pt idx="5042">
                  <c:v>12</c:v>
                </c:pt>
                <c:pt idx="5043">
                  <c:v>3347</c:v>
                </c:pt>
                <c:pt idx="5044">
                  <c:v>983</c:v>
                </c:pt>
                <c:pt idx="5045">
                  <c:v>63</c:v>
                </c:pt>
                <c:pt idx="5046">
                  <c:v>1988</c:v>
                </c:pt>
                <c:pt idx="5047">
                  <c:v>29</c:v>
                </c:pt>
                <c:pt idx="5048">
                  <c:v>3491</c:v>
                </c:pt>
                <c:pt idx="5049">
                  <c:v>533</c:v>
                </c:pt>
                <c:pt idx="5050">
                  <c:v>2</c:v>
                </c:pt>
                <c:pt idx="5051">
                  <c:v>7</c:v>
                </c:pt>
                <c:pt idx="5052">
                  <c:v>15</c:v>
                </c:pt>
                <c:pt idx="5053">
                  <c:v>6</c:v>
                </c:pt>
                <c:pt idx="5054">
                  <c:v>7</c:v>
                </c:pt>
                <c:pt idx="5055">
                  <c:v>13</c:v>
                </c:pt>
                <c:pt idx="5056">
                  <c:v>967</c:v>
                </c:pt>
                <c:pt idx="5057">
                  <c:v>4396</c:v>
                </c:pt>
                <c:pt idx="5058">
                  <c:v>192851</c:v>
                </c:pt>
                <c:pt idx="5059">
                  <c:v>8418</c:v>
                </c:pt>
                <c:pt idx="5060">
                  <c:v>9443</c:v>
                </c:pt>
                <c:pt idx="5061">
                  <c:v>20</c:v>
                </c:pt>
                <c:pt idx="5062">
                  <c:v>787</c:v>
                </c:pt>
                <c:pt idx="5063">
                  <c:v>838</c:v>
                </c:pt>
                <c:pt idx="5064">
                  <c:v>2806</c:v>
                </c:pt>
                <c:pt idx="5065">
                  <c:v>66033</c:v>
                </c:pt>
                <c:pt idx="5066">
                  <c:v>7557</c:v>
                </c:pt>
                <c:pt idx="5067">
                  <c:v>44</c:v>
                </c:pt>
                <c:pt idx="5068">
                  <c:v>560</c:v>
                </c:pt>
                <c:pt idx="5069">
                  <c:v>54090</c:v>
                </c:pt>
                <c:pt idx="5070">
                  <c:v>3103</c:v>
                </c:pt>
                <c:pt idx="5071">
                  <c:v>48545</c:v>
                </c:pt>
                <c:pt idx="5072">
                  <c:v>18</c:v>
                </c:pt>
                <c:pt idx="5073">
                  <c:v>3451011</c:v>
                </c:pt>
                <c:pt idx="5074">
                  <c:v>618562</c:v>
                </c:pt>
                <c:pt idx="5075">
                  <c:v>4330</c:v>
                </c:pt>
                <c:pt idx="5076">
                  <c:v>484226</c:v>
                </c:pt>
                <c:pt idx="5077">
                  <c:v>28390</c:v>
                </c:pt>
                <c:pt idx="5078">
                  <c:v>78</c:v>
                </c:pt>
                <c:pt idx="5079">
                  <c:v>67</c:v>
                </c:pt>
                <c:pt idx="5080">
                  <c:v>1580</c:v>
                </c:pt>
                <c:pt idx="5081">
                  <c:v>556929</c:v>
                </c:pt>
                <c:pt idx="5082">
                  <c:v>146</c:v>
                </c:pt>
                <c:pt idx="5083">
                  <c:v>2520</c:v>
                </c:pt>
                <c:pt idx="5084">
                  <c:v>559597</c:v>
                </c:pt>
                <c:pt idx="5085">
                  <c:v>305367</c:v>
                </c:pt>
                <c:pt idx="5086">
                  <c:v>128367</c:v>
                </c:pt>
                <c:pt idx="5087">
                  <c:v>103909</c:v>
                </c:pt>
                <c:pt idx="5088">
                  <c:v>76608</c:v>
                </c:pt>
                <c:pt idx="5089">
                  <c:v>275843</c:v>
                </c:pt>
                <c:pt idx="5090">
                  <c:v>2</c:v>
                </c:pt>
                <c:pt idx="5091">
                  <c:v>263907</c:v>
                </c:pt>
                <c:pt idx="5092">
                  <c:v>32</c:v>
                </c:pt>
                <c:pt idx="5093">
                  <c:v>1849</c:v>
                </c:pt>
                <c:pt idx="5094">
                  <c:v>63</c:v>
                </c:pt>
                <c:pt idx="5095">
                  <c:v>39</c:v>
                </c:pt>
                <c:pt idx="5096">
                  <c:v>141</c:v>
                </c:pt>
                <c:pt idx="5097">
                  <c:v>3066</c:v>
                </c:pt>
                <c:pt idx="5098">
                  <c:v>262</c:v>
                </c:pt>
                <c:pt idx="5099">
                  <c:v>256</c:v>
                </c:pt>
                <c:pt idx="5100">
                  <c:v>28892</c:v>
                </c:pt>
                <c:pt idx="5101">
                  <c:v>634159</c:v>
                </c:pt>
                <c:pt idx="5102">
                  <c:v>32</c:v>
                </c:pt>
                <c:pt idx="5103">
                  <c:v>19</c:v>
                </c:pt>
                <c:pt idx="5104">
                  <c:v>428</c:v>
                </c:pt>
                <c:pt idx="5105">
                  <c:v>1542</c:v>
                </c:pt>
                <c:pt idx="5106">
                  <c:v>105</c:v>
                </c:pt>
                <c:pt idx="5107">
                  <c:v>17067</c:v>
                </c:pt>
                <c:pt idx="5108">
                  <c:v>3322</c:v>
                </c:pt>
                <c:pt idx="5109">
                  <c:v>2509</c:v>
                </c:pt>
                <c:pt idx="5110">
                  <c:v>7699</c:v>
                </c:pt>
                <c:pt idx="5111">
                  <c:v>5</c:v>
                </c:pt>
                <c:pt idx="5112">
                  <c:v>19</c:v>
                </c:pt>
                <c:pt idx="5113">
                  <c:v>3</c:v>
                </c:pt>
                <c:pt idx="5114">
                  <c:v>4</c:v>
                </c:pt>
                <c:pt idx="5115">
                  <c:v>447</c:v>
                </c:pt>
                <c:pt idx="5116">
                  <c:v>17</c:v>
                </c:pt>
                <c:pt idx="5117">
                  <c:v>29798</c:v>
                </c:pt>
                <c:pt idx="5118">
                  <c:v>6</c:v>
                </c:pt>
                <c:pt idx="5119">
                  <c:v>412</c:v>
                </c:pt>
                <c:pt idx="5120">
                  <c:v>72</c:v>
                </c:pt>
                <c:pt idx="5121">
                  <c:v>0</c:v>
                </c:pt>
                <c:pt idx="5122">
                  <c:v>0</c:v>
                </c:pt>
                <c:pt idx="5123">
                  <c:v>3</c:v>
                </c:pt>
                <c:pt idx="5124">
                  <c:v>4724</c:v>
                </c:pt>
                <c:pt idx="5125">
                  <c:v>407</c:v>
                </c:pt>
                <c:pt idx="5126">
                  <c:v>8</c:v>
                </c:pt>
                <c:pt idx="5127">
                  <c:v>1073</c:v>
                </c:pt>
                <c:pt idx="5128">
                  <c:v>63056</c:v>
                </c:pt>
                <c:pt idx="5129">
                  <c:v>509</c:v>
                </c:pt>
                <c:pt idx="5130">
                  <c:v>3</c:v>
                </c:pt>
                <c:pt idx="5131">
                  <c:v>64</c:v>
                </c:pt>
                <c:pt idx="5132">
                  <c:v>7</c:v>
                </c:pt>
                <c:pt idx="5133">
                  <c:v>4</c:v>
                </c:pt>
                <c:pt idx="5134">
                  <c:v>22</c:v>
                </c:pt>
                <c:pt idx="5135">
                  <c:v>643</c:v>
                </c:pt>
                <c:pt idx="5136">
                  <c:v>87</c:v>
                </c:pt>
                <c:pt idx="5137">
                  <c:v>198</c:v>
                </c:pt>
                <c:pt idx="5138">
                  <c:v>11</c:v>
                </c:pt>
                <c:pt idx="5139">
                  <c:v>6</c:v>
                </c:pt>
                <c:pt idx="5140">
                  <c:v>17</c:v>
                </c:pt>
                <c:pt idx="5141">
                  <c:v>218</c:v>
                </c:pt>
                <c:pt idx="5142">
                  <c:v>0</c:v>
                </c:pt>
                <c:pt idx="5143">
                  <c:v>41</c:v>
                </c:pt>
                <c:pt idx="5144">
                  <c:v>275</c:v>
                </c:pt>
                <c:pt idx="5145">
                  <c:v>50</c:v>
                </c:pt>
                <c:pt idx="5146">
                  <c:v>81219</c:v>
                </c:pt>
                <c:pt idx="5147">
                  <c:v>6</c:v>
                </c:pt>
                <c:pt idx="5148">
                  <c:v>16</c:v>
                </c:pt>
                <c:pt idx="5149">
                  <c:v>4</c:v>
                </c:pt>
                <c:pt idx="5150">
                  <c:v>5</c:v>
                </c:pt>
                <c:pt idx="5151">
                  <c:v>0</c:v>
                </c:pt>
                <c:pt idx="5152">
                  <c:v>64</c:v>
                </c:pt>
                <c:pt idx="5153">
                  <c:v>1</c:v>
                </c:pt>
                <c:pt idx="5154">
                  <c:v>5</c:v>
                </c:pt>
                <c:pt idx="5155">
                  <c:v>1</c:v>
                </c:pt>
                <c:pt idx="5156">
                  <c:v>0</c:v>
                </c:pt>
                <c:pt idx="5157">
                  <c:v>0</c:v>
                </c:pt>
                <c:pt idx="5158">
                  <c:v>0</c:v>
                </c:pt>
                <c:pt idx="5159">
                  <c:v>16</c:v>
                </c:pt>
                <c:pt idx="5160">
                  <c:v>4</c:v>
                </c:pt>
                <c:pt idx="5161">
                  <c:v>1</c:v>
                </c:pt>
                <c:pt idx="5162">
                  <c:v>32</c:v>
                </c:pt>
                <c:pt idx="5163">
                  <c:v>111</c:v>
                </c:pt>
                <c:pt idx="5164">
                  <c:v>276</c:v>
                </c:pt>
                <c:pt idx="5165">
                  <c:v>694</c:v>
                </c:pt>
                <c:pt idx="5166">
                  <c:v>7</c:v>
                </c:pt>
                <c:pt idx="5167">
                  <c:v>8</c:v>
                </c:pt>
                <c:pt idx="5168">
                  <c:v>3</c:v>
                </c:pt>
                <c:pt idx="5169">
                  <c:v>13</c:v>
                </c:pt>
                <c:pt idx="5170">
                  <c:v>35188</c:v>
                </c:pt>
                <c:pt idx="5171">
                  <c:v>31883</c:v>
                </c:pt>
                <c:pt idx="5172">
                  <c:v>4</c:v>
                </c:pt>
                <c:pt idx="5173">
                  <c:v>89</c:v>
                </c:pt>
                <c:pt idx="5174">
                  <c:v>6</c:v>
                </c:pt>
                <c:pt idx="5175">
                  <c:v>3</c:v>
                </c:pt>
                <c:pt idx="5176">
                  <c:v>8</c:v>
                </c:pt>
                <c:pt idx="5177">
                  <c:v>6</c:v>
                </c:pt>
                <c:pt idx="5178">
                  <c:v>0</c:v>
                </c:pt>
                <c:pt idx="5179">
                  <c:v>103</c:v>
                </c:pt>
                <c:pt idx="5180">
                  <c:v>0</c:v>
                </c:pt>
                <c:pt idx="5181">
                  <c:v>101762</c:v>
                </c:pt>
                <c:pt idx="5182">
                  <c:v>28660</c:v>
                </c:pt>
                <c:pt idx="5183">
                  <c:v>1</c:v>
                </c:pt>
                <c:pt idx="5184">
                  <c:v>20101</c:v>
                </c:pt>
                <c:pt idx="5185">
                  <c:v>10440</c:v>
                </c:pt>
                <c:pt idx="5186">
                  <c:v>28</c:v>
                </c:pt>
                <c:pt idx="5187">
                  <c:v>10</c:v>
                </c:pt>
                <c:pt idx="5188">
                  <c:v>267378</c:v>
                </c:pt>
                <c:pt idx="5189">
                  <c:v>2017</c:v>
                </c:pt>
                <c:pt idx="5190">
                  <c:v>2</c:v>
                </c:pt>
                <c:pt idx="5191">
                  <c:v>142693</c:v>
                </c:pt>
                <c:pt idx="5192">
                  <c:v>47</c:v>
                </c:pt>
                <c:pt idx="5193">
                  <c:v>80</c:v>
                </c:pt>
                <c:pt idx="5194">
                  <c:v>1</c:v>
                </c:pt>
                <c:pt idx="5195">
                  <c:v>2076</c:v>
                </c:pt>
                <c:pt idx="5196">
                  <c:v>1</c:v>
                </c:pt>
                <c:pt idx="5197">
                  <c:v>7118</c:v>
                </c:pt>
                <c:pt idx="5198">
                  <c:v>34079</c:v>
                </c:pt>
                <c:pt idx="5199">
                  <c:v>4334</c:v>
                </c:pt>
                <c:pt idx="5200">
                  <c:v>1439</c:v>
                </c:pt>
                <c:pt idx="5201">
                  <c:v>1644</c:v>
                </c:pt>
                <c:pt idx="5202">
                  <c:v>1</c:v>
                </c:pt>
                <c:pt idx="5203">
                  <c:v>1630</c:v>
                </c:pt>
                <c:pt idx="5204">
                  <c:v>7</c:v>
                </c:pt>
                <c:pt idx="5205">
                  <c:v>10758</c:v>
                </c:pt>
                <c:pt idx="5206">
                  <c:v>9612</c:v>
                </c:pt>
                <c:pt idx="5207">
                  <c:v>5442</c:v>
                </c:pt>
                <c:pt idx="5208">
                  <c:v>205830</c:v>
                </c:pt>
                <c:pt idx="5209">
                  <c:v>3049</c:v>
                </c:pt>
                <c:pt idx="5210">
                  <c:v>2</c:v>
                </c:pt>
                <c:pt idx="5211">
                  <c:v>867</c:v>
                </c:pt>
                <c:pt idx="5212">
                  <c:v>14453</c:v>
                </c:pt>
                <c:pt idx="5213">
                  <c:v>6079</c:v>
                </c:pt>
                <c:pt idx="5214">
                  <c:v>167406</c:v>
                </c:pt>
                <c:pt idx="5215">
                  <c:v>128579</c:v>
                </c:pt>
                <c:pt idx="5216">
                  <c:v>389</c:v>
                </c:pt>
                <c:pt idx="5217">
                  <c:v>8175</c:v>
                </c:pt>
                <c:pt idx="5218">
                  <c:v>8114</c:v>
                </c:pt>
                <c:pt idx="5219">
                  <c:v>6</c:v>
                </c:pt>
                <c:pt idx="5220">
                  <c:v>4027</c:v>
                </c:pt>
                <c:pt idx="5221">
                  <c:v>17180</c:v>
                </c:pt>
                <c:pt idx="5222">
                  <c:v>141</c:v>
                </c:pt>
                <c:pt idx="5223">
                  <c:v>2</c:v>
                </c:pt>
                <c:pt idx="5224">
                  <c:v>26</c:v>
                </c:pt>
                <c:pt idx="5225">
                  <c:v>286</c:v>
                </c:pt>
                <c:pt idx="5226">
                  <c:v>0</c:v>
                </c:pt>
                <c:pt idx="5227">
                  <c:v>27</c:v>
                </c:pt>
                <c:pt idx="5228">
                  <c:v>11</c:v>
                </c:pt>
                <c:pt idx="5229">
                  <c:v>675</c:v>
                </c:pt>
                <c:pt idx="5230">
                  <c:v>0</c:v>
                </c:pt>
                <c:pt idx="5231">
                  <c:v>0</c:v>
                </c:pt>
                <c:pt idx="5232">
                  <c:v>11</c:v>
                </c:pt>
                <c:pt idx="5233">
                  <c:v>2</c:v>
                </c:pt>
                <c:pt idx="5234">
                  <c:v>0</c:v>
                </c:pt>
                <c:pt idx="5235">
                  <c:v>7</c:v>
                </c:pt>
                <c:pt idx="5236">
                  <c:v>23</c:v>
                </c:pt>
                <c:pt idx="5237">
                  <c:v>2055</c:v>
                </c:pt>
                <c:pt idx="5238">
                  <c:v>24</c:v>
                </c:pt>
                <c:pt idx="5239">
                  <c:v>2</c:v>
                </c:pt>
                <c:pt idx="5240">
                  <c:v>0</c:v>
                </c:pt>
                <c:pt idx="5241">
                  <c:v>0</c:v>
                </c:pt>
                <c:pt idx="5242">
                  <c:v>42</c:v>
                </c:pt>
                <c:pt idx="5243">
                  <c:v>12</c:v>
                </c:pt>
                <c:pt idx="5244">
                  <c:v>0</c:v>
                </c:pt>
                <c:pt idx="5245">
                  <c:v>53</c:v>
                </c:pt>
                <c:pt idx="5246">
                  <c:v>29</c:v>
                </c:pt>
                <c:pt idx="5247">
                  <c:v>94</c:v>
                </c:pt>
                <c:pt idx="5248">
                  <c:v>7</c:v>
                </c:pt>
                <c:pt idx="5249">
                  <c:v>219</c:v>
                </c:pt>
                <c:pt idx="5250">
                  <c:v>577</c:v>
                </c:pt>
                <c:pt idx="5251">
                  <c:v>13</c:v>
                </c:pt>
                <c:pt idx="5252">
                  <c:v>7420</c:v>
                </c:pt>
                <c:pt idx="5253">
                  <c:v>10</c:v>
                </c:pt>
                <c:pt idx="5254">
                  <c:v>58</c:v>
                </c:pt>
                <c:pt idx="5255">
                  <c:v>19</c:v>
                </c:pt>
                <c:pt idx="5256">
                  <c:v>91</c:v>
                </c:pt>
                <c:pt idx="5257">
                  <c:v>0</c:v>
                </c:pt>
                <c:pt idx="5258">
                  <c:v>3</c:v>
                </c:pt>
                <c:pt idx="5259">
                  <c:v>3</c:v>
                </c:pt>
                <c:pt idx="5260">
                  <c:v>3</c:v>
                </c:pt>
                <c:pt idx="5261">
                  <c:v>3</c:v>
                </c:pt>
                <c:pt idx="5262">
                  <c:v>5055</c:v>
                </c:pt>
                <c:pt idx="5263">
                  <c:v>3640</c:v>
                </c:pt>
                <c:pt idx="5264">
                  <c:v>1819</c:v>
                </c:pt>
                <c:pt idx="5265">
                  <c:v>180</c:v>
                </c:pt>
                <c:pt idx="5266">
                  <c:v>22</c:v>
                </c:pt>
                <c:pt idx="5267">
                  <c:v>16</c:v>
                </c:pt>
                <c:pt idx="5268">
                  <c:v>43</c:v>
                </c:pt>
                <c:pt idx="5269">
                  <c:v>2312084</c:v>
                </c:pt>
                <c:pt idx="5270">
                  <c:v>23</c:v>
                </c:pt>
                <c:pt idx="5271">
                  <c:v>66</c:v>
                </c:pt>
                <c:pt idx="5272">
                  <c:v>3</c:v>
                </c:pt>
                <c:pt idx="5273">
                  <c:v>76</c:v>
                </c:pt>
                <c:pt idx="5274">
                  <c:v>77</c:v>
                </c:pt>
                <c:pt idx="5275">
                  <c:v>2</c:v>
                </c:pt>
                <c:pt idx="5276">
                  <c:v>282</c:v>
                </c:pt>
                <c:pt idx="5277">
                  <c:v>0</c:v>
                </c:pt>
                <c:pt idx="5278">
                  <c:v>5</c:v>
                </c:pt>
                <c:pt idx="5279">
                  <c:v>7</c:v>
                </c:pt>
                <c:pt idx="5280">
                  <c:v>337</c:v>
                </c:pt>
                <c:pt idx="5281">
                  <c:v>284795</c:v>
                </c:pt>
                <c:pt idx="5282">
                  <c:v>45</c:v>
                </c:pt>
                <c:pt idx="5283">
                  <c:v>12</c:v>
                </c:pt>
                <c:pt idx="5284">
                  <c:v>5644</c:v>
                </c:pt>
                <c:pt idx="5285">
                  <c:v>63765</c:v>
                </c:pt>
                <c:pt idx="5286">
                  <c:v>12</c:v>
                </c:pt>
                <c:pt idx="5287">
                  <c:v>1118201</c:v>
                </c:pt>
                <c:pt idx="5288">
                  <c:v>899010</c:v>
                </c:pt>
                <c:pt idx="5289">
                  <c:v>0</c:v>
                </c:pt>
                <c:pt idx="5290">
                  <c:v>0</c:v>
                </c:pt>
                <c:pt idx="5291">
                  <c:v>205914</c:v>
                </c:pt>
                <c:pt idx="5292">
                  <c:v>1042170</c:v>
                </c:pt>
                <c:pt idx="5293">
                  <c:v>42729</c:v>
                </c:pt>
                <c:pt idx="5294">
                  <c:v>29944</c:v>
                </c:pt>
                <c:pt idx="5295">
                  <c:v>212067</c:v>
                </c:pt>
                <c:pt idx="5296">
                  <c:v>155694</c:v>
                </c:pt>
                <c:pt idx="5297">
                  <c:v>344383</c:v>
                </c:pt>
                <c:pt idx="5298">
                  <c:v>4099</c:v>
                </c:pt>
                <c:pt idx="5299">
                  <c:v>4722</c:v>
                </c:pt>
                <c:pt idx="5300">
                  <c:v>69</c:v>
                </c:pt>
                <c:pt idx="5301">
                  <c:v>501</c:v>
                </c:pt>
                <c:pt idx="5302">
                  <c:v>226</c:v>
                </c:pt>
                <c:pt idx="5303">
                  <c:v>17</c:v>
                </c:pt>
                <c:pt idx="5304">
                  <c:v>20</c:v>
                </c:pt>
                <c:pt idx="5305">
                  <c:v>13</c:v>
                </c:pt>
                <c:pt idx="5306">
                  <c:v>38</c:v>
                </c:pt>
                <c:pt idx="5307">
                  <c:v>16</c:v>
                </c:pt>
                <c:pt idx="5308">
                  <c:v>11</c:v>
                </c:pt>
                <c:pt idx="5309">
                  <c:v>616</c:v>
                </c:pt>
                <c:pt idx="5310">
                  <c:v>1</c:v>
                </c:pt>
                <c:pt idx="5311">
                  <c:v>1</c:v>
                </c:pt>
                <c:pt idx="5312">
                  <c:v>1</c:v>
                </c:pt>
                <c:pt idx="5313">
                  <c:v>103</c:v>
                </c:pt>
                <c:pt idx="5314">
                  <c:v>4010</c:v>
                </c:pt>
                <c:pt idx="5315">
                  <c:v>325</c:v>
                </c:pt>
                <c:pt idx="5316">
                  <c:v>35121</c:v>
                </c:pt>
                <c:pt idx="5317">
                  <c:v>1</c:v>
                </c:pt>
                <c:pt idx="5318">
                  <c:v>341</c:v>
                </c:pt>
                <c:pt idx="5319">
                  <c:v>381023</c:v>
                </c:pt>
                <c:pt idx="5320">
                  <c:v>0</c:v>
                </c:pt>
                <c:pt idx="5321">
                  <c:v>0</c:v>
                </c:pt>
                <c:pt idx="5322">
                  <c:v>3</c:v>
                </c:pt>
                <c:pt idx="5323">
                  <c:v>26601</c:v>
                </c:pt>
                <c:pt idx="5324">
                  <c:v>55</c:v>
                </c:pt>
                <c:pt idx="5325">
                  <c:v>2</c:v>
                </c:pt>
                <c:pt idx="5326">
                  <c:v>414</c:v>
                </c:pt>
                <c:pt idx="5327">
                  <c:v>3</c:v>
                </c:pt>
                <c:pt idx="5328">
                  <c:v>0</c:v>
                </c:pt>
                <c:pt idx="5329">
                  <c:v>0</c:v>
                </c:pt>
                <c:pt idx="5330">
                  <c:v>68664</c:v>
                </c:pt>
                <c:pt idx="5331">
                  <c:v>3</c:v>
                </c:pt>
                <c:pt idx="5332">
                  <c:v>524467</c:v>
                </c:pt>
                <c:pt idx="5333">
                  <c:v>17</c:v>
                </c:pt>
                <c:pt idx="5334">
                  <c:v>3</c:v>
                </c:pt>
                <c:pt idx="5335">
                  <c:v>52199</c:v>
                </c:pt>
                <c:pt idx="5336">
                  <c:v>6333</c:v>
                </c:pt>
                <c:pt idx="5337">
                  <c:v>1</c:v>
                </c:pt>
                <c:pt idx="5338">
                  <c:v>4</c:v>
                </c:pt>
                <c:pt idx="5339">
                  <c:v>956</c:v>
                </c:pt>
                <c:pt idx="5340">
                  <c:v>969</c:v>
                </c:pt>
                <c:pt idx="5341">
                  <c:v>1469</c:v>
                </c:pt>
                <c:pt idx="5342">
                  <c:v>2066</c:v>
                </c:pt>
                <c:pt idx="5343">
                  <c:v>1166</c:v>
                </c:pt>
                <c:pt idx="5344">
                  <c:v>26744</c:v>
                </c:pt>
                <c:pt idx="5345">
                  <c:v>802</c:v>
                </c:pt>
                <c:pt idx="5346">
                  <c:v>1686</c:v>
                </c:pt>
                <c:pt idx="5347">
                  <c:v>41747</c:v>
                </c:pt>
                <c:pt idx="5348">
                  <c:v>19221</c:v>
                </c:pt>
                <c:pt idx="5349">
                  <c:v>6</c:v>
                </c:pt>
                <c:pt idx="5350">
                  <c:v>2448</c:v>
                </c:pt>
                <c:pt idx="5351">
                  <c:v>17</c:v>
                </c:pt>
                <c:pt idx="5352">
                  <c:v>19</c:v>
                </c:pt>
                <c:pt idx="5353">
                  <c:v>928</c:v>
                </c:pt>
                <c:pt idx="5354">
                  <c:v>33</c:v>
                </c:pt>
                <c:pt idx="5355">
                  <c:v>1</c:v>
                </c:pt>
                <c:pt idx="5356">
                  <c:v>13</c:v>
                </c:pt>
                <c:pt idx="5357">
                  <c:v>1</c:v>
                </c:pt>
                <c:pt idx="5358">
                  <c:v>1</c:v>
                </c:pt>
                <c:pt idx="5359">
                  <c:v>4</c:v>
                </c:pt>
                <c:pt idx="5360">
                  <c:v>534</c:v>
                </c:pt>
                <c:pt idx="5361">
                  <c:v>20</c:v>
                </c:pt>
                <c:pt idx="5362">
                  <c:v>248</c:v>
                </c:pt>
                <c:pt idx="5363">
                  <c:v>41</c:v>
                </c:pt>
                <c:pt idx="5364">
                  <c:v>6</c:v>
                </c:pt>
                <c:pt idx="5365">
                  <c:v>5793284</c:v>
                </c:pt>
                <c:pt idx="5366">
                  <c:v>634</c:v>
                </c:pt>
                <c:pt idx="5367">
                  <c:v>19</c:v>
                </c:pt>
                <c:pt idx="5368">
                  <c:v>39</c:v>
                </c:pt>
                <c:pt idx="5369">
                  <c:v>0</c:v>
                </c:pt>
                <c:pt idx="5370">
                  <c:v>549</c:v>
                </c:pt>
                <c:pt idx="5371">
                  <c:v>4</c:v>
                </c:pt>
                <c:pt idx="5372">
                  <c:v>308</c:v>
                </c:pt>
                <c:pt idx="5373">
                  <c:v>9</c:v>
                </c:pt>
                <c:pt idx="5374">
                  <c:v>29</c:v>
                </c:pt>
                <c:pt idx="5375">
                  <c:v>277</c:v>
                </c:pt>
                <c:pt idx="5376">
                  <c:v>30</c:v>
                </c:pt>
                <c:pt idx="5377">
                  <c:v>125</c:v>
                </c:pt>
                <c:pt idx="5378">
                  <c:v>445</c:v>
                </c:pt>
                <c:pt idx="5379">
                  <c:v>301</c:v>
                </c:pt>
                <c:pt idx="5380">
                  <c:v>160</c:v>
                </c:pt>
                <c:pt idx="5381">
                  <c:v>0</c:v>
                </c:pt>
                <c:pt idx="5382">
                  <c:v>150</c:v>
                </c:pt>
                <c:pt idx="5383">
                  <c:v>8</c:v>
                </c:pt>
                <c:pt idx="5384">
                  <c:v>100</c:v>
                </c:pt>
                <c:pt idx="5385">
                  <c:v>1</c:v>
                </c:pt>
                <c:pt idx="5386">
                  <c:v>1</c:v>
                </c:pt>
                <c:pt idx="5387">
                  <c:v>106</c:v>
                </c:pt>
                <c:pt idx="5388">
                  <c:v>10</c:v>
                </c:pt>
                <c:pt idx="5389">
                  <c:v>222</c:v>
                </c:pt>
                <c:pt idx="5390">
                  <c:v>4</c:v>
                </c:pt>
                <c:pt idx="5391">
                  <c:v>0</c:v>
                </c:pt>
                <c:pt idx="5392">
                  <c:v>4160</c:v>
                </c:pt>
                <c:pt idx="5393">
                  <c:v>616</c:v>
                </c:pt>
                <c:pt idx="5394">
                  <c:v>415</c:v>
                </c:pt>
                <c:pt idx="5395">
                  <c:v>2614</c:v>
                </c:pt>
                <c:pt idx="5396">
                  <c:v>304</c:v>
                </c:pt>
                <c:pt idx="5397">
                  <c:v>2683</c:v>
                </c:pt>
                <c:pt idx="5398">
                  <c:v>3379</c:v>
                </c:pt>
                <c:pt idx="5399">
                  <c:v>33783</c:v>
                </c:pt>
                <c:pt idx="5400">
                  <c:v>28447</c:v>
                </c:pt>
                <c:pt idx="5401">
                  <c:v>125</c:v>
                </c:pt>
                <c:pt idx="5402">
                  <c:v>230</c:v>
                </c:pt>
                <c:pt idx="5403">
                  <c:v>8419</c:v>
                </c:pt>
                <c:pt idx="5404">
                  <c:v>4</c:v>
                </c:pt>
                <c:pt idx="5405">
                  <c:v>4205</c:v>
                </c:pt>
                <c:pt idx="5406">
                  <c:v>1563</c:v>
                </c:pt>
                <c:pt idx="5407">
                  <c:v>355</c:v>
                </c:pt>
                <c:pt idx="5408">
                  <c:v>1901</c:v>
                </c:pt>
                <c:pt idx="5409">
                  <c:v>6073</c:v>
                </c:pt>
                <c:pt idx="5410">
                  <c:v>9</c:v>
                </c:pt>
                <c:pt idx="5411">
                  <c:v>190</c:v>
                </c:pt>
                <c:pt idx="5412">
                  <c:v>45</c:v>
                </c:pt>
                <c:pt idx="5413">
                  <c:v>21</c:v>
                </c:pt>
                <c:pt idx="5414">
                  <c:v>52</c:v>
                </c:pt>
                <c:pt idx="5415">
                  <c:v>7326</c:v>
                </c:pt>
                <c:pt idx="5416">
                  <c:v>4</c:v>
                </c:pt>
                <c:pt idx="5417">
                  <c:v>1318</c:v>
                </c:pt>
                <c:pt idx="5418">
                  <c:v>98</c:v>
                </c:pt>
                <c:pt idx="5419">
                  <c:v>1</c:v>
                </c:pt>
                <c:pt idx="5420">
                  <c:v>15</c:v>
                </c:pt>
                <c:pt idx="5421">
                  <c:v>0</c:v>
                </c:pt>
                <c:pt idx="5422">
                  <c:v>855</c:v>
                </c:pt>
                <c:pt idx="5423">
                  <c:v>18</c:v>
                </c:pt>
                <c:pt idx="5424">
                  <c:v>4</c:v>
                </c:pt>
                <c:pt idx="5425">
                  <c:v>15</c:v>
                </c:pt>
                <c:pt idx="5426">
                  <c:v>1</c:v>
                </c:pt>
                <c:pt idx="5427">
                  <c:v>3</c:v>
                </c:pt>
                <c:pt idx="5428">
                  <c:v>0</c:v>
                </c:pt>
                <c:pt idx="5429">
                  <c:v>289</c:v>
                </c:pt>
                <c:pt idx="5430">
                  <c:v>23</c:v>
                </c:pt>
                <c:pt idx="5431">
                  <c:v>267</c:v>
                </c:pt>
                <c:pt idx="5432">
                  <c:v>124</c:v>
                </c:pt>
                <c:pt idx="5433">
                  <c:v>21</c:v>
                </c:pt>
                <c:pt idx="5434">
                  <c:v>0</c:v>
                </c:pt>
                <c:pt idx="5435">
                  <c:v>3</c:v>
                </c:pt>
                <c:pt idx="5436">
                  <c:v>2</c:v>
                </c:pt>
                <c:pt idx="5437">
                  <c:v>33</c:v>
                </c:pt>
                <c:pt idx="5438">
                  <c:v>279</c:v>
                </c:pt>
                <c:pt idx="5439">
                  <c:v>496</c:v>
                </c:pt>
                <c:pt idx="5440">
                  <c:v>320</c:v>
                </c:pt>
                <c:pt idx="5441">
                  <c:v>9765</c:v>
                </c:pt>
                <c:pt idx="5442">
                  <c:v>798</c:v>
                </c:pt>
                <c:pt idx="5443">
                  <c:v>783</c:v>
                </c:pt>
                <c:pt idx="5444">
                  <c:v>13</c:v>
                </c:pt>
                <c:pt idx="5445">
                  <c:v>1</c:v>
                </c:pt>
                <c:pt idx="5446">
                  <c:v>84</c:v>
                </c:pt>
                <c:pt idx="5447">
                  <c:v>196</c:v>
                </c:pt>
                <c:pt idx="5448">
                  <c:v>83</c:v>
                </c:pt>
                <c:pt idx="5449">
                  <c:v>1</c:v>
                </c:pt>
                <c:pt idx="5450">
                  <c:v>78</c:v>
                </c:pt>
                <c:pt idx="5451">
                  <c:v>659</c:v>
                </c:pt>
                <c:pt idx="5452">
                  <c:v>1520</c:v>
                </c:pt>
                <c:pt idx="5453">
                  <c:v>2</c:v>
                </c:pt>
                <c:pt idx="5454">
                  <c:v>2710</c:v>
                </c:pt>
                <c:pt idx="5455">
                  <c:v>28</c:v>
                </c:pt>
                <c:pt idx="5456">
                  <c:v>6</c:v>
                </c:pt>
                <c:pt idx="5457">
                  <c:v>2</c:v>
                </c:pt>
                <c:pt idx="5458">
                  <c:v>6</c:v>
                </c:pt>
                <c:pt idx="5459">
                  <c:v>0</c:v>
                </c:pt>
                <c:pt idx="5460">
                  <c:v>622</c:v>
                </c:pt>
                <c:pt idx="5461">
                  <c:v>192</c:v>
                </c:pt>
                <c:pt idx="5462">
                  <c:v>0</c:v>
                </c:pt>
                <c:pt idx="5463">
                  <c:v>6</c:v>
                </c:pt>
                <c:pt idx="5464">
                  <c:v>3</c:v>
                </c:pt>
                <c:pt idx="5465">
                  <c:v>1879</c:v>
                </c:pt>
                <c:pt idx="5466">
                  <c:v>42</c:v>
                </c:pt>
                <c:pt idx="5467">
                  <c:v>1</c:v>
                </c:pt>
                <c:pt idx="5468">
                  <c:v>0</c:v>
                </c:pt>
                <c:pt idx="5469">
                  <c:v>6</c:v>
                </c:pt>
                <c:pt idx="5470">
                  <c:v>2</c:v>
                </c:pt>
                <c:pt idx="5471">
                  <c:v>7</c:v>
                </c:pt>
                <c:pt idx="5472">
                  <c:v>0</c:v>
                </c:pt>
                <c:pt idx="5473">
                  <c:v>3</c:v>
                </c:pt>
                <c:pt idx="5474">
                  <c:v>8827</c:v>
                </c:pt>
                <c:pt idx="5475">
                  <c:v>11760</c:v>
                </c:pt>
                <c:pt idx="5476">
                  <c:v>2</c:v>
                </c:pt>
                <c:pt idx="5477">
                  <c:v>7</c:v>
                </c:pt>
                <c:pt idx="5478">
                  <c:v>328</c:v>
                </c:pt>
                <c:pt idx="5479">
                  <c:v>1</c:v>
                </c:pt>
                <c:pt idx="5480">
                  <c:v>117</c:v>
                </c:pt>
                <c:pt idx="5481">
                  <c:v>0</c:v>
                </c:pt>
                <c:pt idx="5482">
                  <c:v>2</c:v>
                </c:pt>
                <c:pt idx="5483">
                  <c:v>1</c:v>
                </c:pt>
                <c:pt idx="5484">
                  <c:v>59</c:v>
                </c:pt>
                <c:pt idx="5485">
                  <c:v>163</c:v>
                </c:pt>
                <c:pt idx="5486">
                  <c:v>8185</c:v>
                </c:pt>
                <c:pt idx="5487">
                  <c:v>53</c:v>
                </c:pt>
                <c:pt idx="5488">
                  <c:v>661</c:v>
                </c:pt>
                <c:pt idx="5489">
                  <c:v>2539</c:v>
                </c:pt>
                <c:pt idx="5490">
                  <c:v>0</c:v>
                </c:pt>
                <c:pt idx="5491">
                  <c:v>913</c:v>
                </c:pt>
                <c:pt idx="5492">
                  <c:v>597</c:v>
                </c:pt>
                <c:pt idx="5493">
                  <c:v>78</c:v>
                </c:pt>
                <c:pt idx="5494">
                  <c:v>2</c:v>
                </c:pt>
                <c:pt idx="5495">
                  <c:v>142</c:v>
                </c:pt>
                <c:pt idx="5496">
                  <c:v>11</c:v>
                </c:pt>
                <c:pt idx="5497">
                  <c:v>45</c:v>
                </c:pt>
                <c:pt idx="5498">
                  <c:v>72</c:v>
                </c:pt>
                <c:pt idx="5499">
                  <c:v>34</c:v>
                </c:pt>
                <c:pt idx="5500">
                  <c:v>4</c:v>
                </c:pt>
                <c:pt idx="5501">
                  <c:v>71</c:v>
                </c:pt>
                <c:pt idx="5502">
                  <c:v>86</c:v>
                </c:pt>
                <c:pt idx="5503">
                  <c:v>146</c:v>
                </c:pt>
                <c:pt idx="5504">
                  <c:v>24</c:v>
                </c:pt>
                <c:pt idx="5505">
                  <c:v>2</c:v>
                </c:pt>
                <c:pt idx="5506">
                  <c:v>0</c:v>
                </c:pt>
                <c:pt idx="5507">
                  <c:v>45</c:v>
                </c:pt>
                <c:pt idx="5508">
                  <c:v>533</c:v>
                </c:pt>
                <c:pt idx="5509">
                  <c:v>120</c:v>
                </c:pt>
                <c:pt idx="5510">
                  <c:v>30</c:v>
                </c:pt>
                <c:pt idx="5511">
                  <c:v>50</c:v>
                </c:pt>
                <c:pt idx="5512">
                  <c:v>131</c:v>
                </c:pt>
                <c:pt idx="5513">
                  <c:v>7</c:v>
                </c:pt>
                <c:pt idx="5514">
                  <c:v>21</c:v>
                </c:pt>
                <c:pt idx="5515">
                  <c:v>23</c:v>
                </c:pt>
                <c:pt idx="5516">
                  <c:v>27</c:v>
                </c:pt>
                <c:pt idx="5517">
                  <c:v>0</c:v>
                </c:pt>
                <c:pt idx="5518">
                  <c:v>63</c:v>
                </c:pt>
                <c:pt idx="5519">
                  <c:v>250</c:v>
                </c:pt>
                <c:pt idx="5520">
                  <c:v>15</c:v>
                </c:pt>
                <c:pt idx="5521">
                  <c:v>514</c:v>
                </c:pt>
                <c:pt idx="5522">
                  <c:v>66</c:v>
                </c:pt>
                <c:pt idx="5523">
                  <c:v>18</c:v>
                </c:pt>
                <c:pt idx="5524">
                  <c:v>174</c:v>
                </c:pt>
                <c:pt idx="5525">
                  <c:v>144</c:v>
                </c:pt>
                <c:pt idx="5526">
                  <c:v>83</c:v>
                </c:pt>
                <c:pt idx="5527">
                  <c:v>53</c:v>
                </c:pt>
                <c:pt idx="5528">
                  <c:v>50</c:v>
                </c:pt>
                <c:pt idx="5529">
                  <c:v>83</c:v>
                </c:pt>
                <c:pt idx="5530">
                  <c:v>31</c:v>
                </c:pt>
                <c:pt idx="5531">
                  <c:v>2</c:v>
                </c:pt>
                <c:pt idx="5532">
                  <c:v>0</c:v>
                </c:pt>
                <c:pt idx="5533">
                  <c:v>33661</c:v>
                </c:pt>
                <c:pt idx="5534">
                  <c:v>46801</c:v>
                </c:pt>
                <c:pt idx="5535">
                  <c:v>41</c:v>
                </c:pt>
                <c:pt idx="5536">
                  <c:v>65</c:v>
                </c:pt>
                <c:pt idx="5537">
                  <c:v>5591653</c:v>
                </c:pt>
                <c:pt idx="5538">
                  <c:v>1432447</c:v>
                </c:pt>
                <c:pt idx="5539">
                  <c:v>13</c:v>
                </c:pt>
                <c:pt idx="5540">
                  <c:v>1167143</c:v>
                </c:pt>
                <c:pt idx="5541">
                  <c:v>1</c:v>
                </c:pt>
                <c:pt idx="5542">
                  <c:v>73</c:v>
                </c:pt>
                <c:pt idx="5543">
                  <c:v>3</c:v>
                </c:pt>
                <c:pt idx="5544">
                  <c:v>488</c:v>
                </c:pt>
                <c:pt idx="5545">
                  <c:v>2</c:v>
                </c:pt>
                <c:pt idx="5546">
                  <c:v>3</c:v>
                </c:pt>
                <c:pt idx="5547">
                  <c:v>125578</c:v>
                </c:pt>
                <c:pt idx="5548">
                  <c:v>164</c:v>
                </c:pt>
                <c:pt idx="5549">
                  <c:v>14283</c:v>
                </c:pt>
                <c:pt idx="5550">
                  <c:v>6</c:v>
                </c:pt>
                <c:pt idx="5551">
                  <c:v>20675</c:v>
                </c:pt>
                <c:pt idx="5552">
                  <c:v>4</c:v>
                </c:pt>
                <c:pt idx="5553">
                  <c:v>51569</c:v>
                </c:pt>
                <c:pt idx="5554">
                  <c:v>11</c:v>
                </c:pt>
                <c:pt idx="5555">
                  <c:v>10</c:v>
                </c:pt>
                <c:pt idx="5556">
                  <c:v>38297</c:v>
                </c:pt>
                <c:pt idx="5557">
                  <c:v>159398</c:v>
                </c:pt>
                <c:pt idx="5558">
                  <c:v>776730</c:v>
                </c:pt>
                <c:pt idx="5559">
                  <c:v>152</c:v>
                </c:pt>
                <c:pt idx="5560">
                  <c:v>70903</c:v>
                </c:pt>
                <c:pt idx="5561">
                  <c:v>110</c:v>
                </c:pt>
                <c:pt idx="5562">
                  <c:v>4451317</c:v>
                </c:pt>
                <c:pt idx="5563">
                  <c:v>66740</c:v>
                </c:pt>
                <c:pt idx="5564">
                  <c:v>69</c:v>
                </c:pt>
                <c:pt idx="5565">
                  <c:v>186</c:v>
                </c:pt>
                <c:pt idx="5566">
                  <c:v>25</c:v>
                </c:pt>
                <c:pt idx="5567">
                  <c:v>7808</c:v>
                </c:pt>
                <c:pt idx="5568">
                  <c:v>18</c:v>
                </c:pt>
                <c:pt idx="5569">
                  <c:v>9</c:v>
                </c:pt>
                <c:pt idx="5570">
                  <c:v>3320</c:v>
                </c:pt>
                <c:pt idx="5571">
                  <c:v>174423</c:v>
                </c:pt>
                <c:pt idx="5572">
                  <c:v>0</c:v>
                </c:pt>
                <c:pt idx="5573">
                  <c:v>255</c:v>
                </c:pt>
                <c:pt idx="5574">
                  <c:v>309</c:v>
                </c:pt>
                <c:pt idx="5575">
                  <c:v>91</c:v>
                </c:pt>
                <c:pt idx="5576">
                  <c:v>52</c:v>
                </c:pt>
                <c:pt idx="5577">
                  <c:v>30</c:v>
                </c:pt>
                <c:pt idx="5578">
                  <c:v>12</c:v>
                </c:pt>
                <c:pt idx="5579">
                  <c:v>3</c:v>
                </c:pt>
                <c:pt idx="5580">
                  <c:v>1</c:v>
                </c:pt>
                <c:pt idx="5581">
                  <c:v>0</c:v>
                </c:pt>
                <c:pt idx="5582">
                  <c:v>12</c:v>
                </c:pt>
                <c:pt idx="5583">
                  <c:v>5661</c:v>
                </c:pt>
                <c:pt idx="5584">
                  <c:v>47</c:v>
                </c:pt>
                <c:pt idx="5585">
                  <c:v>4</c:v>
                </c:pt>
                <c:pt idx="5586">
                  <c:v>31</c:v>
                </c:pt>
                <c:pt idx="5587">
                  <c:v>34</c:v>
                </c:pt>
                <c:pt idx="5588">
                  <c:v>0</c:v>
                </c:pt>
                <c:pt idx="5589">
                  <c:v>11</c:v>
                </c:pt>
                <c:pt idx="5590">
                  <c:v>292</c:v>
                </c:pt>
                <c:pt idx="5591">
                  <c:v>157</c:v>
                </c:pt>
                <c:pt idx="5592">
                  <c:v>26</c:v>
                </c:pt>
                <c:pt idx="5593">
                  <c:v>515</c:v>
                </c:pt>
                <c:pt idx="5594">
                  <c:v>32</c:v>
                </c:pt>
                <c:pt idx="5595">
                  <c:v>5</c:v>
                </c:pt>
                <c:pt idx="5596">
                  <c:v>70</c:v>
                </c:pt>
                <c:pt idx="5597">
                  <c:v>1</c:v>
                </c:pt>
                <c:pt idx="5598">
                  <c:v>0</c:v>
                </c:pt>
                <c:pt idx="5599">
                  <c:v>0</c:v>
                </c:pt>
                <c:pt idx="5600">
                  <c:v>2256</c:v>
                </c:pt>
                <c:pt idx="5601">
                  <c:v>2526</c:v>
                </c:pt>
                <c:pt idx="5602">
                  <c:v>5004</c:v>
                </c:pt>
                <c:pt idx="5603">
                  <c:v>191</c:v>
                </c:pt>
                <c:pt idx="5604">
                  <c:v>67186</c:v>
                </c:pt>
                <c:pt idx="5605">
                  <c:v>18</c:v>
                </c:pt>
                <c:pt idx="5606">
                  <c:v>26</c:v>
                </c:pt>
                <c:pt idx="5607">
                  <c:v>0</c:v>
                </c:pt>
                <c:pt idx="5608">
                  <c:v>0</c:v>
                </c:pt>
                <c:pt idx="5609">
                  <c:v>8259</c:v>
                </c:pt>
                <c:pt idx="5610">
                  <c:v>41</c:v>
                </c:pt>
                <c:pt idx="5611">
                  <c:v>17</c:v>
                </c:pt>
                <c:pt idx="5612">
                  <c:v>18</c:v>
                </c:pt>
                <c:pt idx="5613">
                  <c:v>7</c:v>
                </c:pt>
                <c:pt idx="5614">
                  <c:v>3</c:v>
                </c:pt>
                <c:pt idx="5615">
                  <c:v>9</c:v>
                </c:pt>
                <c:pt idx="5616">
                  <c:v>2</c:v>
                </c:pt>
                <c:pt idx="5617">
                  <c:v>0</c:v>
                </c:pt>
                <c:pt idx="5618">
                  <c:v>2</c:v>
                </c:pt>
                <c:pt idx="5619">
                  <c:v>2</c:v>
                </c:pt>
                <c:pt idx="5620">
                  <c:v>43</c:v>
                </c:pt>
                <c:pt idx="5621">
                  <c:v>16</c:v>
                </c:pt>
                <c:pt idx="5622">
                  <c:v>516</c:v>
                </c:pt>
                <c:pt idx="5623">
                  <c:v>18</c:v>
                </c:pt>
                <c:pt idx="5624">
                  <c:v>3068</c:v>
                </c:pt>
                <c:pt idx="5625">
                  <c:v>0</c:v>
                </c:pt>
                <c:pt idx="5626">
                  <c:v>3</c:v>
                </c:pt>
                <c:pt idx="5627">
                  <c:v>13466</c:v>
                </c:pt>
                <c:pt idx="5628">
                  <c:v>0</c:v>
                </c:pt>
                <c:pt idx="5629">
                  <c:v>27749</c:v>
                </c:pt>
                <c:pt idx="5630">
                  <c:v>3</c:v>
                </c:pt>
                <c:pt idx="5631">
                  <c:v>77</c:v>
                </c:pt>
                <c:pt idx="5632">
                  <c:v>25515</c:v>
                </c:pt>
                <c:pt idx="5633">
                  <c:v>28030</c:v>
                </c:pt>
                <c:pt idx="5634">
                  <c:v>242</c:v>
                </c:pt>
                <c:pt idx="5635">
                  <c:v>0</c:v>
                </c:pt>
                <c:pt idx="5636">
                  <c:v>0</c:v>
                </c:pt>
                <c:pt idx="5637">
                  <c:v>75719</c:v>
                </c:pt>
                <c:pt idx="5638">
                  <c:v>0</c:v>
                </c:pt>
                <c:pt idx="5639">
                  <c:v>1</c:v>
                </c:pt>
                <c:pt idx="5640">
                  <c:v>0</c:v>
                </c:pt>
                <c:pt idx="5641">
                  <c:v>0</c:v>
                </c:pt>
                <c:pt idx="5642">
                  <c:v>0</c:v>
                </c:pt>
                <c:pt idx="5643">
                  <c:v>40</c:v>
                </c:pt>
                <c:pt idx="5644">
                  <c:v>1103</c:v>
                </c:pt>
                <c:pt idx="5645">
                  <c:v>21804</c:v>
                </c:pt>
                <c:pt idx="5646">
                  <c:v>20691</c:v>
                </c:pt>
                <c:pt idx="5647">
                  <c:v>859</c:v>
                </c:pt>
                <c:pt idx="5648">
                  <c:v>232</c:v>
                </c:pt>
                <c:pt idx="5649">
                  <c:v>5865</c:v>
                </c:pt>
                <c:pt idx="5650">
                  <c:v>46</c:v>
                </c:pt>
                <c:pt idx="5651">
                  <c:v>41</c:v>
                </c:pt>
                <c:pt idx="5652">
                  <c:v>1</c:v>
                </c:pt>
                <c:pt idx="5653">
                  <c:v>413</c:v>
                </c:pt>
                <c:pt idx="5654">
                  <c:v>16</c:v>
                </c:pt>
                <c:pt idx="5655">
                  <c:v>29</c:v>
                </c:pt>
                <c:pt idx="5656">
                  <c:v>544</c:v>
                </c:pt>
                <c:pt idx="5657">
                  <c:v>2068</c:v>
                </c:pt>
                <c:pt idx="5658">
                  <c:v>4</c:v>
                </c:pt>
                <c:pt idx="5659">
                  <c:v>1288</c:v>
                </c:pt>
                <c:pt idx="5660">
                  <c:v>1902</c:v>
                </c:pt>
                <c:pt idx="5661">
                  <c:v>0</c:v>
                </c:pt>
                <c:pt idx="5662">
                  <c:v>88</c:v>
                </c:pt>
                <c:pt idx="5663">
                  <c:v>1418</c:v>
                </c:pt>
                <c:pt idx="5664">
                  <c:v>0</c:v>
                </c:pt>
                <c:pt idx="5665">
                  <c:v>0</c:v>
                </c:pt>
                <c:pt idx="5666">
                  <c:v>2736</c:v>
                </c:pt>
                <c:pt idx="5667">
                  <c:v>43</c:v>
                </c:pt>
                <c:pt idx="5668">
                  <c:v>19</c:v>
                </c:pt>
                <c:pt idx="5669">
                  <c:v>7</c:v>
                </c:pt>
                <c:pt idx="5670">
                  <c:v>30</c:v>
                </c:pt>
                <c:pt idx="5671">
                  <c:v>1016</c:v>
                </c:pt>
                <c:pt idx="5672">
                  <c:v>0</c:v>
                </c:pt>
                <c:pt idx="5673">
                  <c:v>49</c:v>
                </c:pt>
                <c:pt idx="5674">
                  <c:v>109</c:v>
                </c:pt>
                <c:pt idx="5675">
                  <c:v>23</c:v>
                </c:pt>
                <c:pt idx="5676">
                  <c:v>1304467</c:v>
                </c:pt>
                <c:pt idx="5677">
                  <c:v>1320</c:v>
                </c:pt>
                <c:pt idx="5678">
                  <c:v>156</c:v>
                </c:pt>
                <c:pt idx="5679">
                  <c:v>1</c:v>
                </c:pt>
                <c:pt idx="5680">
                  <c:v>0</c:v>
                </c:pt>
                <c:pt idx="5681">
                  <c:v>1167</c:v>
                </c:pt>
                <c:pt idx="5682">
                  <c:v>245104</c:v>
                </c:pt>
                <c:pt idx="5683">
                  <c:v>5879</c:v>
                </c:pt>
                <c:pt idx="5684">
                  <c:v>8175</c:v>
                </c:pt>
                <c:pt idx="5685">
                  <c:v>45</c:v>
                </c:pt>
                <c:pt idx="5686">
                  <c:v>138337</c:v>
                </c:pt>
                <c:pt idx="5687">
                  <c:v>48</c:v>
                </c:pt>
                <c:pt idx="5688">
                  <c:v>947515</c:v>
                </c:pt>
                <c:pt idx="5689">
                  <c:v>5546</c:v>
                </c:pt>
                <c:pt idx="5690">
                  <c:v>13304</c:v>
                </c:pt>
                <c:pt idx="5691">
                  <c:v>4585</c:v>
                </c:pt>
                <c:pt idx="5692">
                  <c:v>9</c:v>
                </c:pt>
                <c:pt idx="5693">
                  <c:v>9966</c:v>
                </c:pt>
                <c:pt idx="5694">
                  <c:v>70335</c:v>
                </c:pt>
                <c:pt idx="5695">
                  <c:v>15</c:v>
                </c:pt>
                <c:pt idx="5696">
                  <c:v>1</c:v>
                </c:pt>
                <c:pt idx="5697">
                  <c:v>14</c:v>
                </c:pt>
                <c:pt idx="5698">
                  <c:v>218</c:v>
                </c:pt>
                <c:pt idx="5699">
                  <c:v>168</c:v>
                </c:pt>
                <c:pt idx="5700">
                  <c:v>5</c:v>
                </c:pt>
                <c:pt idx="5701">
                  <c:v>3</c:v>
                </c:pt>
                <c:pt idx="5702">
                  <c:v>1</c:v>
                </c:pt>
                <c:pt idx="5703">
                  <c:v>3</c:v>
                </c:pt>
                <c:pt idx="5704">
                  <c:v>54</c:v>
                </c:pt>
                <c:pt idx="5705">
                  <c:v>16</c:v>
                </c:pt>
                <c:pt idx="5706">
                  <c:v>4</c:v>
                </c:pt>
                <c:pt idx="5707">
                  <c:v>0</c:v>
                </c:pt>
                <c:pt idx="5708">
                  <c:v>56</c:v>
                </c:pt>
                <c:pt idx="5709">
                  <c:v>10</c:v>
                </c:pt>
                <c:pt idx="5710">
                  <c:v>269</c:v>
                </c:pt>
                <c:pt idx="5711">
                  <c:v>10</c:v>
                </c:pt>
                <c:pt idx="5712">
                  <c:v>10</c:v>
                </c:pt>
                <c:pt idx="5713">
                  <c:v>6</c:v>
                </c:pt>
                <c:pt idx="5714">
                  <c:v>11480</c:v>
                </c:pt>
                <c:pt idx="5715">
                  <c:v>9</c:v>
                </c:pt>
                <c:pt idx="5716">
                  <c:v>301</c:v>
                </c:pt>
                <c:pt idx="5717">
                  <c:v>1895</c:v>
                </c:pt>
                <c:pt idx="5718">
                  <c:v>847</c:v>
                </c:pt>
                <c:pt idx="5719">
                  <c:v>0</c:v>
                </c:pt>
                <c:pt idx="5720">
                  <c:v>55</c:v>
                </c:pt>
                <c:pt idx="5721">
                  <c:v>19640</c:v>
                </c:pt>
                <c:pt idx="5722">
                  <c:v>0</c:v>
                </c:pt>
                <c:pt idx="5723">
                  <c:v>333</c:v>
                </c:pt>
                <c:pt idx="5724">
                  <c:v>0</c:v>
                </c:pt>
                <c:pt idx="5725">
                  <c:v>25205</c:v>
                </c:pt>
                <c:pt idx="5726">
                  <c:v>742</c:v>
                </c:pt>
                <c:pt idx="5727">
                  <c:v>71</c:v>
                </c:pt>
                <c:pt idx="5728">
                  <c:v>138</c:v>
                </c:pt>
                <c:pt idx="5729">
                  <c:v>47</c:v>
                </c:pt>
                <c:pt idx="5730">
                  <c:v>48451</c:v>
                </c:pt>
                <c:pt idx="5731">
                  <c:v>22</c:v>
                </c:pt>
                <c:pt idx="5732">
                  <c:v>15665</c:v>
                </c:pt>
                <c:pt idx="5733">
                  <c:v>3703</c:v>
                </c:pt>
                <c:pt idx="5734">
                  <c:v>2794</c:v>
                </c:pt>
                <c:pt idx="5735">
                  <c:v>251</c:v>
                </c:pt>
                <c:pt idx="5736">
                  <c:v>632</c:v>
                </c:pt>
                <c:pt idx="5737">
                  <c:v>32</c:v>
                </c:pt>
                <c:pt idx="5738">
                  <c:v>54</c:v>
                </c:pt>
                <c:pt idx="5739">
                  <c:v>32</c:v>
                </c:pt>
                <c:pt idx="5740">
                  <c:v>80</c:v>
                </c:pt>
                <c:pt idx="5741">
                  <c:v>8</c:v>
                </c:pt>
                <c:pt idx="5742">
                  <c:v>1307</c:v>
                </c:pt>
                <c:pt idx="5743">
                  <c:v>97</c:v>
                </c:pt>
                <c:pt idx="5744">
                  <c:v>33</c:v>
                </c:pt>
                <c:pt idx="5745">
                  <c:v>641219</c:v>
                </c:pt>
                <c:pt idx="5746">
                  <c:v>1926</c:v>
                </c:pt>
                <c:pt idx="5747">
                  <c:v>24</c:v>
                </c:pt>
                <c:pt idx="5748">
                  <c:v>437</c:v>
                </c:pt>
                <c:pt idx="5749">
                  <c:v>0</c:v>
                </c:pt>
                <c:pt idx="5750">
                  <c:v>12</c:v>
                </c:pt>
                <c:pt idx="5751">
                  <c:v>20829</c:v>
                </c:pt>
                <c:pt idx="5752">
                  <c:v>2</c:v>
                </c:pt>
                <c:pt idx="5753">
                  <c:v>14</c:v>
                </c:pt>
                <c:pt idx="5754">
                  <c:v>4374</c:v>
                </c:pt>
                <c:pt idx="5755">
                  <c:v>26</c:v>
                </c:pt>
                <c:pt idx="5756">
                  <c:v>11187</c:v>
                </c:pt>
                <c:pt idx="5757">
                  <c:v>2992</c:v>
                </c:pt>
                <c:pt idx="5758">
                  <c:v>22</c:v>
                </c:pt>
                <c:pt idx="5759">
                  <c:v>135</c:v>
                </c:pt>
                <c:pt idx="5760">
                  <c:v>67</c:v>
                </c:pt>
                <c:pt idx="5761">
                  <c:v>636</c:v>
                </c:pt>
                <c:pt idx="5762">
                  <c:v>4</c:v>
                </c:pt>
                <c:pt idx="5763">
                  <c:v>36</c:v>
                </c:pt>
                <c:pt idx="5764">
                  <c:v>0</c:v>
                </c:pt>
                <c:pt idx="5765">
                  <c:v>1363</c:v>
                </c:pt>
                <c:pt idx="5766">
                  <c:v>34</c:v>
                </c:pt>
                <c:pt idx="5767">
                  <c:v>21979</c:v>
                </c:pt>
                <c:pt idx="5768">
                  <c:v>158</c:v>
                </c:pt>
                <c:pt idx="5769">
                  <c:v>3</c:v>
                </c:pt>
                <c:pt idx="5770">
                  <c:v>0</c:v>
                </c:pt>
                <c:pt idx="5771">
                  <c:v>16</c:v>
                </c:pt>
                <c:pt idx="5772">
                  <c:v>0</c:v>
                </c:pt>
                <c:pt idx="5773">
                  <c:v>2</c:v>
                </c:pt>
                <c:pt idx="5774">
                  <c:v>20</c:v>
                </c:pt>
                <c:pt idx="5775">
                  <c:v>198</c:v>
                </c:pt>
                <c:pt idx="5776">
                  <c:v>3</c:v>
                </c:pt>
                <c:pt idx="5777">
                  <c:v>3</c:v>
                </c:pt>
                <c:pt idx="5778">
                  <c:v>0</c:v>
                </c:pt>
                <c:pt idx="5779">
                  <c:v>37</c:v>
                </c:pt>
                <c:pt idx="5780">
                  <c:v>37122</c:v>
                </c:pt>
                <c:pt idx="5781">
                  <c:v>5</c:v>
                </c:pt>
                <c:pt idx="5782">
                  <c:v>57</c:v>
                </c:pt>
                <c:pt idx="5783">
                  <c:v>294</c:v>
                </c:pt>
                <c:pt idx="5784">
                  <c:v>2</c:v>
                </c:pt>
                <c:pt idx="5785">
                  <c:v>7</c:v>
                </c:pt>
                <c:pt idx="5786">
                  <c:v>0</c:v>
                </c:pt>
                <c:pt idx="5787">
                  <c:v>1</c:v>
                </c:pt>
                <c:pt idx="5788">
                  <c:v>3</c:v>
                </c:pt>
                <c:pt idx="5789">
                  <c:v>10</c:v>
                </c:pt>
                <c:pt idx="5790">
                  <c:v>0</c:v>
                </c:pt>
                <c:pt idx="5791">
                  <c:v>472</c:v>
                </c:pt>
                <c:pt idx="5792">
                  <c:v>100</c:v>
                </c:pt>
                <c:pt idx="5793">
                  <c:v>22167</c:v>
                </c:pt>
                <c:pt idx="5794">
                  <c:v>38</c:v>
                </c:pt>
                <c:pt idx="5795">
                  <c:v>0</c:v>
                </c:pt>
                <c:pt idx="5796">
                  <c:v>69</c:v>
                </c:pt>
                <c:pt idx="5797">
                  <c:v>1</c:v>
                </c:pt>
                <c:pt idx="5798">
                  <c:v>8</c:v>
                </c:pt>
                <c:pt idx="5799">
                  <c:v>38</c:v>
                </c:pt>
                <c:pt idx="5800">
                  <c:v>1</c:v>
                </c:pt>
                <c:pt idx="5801">
                  <c:v>0</c:v>
                </c:pt>
                <c:pt idx="5802">
                  <c:v>4</c:v>
                </c:pt>
                <c:pt idx="5803">
                  <c:v>11</c:v>
                </c:pt>
                <c:pt idx="5804">
                  <c:v>4</c:v>
                </c:pt>
                <c:pt idx="5805">
                  <c:v>4</c:v>
                </c:pt>
                <c:pt idx="5806">
                  <c:v>28</c:v>
                </c:pt>
                <c:pt idx="5807">
                  <c:v>3</c:v>
                </c:pt>
                <c:pt idx="5808">
                  <c:v>2</c:v>
                </c:pt>
                <c:pt idx="5809">
                  <c:v>23</c:v>
                </c:pt>
                <c:pt idx="5810">
                  <c:v>31</c:v>
                </c:pt>
                <c:pt idx="5811">
                  <c:v>0</c:v>
                </c:pt>
                <c:pt idx="5812">
                  <c:v>3</c:v>
                </c:pt>
                <c:pt idx="5813">
                  <c:v>0</c:v>
                </c:pt>
                <c:pt idx="5814">
                  <c:v>14</c:v>
                </c:pt>
                <c:pt idx="5815">
                  <c:v>238</c:v>
                </c:pt>
                <c:pt idx="5816">
                  <c:v>119</c:v>
                </c:pt>
                <c:pt idx="5817">
                  <c:v>2838064</c:v>
                </c:pt>
                <c:pt idx="5818">
                  <c:v>14</c:v>
                </c:pt>
                <c:pt idx="5819">
                  <c:v>3</c:v>
                </c:pt>
                <c:pt idx="5820">
                  <c:v>3</c:v>
                </c:pt>
                <c:pt idx="5821">
                  <c:v>1</c:v>
                </c:pt>
                <c:pt idx="5822">
                  <c:v>1</c:v>
                </c:pt>
                <c:pt idx="5823">
                  <c:v>0</c:v>
                </c:pt>
                <c:pt idx="5824">
                  <c:v>4015</c:v>
                </c:pt>
                <c:pt idx="5825">
                  <c:v>5</c:v>
                </c:pt>
                <c:pt idx="5826">
                  <c:v>28</c:v>
                </c:pt>
                <c:pt idx="5827">
                  <c:v>0</c:v>
                </c:pt>
                <c:pt idx="5828">
                  <c:v>698</c:v>
                </c:pt>
                <c:pt idx="5829">
                  <c:v>8</c:v>
                </c:pt>
                <c:pt idx="5830">
                  <c:v>0</c:v>
                </c:pt>
                <c:pt idx="5831">
                  <c:v>2</c:v>
                </c:pt>
                <c:pt idx="5832">
                  <c:v>10</c:v>
                </c:pt>
                <c:pt idx="5833">
                  <c:v>0</c:v>
                </c:pt>
                <c:pt idx="5834">
                  <c:v>0</c:v>
                </c:pt>
                <c:pt idx="5835">
                  <c:v>6</c:v>
                </c:pt>
                <c:pt idx="5836">
                  <c:v>9</c:v>
                </c:pt>
                <c:pt idx="5837">
                  <c:v>1</c:v>
                </c:pt>
                <c:pt idx="5838">
                  <c:v>8</c:v>
                </c:pt>
                <c:pt idx="5839">
                  <c:v>1</c:v>
                </c:pt>
                <c:pt idx="5840">
                  <c:v>0</c:v>
                </c:pt>
                <c:pt idx="5841">
                  <c:v>2</c:v>
                </c:pt>
                <c:pt idx="5842">
                  <c:v>15057</c:v>
                </c:pt>
                <c:pt idx="5843">
                  <c:v>0</c:v>
                </c:pt>
                <c:pt idx="5844">
                  <c:v>17</c:v>
                </c:pt>
                <c:pt idx="5845">
                  <c:v>10198</c:v>
                </c:pt>
                <c:pt idx="5846">
                  <c:v>0</c:v>
                </c:pt>
                <c:pt idx="5847">
                  <c:v>3</c:v>
                </c:pt>
                <c:pt idx="5848">
                  <c:v>0</c:v>
                </c:pt>
                <c:pt idx="5849">
                  <c:v>132792</c:v>
                </c:pt>
                <c:pt idx="5850">
                  <c:v>4977</c:v>
                </c:pt>
                <c:pt idx="5851">
                  <c:v>62</c:v>
                </c:pt>
                <c:pt idx="5852">
                  <c:v>45558</c:v>
                </c:pt>
                <c:pt idx="5853">
                  <c:v>19784</c:v>
                </c:pt>
                <c:pt idx="5854">
                  <c:v>400</c:v>
                </c:pt>
                <c:pt idx="5855">
                  <c:v>0</c:v>
                </c:pt>
                <c:pt idx="5856">
                  <c:v>15</c:v>
                </c:pt>
                <c:pt idx="5857">
                  <c:v>0</c:v>
                </c:pt>
                <c:pt idx="5858">
                  <c:v>10006</c:v>
                </c:pt>
                <c:pt idx="5859">
                  <c:v>246705</c:v>
                </c:pt>
                <c:pt idx="5860">
                  <c:v>0</c:v>
                </c:pt>
                <c:pt idx="5861">
                  <c:v>2719</c:v>
                </c:pt>
                <c:pt idx="5862">
                  <c:v>265</c:v>
                </c:pt>
                <c:pt idx="5863">
                  <c:v>50</c:v>
                </c:pt>
                <c:pt idx="5864">
                  <c:v>112</c:v>
                </c:pt>
                <c:pt idx="5865">
                  <c:v>547</c:v>
                </c:pt>
                <c:pt idx="5866">
                  <c:v>333</c:v>
                </c:pt>
                <c:pt idx="5867">
                  <c:v>329</c:v>
                </c:pt>
                <c:pt idx="5868">
                  <c:v>705</c:v>
                </c:pt>
                <c:pt idx="5869">
                  <c:v>70</c:v>
                </c:pt>
                <c:pt idx="5870">
                  <c:v>48</c:v>
                </c:pt>
                <c:pt idx="5871">
                  <c:v>2</c:v>
                </c:pt>
                <c:pt idx="5872">
                  <c:v>2839</c:v>
                </c:pt>
                <c:pt idx="5873">
                  <c:v>96</c:v>
                </c:pt>
                <c:pt idx="5874">
                  <c:v>2048</c:v>
                </c:pt>
                <c:pt idx="5875">
                  <c:v>48</c:v>
                </c:pt>
                <c:pt idx="5876">
                  <c:v>67</c:v>
                </c:pt>
                <c:pt idx="5877">
                  <c:v>64</c:v>
                </c:pt>
                <c:pt idx="5878">
                  <c:v>0</c:v>
                </c:pt>
                <c:pt idx="5879">
                  <c:v>16</c:v>
                </c:pt>
                <c:pt idx="5880">
                  <c:v>0</c:v>
                </c:pt>
                <c:pt idx="5881">
                  <c:v>2</c:v>
                </c:pt>
                <c:pt idx="5882">
                  <c:v>0</c:v>
                </c:pt>
                <c:pt idx="5883">
                  <c:v>0</c:v>
                </c:pt>
                <c:pt idx="5884">
                  <c:v>4</c:v>
                </c:pt>
                <c:pt idx="5885">
                  <c:v>4</c:v>
                </c:pt>
                <c:pt idx="5886">
                  <c:v>57</c:v>
                </c:pt>
                <c:pt idx="5887">
                  <c:v>8</c:v>
                </c:pt>
                <c:pt idx="5888">
                  <c:v>41</c:v>
                </c:pt>
                <c:pt idx="5889">
                  <c:v>1376</c:v>
                </c:pt>
                <c:pt idx="5890">
                  <c:v>11</c:v>
                </c:pt>
                <c:pt idx="5891">
                  <c:v>1098</c:v>
                </c:pt>
                <c:pt idx="5892">
                  <c:v>7</c:v>
                </c:pt>
                <c:pt idx="5893">
                  <c:v>69</c:v>
                </c:pt>
                <c:pt idx="5894">
                  <c:v>41</c:v>
                </c:pt>
                <c:pt idx="5895">
                  <c:v>75</c:v>
                </c:pt>
                <c:pt idx="5896">
                  <c:v>1</c:v>
                </c:pt>
                <c:pt idx="5897">
                  <c:v>1</c:v>
                </c:pt>
                <c:pt idx="5898">
                  <c:v>17</c:v>
                </c:pt>
                <c:pt idx="5899">
                  <c:v>12572</c:v>
                </c:pt>
                <c:pt idx="5900">
                  <c:v>84114</c:v>
                </c:pt>
                <c:pt idx="5901">
                  <c:v>4</c:v>
                </c:pt>
                <c:pt idx="5902">
                  <c:v>1</c:v>
                </c:pt>
                <c:pt idx="5903">
                  <c:v>205</c:v>
                </c:pt>
                <c:pt idx="5904">
                  <c:v>2</c:v>
                </c:pt>
                <c:pt idx="5905">
                  <c:v>0</c:v>
                </c:pt>
                <c:pt idx="5906">
                  <c:v>131</c:v>
                </c:pt>
                <c:pt idx="5907">
                  <c:v>319</c:v>
                </c:pt>
                <c:pt idx="5908">
                  <c:v>13064</c:v>
                </c:pt>
                <c:pt idx="5909">
                  <c:v>120</c:v>
                </c:pt>
                <c:pt idx="5910">
                  <c:v>3</c:v>
                </c:pt>
                <c:pt idx="5911">
                  <c:v>42</c:v>
                </c:pt>
                <c:pt idx="5912">
                  <c:v>21</c:v>
                </c:pt>
                <c:pt idx="5913">
                  <c:v>101</c:v>
                </c:pt>
                <c:pt idx="5914">
                  <c:v>0</c:v>
                </c:pt>
                <c:pt idx="5915">
                  <c:v>3</c:v>
                </c:pt>
                <c:pt idx="5916">
                  <c:v>2</c:v>
                </c:pt>
                <c:pt idx="5917">
                  <c:v>4</c:v>
                </c:pt>
                <c:pt idx="5918">
                  <c:v>1</c:v>
                </c:pt>
                <c:pt idx="5919">
                  <c:v>8</c:v>
                </c:pt>
                <c:pt idx="5920">
                  <c:v>4</c:v>
                </c:pt>
                <c:pt idx="5921">
                  <c:v>83</c:v>
                </c:pt>
                <c:pt idx="5922">
                  <c:v>19</c:v>
                </c:pt>
                <c:pt idx="5923">
                  <c:v>0</c:v>
                </c:pt>
                <c:pt idx="5924">
                  <c:v>11</c:v>
                </c:pt>
                <c:pt idx="5925">
                  <c:v>3</c:v>
                </c:pt>
                <c:pt idx="5926">
                  <c:v>0</c:v>
                </c:pt>
                <c:pt idx="5927">
                  <c:v>174</c:v>
                </c:pt>
                <c:pt idx="5928">
                  <c:v>5</c:v>
                </c:pt>
                <c:pt idx="5929">
                  <c:v>12</c:v>
                </c:pt>
                <c:pt idx="5930">
                  <c:v>551</c:v>
                </c:pt>
                <c:pt idx="5931">
                  <c:v>3</c:v>
                </c:pt>
                <c:pt idx="5932">
                  <c:v>38448</c:v>
                </c:pt>
                <c:pt idx="5933">
                  <c:v>22782</c:v>
                </c:pt>
                <c:pt idx="5934">
                  <c:v>5</c:v>
                </c:pt>
                <c:pt idx="5935">
                  <c:v>85882</c:v>
                </c:pt>
                <c:pt idx="5936">
                  <c:v>51067</c:v>
                </c:pt>
                <c:pt idx="5937">
                  <c:v>13005</c:v>
                </c:pt>
                <c:pt idx="5938">
                  <c:v>131</c:v>
                </c:pt>
                <c:pt idx="5939">
                  <c:v>396</c:v>
                </c:pt>
                <c:pt idx="5940">
                  <c:v>41693</c:v>
                </c:pt>
                <c:pt idx="5941">
                  <c:v>138739</c:v>
                </c:pt>
                <c:pt idx="5942">
                  <c:v>91645</c:v>
                </c:pt>
                <c:pt idx="5943">
                  <c:v>41</c:v>
                </c:pt>
                <c:pt idx="5944">
                  <c:v>107497</c:v>
                </c:pt>
                <c:pt idx="5945">
                  <c:v>299</c:v>
                </c:pt>
                <c:pt idx="5946">
                  <c:v>20535</c:v>
                </c:pt>
                <c:pt idx="5947">
                  <c:v>7664</c:v>
                </c:pt>
                <c:pt idx="5948">
                  <c:v>25952</c:v>
                </c:pt>
                <c:pt idx="5949">
                  <c:v>22</c:v>
                </c:pt>
                <c:pt idx="5950">
                  <c:v>51791</c:v>
                </c:pt>
                <c:pt idx="5951">
                  <c:v>25744</c:v>
                </c:pt>
                <c:pt idx="5952">
                  <c:v>513</c:v>
                </c:pt>
                <c:pt idx="5953">
                  <c:v>54221</c:v>
                </c:pt>
                <c:pt idx="5954">
                  <c:v>2231</c:v>
                </c:pt>
                <c:pt idx="5955">
                  <c:v>1380</c:v>
                </c:pt>
                <c:pt idx="5956">
                  <c:v>412744</c:v>
                </c:pt>
                <c:pt idx="5957">
                  <c:v>12784</c:v>
                </c:pt>
                <c:pt idx="5958">
                  <c:v>2586</c:v>
                </c:pt>
                <c:pt idx="5959">
                  <c:v>992</c:v>
                </c:pt>
                <c:pt idx="5960">
                  <c:v>24557</c:v>
                </c:pt>
                <c:pt idx="5961">
                  <c:v>16041</c:v>
                </c:pt>
                <c:pt idx="5962">
                  <c:v>267229</c:v>
                </c:pt>
                <c:pt idx="5963">
                  <c:v>55723</c:v>
                </c:pt>
                <c:pt idx="5964">
                  <c:v>14356</c:v>
                </c:pt>
                <c:pt idx="5965">
                  <c:v>997</c:v>
                </c:pt>
                <c:pt idx="5966">
                  <c:v>23474</c:v>
                </c:pt>
                <c:pt idx="5967">
                  <c:v>12293</c:v>
                </c:pt>
                <c:pt idx="5968">
                  <c:v>2017</c:v>
                </c:pt>
                <c:pt idx="5969">
                  <c:v>3588</c:v>
                </c:pt>
                <c:pt idx="5970">
                  <c:v>767</c:v>
                </c:pt>
                <c:pt idx="5971">
                  <c:v>1279</c:v>
                </c:pt>
                <c:pt idx="5972">
                  <c:v>22290</c:v>
                </c:pt>
                <c:pt idx="5973">
                  <c:v>34279</c:v>
                </c:pt>
                <c:pt idx="5974">
                  <c:v>7342</c:v>
                </c:pt>
                <c:pt idx="5975">
                  <c:v>309</c:v>
                </c:pt>
                <c:pt idx="5976">
                  <c:v>1478</c:v>
                </c:pt>
                <c:pt idx="5977">
                  <c:v>807</c:v>
                </c:pt>
                <c:pt idx="5978">
                  <c:v>5706</c:v>
                </c:pt>
                <c:pt idx="5979">
                  <c:v>183343</c:v>
                </c:pt>
                <c:pt idx="5980">
                  <c:v>213</c:v>
                </c:pt>
                <c:pt idx="5981">
                  <c:v>5481</c:v>
                </c:pt>
                <c:pt idx="5982">
                  <c:v>769</c:v>
                </c:pt>
                <c:pt idx="5983">
                  <c:v>45452</c:v>
                </c:pt>
                <c:pt idx="5984">
                  <c:v>289</c:v>
                </c:pt>
                <c:pt idx="5985">
                  <c:v>112223</c:v>
                </c:pt>
                <c:pt idx="5986">
                  <c:v>2100</c:v>
                </c:pt>
                <c:pt idx="5987">
                  <c:v>2442</c:v>
                </c:pt>
                <c:pt idx="5988">
                  <c:v>12034</c:v>
                </c:pt>
                <c:pt idx="5989">
                  <c:v>1977</c:v>
                </c:pt>
                <c:pt idx="5990">
                  <c:v>305</c:v>
                </c:pt>
                <c:pt idx="5991">
                  <c:v>62561</c:v>
                </c:pt>
                <c:pt idx="5992">
                  <c:v>9016</c:v>
                </c:pt>
                <c:pt idx="5993">
                  <c:v>41625</c:v>
                </c:pt>
                <c:pt idx="5994">
                  <c:v>114</c:v>
                </c:pt>
                <c:pt idx="5995">
                  <c:v>8433</c:v>
                </c:pt>
                <c:pt idx="5996">
                  <c:v>726</c:v>
                </c:pt>
                <c:pt idx="5997">
                  <c:v>1</c:v>
                </c:pt>
                <c:pt idx="5998">
                  <c:v>8</c:v>
                </c:pt>
                <c:pt idx="5999">
                  <c:v>4</c:v>
                </c:pt>
                <c:pt idx="6000">
                  <c:v>828</c:v>
                </c:pt>
                <c:pt idx="6001">
                  <c:v>12</c:v>
                </c:pt>
                <c:pt idx="6002">
                  <c:v>7</c:v>
                </c:pt>
                <c:pt idx="6003">
                  <c:v>4</c:v>
                </c:pt>
                <c:pt idx="6004">
                  <c:v>736</c:v>
                </c:pt>
                <c:pt idx="6005">
                  <c:v>15</c:v>
                </c:pt>
                <c:pt idx="6006">
                  <c:v>0</c:v>
                </c:pt>
                <c:pt idx="6007">
                  <c:v>33</c:v>
                </c:pt>
                <c:pt idx="6008">
                  <c:v>0</c:v>
                </c:pt>
                <c:pt idx="6009">
                  <c:v>421</c:v>
                </c:pt>
                <c:pt idx="6010">
                  <c:v>1</c:v>
                </c:pt>
                <c:pt idx="6011">
                  <c:v>262</c:v>
                </c:pt>
                <c:pt idx="6012">
                  <c:v>5</c:v>
                </c:pt>
                <c:pt idx="6013">
                  <c:v>69</c:v>
                </c:pt>
                <c:pt idx="6014">
                  <c:v>5</c:v>
                </c:pt>
                <c:pt idx="6015">
                  <c:v>60</c:v>
                </c:pt>
                <c:pt idx="6016">
                  <c:v>4</c:v>
                </c:pt>
                <c:pt idx="6017">
                  <c:v>12</c:v>
                </c:pt>
                <c:pt idx="6018">
                  <c:v>64</c:v>
                </c:pt>
                <c:pt idx="6019">
                  <c:v>72</c:v>
                </c:pt>
                <c:pt idx="6020">
                  <c:v>555</c:v>
                </c:pt>
                <c:pt idx="6021">
                  <c:v>75</c:v>
                </c:pt>
                <c:pt idx="6022">
                  <c:v>22</c:v>
                </c:pt>
                <c:pt idx="6023">
                  <c:v>36</c:v>
                </c:pt>
                <c:pt idx="6024">
                  <c:v>20</c:v>
                </c:pt>
                <c:pt idx="6025">
                  <c:v>19212</c:v>
                </c:pt>
                <c:pt idx="6026">
                  <c:v>14</c:v>
                </c:pt>
                <c:pt idx="6027">
                  <c:v>46</c:v>
                </c:pt>
                <c:pt idx="6028">
                  <c:v>23</c:v>
                </c:pt>
                <c:pt idx="6029">
                  <c:v>31</c:v>
                </c:pt>
                <c:pt idx="6030">
                  <c:v>4</c:v>
                </c:pt>
                <c:pt idx="6031">
                  <c:v>0</c:v>
                </c:pt>
                <c:pt idx="6032">
                  <c:v>3</c:v>
                </c:pt>
                <c:pt idx="6033">
                  <c:v>124</c:v>
                </c:pt>
                <c:pt idx="6034">
                  <c:v>291</c:v>
                </c:pt>
                <c:pt idx="6035">
                  <c:v>21</c:v>
                </c:pt>
                <c:pt idx="6036">
                  <c:v>572</c:v>
                </c:pt>
                <c:pt idx="6037">
                  <c:v>31621</c:v>
                </c:pt>
                <c:pt idx="6038">
                  <c:v>38</c:v>
                </c:pt>
                <c:pt idx="6039">
                  <c:v>91</c:v>
                </c:pt>
                <c:pt idx="6040">
                  <c:v>9</c:v>
                </c:pt>
                <c:pt idx="6041">
                  <c:v>0</c:v>
                </c:pt>
                <c:pt idx="6042">
                  <c:v>688</c:v>
                </c:pt>
                <c:pt idx="6043">
                  <c:v>7000</c:v>
                </c:pt>
                <c:pt idx="6044">
                  <c:v>1</c:v>
                </c:pt>
                <c:pt idx="6045">
                  <c:v>16</c:v>
                </c:pt>
                <c:pt idx="6046">
                  <c:v>54</c:v>
                </c:pt>
                <c:pt idx="6047">
                  <c:v>104</c:v>
                </c:pt>
                <c:pt idx="6048">
                  <c:v>39</c:v>
                </c:pt>
                <c:pt idx="6049">
                  <c:v>0</c:v>
                </c:pt>
                <c:pt idx="6050">
                  <c:v>74</c:v>
                </c:pt>
                <c:pt idx="6051">
                  <c:v>7</c:v>
                </c:pt>
                <c:pt idx="6052">
                  <c:v>5463</c:v>
                </c:pt>
                <c:pt idx="6053">
                  <c:v>2094</c:v>
                </c:pt>
                <c:pt idx="6054">
                  <c:v>5</c:v>
                </c:pt>
                <c:pt idx="6055">
                  <c:v>56</c:v>
                </c:pt>
                <c:pt idx="6056">
                  <c:v>305</c:v>
                </c:pt>
                <c:pt idx="6057">
                  <c:v>12</c:v>
                </c:pt>
                <c:pt idx="6058">
                  <c:v>0</c:v>
                </c:pt>
                <c:pt idx="6059">
                  <c:v>17998</c:v>
                </c:pt>
                <c:pt idx="6060">
                  <c:v>89</c:v>
                </c:pt>
                <c:pt idx="6061">
                  <c:v>364</c:v>
                </c:pt>
                <c:pt idx="6062">
                  <c:v>901</c:v>
                </c:pt>
                <c:pt idx="6063">
                  <c:v>5</c:v>
                </c:pt>
                <c:pt idx="6064">
                  <c:v>21785</c:v>
                </c:pt>
                <c:pt idx="6065">
                  <c:v>5</c:v>
                </c:pt>
                <c:pt idx="6066">
                  <c:v>6</c:v>
                </c:pt>
                <c:pt idx="6067">
                  <c:v>382</c:v>
                </c:pt>
                <c:pt idx="6068">
                  <c:v>96</c:v>
                </c:pt>
                <c:pt idx="6069">
                  <c:v>127</c:v>
                </c:pt>
                <c:pt idx="6070">
                  <c:v>30</c:v>
                </c:pt>
                <c:pt idx="6071">
                  <c:v>1308</c:v>
                </c:pt>
                <c:pt idx="6072">
                  <c:v>0</c:v>
                </c:pt>
                <c:pt idx="6073">
                  <c:v>19</c:v>
                </c:pt>
                <c:pt idx="6074">
                  <c:v>3</c:v>
                </c:pt>
                <c:pt idx="6075">
                  <c:v>4538</c:v>
                </c:pt>
                <c:pt idx="6076">
                  <c:v>0</c:v>
                </c:pt>
                <c:pt idx="6077">
                  <c:v>14</c:v>
                </c:pt>
                <c:pt idx="6078">
                  <c:v>1</c:v>
                </c:pt>
                <c:pt idx="6079">
                  <c:v>0</c:v>
                </c:pt>
                <c:pt idx="6080">
                  <c:v>916</c:v>
                </c:pt>
                <c:pt idx="6081">
                  <c:v>6</c:v>
                </c:pt>
                <c:pt idx="6082">
                  <c:v>57</c:v>
                </c:pt>
                <c:pt idx="6083">
                  <c:v>13</c:v>
                </c:pt>
                <c:pt idx="6084">
                  <c:v>26</c:v>
                </c:pt>
                <c:pt idx="6085">
                  <c:v>1</c:v>
                </c:pt>
                <c:pt idx="6086">
                  <c:v>3</c:v>
                </c:pt>
                <c:pt idx="6087">
                  <c:v>5</c:v>
                </c:pt>
                <c:pt idx="6088">
                  <c:v>11</c:v>
                </c:pt>
                <c:pt idx="6089">
                  <c:v>2</c:v>
                </c:pt>
                <c:pt idx="6090">
                  <c:v>26</c:v>
                </c:pt>
                <c:pt idx="6091">
                  <c:v>1</c:v>
                </c:pt>
                <c:pt idx="6092">
                  <c:v>7</c:v>
                </c:pt>
                <c:pt idx="6093">
                  <c:v>198</c:v>
                </c:pt>
                <c:pt idx="6094">
                  <c:v>1</c:v>
                </c:pt>
                <c:pt idx="6095">
                  <c:v>1</c:v>
                </c:pt>
                <c:pt idx="6096">
                  <c:v>1</c:v>
                </c:pt>
                <c:pt idx="6097">
                  <c:v>0</c:v>
                </c:pt>
                <c:pt idx="6098">
                  <c:v>5</c:v>
                </c:pt>
                <c:pt idx="6099">
                  <c:v>17</c:v>
                </c:pt>
                <c:pt idx="6100">
                  <c:v>3</c:v>
                </c:pt>
                <c:pt idx="6101">
                  <c:v>14</c:v>
                </c:pt>
                <c:pt idx="6102">
                  <c:v>522</c:v>
                </c:pt>
                <c:pt idx="6103">
                  <c:v>5</c:v>
                </c:pt>
                <c:pt idx="6104">
                  <c:v>11</c:v>
                </c:pt>
                <c:pt idx="6105">
                  <c:v>201426</c:v>
                </c:pt>
                <c:pt idx="6106">
                  <c:v>44</c:v>
                </c:pt>
                <c:pt idx="6107">
                  <c:v>26138</c:v>
                </c:pt>
                <c:pt idx="6108">
                  <c:v>51523</c:v>
                </c:pt>
                <c:pt idx="6109">
                  <c:v>5</c:v>
                </c:pt>
                <c:pt idx="6110">
                  <c:v>5</c:v>
                </c:pt>
                <c:pt idx="6111">
                  <c:v>209</c:v>
                </c:pt>
                <c:pt idx="6112">
                  <c:v>1</c:v>
                </c:pt>
                <c:pt idx="6113">
                  <c:v>6</c:v>
                </c:pt>
                <c:pt idx="6114">
                  <c:v>2</c:v>
                </c:pt>
                <c:pt idx="6115">
                  <c:v>52</c:v>
                </c:pt>
                <c:pt idx="6116">
                  <c:v>1</c:v>
                </c:pt>
                <c:pt idx="6117">
                  <c:v>8</c:v>
                </c:pt>
                <c:pt idx="6118">
                  <c:v>37</c:v>
                </c:pt>
                <c:pt idx="6119">
                  <c:v>0</c:v>
                </c:pt>
                <c:pt idx="6120">
                  <c:v>10</c:v>
                </c:pt>
                <c:pt idx="6121">
                  <c:v>6477</c:v>
                </c:pt>
                <c:pt idx="6122">
                  <c:v>2</c:v>
                </c:pt>
                <c:pt idx="6123">
                  <c:v>2</c:v>
                </c:pt>
                <c:pt idx="6124">
                  <c:v>0</c:v>
                </c:pt>
                <c:pt idx="6125">
                  <c:v>17</c:v>
                </c:pt>
                <c:pt idx="6126">
                  <c:v>8</c:v>
                </c:pt>
                <c:pt idx="6127">
                  <c:v>6</c:v>
                </c:pt>
                <c:pt idx="6128">
                  <c:v>1</c:v>
                </c:pt>
                <c:pt idx="6129">
                  <c:v>5</c:v>
                </c:pt>
                <c:pt idx="6130">
                  <c:v>7</c:v>
                </c:pt>
                <c:pt idx="6131">
                  <c:v>262</c:v>
                </c:pt>
                <c:pt idx="6132">
                  <c:v>0</c:v>
                </c:pt>
                <c:pt idx="6133">
                  <c:v>70</c:v>
                </c:pt>
                <c:pt idx="6134">
                  <c:v>1008</c:v>
                </c:pt>
                <c:pt idx="6135">
                  <c:v>12</c:v>
                </c:pt>
                <c:pt idx="6136">
                  <c:v>3</c:v>
                </c:pt>
                <c:pt idx="6137">
                  <c:v>0</c:v>
                </c:pt>
                <c:pt idx="6138">
                  <c:v>0</c:v>
                </c:pt>
                <c:pt idx="6139">
                  <c:v>21</c:v>
                </c:pt>
                <c:pt idx="6140">
                  <c:v>0</c:v>
                </c:pt>
                <c:pt idx="6141">
                  <c:v>2</c:v>
                </c:pt>
                <c:pt idx="6142">
                  <c:v>5</c:v>
                </c:pt>
                <c:pt idx="6143">
                  <c:v>27</c:v>
                </c:pt>
                <c:pt idx="6144">
                  <c:v>1</c:v>
                </c:pt>
                <c:pt idx="6145">
                  <c:v>1</c:v>
                </c:pt>
                <c:pt idx="6146">
                  <c:v>0</c:v>
                </c:pt>
                <c:pt idx="6147">
                  <c:v>155</c:v>
                </c:pt>
                <c:pt idx="6148">
                  <c:v>79</c:v>
                </c:pt>
                <c:pt idx="6149">
                  <c:v>62</c:v>
                </c:pt>
                <c:pt idx="6150">
                  <c:v>190</c:v>
                </c:pt>
                <c:pt idx="6151">
                  <c:v>3</c:v>
                </c:pt>
                <c:pt idx="6152">
                  <c:v>1692</c:v>
                </c:pt>
                <c:pt idx="6153">
                  <c:v>12</c:v>
                </c:pt>
                <c:pt idx="6154">
                  <c:v>1143</c:v>
                </c:pt>
                <c:pt idx="6155">
                  <c:v>0</c:v>
                </c:pt>
                <c:pt idx="6156">
                  <c:v>16</c:v>
                </c:pt>
                <c:pt idx="6157">
                  <c:v>188</c:v>
                </c:pt>
                <c:pt idx="6158">
                  <c:v>0</c:v>
                </c:pt>
                <c:pt idx="6159">
                  <c:v>1</c:v>
                </c:pt>
                <c:pt idx="6160">
                  <c:v>1</c:v>
                </c:pt>
                <c:pt idx="6161">
                  <c:v>28</c:v>
                </c:pt>
                <c:pt idx="6162">
                  <c:v>3433</c:v>
                </c:pt>
                <c:pt idx="6163">
                  <c:v>2683</c:v>
                </c:pt>
                <c:pt idx="6164">
                  <c:v>7</c:v>
                </c:pt>
                <c:pt idx="6165">
                  <c:v>45</c:v>
                </c:pt>
                <c:pt idx="6166">
                  <c:v>4923</c:v>
                </c:pt>
                <c:pt idx="6167">
                  <c:v>1</c:v>
                </c:pt>
                <c:pt idx="6168">
                  <c:v>22</c:v>
                </c:pt>
                <c:pt idx="6169">
                  <c:v>7</c:v>
                </c:pt>
                <c:pt idx="6170">
                  <c:v>0</c:v>
                </c:pt>
                <c:pt idx="6171">
                  <c:v>363</c:v>
                </c:pt>
                <c:pt idx="6172">
                  <c:v>2</c:v>
                </c:pt>
                <c:pt idx="6173">
                  <c:v>0</c:v>
                </c:pt>
                <c:pt idx="6174">
                  <c:v>65</c:v>
                </c:pt>
                <c:pt idx="6175">
                  <c:v>885187</c:v>
                </c:pt>
                <c:pt idx="6176">
                  <c:v>10</c:v>
                </c:pt>
                <c:pt idx="6177">
                  <c:v>0</c:v>
                </c:pt>
                <c:pt idx="6178">
                  <c:v>1</c:v>
                </c:pt>
                <c:pt idx="6179">
                  <c:v>113951</c:v>
                </c:pt>
                <c:pt idx="6180">
                  <c:v>0</c:v>
                </c:pt>
                <c:pt idx="6181">
                  <c:v>0</c:v>
                </c:pt>
                <c:pt idx="6182">
                  <c:v>2</c:v>
                </c:pt>
                <c:pt idx="6183">
                  <c:v>0</c:v>
                </c:pt>
                <c:pt idx="6184">
                  <c:v>1</c:v>
                </c:pt>
                <c:pt idx="6185">
                  <c:v>658087</c:v>
                </c:pt>
                <c:pt idx="6186">
                  <c:v>0</c:v>
                </c:pt>
                <c:pt idx="6187">
                  <c:v>0</c:v>
                </c:pt>
                <c:pt idx="6188">
                  <c:v>0</c:v>
                </c:pt>
                <c:pt idx="6189">
                  <c:v>57</c:v>
                </c:pt>
                <c:pt idx="6190">
                  <c:v>0</c:v>
                </c:pt>
                <c:pt idx="6191">
                  <c:v>144040</c:v>
                </c:pt>
                <c:pt idx="6192">
                  <c:v>4901</c:v>
                </c:pt>
                <c:pt idx="6193">
                  <c:v>159</c:v>
                </c:pt>
                <c:pt idx="6194">
                  <c:v>88</c:v>
                </c:pt>
                <c:pt idx="6195">
                  <c:v>4</c:v>
                </c:pt>
                <c:pt idx="6196">
                  <c:v>2132</c:v>
                </c:pt>
                <c:pt idx="6197">
                  <c:v>11</c:v>
                </c:pt>
                <c:pt idx="6198">
                  <c:v>5</c:v>
                </c:pt>
                <c:pt idx="6199">
                  <c:v>175</c:v>
                </c:pt>
                <c:pt idx="6200">
                  <c:v>7</c:v>
                </c:pt>
                <c:pt idx="6201">
                  <c:v>2</c:v>
                </c:pt>
                <c:pt idx="6202">
                  <c:v>5</c:v>
                </c:pt>
                <c:pt idx="6203">
                  <c:v>11</c:v>
                </c:pt>
                <c:pt idx="6204">
                  <c:v>0</c:v>
                </c:pt>
                <c:pt idx="6205">
                  <c:v>5</c:v>
                </c:pt>
                <c:pt idx="6206">
                  <c:v>4</c:v>
                </c:pt>
                <c:pt idx="6207">
                  <c:v>2</c:v>
                </c:pt>
                <c:pt idx="6208">
                  <c:v>25</c:v>
                </c:pt>
                <c:pt idx="6209">
                  <c:v>2</c:v>
                </c:pt>
                <c:pt idx="6210">
                  <c:v>0</c:v>
                </c:pt>
                <c:pt idx="6211">
                  <c:v>1</c:v>
                </c:pt>
                <c:pt idx="6212">
                  <c:v>0</c:v>
                </c:pt>
                <c:pt idx="6213">
                  <c:v>2</c:v>
                </c:pt>
                <c:pt idx="6214">
                  <c:v>19</c:v>
                </c:pt>
                <c:pt idx="6215">
                  <c:v>123</c:v>
                </c:pt>
                <c:pt idx="6216">
                  <c:v>16</c:v>
                </c:pt>
                <c:pt idx="6217">
                  <c:v>3</c:v>
                </c:pt>
                <c:pt idx="6218">
                  <c:v>0</c:v>
                </c:pt>
                <c:pt idx="6219">
                  <c:v>4</c:v>
                </c:pt>
                <c:pt idx="6220">
                  <c:v>2</c:v>
                </c:pt>
                <c:pt idx="6221">
                  <c:v>6</c:v>
                </c:pt>
                <c:pt idx="6222">
                  <c:v>1432809</c:v>
                </c:pt>
                <c:pt idx="6223">
                  <c:v>4</c:v>
                </c:pt>
                <c:pt idx="6224">
                  <c:v>19</c:v>
                </c:pt>
                <c:pt idx="6225">
                  <c:v>4</c:v>
                </c:pt>
                <c:pt idx="6226">
                  <c:v>1</c:v>
                </c:pt>
                <c:pt idx="6227">
                  <c:v>0</c:v>
                </c:pt>
                <c:pt idx="6228">
                  <c:v>6</c:v>
                </c:pt>
                <c:pt idx="6229">
                  <c:v>2</c:v>
                </c:pt>
                <c:pt idx="6230">
                  <c:v>10</c:v>
                </c:pt>
                <c:pt idx="6231">
                  <c:v>0</c:v>
                </c:pt>
                <c:pt idx="6232">
                  <c:v>9</c:v>
                </c:pt>
                <c:pt idx="6233">
                  <c:v>4</c:v>
                </c:pt>
                <c:pt idx="6234">
                  <c:v>12</c:v>
                </c:pt>
                <c:pt idx="6235">
                  <c:v>12</c:v>
                </c:pt>
                <c:pt idx="6236">
                  <c:v>293</c:v>
                </c:pt>
                <c:pt idx="6237">
                  <c:v>117</c:v>
                </c:pt>
                <c:pt idx="6238">
                  <c:v>51366</c:v>
                </c:pt>
                <c:pt idx="6239">
                  <c:v>65</c:v>
                </c:pt>
                <c:pt idx="6240">
                  <c:v>49</c:v>
                </c:pt>
                <c:pt idx="6241">
                  <c:v>13</c:v>
                </c:pt>
                <c:pt idx="6242">
                  <c:v>15</c:v>
                </c:pt>
                <c:pt idx="6243">
                  <c:v>170</c:v>
                </c:pt>
                <c:pt idx="6244">
                  <c:v>54</c:v>
                </c:pt>
                <c:pt idx="6245">
                  <c:v>7314</c:v>
                </c:pt>
                <c:pt idx="6246">
                  <c:v>1</c:v>
                </c:pt>
                <c:pt idx="6247">
                  <c:v>116</c:v>
                </c:pt>
                <c:pt idx="6248">
                  <c:v>6</c:v>
                </c:pt>
                <c:pt idx="6249">
                  <c:v>2</c:v>
                </c:pt>
                <c:pt idx="6250">
                  <c:v>145</c:v>
                </c:pt>
                <c:pt idx="6251">
                  <c:v>2</c:v>
                </c:pt>
                <c:pt idx="6252">
                  <c:v>10</c:v>
                </c:pt>
                <c:pt idx="6253">
                  <c:v>11</c:v>
                </c:pt>
                <c:pt idx="6254">
                  <c:v>8</c:v>
                </c:pt>
                <c:pt idx="6255">
                  <c:v>14</c:v>
                </c:pt>
                <c:pt idx="6256">
                  <c:v>34</c:v>
                </c:pt>
                <c:pt idx="6257">
                  <c:v>59</c:v>
                </c:pt>
                <c:pt idx="6258">
                  <c:v>69</c:v>
                </c:pt>
                <c:pt idx="6259">
                  <c:v>295</c:v>
                </c:pt>
                <c:pt idx="6260">
                  <c:v>0</c:v>
                </c:pt>
                <c:pt idx="6261">
                  <c:v>6</c:v>
                </c:pt>
                <c:pt idx="6262">
                  <c:v>2</c:v>
                </c:pt>
                <c:pt idx="6263">
                  <c:v>0</c:v>
                </c:pt>
                <c:pt idx="6264">
                  <c:v>4</c:v>
                </c:pt>
                <c:pt idx="6265">
                  <c:v>67</c:v>
                </c:pt>
                <c:pt idx="6266">
                  <c:v>0</c:v>
                </c:pt>
                <c:pt idx="6267">
                  <c:v>1</c:v>
                </c:pt>
                <c:pt idx="6268">
                  <c:v>13</c:v>
                </c:pt>
                <c:pt idx="6269">
                  <c:v>14</c:v>
                </c:pt>
                <c:pt idx="6270">
                  <c:v>315</c:v>
                </c:pt>
                <c:pt idx="6271">
                  <c:v>211</c:v>
                </c:pt>
                <c:pt idx="6272">
                  <c:v>0</c:v>
                </c:pt>
                <c:pt idx="6273">
                  <c:v>0</c:v>
                </c:pt>
                <c:pt idx="6274">
                  <c:v>8</c:v>
                </c:pt>
                <c:pt idx="6275">
                  <c:v>7</c:v>
                </c:pt>
                <c:pt idx="6276">
                  <c:v>8</c:v>
                </c:pt>
                <c:pt idx="6277">
                  <c:v>0</c:v>
                </c:pt>
                <c:pt idx="6278">
                  <c:v>28</c:v>
                </c:pt>
                <c:pt idx="6279">
                  <c:v>2746</c:v>
                </c:pt>
                <c:pt idx="6280">
                  <c:v>6</c:v>
                </c:pt>
                <c:pt idx="6281">
                  <c:v>12</c:v>
                </c:pt>
                <c:pt idx="6282">
                  <c:v>31</c:v>
                </c:pt>
                <c:pt idx="6283">
                  <c:v>213</c:v>
                </c:pt>
                <c:pt idx="6284">
                  <c:v>4379</c:v>
                </c:pt>
                <c:pt idx="6285">
                  <c:v>3146</c:v>
                </c:pt>
                <c:pt idx="6286">
                  <c:v>15</c:v>
                </c:pt>
                <c:pt idx="6287">
                  <c:v>179</c:v>
                </c:pt>
                <c:pt idx="6288">
                  <c:v>45</c:v>
                </c:pt>
                <c:pt idx="6289">
                  <c:v>0</c:v>
                </c:pt>
                <c:pt idx="6290">
                  <c:v>88</c:v>
                </c:pt>
                <c:pt idx="6291">
                  <c:v>163</c:v>
                </c:pt>
                <c:pt idx="6292">
                  <c:v>14153</c:v>
                </c:pt>
                <c:pt idx="6293">
                  <c:v>2</c:v>
                </c:pt>
                <c:pt idx="6294">
                  <c:v>10</c:v>
                </c:pt>
                <c:pt idx="6295">
                  <c:v>25</c:v>
                </c:pt>
                <c:pt idx="6296">
                  <c:v>0</c:v>
                </c:pt>
                <c:pt idx="6297">
                  <c:v>62</c:v>
                </c:pt>
                <c:pt idx="6298">
                  <c:v>31</c:v>
                </c:pt>
                <c:pt idx="6299">
                  <c:v>21866</c:v>
                </c:pt>
                <c:pt idx="6300">
                  <c:v>0</c:v>
                </c:pt>
                <c:pt idx="6301">
                  <c:v>54</c:v>
                </c:pt>
                <c:pt idx="6302">
                  <c:v>10</c:v>
                </c:pt>
                <c:pt idx="6303">
                  <c:v>11514</c:v>
                </c:pt>
                <c:pt idx="6304">
                  <c:v>2543</c:v>
                </c:pt>
                <c:pt idx="6305">
                  <c:v>9950</c:v>
                </c:pt>
                <c:pt idx="6306">
                  <c:v>1045</c:v>
                </c:pt>
                <c:pt idx="6307">
                  <c:v>66</c:v>
                </c:pt>
                <c:pt idx="6308">
                  <c:v>51110</c:v>
                </c:pt>
                <c:pt idx="6309">
                  <c:v>17861</c:v>
                </c:pt>
                <c:pt idx="6310">
                  <c:v>1647</c:v>
                </c:pt>
                <c:pt idx="6311">
                  <c:v>271</c:v>
                </c:pt>
                <c:pt idx="6312">
                  <c:v>1947</c:v>
                </c:pt>
                <c:pt idx="6313">
                  <c:v>4928</c:v>
                </c:pt>
                <c:pt idx="6314">
                  <c:v>5</c:v>
                </c:pt>
                <c:pt idx="6315">
                  <c:v>36</c:v>
                </c:pt>
                <c:pt idx="6316">
                  <c:v>35</c:v>
                </c:pt>
                <c:pt idx="6317">
                  <c:v>60</c:v>
                </c:pt>
                <c:pt idx="6318">
                  <c:v>13232</c:v>
                </c:pt>
                <c:pt idx="6319">
                  <c:v>492</c:v>
                </c:pt>
                <c:pt idx="6320">
                  <c:v>4</c:v>
                </c:pt>
                <c:pt idx="6321">
                  <c:v>1691</c:v>
                </c:pt>
                <c:pt idx="6322">
                  <c:v>7</c:v>
                </c:pt>
                <c:pt idx="6323">
                  <c:v>0</c:v>
                </c:pt>
                <c:pt idx="6324">
                  <c:v>1</c:v>
                </c:pt>
                <c:pt idx="6325">
                  <c:v>20</c:v>
                </c:pt>
                <c:pt idx="6326">
                  <c:v>64</c:v>
                </c:pt>
                <c:pt idx="6327">
                  <c:v>108</c:v>
                </c:pt>
                <c:pt idx="6328">
                  <c:v>453</c:v>
                </c:pt>
                <c:pt idx="6329">
                  <c:v>0</c:v>
                </c:pt>
                <c:pt idx="6330">
                  <c:v>1</c:v>
                </c:pt>
                <c:pt idx="6331">
                  <c:v>1</c:v>
                </c:pt>
                <c:pt idx="6332">
                  <c:v>5509</c:v>
                </c:pt>
                <c:pt idx="6333">
                  <c:v>0</c:v>
                </c:pt>
                <c:pt idx="6334">
                  <c:v>1623</c:v>
                </c:pt>
                <c:pt idx="6335">
                  <c:v>0</c:v>
                </c:pt>
                <c:pt idx="6336">
                  <c:v>1</c:v>
                </c:pt>
                <c:pt idx="6337">
                  <c:v>0</c:v>
                </c:pt>
                <c:pt idx="6338">
                  <c:v>31</c:v>
                </c:pt>
                <c:pt idx="6339">
                  <c:v>0</c:v>
                </c:pt>
                <c:pt idx="6340">
                  <c:v>4</c:v>
                </c:pt>
                <c:pt idx="6341">
                  <c:v>2</c:v>
                </c:pt>
                <c:pt idx="6342">
                  <c:v>1</c:v>
                </c:pt>
                <c:pt idx="6343">
                  <c:v>0</c:v>
                </c:pt>
                <c:pt idx="6344">
                  <c:v>14</c:v>
                </c:pt>
                <c:pt idx="6345">
                  <c:v>101</c:v>
                </c:pt>
                <c:pt idx="6346">
                  <c:v>19</c:v>
                </c:pt>
                <c:pt idx="6347">
                  <c:v>0</c:v>
                </c:pt>
                <c:pt idx="6348">
                  <c:v>45</c:v>
                </c:pt>
                <c:pt idx="6349">
                  <c:v>235</c:v>
                </c:pt>
                <c:pt idx="6350">
                  <c:v>2599</c:v>
                </c:pt>
                <c:pt idx="6351">
                  <c:v>4</c:v>
                </c:pt>
                <c:pt idx="6352">
                  <c:v>52390</c:v>
                </c:pt>
                <c:pt idx="6353">
                  <c:v>0</c:v>
                </c:pt>
                <c:pt idx="6354">
                  <c:v>9</c:v>
                </c:pt>
                <c:pt idx="6355">
                  <c:v>11</c:v>
                </c:pt>
                <c:pt idx="6356">
                  <c:v>16</c:v>
                </c:pt>
                <c:pt idx="6357">
                  <c:v>4218587</c:v>
                </c:pt>
                <c:pt idx="6358">
                  <c:v>15</c:v>
                </c:pt>
                <c:pt idx="6359">
                  <c:v>21</c:v>
                </c:pt>
                <c:pt idx="6360">
                  <c:v>44</c:v>
                </c:pt>
                <c:pt idx="6361">
                  <c:v>288835</c:v>
                </c:pt>
                <c:pt idx="6362">
                  <c:v>0</c:v>
                </c:pt>
                <c:pt idx="6363">
                  <c:v>16</c:v>
                </c:pt>
                <c:pt idx="6364">
                  <c:v>2</c:v>
                </c:pt>
                <c:pt idx="6365">
                  <c:v>145</c:v>
                </c:pt>
                <c:pt idx="6366">
                  <c:v>221</c:v>
                </c:pt>
                <c:pt idx="6367">
                  <c:v>29330</c:v>
                </c:pt>
                <c:pt idx="6368">
                  <c:v>29990</c:v>
                </c:pt>
                <c:pt idx="6369">
                  <c:v>76</c:v>
                </c:pt>
                <c:pt idx="6370">
                  <c:v>348962</c:v>
                </c:pt>
                <c:pt idx="6371">
                  <c:v>7</c:v>
                </c:pt>
                <c:pt idx="6372">
                  <c:v>5</c:v>
                </c:pt>
                <c:pt idx="6373">
                  <c:v>3</c:v>
                </c:pt>
                <c:pt idx="6374">
                  <c:v>1995</c:v>
                </c:pt>
                <c:pt idx="6375">
                  <c:v>5</c:v>
                </c:pt>
                <c:pt idx="6376">
                  <c:v>5</c:v>
                </c:pt>
                <c:pt idx="6377">
                  <c:v>2099</c:v>
                </c:pt>
                <c:pt idx="6378">
                  <c:v>1022</c:v>
                </c:pt>
                <c:pt idx="6379">
                  <c:v>4074</c:v>
                </c:pt>
                <c:pt idx="6380">
                  <c:v>5</c:v>
                </c:pt>
                <c:pt idx="6381">
                  <c:v>923</c:v>
                </c:pt>
                <c:pt idx="6382">
                  <c:v>154519</c:v>
                </c:pt>
                <c:pt idx="6383">
                  <c:v>207</c:v>
                </c:pt>
                <c:pt idx="6384">
                  <c:v>12</c:v>
                </c:pt>
                <c:pt idx="6385">
                  <c:v>0</c:v>
                </c:pt>
                <c:pt idx="6386">
                  <c:v>5</c:v>
                </c:pt>
                <c:pt idx="6387">
                  <c:v>0</c:v>
                </c:pt>
                <c:pt idx="6388">
                  <c:v>6</c:v>
                </c:pt>
                <c:pt idx="6389">
                  <c:v>350</c:v>
                </c:pt>
                <c:pt idx="6390">
                  <c:v>364</c:v>
                </c:pt>
                <c:pt idx="6391">
                  <c:v>12414</c:v>
                </c:pt>
                <c:pt idx="6392">
                  <c:v>4</c:v>
                </c:pt>
                <c:pt idx="6393">
                  <c:v>0</c:v>
                </c:pt>
                <c:pt idx="6394">
                  <c:v>401643</c:v>
                </c:pt>
                <c:pt idx="6395">
                  <c:v>3</c:v>
                </c:pt>
                <c:pt idx="6396">
                  <c:v>9898</c:v>
                </c:pt>
                <c:pt idx="6397">
                  <c:v>1</c:v>
                </c:pt>
                <c:pt idx="6398">
                  <c:v>0</c:v>
                </c:pt>
                <c:pt idx="6399">
                  <c:v>0</c:v>
                </c:pt>
                <c:pt idx="6400">
                  <c:v>0</c:v>
                </c:pt>
                <c:pt idx="6401">
                  <c:v>3371</c:v>
                </c:pt>
                <c:pt idx="6402">
                  <c:v>254</c:v>
                </c:pt>
                <c:pt idx="6403">
                  <c:v>39038</c:v>
                </c:pt>
                <c:pt idx="6404">
                  <c:v>9403</c:v>
                </c:pt>
                <c:pt idx="6405">
                  <c:v>17372</c:v>
                </c:pt>
                <c:pt idx="6406">
                  <c:v>7885</c:v>
                </c:pt>
                <c:pt idx="6407">
                  <c:v>81</c:v>
                </c:pt>
                <c:pt idx="6408">
                  <c:v>221</c:v>
                </c:pt>
                <c:pt idx="6409">
                  <c:v>1364</c:v>
                </c:pt>
                <c:pt idx="6410">
                  <c:v>155649</c:v>
                </c:pt>
                <c:pt idx="6411">
                  <c:v>0</c:v>
                </c:pt>
                <c:pt idx="6412">
                  <c:v>244</c:v>
                </c:pt>
                <c:pt idx="6413">
                  <c:v>562</c:v>
                </c:pt>
                <c:pt idx="6414">
                  <c:v>294</c:v>
                </c:pt>
                <c:pt idx="6415">
                  <c:v>8</c:v>
                </c:pt>
                <c:pt idx="6416">
                  <c:v>8</c:v>
                </c:pt>
                <c:pt idx="6417">
                  <c:v>8</c:v>
                </c:pt>
                <c:pt idx="6418">
                  <c:v>206602</c:v>
                </c:pt>
                <c:pt idx="6419">
                  <c:v>118</c:v>
                </c:pt>
                <c:pt idx="6420">
                  <c:v>24</c:v>
                </c:pt>
                <c:pt idx="6421">
                  <c:v>69</c:v>
                </c:pt>
                <c:pt idx="6422">
                  <c:v>10</c:v>
                </c:pt>
                <c:pt idx="6423">
                  <c:v>0</c:v>
                </c:pt>
                <c:pt idx="6424">
                  <c:v>30</c:v>
                </c:pt>
                <c:pt idx="6425">
                  <c:v>219821</c:v>
                </c:pt>
                <c:pt idx="6426">
                  <c:v>3</c:v>
                </c:pt>
                <c:pt idx="6427">
                  <c:v>3</c:v>
                </c:pt>
                <c:pt idx="6428">
                  <c:v>1</c:v>
                </c:pt>
                <c:pt idx="6429">
                  <c:v>7</c:v>
                </c:pt>
                <c:pt idx="6430">
                  <c:v>1415</c:v>
                </c:pt>
                <c:pt idx="6431">
                  <c:v>28</c:v>
                </c:pt>
                <c:pt idx="6432">
                  <c:v>3</c:v>
                </c:pt>
                <c:pt idx="6433">
                  <c:v>3</c:v>
                </c:pt>
                <c:pt idx="6434">
                  <c:v>3</c:v>
                </c:pt>
                <c:pt idx="6435">
                  <c:v>2167</c:v>
                </c:pt>
                <c:pt idx="6436">
                  <c:v>0</c:v>
                </c:pt>
                <c:pt idx="6437">
                  <c:v>0</c:v>
                </c:pt>
                <c:pt idx="6438">
                  <c:v>144545</c:v>
                </c:pt>
                <c:pt idx="6439">
                  <c:v>13</c:v>
                </c:pt>
                <c:pt idx="6440">
                  <c:v>104</c:v>
                </c:pt>
                <c:pt idx="6441">
                  <c:v>349503</c:v>
                </c:pt>
                <c:pt idx="6442">
                  <c:v>20001</c:v>
                </c:pt>
                <c:pt idx="6443">
                  <c:v>34</c:v>
                </c:pt>
                <c:pt idx="6444">
                  <c:v>0</c:v>
                </c:pt>
                <c:pt idx="6445">
                  <c:v>0</c:v>
                </c:pt>
                <c:pt idx="6446">
                  <c:v>100</c:v>
                </c:pt>
                <c:pt idx="6447">
                  <c:v>2480</c:v>
                </c:pt>
                <c:pt idx="6448">
                  <c:v>1288</c:v>
                </c:pt>
                <c:pt idx="6449">
                  <c:v>10774</c:v>
                </c:pt>
                <c:pt idx="6450">
                  <c:v>61</c:v>
                </c:pt>
                <c:pt idx="6451">
                  <c:v>119</c:v>
                </c:pt>
                <c:pt idx="6452">
                  <c:v>7</c:v>
                </c:pt>
                <c:pt idx="6453">
                  <c:v>3</c:v>
                </c:pt>
                <c:pt idx="6454">
                  <c:v>4</c:v>
                </c:pt>
                <c:pt idx="6455">
                  <c:v>1</c:v>
                </c:pt>
                <c:pt idx="6456">
                  <c:v>47</c:v>
                </c:pt>
                <c:pt idx="6457">
                  <c:v>48</c:v>
                </c:pt>
                <c:pt idx="6458">
                  <c:v>5025</c:v>
                </c:pt>
                <c:pt idx="6459">
                  <c:v>707</c:v>
                </c:pt>
                <c:pt idx="6460">
                  <c:v>5618</c:v>
                </c:pt>
                <c:pt idx="6461">
                  <c:v>5</c:v>
                </c:pt>
                <c:pt idx="6462">
                  <c:v>7</c:v>
                </c:pt>
                <c:pt idx="6463">
                  <c:v>120</c:v>
                </c:pt>
                <c:pt idx="6464">
                  <c:v>24</c:v>
                </c:pt>
                <c:pt idx="6465">
                  <c:v>2233681</c:v>
                </c:pt>
                <c:pt idx="6466">
                  <c:v>41</c:v>
                </c:pt>
                <c:pt idx="6467">
                  <c:v>36</c:v>
                </c:pt>
                <c:pt idx="6468">
                  <c:v>8</c:v>
                </c:pt>
                <c:pt idx="6469">
                  <c:v>385764</c:v>
                </c:pt>
                <c:pt idx="6470">
                  <c:v>151095</c:v>
                </c:pt>
                <c:pt idx="6471">
                  <c:v>0</c:v>
                </c:pt>
                <c:pt idx="6472">
                  <c:v>0</c:v>
                </c:pt>
                <c:pt idx="6473">
                  <c:v>19</c:v>
                </c:pt>
                <c:pt idx="6474">
                  <c:v>4</c:v>
                </c:pt>
                <c:pt idx="6475">
                  <c:v>488039</c:v>
                </c:pt>
                <c:pt idx="6476">
                  <c:v>2</c:v>
                </c:pt>
                <c:pt idx="6477">
                  <c:v>67</c:v>
                </c:pt>
                <c:pt idx="6478">
                  <c:v>1</c:v>
                </c:pt>
                <c:pt idx="6479">
                  <c:v>1</c:v>
                </c:pt>
                <c:pt idx="6480">
                  <c:v>210</c:v>
                </c:pt>
                <c:pt idx="6481">
                  <c:v>0</c:v>
                </c:pt>
                <c:pt idx="6482">
                  <c:v>2</c:v>
                </c:pt>
                <c:pt idx="6483">
                  <c:v>2</c:v>
                </c:pt>
                <c:pt idx="6484">
                  <c:v>3</c:v>
                </c:pt>
                <c:pt idx="6485">
                  <c:v>6</c:v>
                </c:pt>
                <c:pt idx="6486">
                  <c:v>24900999</c:v>
                </c:pt>
                <c:pt idx="6487">
                  <c:v>23802</c:v>
                </c:pt>
                <c:pt idx="6488">
                  <c:v>2246379</c:v>
                </c:pt>
                <c:pt idx="6489">
                  <c:v>85496</c:v>
                </c:pt>
                <c:pt idx="6490">
                  <c:v>262076</c:v>
                </c:pt>
                <c:pt idx="6491">
                  <c:v>71740</c:v>
                </c:pt>
                <c:pt idx="6492">
                  <c:v>3341</c:v>
                </c:pt>
                <c:pt idx="6493">
                  <c:v>843</c:v>
                </c:pt>
                <c:pt idx="6494">
                  <c:v>2889</c:v>
                </c:pt>
                <c:pt idx="6495">
                  <c:v>112482</c:v>
                </c:pt>
                <c:pt idx="6496">
                  <c:v>3989</c:v>
                </c:pt>
                <c:pt idx="6497">
                  <c:v>8190074</c:v>
                </c:pt>
                <c:pt idx="6498">
                  <c:v>319</c:v>
                </c:pt>
                <c:pt idx="6499">
                  <c:v>85079</c:v>
                </c:pt>
                <c:pt idx="6500">
                  <c:v>953790</c:v>
                </c:pt>
                <c:pt idx="6501">
                  <c:v>10093</c:v>
                </c:pt>
                <c:pt idx="6502">
                  <c:v>1500</c:v>
                </c:pt>
                <c:pt idx="6503">
                  <c:v>1873</c:v>
                </c:pt>
                <c:pt idx="6504">
                  <c:v>498</c:v>
                </c:pt>
                <c:pt idx="6505">
                  <c:v>1147</c:v>
                </c:pt>
                <c:pt idx="6506">
                  <c:v>19</c:v>
                </c:pt>
                <c:pt idx="6507">
                  <c:v>661</c:v>
                </c:pt>
                <c:pt idx="6508">
                  <c:v>76</c:v>
                </c:pt>
                <c:pt idx="6509">
                  <c:v>1264</c:v>
                </c:pt>
                <c:pt idx="6510">
                  <c:v>246</c:v>
                </c:pt>
                <c:pt idx="6511">
                  <c:v>7519</c:v>
                </c:pt>
                <c:pt idx="6512">
                  <c:v>8</c:v>
                </c:pt>
                <c:pt idx="6513">
                  <c:v>29</c:v>
                </c:pt>
                <c:pt idx="6514">
                  <c:v>2910</c:v>
                </c:pt>
                <c:pt idx="6515">
                  <c:v>16</c:v>
                </c:pt>
                <c:pt idx="6516">
                  <c:v>373</c:v>
                </c:pt>
                <c:pt idx="6517">
                  <c:v>314</c:v>
                </c:pt>
                <c:pt idx="6518">
                  <c:v>10</c:v>
                </c:pt>
                <c:pt idx="6519">
                  <c:v>949</c:v>
                </c:pt>
                <c:pt idx="6520">
                  <c:v>176</c:v>
                </c:pt>
                <c:pt idx="6521">
                  <c:v>6271</c:v>
                </c:pt>
                <c:pt idx="6522">
                  <c:v>24226</c:v>
                </c:pt>
                <c:pt idx="6523">
                  <c:v>2359</c:v>
                </c:pt>
                <c:pt idx="6524">
                  <c:v>52</c:v>
                </c:pt>
                <c:pt idx="6525">
                  <c:v>12</c:v>
                </c:pt>
                <c:pt idx="6526">
                  <c:v>0</c:v>
                </c:pt>
                <c:pt idx="6527">
                  <c:v>985</c:v>
                </c:pt>
                <c:pt idx="6528">
                  <c:v>1985</c:v>
                </c:pt>
                <c:pt idx="6529">
                  <c:v>3863</c:v>
                </c:pt>
                <c:pt idx="6530">
                  <c:v>20463</c:v>
                </c:pt>
                <c:pt idx="6531">
                  <c:v>85</c:v>
                </c:pt>
                <c:pt idx="6532">
                  <c:v>21979</c:v>
                </c:pt>
                <c:pt idx="6533">
                  <c:v>920571</c:v>
                </c:pt>
                <c:pt idx="6534">
                  <c:v>2263</c:v>
                </c:pt>
                <c:pt idx="6535">
                  <c:v>5395</c:v>
                </c:pt>
                <c:pt idx="6536">
                  <c:v>30444</c:v>
                </c:pt>
                <c:pt idx="6537">
                  <c:v>256916</c:v>
                </c:pt>
                <c:pt idx="6538">
                  <c:v>37513</c:v>
                </c:pt>
                <c:pt idx="6539">
                  <c:v>40847</c:v>
                </c:pt>
                <c:pt idx="6540">
                  <c:v>96045</c:v>
                </c:pt>
                <c:pt idx="6541">
                  <c:v>21433</c:v>
                </c:pt>
                <c:pt idx="6542">
                  <c:v>82005</c:v>
                </c:pt>
                <c:pt idx="6543">
                  <c:v>120035</c:v>
                </c:pt>
                <c:pt idx="6544">
                  <c:v>6386</c:v>
                </c:pt>
                <c:pt idx="6545">
                  <c:v>43314</c:v>
                </c:pt>
                <c:pt idx="6546">
                  <c:v>24628</c:v>
                </c:pt>
                <c:pt idx="6547">
                  <c:v>39698</c:v>
                </c:pt>
                <c:pt idx="6548">
                  <c:v>121533</c:v>
                </c:pt>
                <c:pt idx="6549">
                  <c:v>10776</c:v>
                </c:pt>
                <c:pt idx="6550">
                  <c:v>13519</c:v>
                </c:pt>
                <c:pt idx="6551">
                  <c:v>39153</c:v>
                </c:pt>
                <c:pt idx="6552">
                  <c:v>51973</c:v>
                </c:pt>
                <c:pt idx="6553">
                  <c:v>48754</c:v>
                </c:pt>
                <c:pt idx="6554">
                  <c:v>7046</c:v>
                </c:pt>
                <c:pt idx="6555">
                  <c:v>773</c:v>
                </c:pt>
                <c:pt idx="6556">
                  <c:v>642</c:v>
                </c:pt>
                <c:pt idx="6557">
                  <c:v>117461</c:v>
                </c:pt>
                <c:pt idx="6558">
                  <c:v>108336</c:v>
                </c:pt>
                <c:pt idx="6559">
                  <c:v>412</c:v>
                </c:pt>
                <c:pt idx="6560">
                  <c:v>4107</c:v>
                </c:pt>
                <c:pt idx="6561">
                  <c:v>3904</c:v>
                </c:pt>
                <c:pt idx="6562">
                  <c:v>1213</c:v>
                </c:pt>
                <c:pt idx="6563">
                  <c:v>14563</c:v>
                </c:pt>
                <c:pt idx="6564">
                  <c:v>5</c:v>
                </c:pt>
                <c:pt idx="6565">
                  <c:v>1</c:v>
                </c:pt>
                <c:pt idx="6566">
                  <c:v>17786</c:v>
                </c:pt>
                <c:pt idx="6567">
                  <c:v>199</c:v>
                </c:pt>
                <c:pt idx="6568">
                  <c:v>175</c:v>
                </c:pt>
                <c:pt idx="6569">
                  <c:v>709</c:v>
                </c:pt>
                <c:pt idx="6570">
                  <c:v>9</c:v>
                </c:pt>
                <c:pt idx="6571">
                  <c:v>81001</c:v>
                </c:pt>
                <c:pt idx="6572">
                  <c:v>159</c:v>
                </c:pt>
                <c:pt idx="6573">
                  <c:v>581</c:v>
                </c:pt>
                <c:pt idx="6574">
                  <c:v>12</c:v>
                </c:pt>
                <c:pt idx="6575">
                  <c:v>87</c:v>
                </c:pt>
                <c:pt idx="6576">
                  <c:v>77</c:v>
                </c:pt>
                <c:pt idx="6577">
                  <c:v>8</c:v>
                </c:pt>
                <c:pt idx="6578">
                  <c:v>21</c:v>
                </c:pt>
                <c:pt idx="6579">
                  <c:v>206</c:v>
                </c:pt>
                <c:pt idx="6580">
                  <c:v>373</c:v>
                </c:pt>
                <c:pt idx="6581">
                  <c:v>32416</c:v>
                </c:pt>
                <c:pt idx="6582">
                  <c:v>168</c:v>
                </c:pt>
                <c:pt idx="6583">
                  <c:v>9</c:v>
                </c:pt>
                <c:pt idx="6584">
                  <c:v>8038</c:v>
                </c:pt>
                <c:pt idx="6585">
                  <c:v>320</c:v>
                </c:pt>
                <c:pt idx="6586">
                  <c:v>327</c:v>
                </c:pt>
                <c:pt idx="6587">
                  <c:v>5</c:v>
                </c:pt>
                <c:pt idx="6588">
                  <c:v>420</c:v>
                </c:pt>
                <c:pt idx="6589">
                  <c:v>963</c:v>
                </c:pt>
                <c:pt idx="6590">
                  <c:v>38</c:v>
                </c:pt>
                <c:pt idx="6591">
                  <c:v>6947</c:v>
                </c:pt>
                <c:pt idx="6592">
                  <c:v>16</c:v>
                </c:pt>
                <c:pt idx="6593">
                  <c:v>0</c:v>
                </c:pt>
                <c:pt idx="6594">
                  <c:v>252</c:v>
                </c:pt>
                <c:pt idx="6595">
                  <c:v>26572</c:v>
                </c:pt>
                <c:pt idx="6596">
                  <c:v>65</c:v>
                </c:pt>
                <c:pt idx="6597">
                  <c:v>159</c:v>
                </c:pt>
                <c:pt idx="6598">
                  <c:v>218</c:v>
                </c:pt>
                <c:pt idx="6599">
                  <c:v>23</c:v>
                </c:pt>
                <c:pt idx="6600">
                  <c:v>12</c:v>
                </c:pt>
                <c:pt idx="6601">
                  <c:v>248417</c:v>
                </c:pt>
                <c:pt idx="6602">
                  <c:v>137</c:v>
                </c:pt>
                <c:pt idx="6603">
                  <c:v>102215</c:v>
                </c:pt>
                <c:pt idx="6604">
                  <c:v>0</c:v>
                </c:pt>
                <c:pt idx="6605">
                  <c:v>41</c:v>
                </c:pt>
                <c:pt idx="6606">
                  <c:v>23</c:v>
                </c:pt>
                <c:pt idx="6607">
                  <c:v>33</c:v>
                </c:pt>
                <c:pt idx="6608">
                  <c:v>19</c:v>
                </c:pt>
                <c:pt idx="6609">
                  <c:v>15911</c:v>
                </c:pt>
                <c:pt idx="6610">
                  <c:v>1147</c:v>
                </c:pt>
                <c:pt idx="6611">
                  <c:v>64</c:v>
                </c:pt>
                <c:pt idx="6612">
                  <c:v>180</c:v>
                </c:pt>
                <c:pt idx="6613">
                  <c:v>2681</c:v>
                </c:pt>
                <c:pt idx="6614">
                  <c:v>7</c:v>
                </c:pt>
                <c:pt idx="6615">
                  <c:v>251</c:v>
                </c:pt>
                <c:pt idx="6616">
                  <c:v>9465</c:v>
                </c:pt>
                <c:pt idx="6617">
                  <c:v>128</c:v>
                </c:pt>
                <c:pt idx="6618">
                  <c:v>20</c:v>
                </c:pt>
                <c:pt idx="6619">
                  <c:v>38</c:v>
                </c:pt>
                <c:pt idx="6620">
                  <c:v>6</c:v>
                </c:pt>
                <c:pt idx="6621">
                  <c:v>4607</c:v>
                </c:pt>
                <c:pt idx="6622">
                  <c:v>1</c:v>
                </c:pt>
                <c:pt idx="6623">
                  <c:v>70</c:v>
                </c:pt>
                <c:pt idx="6624">
                  <c:v>22</c:v>
                </c:pt>
                <c:pt idx="6625">
                  <c:v>85</c:v>
                </c:pt>
                <c:pt idx="6626">
                  <c:v>92958</c:v>
                </c:pt>
                <c:pt idx="6627">
                  <c:v>242</c:v>
                </c:pt>
                <c:pt idx="6628">
                  <c:v>236</c:v>
                </c:pt>
                <c:pt idx="6629">
                  <c:v>187</c:v>
                </c:pt>
                <c:pt idx="6630">
                  <c:v>1018</c:v>
                </c:pt>
                <c:pt idx="6631">
                  <c:v>7935</c:v>
                </c:pt>
                <c:pt idx="6632">
                  <c:v>0</c:v>
                </c:pt>
                <c:pt idx="6633">
                  <c:v>13</c:v>
                </c:pt>
                <c:pt idx="6634">
                  <c:v>132282</c:v>
                </c:pt>
                <c:pt idx="6635">
                  <c:v>1</c:v>
                </c:pt>
                <c:pt idx="6636">
                  <c:v>34</c:v>
                </c:pt>
                <c:pt idx="6637">
                  <c:v>4</c:v>
                </c:pt>
                <c:pt idx="6638">
                  <c:v>4</c:v>
                </c:pt>
                <c:pt idx="6639">
                  <c:v>5</c:v>
                </c:pt>
                <c:pt idx="6640">
                  <c:v>56</c:v>
                </c:pt>
                <c:pt idx="6641">
                  <c:v>2548</c:v>
                </c:pt>
                <c:pt idx="6642">
                  <c:v>116</c:v>
                </c:pt>
                <c:pt idx="6643">
                  <c:v>3</c:v>
                </c:pt>
                <c:pt idx="6644">
                  <c:v>5</c:v>
                </c:pt>
                <c:pt idx="6645">
                  <c:v>34443</c:v>
                </c:pt>
                <c:pt idx="6646">
                  <c:v>7</c:v>
                </c:pt>
                <c:pt idx="6647">
                  <c:v>1</c:v>
                </c:pt>
                <c:pt idx="6648">
                  <c:v>124</c:v>
                </c:pt>
                <c:pt idx="6649">
                  <c:v>36557</c:v>
                </c:pt>
                <c:pt idx="6650">
                  <c:v>8</c:v>
                </c:pt>
                <c:pt idx="6651">
                  <c:v>2</c:v>
                </c:pt>
                <c:pt idx="6652">
                  <c:v>78</c:v>
                </c:pt>
                <c:pt idx="6653">
                  <c:v>0</c:v>
                </c:pt>
                <c:pt idx="6654">
                  <c:v>45</c:v>
                </c:pt>
                <c:pt idx="6655">
                  <c:v>37</c:v>
                </c:pt>
                <c:pt idx="6656">
                  <c:v>475020</c:v>
                </c:pt>
                <c:pt idx="6657">
                  <c:v>15</c:v>
                </c:pt>
                <c:pt idx="6658">
                  <c:v>7</c:v>
                </c:pt>
                <c:pt idx="6659">
                  <c:v>59152</c:v>
                </c:pt>
                <c:pt idx="6660">
                  <c:v>10</c:v>
                </c:pt>
                <c:pt idx="6661">
                  <c:v>0</c:v>
                </c:pt>
                <c:pt idx="6662">
                  <c:v>2871</c:v>
                </c:pt>
                <c:pt idx="6663">
                  <c:v>36</c:v>
                </c:pt>
                <c:pt idx="6664">
                  <c:v>19207</c:v>
                </c:pt>
                <c:pt idx="6665">
                  <c:v>3</c:v>
                </c:pt>
                <c:pt idx="6666">
                  <c:v>8</c:v>
                </c:pt>
                <c:pt idx="6667">
                  <c:v>0</c:v>
                </c:pt>
                <c:pt idx="6668">
                  <c:v>4</c:v>
                </c:pt>
                <c:pt idx="6669">
                  <c:v>0</c:v>
                </c:pt>
                <c:pt idx="6670">
                  <c:v>24</c:v>
                </c:pt>
                <c:pt idx="6671">
                  <c:v>1</c:v>
                </c:pt>
                <c:pt idx="6672">
                  <c:v>2</c:v>
                </c:pt>
                <c:pt idx="6673">
                  <c:v>0</c:v>
                </c:pt>
                <c:pt idx="6674">
                  <c:v>1044</c:v>
                </c:pt>
                <c:pt idx="6675">
                  <c:v>783</c:v>
                </c:pt>
                <c:pt idx="6676">
                  <c:v>0</c:v>
                </c:pt>
                <c:pt idx="6677">
                  <c:v>192</c:v>
                </c:pt>
                <c:pt idx="6678">
                  <c:v>0</c:v>
                </c:pt>
                <c:pt idx="6679">
                  <c:v>10</c:v>
                </c:pt>
                <c:pt idx="6680">
                  <c:v>28237</c:v>
                </c:pt>
                <c:pt idx="6681">
                  <c:v>3247</c:v>
                </c:pt>
                <c:pt idx="6682">
                  <c:v>134</c:v>
                </c:pt>
                <c:pt idx="6683">
                  <c:v>55</c:v>
                </c:pt>
                <c:pt idx="6684">
                  <c:v>222</c:v>
                </c:pt>
                <c:pt idx="6685">
                  <c:v>119368</c:v>
                </c:pt>
                <c:pt idx="6686">
                  <c:v>0</c:v>
                </c:pt>
                <c:pt idx="6687">
                  <c:v>706</c:v>
                </c:pt>
                <c:pt idx="6688">
                  <c:v>0</c:v>
                </c:pt>
                <c:pt idx="6689">
                  <c:v>0</c:v>
                </c:pt>
                <c:pt idx="6690">
                  <c:v>4552</c:v>
                </c:pt>
                <c:pt idx="6691">
                  <c:v>499</c:v>
                </c:pt>
                <c:pt idx="6692">
                  <c:v>108130</c:v>
                </c:pt>
                <c:pt idx="6693">
                  <c:v>293086</c:v>
                </c:pt>
                <c:pt idx="6694">
                  <c:v>8778</c:v>
                </c:pt>
                <c:pt idx="6695">
                  <c:v>17</c:v>
                </c:pt>
                <c:pt idx="6696">
                  <c:v>29</c:v>
                </c:pt>
                <c:pt idx="6697">
                  <c:v>8</c:v>
                </c:pt>
                <c:pt idx="6698">
                  <c:v>0</c:v>
                </c:pt>
                <c:pt idx="6699">
                  <c:v>395</c:v>
                </c:pt>
                <c:pt idx="6700">
                  <c:v>4</c:v>
                </c:pt>
                <c:pt idx="6701">
                  <c:v>695</c:v>
                </c:pt>
                <c:pt idx="6702">
                  <c:v>42</c:v>
                </c:pt>
                <c:pt idx="6703">
                  <c:v>218</c:v>
                </c:pt>
                <c:pt idx="6704">
                  <c:v>7063</c:v>
                </c:pt>
                <c:pt idx="6705">
                  <c:v>37975</c:v>
                </c:pt>
                <c:pt idx="6706">
                  <c:v>117850</c:v>
                </c:pt>
                <c:pt idx="6707">
                  <c:v>167974</c:v>
                </c:pt>
                <c:pt idx="6708">
                  <c:v>2630</c:v>
                </c:pt>
                <c:pt idx="6709">
                  <c:v>4756</c:v>
                </c:pt>
                <c:pt idx="6710">
                  <c:v>13</c:v>
                </c:pt>
                <c:pt idx="6711">
                  <c:v>3788</c:v>
                </c:pt>
                <c:pt idx="6712">
                  <c:v>323</c:v>
                </c:pt>
                <c:pt idx="6713">
                  <c:v>14754</c:v>
                </c:pt>
                <c:pt idx="6714">
                  <c:v>7389</c:v>
                </c:pt>
                <c:pt idx="6715">
                  <c:v>82</c:v>
                </c:pt>
                <c:pt idx="6716">
                  <c:v>55</c:v>
                </c:pt>
                <c:pt idx="6717">
                  <c:v>16</c:v>
                </c:pt>
                <c:pt idx="6718">
                  <c:v>92010</c:v>
                </c:pt>
                <c:pt idx="6719">
                  <c:v>68</c:v>
                </c:pt>
                <c:pt idx="6720">
                  <c:v>202</c:v>
                </c:pt>
                <c:pt idx="6721">
                  <c:v>68226</c:v>
                </c:pt>
                <c:pt idx="6722">
                  <c:v>3446</c:v>
                </c:pt>
                <c:pt idx="6723">
                  <c:v>297</c:v>
                </c:pt>
                <c:pt idx="6724">
                  <c:v>3106</c:v>
                </c:pt>
                <c:pt idx="6725">
                  <c:v>6078</c:v>
                </c:pt>
                <c:pt idx="6726">
                  <c:v>219</c:v>
                </c:pt>
                <c:pt idx="6727">
                  <c:v>182</c:v>
                </c:pt>
                <c:pt idx="6728">
                  <c:v>4</c:v>
                </c:pt>
                <c:pt idx="6729">
                  <c:v>34</c:v>
                </c:pt>
                <c:pt idx="6730">
                  <c:v>10</c:v>
                </c:pt>
                <c:pt idx="6731">
                  <c:v>1</c:v>
                </c:pt>
                <c:pt idx="6732">
                  <c:v>114</c:v>
                </c:pt>
                <c:pt idx="6733">
                  <c:v>7</c:v>
                </c:pt>
                <c:pt idx="6734">
                  <c:v>561</c:v>
                </c:pt>
                <c:pt idx="6735">
                  <c:v>2167</c:v>
                </c:pt>
                <c:pt idx="6736">
                  <c:v>2420</c:v>
                </c:pt>
                <c:pt idx="6737">
                  <c:v>52</c:v>
                </c:pt>
                <c:pt idx="6738">
                  <c:v>77717</c:v>
                </c:pt>
                <c:pt idx="6739">
                  <c:v>3</c:v>
                </c:pt>
                <c:pt idx="6740">
                  <c:v>7</c:v>
                </c:pt>
                <c:pt idx="6741">
                  <c:v>5</c:v>
                </c:pt>
                <c:pt idx="6742">
                  <c:v>12</c:v>
                </c:pt>
                <c:pt idx="6743">
                  <c:v>434</c:v>
                </c:pt>
                <c:pt idx="6744">
                  <c:v>47</c:v>
                </c:pt>
                <c:pt idx="6745">
                  <c:v>14</c:v>
                </c:pt>
                <c:pt idx="6746">
                  <c:v>6</c:v>
                </c:pt>
                <c:pt idx="6747">
                  <c:v>1</c:v>
                </c:pt>
                <c:pt idx="6748">
                  <c:v>40328</c:v>
                </c:pt>
                <c:pt idx="6749">
                  <c:v>1502622</c:v>
                </c:pt>
                <c:pt idx="6750">
                  <c:v>22773</c:v>
                </c:pt>
                <c:pt idx="6751">
                  <c:v>26358</c:v>
                </c:pt>
                <c:pt idx="6752">
                  <c:v>52163</c:v>
                </c:pt>
                <c:pt idx="6753">
                  <c:v>299046</c:v>
                </c:pt>
                <c:pt idx="6754">
                  <c:v>41089</c:v>
                </c:pt>
                <c:pt idx="6755">
                  <c:v>25</c:v>
                </c:pt>
                <c:pt idx="6756">
                  <c:v>1019</c:v>
                </c:pt>
                <c:pt idx="6757">
                  <c:v>337</c:v>
                </c:pt>
                <c:pt idx="6758">
                  <c:v>2526</c:v>
                </c:pt>
                <c:pt idx="6759">
                  <c:v>2328</c:v>
                </c:pt>
                <c:pt idx="6760">
                  <c:v>655</c:v>
                </c:pt>
                <c:pt idx="6761">
                  <c:v>125</c:v>
                </c:pt>
                <c:pt idx="6762">
                  <c:v>433</c:v>
                </c:pt>
                <c:pt idx="6763">
                  <c:v>26</c:v>
                </c:pt>
                <c:pt idx="6764">
                  <c:v>33</c:v>
                </c:pt>
                <c:pt idx="6765">
                  <c:v>4946</c:v>
                </c:pt>
                <c:pt idx="6766">
                  <c:v>16459</c:v>
                </c:pt>
                <c:pt idx="6767">
                  <c:v>99</c:v>
                </c:pt>
                <c:pt idx="6768">
                  <c:v>5</c:v>
                </c:pt>
                <c:pt idx="6769">
                  <c:v>13</c:v>
                </c:pt>
                <c:pt idx="6770">
                  <c:v>1015</c:v>
                </c:pt>
                <c:pt idx="6771">
                  <c:v>211</c:v>
                </c:pt>
                <c:pt idx="6772">
                  <c:v>75</c:v>
                </c:pt>
                <c:pt idx="6773">
                  <c:v>7</c:v>
                </c:pt>
                <c:pt idx="6774">
                  <c:v>14823</c:v>
                </c:pt>
                <c:pt idx="6775">
                  <c:v>8668</c:v>
                </c:pt>
                <c:pt idx="6776">
                  <c:v>52</c:v>
                </c:pt>
                <c:pt idx="6777">
                  <c:v>112565</c:v>
                </c:pt>
                <c:pt idx="6778">
                  <c:v>16</c:v>
                </c:pt>
                <c:pt idx="6779">
                  <c:v>278</c:v>
                </c:pt>
                <c:pt idx="6780">
                  <c:v>125</c:v>
                </c:pt>
                <c:pt idx="6781">
                  <c:v>208</c:v>
                </c:pt>
                <c:pt idx="6782">
                  <c:v>783</c:v>
                </c:pt>
                <c:pt idx="6783">
                  <c:v>43</c:v>
                </c:pt>
                <c:pt idx="6784">
                  <c:v>1</c:v>
                </c:pt>
                <c:pt idx="6785">
                  <c:v>211</c:v>
                </c:pt>
                <c:pt idx="6786">
                  <c:v>162</c:v>
                </c:pt>
                <c:pt idx="6787">
                  <c:v>14604</c:v>
                </c:pt>
                <c:pt idx="6788">
                  <c:v>160</c:v>
                </c:pt>
                <c:pt idx="6789">
                  <c:v>3253</c:v>
                </c:pt>
                <c:pt idx="6790">
                  <c:v>431</c:v>
                </c:pt>
                <c:pt idx="6791">
                  <c:v>460</c:v>
                </c:pt>
                <c:pt idx="6792">
                  <c:v>247</c:v>
                </c:pt>
                <c:pt idx="6793">
                  <c:v>85</c:v>
                </c:pt>
                <c:pt idx="6794">
                  <c:v>445</c:v>
                </c:pt>
                <c:pt idx="6795">
                  <c:v>2</c:v>
                </c:pt>
                <c:pt idx="6796">
                  <c:v>568</c:v>
                </c:pt>
                <c:pt idx="6797">
                  <c:v>345</c:v>
                </c:pt>
                <c:pt idx="6798">
                  <c:v>6</c:v>
                </c:pt>
                <c:pt idx="6799">
                  <c:v>10</c:v>
                </c:pt>
                <c:pt idx="6800">
                  <c:v>36</c:v>
                </c:pt>
                <c:pt idx="6801">
                  <c:v>7</c:v>
                </c:pt>
                <c:pt idx="6802">
                  <c:v>6</c:v>
                </c:pt>
                <c:pt idx="6803">
                  <c:v>2</c:v>
                </c:pt>
                <c:pt idx="6804">
                  <c:v>13</c:v>
                </c:pt>
                <c:pt idx="6805">
                  <c:v>7</c:v>
                </c:pt>
                <c:pt idx="6806">
                  <c:v>3</c:v>
                </c:pt>
                <c:pt idx="6807">
                  <c:v>6</c:v>
                </c:pt>
                <c:pt idx="6808">
                  <c:v>62</c:v>
                </c:pt>
                <c:pt idx="6809">
                  <c:v>41</c:v>
                </c:pt>
                <c:pt idx="6810">
                  <c:v>22</c:v>
                </c:pt>
                <c:pt idx="6811">
                  <c:v>534</c:v>
                </c:pt>
                <c:pt idx="6812">
                  <c:v>18</c:v>
                </c:pt>
                <c:pt idx="6813">
                  <c:v>5</c:v>
                </c:pt>
                <c:pt idx="6814">
                  <c:v>2</c:v>
                </c:pt>
                <c:pt idx="6815">
                  <c:v>1</c:v>
                </c:pt>
                <c:pt idx="6816">
                  <c:v>40</c:v>
                </c:pt>
                <c:pt idx="6817">
                  <c:v>271</c:v>
                </c:pt>
                <c:pt idx="6818">
                  <c:v>186</c:v>
                </c:pt>
                <c:pt idx="6819">
                  <c:v>0</c:v>
                </c:pt>
                <c:pt idx="6820">
                  <c:v>28</c:v>
                </c:pt>
                <c:pt idx="6821">
                  <c:v>315</c:v>
                </c:pt>
                <c:pt idx="6822">
                  <c:v>6</c:v>
                </c:pt>
                <c:pt idx="6823">
                  <c:v>1</c:v>
                </c:pt>
                <c:pt idx="6824">
                  <c:v>18</c:v>
                </c:pt>
                <c:pt idx="6825">
                  <c:v>4</c:v>
                </c:pt>
                <c:pt idx="6826">
                  <c:v>3988</c:v>
                </c:pt>
                <c:pt idx="6827">
                  <c:v>19</c:v>
                </c:pt>
                <c:pt idx="6828">
                  <c:v>2</c:v>
                </c:pt>
                <c:pt idx="6829">
                  <c:v>8191</c:v>
                </c:pt>
                <c:pt idx="6830">
                  <c:v>84</c:v>
                </c:pt>
                <c:pt idx="6831">
                  <c:v>0</c:v>
                </c:pt>
                <c:pt idx="6832">
                  <c:v>86</c:v>
                </c:pt>
                <c:pt idx="6833">
                  <c:v>2</c:v>
                </c:pt>
                <c:pt idx="6834">
                  <c:v>35</c:v>
                </c:pt>
                <c:pt idx="6835">
                  <c:v>4</c:v>
                </c:pt>
                <c:pt idx="6836">
                  <c:v>1</c:v>
                </c:pt>
                <c:pt idx="6837">
                  <c:v>3</c:v>
                </c:pt>
                <c:pt idx="6838">
                  <c:v>2</c:v>
                </c:pt>
                <c:pt idx="6839">
                  <c:v>12</c:v>
                </c:pt>
                <c:pt idx="6840">
                  <c:v>35</c:v>
                </c:pt>
                <c:pt idx="6841">
                  <c:v>0</c:v>
                </c:pt>
                <c:pt idx="6842">
                  <c:v>693</c:v>
                </c:pt>
                <c:pt idx="6843">
                  <c:v>347</c:v>
                </c:pt>
                <c:pt idx="6844">
                  <c:v>853</c:v>
                </c:pt>
                <c:pt idx="6845">
                  <c:v>48</c:v>
                </c:pt>
                <c:pt idx="6846">
                  <c:v>6208</c:v>
                </c:pt>
                <c:pt idx="6847">
                  <c:v>480</c:v>
                </c:pt>
                <c:pt idx="6848">
                  <c:v>295</c:v>
                </c:pt>
                <c:pt idx="6849">
                  <c:v>2374</c:v>
                </c:pt>
                <c:pt idx="6850">
                  <c:v>253</c:v>
                </c:pt>
                <c:pt idx="6851">
                  <c:v>1231</c:v>
                </c:pt>
                <c:pt idx="6852">
                  <c:v>207</c:v>
                </c:pt>
                <c:pt idx="6853">
                  <c:v>231</c:v>
                </c:pt>
                <c:pt idx="6854">
                  <c:v>314</c:v>
                </c:pt>
                <c:pt idx="6855">
                  <c:v>117</c:v>
                </c:pt>
                <c:pt idx="6856">
                  <c:v>3661</c:v>
                </c:pt>
                <c:pt idx="6857">
                  <c:v>805</c:v>
                </c:pt>
                <c:pt idx="6858">
                  <c:v>732</c:v>
                </c:pt>
                <c:pt idx="6859">
                  <c:v>256</c:v>
                </c:pt>
                <c:pt idx="6860">
                  <c:v>323</c:v>
                </c:pt>
                <c:pt idx="6861">
                  <c:v>196</c:v>
                </c:pt>
                <c:pt idx="6862">
                  <c:v>1992</c:v>
                </c:pt>
                <c:pt idx="6863">
                  <c:v>922</c:v>
                </c:pt>
                <c:pt idx="6864">
                  <c:v>4290</c:v>
                </c:pt>
                <c:pt idx="6865">
                  <c:v>109</c:v>
                </c:pt>
                <c:pt idx="6866">
                  <c:v>2</c:v>
                </c:pt>
                <c:pt idx="6867">
                  <c:v>472</c:v>
                </c:pt>
                <c:pt idx="6868">
                  <c:v>343</c:v>
                </c:pt>
                <c:pt idx="6869">
                  <c:v>495</c:v>
                </c:pt>
                <c:pt idx="6870">
                  <c:v>4</c:v>
                </c:pt>
                <c:pt idx="6871">
                  <c:v>28136</c:v>
                </c:pt>
                <c:pt idx="6872">
                  <c:v>892</c:v>
                </c:pt>
                <c:pt idx="6873">
                  <c:v>12667</c:v>
                </c:pt>
                <c:pt idx="6874">
                  <c:v>40907</c:v>
                </c:pt>
                <c:pt idx="6875">
                  <c:v>475944</c:v>
                </c:pt>
                <c:pt idx="6876">
                  <c:v>115176</c:v>
                </c:pt>
                <c:pt idx="6877">
                  <c:v>121082</c:v>
                </c:pt>
                <c:pt idx="6878">
                  <c:v>15830</c:v>
                </c:pt>
                <c:pt idx="6879">
                  <c:v>213</c:v>
                </c:pt>
                <c:pt idx="6880">
                  <c:v>625</c:v>
                </c:pt>
                <c:pt idx="6881">
                  <c:v>3757</c:v>
                </c:pt>
                <c:pt idx="6882">
                  <c:v>9555</c:v>
                </c:pt>
                <c:pt idx="6883">
                  <c:v>770</c:v>
                </c:pt>
                <c:pt idx="6884">
                  <c:v>88</c:v>
                </c:pt>
                <c:pt idx="6885">
                  <c:v>2147</c:v>
                </c:pt>
                <c:pt idx="6886">
                  <c:v>48</c:v>
                </c:pt>
                <c:pt idx="6887">
                  <c:v>3972</c:v>
                </c:pt>
                <c:pt idx="6888">
                  <c:v>374</c:v>
                </c:pt>
                <c:pt idx="6889">
                  <c:v>113</c:v>
                </c:pt>
                <c:pt idx="6890">
                  <c:v>37</c:v>
                </c:pt>
                <c:pt idx="6891">
                  <c:v>139</c:v>
                </c:pt>
                <c:pt idx="6892">
                  <c:v>2303</c:v>
                </c:pt>
                <c:pt idx="6893">
                  <c:v>489</c:v>
                </c:pt>
                <c:pt idx="6894">
                  <c:v>423</c:v>
                </c:pt>
                <c:pt idx="6895">
                  <c:v>14</c:v>
                </c:pt>
                <c:pt idx="6896">
                  <c:v>20921</c:v>
                </c:pt>
                <c:pt idx="6897">
                  <c:v>831</c:v>
                </c:pt>
                <c:pt idx="6898">
                  <c:v>27820</c:v>
                </c:pt>
                <c:pt idx="6899">
                  <c:v>244</c:v>
                </c:pt>
                <c:pt idx="6900">
                  <c:v>244</c:v>
                </c:pt>
                <c:pt idx="6901">
                  <c:v>25</c:v>
                </c:pt>
                <c:pt idx="6902">
                  <c:v>11310</c:v>
                </c:pt>
                <c:pt idx="6903">
                  <c:v>203</c:v>
                </c:pt>
                <c:pt idx="6904">
                  <c:v>80</c:v>
                </c:pt>
                <c:pt idx="6905">
                  <c:v>715</c:v>
                </c:pt>
                <c:pt idx="6906">
                  <c:v>25</c:v>
                </c:pt>
                <c:pt idx="6907">
                  <c:v>75</c:v>
                </c:pt>
                <c:pt idx="6908">
                  <c:v>13</c:v>
                </c:pt>
                <c:pt idx="6909">
                  <c:v>593</c:v>
                </c:pt>
                <c:pt idx="6910">
                  <c:v>114</c:v>
                </c:pt>
                <c:pt idx="6911">
                  <c:v>31</c:v>
                </c:pt>
                <c:pt idx="6912">
                  <c:v>416</c:v>
                </c:pt>
                <c:pt idx="6913">
                  <c:v>114</c:v>
                </c:pt>
                <c:pt idx="6914">
                  <c:v>740</c:v>
                </c:pt>
                <c:pt idx="6915">
                  <c:v>22</c:v>
                </c:pt>
                <c:pt idx="6916">
                  <c:v>42</c:v>
                </c:pt>
                <c:pt idx="6917">
                  <c:v>6997</c:v>
                </c:pt>
                <c:pt idx="6918">
                  <c:v>34</c:v>
                </c:pt>
                <c:pt idx="6919">
                  <c:v>4</c:v>
                </c:pt>
                <c:pt idx="6920">
                  <c:v>996</c:v>
                </c:pt>
                <c:pt idx="6921">
                  <c:v>125</c:v>
                </c:pt>
                <c:pt idx="6922">
                  <c:v>2555</c:v>
                </c:pt>
                <c:pt idx="6923">
                  <c:v>54</c:v>
                </c:pt>
                <c:pt idx="6924">
                  <c:v>12</c:v>
                </c:pt>
                <c:pt idx="6925">
                  <c:v>24</c:v>
                </c:pt>
                <c:pt idx="6926">
                  <c:v>367</c:v>
                </c:pt>
                <c:pt idx="6927">
                  <c:v>54</c:v>
                </c:pt>
                <c:pt idx="6928">
                  <c:v>5084</c:v>
                </c:pt>
                <c:pt idx="6929">
                  <c:v>6</c:v>
                </c:pt>
                <c:pt idx="6930">
                  <c:v>0</c:v>
                </c:pt>
                <c:pt idx="6931">
                  <c:v>165656</c:v>
                </c:pt>
                <c:pt idx="6932">
                  <c:v>3935</c:v>
                </c:pt>
                <c:pt idx="6933">
                  <c:v>10</c:v>
                </c:pt>
                <c:pt idx="6934">
                  <c:v>649</c:v>
                </c:pt>
                <c:pt idx="6935">
                  <c:v>166</c:v>
                </c:pt>
                <c:pt idx="6936">
                  <c:v>14</c:v>
                </c:pt>
                <c:pt idx="6937">
                  <c:v>12204</c:v>
                </c:pt>
                <c:pt idx="6938">
                  <c:v>5</c:v>
                </c:pt>
                <c:pt idx="6939">
                  <c:v>9</c:v>
                </c:pt>
                <c:pt idx="6940">
                  <c:v>12</c:v>
                </c:pt>
                <c:pt idx="6941">
                  <c:v>3</c:v>
                </c:pt>
                <c:pt idx="6942">
                  <c:v>265</c:v>
                </c:pt>
                <c:pt idx="6943">
                  <c:v>0</c:v>
                </c:pt>
                <c:pt idx="6944">
                  <c:v>2</c:v>
                </c:pt>
                <c:pt idx="6945">
                  <c:v>3</c:v>
                </c:pt>
                <c:pt idx="6946">
                  <c:v>29229</c:v>
                </c:pt>
                <c:pt idx="6947">
                  <c:v>2</c:v>
                </c:pt>
                <c:pt idx="6948">
                  <c:v>341</c:v>
                </c:pt>
                <c:pt idx="6949">
                  <c:v>253</c:v>
                </c:pt>
                <c:pt idx="6950">
                  <c:v>12</c:v>
                </c:pt>
                <c:pt idx="6951">
                  <c:v>31552</c:v>
                </c:pt>
                <c:pt idx="6952">
                  <c:v>1</c:v>
                </c:pt>
                <c:pt idx="6953">
                  <c:v>0</c:v>
                </c:pt>
                <c:pt idx="6954">
                  <c:v>1</c:v>
                </c:pt>
                <c:pt idx="6955">
                  <c:v>0</c:v>
                </c:pt>
                <c:pt idx="6956">
                  <c:v>12639</c:v>
                </c:pt>
                <c:pt idx="6957">
                  <c:v>94</c:v>
                </c:pt>
                <c:pt idx="6958">
                  <c:v>1436</c:v>
                </c:pt>
                <c:pt idx="6959">
                  <c:v>15</c:v>
                </c:pt>
                <c:pt idx="6960">
                  <c:v>4513</c:v>
                </c:pt>
                <c:pt idx="6961">
                  <c:v>4</c:v>
                </c:pt>
                <c:pt idx="6962">
                  <c:v>6784</c:v>
                </c:pt>
                <c:pt idx="6963">
                  <c:v>268</c:v>
                </c:pt>
                <c:pt idx="6964">
                  <c:v>1137</c:v>
                </c:pt>
                <c:pt idx="6965">
                  <c:v>27</c:v>
                </c:pt>
                <c:pt idx="6966">
                  <c:v>3069</c:v>
                </c:pt>
                <c:pt idx="6967">
                  <c:v>79</c:v>
                </c:pt>
                <c:pt idx="6968">
                  <c:v>20843</c:v>
                </c:pt>
                <c:pt idx="6969">
                  <c:v>137674</c:v>
                </c:pt>
                <c:pt idx="6970">
                  <c:v>50428</c:v>
                </c:pt>
                <c:pt idx="6971">
                  <c:v>48</c:v>
                </c:pt>
                <c:pt idx="6972">
                  <c:v>1419</c:v>
                </c:pt>
                <c:pt idx="6973">
                  <c:v>18</c:v>
                </c:pt>
                <c:pt idx="6974">
                  <c:v>62</c:v>
                </c:pt>
                <c:pt idx="6975">
                  <c:v>49</c:v>
                </c:pt>
                <c:pt idx="6976">
                  <c:v>4069</c:v>
                </c:pt>
                <c:pt idx="6977">
                  <c:v>175</c:v>
                </c:pt>
                <c:pt idx="6978">
                  <c:v>63</c:v>
                </c:pt>
                <c:pt idx="6979">
                  <c:v>47</c:v>
                </c:pt>
                <c:pt idx="6980">
                  <c:v>19</c:v>
                </c:pt>
                <c:pt idx="6981">
                  <c:v>439</c:v>
                </c:pt>
                <c:pt idx="6982">
                  <c:v>10</c:v>
                </c:pt>
                <c:pt idx="6983">
                  <c:v>12</c:v>
                </c:pt>
                <c:pt idx="6984">
                  <c:v>13</c:v>
                </c:pt>
                <c:pt idx="6985">
                  <c:v>21</c:v>
                </c:pt>
                <c:pt idx="6986">
                  <c:v>11</c:v>
                </c:pt>
                <c:pt idx="6987">
                  <c:v>818</c:v>
                </c:pt>
                <c:pt idx="6988">
                  <c:v>4</c:v>
                </c:pt>
                <c:pt idx="6989">
                  <c:v>42</c:v>
                </c:pt>
                <c:pt idx="6990">
                  <c:v>6</c:v>
                </c:pt>
                <c:pt idx="6991">
                  <c:v>147</c:v>
                </c:pt>
                <c:pt idx="6992">
                  <c:v>0</c:v>
                </c:pt>
                <c:pt idx="6993">
                  <c:v>103</c:v>
                </c:pt>
                <c:pt idx="6994">
                  <c:v>2</c:v>
                </c:pt>
                <c:pt idx="6995">
                  <c:v>3</c:v>
                </c:pt>
                <c:pt idx="6996">
                  <c:v>517</c:v>
                </c:pt>
                <c:pt idx="6997">
                  <c:v>4</c:v>
                </c:pt>
                <c:pt idx="6998">
                  <c:v>3</c:v>
                </c:pt>
                <c:pt idx="6999">
                  <c:v>12</c:v>
                </c:pt>
                <c:pt idx="7000">
                  <c:v>0</c:v>
                </c:pt>
                <c:pt idx="7001">
                  <c:v>1</c:v>
                </c:pt>
                <c:pt idx="7002">
                  <c:v>0</c:v>
                </c:pt>
                <c:pt idx="7003">
                  <c:v>0</c:v>
                </c:pt>
                <c:pt idx="7004">
                  <c:v>1</c:v>
                </c:pt>
                <c:pt idx="7005">
                  <c:v>2</c:v>
                </c:pt>
                <c:pt idx="7006">
                  <c:v>19</c:v>
                </c:pt>
                <c:pt idx="7007">
                  <c:v>1</c:v>
                </c:pt>
                <c:pt idx="7008">
                  <c:v>6060</c:v>
                </c:pt>
                <c:pt idx="7009">
                  <c:v>654</c:v>
                </c:pt>
                <c:pt idx="7010">
                  <c:v>316</c:v>
                </c:pt>
                <c:pt idx="7011">
                  <c:v>0</c:v>
                </c:pt>
                <c:pt idx="7012">
                  <c:v>171</c:v>
                </c:pt>
                <c:pt idx="7013">
                  <c:v>4</c:v>
                </c:pt>
                <c:pt idx="7014">
                  <c:v>0</c:v>
                </c:pt>
                <c:pt idx="7015">
                  <c:v>1</c:v>
                </c:pt>
                <c:pt idx="7016">
                  <c:v>0</c:v>
                </c:pt>
                <c:pt idx="7017">
                  <c:v>75140</c:v>
                </c:pt>
                <c:pt idx="7018">
                  <c:v>387</c:v>
                </c:pt>
                <c:pt idx="7019">
                  <c:v>16851</c:v>
                </c:pt>
                <c:pt idx="7020">
                  <c:v>17</c:v>
                </c:pt>
                <c:pt idx="7021">
                  <c:v>439</c:v>
                </c:pt>
                <c:pt idx="7022">
                  <c:v>541732</c:v>
                </c:pt>
                <c:pt idx="7023">
                  <c:v>27</c:v>
                </c:pt>
                <c:pt idx="7024">
                  <c:v>47</c:v>
                </c:pt>
                <c:pt idx="7025">
                  <c:v>1</c:v>
                </c:pt>
                <c:pt idx="7026">
                  <c:v>191</c:v>
                </c:pt>
                <c:pt idx="7027">
                  <c:v>1</c:v>
                </c:pt>
                <c:pt idx="7028">
                  <c:v>8</c:v>
                </c:pt>
                <c:pt idx="7029">
                  <c:v>39</c:v>
                </c:pt>
                <c:pt idx="7030">
                  <c:v>4</c:v>
                </c:pt>
                <c:pt idx="7031">
                  <c:v>4</c:v>
                </c:pt>
                <c:pt idx="7032">
                  <c:v>93</c:v>
                </c:pt>
                <c:pt idx="7033">
                  <c:v>57</c:v>
                </c:pt>
                <c:pt idx="7034">
                  <c:v>182</c:v>
                </c:pt>
                <c:pt idx="7035">
                  <c:v>3</c:v>
                </c:pt>
                <c:pt idx="7036">
                  <c:v>2</c:v>
                </c:pt>
                <c:pt idx="7037">
                  <c:v>30</c:v>
                </c:pt>
                <c:pt idx="7038">
                  <c:v>2</c:v>
                </c:pt>
                <c:pt idx="7039">
                  <c:v>0</c:v>
                </c:pt>
                <c:pt idx="7040">
                  <c:v>0</c:v>
                </c:pt>
                <c:pt idx="7041">
                  <c:v>47340</c:v>
                </c:pt>
                <c:pt idx="7042">
                  <c:v>3</c:v>
                </c:pt>
                <c:pt idx="7043">
                  <c:v>0</c:v>
                </c:pt>
                <c:pt idx="7044">
                  <c:v>17</c:v>
                </c:pt>
                <c:pt idx="7045">
                  <c:v>81502</c:v>
                </c:pt>
                <c:pt idx="7046">
                  <c:v>0</c:v>
                </c:pt>
                <c:pt idx="7047">
                  <c:v>0</c:v>
                </c:pt>
                <c:pt idx="7048">
                  <c:v>0</c:v>
                </c:pt>
                <c:pt idx="7049">
                  <c:v>208543</c:v>
                </c:pt>
                <c:pt idx="7050">
                  <c:v>10159</c:v>
                </c:pt>
                <c:pt idx="7051">
                  <c:v>57</c:v>
                </c:pt>
                <c:pt idx="7052">
                  <c:v>85015</c:v>
                </c:pt>
                <c:pt idx="7053">
                  <c:v>0</c:v>
                </c:pt>
                <c:pt idx="7054">
                  <c:v>2250</c:v>
                </c:pt>
                <c:pt idx="7055">
                  <c:v>6200</c:v>
                </c:pt>
                <c:pt idx="7056">
                  <c:v>112</c:v>
                </c:pt>
                <c:pt idx="7057">
                  <c:v>226</c:v>
                </c:pt>
                <c:pt idx="7058">
                  <c:v>214</c:v>
                </c:pt>
                <c:pt idx="7059">
                  <c:v>11179</c:v>
                </c:pt>
                <c:pt idx="7060">
                  <c:v>1514</c:v>
                </c:pt>
                <c:pt idx="7061">
                  <c:v>470</c:v>
                </c:pt>
                <c:pt idx="7062">
                  <c:v>60</c:v>
                </c:pt>
                <c:pt idx="7063">
                  <c:v>11</c:v>
                </c:pt>
                <c:pt idx="7064">
                  <c:v>876</c:v>
                </c:pt>
                <c:pt idx="7065">
                  <c:v>137</c:v>
                </c:pt>
                <c:pt idx="7066">
                  <c:v>117</c:v>
                </c:pt>
                <c:pt idx="7067">
                  <c:v>32014</c:v>
                </c:pt>
                <c:pt idx="7068">
                  <c:v>1189</c:v>
                </c:pt>
                <c:pt idx="7069">
                  <c:v>2802</c:v>
                </c:pt>
                <c:pt idx="7070">
                  <c:v>2</c:v>
                </c:pt>
                <c:pt idx="7071">
                  <c:v>0</c:v>
                </c:pt>
                <c:pt idx="7072">
                  <c:v>1</c:v>
                </c:pt>
                <c:pt idx="7073">
                  <c:v>167</c:v>
                </c:pt>
                <c:pt idx="7074">
                  <c:v>398</c:v>
                </c:pt>
                <c:pt idx="7075">
                  <c:v>1740</c:v>
                </c:pt>
                <c:pt idx="7076">
                  <c:v>1372</c:v>
                </c:pt>
                <c:pt idx="7077">
                  <c:v>1</c:v>
                </c:pt>
                <c:pt idx="7078">
                  <c:v>2</c:v>
                </c:pt>
                <c:pt idx="7079">
                  <c:v>0</c:v>
                </c:pt>
                <c:pt idx="7080">
                  <c:v>38</c:v>
                </c:pt>
                <c:pt idx="7081">
                  <c:v>131</c:v>
                </c:pt>
                <c:pt idx="7082">
                  <c:v>0</c:v>
                </c:pt>
                <c:pt idx="7083">
                  <c:v>0</c:v>
                </c:pt>
                <c:pt idx="7084">
                  <c:v>87</c:v>
                </c:pt>
                <c:pt idx="7085">
                  <c:v>3963</c:v>
                </c:pt>
                <c:pt idx="7086">
                  <c:v>0</c:v>
                </c:pt>
                <c:pt idx="7087">
                  <c:v>12</c:v>
                </c:pt>
                <c:pt idx="7088">
                  <c:v>2375</c:v>
                </c:pt>
                <c:pt idx="7089">
                  <c:v>7</c:v>
                </c:pt>
                <c:pt idx="7090">
                  <c:v>2221</c:v>
                </c:pt>
                <c:pt idx="7091">
                  <c:v>2</c:v>
                </c:pt>
                <c:pt idx="7092">
                  <c:v>4</c:v>
                </c:pt>
                <c:pt idx="7093">
                  <c:v>0</c:v>
                </c:pt>
                <c:pt idx="7094">
                  <c:v>30</c:v>
                </c:pt>
                <c:pt idx="7095">
                  <c:v>14</c:v>
                </c:pt>
                <c:pt idx="7096">
                  <c:v>15753</c:v>
                </c:pt>
                <c:pt idx="7097">
                  <c:v>6</c:v>
                </c:pt>
                <c:pt idx="7098">
                  <c:v>1641</c:v>
                </c:pt>
                <c:pt idx="7099">
                  <c:v>4228</c:v>
                </c:pt>
                <c:pt idx="7100">
                  <c:v>9307</c:v>
                </c:pt>
                <c:pt idx="7101">
                  <c:v>86</c:v>
                </c:pt>
                <c:pt idx="7102">
                  <c:v>1151</c:v>
                </c:pt>
                <c:pt idx="7103">
                  <c:v>12400</c:v>
                </c:pt>
                <c:pt idx="7104">
                  <c:v>528550</c:v>
                </c:pt>
                <c:pt idx="7105">
                  <c:v>35337</c:v>
                </c:pt>
                <c:pt idx="7106">
                  <c:v>2674051</c:v>
                </c:pt>
                <c:pt idx="7107">
                  <c:v>766</c:v>
                </c:pt>
                <c:pt idx="7108">
                  <c:v>122010</c:v>
                </c:pt>
                <c:pt idx="7109">
                  <c:v>136540</c:v>
                </c:pt>
                <c:pt idx="7110">
                  <c:v>134412</c:v>
                </c:pt>
                <c:pt idx="7111">
                  <c:v>327914</c:v>
                </c:pt>
                <c:pt idx="7112">
                  <c:v>38824</c:v>
                </c:pt>
                <c:pt idx="7113">
                  <c:v>171017</c:v>
                </c:pt>
                <c:pt idx="7114">
                  <c:v>6289</c:v>
                </c:pt>
                <c:pt idx="7115">
                  <c:v>49523</c:v>
                </c:pt>
                <c:pt idx="7116">
                  <c:v>260527</c:v>
                </c:pt>
                <c:pt idx="7117">
                  <c:v>419375</c:v>
                </c:pt>
                <c:pt idx="7118">
                  <c:v>2464</c:v>
                </c:pt>
                <c:pt idx="7119">
                  <c:v>93898</c:v>
                </c:pt>
                <c:pt idx="7120">
                  <c:v>42190</c:v>
                </c:pt>
                <c:pt idx="7121">
                  <c:v>52</c:v>
                </c:pt>
                <c:pt idx="7122">
                  <c:v>420518</c:v>
                </c:pt>
                <c:pt idx="7123">
                  <c:v>39895</c:v>
                </c:pt>
                <c:pt idx="7124">
                  <c:v>794058</c:v>
                </c:pt>
                <c:pt idx="7125">
                  <c:v>119685</c:v>
                </c:pt>
                <c:pt idx="7126">
                  <c:v>301</c:v>
                </c:pt>
                <c:pt idx="7127">
                  <c:v>236</c:v>
                </c:pt>
                <c:pt idx="7128">
                  <c:v>88993</c:v>
                </c:pt>
                <c:pt idx="7129">
                  <c:v>23</c:v>
                </c:pt>
                <c:pt idx="7130">
                  <c:v>4569</c:v>
                </c:pt>
                <c:pt idx="7131">
                  <c:v>31</c:v>
                </c:pt>
                <c:pt idx="7132">
                  <c:v>10</c:v>
                </c:pt>
                <c:pt idx="7133">
                  <c:v>203</c:v>
                </c:pt>
                <c:pt idx="7134">
                  <c:v>824</c:v>
                </c:pt>
                <c:pt idx="7135">
                  <c:v>145</c:v>
                </c:pt>
                <c:pt idx="7136">
                  <c:v>0</c:v>
                </c:pt>
                <c:pt idx="7137">
                  <c:v>19</c:v>
                </c:pt>
                <c:pt idx="7138">
                  <c:v>9</c:v>
                </c:pt>
                <c:pt idx="7139">
                  <c:v>6514</c:v>
                </c:pt>
                <c:pt idx="7140">
                  <c:v>37</c:v>
                </c:pt>
                <c:pt idx="7141">
                  <c:v>154</c:v>
                </c:pt>
                <c:pt idx="7142">
                  <c:v>7</c:v>
                </c:pt>
                <c:pt idx="7143">
                  <c:v>4</c:v>
                </c:pt>
                <c:pt idx="7144">
                  <c:v>3</c:v>
                </c:pt>
                <c:pt idx="7145">
                  <c:v>70</c:v>
                </c:pt>
                <c:pt idx="7146">
                  <c:v>459</c:v>
                </c:pt>
                <c:pt idx="7147">
                  <c:v>179</c:v>
                </c:pt>
                <c:pt idx="7148">
                  <c:v>17</c:v>
                </c:pt>
                <c:pt idx="7149">
                  <c:v>1</c:v>
                </c:pt>
                <c:pt idx="7150">
                  <c:v>265</c:v>
                </c:pt>
                <c:pt idx="7151">
                  <c:v>0</c:v>
                </c:pt>
                <c:pt idx="7152">
                  <c:v>121</c:v>
                </c:pt>
                <c:pt idx="7153">
                  <c:v>100</c:v>
                </c:pt>
                <c:pt idx="7154">
                  <c:v>64</c:v>
                </c:pt>
                <c:pt idx="7155">
                  <c:v>37</c:v>
                </c:pt>
                <c:pt idx="7156">
                  <c:v>5</c:v>
                </c:pt>
                <c:pt idx="7157">
                  <c:v>21</c:v>
                </c:pt>
                <c:pt idx="7158">
                  <c:v>0</c:v>
                </c:pt>
                <c:pt idx="7159">
                  <c:v>78</c:v>
                </c:pt>
                <c:pt idx="7160">
                  <c:v>5</c:v>
                </c:pt>
                <c:pt idx="7161">
                  <c:v>3323</c:v>
                </c:pt>
                <c:pt idx="7162">
                  <c:v>1</c:v>
                </c:pt>
                <c:pt idx="7163">
                  <c:v>29</c:v>
                </c:pt>
                <c:pt idx="7164">
                  <c:v>21</c:v>
                </c:pt>
                <c:pt idx="7165">
                  <c:v>33</c:v>
                </c:pt>
                <c:pt idx="7166">
                  <c:v>13</c:v>
                </c:pt>
                <c:pt idx="7167">
                  <c:v>0</c:v>
                </c:pt>
                <c:pt idx="7168">
                  <c:v>0</c:v>
                </c:pt>
                <c:pt idx="7169">
                  <c:v>9</c:v>
                </c:pt>
                <c:pt idx="7170">
                  <c:v>954</c:v>
                </c:pt>
                <c:pt idx="7171">
                  <c:v>355613</c:v>
                </c:pt>
                <c:pt idx="7172">
                  <c:v>504765</c:v>
                </c:pt>
                <c:pt idx="7173">
                  <c:v>2440877</c:v>
                </c:pt>
                <c:pt idx="7174">
                  <c:v>6715</c:v>
                </c:pt>
                <c:pt idx="7175">
                  <c:v>2557</c:v>
                </c:pt>
                <c:pt idx="7176">
                  <c:v>937</c:v>
                </c:pt>
                <c:pt idx="7177">
                  <c:v>139545</c:v>
                </c:pt>
                <c:pt idx="7178">
                  <c:v>22333</c:v>
                </c:pt>
                <c:pt idx="7179">
                  <c:v>249</c:v>
                </c:pt>
                <c:pt idx="7180">
                  <c:v>117</c:v>
                </c:pt>
                <c:pt idx="7181">
                  <c:v>45651</c:v>
                </c:pt>
                <c:pt idx="7182">
                  <c:v>33</c:v>
                </c:pt>
                <c:pt idx="7183">
                  <c:v>16190</c:v>
                </c:pt>
                <c:pt idx="7184">
                  <c:v>34</c:v>
                </c:pt>
                <c:pt idx="7185">
                  <c:v>3</c:v>
                </c:pt>
                <c:pt idx="7186">
                  <c:v>304106</c:v>
                </c:pt>
                <c:pt idx="7187">
                  <c:v>11</c:v>
                </c:pt>
                <c:pt idx="7188">
                  <c:v>38</c:v>
                </c:pt>
                <c:pt idx="7189">
                  <c:v>1186</c:v>
                </c:pt>
                <c:pt idx="7190">
                  <c:v>20</c:v>
                </c:pt>
                <c:pt idx="7191">
                  <c:v>46</c:v>
                </c:pt>
                <c:pt idx="7192">
                  <c:v>128</c:v>
                </c:pt>
                <c:pt idx="7193">
                  <c:v>258</c:v>
                </c:pt>
                <c:pt idx="7194">
                  <c:v>264755</c:v>
                </c:pt>
                <c:pt idx="7195">
                  <c:v>2354042</c:v>
                </c:pt>
                <c:pt idx="7196">
                  <c:v>6895</c:v>
                </c:pt>
                <c:pt idx="7197">
                  <c:v>22</c:v>
                </c:pt>
                <c:pt idx="7198">
                  <c:v>160</c:v>
                </c:pt>
                <c:pt idx="7199">
                  <c:v>1440</c:v>
                </c:pt>
                <c:pt idx="7200">
                  <c:v>1</c:v>
                </c:pt>
                <c:pt idx="7201">
                  <c:v>78</c:v>
                </c:pt>
                <c:pt idx="7202">
                  <c:v>1</c:v>
                </c:pt>
                <c:pt idx="7203">
                  <c:v>3</c:v>
                </c:pt>
                <c:pt idx="7204">
                  <c:v>0</c:v>
                </c:pt>
                <c:pt idx="7205">
                  <c:v>7</c:v>
                </c:pt>
                <c:pt idx="7206">
                  <c:v>59</c:v>
                </c:pt>
                <c:pt idx="7207">
                  <c:v>16</c:v>
                </c:pt>
                <c:pt idx="7208">
                  <c:v>339</c:v>
                </c:pt>
                <c:pt idx="7209">
                  <c:v>1</c:v>
                </c:pt>
                <c:pt idx="7210">
                  <c:v>80</c:v>
                </c:pt>
                <c:pt idx="7211">
                  <c:v>186648</c:v>
                </c:pt>
                <c:pt idx="7212">
                  <c:v>226541</c:v>
                </c:pt>
                <c:pt idx="7213">
                  <c:v>74497</c:v>
                </c:pt>
                <c:pt idx="7214">
                  <c:v>264260</c:v>
                </c:pt>
                <c:pt idx="7215">
                  <c:v>50109</c:v>
                </c:pt>
                <c:pt idx="7216">
                  <c:v>54034</c:v>
                </c:pt>
                <c:pt idx="7217">
                  <c:v>47386</c:v>
                </c:pt>
                <c:pt idx="7218">
                  <c:v>401211</c:v>
                </c:pt>
                <c:pt idx="7219">
                  <c:v>498894</c:v>
                </c:pt>
                <c:pt idx="7220">
                  <c:v>9149</c:v>
                </c:pt>
                <c:pt idx="7221">
                  <c:v>191621</c:v>
                </c:pt>
                <c:pt idx="7222">
                  <c:v>32849</c:v>
                </c:pt>
                <c:pt idx="7223">
                  <c:v>251686</c:v>
                </c:pt>
                <c:pt idx="7224">
                  <c:v>252006</c:v>
                </c:pt>
                <c:pt idx="7225">
                  <c:v>28694</c:v>
                </c:pt>
                <c:pt idx="7226">
                  <c:v>785622</c:v>
                </c:pt>
                <c:pt idx="7227">
                  <c:v>113183</c:v>
                </c:pt>
                <c:pt idx="7228">
                  <c:v>951435</c:v>
                </c:pt>
                <c:pt idx="7229">
                  <c:v>45610</c:v>
                </c:pt>
                <c:pt idx="7230">
                  <c:v>257531</c:v>
                </c:pt>
                <c:pt idx="7231">
                  <c:v>198480</c:v>
                </c:pt>
                <c:pt idx="7232">
                  <c:v>375996</c:v>
                </c:pt>
                <c:pt idx="7233">
                  <c:v>152102</c:v>
                </c:pt>
                <c:pt idx="7234">
                  <c:v>17108</c:v>
                </c:pt>
                <c:pt idx="7235">
                  <c:v>4</c:v>
                </c:pt>
                <c:pt idx="7236">
                  <c:v>1</c:v>
                </c:pt>
                <c:pt idx="7237">
                  <c:v>1764</c:v>
                </c:pt>
                <c:pt idx="7238">
                  <c:v>9</c:v>
                </c:pt>
                <c:pt idx="7239">
                  <c:v>24</c:v>
                </c:pt>
                <c:pt idx="7240">
                  <c:v>194</c:v>
                </c:pt>
                <c:pt idx="7241">
                  <c:v>1</c:v>
                </c:pt>
                <c:pt idx="7242">
                  <c:v>3408</c:v>
                </c:pt>
                <c:pt idx="7243">
                  <c:v>8</c:v>
                </c:pt>
                <c:pt idx="7244">
                  <c:v>1</c:v>
                </c:pt>
                <c:pt idx="7245">
                  <c:v>7</c:v>
                </c:pt>
                <c:pt idx="7246">
                  <c:v>2</c:v>
                </c:pt>
                <c:pt idx="7247">
                  <c:v>2</c:v>
                </c:pt>
                <c:pt idx="7248">
                  <c:v>29</c:v>
                </c:pt>
                <c:pt idx="7249">
                  <c:v>24</c:v>
                </c:pt>
                <c:pt idx="7250">
                  <c:v>2</c:v>
                </c:pt>
                <c:pt idx="7251">
                  <c:v>1</c:v>
                </c:pt>
                <c:pt idx="7252">
                  <c:v>17</c:v>
                </c:pt>
                <c:pt idx="7253">
                  <c:v>0</c:v>
                </c:pt>
                <c:pt idx="7254">
                  <c:v>2</c:v>
                </c:pt>
                <c:pt idx="7255">
                  <c:v>9</c:v>
                </c:pt>
                <c:pt idx="7256">
                  <c:v>30</c:v>
                </c:pt>
                <c:pt idx="7257">
                  <c:v>5</c:v>
                </c:pt>
                <c:pt idx="7258">
                  <c:v>0</c:v>
                </c:pt>
                <c:pt idx="7259">
                  <c:v>11100</c:v>
                </c:pt>
                <c:pt idx="7260">
                  <c:v>0</c:v>
                </c:pt>
                <c:pt idx="7261">
                  <c:v>2</c:v>
                </c:pt>
                <c:pt idx="7262">
                  <c:v>1</c:v>
                </c:pt>
                <c:pt idx="7263">
                  <c:v>0</c:v>
                </c:pt>
                <c:pt idx="7264">
                  <c:v>0</c:v>
                </c:pt>
                <c:pt idx="7265">
                  <c:v>2</c:v>
                </c:pt>
                <c:pt idx="7266">
                  <c:v>2</c:v>
                </c:pt>
                <c:pt idx="7267">
                  <c:v>1648</c:v>
                </c:pt>
                <c:pt idx="7268">
                  <c:v>18</c:v>
                </c:pt>
                <c:pt idx="7269">
                  <c:v>0</c:v>
                </c:pt>
                <c:pt idx="7270">
                  <c:v>0</c:v>
                </c:pt>
                <c:pt idx="7271">
                  <c:v>0</c:v>
                </c:pt>
                <c:pt idx="7272">
                  <c:v>65448</c:v>
                </c:pt>
                <c:pt idx="7273">
                  <c:v>12</c:v>
                </c:pt>
                <c:pt idx="7274">
                  <c:v>6</c:v>
                </c:pt>
                <c:pt idx="7275">
                  <c:v>16678</c:v>
                </c:pt>
                <c:pt idx="7276">
                  <c:v>668</c:v>
                </c:pt>
                <c:pt idx="7277">
                  <c:v>470</c:v>
                </c:pt>
                <c:pt idx="7278">
                  <c:v>38</c:v>
                </c:pt>
                <c:pt idx="7279">
                  <c:v>5</c:v>
                </c:pt>
                <c:pt idx="7280">
                  <c:v>14</c:v>
                </c:pt>
                <c:pt idx="7281">
                  <c:v>10318</c:v>
                </c:pt>
                <c:pt idx="7282">
                  <c:v>39</c:v>
                </c:pt>
                <c:pt idx="7283">
                  <c:v>19</c:v>
                </c:pt>
                <c:pt idx="7284">
                  <c:v>59</c:v>
                </c:pt>
                <c:pt idx="7285">
                  <c:v>4</c:v>
                </c:pt>
                <c:pt idx="7286">
                  <c:v>10</c:v>
                </c:pt>
                <c:pt idx="7287">
                  <c:v>53301</c:v>
                </c:pt>
                <c:pt idx="7288">
                  <c:v>12</c:v>
                </c:pt>
                <c:pt idx="7289">
                  <c:v>195</c:v>
                </c:pt>
                <c:pt idx="7290">
                  <c:v>486</c:v>
                </c:pt>
                <c:pt idx="7291">
                  <c:v>3</c:v>
                </c:pt>
                <c:pt idx="7292">
                  <c:v>27</c:v>
                </c:pt>
                <c:pt idx="7293">
                  <c:v>10786</c:v>
                </c:pt>
                <c:pt idx="7294">
                  <c:v>1</c:v>
                </c:pt>
                <c:pt idx="7295">
                  <c:v>58</c:v>
                </c:pt>
                <c:pt idx="7296">
                  <c:v>43</c:v>
                </c:pt>
                <c:pt idx="7297">
                  <c:v>6</c:v>
                </c:pt>
                <c:pt idx="7298">
                  <c:v>7006</c:v>
                </c:pt>
                <c:pt idx="7299">
                  <c:v>0</c:v>
                </c:pt>
                <c:pt idx="7300">
                  <c:v>2</c:v>
                </c:pt>
                <c:pt idx="7301">
                  <c:v>8</c:v>
                </c:pt>
                <c:pt idx="7302">
                  <c:v>122</c:v>
                </c:pt>
                <c:pt idx="7303">
                  <c:v>4</c:v>
                </c:pt>
                <c:pt idx="7304">
                  <c:v>0</c:v>
                </c:pt>
                <c:pt idx="7305">
                  <c:v>1</c:v>
                </c:pt>
                <c:pt idx="7306">
                  <c:v>1</c:v>
                </c:pt>
                <c:pt idx="7307">
                  <c:v>543</c:v>
                </c:pt>
                <c:pt idx="7308">
                  <c:v>1</c:v>
                </c:pt>
                <c:pt idx="7309">
                  <c:v>53</c:v>
                </c:pt>
                <c:pt idx="7310">
                  <c:v>3</c:v>
                </c:pt>
                <c:pt idx="7311">
                  <c:v>407589</c:v>
                </c:pt>
                <c:pt idx="7312">
                  <c:v>104068</c:v>
                </c:pt>
                <c:pt idx="7313">
                  <c:v>562345</c:v>
                </c:pt>
                <c:pt idx="7314">
                  <c:v>3941129</c:v>
                </c:pt>
                <c:pt idx="7315">
                  <c:v>314774</c:v>
                </c:pt>
                <c:pt idx="7316">
                  <c:v>1878</c:v>
                </c:pt>
                <c:pt idx="7317">
                  <c:v>4</c:v>
                </c:pt>
                <c:pt idx="7318">
                  <c:v>78142</c:v>
                </c:pt>
                <c:pt idx="7319">
                  <c:v>326042</c:v>
                </c:pt>
                <c:pt idx="7320">
                  <c:v>35172</c:v>
                </c:pt>
                <c:pt idx="7321">
                  <c:v>28633</c:v>
                </c:pt>
                <c:pt idx="7322">
                  <c:v>331692</c:v>
                </c:pt>
                <c:pt idx="7323">
                  <c:v>3527</c:v>
                </c:pt>
                <c:pt idx="7324">
                  <c:v>151</c:v>
                </c:pt>
                <c:pt idx="7325">
                  <c:v>1130</c:v>
                </c:pt>
                <c:pt idx="7326">
                  <c:v>1</c:v>
                </c:pt>
                <c:pt idx="7327">
                  <c:v>6450</c:v>
                </c:pt>
                <c:pt idx="7328">
                  <c:v>8</c:v>
                </c:pt>
                <c:pt idx="7329">
                  <c:v>29387</c:v>
                </c:pt>
                <c:pt idx="7330">
                  <c:v>168</c:v>
                </c:pt>
                <c:pt idx="7331">
                  <c:v>6</c:v>
                </c:pt>
                <c:pt idx="7332">
                  <c:v>38767</c:v>
                </c:pt>
                <c:pt idx="7333">
                  <c:v>5623</c:v>
                </c:pt>
                <c:pt idx="7334">
                  <c:v>10440</c:v>
                </c:pt>
                <c:pt idx="7335">
                  <c:v>157997</c:v>
                </c:pt>
                <c:pt idx="7336">
                  <c:v>81</c:v>
                </c:pt>
                <c:pt idx="7337">
                  <c:v>83545</c:v>
                </c:pt>
                <c:pt idx="7338">
                  <c:v>0</c:v>
                </c:pt>
                <c:pt idx="7339">
                  <c:v>34062</c:v>
                </c:pt>
                <c:pt idx="7340">
                  <c:v>1484</c:v>
                </c:pt>
                <c:pt idx="7341">
                  <c:v>152395</c:v>
                </c:pt>
                <c:pt idx="7342">
                  <c:v>3715</c:v>
                </c:pt>
                <c:pt idx="7343">
                  <c:v>975</c:v>
                </c:pt>
                <c:pt idx="7344">
                  <c:v>13</c:v>
                </c:pt>
                <c:pt idx="7345">
                  <c:v>396090</c:v>
                </c:pt>
                <c:pt idx="7346">
                  <c:v>23</c:v>
                </c:pt>
                <c:pt idx="7347">
                  <c:v>3</c:v>
                </c:pt>
                <c:pt idx="7348">
                  <c:v>466495</c:v>
                </c:pt>
                <c:pt idx="7349">
                  <c:v>41683</c:v>
                </c:pt>
                <c:pt idx="7350">
                  <c:v>96658</c:v>
                </c:pt>
                <c:pt idx="7351">
                  <c:v>227798</c:v>
                </c:pt>
                <c:pt idx="7352">
                  <c:v>303394</c:v>
                </c:pt>
                <c:pt idx="7353">
                  <c:v>39068</c:v>
                </c:pt>
                <c:pt idx="7354">
                  <c:v>3909032</c:v>
                </c:pt>
                <c:pt idx="7355">
                  <c:v>6026</c:v>
                </c:pt>
                <c:pt idx="7356">
                  <c:v>41331</c:v>
                </c:pt>
                <c:pt idx="7357">
                  <c:v>28107</c:v>
                </c:pt>
                <c:pt idx="7358">
                  <c:v>217736</c:v>
                </c:pt>
                <c:pt idx="7359">
                  <c:v>1648515</c:v>
                </c:pt>
                <c:pt idx="7360">
                  <c:v>55952</c:v>
                </c:pt>
                <c:pt idx="7361">
                  <c:v>928720</c:v>
                </c:pt>
                <c:pt idx="7362">
                  <c:v>609186</c:v>
                </c:pt>
                <c:pt idx="7363">
                  <c:v>771001</c:v>
                </c:pt>
                <c:pt idx="7364">
                  <c:v>617732</c:v>
                </c:pt>
                <c:pt idx="7365">
                  <c:v>332623</c:v>
                </c:pt>
                <c:pt idx="7366">
                  <c:v>371318</c:v>
                </c:pt>
                <c:pt idx="7367">
                  <c:v>216513</c:v>
                </c:pt>
                <c:pt idx="7368">
                  <c:v>696665</c:v>
                </c:pt>
                <c:pt idx="7369">
                  <c:v>860078</c:v>
                </c:pt>
                <c:pt idx="7370">
                  <c:v>5997</c:v>
                </c:pt>
                <c:pt idx="7371">
                  <c:v>796</c:v>
                </c:pt>
                <c:pt idx="7372">
                  <c:v>2013</c:v>
                </c:pt>
                <c:pt idx="7373">
                  <c:v>2925</c:v>
                </c:pt>
                <c:pt idx="7374">
                  <c:v>21095</c:v>
                </c:pt>
                <c:pt idx="7375">
                  <c:v>21</c:v>
                </c:pt>
                <c:pt idx="7376">
                  <c:v>30</c:v>
                </c:pt>
                <c:pt idx="7377">
                  <c:v>10</c:v>
                </c:pt>
                <c:pt idx="7378">
                  <c:v>1628</c:v>
                </c:pt>
                <c:pt idx="7379">
                  <c:v>42</c:v>
                </c:pt>
                <c:pt idx="7380">
                  <c:v>68</c:v>
                </c:pt>
                <c:pt idx="7381">
                  <c:v>66</c:v>
                </c:pt>
                <c:pt idx="7382">
                  <c:v>429</c:v>
                </c:pt>
                <c:pt idx="7383">
                  <c:v>255</c:v>
                </c:pt>
                <c:pt idx="7384">
                  <c:v>9</c:v>
                </c:pt>
                <c:pt idx="7385">
                  <c:v>556</c:v>
                </c:pt>
                <c:pt idx="7386">
                  <c:v>1387</c:v>
                </c:pt>
                <c:pt idx="7387">
                  <c:v>192</c:v>
                </c:pt>
                <c:pt idx="7388">
                  <c:v>315</c:v>
                </c:pt>
                <c:pt idx="7389">
                  <c:v>681</c:v>
                </c:pt>
                <c:pt idx="7390">
                  <c:v>9</c:v>
                </c:pt>
                <c:pt idx="7391">
                  <c:v>6752</c:v>
                </c:pt>
                <c:pt idx="7392">
                  <c:v>663</c:v>
                </c:pt>
                <c:pt idx="7393">
                  <c:v>2111</c:v>
                </c:pt>
                <c:pt idx="7394">
                  <c:v>4</c:v>
                </c:pt>
                <c:pt idx="7395">
                  <c:v>0</c:v>
                </c:pt>
                <c:pt idx="7396">
                  <c:v>21</c:v>
                </c:pt>
                <c:pt idx="7397">
                  <c:v>708</c:v>
                </c:pt>
                <c:pt idx="7398">
                  <c:v>532</c:v>
                </c:pt>
                <c:pt idx="7399">
                  <c:v>2</c:v>
                </c:pt>
                <c:pt idx="7400">
                  <c:v>5</c:v>
                </c:pt>
                <c:pt idx="7401">
                  <c:v>0</c:v>
                </c:pt>
                <c:pt idx="7402">
                  <c:v>124</c:v>
                </c:pt>
                <c:pt idx="7403">
                  <c:v>1</c:v>
                </c:pt>
                <c:pt idx="7404">
                  <c:v>19388</c:v>
                </c:pt>
                <c:pt idx="7405">
                  <c:v>49</c:v>
                </c:pt>
                <c:pt idx="7406">
                  <c:v>204</c:v>
                </c:pt>
                <c:pt idx="7407">
                  <c:v>0</c:v>
                </c:pt>
                <c:pt idx="7408">
                  <c:v>13</c:v>
                </c:pt>
                <c:pt idx="7409">
                  <c:v>65</c:v>
                </c:pt>
                <c:pt idx="7410">
                  <c:v>0</c:v>
                </c:pt>
                <c:pt idx="7411">
                  <c:v>8</c:v>
                </c:pt>
                <c:pt idx="7412">
                  <c:v>1</c:v>
                </c:pt>
                <c:pt idx="7413">
                  <c:v>3</c:v>
                </c:pt>
                <c:pt idx="7414">
                  <c:v>851</c:v>
                </c:pt>
                <c:pt idx="7415">
                  <c:v>0</c:v>
                </c:pt>
                <c:pt idx="7416">
                  <c:v>0</c:v>
                </c:pt>
                <c:pt idx="7417">
                  <c:v>6505</c:v>
                </c:pt>
                <c:pt idx="7418">
                  <c:v>569727</c:v>
                </c:pt>
                <c:pt idx="7419">
                  <c:v>91186</c:v>
                </c:pt>
                <c:pt idx="7420">
                  <c:v>1072565</c:v>
                </c:pt>
                <c:pt idx="7421">
                  <c:v>120494</c:v>
                </c:pt>
                <c:pt idx="7422">
                  <c:v>637</c:v>
                </c:pt>
                <c:pt idx="7423">
                  <c:v>43677</c:v>
                </c:pt>
                <c:pt idx="7424">
                  <c:v>79132</c:v>
                </c:pt>
                <c:pt idx="7425">
                  <c:v>39682</c:v>
                </c:pt>
                <c:pt idx="7426">
                  <c:v>18478</c:v>
                </c:pt>
                <c:pt idx="7427">
                  <c:v>12</c:v>
                </c:pt>
                <c:pt idx="7428">
                  <c:v>32879</c:v>
                </c:pt>
                <c:pt idx="7429">
                  <c:v>85</c:v>
                </c:pt>
                <c:pt idx="7430">
                  <c:v>23</c:v>
                </c:pt>
                <c:pt idx="7431">
                  <c:v>34612</c:v>
                </c:pt>
                <c:pt idx="7432">
                  <c:v>2</c:v>
                </c:pt>
                <c:pt idx="7433">
                  <c:v>593</c:v>
                </c:pt>
                <c:pt idx="7434">
                  <c:v>253207</c:v>
                </c:pt>
                <c:pt idx="7435">
                  <c:v>23348</c:v>
                </c:pt>
                <c:pt idx="7436">
                  <c:v>133</c:v>
                </c:pt>
                <c:pt idx="7437">
                  <c:v>46242</c:v>
                </c:pt>
                <c:pt idx="7438">
                  <c:v>40467</c:v>
                </c:pt>
                <c:pt idx="7439">
                  <c:v>16192</c:v>
                </c:pt>
                <c:pt idx="7440">
                  <c:v>802</c:v>
                </c:pt>
                <c:pt idx="7441">
                  <c:v>177</c:v>
                </c:pt>
                <c:pt idx="7442">
                  <c:v>148715</c:v>
                </c:pt>
                <c:pt idx="7443">
                  <c:v>24565</c:v>
                </c:pt>
                <c:pt idx="7444">
                  <c:v>1322</c:v>
                </c:pt>
                <c:pt idx="7445">
                  <c:v>59632</c:v>
                </c:pt>
                <c:pt idx="7446">
                  <c:v>8780</c:v>
                </c:pt>
                <c:pt idx="7447">
                  <c:v>38607</c:v>
                </c:pt>
                <c:pt idx="7448">
                  <c:v>90</c:v>
                </c:pt>
                <c:pt idx="7449">
                  <c:v>283</c:v>
                </c:pt>
                <c:pt idx="7450">
                  <c:v>55</c:v>
                </c:pt>
                <c:pt idx="7451">
                  <c:v>25</c:v>
                </c:pt>
                <c:pt idx="7452">
                  <c:v>942</c:v>
                </c:pt>
                <c:pt idx="7453">
                  <c:v>3</c:v>
                </c:pt>
                <c:pt idx="7454">
                  <c:v>11</c:v>
                </c:pt>
                <c:pt idx="7455">
                  <c:v>18</c:v>
                </c:pt>
                <c:pt idx="7456">
                  <c:v>44</c:v>
                </c:pt>
                <c:pt idx="7457">
                  <c:v>54</c:v>
                </c:pt>
                <c:pt idx="7458">
                  <c:v>450</c:v>
                </c:pt>
                <c:pt idx="7459">
                  <c:v>51</c:v>
                </c:pt>
                <c:pt idx="7460">
                  <c:v>50</c:v>
                </c:pt>
                <c:pt idx="7461">
                  <c:v>0</c:v>
                </c:pt>
                <c:pt idx="7462">
                  <c:v>11</c:v>
                </c:pt>
                <c:pt idx="7463">
                  <c:v>15</c:v>
                </c:pt>
                <c:pt idx="7464">
                  <c:v>27</c:v>
                </c:pt>
                <c:pt idx="7465">
                  <c:v>7</c:v>
                </c:pt>
                <c:pt idx="7466">
                  <c:v>6</c:v>
                </c:pt>
                <c:pt idx="7467">
                  <c:v>51</c:v>
                </c:pt>
                <c:pt idx="7468">
                  <c:v>11</c:v>
                </c:pt>
                <c:pt idx="7469">
                  <c:v>64</c:v>
                </c:pt>
                <c:pt idx="7470">
                  <c:v>0</c:v>
                </c:pt>
                <c:pt idx="7471">
                  <c:v>0</c:v>
                </c:pt>
                <c:pt idx="7472">
                  <c:v>2</c:v>
                </c:pt>
                <c:pt idx="7473">
                  <c:v>10</c:v>
                </c:pt>
                <c:pt idx="7474">
                  <c:v>32</c:v>
                </c:pt>
                <c:pt idx="7475">
                  <c:v>5985</c:v>
                </c:pt>
                <c:pt idx="7476">
                  <c:v>5</c:v>
                </c:pt>
                <c:pt idx="7477">
                  <c:v>3</c:v>
                </c:pt>
                <c:pt idx="7478">
                  <c:v>0</c:v>
                </c:pt>
                <c:pt idx="7479">
                  <c:v>426</c:v>
                </c:pt>
                <c:pt idx="7480">
                  <c:v>3</c:v>
                </c:pt>
                <c:pt idx="7481">
                  <c:v>4</c:v>
                </c:pt>
                <c:pt idx="7482">
                  <c:v>0</c:v>
                </c:pt>
                <c:pt idx="7483">
                  <c:v>0</c:v>
                </c:pt>
                <c:pt idx="7484">
                  <c:v>0</c:v>
                </c:pt>
                <c:pt idx="7485">
                  <c:v>0</c:v>
                </c:pt>
                <c:pt idx="7486">
                  <c:v>1</c:v>
                </c:pt>
                <c:pt idx="7487">
                  <c:v>3</c:v>
                </c:pt>
                <c:pt idx="7488">
                  <c:v>0</c:v>
                </c:pt>
                <c:pt idx="7489">
                  <c:v>78</c:v>
                </c:pt>
                <c:pt idx="7490">
                  <c:v>61</c:v>
                </c:pt>
                <c:pt idx="7491">
                  <c:v>56</c:v>
                </c:pt>
                <c:pt idx="7492">
                  <c:v>18</c:v>
                </c:pt>
                <c:pt idx="7493">
                  <c:v>0</c:v>
                </c:pt>
                <c:pt idx="7494">
                  <c:v>160</c:v>
                </c:pt>
                <c:pt idx="7495">
                  <c:v>505</c:v>
                </c:pt>
                <c:pt idx="7496">
                  <c:v>20</c:v>
                </c:pt>
                <c:pt idx="7497">
                  <c:v>2055</c:v>
                </c:pt>
                <c:pt idx="7498">
                  <c:v>4</c:v>
                </c:pt>
                <c:pt idx="7499">
                  <c:v>29</c:v>
                </c:pt>
                <c:pt idx="7500">
                  <c:v>794</c:v>
                </c:pt>
                <c:pt idx="7501">
                  <c:v>1</c:v>
                </c:pt>
                <c:pt idx="7502">
                  <c:v>0</c:v>
                </c:pt>
                <c:pt idx="7503">
                  <c:v>1</c:v>
                </c:pt>
                <c:pt idx="7504">
                  <c:v>0</c:v>
                </c:pt>
                <c:pt idx="7505">
                  <c:v>7</c:v>
                </c:pt>
                <c:pt idx="7506">
                  <c:v>12</c:v>
                </c:pt>
                <c:pt idx="7507">
                  <c:v>4</c:v>
                </c:pt>
                <c:pt idx="7508">
                  <c:v>0</c:v>
                </c:pt>
                <c:pt idx="7509">
                  <c:v>89</c:v>
                </c:pt>
                <c:pt idx="7510">
                  <c:v>0</c:v>
                </c:pt>
                <c:pt idx="7511">
                  <c:v>0</c:v>
                </c:pt>
                <c:pt idx="7512">
                  <c:v>0</c:v>
                </c:pt>
                <c:pt idx="7513">
                  <c:v>905</c:v>
                </c:pt>
                <c:pt idx="7514">
                  <c:v>820</c:v>
                </c:pt>
                <c:pt idx="7515">
                  <c:v>11872</c:v>
                </c:pt>
                <c:pt idx="7516">
                  <c:v>69013</c:v>
                </c:pt>
                <c:pt idx="7517">
                  <c:v>0</c:v>
                </c:pt>
                <c:pt idx="7518">
                  <c:v>364013</c:v>
                </c:pt>
                <c:pt idx="7519">
                  <c:v>0</c:v>
                </c:pt>
                <c:pt idx="7520">
                  <c:v>707</c:v>
                </c:pt>
                <c:pt idx="7521">
                  <c:v>130</c:v>
                </c:pt>
                <c:pt idx="7522">
                  <c:v>13079</c:v>
                </c:pt>
                <c:pt idx="7523">
                  <c:v>4856</c:v>
                </c:pt>
                <c:pt idx="7524">
                  <c:v>2910</c:v>
                </c:pt>
                <c:pt idx="7525">
                  <c:v>3745</c:v>
                </c:pt>
                <c:pt idx="7526">
                  <c:v>2032</c:v>
                </c:pt>
                <c:pt idx="7527">
                  <c:v>596</c:v>
                </c:pt>
                <c:pt idx="7528">
                  <c:v>166</c:v>
                </c:pt>
                <c:pt idx="7529">
                  <c:v>456474</c:v>
                </c:pt>
                <c:pt idx="7530">
                  <c:v>267395</c:v>
                </c:pt>
                <c:pt idx="7531">
                  <c:v>45359</c:v>
                </c:pt>
                <c:pt idx="7532">
                  <c:v>25427</c:v>
                </c:pt>
                <c:pt idx="7533">
                  <c:v>14432</c:v>
                </c:pt>
                <c:pt idx="7534">
                  <c:v>54520</c:v>
                </c:pt>
                <c:pt idx="7535">
                  <c:v>253155</c:v>
                </c:pt>
                <c:pt idx="7536">
                  <c:v>7063</c:v>
                </c:pt>
                <c:pt idx="7537">
                  <c:v>1073</c:v>
                </c:pt>
                <c:pt idx="7538">
                  <c:v>154108</c:v>
                </c:pt>
                <c:pt idx="7539">
                  <c:v>72161</c:v>
                </c:pt>
                <c:pt idx="7540">
                  <c:v>43088</c:v>
                </c:pt>
                <c:pt idx="7541">
                  <c:v>6320</c:v>
                </c:pt>
                <c:pt idx="7542">
                  <c:v>271214</c:v>
                </c:pt>
                <c:pt idx="7543">
                  <c:v>14089</c:v>
                </c:pt>
                <c:pt idx="7544">
                  <c:v>26452</c:v>
                </c:pt>
                <c:pt idx="7545">
                  <c:v>6120</c:v>
                </c:pt>
                <c:pt idx="7546">
                  <c:v>7801</c:v>
                </c:pt>
                <c:pt idx="7547">
                  <c:v>57449</c:v>
                </c:pt>
                <c:pt idx="7548">
                  <c:v>7566</c:v>
                </c:pt>
                <c:pt idx="7549">
                  <c:v>4649</c:v>
                </c:pt>
                <c:pt idx="7550">
                  <c:v>10484</c:v>
                </c:pt>
                <c:pt idx="7551">
                  <c:v>2537</c:v>
                </c:pt>
                <c:pt idx="7552">
                  <c:v>4441</c:v>
                </c:pt>
                <c:pt idx="7553">
                  <c:v>86172</c:v>
                </c:pt>
                <c:pt idx="7554">
                  <c:v>661</c:v>
                </c:pt>
                <c:pt idx="7555">
                  <c:v>7969</c:v>
                </c:pt>
                <c:pt idx="7556">
                  <c:v>688</c:v>
                </c:pt>
                <c:pt idx="7557">
                  <c:v>56664</c:v>
                </c:pt>
                <c:pt idx="7558">
                  <c:v>2295</c:v>
                </c:pt>
                <c:pt idx="7559">
                  <c:v>1290</c:v>
                </c:pt>
                <c:pt idx="7560">
                  <c:v>15618</c:v>
                </c:pt>
                <c:pt idx="7561">
                  <c:v>11402</c:v>
                </c:pt>
                <c:pt idx="7562">
                  <c:v>1007</c:v>
                </c:pt>
                <c:pt idx="7563">
                  <c:v>8193</c:v>
                </c:pt>
                <c:pt idx="7564">
                  <c:v>97</c:v>
                </c:pt>
                <c:pt idx="7565">
                  <c:v>1115</c:v>
                </c:pt>
                <c:pt idx="7566">
                  <c:v>1853</c:v>
                </c:pt>
                <c:pt idx="7567">
                  <c:v>1623</c:v>
                </c:pt>
                <c:pt idx="7568">
                  <c:v>787</c:v>
                </c:pt>
                <c:pt idx="7569">
                  <c:v>18</c:v>
                </c:pt>
                <c:pt idx="7570">
                  <c:v>1922</c:v>
                </c:pt>
                <c:pt idx="7571">
                  <c:v>175</c:v>
                </c:pt>
                <c:pt idx="7572">
                  <c:v>784</c:v>
                </c:pt>
                <c:pt idx="7573">
                  <c:v>1283</c:v>
                </c:pt>
                <c:pt idx="7574">
                  <c:v>67</c:v>
                </c:pt>
                <c:pt idx="7575">
                  <c:v>10786</c:v>
                </c:pt>
                <c:pt idx="7576">
                  <c:v>623</c:v>
                </c:pt>
                <c:pt idx="7577">
                  <c:v>39</c:v>
                </c:pt>
                <c:pt idx="7578">
                  <c:v>293</c:v>
                </c:pt>
                <c:pt idx="7579">
                  <c:v>4813</c:v>
                </c:pt>
                <c:pt idx="7580">
                  <c:v>12</c:v>
                </c:pt>
                <c:pt idx="7581">
                  <c:v>3003</c:v>
                </c:pt>
                <c:pt idx="7582">
                  <c:v>2</c:v>
                </c:pt>
                <c:pt idx="7583">
                  <c:v>48</c:v>
                </c:pt>
                <c:pt idx="7584">
                  <c:v>16</c:v>
                </c:pt>
                <c:pt idx="7585">
                  <c:v>88</c:v>
                </c:pt>
                <c:pt idx="7586">
                  <c:v>49</c:v>
                </c:pt>
                <c:pt idx="7587">
                  <c:v>694</c:v>
                </c:pt>
                <c:pt idx="7588">
                  <c:v>634</c:v>
                </c:pt>
                <c:pt idx="7589">
                  <c:v>131</c:v>
                </c:pt>
                <c:pt idx="7590">
                  <c:v>1</c:v>
                </c:pt>
                <c:pt idx="7591">
                  <c:v>56</c:v>
                </c:pt>
                <c:pt idx="7592">
                  <c:v>666</c:v>
                </c:pt>
                <c:pt idx="7593">
                  <c:v>25</c:v>
                </c:pt>
                <c:pt idx="7594">
                  <c:v>93</c:v>
                </c:pt>
                <c:pt idx="7595">
                  <c:v>121</c:v>
                </c:pt>
                <c:pt idx="7596">
                  <c:v>38</c:v>
                </c:pt>
                <c:pt idx="7597">
                  <c:v>39</c:v>
                </c:pt>
                <c:pt idx="7598">
                  <c:v>19</c:v>
                </c:pt>
                <c:pt idx="7599">
                  <c:v>91</c:v>
                </c:pt>
                <c:pt idx="7600">
                  <c:v>12111</c:v>
                </c:pt>
                <c:pt idx="7601">
                  <c:v>132</c:v>
                </c:pt>
                <c:pt idx="7602">
                  <c:v>38</c:v>
                </c:pt>
                <c:pt idx="7603">
                  <c:v>42</c:v>
                </c:pt>
                <c:pt idx="7604">
                  <c:v>132</c:v>
                </c:pt>
                <c:pt idx="7605">
                  <c:v>302</c:v>
                </c:pt>
                <c:pt idx="7606">
                  <c:v>336</c:v>
                </c:pt>
                <c:pt idx="7607">
                  <c:v>41</c:v>
                </c:pt>
                <c:pt idx="7608">
                  <c:v>8432</c:v>
                </c:pt>
                <c:pt idx="7609">
                  <c:v>42</c:v>
                </c:pt>
                <c:pt idx="7610">
                  <c:v>7812</c:v>
                </c:pt>
                <c:pt idx="7611">
                  <c:v>3</c:v>
                </c:pt>
                <c:pt idx="7612">
                  <c:v>1661</c:v>
                </c:pt>
                <c:pt idx="7613">
                  <c:v>617</c:v>
                </c:pt>
                <c:pt idx="7614">
                  <c:v>9659</c:v>
                </c:pt>
                <c:pt idx="7615">
                  <c:v>2576</c:v>
                </c:pt>
                <c:pt idx="7616">
                  <c:v>3358</c:v>
                </c:pt>
                <c:pt idx="7617">
                  <c:v>3</c:v>
                </c:pt>
                <c:pt idx="7618">
                  <c:v>0</c:v>
                </c:pt>
                <c:pt idx="7619">
                  <c:v>1911</c:v>
                </c:pt>
                <c:pt idx="7620">
                  <c:v>28140</c:v>
                </c:pt>
                <c:pt idx="7621">
                  <c:v>5485</c:v>
                </c:pt>
                <c:pt idx="7622">
                  <c:v>11250</c:v>
                </c:pt>
                <c:pt idx="7623">
                  <c:v>15</c:v>
                </c:pt>
                <c:pt idx="7624">
                  <c:v>5093</c:v>
                </c:pt>
                <c:pt idx="7625">
                  <c:v>8450</c:v>
                </c:pt>
                <c:pt idx="7626">
                  <c:v>194</c:v>
                </c:pt>
                <c:pt idx="7627">
                  <c:v>13492</c:v>
                </c:pt>
                <c:pt idx="7628">
                  <c:v>272</c:v>
                </c:pt>
                <c:pt idx="7629">
                  <c:v>2362</c:v>
                </c:pt>
                <c:pt idx="7630">
                  <c:v>139432</c:v>
                </c:pt>
                <c:pt idx="7631">
                  <c:v>707</c:v>
                </c:pt>
                <c:pt idx="7632">
                  <c:v>1638</c:v>
                </c:pt>
                <c:pt idx="7633">
                  <c:v>7896</c:v>
                </c:pt>
                <c:pt idx="7634">
                  <c:v>58575</c:v>
                </c:pt>
                <c:pt idx="7635">
                  <c:v>32881</c:v>
                </c:pt>
                <c:pt idx="7636">
                  <c:v>6</c:v>
                </c:pt>
                <c:pt idx="7637">
                  <c:v>1</c:v>
                </c:pt>
                <c:pt idx="7638">
                  <c:v>441</c:v>
                </c:pt>
                <c:pt idx="7639">
                  <c:v>84</c:v>
                </c:pt>
                <c:pt idx="7640">
                  <c:v>475369</c:v>
                </c:pt>
                <c:pt idx="7641">
                  <c:v>358633</c:v>
                </c:pt>
                <c:pt idx="7642">
                  <c:v>1094094</c:v>
                </c:pt>
                <c:pt idx="7643">
                  <c:v>23347</c:v>
                </c:pt>
                <c:pt idx="7644">
                  <c:v>1626</c:v>
                </c:pt>
                <c:pt idx="7645">
                  <c:v>14432</c:v>
                </c:pt>
                <c:pt idx="7646">
                  <c:v>36578</c:v>
                </c:pt>
                <c:pt idx="7647">
                  <c:v>14253</c:v>
                </c:pt>
                <c:pt idx="7648">
                  <c:v>15829</c:v>
                </c:pt>
                <c:pt idx="7649">
                  <c:v>101738</c:v>
                </c:pt>
                <c:pt idx="7650">
                  <c:v>372553</c:v>
                </c:pt>
                <c:pt idx="7651">
                  <c:v>6716</c:v>
                </c:pt>
                <c:pt idx="7652">
                  <c:v>3345</c:v>
                </c:pt>
                <c:pt idx="7653">
                  <c:v>200450</c:v>
                </c:pt>
                <c:pt idx="7654">
                  <c:v>42182</c:v>
                </c:pt>
                <c:pt idx="7655">
                  <c:v>87</c:v>
                </c:pt>
                <c:pt idx="7656">
                  <c:v>2700</c:v>
                </c:pt>
                <c:pt idx="7657">
                  <c:v>2310</c:v>
                </c:pt>
                <c:pt idx="7658">
                  <c:v>594406</c:v>
                </c:pt>
                <c:pt idx="7659">
                  <c:v>3847</c:v>
                </c:pt>
                <c:pt idx="7660">
                  <c:v>85317</c:v>
                </c:pt>
                <c:pt idx="7661">
                  <c:v>265</c:v>
                </c:pt>
                <c:pt idx="7662">
                  <c:v>54</c:v>
                </c:pt>
                <c:pt idx="7663">
                  <c:v>1013</c:v>
                </c:pt>
                <c:pt idx="7664">
                  <c:v>2311</c:v>
                </c:pt>
                <c:pt idx="7665">
                  <c:v>2419</c:v>
                </c:pt>
                <c:pt idx="7666">
                  <c:v>97209</c:v>
                </c:pt>
                <c:pt idx="7667">
                  <c:v>4518</c:v>
                </c:pt>
                <c:pt idx="7668">
                  <c:v>146</c:v>
                </c:pt>
                <c:pt idx="7669">
                  <c:v>3580</c:v>
                </c:pt>
                <c:pt idx="7670">
                  <c:v>18</c:v>
                </c:pt>
                <c:pt idx="7671">
                  <c:v>11748</c:v>
                </c:pt>
                <c:pt idx="7672">
                  <c:v>1205</c:v>
                </c:pt>
                <c:pt idx="7673">
                  <c:v>267</c:v>
                </c:pt>
                <c:pt idx="7674">
                  <c:v>183</c:v>
                </c:pt>
                <c:pt idx="7675">
                  <c:v>76</c:v>
                </c:pt>
                <c:pt idx="7676">
                  <c:v>429</c:v>
                </c:pt>
                <c:pt idx="7677">
                  <c:v>138872</c:v>
                </c:pt>
                <c:pt idx="7678">
                  <c:v>1091</c:v>
                </c:pt>
                <c:pt idx="7679">
                  <c:v>11788</c:v>
                </c:pt>
                <c:pt idx="7680">
                  <c:v>23022</c:v>
                </c:pt>
                <c:pt idx="7681">
                  <c:v>22</c:v>
                </c:pt>
                <c:pt idx="7682">
                  <c:v>1985</c:v>
                </c:pt>
                <c:pt idx="7683">
                  <c:v>3725</c:v>
                </c:pt>
                <c:pt idx="7684">
                  <c:v>1357</c:v>
                </c:pt>
                <c:pt idx="7685">
                  <c:v>19291</c:v>
                </c:pt>
                <c:pt idx="7686">
                  <c:v>68</c:v>
                </c:pt>
                <c:pt idx="7687">
                  <c:v>87766</c:v>
                </c:pt>
                <c:pt idx="7688">
                  <c:v>14002</c:v>
                </c:pt>
                <c:pt idx="7689">
                  <c:v>22896</c:v>
                </c:pt>
                <c:pt idx="7690">
                  <c:v>107778</c:v>
                </c:pt>
                <c:pt idx="7691">
                  <c:v>2218</c:v>
                </c:pt>
                <c:pt idx="7692">
                  <c:v>10676</c:v>
                </c:pt>
                <c:pt idx="7693">
                  <c:v>2596</c:v>
                </c:pt>
                <c:pt idx="7694">
                  <c:v>71852</c:v>
                </c:pt>
                <c:pt idx="7695">
                  <c:v>4908</c:v>
                </c:pt>
                <c:pt idx="7696">
                  <c:v>7335</c:v>
                </c:pt>
                <c:pt idx="7697">
                  <c:v>12443</c:v>
                </c:pt>
                <c:pt idx="7698">
                  <c:v>2046</c:v>
                </c:pt>
                <c:pt idx="7699">
                  <c:v>3227</c:v>
                </c:pt>
                <c:pt idx="7700">
                  <c:v>253</c:v>
                </c:pt>
                <c:pt idx="7701">
                  <c:v>1576</c:v>
                </c:pt>
                <c:pt idx="7702">
                  <c:v>368</c:v>
                </c:pt>
                <c:pt idx="7703">
                  <c:v>2</c:v>
                </c:pt>
                <c:pt idx="7704">
                  <c:v>14</c:v>
                </c:pt>
                <c:pt idx="7705">
                  <c:v>0</c:v>
                </c:pt>
                <c:pt idx="7706">
                  <c:v>21</c:v>
                </c:pt>
                <c:pt idx="7707">
                  <c:v>15</c:v>
                </c:pt>
                <c:pt idx="7708">
                  <c:v>3</c:v>
                </c:pt>
                <c:pt idx="7709">
                  <c:v>5</c:v>
                </c:pt>
                <c:pt idx="7710">
                  <c:v>2962</c:v>
                </c:pt>
                <c:pt idx="7711">
                  <c:v>0</c:v>
                </c:pt>
                <c:pt idx="7712">
                  <c:v>13</c:v>
                </c:pt>
                <c:pt idx="7713">
                  <c:v>768</c:v>
                </c:pt>
                <c:pt idx="7714">
                  <c:v>1</c:v>
                </c:pt>
                <c:pt idx="7715">
                  <c:v>35</c:v>
                </c:pt>
                <c:pt idx="7716">
                  <c:v>3</c:v>
                </c:pt>
                <c:pt idx="7717">
                  <c:v>2</c:v>
                </c:pt>
                <c:pt idx="7718">
                  <c:v>21423</c:v>
                </c:pt>
                <c:pt idx="7719">
                  <c:v>22382</c:v>
                </c:pt>
                <c:pt idx="7720">
                  <c:v>877576</c:v>
                </c:pt>
                <c:pt idx="7721">
                  <c:v>12</c:v>
                </c:pt>
                <c:pt idx="7722">
                  <c:v>0</c:v>
                </c:pt>
                <c:pt idx="7723">
                  <c:v>9</c:v>
                </c:pt>
                <c:pt idx="7724">
                  <c:v>1417</c:v>
                </c:pt>
                <c:pt idx="7725">
                  <c:v>2</c:v>
                </c:pt>
                <c:pt idx="7726">
                  <c:v>5</c:v>
                </c:pt>
                <c:pt idx="7727">
                  <c:v>631</c:v>
                </c:pt>
                <c:pt idx="7728">
                  <c:v>1</c:v>
                </c:pt>
                <c:pt idx="7729">
                  <c:v>22032</c:v>
                </c:pt>
                <c:pt idx="7730">
                  <c:v>162933</c:v>
                </c:pt>
                <c:pt idx="7731">
                  <c:v>127</c:v>
                </c:pt>
                <c:pt idx="7732">
                  <c:v>1</c:v>
                </c:pt>
                <c:pt idx="7733">
                  <c:v>4</c:v>
                </c:pt>
                <c:pt idx="7734">
                  <c:v>0</c:v>
                </c:pt>
                <c:pt idx="7735">
                  <c:v>9</c:v>
                </c:pt>
                <c:pt idx="7736">
                  <c:v>2</c:v>
                </c:pt>
                <c:pt idx="7737">
                  <c:v>6</c:v>
                </c:pt>
                <c:pt idx="7738">
                  <c:v>2</c:v>
                </c:pt>
                <c:pt idx="7739">
                  <c:v>477</c:v>
                </c:pt>
                <c:pt idx="7740">
                  <c:v>39</c:v>
                </c:pt>
                <c:pt idx="7741">
                  <c:v>110</c:v>
                </c:pt>
                <c:pt idx="7742">
                  <c:v>10</c:v>
                </c:pt>
                <c:pt idx="7743">
                  <c:v>190086</c:v>
                </c:pt>
                <c:pt idx="7744">
                  <c:v>3</c:v>
                </c:pt>
                <c:pt idx="7745">
                  <c:v>8</c:v>
                </c:pt>
                <c:pt idx="7746">
                  <c:v>63779</c:v>
                </c:pt>
                <c:pt idx="7747">
                  <c:v>1312936</c:v>
                </c:pt>
                <c:pt idx="7748">
                  <c:v>25</c:v>
                </c:pt>
                <c:pt idx="7749">
                  <c:v>4</c:v>
                </c:pt>
                <c:pt idx="7750">
                  <c:v>10</c:v>
                </c:pt>
                <c:pt idx="7751">
                  <c:v>1</c:v>
                </c:pt>
                <c:pt idx="7752">
                  <c:v>1</c:v>
                </c:pt>
                <c:pt idx="7753">
                  <c:v>0</c:v>
                </c:pt>
                <c:pt idx="7754">
                  <c:v>0</c:v>
                </c:pt>
                <c:pt idx="7755">
                  <c:v>0</c:v>
                </c:pt>
                <c:pt idx="7756">
                  <c:v>6</c:v>
                </c:pt>
                <c:pt idx="7757">
                  <c:v>18</c:v>
                </c:pt>
                <c:pt idx="7758">
                  <c:v>1</c:v>
                </c:pt>
                <c:pt idx="7759">
                  <c:v>0</c:v>
                </c:pt>
                <c:pt idx="7760">
                  <c:v>13</c:v>
                </c:pt>
                <c:pt idx="7761">
                  <c:v>783025</c:v>
                </c:pt>
                <c:pt idx="7762">
                  <c:v>4328</c:v>
                </c:pt>
                <c:pt idx="7763">
                  <c:v>137338</c:v>
                </c:pt>
                <c:pt idx="7764">
                  <c:v>44</c:v>
                </c:pt>
                <c:pt idx="7765">
                  <c:v>0</c:v>
                </c:pt>
                <c:pt idx="7766">
                  <c:v>18</c:v>
                </c:pt>
                <c:pt idx="7767">
                  <c:v>27</c:v>
                </c:pt>
                <c:pt idx="7768">
                  <c:v>24</c:v>
                </c:pt>
                <c:pt idx="7769">
                  <c:v>199739</c:v>
                </c:pt>
                <c:pt idx="7770">
                  <c:v>206</c:v>
                </c:pt>
                <c:pt idx="7771">
                  <c:v>1</c:v>
                </c:pt>
                <c:pt idx="7772">
                  <c:v>6231</c:v>
                </c:pt>
                <c:pt idx="7773">
                  <c:v>499</c:v>
                </c:pt>
                <c:pt idx="7774">
                  <c:v>168</c:v>
                </c:pt>
                <c:pt idx="7775">
                  <c:v>124</c:v>
                </c:pt>
                <c:pt idx="7776">
                  <c:v>24985</c:v>
                </c:pt>
                <c:pt idx="7777">
                  <c:v>7578</c:v>
                </c:pt>
                <c:pt idx="7778">
                  <c:v>13479633</c:v>
                </c:pt>
                <c:pt idx="7779">
                  <c:v>436615</c:v>
                </c:pt>
                <c:pt idx="7780">
                  <c:v>465831</c:v>
                </c:pt>
                <c:pt idx="7781">
                  <c:v>67707</c:v>
                </c:pt>
                <c:pt idx="7782">
                  <c:v>4847</c:v>
                </c:pt>
                <c:pt idx="7783">
                  <c:v>21762</c:v>
                </c:pt>
                <c:pt idx="7784">
                  <c:v>20941</c:v>
                </c:pt>
                <c:pt idx="7785">
                  <c:v>93930</c:v>
                </c:pt>
                <c:pt idx="7786">
                  <c:v>5174</c:v>
                </c:pt>
                <c:pt idx="7787">
                  <c:v>935</c:v>
                </c:pt>
                <c:pt idx="7788">
                  <c:v>19234</c:v>
                </c:pt>
                <c:pt idx="7789">
                  <c:v>7605</c:v>
                </c:pt>
                <c:pt idx="7790">
                  <c:v>73821</c:v>
                </c:pt>
                <c:pt idx="7791">
                  <c:v>12993</c:v>
                </c:pt>
                <c:pt idx="7792">
                  <c:v>868</c:v>
                </c:pt>
                <c:pt idx="7793">
                  <c:v>14051</c:v>
                </c:pt>
                <c:pt idx="7794">
                  <c:v>1419</c:v>
                </c:pt>
                <c:pt idx="7795">
                  <c:v>4595</c:v>
                </c:pt>
                <c:pt idx="7796">
                  <c:v>3390</c:v>
                </c:pt>
                <c:pt idx="7797">
                  <c:v>500</c:v>
                </c:pt>
                <c:pt idx="7798">
                  <c:v>23599</c:v>
                </c:pt>
                <c:pt idx="7799">
                  <c:v>276</c:v>
                </c:pt>
                <c:pt idx="7800">
                  <c:v>313</c:v>
                </c:pt>
                <c:pt idx="7801">
                  <c:v>314</c:v>
                </c:pt>
                <c:pt idx="7802">
                  <c:v>22</c:v>
                </c:pt>
                <c:pt idx="7803">
                  <c:v>101163</c:v>
                </c:pt>
                <c:pt idx="7804">
                  <c:v>321</c:v>
                </c:pt>
                <c:pt idx="7805">
                  <c:v>265</c:v>
                </c:pt>
                <c:pt idx="7806">
                  <c:v>128808</c:v>
                </c:pt>
                <c:pt idx="7807">
                  <c:v>1048766</c:v>
                </c:pt>
                <c:pt idx="7808">
                  <c:v>116</c:v>
                </c:pt>
                <c:pt idx="7809">
                  <c:v>38</c:v>
                </c:pt>
                <c:pt idx="7810">
                  <c:v>1251479</c:v>
                </c:pt>
                <c:pt idx="7811">
                  <c:v>5692</c:v>
                </c:pt>
                <c:pt idx="7812">
                  <c:v>321</c:v>
                </c:pt>
                <c:pt idx="7813">
                  <c:v>86</c:v>
                </c:pt>
                <c:pt idx="7814">
                  <c:v>16</c:v>
                </c:pt>
                <c:pt idx="7815">
                  <c:v>12</c:v>
                </c:pt>
                <c:pt idx="7816">
                  <c:v>158</c:v>
                </c:pt>
                <c:pt idx="7817">
                  <c:v>99</c:v>
                </c:pt>
                <c:pt idx="7818">
                  <c:v>97</c:v>
                </c:pt>
                <c:pt idx="7819">
                  <c:v>29</c:v>
                </c:pt>
                <c:pt idx="7820">
                  <c:v>17</c:v>
                </c:pt>
                <c:pt idx="7821">
                  <c:v>92</c:v>
                </c:pt>
                <c:pt idx="7822">
                  <c:v>1</c:v>
                </c:pt>
                <c:pt idx="7823">
                  <c:v>5</c:v>
                </c:pt>
                <c:pt idx="7824">
                  <c:v>314</c:v>
                </c:pt>
                <c:pt idx="7825">
                  <c:v>67</c:v>
                </c:pt>
                <c:pt idx="7826">
                  <c:v>6827</c:v>
                </c:pt>
                <c:pt idx="7827">
                  <c:v>551</c:v>
                </c:pt>
                <c:pt idx="7828">
                  <c:v>10</c:v>
                </c:pt>
                <c:pt idx="7829">
                  <c:v>23</c:v>
                </c:pt>
                <c:pt idx="7830">
                  <c:v>223</c:v>
                </c:pt>
                <c:pt idx="7831">
                  <c:v>770</c:v>
                </c:pt>
                <c:pt idx="7832">
                  <c:v>3</c:v>
                </c:pt>
                <c:pt idx="7833">
                  <c:v>118</c:v>
                </c:pt>
                <c:pt idx="7834">
                  <c:v>41</c:v>
                </c:pt>
                <c:pt idx="7835">
                  <c:v>21</c:v>
                </c:pt>
                <c:pt idx="7836">
                  <c:v>1</c:v>
                </c:pt>
                <c:pt idx="7837">
                  <c:v>382</c:v>
                </c:pt>
                <c:pt idx="7838">
                  <c:v>13</c:v>
                </c:pt>
                <c:pt idx="7839">
                  <c:v>8</c:v>
                </c:pt>
                <c:pt idx="7840">
                  <c:v>6</c:v>
                </c:pt>
                <c:pt idx="7841">
                  <c:v>11</c:v>
                </c:pt>
                <c:pt idx="7842">
                  <c:v>81</c:v>
                </c:pt>
                <c:pt idx="7843">
                  <c:v>166</c:v>
                </c:pt>
                <c:pt idx="7844">
                  <c:v>3484</c:v>
                </c:pt>
                <c:pt idx="7845">
                  <c:v>1522</c:v>
                </c:pt>
                <c:pt idx="7846">
                  <c:v>0</c:v>
                </c:pt>
                <c:pt idx="7847">
                  <c:v>5</c:v>
                </c:pt>
                <c:pt idx="7848">
                  <c:v>2</c:v>
                </c:pt>
                <c:pt idx="7849">
                  <c:v>2</c:v>
                </c:pt>
                <c:pt idx="7850">
                  <c:v>1</c:v>
                </c:pt>
                <c:pt idx="7851">
                  <c:v>66</c:v>
                </c:pt>
                <c:pt idx="7852">
                  <c:v>20</c:v>
                </c:pt>
                <c:pt idx="7853">
                  <c:v>14</c:v>
                </c:pt>
                <c:pt idx="7854">
                  <c:v>0</c:v>
                </c:pt>
                <c:pt idx="7855">
                  <c:v>3816</c:v>
                </c:pt>
                <c:pt idx="7856">
                  <c:v>427</c:v>
                </c:pt>
                <c:pt idx="7857">
                  <c:v>1283</c:v>
                </c:pt>
                <c:pt idx="7858">
                  <c:v>17671</c:v>
                </c:pt>
                <c:pt idx="7859">
                  <c:v>902</c:v>
                </c:pt>
                <c:pt idx="7860">
                  <c:v>33</c:v>
                </c:pt>
                <c:pt idx="7861">
                  <c:v>44</c:v>
                </c:pt>
                <c:pt idx="7862">
                  <c:v>322</c:v>
                </c:pt>
                <c:pt idx="7863">
                  <c:v>843</c:v>
                </c:pt>
                <c:pt idx="7864">
                  <c:v>25</c:v>
                </c:pt>
                <c:pt idx="7865">
                  <c:v>21186</c:v>
                </c:pt>
                <c:pt idx="7866">
                  <c:v>0</c:v>
                </c:pt>
                <c:pt idx="7867">
                  <c:v>386</c:v>
                </c:pt>
                <c:pt idx="7868">
                  <c:v>0</c:v>
                </c:pt>
                <c:pt idx="7869">
                  <c:v>1</c:v>
                </c:pt>
                <c:pt idx="7870">
                  <c:v>25</c:v>
                </c:pt>
                <c:pt idx="7871">
                  <c:v>9</c:v>
                </c:pt>
                <c:pt idx="7872">
                  <c:v>102</c:v>
                </c:pt>
                <c:pt idx="7873">
                  <c:v>38</c:v>
                </c:pt>
                <c:pt idx="7874">
                  <c:v>56</c:v>
                </c:pt>
                <c:pt idx="7875">
                  <c:v>11</c:v>
                </c:pt>
                <c:pt idx="7876">
                  <c:v>18298</c:v>
                </c:pt>
                <c:pt idx="7877">
                  <c:v>298</c:v>
                </c:pt>
                <c:pt idx="7878">
                  <c:v>9</c:v>
                </c:pt>
                <c:pt idx="7879">
                  <c:v>6</c:v>
                </c:pt>
                <c:pt idx="7880">
                  <c:v>5</c:v>
                </c:pt>
                <c:pt idx="7881">
                  <c:v>197</c:v>
                </c:pt>
                <c:pt idx="7882">
                  <c:v>1</c:v>
                </c:pt>
                <c:pt idx="7883">
                  <c:v>6</c:v>
                </c:pt>
                <c:pt idx="7884">
                  <c:v>10</c:v>
                </c:pt>
                <c:pt idx="7885">
                  <c:v>0</c:v>
                </c:pt>
                <c:pt idx="7886">
                  <c:v>37</c:v>
                </c:pt>
                <c:pt idx="7887">
                  <c:v>3375</c:v>
                </c:pt>
                <c:pt idx="7888">
                  <c:v>155</c:v>
                </c:pt>
                <c:pt idx="7889">
                  <c:v>9</c:v>
                </c:pt>
                <c:pt idx="7890">
                  <c:v>0</c:v>
                </c:pt>
                <c:pt idx="7891">
                  <c:v>13</c:v>
                </c:pt>
                <c:pt idx="7892">
                  <c:v>9</c:v>
                </c:pt>
                <c:pt idx="7893">
                  <c:v>1</c:v>
                </c:pt>
                <c:pt idx="7894">
                  <c:v>35</c:v>
                </c:pt>
                <c:pt idx="7895">
                  <c:v>0</c:v>
                </c:pt>
                <c:pt idx="7896">
                  <c:v>0</c:v>
                </c:pt>
                <c:pt idx="7897">
                  <c:v>7</c:v>
                </c:pt>
                <c:pt idx="7898">
                  <c:v>65</c:v>
                </c:pt>
                <c:pt idx="7899">
                  <c:v>171</c:v>
                </c:pt>
                <c:pt idx="7900">
                  <c:v>1</c:v>
                </c:pt>
                <c:pt idx="7901">
                  <c:v>2</c:v>
                </c:pt>
                <c:pt idx="7902">
                  <c:v>0</c:v>
                </c:pt>
                <c:pt idx="7903">
                  <c:v>6697</c:v>
                </c:pt>
                <c:pt idx="7904">
                  <c:v>6156</c:v>
                </c:pt>
                <c:pt idx="7905">
                  <c:v>416</c:v>
                </c:pt>
                <c:pt idx="7906">
                  <c:v>0</c:v>
                </c:pt>
                <c:pt idx="7907">
                  <c:v>552</c:v>
                </c:pt>
                <c:pt idx="7908">
                  <c:v>5964</c:v>
                </c:pt>
                <c:pt idx="7909">
                  <c:v>3195</c:v>
                </c:pt>
                <c:pt idx="7910">
                  <c:v>115</c:v>
                </c:pt>
                <c:pt idx="7911">
                  <c:v>0</c:v>
                </c:pt>
                <c:pt idx="7912">
                  <c:v>22</c:v>
                </c:pt>
                <c:pt idx="7913">
                  <c:v>281</c:v>
                </c:pt>
                <c:pt idx="7914">
                  <c:v>15068</c:v>
                </c:pt>
                <c:pt idx="7915">
                  <c:v>46</c:v>
                </c:pt>
                <c:pt idx="7916">
                  <c:v>449</c:v>
                </c:pt>
                <c:pt idx="7917">
                  <c:v>636</c:v>
                </c:pt>
                <c:pt idx="7918">
                  <c:v>27</c:v>
                </c:pt>
                <c:pt idx="7919">
                  <c:v>1894</c:v>
                </c:pt>
                <c:pt idx="7920">
                  <c:v>7</c:v>
                </c:pt>
                <c:pt idx="7921">
                  <c:v>67</c:v>
                </c:pt>
                <c:pt idx="7922">
                  <c:v>238</c:v>
                </c:pt>
                <c:pt idx="7923">
                  <c:v>16</c:v>
                </c:pt>
                <c:pt idx="7924">
                  <c:v>17</c:v>
                </c:pt>
                <c:pt idx="7925">
                  <c:v>182</c:v>
                </c:pt>
                <c:pt idx="7926">
                  <c:v>28</c:v>
                </c:pt>
                <c:pt idx="7927">
                  <c:v>14</c:v>
                </c:pt>
                <c:pt idx="7928">
                  <c:v>23</c:v>
                </c:pt>
                <c:pt idx="7929">
                  <c:v>127</c:v>
                </c:pt>
                <c:pt idx="7930">
                  <c:v>33</c:v>
                </c:pt>
                <c:pt idx="7931">
                  <c:v>51</c:v>
                </c:pt>
                <c:pt idx="7932">
                  <c:v>64</c:v>
                </c:pt>
                <c:pt idx="7933">
                  <c:v>2</c:v>
                </c:pt>
                <c:pt idx="7934">
                  <c:v>4</c:v>
                </c:pt>
                <c:pt idx="7935">
                  <c:v>1</c:v>
                </c:pt>
                <c:pt idx="7936">
                  <c:v>6</c:v>
                </c:pt>
                <c:pt idx="7937">
                  <c:v>4</c:v>
                </c:pt>
                <c:pt idx="7938">
                  <c:v>5</c:v>
                </c:pt>
                <c:pt idx="7939">
                  <c:v>0</c:v>
                </c:pt>
                <c:pt idx="7940">
                  <c:v>5</c:v>
                </c:pt>
                <c:pt idx="7941">
                  <c:v>13</c:v>
                </c:pt>
                <c:pt idx="7942">
                  <c:v>6</c:v>
                </c:pt>
                <c:pt idx="7943">
                  <c:v>35</c:v>
                </c:pt>
                <c:pt idx="7944">
                  <c:v>5</c:v>
                </c:pt>
                <c:pt idx="7945">
                  <c:v>8</c:v>
                </c:pt>
                <c:pt idx="7946">
                  <c:v>46</c:v>
                </c:pt>
                <c:pt idx="7947">
                  <c:v>131</c:v>
                </c:pt>
                <c:pt idx="7948">
                  <c:v>215</c:v>
                </c:pt>
                <c:pt idx="7949">
                  <c:v>9</c:v>
                </c:pt>
                <c:pt idx="7950">
                  <c:v>6</c:v>
                </c:pt>
                <c:pt idx="7951">
                  <c:v>172</c:v>
                </c:pt>
                <c:pt idx="7952">
                  <c:v>3</c:v>
                </c:pt>
                <c:pt idx="7953">
                  <c:v>30</c:v>
                </c:pt>
                <c:pt idx="7954">
                  <c:v>37</c:v>
                </c:pt>
                <c:pt idx="7955">
                  <c:v>0</c:v>
                </c:pt>
                <c:pt idx="7956">
                  <c:v>1</c:v>
                </c:pt>
                <c:pt idx="7957">
                  <c:v>8</c:v>
                </c:pt>
                <c:pt idx="7958">
                  <c:v>8</c:v>
                </c:pt>
                <c:pt idx="7959">
                  <c:v>2</c:v>
                </c:pt>
                <c:pt idx="7960">
                  <c:v>152</c:v>
                </c:pt>
                <c:pt idx="7961">
                  <c:v>395</c:v>
                </c:pt>
                <c:pt idx="7962">
                  <c:v>969</c:v>
                </c:pt>
                <c:pt idx="7963">
                  <c:v>1763</c:v>
                </c:pt>
                <c:pt idx="7964">
                  <c:v>1</c:v>
                </c:pt>
                <c:pt idx="7965">
                  <c:v>237</c:v>
                </c:pt>
                <c:pt idx="7966">
                  <c:v>632</c:v>
                </c:pt>
                <c:pt idx="7967">
                  <c:v>167</c:v>
                </c:pt>
                <c:pt idx="7968">
                  <c:v>4</c:v>
                </c:pt>
                <c:pt idx="7969">
                  <c:v>120852</c:v>
                </c:pt>
                <c:pt idx="7970">
                  <c:v>8</c:v>
                </c:pt>
                <c:pt idx="7971">
                  <c:v>3032</c:v>
                </c:pt>
                <c:pt idx="7972">
                  <c:v>1185</c:v>
                </c:pt>
                <c:pt idx="7973">
                  <c:v>2807</c:v>
                </c:pt>
                <c:pt idx="7974">
                  <c:v>2318</c:v>
                </c:pt>
                <c:pt idx="7975">
                  <c:v>289</c:v>
                </c:pt>
                <c:pt idx="7976">
                  <c:v>642</c:v>
                </c:pt>
                <c:pt idx="7977">
                  <c:v>14</c:v>
                </c:pt>
                <c:pt idx="7978">
                  <c:v>59</c:v>
                </c:pt>
                <c:pt idx="7979">
                  <c:v>488</c:v>
                </c:pt>
                <c:pt idx="7980">
                  <c:v>2058</c:v>
                </c:pt>
                <c:pt idx="7981">
                  <c:v>187</c:v>
                </c:pt>
                <c:pt idx="7982">
                  <c:v>0</c:v>
                </c:pt>
                <c:pt idx="7983">
                  <c:v>57</c:v>
                </c:pt>
                <c:pt idx="7984">
                  <c:v>457</c:v>
                </c:pt>
                <c:pt idx="7985">
                  <c:v>0</c:v>
                </c:pt>
                <c:pt idx="7986">
                  <c:v>1238</c:v>
                </c:pt>
                <c:pt idx="7987">
                  <c:v>83</c:v>
                </c:pt>
                <c:pt idx="7988">
                  <c:v>331</c:v>
                </c:pt>
                <c:pt idx="7989">
                  <c:v>146</c:v>
                </c:pt>
                <c:pt idx="7990">
                  <c:v>6</c:v>
                </c:pt>
                <c:pt idx="7991">
                  <c:v>24</c:v>
                </c:pt>
                <c:pt idx="7992">
                  <c:v>10355</c:v>
                </c:pt>
                <c:pt idx="7993">
                  <c:v>994</c:v>
                </c:pt>
                <c:pt idx="7994">
                  <c:v>3</c:v>
                </c:pt>
                <c:pt idx="7995">
                  <c:v>3606</c:v>
                </c:pt>
                <c:pt idx="7996">
                  <c:v>4</c:v>
                </c:pt>
                <c:pt idx="7997">
                  <c:v>131</c:v>
                </c:pt>
                <c:pt idx="7998">
                  <c:v>238</c:v>
                </c:pt>
                <c:pt idx="7999">
                  <c:v>2</c:v>
                </c:pt>
                <c:pt idx="8000">
                  <c:v>8</c:v>
                </c:pt>
                <c:pt idx="8001">
                  <c:v>26</c:v>
                </c:pt>
                <c:pt idx="8002">
                  <c:v>38</c:v>
                </c:pt>
                <c:pt idx="8003">
                  <c:v>17</c:v>
                </c:pt>
                <c:pt idx="8004">
                  <c:v>40</c:v>
                </c:pt>
                <c:pt idx="8005">
                  <c:v>1060</c:v>
                </c:pt>
                <c:pt idx="8006">
                  <c:v>16</c:v>
                </c:pt>
                <c:pt idx="8007">
                  <c:v>125</c:v>
                </c:pt>
                <c:pt idx="8008">
                  <c:v>417</c:v>
                </c:pt>
                <c:pt idx="8009">
                  <c:v>26</c:v>
                </c:pt>
                <c:pt idx="8010">
                  <c:v>114</c:v>
                </c:pt>
                <c:pt idx="8011">
                  <c:v>268</c:v>
                </c:pt>
                <c:pt idx="8012">
                  <c:v>16</c:v>
                </c:pt>
                <c:pt idx="8013">
                  <c:v>188</c:v>
                </c:pt>
                <c:pt idx="8014">
                  <c:v>30</c:v>
                </c:pt>
                <c:pt idx="8015">
                  <c:v>625</c:v>
                </c:pt>
                <c:pt idx="8016">
                  <c:v>10</c:v>
                </c:pt>
                <c:pt idx="8017">
                  <c:v>1</c:v>
                </c:pt>
                <c:pt idx="8018">
                  <c:v>0</c:v>
                </c:pt>
                <c:pt idx="8019">
                  <c:v>580</c:v>
                </c:pt>
                <c:pt idx="8020">
                  <c:v>0</c:v>
                </c:pt>
                <c:pt idx="8021">
                  <c:v>2371338</c:v>
                </c:pt>
                <c:pt idx="8022">
                  <c:v>1690802</c:v>
                </c:pt>
                <c:pt idx="8023">
                  <c:v>3344300</c:v>
                </c:pt>
                <c:pt idx="8024">
                  <c:v>1455952</c:v>
                </c:pt>
                <c:pt idx="8025">
                  <c:v>282727</c:v>
                </c:pt>
                <c:pt idx="8026">
                  <c:v>636995</c:v>
                </c:pt>
                <c:pt idx="8027">
                  <c:v>567632</c:v>
                </c:pt>
                <c:pt idx="8028">
                  <c:v>1461698</c:v>
                </c:pt>
                <c:pt idx="8029">
                  <c:v>69574</c:v>
                </c:pt>
                <c:pt idx="8030">
                  <c:v>32344</c:v>
                </c:pt>
                <c:pt idx="8031">
                  <c:v>199808</c:v>
                </c:pt>
                <c:pt idx="8032">
                  <c:v>203101</c:v>
                </c:pt>
                <c:pt idx="8033">
                  <c:v>56444</c:v>
                </c:pt>
                <c:pt idx="8034">
                  <c:v>12</c:v>
                </c:pt>
                <c:pt idx="8035">
                  <c:v>201631</c:v>
                </c:pt>
                <c:pt idx="8036">
                  <c:v>32600</c:v>
                </c:pt>
                <c:pt idx="8037">
                  <c:v>93870</c:v>
                </c:pt>
                <c:pt idx="8038">
                  <c:v>222664</c:v>
                </c:pt>
                <c:pt idx="8039">
                  <c:v>166251</c:v>
                </c:pt>
                <c:pt idx="8040">
                  <c:v>70389</c:v>
                </c:pt>
                <c:pt idx="8041">
                  <c:v>172281</c:v>
                </c:pt>
                <c:pt idx="8042">
                  <c:v>567984</c:v>
                </c:pt>
                <c:pt idx="8043">
                  <c:v>820577</c:v>
                </c:pt>
                <c:pt idx="8044">
                  <c:v>32496</c:v>
                </c:pt>
                <c:pt idx="8045">
                  <c:v>2903386</c:v>
                </c:pt>
                <c:pt idx="8046">
                  <c:v>85484</c:v>
                </c:pt>
                <c:pt idx="8047">
                  <c:v>4490</c:v>
                </c:pt>
                <c:pt idx="8048">
                  <c:v>1995</c:v>
                </c:pt>
                <c:pt idx="8049">
                  <c:v>38419</c:v>
                </c:pt>
                <c:pt idx="8050">
                  <c:v>42767</c:v>
                </c:pt>
                <c:pt idx="8051">
                  <c:v>140658</c:v>
                </c:pt>
                <c:pt idx="8052">
                  <c:v>33178</c:v>
                </c:pt>
                <c:pt idx="8053">
                  <c:v>585564</c:v>
                </c:pt>
                <c:pt idx="8054">
                  <c:v>33</c:v>
                </c:pt>
                <c:pt idx="8055">
                  <c:v>1172</c:v>
                </c:pt>
                <c:pt idx="8056">
                  <c:v>97</c:v>
                </c:pt>
                <c:pt idx="8057">
                  <c:v>1</c:v>
                </c:pt>
                <c:pt idx="8058">
                  <c:v>6</c:v>
                </c:pt>
                <c:pt idx="8059">
                  <c:v>0</c:v>
                </c:pt>
                <c:pt idx="8060">
                  <c:v>8</c:v>
                </c:pt>
                <c:pt idx="8061">
                  <c:v>2915</c:v>
                </c:pt>
                <c:pt idx="8062">
                  <c:v>6</c:v>
                </c:pt>
                <c:pt idx="8063">
                  <c:v>410</c:v>
                </c:pt>
                <c:pt idx="8064">
                  <c:v>4</c:v>
                </c:pt>
                <c:pt idx="8065">
                  <c:v>3930</c:v>
                </c:pt>
                <c:pt idx="8066">
                  <c:v>23</c:v>
                </c:pt>
                <c:pt idx="8067">
                  <c:v>9</c:v>
                </c:pt>
                <c:pt idx="8068">
                  <c:v>7</c:v>
                </c:pt>
                <c:pt idx="8069">
                  <c:v>0</c:v>
                </c:pt>
                <c:pt idx="8070">
                  <c:v>318142</c:v>
                </c:pt>
                <c:pt idx="8071">
                  <c:v>5341</c:v>
                </c:pt>
                <c:pt idx="8072">
                  <c:v>11</c:v>
                </c:pt>
                <c:pt idx="8073">
                  <c:v>3</c:v>
                </c:pt>
                <c:pt idx="8074">
                  <c:v>24</c:v>
                </c:pt>
                <c:pt idx="8075">
                  <c:v>155</c:v>
                </c:pt>
                <c:pt idx="8076">
                  <c:v>37</c:v>
                </c:pt>
                <c:pt idx="8077">
                  <c:v>0</c:v>
                </c:pt>
                <c:pt idx="8078">
                  <c:v>2</c:v>
                </c:pt>
                <c:pt idx="8079">
                  <c:v>1111</c:v>
                </c:pt>
                <c:pt idx="8080">
                  <c:v>0</c:v>
                </c:pt>
                <c:pt idx="8081">
                  <c:v>28</c:v>
                </c:pt>
                <c:pt idx="8082">
                  <c:v>1777</c:v>
                </c:pt>
                <c:pt idx="8083">
                  <c:v>2</c:v>
                </c:pt>
                <c:pt idx="8084">
                  <c:v>1</c:v>
                </c:pt>
                <c:pt idx="8085">
                  <c:v>0</c:v>
                </c:pt>
                <c:pt idx="8086">
                  <c:v>8</c:v>
                </c:pt>
                <c:pt idx="8087">
                  <c:v>28</c:v>
                </c:pt>
                <c:pt idx="8088">
                  <c:v>0</c:v>
                </c:pt>
                <c:pt idx="8089">
                  <c:v>0</c:v>
                </c:pt>
                <c:pt idx="8090">
                  <c:v>159</c:v>
                </c:pt>
                <c:pt idx="8091">
                  <c:v>216</c:v>
                </c:pt>
                <c:pt idx="8092">
                  <c:v>16</c:v>
                </c:pt>
                <c:pt idx="8093">
                  <c:v>627</c:v>
                </c:pt>
                <c:pt idx="8094">
                  <c:v>549</c:v>
                </c:pt>
                <c:pt idx="8095">
                  <c:v>3429</c:v>
                </c:pt>
                <c:pt idx="8096">
                  <c:v>1730</c:v>
                </c:pt>
                <c:pt idx="8097">
                  <c:v>1</c:v>
                </c:pt>
                <c:pt idx="8098">
                  <c:v>73</c:v>
                </c:pt>
                <c:pt idx="8099">
                  <c:v>47</c:v>
                </c:pt>
                <c:pt idx="8100">
                  <c:v>30350</c:v>
                </c:pt>
                <c:pt idx="8101">
                  <c:v>55408</c:v>
                </c:pt>
                <c:pt idx="8102">
                  <c:v>10</c:v>
                </c:pt>
                <c:pt idx="8103">
                  <c:v>7</c:v>
                </c:pt>
                <c:pt idx="8104">
                  <c:v>633</c:v>
                </c:pt>
                <c:pt idx="8105">
                  <c:v>1611</c:v>
                </c:pt>
                <c:pt idx="8106">
                  <c:v>20</c:v>
                </c:pt>
                <c:pt idx="8107">
                  <c:v>13</c:v>
                </c:pt>
                <c:pt idx="8108">
                  <c:v>48</c:v>
                </c:pt>
                <c:pt idx="8109">
                  <c:v>45</c:v>
                </c:pt>
                <c:pt idx="8110">
                  <c:v>0</c:v>
                </c:pt>
                <c:pt idx="8111">
                  <c:v>184</c:v>
                </c:pt>
                <c:pt idx="8112">
                  <c:v>3776</c:v>
                </c:pt>
                <c:pt idx="8113">
                  <c:v>3</c:v>
                </c:pt>
                <c:pt idx="8114">
                  <c:v>0</c:v>
                </c:pt>
                <c:pt idx="8115">
                  <c:v>9</c:v>
                </c:pt>
                <c:pt idx="8116">
                  <c:v>2</c:v>
                </c:pt>
                <c:pt idx="8117">
                  <c:v>14</c:v>
                </c:pt>
                <c:pt idx="8118">
                  <c:v>12</c:v>
                </c:pt>
                <c:pt idx="8119">
                  <c:v>1</c:v>
                </c:pt>
                <c:pt idx="8120">
                  <c:v>162</c:v>
                </c:pt>
                <c:pt idx="8121">
                  <c:v>62</c:v>
                </c:pt>
                <c:pt idx="8122">
                  <c:v>2</c:v>
                </c:pt>
                <c:pt idx="8123">
                  <c:v>82</c:v>
                </c:pt>
                <c:pt idx="8124">
                  <c:v>6</c:v>
                </c:pt>
                <c:pt idx="8125">
                  <c:v>5</c:v>
                </c:pt>
                <c:pt idx="8126">
                  <c:v>1</c:v>
                </c:pt>
                <c:pt idx="8127">
                  <c:v>576</c:v>
                </c:pt>
                <c:pt idx="8128">
                  <c:v>0</c:v>
                </c:pt>
                <c:pt idx="8129">
                  <c:v>2</c:v>
                </c:pt>
                <c:pt idx="8130">
                  <c:v>1</c:v>
                </c:pt>
                <c:pt idx="8131">
                  <c:v>0</c:v>
                </c:pt>
                <c:pt idx="8132">
                  <c:v>8</c:v>
                </c:pt>
                <c:pt idx="8133">
                  <c:v>3</c:v>
                </c:pt>
                <c:pt idx="8134">
                  <c:v>0</c:v>
                </c:pt>
                <c:pt idx="8135">
                  <c:v>7</c:v>
                </c:pt>
                <c:pt idx="8136">
                  <c:v>76</c:v>
                </c:pt>
                <c:pt idx="8137">
                  <c:v>5</c:v>
                </c:pt>
                <c:pt idx="8138">
                  <c:v>7</c:v>
                </c:pt>
                <c:pt idx="8139">
                  <c:v>13</c:v>
                </c:pt>
                <c:pt idx="8140">
                  <c:v>1</c:v>
                </c:pt>
                <c:pt idx="8141">
                  <c:v>0</c:v>
                </c:pt>
                <c:pt idx="8142">
                  <c:v>23</c:v>
                </c:pt>
                <c:pt idx="8143">
                  <c:v>0</c:v>
                </c:pt>
                <c:pt idx="8144">
                  <c:v>5</c:v>
                </c:pt>
                <c:pt idx="8145">
                  <c:v>7</c:v>
                </c:pt>
                <c:pt idx="8146">
                  <c:v>4114</c:v>
                </c:pt>
                <c:pt idx="8147">
                  <c:v>403</c:v>
                </c:pt>
                <c:pt idx="8148">
                  <c:v>208</c:v>
                </c:pt>
                <c:pt idx="8149">
                  <c:v>89</c:v>
                </c:pt>
                <c:pt idx="8150">
                  <c:v>19</c:v>
                </c:pt>
                <c:pt idx="8151">
                  <c:v>496</c:v>
                </c:pt>
                <c:pt idx="8152">
                  <c:v>190</c:v>
                </c:pt>
                <c:pt idx="8153">
                  <c:v>2210</c:v>
                </c:pt>
                <c:pt idx="8154">
                  <c:v>150</c:v>
                </c:pt>
                <c:pt idx="8155">
                  <c:v>279</c:v>
                </c:pt>
                <c:pt idx="8156">
                  <c:v>1242</c:v>
                </c:pt>
                <c:pt idx="8157">
                  <c:v>435</c:v>
                </c:pt>
                <c:pt idx="8158">
                  <c:v>16</c:v>
                </c:pt>
                <c:pt idx="8159">
                  <c:v>268</c:v>
                </c:pt>
                <c:pt idx="8160">
                  <c:v>17</c:v>
                </c:pt>
                <c:pt idx="8161">
                  <c:v>7</c:v>
                </c:pt>
                <c:pt idx="8162">
                  <c:v>23</c:v>
                </c:pt>
                <c:pt idx="8163">
                  <c:v>0</c:v>
                </c:pt>
                <c:pt idx="8164">
                  <c:v>36</c:v>
                </c:pt>
                <c:pt idx="8165">
                  <c:v>26</c:v>
                </c:pt>
                <c:pt idx="8166">
                  <c:v>2</c:v>
                </c:pt>
                <c:pt idx="8167">
                  <c:v>204</c:v>
                </c:pt>
                <c:pt idx="8168">
                  <c:v>13</c:v>
                </c:pt>
                <c:pt idx="8169">
                  <c:v>2</c:v>
                </c:pt>
                <c:pt idx="8170">
                  <c:v>5</c:v>
                </c:pt>
                <c:pt idx="8171">
                  <c:v>79</c:v>
                </c:pt>
                <c:pt idx="8172">
                  <c:v>8</c:v>
                </c:pt>
                <c:pt idx="8173">
                  <c:v>2</c:v>
                </c:pt>
                <c:pt idx="8174">
                  <c:v>17</c:v>
                </c:pt>
                <c:pt idx="8175">
                  <c:v>2</c:v>
                </c:pt>
                <c:pt idx="8176">
                  <c:v>5</c:v>
                </c:pt>
                <c:pt idx="8177">
                  <c:v>3</c:v>
                </c:pt>
                <c:pt idx="8178">
                  <c:v>15</c:v>
                </c:pt>
                <c:pt idx="8179">
                  <c:v>0</c:v>
                </c:pt>
                <c:pt idx="8180">
                  <c:v>4</c:v>
                </c:pt>
                <c:pt idx="8181">
                  <c:v>0</c:v>
                </c:pt>
                <c:pt idx="8182">
                  <c:v>634</c:v>
                </c:pt>
                <c:pt idx="8183">
                  <c:v>5969</c:v>
                </c:pt>
                <c:pt idx="8184">
                  <c:v>19</c:v>
                </c:pt>
                <c:pt idx="8185">
                  <c:v>0</c:v>
                </c:pt>
                <c:pt idx="8186">
                  <c:v>58</c:v>
                </c:pt>
                <c:pt idx="8187">
                  <c:v>311</c:v>
                </c:pt>
                <c:pt idx="8188">
                  <c:v>11</c:v>
                </c:pt>
                <c:pt idx="8189">
                  <c:v>4</c:v>
                </c:pt>
                <c:pt idx="8190">
                  <c:v>27</c:v>
                </c:pt>
                <c:pt idx="8191">
                  <c:v>3</c:v>
                </c:pt>
                <c:pt idx="8192">
                  <c:v>22165</c:v>
                </c:pt>
                <c:pt idx="8193">
                  <c:v>8</c:v>
                </c:pt>
                <c:pt idx="8194">
                  <c:v>505</c:v>
                </c:pt>
                <c:pt idx="8195">
                  <c:v>322</c:v>
                </c:pt>
                <c:pt idx="8196">
                  <c:v>25</c:v>
                </c:pt>
                <c:pt idx="8197">
                  <c:v>1</c:v>
                </c:pt>
                <c:pt idx="8198">
                  <c:v>4</c:v>
                </c:pt>
                <c:pt idx="8199">
                  <c:v>3</c:v>
                </c:pt>
                <c:pt idx="8200">
                  <c:v>1</c:v>
                </c:pt>
                <c:pt idx="8201">
                  <c:v>883</c:v>
                </c:pt>
                <c:pt idx="8202">
                  <c:v>3</c:v>
                </c:pt>
                <c:pt idx="8203">
                  <c:v>56</c:v>
                </c:pt>
                <c:pt idx="8204">
                  <c:v>105</c:v>
                </c:pt>
                <c:pt idx="8205">
                  <c:v>29</c:v>
                </c:pt>
                <c:pt idx="8206">
                  <c:v>40</c:v>
                </c:pt>
                <c:pt idx="8207">
                  <c:v>0</c:v>
                </c:pt>
                <c:pt idx="8208">
                  <c:v>0</c:v>
                </c:pt>
                <c:pt idx="8209">
                  <c:v>1</c:v>
                </c:pt>
                <c:pt idx="8210">
                  <c:v>17</c:v>
                </c:pt>
                <c:pt idx="8211">
                  <c:v>0</c:v>
                </c:pt>
                <c:pt idx="8212">
                  <c:v>2</c:v>
                </c:pt>
                <c:pt idx="8213">
                  <c:v>6547</c:v>
                </c:pt>
                <c:pt idx="8214">
                  <c:v>42497</c:v>
                </c:pt>
                <c:pt idx="8215">
                  <c:v>0</c:v>
                </c:pt>
                <c:pt idx="8216">
                  <c:v>24278</c:v>
                </c:pt>
                <c:pt idx="8217">
                  <c:v>3776</c:v>
                </c:pt>
                <c:pt idx="8218">
                  <c:v>91</c:v>
                </c:pt>
                <c:pt idx="8219">
                  <c:v>3</c:v>
                </c:pt>
                <c:pt idx="8220">
                  <c:v>256</c:v>
                </c:pt>
                <c:pt idx="8221">
                  <c:v>7993</c:v>
                </c:pt>
                <c:pt idx="8222">
                  <c:v>1309728</c:v>
                </c:pt>
                <c:pt idx="8223">
                  <c:v>20</c:v>
                </c:pt>
                <c:pt idx="8224">
                  <c:v>3946</c:v>
                </c:pt>
                <c:pt idx="8225">
                  <c:v>17453</c:v>
                </c:pt>
                <c:pt idx="8226">
                  <c:v>14773</c:v>
                </c:pt>
                <c:pt idx="8227">
                  <c:v>2282</c:v>
                </c:pt>
                <c:pt idx="8228">
                  <c:v>8369</c:v>
                </c:pt>
                <c:pt idx="8229">
                  <c:v>1506</c:v>
                </c:pt>
                <c:pt idx="8230">
                  <c:v>30008</c:v>
                </c:pt>
                <c:pt idx="8231">
                  <c:v>11002</c:v>
                </c:pt>
                <c:pt idx="8232">
                  <c:v>47576</c:v>
                </c:pt>
                <c:pt idx="8233">
                  <c:v>2533</c:v>
                </c:pt>
                <c:pt idx="8234">
                  <c:v>1880</c:v>
                </c:pt>
                <c:pt idx="8235">
                  <c:v>7379</c:v>
                </c:pt>
                <c:pt idx="8236">
                  <c:v>115</c:v>
                </c:pt>
                <c:pt idx="8237">
                  <c:v>20977</c:v>
                </c:pt>
                <c:pt idx="8238">
                  <c:v>1619</c:v>
                </c:pt>
                <c:pt idx="8239">
                  <c:v>78</c:v>
                </c:pt>
                <c:pt idx="8240">
                  <c:v>4</c:v>
                </c:pt>
                <c:pt idx="8241">
                  <c:v>10</c:v>
                </c:pt>
                <c:pt idx="8242">
                  <c:v>13</c:v>
                </c:pt>
                <c:pt idx="8243">
                  <c:v>18</c:v>
                </c:pt>
                <c:pt idx="8244">
                  <c:v>601</c:v>
                </c:pt>
                <c:pt idx="8245">
                  <c:v>0</c:v>
                </c:pt>
                <c:pt idx="8246">
                  <c:v>1</c:v>
                </c:pt>
                <c:pt idx="8247">
                  <c:v>13388</c:v>
                </c:pt>
                <c:pt idx="8248">
                  <c:v>1</c:v>
                </c:pt>
                <c:pt idx="8249">
                  <c:v>43</c:v>
                </c:pt>
                <c:pt idx="8250">
                  <c:v>35746</c:v>
                </c:pt>
                <c:pt idx="8251">
                  <c:v>128</c:v>
                </c:pt>
                <c:pt idx="8252">
                  <c:v>137167</c:v>
                </c:pt>
                <c:pt idx="8253">
                  <c:v>7203</c:v>
                </c:pt>
                <c:pt idx="8254">
                  <c:v>267636</c:v>
                </c:pt>
                <c:pt idx="8255">
                  <c:v>1294</c:v>
                </c:pt>
                <c:pt idx="8256">
                  <c:v>234</c:v>
                </c:pt>
                <c:pt idx="8257">
                  <c:v>16073</c:v>
                </c:pt>
                <c:pt idx="8258">
                  <c:v>64815</c:v>
                </c:pt>
                <c:pt idx="8259">
                  <c:v>5075</c:v>
                </c:pt>
                <c:pt idx="8260">
                  <c:v>125616</c:v>
                </c:pt>
                <c:pt idx="8261">
                  <c:v>63986</c:v>
                </c:pt>
                <c:pt idx="8262">
                  <c:v>3593</c:v>
                </c:pt>
                <c:pt idx="8263">
                  <c:v>32522</c:v>
                </c:pt>
                <c:pt idx="8264">
                  <c:v>1036</c:v>
                </c:pt>
                <c:pt idx="8265">
                  <c:v>27130</c:v>
                </c:pt>
                <c:pt idx="8266">
                  <c:v>157264</c:v>
                </c:pt>
                <c:pt idx="8267">
                  <c:v>157322</c:v>
                </c:pt>
                <c:pt idx="8268">
                  <c:v>76627</c:v>
                </c:pt>
                <c:pt idx="8269">
                  <c:v>5290</c:v>
                </c:pt>
                <c:pt idx="8270">
                  <c:v>1094</c:v>
                </c:pt>
                <c:pt idx="8271">
                  <c:v>326689</c:v>
                </c:pt>
                <c:pt idx="8272">
                  <c:v>6969</c:v>
                </c:pt>
                <c:pt idx="8273">
                  <c:v>138050</c:v>
                </c:pt>
                <c:pt idx="8274">
                  <c:v>2248</c:v>
                </c:pt>
                <c:pt idx="8275">
                  <c:v>661</c:v>
                </c:pt>
                <c:pt idx="8276">
                  <c:v>105766</c:v>
                </c:pt>
                <c:pt idx="8277">
                  <c:v>80313</c:v>
                </c:pt>
                <c:pt idx="8278">
                  <c:v>70</c:v>
                </c:pt>
                <c:pt idx="8279">
                  <c:v>11442</c:v>
                </c:pt>
                <c:pt idx="8280">
                  <c:v>4231</c:v>
                </c:pt>
                <c:pt idx="8281">
                  <c:v>42515</c:v>
                </c:pt>
                <c:pt idx="8282">
                  <c:v>59</c:v>
                </c:pt>
                <c:pt idx="8283">
                  <c:v>20620</c:v>
                </c:pt>
                <c:pt idx="8284">
                  <c:v>2</c:v>
                </c:pt>
                <c:pt idx="8285">
                  <c:v>2</c:v>
                </c:pt>
                <c:pt idx="8286">
                  <c:v>4</c:v>
                </c:pt>
                <c:pt idx="8287">
                  <c:v>2</c:v>
                </c:pt>
                <c:pt idx="8288">
                  <c:v>211</c:v>
                </c:pt>
                <c:pt idx="8289">
                  <c:v>0</c:v>
                </c:pt>
                <c:pt idx="8290">
                  <c:v>9</c:v>
                </c:pt>
                <c:pt idx="8291">
                  <c:v>146</c:v>
                </c:pt>
                <c:pt idx="8292">
                  <c:v>0</c:v>
                </c:pt>
                <c:pt idx="8293">
                  <c:v>0</c:v>
                </c:pt>
                <c:pt idx="8294">
                  <c:v>0</c:v>
                </c:pt>
                <c:pt idx="8295">
                  <c:v>8</c:v>
                </c:pt>
                <c:pt idx="8296">
                  <c:v>0</c:v>
                </c:pt>
                <c:pt idx="8297">
                  <c:v>49</c:v>
                </c:pt>
                <c:pt idx="8298">
                  <c:v>20</c:v>
                </c:pt>
                <c:pt idx="8299">
                  <c:v>4600</c:v>
                </c:pt>
                <c:pt idx="8300">
                  <c:v>9051</c:v>
                </c:pt>
                <c:pt idx="8301">
                  <c:v>72</c:v>
                </c:pt>
                <c:pt idx="8302">
                  <c:v>2</c:v>
                </c:pt>
                <c:pt idx="8303">
                  <c:v>14692</c:v>
                </c:pt>
                <c:pt idx="8304">
                  <c:v>40678</c:v>
                </c:pt>
                <c:pt idx="8305">
                  <c:v>59096</c:v>
                </c:pt>
                <c:pt idx="8306">
                  <c:v>0</c:v>
                </c:pt>
                <c:pt idx="8307">
                  <c:v>127810</c:v>
                </c:pt>
                <c:pt idx="8308">
                  <c:v>85</c:v>
                </c:pt>
                <c:pt idx="8309">
                  <c:v>209</c:v>
                </c:pt>
                <c:pt idx="8310">
                  <c:v>111</c:v>
                </c:pt>
                <c:pt idx="8311">
                  <c:v>27179</c:v>
                </c:pt>
                <c:pt idx="8312">
                  <c:v>15</c:v>
                </c:pt>
                <c:pt idx="8313">
                  <c:v>351607</c:v>
                </c:pt>
                <c:pt idx="8314">
                  <c:v>81543</c:v>
                </c:pt>
                <c:pt idx="8315">
                  <c:v>31970</c:v>
                </c:pt>
                <c:pt idx="8316">
                  <c:v>34</c:v>
                </c:pt>
                <c:pt idx="8317">
                  <c:v>366</c:v>
                </c:pt>
                <c:pt idx="8318">
                  <c:v>10</c:v>
                </c:pt>
                <c:pt idx="8319">
                  <c:v>13731</c:v>
                </c:pt>
                <c:pt idx="8320">
                  <c:v>4</c:v>
                </c:pt>
                <c:pt idx="8321">
                  <c:v>104583</c:v>
                </c:pt>
                <c:pt idx="8322">
                  <c:v>10</c:v>
                </c:pt>
                <c:pt idx="8323">
                  <c:v>3</c:v>
                </c:pt>
                <c:pt idx="8324">
                  <c:v>58553</c:v>
                </c:pt>
                <c:pt idx="8325">
                  <c:v>33</c:v>
                </c:pt>
                <c:pt idx="8326">
                  <c:v>6669</c:v>
                </c:pt>
                <c:pt idx="8327">
                  <c:v>1</c:v>
                </c:pt>
                <c:pt idx="8328">
                  <c:v>764967</c:v>
                </c:pt>
                <c:pt idx="8329">
                  <c:v>1</c:v>
                </c:pt>
                <c:pt idx="8330">
                  <c:v>5339</c:v>
                </c:pt>
                <c:pt idx="8331">
                  <c:v>6735</c:v>
                </c:pt>
                <c:pt idx="8332">
                  <c:v>10</c:v>
                </c:pt>
                <c:pt idx="8333">
                  <c:v>9</c:v>
                </c:pt>
                <c:pt idx="8334">
                  <c:v>2</c:v>
                </c:pt>
                <c:pt idx="8335">
                  <c:v>23104</c:v>
                </c:pt>
                <c:pt idx="8336">
                  <c:v>13258</c:v>
                </c:pt>
                <c:pt idx="8337">
                  <c:v>48731</c:v>
                </c:pt>
                <c:pt idx="8338">
                  <c:v>8482</c:v>
                </c:pt>
                <c:pt idx="8339">
                  <c:v>3356</c:v>
                </c:pt>
                <c:pt idx="8340">
                  <c:v>1</c:v>
                </c:pt>
                <c:pt idx="8341">
                  <c:v>555</c:v>
                </c:pt>
                <c:pt idx="8342">
                  <c:v>13714</c:v>
                </c:pt>
                <c:pt idx="8343">
                  <c:v>240</c:v>
                </c:pt>
                <c:pt idx="8344">
                  <c:v>143</c:v>
                </c:pt>
                <c:pt idx="8345">
                  <c:v>35989</c:v>
                </c:pt>
                <c:pt idx="8346">
                  <c:v>16237</c:v>
                </c:pt>
                <c:pt idx="8347">
                  <c:v>21149</c:v>
                </c:pt>
                <c:pt idx="8348">
                  <c:v>95</c:v>
                </c:pt>
                <c:pt idx="8349">
                  <c:v>20292</c:v>
                </c:pt>
                <c:pt idx="8350">
                  <c:v>140883</c:v>
                </c:pt>
                <c:pt idx="8351">
                  <c:v>16426</c:v>
                </c:pt>
                <c:pt idx="8352">
                  <c:v>32812</c:v>
                </c:pt>
                <c:pt idx="8353">
                  <c:v>8091</c:v>
                </c:pt>
                <c:pt idx="8354">
                  <c:v>48</c:v>
                </c:pt>
                <c:pt idx="8355">
                  <c:v>0</c:v>
                </c:pt>
                <c:pt idx="8356">
                  <c:v>352</c:v>
                </c:pt>
                <c:pt idx="8357">
                  <c:v>30</c:v>
                </c:pt>
                <c:pt idx="8358">
                  <c:v>3048</c:v>
                </c:pt>
                <c:pt idx="8359">
                  <c:v>101</c:v>
                </c:pt>
                <c:pt idx="8360">
                  <c:v>3136</c:v>
                </c:pt>
                <c:pt idx="8361">
                  <c:v>467</c:v>
                </c:pt>
                <c:pt idx="8362">
                  <c:v>1216</c:v>
                </c:pt>
                <c:pt idx="8363">
                  <c:v>34417</c:v>
                </c:pt>
                <c:pt idx="8364">
                  <c:v>5599</c:v>
                </c:pt>
                <c:pt idx="8365">
                  <c:v>5482</c:v>
                </c:pt>
                <c:pt idx="8366">
                  <c:v>191</c:v>
                </c:pt>
                <c:pt idx="8367">
                  <c:v>1961</c:v>
                </c:pt>
                <c:pt idx="8368">
                  <c:v>316</c:v>
                </c:pt>
                <c:pt idx="8369">
                  <c:v>90</c:v>
                </c:pt>
                <c:pt idx="8370">
                  <c:v>52</c:v>
                </c:pt>
                <c:pt idx="8371">
                  <c:v>3</c:v>
                </c:pt>
                <c:pt idx="8372">
                  <c:v>725</c:v>
                </c:pt>
                <c:pt idx="8373">
                  <c:v>107</c:v>
                </c:pt>
                <c:pt idx="8374">
                  <c:v>697805</c:v>
                </c:pt>
                <c:pt idx="8375">
                  <c:v>8</c:v>
                </c:pt>
                <c:pt idx="8376">
                  <c:v>18</c:v>
                </c:pt>
                <c:pt idx="8377">
                  <c:v>3</c:v>
                </c:pt>
                <c:pt idx="8378">
                  <c:v>122</c:v>
                </c:pt>
                <c:pt idx="8379">
                  <c:v>82</c:v>
                </c:pt>
                <c:pt idx="8380">
                  <c:v>19</c:v>
                </c:pt>
                <c:pt idx="8381">
                  <c:v>6</c:v>
                </c:pt>
                <c:pt idx="8382">
                  <c:v>1</c:v>
                </c:pt>
                <c:pt idx="8383">
                  <c:v>28</c:v>
                </c:pt>
                <c:pt idx="8384">
                  <c:v>10</c:v>
                </c:pt>
                <c:pt idx="8385">
                  <c:v>2</c:v>
                </c:pt>
                <c:pt idx="8386">
                  <c:v>1</c:v>
                </c:pt>
                <c:pt idx="8387">
                  <c:v>0</c:v>
                </c:pt>
                <c:pt idx="8388">
                  <c:v>1</c:v>
                </c:pt>
                <c:pt idx="8389">
                  <c:v>42</c:v>
                </c:pt>
                <c:pt idx="8390">
                  <c:v>43</c:v>
                </c:pt>
                <c:pt idx="8391">
                  <c:v>2</c:v>
                </c:pt>
                <c:pt idx="8392">
                  <c:v>11</c:v>
                </c:pt>
                <c:pt idx="8393">
                  <c:v>182363</c:v>
                </c:pt>
                <c:pt idx="8394">
                  <c:v>0</c:v>
                </c:pt>
                <c:pt idx="8395">
                  <c:v>35</c:v>
                </c:pt>
                <c:pt idx="8396">
                  <c:v>192374</c:v>
                </c:pt>
                <c:pt idx="8397">
                  <c:v>4871</c:v>
                </c:pt>
                <c:pt idx="8398">
                  <c:v>4234</c:v>
                </c:pt>
                <c:pt idx="8399">
                  <c:v>3</c:v>
                </c:pt>
                <c:pt idx="8400">
                  <c:v>2</c:v>
                </c:pt>
                <c:pt idx="8401">
                  <c:v>11</c:v>
                </c:pt>
                <c:pt idx="8402">
                  <c:v>4</c:v>
                </c:pt>
                <c:pt idx="8403">
                  <c:v>4</c:v>
                </c:pt>
                <c:pt idx="8404">
                  <c:v>0</c:v>
                </c:pt>
                <c:pt idx="8405">
                  <c:v>49210</c:v>
                </c:pt>
                <c:pt idx="8406">
                  <c:v>17</c:v>
                </c:pt>
                <c:pt idx="8407">
                  <c:v>6667</c:v>
                </c:pt>
                <c:pt idx="8408">
                  <c:v>5</c:v>
                </c:pt>
                <c:pt idx="8409">
                  <c:v>31705</c:v>
                </c:pt>
                <c:pt idx="8410">
                  <c:v>94308</c:v>
                </c:pt>
                <c:pt idx="8411">
                  <c:v>32405</c:v>
                </c:pt>
                <c:pt idx="8412">
                  <c:v>848</c:v>
                </c:pt>
                <c:pt idx="8413">
                  <c:v>751</c:v>
                </c:pt>
                <c:pt idx="8414">
                  <c:v>1563</c:v>
                </c:pt>
                <c:pt idx="8415">
                  <c:v>595</c:v>
                </c:pt>
                <c:pt idx="8416">
                  <c:v>6133</c:v>
                </c:pt>
                <c:pt idx="8417">
                  <c:v>840</c:v>
                </c:pt>
                <c:pt idx="8418">
                  <c:v>8011</c:v>
                </c:pt>
                <c:pt idx="8419">
                  <c:v>2436</c:v>
                </c:pt>
                <c:pt idx="8420">
                  <c:v>221</c:v>
                </c:pt>
                <c:pt idx="8421">
                  <c:v>20421</c:v>
                </c:pt>
                <c:pt idx="8422">
                  <c:v>12</c:v>
                </c:pt>
                <c:pt idx="8423">
                  <c:v>5933</c:v>
                </c:pt>
                <c:pt idx="8424">
                  <c:v>36968</c:v>
                </c:pt>
                <c:pt idx="8425">
                  <c:v>3654</c:v>
                </c:pt>
                <c:pt idx="8426">
                  <c:v>323</c:v>
                </c:pt>
                <c:pt idx="8427">
                  <c:v>4642</c:v>
                </c:pt>
                <c:pt idx="8428">
                  <c:v>23302</c:v>
                </c:pt>
                <c:pt idx="8429">
                  <c:v>0</c:v>
                </c:pt>
                <c:pt idx="8430">
                  <c:v>221</c:v>
                </c:pt>
                <c:pt idx="8431">
                  <c:v>1914</c:v>
                </c:pt>
                <c:pt idx="8432">
                  <c:v>23805</c:v>
                </c:pt>
                <c:pt idx="8433">
                  <c:v>526595</c:v>
                </c:pt>
                <c:pt idx="8434">
                  <c:v>279917</c:v>
                </c:pt>
                <c:pt idx="8435">
                  <c:v>4254</c:v>
                </c:pt>
                <c:pt idx="8436">
                  <c:v>161423</c:v>
                </c:pt>
                <c:pt idx="8437">
                  <c:v>834</c:v>
                </c:pt>
                <c:pt idx="8438">
                  <c:v>313</c:v>
                </c:pt>
                <c:pt idx="8439">
                  <c:v>2536</c:v>
                </c:pt>
                <c:pt idx="8440">
                  <c:v>56197</c:v>
                </c:pt>
                <c:pt idx="8441">
                  <c:v>80904</c:v>
                </c:pt>
                <c:pt idx="8442">
                  <c:v>207440</c:v>
                </c:pt>
                <c:pt idx="8443">
                  <c:v>93608</c:v>
                </c:pt>
                <c:pt idx="8444">
                  <c:v>244797</c:v>
                </c:pt>
                <c:pt idx="8445">
                  <c:v>7904</c:v>
                </c:pt>
                <c:pt idx="8446">
                  <c:v>3175</c:v>
                </c:pt>
                <c:pt idx="8447">
                  <c:v>1123190</c:v>
                </c:pt>
                <c:pt idx="8448">
                  <c:v>1218</c:v>
                </c:pt>
                <c:pt idx="8449">
                  <c:v>49381</c:v>
                </c:pt>
                <c:pt idx="8450">
                  <c:v>2102</c:v>
                </c:pt>
                <c:pt idx="8451">
                  <c:v>7972</c:v>
                </c:pt>
                <c:pt idx="8452">
                  <c:v>4416</c:v>
                </c:pt>
                <c:pt idx="8453">
                  <c:v>3543</c:v>
                </c:pt>
                <c:pt idx="8454">
                  <c:v>35</c:v>
                </c:pt>
                <c:pt idx="8455">
                  <c:v>190274</c:v>
                </c:pt>
                <c:pt idx="8456">
                  <c:v>2850</c:v>
                </c:pt>
                <c:pt idx="8457">
                  <c:v>12846</c:v>
                </c:pt>
                <c:pt idx="8458">
                  <c:v>2714</c:v>
                </c:pt>
                <c:pt idx="8459">
                  <c:v>21</c:v>
                </c:pt>
                <c:pt idx="8460">
                  <c:v>6143</c:v>
                </c:pt>
                <c:pt idx="8461">
                  <c:v>32831</c:v>
                </c:pt>
                <c:pt idx="8462">
                  <c:v>2941</c:v>
                </c:pt>
                <c:pt idx="8463">
                  <c:v>197979</c:v>
                </c:pt>
                <c:pt idx="8464">
                  <c:v>2208</c:v>
                </c:pt>
                <c:pt idx="8465">
                  <c:v>1986068</c:v>
                </c:pt>
                <c:pt idx="8466">
                  <c:v>71468</c:v>
                </c:pt>
                <c:pt idx="8467">
                  <c:v>910051</c:v>
                </c:pt>
                <c:pt idx="8468">
                  <c:v>6673</c:v>
                </c:pt>
                <c:pt idx="8469">
                  <c:v>114479</c:v>
                </c:pt>
                <c:pt idx="8470">
                  <c:v>1489</c:v>
                </c:pt>
                <c:pt idx="8471">
                  <c:v>8608</c:v>
                </c:pt>
                <c:pt idx="8472">
                  <c:v>14989</c:v>
                </c:pt>
                <c:pt idx="8473">
                  <c:v>7107</c:v>
                </c:pt>
                <c:pt idx="8474">
                  <c:v>127831</c:v>
                </c:pt>
                <c:pt idx="8475">
                  <c:v>211308</c:v>
                </c:pt>
                <c:pt idx="8476">
                  <c:v>382100</c:v>
                </c:pt>
                <c:pt idx="8477">
                  <c:v>1317</c:v>
                </c:pt>
                <c:pt idx="8478">
                  <c:v>200</c:v>
                </c:pt>
                <c:pt idx="8479">
                  <c:v>291941</c:v>
                </c:pt>
                <c:pt idx="8480">
                  <c:v>187200</c:v>
                </c:pt>
                <c:pt idx="8481">
                  <c:v>246538</c:v>
                </c:pt>
                <c:pt idx="8482">
                  <c:v>177542</c:v>
                </c:pt>
                <c:pt idx="8483">
                  <c:v>36255</c:v>
                </c:pt>
                <c:pt idx="8484">
                  <c:v>26202</c:v>
                </c:pt>
                <c:pt idx="8485">
                  <c:v>750321</c:v>
                </c:pt>
                <c:pt idx="8486">
                  <c:v>6577</c:v>
                </c:pt>
                <c:pt idx="8487">
                  <c:v>711719</c:v>
                </c:pt>
                <c:pt idx="8488">
                  <c:v>47069</c:v>
                </c:pt>
                <c:pt idx="8489">
                  <c:v>922752</c:v>
                </c:pt>
                <c:pt idx="8490">
                  <c:v>7243</c:v>
                </c:pt>
                <c:pt idx="8491">
                  <c:v>57076</c:v>
                </c:pt>
                <c:pt idx="8492">
                  <c:v>7881</c:v>
                </c:pt>
                <c:pt idx="8493">
                  <c:v>44233</c:v>
                </c:pt>
                <c:pt idx="8494">
                  <c:v>291901</c:v>
                </c:pt>
                <c:pt idx="8495">
                  <c:v>121304</c:v>
                </c:pt>
                <c:pt idx="8496">
                  <c:v>5118</c:v>
                </c:pt>
                <c:pt idx="8497">
                  <c:v>24175</c:v>
                </c:pt>
                <c:pt idx="8498">
                  <c:v>135739</c:v>
                </c:pt>
                <c:pt idx="8499">
                  <c:v>162831</c:v>
                </c:pt>
                <c:pt idx="8500">
                  <c:v>10773</c:v>
                </c:pt>
                <c:pt idx="8501">
                  <c:v>61600</c:v>
                </c:pt>
                <c:pt idx="8502">
                  <c:v>75566</c:v>
                </c:pt>
                <c:pt idx="8503">
                  <c:v>384368</c:v>
                </c:pt>
                <c:pt idx="8504">
                  <c:v>71328</c:v>
                </c:pt>
                <c:pt idx="8505">
                  <c:v>95</c:v>
                </c:pt>
                <c:pt idx="8506">
                  <c:v>13</c:v>
                </c:pt>
                <c:pt idx="8507">
                  <c:v>416</c:v>
                </c:pt>
                <c:pt idx="8508">
                  <c:v>0</c:v>
                </c:pt>
                <c:pt idx="8509">
                  <c:v>13</c:v>
                </c:pt>
                <c:pt idx="8510">
                  <c:v>8</c:v>
                </c:pt>
                <c:pt idx="8511">
                  <c:v>1</c:v>
                </c:pt>
                <c:pt idx="8512">
                  <c:v>0</c:v>
                </c:pt>
                <c:pt idx="8513">
                  <c:v>0</c:v>
                </c:pt>
                <c:pt idx="8514">
                  <c:v>0</c:v>
                </c:pt>
                <c:pt idx="8515">
                  <c:v>1</c:v>
                </c:pt>
                <c:pt idx="8516">
                  <c:v>1</c:v>
                </c:pt>
                <c:pt idx="8517">
                  <c:v>15</c:v>
                </c:pt>
                <c:pt idx="8518">
                  <c:v>0</c:v>
                </c:pt>
                <c:pt idx="8519">
                  <c:v>1</c:v>
                </c:pt>
                <c:pt idx="8520">
                  <c:v>0</c:v>
                </c:pt>
                <c:pt idx="8521">
                  <c:v>102</c:v>
                </c:pt>
                <c:pt idx="8522">
                  <c:v>0</c:v>
                </c:pt>
                <c:pt idx="8523">
                  <c:v>0</c:v>
                </c:pt>
                <c:pt idx="8524">
                  <c:v>0</c:v>
                </c:pt>
                <c:pt idx="8525">
                  <c:v>0</c:v>
                </c:pt>
                <c:pt idx="8526">
                  <c:v>0</c:v>
                </c:pt>
                <c:pt idx="8527">
                  <c:v>15105</c:v>
                </c:pt>
                <c:pt idx="8528">
                  <c:v>34514</c:v>
                </c:pt>
                <c:pt idx="8529">
                  <c:v>0</c:v>
                </c:pt>
                <c:pt idx="8530">
                  <c:v>4</c:v>
                </c:pt>
                <c:pt idx="8531">
                  <c:v>1</c:v>
                </c:pt>
                <c:pt idx="8532">
                  <c:v>151374</c:v>
                </c:pt>
                <c:pt idx="8533">
                  <c:v>2062</c:v>
                </c:pt>
                <c:pt idx="8534">
                  <c:v>1</c:v>
                </c:pt>
                <c:pt idx="8535">
                  <c:v>6231</c:v>
                </c:pt>
                <c:pt idx="8536">
                  <c:v>50060</c:v>
                </c:pt>
                <c:pt idx="8537">
                  <c:v>188740</c:v>
                </c:pt>
                <c:pt idx="8538">
                  <c:v>14</c:v>
                </c:pt>
                <c:pt idx="8539">
                  <c:v>23292</c:v>
                </c:pt>
                <c:pt idx="8540">
                  <c:v>43852</c:v>
                </c:pt>
                <c:pt idx="8541">
                  <c:v>13330</c:v>
                </c:pt>
                <c:pt idx="8542">
                  <c:v>46369</c:v>
                </c:pt>
                <c:pt idx="8543">
                  <c:v>1960</c:v>
                </c:pt>
                <c:pt idx="8544">
                  <c:v>2178</c:v>
                </c:pt>
                <c:pt idx="8545">
                  <c:v>29155</c:v>
                </c:pt>
                <c:pt idx="8546">
                  <c:v>2200</c:v>
                </c:pt>
                <c:pt idx="8547">
                  <c:v>1516</c:v>
                </c:pt>
                <c:pt idx="8548">
                  <c:v>2</c:v>
                </c:pt>
                <c:pt idx="8549">
                  <c:v>4</c:v>
                </c:pt>
                <c:pt idx="8550">
                  <c:v>3</c:v>
                </c:pt>
                <c:pt idx="8551">
                  <c:v>9</c:v>
                </c:pt>
                <c:pt idx="8552">
                  <c:v>267</c:v>
                </c:pt>
                <c:pt idx="8553">
                  <c:v>4</c:v>
                </c:pt>
                <c:pt idx="8554">
                  <c:v>144</c:v>
                </c:pt>
                <c:pt idx="8555">
                  <c:v>9</c:v>
                </c:pt>
                <c:pt idx="8556">
                  <c:v>0</c:v>
                </c:pt>
                <c:pt idx="8557">
                  <c:v>0</c:v>
                </c:pt>
                <c:pt idx="8558">
                  <c:v>2</c:v>
                </c:pt>
                <c:pt idx="8559">
                  <c:v>18</c:v>
                </c:pt>
                <c:pt idx="8560">
                  <c:v>0</c:v>
                </c:pt>
                <c:pt idx="8561">
                  <c:v>4</c:v>
                </c:pt>
                <c:pt idx="8562">
                  <c:v>3</c:v>
                </c:pt>
                <c:pt idx="8563">
                  <c:v>54</c:v>
                </c:pt>
                <c:pt idx="8564">
                  <c:v>9</c:v>
                </c:pt>
                <c:pt idx="8565">
                  <c:v>5449</c:v>
                </c:pt>
                <c:pt idx="8566">
                  <c:v>5731</c:v>
                </c:pt>
                <c:pt idx="8567">
                  <c:v>11023</c:v>
                </c:pt>
                <c:pt idx="8568">
                  <c:v>11</c:v>
                </c:pt>
                <c:pt idx="8569">
                  <c:v>14</c:v>
                </c:pt>
                <c:pt idx="8570">
                  <c:v>0</c:v>
                </c:pt>
                <c:pt idx="8571">
                  <c:v>0</c:v>
                </c:pt>
                <c:pt idx="8572">
                  <c:v>0</c:v>
                </c:pt>
                <c:pt idx="8573">
                  <c:v>13</c:v>
                </c:pt>
                <c:pt idx="8574">
                  <c:v>11</c:v>
                </c:pt>
                <c:pt idx="8575">
                  <c:v>3017</c:v>
                </c:pt>
                <c:pt idx="8576">
                  <c:v>0</c:v>
                </c:pt>
                <c:pt idx="8577">
                  <c:v>454</c:v>
                </c:pt>
                <c:pt idx="8578">
                  <c:v>5291</c:v>
                </c:pt>
                <c:pt idx="8579">
                  <c:v>20</c:v>
                </c:pt>
                <c:pt idx="8580">
                  <c:v>39661</c:v>
                </c:pt>
                <c:pt idx="8581">
                  <c:v>79</c:v>
                </c:pt>
                <c:pt idx="8582">
                  <c:v>249</c:v>
                </c:pt>
                <c:pt idx="8583">
                  <c:v>7</c:v>
                </c:pt>
                <c:pt idx="8584">
                  <c:v>3</c:v>
                </c:pt>
                <c:pt idx="8585">
                  <c:v>8014</c:v>
                </c:pt>
                <c:pt idx="8586">
                  <c:v>141515</c:v>
                </c:pt>
                <c:pt idx="8587">
                  <c:v>6</c:v>
                </c:pt>
                <c:pt idx="8588">
                  <c:v>254861</c:v>
                </c:pt>
                <c:pt idx="8589">
                  <c:v>227</c:v>
                </c:pt>
                <c:pt idx="8590">
                  <c:v>19601</c:v>
                </c:pt>
                <c:pt idx="8591">
                  <c:v>2580</c:v>
                </c:pt>
                <c:pt idx="8592">
                  <c:v>1938</c:v>
                </c:pt>
                <c:pt idx="8593">
                  <c:v>519</c:v>
                </c:pt>
                <c:pt idx="8594">
                  <c:v>1652</c:v>
                </c:pt>
                <c:pt idx="8595">
                  <c:v>39647</c:v>
                </c:pt>
                <c:pt idx="8596">
                  <c:v>2</c:v>
                </c:pt>
                <c:pt idx="8597">
                  <c:v>74</c:v>
                </c:pt>
                <c:pt idx="8598">
                  <c:v>12781</c:v>
                </c:pt>
                <c:pt idx="8599">
                  <c:v>314</c:v>
                </c:pt>
                <c:pt idx="8600">
                  <c:v>429</c:v>
                </c:pt>
                <c:pt idx="8601">
                  <c:v>325</c:v>
                </c:pt>
                <c:pt idx="8602">
                  <c:v>980</c:v>
                </c:pt>
                <c:pt idx="8603">
                  <c:v>3482</c:v>
                </c:pt>
                <c:pt idx="8604">
                  <c:v>55</c:v>
                </c:pt>
                <c:pt idx="8605">
                  <c:v>2801</c:v>
                </c:pt>
                <c:pt idx="8606">
                  <c:v>173</c:v>
                </c:pt>
                <c:pt idx="8607">
                  <c:v>154</c:v>
                </c:pt>
                <c:pt idx="8608">
                  <c:v>25</c:v>
                </c:pt>
                <c:pt idx="8609">
                  <c:v>290</c:v>
                </c:pt>
                <c:pt idx="8610">
                  <c:v>23</c:v>
                </c:pt>
                <c:pt idx="8611">
                  <c:v>214</c:v>
                </c:pt>
                <c:pt idx="8612">
                  <c:v>12</c:v>
                </c:pt>
                <c:pt idx="8613">
                  <c:v>52</c:v>
                </c:pt>
                <c:pt idx="8614">
                  <c:v>11</c:v>
                </c:pt>
                <c:pt idx="8615">
                  <c:v>54</c:v>
                </c:pt>
                <c:pt idx="8616">
                  <c:v>20</c:v>
                </c:pt>
                <c:pt idx="8617">
                  <c:v>2936</c:v>
                </c:pt>
                <c:pt idx="8618">
                  <c:v>3263</c:v>
                </c:pt>
                <c:pt idx="8619">
                  <c:v>515</c:v>
                </c:pt>
                <c:pt idx="8620">
                  <c:v>2510</c:v>
                </c:pt>
                <c:pt idx="8621">
                  <c:v>1130</c:v>
                </c:pt>
                <c:pt idx="8622">
                  <c:v>4798</c:v>
                </c:pt>
                <c:pt idx="8623">
                  <c:v>3</c:v>
                </c:pt>
                <c:pt idx="8624">
                  <c:v>246</c:v>
                </c:pt>
                <c:pt idx="8625">
                  <c:v>54</c:v>
                </c:pt>
                <c:pt idx="8626">
                  <c:v>51</c:v>
                </c:pt>
                <c:pt idx="8627">
                  <c:v>7</c:v>
                </c:pt>
                <c:pt idx="8628">
                  <c:v>120</c:v>
                </c:pt>
                <c:pt idx="8629">
                  <c:v>0</c:v>
                </c:pt>
                <c:pt idx="8630">
                  <c:v>1909</c:v>
                </c:pt>
                <c:pt idx="8631">
                  <c:v>286</c:v>
                </c:pt>
                <c:pt idx="8632">
                  <c:v>6</c:v>
                </c:pt>
                <c:pt idx="8633">
                  <c:v>269</c:v>
                </c:pt>
                <c:pt idx="8634">
                  <c:v>9</c:v>
                </c:pt>
                <c:pt idx="8635">
                  <c:v>19</c:v>
                </c:pt>
                <c:pt idx="8636">
                  <c:v>175509</c:v>
                </c:pt>
                <c:pt idx="8637">
                  <c:v>58</c:v>
                </c:pt>
                <c:pt idx="8638">
                  <c:v>1</c:v>
                </c:pt>
                <c:pt idx="8639">
                  <c:v>10449</c:v>
                </c:pt>
                <c:pt idx="8640">
                  <c:v>230564</c:v>
                </c:pt>
                <c:pt idx="8641">
                  <c:v>81614</c:v>
                </c:pt>
                <c:pt idx="8642">
                  <c:v>171771</c:v>
                </c:pt>
                <c:pt idx="8643">
                  <c:v>1236</c:v>
                </c:pt>
                <c:pt idx="8644">
                  <c:v>5867</c:v>
                </c:pt>
                <c:pt idx="8645">
                  <c:v>32207</c:v>
                </c:pt>
                <c:pt idx="8646">
                  <c:v>23859</c:v>
                </c:pt>
                <c:pt idx="8647">
                  <c:v>14428</c:v>
                </c:pt>
                <c:pt idx="8648">
                  <c:v>4737</c:v>
                </c:pt>
                <c:pt idx="8649">
                  <c:v>278</c:v>
                </c:pt>
                <c:pt idx="8650">
                  <c:v>7851</c:v>
                </c:pt>
                <c:pt idx="8651">
                  <c:v>20865</c:v>
                </c:pt>
                <c:pt idx="8652">
                  <c:v>77609</c:v>
                </c:pt>
                <c:pt idx="8653">
                  <c:v>11449</c:v>
                </c:pt>
                <c:pt idx="8654">
                  <c:v>11</c:v>
                </c:pt>
                <c:pt idx="8655">
                  <c:v>940</c:v>
                </c:pt>
                <c:pt idx="8656">
                  <c:v>26</c:v>
                </c:pt>
                <c:pt idx="8657">
                  <c:v>513</c:v>
                </c:pt>
                <c:pt idx="8658">
                  <c:v>24</c:v>
                </c:pt>
                <c:pt idx="8659">
                  <c:v>78</c:v>
                </c:pt>
                <c:pt idx="8660">
                  <c:v>944</c:v>
                </c:pt>
                <c:pt idx="8661">
                  <c:v>249</c:v>
                </c:pt>
                <c:pt idx="8662">
                  <c:v>19</c:v>
                </c:pt>
                <c:pt idx="8663">
                  <c:v>24</c:v>
                </c:pt>
                <c:pt idx="8664">
                  <c:v>3509</c:v>
                </c:pt>
                <c:pt idx="8665">
                  <c:v>4</c:v>
                </c:pt>
                <c:pt idx="8666">
                  <c:v>1</c:v>
                </c:pt>
                <c:pt idx="8667">
                  <c:v>10</c:v>
                </c:pt>
                <c:pt idx="8668">
                  <c:v>380</c:v>
                </c:pt>
                <c:pt idx="8669">
                  <c:v>669901</c:v>
                </c:pt>
                <c:pt idx="8670">
                  <c:v>7252</c:v>
                </c:pt>
                <c:pt idx="8671">
                  <c:v>3</c:v>
                </c:pt>
                <c:pt idx="8672">
                  <c:v>337532</c:v>
                </c:pt>
                <c:pt idx="8673">
                  <c:v>460</c:v>
                </c:pt>
                <c:pt idx="8674">
                  <c:v>584070</c:v>
                </c:pt>
                <c:pt idx="8675">
                  <c:v>438</c:v>
                </c:pt>
                <c:pt idx="8676">
                  <c:v>6</c:v>
                </c:pt>
                <c:pt idx="8677">
                  <c:v>1553</c:v>
                </c:pt>
                <c:pt idx="8678">
                  <c:v>1303</c:v>
                </c:pt>
                <c:pt idx="8679">
                  <c:v>93708</c:v>
                </c:pt>
                <c:pt idx="8680">
                  <c:v>24980</c:v>
                </c:pt>
                <c:pt idx="8681">
                  <c:v>273</c:v>
                </c:pt>
                <c:pt idx="8682">
                  <c:v>58</c:v>
                </c:pt>
                <c:pt idx="8683">
                  <c:v>39</c:v>
                </c:pt>
                <c:pt idx="8684">
                  <c:v>1877</c:v>
                </c:pt>
                <c:pt idx="8685">
                  <c:v>569</c:v>
                </c:pt>
                <c:pt idx="8686">
                  <c:v>302</c:v>
                </c:pt>
                <c:pt idx="8687">
                  <c:v>932870</c:v>
                </c:pt>
                <c:pt idx="8688">
                  <c:v>95</c:v>
                </c:pt>
                <c:pt idx="8689">
                  <c:v>859</c:v>
                </c:pt>
                <c:pt idx="8690">
                  <c:v>979</c:v>
                </c:pt>
                <c:pt idx="8691">
                  <c:v>3782</c:v>
                </c:pt>
                <c:pt idx="8692">
                  <c:v>24137</c:v>
                </c:pt>
                <c:pt idx="8693">
                  <c:v>1536512</c:v>
                </c:pt>
                <c:pt idx="8694">
                  <c:v>398746</c:v>
                </c:pt>
                <c:pt idx="8695">
                  <c:v>70883</c:v>
                </c:pt>
                <c:pt idx="8696">
                  <c:v>163679</c:v>
                </c:pt>
                <c:pt idx="8697">
                  <c:v>1719</c:v>
                </c:pt>
                <c:pt idx="8698">
                  <c:v>201718</c:v>
                </c:pt>
                <c:pt idx="8699">
                  <c:v>49971</c:v>
                </c:pt>
                <c:pt idx="8700">
                  <c:v>1260143</c:v>
                </c:pt>
                <c:pt idx="8701">
                  <c:v>522205</c:v>
                </c:pt>
                <c:pt idx="8702">
                  <c:v>174215</c:v>
                </c:pt>
                <c:pt idx="8703">
                  <c:v>112384</c:v>
                </c:pt>
                <c:pt idx="8704">
                  <c:v>108169</c:v>
                </c:pt>
                <c:pt idx="8705">
                  <c:v>1260903</c:v>
                </c:pt>
                <c:pt idx="8706">
                  <c:v>95201</c:v>
                </c:pt>
                <c:pt idx="8707">
                  <c:v>223941</c:v>
                </c:pt>
                <c:pt idx="8708">
                  <c:v>460</c:v>
                </c:pt>
                <c:pt idx="8709">
                  <c:v>688</c:v>
                </c:pt>
                <c:pt idx="8710">
                  <c:v>33</c:v>
                </c:pt>
                <c:pt idx="8711">
                  <c:v>7</c:v>
                </c:pt>
                <c:pt idx="8712">
                  <c:v>730</c:v>
                </c:pt>
                <c:pt idx="8713">
                  <c:v>556</c:v>
                </c:pt>
                <c:pt idx="8714">
                  <c:v>39</c:v>
                </c:pt>
                <c:pt idx="8715">
                  <c:v>47</c:v>
                </c:pt>
                <c:pt idx="8716">
                  <c:v>36</c:v>
                </c:pt>
                <c:pt idx="8717">
                  <c:v>29</c:v>
                </c:pt>
                <c:pt idx="8718">
                  <c:v>88</c:v>
                </c:pt>
                <c:pt idx="8719">
                  <c:v>3</c:v>
                </c:pt>
                <c:pt idx="8720">
                  <c:v>33</c:v>
                </c:pt>
                <c:pt idx="8721">
                  <c:v>444</c:v>
                </c:pt>
                <c:pt idx="8722">
                  <c:v>60</c:v>
                </c:pt>
                <c:pt idx="8723">
                  <c:v>27</c:v>
                </c:pt>
                <c:pt idx="8724">
                  <c:v>442</c:v>
                </c:pt>
                <c:pt idx="8725">
                  <c:v>70</c:v>
                </c:pt>
                <c:pt idx="8726">
                  <c:v>87</c:v>
                </c:pt>
                <c:pt idx="8727">
                  <c:v>8</c:v>
                </c:pt>
                <c:pt idx="8728">
                  <c:v>4</c:v>
                </c:pt>
                <c:pt idx="8729">
                  <c:v>7</c:v>
                </c:pt>
                <c:pt idx="8730">
                  <c:v>13</c:v>
                </c:pt>
                <c:pt idx="8731">
                  <c:v>1865</c:v>
                </c:pt>
                <c:pt idx="8732">
                  <c:v>68</c:v>
                </c:pt>
                <c:pt idx="8733">
                  <c:v>66894</c:v>
                </c:pt>
                <c:pt idx="8734">
                  <c:v>19</c:v>
                </c:pt>
                <c:pt idx="8735">
                  <c:v>141</c:v>
                </c:pt>
                <c:pt idx="8736">
                  <c:v>9</c:v>
                </c:pt>
                <c:pt idx="8737">
                  <c:v>19</c:v>
                </c:pt>
                <c:pt idx="8738">
                  <c:v>3</c:v>
                </c:pt>
                <c:pt idx="8739">
                  <c:v>67</c:v>
                </c:pt>
                <c:pt idx="8740">
                  <c:v>358</c:v>
                </c:pt>
                <c:pt idx="8741">
                  <c:v>10</c:v>
                </c:pt>
                <c:pt idx="8742">
                  <c:v>13</c:v>
                </c:pt>
                <c:pt idx="8743">
                  <c:v>11</c:v>
                </c:pt>
                <c:pt idx="8744">
                  <c:v>10</c:v>
                </c:pt>
                <c:pt idx="8745">
                  <c:v>24</c:v>
                </c:pt>
                <c:pt idx="8746">
                  <c:v>214923</c:v>
                </c:pt>
                <c:pt idx="8747">
                  <c:v>0</c:v>
                </c:pt>
                <c:pt idx="8748">
                  <c:v>25</c:v>
                </c:pt>
                <c:pt idx="8749">
                  <c:v>7</c:v>
                </c:pt>
                <c:pt idx="8750">
                  <c:v>0</c:v>
                </c:pt>
                <c:pt idx="8751">
                  <c:v>2</c:v>
                </c:pt>
                <c:pt idx="8752">
                  <c:v>0</c:v>
                </c:pt>
                <c:pt idx="8753">
                  <c:v>7</c:v>
                </c:pt>
                <c:pt idx="8754">
                  <c:v>15</c:v>
                </c:pt>
                <c:pt idx="8755">
                  <c:v>0</c:v>
                </c:pt>
                <c:pt idx="8756">
                  <c:v>5</c:v>
                </c:pt>
                <c:pt idx="8757">
                  <c:v>1</c:v>
                </c:pt>
                <c:pt idx="8758">
                  <c:v>0</c:v>
                </c:pt>
                <c:pt idx="8759">
                  <c:v>2</c:v>
                </c:pt>
                <c:pt idx="8760">
                  <c:v>1</c:v>
                </c:pt>
                <c:pt idx="8761">
                  <c:v>2</c:v>
                </c:pt>
                <c:pt idx="8762">
                  <c:v>0</c:v>
                </c:pt>
                <c:pt idx="8763">
                  <c:v>1</c:v>
                </c:pt>
                <c:pt idx="8764">
                  <c:v>31</c:v>
                </c:pt>
                <c:pt idx="8765">
                  <c:v>3</c:v>
                </c:pt>
                <c:pt idx="8766">
                  <c:v>78</c:v>
                </c:pt>
                <c:pt idx="8767">
                  <c:v>98</c:v>
                </c:pt>
                <c:pt idx="8768">
                  <c:v>21</c:v>
                </c:pt>
                <c:pt idx="8769">
                  <c:v>3</c:v>
                </c:pt>
                <c:pt idx="8770">
                  <c:v>0</c:v>
                </c:pt>
                <c:pt idx="8771">
                  <c:v>606</c:v>
                </c:pt>
                <c:pt idx="8772">
                  <c:v>1</c:v>
                </c:pt>
                <c:pt idx="8773">
                  <c:v>0</c:v>
                </c:pt>
                <c:pt idx="8774">
                  <c:v>0</c:v>
                </c:pt>
                <c:pt idx="8775">
                  <c:v>3</c:v>
                </c:pt>
                <c:pt idx="8776">
                  <c:v>2</c:v>
                </c:pt>
                <c:pt idx="8777">
                  <c:v>238</c:v>
                </c:pt>
                <c:pt idx="8778">
                  <c:v>2</c:v>
                </c:pt>
                <c:pt idx="8779">
                  <c:v>0</c:v>
                </c:pt>
                <c:pt idx="8780">
                  <c:v>1</c:v>
                </c:pt>
                <c:pt idx="8781">
                  <c:v>2</c:v>
                </c:pt>
                <c:pt idx="8782">
                  <c:v>0</c:v>
                </c:pt>
                <c:pt idx="8783">
                  <c:v>3596</c:v>
                </c:pt>
                <c:pt idx="8784">
                  <c:v>195</c:v>
                </c:pt>
                <c:pt idx="8785">
                  <c:v>43045</c:v>
                </c:pt>
                <c:pt idx="8786">
                  <c:v>928</c:v>
                </c:pt>
                <c:pt idx="8787">
                  <c:v>796</c:v>
                </c:pt>
                <c:pt idx="8788">
                  <c:v>4501</c:v>
                </c:pt>
                <c:pt idx="8789">
                  <c:v>891</c:v>
                </c:pt>
                <c:pt idx="8790">
                  <c:v>853</c:v>
                </c:pt>
                <c:pt idx="8791">
                  <c:v>25</c:v>
                </c:pt>
                <c:pt idx="8792">
                  <c:v>44</c:v>
                </c:pt>
                <c:pt idx="8793">
                  <c:v>7</c:v>
                </c:pt>
                <c:pt idx="8794">
                  <c:v>26</c:v>
                </c:pt>
                <c:pt idx="8795">
                  <c:v>46</c:v>
                </c:pt>
                <c:pt idx="8796">
                  <c:v>106</c:v>
                </c:pt>
                <c:pt idx="8797">
                  <c:v>181</c:v>
                </c:pt>
                <c:pt idx="8798">
                  <c:v>8</c:v>
                </c:pt>
                <c:pt idx="8799">
                  <c:v>105</c:v>
                </c:pt>
                <c:pt idx="8800">
                  <c:v>1</c:v>
                </c:pt>
                <c:pt idx="8801">
                  <c:v>8</c:v>
                </c:pt>
                <c:pt idx="8802">
                  <c:v>14</c:v>
                </c:pt>
                <c:pt idx="8803">
                  <c:v>9</c:v>
                </c:pt>
                <c:pt idx="8804">
                  <c:v>75</c:v>
                </c:pt>
                <c:pt idx="8805">
                  <c:v>26</c:v>
                </c:pt>
                <c:pt idx="8806">
                  <c:v>13</c:v>
                </c:pt>
                <c:pt idx="8807">
                  <c:v>29</c:v>
                </c:pt>
                <c:pt idx="8808">
                  <c:v>0</c:v>
                </c:pt>
                <c:pt idx="8809">
                  <c:v>88</c:v>
                </c:pt>
                <c:pt idx="8810">
                  <c:v>30</c:v>
                </c:pt>
                <c:pt idx="8811">
                  <c:v>13</c:v>
                </c:pt>
                <c:pt idx="8812">
                  <c:v>20807</c:v>
                </c:pt>
                <c:pt idx="8813">
                  <c:v>6</c:v>
                </c:pt>
                <c:pt idx="8814">
                  <c:v>2649</c:v>
                </c:pt>
                <c:pt idx="8815">
                  <c:v>2</c:v>
                </c:pt>
                <c:pt idx="8816">
                  <c:v>11</c:v>
                </c:pt>
                <c:pt idx="8817">
                  <c:v>1218</c:v>
                </c:pt>
                <c:pt idx="8818">
                  <c:v>2558</c:v>
                </c:pt>
                <c:pt idx="8819">
                  <c:v>6747</c:v>
                </c:pt>
                <c:pt idx="8820">
                  <c:v>5886</c:v>
                </c:pt>
                <c:pt idx="8821">
                  <c:v>85</c:v>
                </c:pt>
                <c:pt idx="8822">
                  <c:v>17543</c:v>
                </c:pt>
                <c:pt idx="8823">
                  <c:v>14</c:v>
                </c:pt>
                <c:pt idx="8824">
                  <c:v>36813</c:v>
                </c:pt>
                <c:pt idx="8825">
                  <c:v>9389</c:v>
                </c:pt>
                <c:pt idx="8826">
                  <c:v>59660</c:v>
                </c:pt>
                <c:pt idx="8827">
                  <c:v>2338</c:v>
                </c:pt>
                <c:pt idx="8828">
                  <c:v>1518</c:v>
                </c:pt>
                <c:pt idx="8829">
                  <c:v>2822</c:v>
                </c:pt>
                <c:pt idx="8830">
                  <c:v>539931</c:v>
                </c:pt>
                <c:pt idx="8831">
                  <c:v>2</c:v>
                </c:pt>
                <c:pt idx="8832">
                  <c:v>0</c:v>
                </c:pt>
                <c:pt idx="8833">
                  <c:v>2223</c:v>
                </c:pt>
                <c:pt idx="8834">
                  <c:v>2</c:v>
                </c:pt>
                <c:pt idx="8835">
                  <c:v>0</c:v>
                </c:pt>
                <c:pt idx="8836">
                  <c:v>0</c:v>
                </c:pt>
                <c:pt idx="8837">
                  <c:v>1</c:v>
                </c:pt>
                <c:pt idx="8838">
                  <c:v>1032</c:v>
                </c:pt>
                <c:pt idx="8839">
                  <c:v>0</c:v>
                </c:pt>
                <c:pt idx="8840">
                  <c:v>2233</c:v>
                </c:pt>
                <c:pt idx="8841">
                  <c:v>1</c:v>
                </c:pt>
                <c:pt idx="8842">
                  <c:v>0</c:v>
                </c:pt>
                <c:pt idx="8843">
                  <c:v>5</c:v>
                </c:pt>
                <c:pt idx="8844">
                  <c:v>5</c:v>
                </c:pt>
                <c:pt idx="8845">
                  <c:v>66</c:v>
                </c:pt>
                <c:pt idx="8846">
                  <c:v>0</c:v>
                </c:pt>
                <c:pt idx="8847">
                  <c:v>1330</c:v>
                </c:pt>
                <c:pt idx="8848">
                  <c:v>13752</c:v>
                </c:pt>
                <c:pt idx="8849">
                  <c:v>1</c:v>
                </c:pt>
                <c:pt idx="8850">
                  <c:v>1820</c:v>
                </c:pt>
                <c:pt idx="8851">
                  <c:v>0</c:v>
                </c:pt>
                <c:pt idx="8852">
                  <c:v>903392</c:v>
                </c:pt>
                <c:pt idx="8853">
                  <c:v>9513</c:v>
                </c:pt>
                <c:pt idx="8854">
                  <c:v>265</c:v>
                </c:pt>
                <c:pt idx="8855">
                  <c:v>27557</c:v>
                </c:pt>
                <c:pt idx="8856">
                  <c:v>6</c:v>
                </c:pt>
                <c:pt idx="8857">
                  <c:v>127229</c:v>
                </c:pt>
                <c:pt idx="8858">
                  <c:v>3071</c:v>
                </c:pt>
                <c:pt idx="8859">
                  <c:v>728</c:v>
                </c:pt>
                <c:pt idx="8860">
                  <c:v>2000</c:v>
                </c:pt>
                <c:pt idx="8861">
                  <c:v>736</c:v>
                </c:pt>
                <c:pt idx="8862">
                  <c:v>256219</c:v>
                </c:pt>
                <c:pt idx="8863">
                  <c:v>900</c:v>
                </c:pt>
                <c:pt idx="8864">
                  <c:v>1093</c:v>
                </c:pt>
                <c:pt idx="8865">
                  <c:v>24091</c:v>
                </c:pt>
                <c:pt idx="8866">
                  <c:v>509</c:v>
                </c:pt>
                <c:pt idx="8867">
                  <c:v>70105</c:v>
                </c:pt>
                <c:pt idx="8868">
                  <c:v>13253</c:v>
                </c:pt>
                <c:pt idx="8869">
                  <c:v>84779</c:v>
                </c:pt>
                <c:pt idx="8870">
                  <c:v>83891</c:v>
                </c:pt>
                <c:pt idx="8871">
                  <c:v>25489</c:v>
                </c:pt>
                <c:pt idx="8872">
                  <c:v>2294</c:v>
                </c:pt>
                <c:pt idx="8873">
                  <c:v>568391</c:v>
                </c:pt>
                <c:pt idx="8874">
                  <c:v>77585</c:v>
                </c:pt>
                <c:pt idx="8875">
                  <c:v>9699</c:v>
                </c:pt>
                <c:pt idx="8876">
                  <c:v>28728</c:v>
                </c:pt>
                <c:pt idx="8877">
                  <c:v>1090</c:v>
                </c:pt>
                <c:pt idx="8878">
                  <c:v>111634</c:v>
                </c:pt>
                <c:pt idx="8879">
                  <c:v>2645</c:v>
                </c:pt>
                <c:pt idx="8880">
                  <c:v>8723</c:v>
                </c:pt>
                <c:pt idx="8881">
                  <c:v>168</c:v>
                </c:pt>
                <c:pt idx="8882">
                  <c:v>2115</c:v>
                </c:pt>
                <c:pt idx="8883">
                  <c:v>223</c:v>
                </c:pt>
                <c:pt idx="8884">
                  <c:v>361</c:v>
                </c:pt>
                <c:pt idx="8885">
                  <c:v>10</c:v>
                </c:pt>
                <c:pt idx="8886">
                  <c:v>33</c:v>
                </c:pt>
                <c:pt idx="8887">
                  <c:v>257</c:v>
                </c:pt>
                <c:pt idx="8888">
                  <c:v>2695</c:v>
                </c:pt>
                <c:pt idx="8889">
                  <c:v>164</c:v>
                </c:pt>
                <c:pt idx="8890">
                  <c:v>138</c:v>
                </c:pt>
                <c:pt idx="8891">
                  <c:v>130</c:v>
                </c:pt>
                <c:pt idx="8892">
                  <c:v>1</c:v>
                </c:pt>
                <c:pt idx="8893">
                  <c:v>28151</c:v>
                </c:pt>
                <c:pt idx="8894">
                  <c:v>8</c:v>
                </c:pt>
                <c:pt idx="8895">
                  <c:v>1092</c:v>
                </c:pt>
                <c:pt idx="8896">
                  <c:v>18280</c:v>
                </c:pt>
                <c:pt idx="8897">
                  <c:v>11510</c:v>
                </c:pt>
                <c:pt idx="8898">
                  <c:v>3258</c:v>
                </c:pt>
                <c:pt idx="8899">
                  <c:v>15</c:v>
                </c:pt>
                <c:pt idx="8900">
                  <c:v>1550</c:v>
                </c:pt>
                <c:pt idx="8901">
                  <c:v>8894</c:v>
                </c:pt>
                <c:pt idx="8902">
                  <c:v>70351</c:v>
                </c:pt>
                <c:pt idx="8903">
                  <c:v>32</c:v>
                </c:pt>
                <c:pt idx="8904">
                  <c:v>129</c:v>
                </c:pt>
                <c:pt idx="8905">
                  <c:v>21</c:v>
                </c:pt>
                <c:pt idx="8906">
                  <c:v>60298</c:v>
                </c:pt>
                <c:pt idx="8907">
                  <c:v>15</c:v>
                </c:pt>
                <c:pt idx="8908">
                  <c:v>0</c:v>
                </c:pt>
                <c:pt idx="8909">
                  <c:v>171220</c:v>
                </c:pt>
                <c:pt idx="8910">
                  <c:v>22</c:v>
                </c:pt>
                <c:pt idx="8911">
                  <c:v>5474</c:v>
                </c:pt>
                <c:pt idx="8912">
                  <c:v>5</c:v>
                </c:pt>
                <c:pt idx="8913">
                  <c:v>40</c:v>
                </c:pt>
                <c:pt idx="8914">
                  <c:v>285</c:v>
                </c:pt>
                <c:pt idx="8915">
                  <c:v>31</c:v>
                </c:pt>
                <c:pt idx="8916">
                  <c:v>11</c:v>
                </c:pt>
                <c:pt idx="8917">
                  <c:v>0</c:v>
                </c:pt>
                <c:pt idx="8918">
                  <c:v>5</c:v>
                </c:pt>
                <c:pt idx="8919">
                  <c:v>1</c:v>
                </c:pt>
                <c:pt idx="8920">
                  <c:v>0</c:v>
                </c:pt>
                <c:pt idx="8921">
                  <c:v>44</c:v>
                </c:pt>
                <c:pt idx="8922">
                  <c:v>0</c:v>
                </c:pt>
                <c:pt idx="8923">
                  <c:v>3</c:v>
                </c:pt>
                <c:pt idx="8924">
                  <c:v>0</c:v>
                </c:pt>
                <c:pt idx="8925">
                  <c:v>87</c:v>
                </c:pt>
                <c:pt idx="8926">
                  <c:v>7</c:v>
                </c:pt>
                <c:pt idx="8927">
                  <c:v>37</c:v>
                </c:pt>
                <c:pt idx="8928">
                  <c:v>2</c:v>
                </c:pt>
                <c:pt idx="8929">
                  <c:v>0</c:v>
                </c:pt>
                <c:pt idx="8930">
                  <c:v>15</c:v>
                </c:pt>
                <c:pt idx="8931">
                  <c:v>32</c:v>
                </c:pt>
                <c:pt idx="8932">
                  <c:v>2</c:v>
                </c:pt>
                <c:pt idx="8933">
                  <c:v>1</c:v>
                </c:pt>
                <c:pt idx="8934">
                  <c:v>13</c:v>
                </c:pt>
                <c:pt idx="8935">
                  <c:v>218</c:v>
                </c:pt>
                <c:pt idx="8936">
                  <c:v>4</c:v>
                </c:pt>
                <c:pt idx="8937">
                  <c:v>1327</c:v>
                </c:pt>
                <c:pt idx="8938">
                  <c:v>0</c:v>
                </c:pt>
                <c:pt idx="8939">
                  <c:v>499483</c:v>
                </c:pt>
                <c:pt idx="8940">
                  <c:v>0</c:v>
                </c:pt>
                <c:pt idx="8941">
                  <c:v>1</c:v>
                </c:pt>
                <c:pt idx="8942">
                  <c:v>9</c:v>
                </c:pt>
                <c:pt idx="8943">
                  <c:v>1</c:v>
                </c:pt>
                <c:pt idx="8944">
                  <c:v>0</c:v>
                </c:pt>
                <c:pt idx="8945">
                  <c:v>0</c:v>
                </c:pt>
                <c:pt idx="8946">
                  <c:v>20</c:v>
                </c:pt>
                <c:pt idx="8947">
                  <c:v>6</c:v>
                </c:pt>
                <c:pt idx="8948">
                  <c:v>239</c:v>
                </c:pt>
                <c:pt idx="8949">
                  <c:v>0</c:v>
                </c:pt>
                <c:pt idx="8950">
                  <c:v>19877</c:v>
                </c:pt>
                <c:pt idx="8951">
                  <c:v>58387</c:v>
                </c:pt>
                <c:pt idx="8952">
                  <c:v>54082</c:v>
                </c:pt>
                <c:pt idx="8953">
                  <c:v>222</c:v>
                </c:pt>
                <c:pt idx="8954">
                  <c:v>497</c:v>
                </c:pt>
                <c:pt idx="8955">
                  <c:v>7443</c:v>
                </c:pt>
                <c:pt idx="8956">
                  <c:v>7</c:v>
                </c:pt>
                <c:pt idx="8957">
                  <c:v>2</c:v>
                </c:pt>
                <c:pt idx="8958">
                  <c:v>3674</c:v>
                </c:pt>
                <c:pt idx="8959">
                  <c:v>43191</c:v>
                </c:pt>
                <c:pt idx="8960">
                  <c:v>936</c:v>
                </c:pt>
                <c:pt idx="8961">
                  <c:v>34079</c:v>
                </c:pt>
                <c:pt idx="8962">
                  <c:v>32112</c:v>
                </c:pt>
                <c:pt idx="8963">
                  <c:v>6801</c:v>
                </c:pt>
                <c:pt idx="8964">
                  <c:v>70903</c:v>
                </c:pt>
                <c:pt idx="8965">
                  <c:v>2187</c:v>
                </c:pt>
                <c:pt idx="8966">
                  <c:v>116</c:v>
                </c:pt>
                <c:pt idx="8967">
                  <c:v>160</c:v>
                </c:pt>
                <c:pt idx="8968">
                  <c:v>14</c:v>
                </c:pt>
                <c:pt idx="8969">
                  <c:v>280</c:v>
                </c:pt>
                <c:pt idx="8970">
                  <c:v>1276</c:v>
                </c:pt>
                <c:pt idx="8971">
                  <c:v>1461</c:v>
                </c:pt>
                <c:pt idx="8972">
                  <c:v>626</c:v>
                </c:pt>
                <c:pt idx="8973">
                  <c:v>18926</c:v>
                </c:pt>
                <c:pt idx="8974">
                  <c:v>71</c:v>
                </c:pt>
                <c:pt idx="8975">
                  <c:v>83</c:v>
                </c:pt>
                <c:pt idx="8976">
                  <c:v>3344</c:v>
                </c:pt>
                <c:pt idx="8977">
                  <c:v>69</c:v>
                </c:pt>
                <c:pt idx="8978">
                  <c:v>789</c:v>
                </c:pt>
                <c:pt idx="8979">
                  <c:v>107</c:v>
                </c:pt>
                <c:pt idx="8980">
                  <c:v>49</c:v>
                </c:pt>
                <c:pt idx="8981">
                  <c:v>51</c:v>
                </c:pt>
                <c:pt idx="8982">
                  <c:v>3696</c:v>
                </c:pt>
                <c:pt idx="8983">
                  <c:v>7300</c:v>
                </c:pt>
                <c:pt idx="8984">
                  <c:v>33</c:v>
                </c:pt>
                <c:pt idx="8985">
                  <c:v>533</c:v>
                </c:pt>
                <c:pt idx="8986">
                  <c:v>6849</c:v>
                </c:pt>
                <c:pt idx="8987">
                  <c:v>15</c:v>
                </c:pt>
                <c:pt idx="8988">
                  <c:v>244</c:v>
                </c:pt>
                <c:pt idx="8989">
                  <c:v>287</c:v>
                </c:pt>
                <c:pt idx="8990">
                  <c:v>86</c:v>
                </c:pt>
                <c:pt idx="8991">
                  <c:v>260</c:v>
                </c:pt>
                <c:pt idx="8992">
                  <c:v>36</c:v>
                </c:pt>
                <c:pt idx="8993">
                  <c:v>2412</c:v>
                </c:pt>
                <c:pt idx="8994">
                  <c:v>51</c:v>
                </c:pt>
                <c:pt idx="8995">
                  <c:v>19</c:v>
                </c:pt>
                <c:pt idx="8996">
                  <c:v>49</c:v>
                </c:pt>
                <c:pt idx="8997">
                  <c:v>3187</c:v>
                </c:pt>
                <c:pt idx="8998">
                  <c:v>32</c:v>
                </c:pt>
                <c:pt idx="8999">
                  <c:v>595</c:v>
                </c:pt>
                <c:pt idx="9000">
                  <c:v>55</c:v>
                </c:pt>
                <c:pt idx="9001">
                  <c:v>33</c:v>
                </c:pt>
                <c:pt idx="9002">
                  <c:v>7</c:v>
                </c:pt>
                <c:pt idx="9003">
                  <c:v>40</c:v>
                </c:pt>
                <c:pt idx="9004">
                  <c:v>7</c:v>
                </c:pt>
                <c:pt idx="9005">
                  <c:v>1420</c:v>
                </c:pt>
                <c:pt idx="9006">
                  <c:v>1212</c:v>
                </c:pt>
                <c:pt idx="9007">
                  <c:v>0</c:v>
                </c:pt>
                <c:pt idx="9008">
                  <c:v>4518</c:v>
                </c:pt>
                <c:pt idx="9009">
                  <c:v>46</c:v>
                </c:pt>
                <c:pt idx="9010">
                  <c:v>33</c:v>
                </c:pt>
                <c:pt idx="9011">
                  <c:v>17</c:v>
                </c:pt>
                <c:pt idx="9012">
                  <c:v>0</c:v>
                </c:pt>
                <c:pt idx="9013">
                  <c:v>9716</c:v>
                </c:pt>
                <c:pt idx="9014">
                  <c:v>201537</c:v>
                </c:pt>
                <c:pt idx="9015">
                  <c:v>35</c:v>
                </c:pt>
                <c:pt idx="9016">
                  <c:v>11051</c:v>
                </c:pt>
                <c:pt idx="9017">
                  <c:v>38826</c:v>
                </c:pt>
                <c:pt idx="9018">
                  <c:v>6</c:v>
                </c:pt>
                <c:pt idx="9019">
                  <c:v>2</c:v>
                </c:pt>
                <c:pt idx="9020">
                  <c:v>31</c:v>
                </c:pt>
                <c:pt idx="9021">
                  <c:v>0</c:v>
                </c:pt>
                <c:pt idx="9022">
                  <c:v>264282</c:v>
                </c:pt>
                <c:pt idx="9023">
                  <c:v>15070</c:v>
                </c:pt>
                <c:pt idx="9024">
                  <c:v>100179</c:v>
                </c:pt>
                <c:pt idx="9025">
                  <c:v>318867</c:v>
                </c:pt>
                <c:pt idx="9026">
                  <c:v>172373</c:v>
                </c:pt>
                <c:pt idx="9027">
                  <c:v>25438</c:v>
                </c:pt>
                <c:pt idx="9028">
                  <c:v>283823</c:v>
                </c:pt>
                <c:pt idx="9029">
                  <c:v>3895</c:v>
                </c:pt>
                <c:pt idx="9030">
                  <c:v>9562</c:v>
                </c:pt>
                <c:pt idx="9031">
                  <c:v>42621</c:v>
                </c:pt>
                <c:pt idx="9032">
                  <c:v>710</c:v>
                </c:pt>
                <c:pt idx="9033">
                  <c:v>24456</c:v>
                </c:pt>
                <c:pt idx="9034">
                  <c:v>121</c:v>
                </c:pt>
                <c:pt idx="9035">
                  <c:v>10743</c:v>
                </c:pt>
                <c:pt idx="9036">
                  <c:v>76498</c:v>
                </c:pt>
                <c:pt idx="9037">
                  <c:v>37090</c:v>
                </c:pt>
                <c:pt idx="9038">
                  <c:v>6396</c:v>
                </c:pt>
                <c:pt idx="9039">
                  <c:v>434</c:v>
                </c:pt>
                <c:pt idx="9040">
                  <c:v>5285</c:v>
                </c:pt>
                <c:pt idx="9041">
                  <c:v>68025</c:v>
                </c:pt>
                <c:pt idx="9042">
                  <c:v>214</c:v>
                </c:pt>
                <c:pt idx="9043">
                  <c:v>4</c:v>
                </c:pt>
                <c:pt idx="9044">
                  <c:v>742</c:v>
                </c:pt>
                <c:pt idx="9045">
                  <c:v>3047</c:v>
                </c:pt>
                <c:pt idx="9046">
                  <c:v>182</c:v>
                </c:pt>
                <c:pt idx="9047">
                  <c:v>3478</c:v>
                </c:pt>
                <c:pt idx="9048">
                  <c:v>27</c:v>
                </c:pt>
                <c:pt idx="9049">
                  <c:v>9606</c:v>
                </c:pt>
                <c:pt idx="9050">
                  <c:v>1236</c:v>
                </c:pt>
                <c:pt idx="9051">
                  <c:v>40</c:v>
                </c:pt>
                <c:pt idx="9052">
                  <c:v>20</c:v>
                </c:pt>
                <c:pt idx="9053">
                  <c:v>11066</c:v>
                </c:pt>
                <c:pt idx="9054">
                  <c:v>444</c:v>
                </c:pt>
                <c:pt idx="9055">
                  <c:v>1060</c:v>
                </c:pt>
                <c:pt idx="9056">
                  <c:v>53</c:v>
                </c:pt>
                <c:pt idx="9057">
                  <c:v>37</c:v>
                </c:pt>
                <c:pt idx="9058">
                  <c:v>108</c:v>
                </c:pt>
                <c:pt idx="9059">
                  <c:v>3840</c:v>
                </c:pt>
                <c:pt idx="9060">
                  <c:v>260</c:v>
                </c:pt>
                <c:pt idx="9061">
                  <c:v>2</c:v>
                </c:pt>
                <c:pt idx="9062">
                  <c:v>19</c:v>
                </c:pt>
                <c:pt idx="9063">
                  <c:v>1905</c:v>
                </c:pt>
                <c:pt idx="9064">
                  <c:v>44</c:v>
                </c:pt>
                <c:pt idx="9065">
                  <c:v>6</c:v>
                </c:pt>
                <c:pt idx="9066">
                  <c:v>61</c:v>
                </c:pt>
                <c:pt idx="9067">
                  <c:v>207</c:v>
                </c:pt>
                <c:pt idx="9068">
                  <c:v>15221</c:v>
                </c:pt>
                <c:pt idx="9069">
                  <c:v>1749</c:v>
                </c:pt>
                <c:pt idx="9070">
                  <c:v>5229</c:v>
                </c:pt>
                <c:pt idx="9071">
                  <c:v>342</c:v>
                </c:pt>
                <c:pt idx="9072">
                  <c:v>382</c:v>
                </c:pt>
                <c:pt idx="9073">
                  <c:v>670</c:v>
                </c:pt>
                <c:pt idx="9074">
                  <c:v>160</c:v>
                </c:pt>
                <c:pt idx="9075">
                  <c:v>37140</c:v>
                </c:pt>
                <c:pt idx="9076">
                  <c:v>6</c:v>
                </c:pt>
                <c:pt idx="9077">
                  <c:v>761</c:v>
                </c:pt>
                <c:pt idx="9078">
                  <c:v>38</c:v>
                </c:pt>
                <c:pt idx="9079">
                  <c:v>974</c:v>
                </c:pt>
                <c:pt idx="9080">
                  <c:v>795</c:v>
                </c:pt>
                <c:pt idx="9081">
                  <c:v>2019</c:v>
                </c:pt>
                <c:pt idx="9082">
                  <c:v>758590</c:v>
                </c:pt>
                <c:pt idx="9083">
                  <c:v>15883</c:v>
                </c:pt>
                <c:pt idx="9084">
                  <c:v>401</c:v>
                </c:pt>
                <c:pt idx="9085">
                  <c:v>2</c:v>
                </c:pt>
                <c:pt idx="9086">
                  <c:v>91397</c:v>
                </c:pt>
                <c:pt idx="9087">
                  <c:v>195</c:v>
                </c:pt>
                <c:pt idx="9088">
                  <c:v>215</c:v>
                </c:pt>
                <c:pt idx="9089">
                  <c:v>93</c:v>
                </c:pt>
                <c:pt idx="9090">
                  <c:v>57</c:v>
                </c:pt>
                <c:pt idx="9091">
                  <c:v>191</c:v>
                </c:pt>
                <c:pt idx="9092">
                  <c:v>26</c:v>
                </c:pt>
                <c:pt idx="9093">
                  <c:v>3346</c:v>
                </c:pt>
                <c:pt idx="9094">
                  <c:v>0</c:v>
                </c:pt>
                <c:pt idx="9095">
                  <c:v>4</c:v>
                </c:pt>
                <c:pt idx="9096">
                  <c:v>144</c:v>
                </c:pt>
                <c:pt idx="9097">
                  <c:v>152</c:v>
                </c:pt>
                <c:pt idx="9098">
                  <c:v>2</c:v>
                </c:pt>
                <c:pt idx="9099">
                  <c:v>1526</c:v>
                </c:pt>
                <c:pt idx="9100">
                  <c:v>5675</c:v>
                </c:pt>
                <c:pt idx="9101">
                  <c:v>53</c:v>
                </c:pt>
                <c:pt idx="9102">
                  <c:v>104</c:v>
                </c:pt>
                <c:pt idx="9103">
                  <c:v>5015</c:v>
                </c:pt>
                <c:pt idx="9104">
                  <c:v>41074</c:v>
                </c:pt>
                <c:pt idx="9105">
                  <c:v>9</c:v>
                </c:pt>
                <c:pt idx="9106">
                  <c:v>2317</c:v>
                </c:pt>
                <c:pt idx="9107">
                  <c:v>216</c:v>
                </c:pt>
                <c:pt idx="9108">
                  <c:v>10</c:v>
                </c:pt>
                <c:pt idx="9109">
                  <c:v>688</c:v>
                </c:pt>
                <c:pt idx="9110">
                  <c:v>981</c:v>
                </c:pt>
                <c:pt idx="9111">
                  <c:v>166</c:v>
                </c:pt>
                <c:pt idx="9112">
                  <c:v>751</c:v>
                </c:pt>
                <c:pt idx="9113">
                  <c:v>53</c:v>
                </c:pt>
                <c:pt idx="9114">
                  <c:v>169</c:v>
                </c:pt>
                <c:pt idx="9115">
                  <c:v>729</c:v>
                </c:pt>
                <c:pt idx="9116">
                  <c:v>175</c:v>
                </c:pt>
                <c:pt idx="9117">
                  <c:v>4354</c:v>
                </c:pt>
                <c:pt idx="9118">
                  <c:v>1463</c:v>
                </c:pt>
                <c:pt idx="9119">
                  <c:v>100</c:v>
                </c:pt>
                <c:pt idx="9120">
                  <c:v>105</c:v>
                </c:pt>
                <c:pt idx="9121">
                  <c:v>20</c:v>
                </c:pt>
                <c:pt idx="9122">
                  <c:v>1007</c:v>
                </c:pt>
                <c:pt idx="9123">
                  <c:v>16</c:v>
                </c:pt>
                <c:pt idx="9124">
                  <c:v>4585</c:v>
                </c:pt>
                <c:pt idx="9125">
                  <c:v>2</c:v>
                </c:pt>
                <c:pt idx="9126">
                  <c:v>12</c:v>
                </c:pt>
                <c:pt idx="9127">
                  <c:v>1</c:v>
                </c:pt>
                <c:pt idx="9128">
                  <c:v>13819</c:v>
                </c:pt>
                <c:pt idx="9129">
                  <c:v>104</c:v>
                </c:pt>
                <c:pt idx="9130">
                  <c:v>76</c:v>
                </c:pt>
                <c:pt idx="9131">
                  <c:v>42</c:v>
                </c:pt>
                <c:pt idx="9132">
                  <c:v>2378</c:v>
                </c:pt>
                <c:pt idx="9133">
                  <c:v>92</c:v>
                </c:pt>
                <c:pt idx="9134">
                  <c:v>15</c:v>
                </c:pt>
                <c:pt idx="9135">
                  <c:v>179</c:v>
                </c:pt>
                <c:pt idx="9136">
                  <c:v>7</c:v>
                </c:pt>
                <c:pt idx="9137">
                  <c:v>17</c:v>
                </c:pt>
                <c:pt idx="9138">
                  <c:v>18</c:v>
                </c:pt>
                <c:pt idx="9139">
                  <c:v>2</c:v>
                </c:pt>
                <c:pt idx="9140">
                  <c:v>3704</c:v>
                </c:pt>
                <c:pt idx="9141">
                  <c:v>183</c:v>
                </c:pt>
                <c:pt idx="9142">
                  <c:v>3</c:v>
                </c:pt>
                <c:pt idx="9143">
                  <c:v>58</c:v>
                </c:pt>
                <c:pt idx="9144">
                  <c:v>106</c:v>
                </c:pt>
                <c:pt idx="9145">
                  <c:v>1539</c:v>
                </c:pt>
                <c:pt idx="9146">
                  <c:v>20755</c:v>
                </c:pt>
                <c:pt idx="9147">
                  <c:v>407694</c:v>
                </c:pt>
                <c:pt idx="9148">
                  <c:v>12</c:v>
                </c:pt>
                <c:pt idx="9149">
                  <c:v>24</c:v>
                </c:pt>
                <c:pt idx="9150">
                  <c:v>9</c:v>
                </c:pt>
                <c:pt idx="9151">
                  <c:v>125</c:v>
                </c:pt>
                <c:pt idx="9152">
                  <c:v>2</c:v>
                </c:pt>
                <c:pt idx="9153">
                  <c:v>2</c:v>
                </c:pt>
                <c:pt idx="9154">
                  <c:v>19</c:v>
                </c:pt>
                <c:pt idx="9155">
                  <c:v>0</c:v>
                </c:pt>
                <c:pt idx="9156">
                  <c:v>1</c:v>
                </c:pt>
                <c:pt idx="9157">
                  <c:v>2</c:v>
                </c:pt>
                <c:pt idx="9158">
                  <c:v>0</c:v>
                </c:pt>
                <c:pt idx="9159">
                  <c:v>2</c:v>
                </c:pt>
                <c:pt idx="9160">
                  <c:v>2</c:v>
                </c:pt>
                <c:pt idx="9161">
                  <c:v>3</c:v>
                </c:pt>
                <c:pt idx="9162">
                  <c:v>2</c:v>
                </c:pt>
                <c:pt idx="9163">
                  <c:v>25</c:v>
                </c:pt>
                <c:pt idx="9164">
                  <c:v>2</c:v>
                </c:pt>
                <c:pt idx="9165">
                  <c:v>2</c:v>
                </c:pt>
                <c:pt idx="9166">
                  <c:v>3</c:v>
                </c:pt>
                <c:pt idx="9167">
                  <c:v>7</c:v>
                </c:pt>
                <c:pt idx="9168">
                  <c:v>62</c:v>
                </c:pt>
                <c:pt idx="9169">
                  <c:v>8</c:v>
                </c:pt>
                <c:pt idx="9170">
                  <c:v>4</c:v>
                </c:pt>
                <c:pt idx="9171">
                  <c:v>0</c:v>
                </c:pt>
                <c:pt idx="9172">
                  <c:v>22</c:v>
                </c:pt>
                <c:pt idx="9173">
                  <c:v>10</c:v>
                </c:pt>
                <c:pt idx="9174">
                  <c:v>0</c:v>
                </c:pt>
                <c:pt idx="9175">
                  <c:v>0</c:v>
                </c:pt>
                <c:pt idx="9176">
                  <c:v>2</c:v>
                </c:pt>
                <c:pt idx="9177">
                  <c:v>0</c:v>
                </c:pt>
                <c:pt idx="9178">
                  <c:v>3</c:v>
                </c:pt>
                <c:pt idx="9179">
                  <c:v>2</c:v>
                </c:pt>
                <c:pt idx="9180">
                  <c:v>52</c:v>
                </c:pt>
                <c:pt idx="9181">
                  <c:v>1</c:v>
                </c:pt>
                <c:pt idx="9182">
                  <c:v>196</c:v>
                </c:pt>
                <c:pt idx="9183">
                  <c:v>0</c:v>
                </c:pt>
                <c:pt idx="9184">
                  <c:v>141</c:v>
                </c:pt>
                <c:pt idx="9185">
                  <c:v>0</c:v>
                </c:pt>
                <c:pt idx="9186">
                  <c:v>3</c:v>
                </c:pt>
                <c:pt idx="9187">
                  <c:v>130</c:v>
                </c:pt>
                <c:pt idx="9188">
                  <c:v>9</c:v>
                </c:pt>
                <c:pt idx="9189">
                  <c:v>38487</c:v>
                </c:pt>
                <c:pt idx="9190">
                  <c:v>55</c:v>
                </c:pt>
                <c:pt idx="9191">
                  <c:v>0</c:v>
                </c:pt>
                <c:pt idx="9192">
                  <c:v>3</c:v>
                </c:pt>
                <c:pt idx="9193">
                  <c:v>0</c:v>
                </c:pt>
                <c:pt idx="9194">
                  <c:v>2</c:v>
                </c:pt>
                <c:pt idx="9195">
                  <c:v>154</c:v>
                </c:pt>
                <c:pt idx="9196">
                  <c:v>1</c:v>
                </c:pt>
                <c:pt idx="9197">
                  <c:v>8649</c:v>
                </c:pt>
                <c:pt idx="9198">
                  <c:v>43645</c:v>
                </c:pt>
                <c:pt idx="9199">
                  <c:v>44027</c:v>
                </c:pt>
                <c:pt idx="9200">
                  <c:v>6</c:v>
                </c:pt>
                <c:pt idx="9201">
                  <c:v>83671</c:v>
                </c:pt>
                <c:pt idx="9202">
                  <c:v>164</c:v>
                </c:pt>
                <c:pt idx="9203">
                  <c:v>85410</c:v>
                </c:pt>
                <c:pt idx="9204">
                  <c:v>1</c:v>
                </c:pt>
                <c:pt idx="9205">
                  <c:v>839206</c:v>
                </c:pt>
                <c:pt idx="9206">
                  <c:v>20364</c:v>
                </c:pt>
                <c:pt idx="9207">
                  <c:v>1228</c:v>
                </c:pt>
                <c:pt idx="9208">
                  <c:v>26347</c:v>
                </c:pt>
                <c:pt idx="9209">
                  <c:v>71476</c:v>
                </c:pt>
                <c:pt idx="9210">
                  <c:v>995002</c:v>
                </c:pt>
                <c:pt idx="9211">
                  <c:v>29415</c:v>
                </c:pt>
                <c:pt idx="9212">
                  <c:v>79464</c:v>
                </c:pt>
                <c:pt idx="9213">
                  <c:v>72522</c:v>
                </c:pt>
                <c:pt idx="9214">
                  <c:v>3878</c:v>
                </c:pt>
                <c:pt idx="9215">
                  <c:v>2980</c:v>
                </c:pt>
                <c:pt idx="9216">
                  <c:v>28429</c:v>
                </c:pt>
                <c:pt idx="9217">
                  <c:v>60097</c:v>
                </c:pt>
                <c:pt idx="9218">
                  <c:v>3502</c:v>
                </c:pt>
                <c:pt idx="9219">
                  <c:v>9296</c:v>
                </c:pt>
                <c:pt idx="9220">
                  <c:v>12257</c:v>
                </c:pt>
                <c:pt idx="9221">
                  <c:v>12919</c:v>
                </c:pt>
                <c:pt idx="9222">
                  <c:v>8122</c:v>
                </c:pt>
                <c:pt idx="9223">
                  <c:v>221691</c:v>
                </c:pt>
                <c:pt idx="9224">
                  <c:v>201</c:v>
                </c:pt>
                <c:pt idx="9225">
                  <c:v>40</c:v>
                </c:pt>
                <c:pt idx="9226">
                  <c:v>0</c:v>
                </c:pt>
                <c:pt idx="9227">
                  <c:v>2</c:v>
                </c:pt>
                <c:pt idx="9228">
                  <c:v>38</c:v>
                </c:pt>
                <c:pt idx="9229">
                  <c:v>9</c:v>
                </c:pt>
                <c:pt idx="9230">
                  <c:v>9</c:v>
                </c:pt>
                <c:pt idx="9231">
                  <c:v>4</c:v>
                </c:pt>
                <c:pt idx="9232">
                  <c:v>13</c:v>
                </c:pt>
                <c:pt idx="9233">
                  <c:v>10</c:v>
                </c:pt>
                <c:pt idx="9234">
                  <c:v>5</c:v>
                </c:pt>
                <c:pt idx="9235">
                  <c:v>320334</c:v>
                </c:pt>
                <c:pt idx="9236">
                  <c:v>108</c:v>
                </c:pt>
                <c:pt idx="9237">
                  <c:v>30</c:v>
                </c:pt>
                <c:pt idx="9238">
                  <c:v>9</c:v>
                </c:pt>
                <c:pt idx="9239">
                  <c:v>27</c:v>
                </c:pt>
                <c:pt idx="9240">
                  <c:v>4</c:v>
                </c:pt>
                <c:pt idx="9241">
                  <c:v>4</c:v>
                </c:pt>
                <c:pt idx="9242">
                  <c:v>14</c:v>
                </c:pt>
                <c:pt idx="9243">
                  <c:v>4</c:v>
                </c:pt>
                <c:pt idx="9244">
                  <c:v>0</c:v>
                </c:pt>
                <c:pt idx="9245">
                  <c:v>40</c:v>
                </c:pt>
                <c:pt idx="9246">
                  <c:v>28151</c:v>
                </c:pt>
                <c:pt idx="9247">
                  <c:v>4</c:v>
                </c:pt>
                <c:pt idx="9248">
                  <c:v>2</c:v>
                </c:pt>
                <c:pt idx="9249">
                  <c:v>3</c:v>
                </c:pt>
                <c:pt idx="9250">
                  <c:v>73185</c:v>
                </c:pt>
                <c:pt idx="9251">
                  <c:v>232</c:v>
                </c:pt>
                <c:pt idx="9252">
                  <c:v>13</c:v>
                </c:pt>
                <c:pt idx="9253">
                  <c:v>18584</c:v>
                </c:pt>
                <c:pt idx="9254">
                  <c:v>22</c:v>
                </c:pt>
                <c:pt idx="9255">
                  <c:v>247</c:v>
                </c:pt>
                <c:pt idx="9256">
                  <c:v>687136</c:v>
                </c:pt>
                <c:pt idx="9257">
                  <c:v>1063</c:v>
                </c:pt>
                <c:pt idx="9258">
                  <c:v>2027</c:v>
                </c:pt>
                <c:pt idx="9259">
                  <c:v>5</c:v>
                </c:pt>
                <c:pt idx="9260">
                  <c:v>1</c:v>
                </c:pt>
                <c:pt idx="9261">
                  <c:v>26545</c:v>
                </c:pt>
                <c:pt idx="9262">
                  <c:v>70753</c:v>
                </c:pt>
                <c:pt idx="9263">
                  <c:v>2431</c:v>
                </c:pt>
                <c:pt idx="9264">
                  <c:v>21735</c:v>
                </c:pt>
                <c:pt idx="9265">
                  <c:v>2249</c:v>
                </c:pt>
                <c:pt idx="9266">
                  <c:v>0</c:v>
                </c:pt>
                <c:pt idx="9267">
                  <c:v>2917</c:v>
                </c:pt>
                <c:pt idx="9268">
                  <c:v>83427</c:v>
                </c:pt>
                <c:pt idx="9269">
                  <c:v>615</c:v>
                </c:pt>
                <c:pt idx="9270">
                  <c:v>424</c:v>
                </c:pt>
                <c:pt idx="9271">
                  <c:v>875</c:v>
                </c:pt>
                <c:pt idx="9272">
                  <c:v>15036</c:v>
                </c:pt>
                <c:pt idx="9273">
                  <c:v>197</c:v>
                </c:pt>
                <c:pt idx="9274">
                  <c:v>4838</c:v>
                </c:pt>
                <c:pt idx="9275">
                  <c:v>481</c:v>
                </c:pt>
                <c:pt idx="9276">
                  <c:v>37277</c:v>
                </c:pt>
                <c:pt idx="9277">
                  <c:v>112</c:v>
                </c:pt>
                <c:pt idx="9278">
                  <c:v>154</c:v>
                </c:pt>
                <c:pt idx="9279">
                  <c:v>13469</c:v>
                </c:pt>
                <c:pt idx="9280">
                  <c:v>201</c:v>
                </c:pt>
                <c:pt idx="9281">
                  <c:v>32</c:v>
                </c:pt>
                <c:pt idx="9282">
                  <c:v>6736</c:v>
                </c:pt>
                <c:pt idx="9283">
                  <c:v>97</c:v>
                </c:pt>
                <c:pt idx="9284">
                  <c:v>85</c:v>
                </c:pt>
                <c:pt idx="9285">
                  <c:v>2390</c:v>
                </c:pt>
                <c:pt idx="9286">
                  <c:v>15</c:v>
                </c:pt>
                <c:pt idx="9287">
                  <c:v>142</c:v>
                </c:pt>
                <c:pt idx="9288">
                  <c:v>479</c:v>
                </c:pt>
                <c:pt idx="9289">
                  <c:v>3673</c:v>
                </c:pt>
                <c:pt idx="9290">
                  <c:v>39</c:v>
                </c:pt>
                <c:pt idx="9291">
                  <c:v>691</c:v>
                </c:pt>
                <c:pt idx="9292">
                  <c:v>1711</c:v>
                </c:pt>
                <c:pt idx="9293">
                  <c:v>115</c:v>
                </c:pt>
                <c:pt idx="9294">
                  <c:v>112</c:v>
                </c:pt>
                <c:pt idx="9295">
                  <c:v>346</c:v>
                </c:pt>
                <c:pt idx="9296">
                  <c:v>2372</c:v>
                </c:pt>
                <c:pt idx="9297">
                  <c:v>49</c:v>
                </c:pt>
                <c:pt idx="9298">
                  <c:v>1042</c:v>
                </c:pt>
                <c:pt idx="9299">
                  <c:v>37</c:v>
                </c:pt>
                <c:pt idx="9300">
                  <c:v>132</c:v>
                </c:pt>
                <c:pt idx="9301">
                  <c:v>552</c:v>
                </c:pt>
                <c:pt idx="9302">
                  <c:v>128</c:v>
                </c:pt>
                <c:pt idx="9303">
                  <c:v>4</c:v>
                </c:pt>
                <c:pt idx="9304">
                  <c:v>382</c:v>
                </c:pt>
                <c:pt idx="9305">
                  <c:v>3543</c:v>
                </c:pt>
                <c:pt idx="9306">
                  <c:v>1619</c:v>
                </c:pt>
                <c:pt idx="9307">
                  <c:v>78</c:v>
                </c:pt>
                <c:pt idx="9308">
                  <c:v>1</c:v>
                </c:pt>
                <c:pt idx="9309">
                  <c:v>32</c:v>
                </c:pt>
                <c:pt idx="9310">
                  <c:v>2</c:v>
                </c:pt>
                <c:pt idx="9311">
                  <c:v>107</c:v>
                </c:pt>
                <c:pt idx="9312">
                  <c:v>15</c:v>
                </c:pt>
                <c:pt idx="9313">
                  <c:v>40</c:v>
                </c:pt>
                <c:pt idx="9314">
                  <c:v>42432</c:v>
                </c:pt>
                <c:pt idx="9315">
                  <c:v>86</c:v>
                </c:pt>
                <c:pt idx="9316">
                  <c:v>10</c:v>
                </c:pt>
                <c:pt idx="9317">
                  <c:v>32</c:v>
                </c:pt>
                <c:pt idx="9318">
                  <c:v>30668</c:v>
                </c:pt>
                <c:pt idx="9319">
                  <c:v>0</c:v>
                </c:pt>
                <c:pt idx="9320">
                  <c:v>0</c:v>
                </c:pt>
                <c:pt idx="9321">
                  <c:v>2</c:v>
                </c:pt>
                <c:pt idx="9322">
                  <c:v>1</c:v>
                </c:pt>
                <c:pt idx="9323">
                  <c:v>109</c:v>
                </c:pt>
                <c:pt idx="9324">
                  <c:v>2</c:v>
                </c:pt>
                <c:pt idx="9325">
                  <c:v>3</c:v>
                </c:pt>
                <c:pt idx="9326">
                  <c:v>2</c:v>
                </c:pt>
                <c:pt idx="9327">
                  <c:v>26224</c:v>
                </c:pt>
                <c:pt idx="9328">
                  <c:v>105954</c:v>
                </c:pt>
                <c:pt idx="9329">
                  <c:v>2071</c:v>
                </c:pt>
                <c:pt idx="9330">
                  <c:v>38473</c:v>
                </c:pt>
                <c:pt idx="9331">
                  <c:v>452589</c:v>
                </c:pt>
                <c:pt idx="9332">
                  <c:v>2183</c:v>
                </c:pt>
                <c:pt idx="9333">
                  <c:v>156322</c:v>
                </c:pt>
                <c:pt idx="9334">
                  <c:v>1</c:v>
                </c:pt>
                <c:pt idx="9335">
                  <c:v>35171</c:v>
                </c:pt>
                <c:pt idx="9336">
                  <c:v>2505</c:v>
                </c:pt>
                <c:pt idx="9337">
                  <c:v>660613</c:v>
                </c:pt>
                <c:pt idx="9338">
                  <c:v>22570</c:v>
                </c:pt>
                <c:pt idx="9339">
                  <c:v>182</c:v>
                </c:pt>
                <c:pt idx="9340">
                  <c:v>12</c:v>
                </c:pt>
                <c:pt idx="9341">
                  <c:v>1</c:v>
                </c:pt>
                <c:pt idx="9342">
                  <c:v>16282</c:v>
                </c:pt>
                <c:pt idx="9343">
                  <c:v>2</c:v>
                </c:pt>
                <c:pt idx="9344">
                  <c:v>187</c:v>
                </c:pt>
                <c:pt idx="9345">
                  <c:v>103199</c:v>
                </c:pt>
                <c:pt idx="9346">
                  <c:v>33788</c:v>
                </c:pt>
                <c:pt idx="9347">
                  <c:v>1517</c:v>
                </c:pt>
                <c:pt idx="9348">
                  <c:v>2</c:v>
                </c:pt>
                <c:pt idx="9349">
                  <c:v>2</c:v>
                </c:pt>
                <c:pt idx="9350">
                  <c:v>129542</c:v>
                </c:pt>
                <c:pt idx="9351">
                  <c:v>1420</c:v>
                </c:pt>
                <c:pt idx="9352">
                  <c:v>0</c:v>
                </c:pt>
                <c:pt idx="9353">
                  <c:v>1</c:v>
                </c:pt>
                <c:pt idx="9354">
                  <c:v>0</c:v>
                </c:pt>
                <c:pt idx="9355">
                  <c:v>12700</c:v>
                </c:pt>
                <c:pt idx="9356">
                  <c:v>9</c:v>
                </c:pt>
                <c:pt idx="9357">
                  <c:v>0</c:v>
                </c:pt>
                <c:pt idx="9358">
                  <c:v>0</c:v>
                </c:pt>
                <c:pt idx="9359">
                  <c:v>5</c:v>
                </c:pt>
                <c:pt idx="9360">
                  <c:v>4</c:v>
                </c:pt>
                <c:pt idx="9361">
                  <c:v>2</c:v>
                </c:pt>
                <c:pt idx="9362">
                  <c:v>6</c:v>
                </c:pt>
                <c:pt idx="9363">
                  <c:v>2</c:v>
                </c:pt>
                <c:pt idx="9364">
                  <c:v>67</c:v>
                </c:pt>
                <c:pt idx="9365">
                  <c:v>0</c:v>
                </c:pt>
                <c:pt idx="9366">
                  <c:v>0</c:v>
                </c:pt>
                <c:pt idx="9367">
                  <c:v>1</c:v>
                </c:pt>
                <c:pt idx="9368">
                  <c:v>0</c:v>
                </c:pt>
                <c:pt idx="9369">
                  <c:v>1</c:v>
                </c:pt>
                <c:pt idx="9370">
                  <c:v>2</c:v>
                </c:pt>
                <c:pt idx="9371">
                  <c:v>0</c:v>
                </c:pt>
                <c:pt idx="9372">
                  <c:v>1</c:v>
                </c:pt>
                <c:pt idx="9373">
                  <c:v>301895</c:v>
                </c:pt>
                <c:pt idx="9374">
                  <c:v>0</c:v>
                </c:pt>
                <c:pt idx="9375">
                  <c:v>3</c:v>
                </c:pt>
                <c:pt idx="9376">
                  <c:v>1211</c:v>
                </c:pt>
                <c:pt idx="9377">
                  <c:v>0</c:v>
                </c:pt>
                <c:pt idx="9378">
                  <c:v>25275</c:v>
                </c:pt>
                <c:pt idx="9379">
                  <c:v>1</c:v>
                </c:pt>
                <c:pt idx="9380">
                  <c:v>119</c:v>
                </c:pt>
                <c:pt idx="9381">
                  <c:v>0</c:v>
                </c:pt>
                <c:pt idx="9382">
                  <c:v>2</c:v>
                </c:pt>
                <c:pt idx="9383">
                  <c:v>0</c:v>
                </c:pt>
                <c:pt idx="9384">
                  <c:v>0</c:v>
                </c:pt>
                <c:pt idx="9385">
                  <c:v>3</c:v>
                </c:pt>
                <c:pt idx="9386">
                  <c:v>2</c:v>
                </c:pt>
                <c:pt idx="9387">
                  <c:v>0</c:v>
                </c:pt>
                <c:pt idx="9388">
                  <c:v>36</c:v>
                </c:pt>
                <c:pt idx="9389">
                  <c:v>0</c:v>
                </c:pt>
                <c:pt idx="9390">
                  <c:v>1456</c:v>
                </c:pt>
                <c:pt idx="9391">
                  <c:v>0</c:v>
                </c:pt>
                <c:pt idx="9392">
                  <c:v>47688</c:v>
                </c:pt>
                <c:pt idx="9393">
                  <c:v>871</c:v>
                </c:pt>
                <c:pt idx="9394">
                  <c:v>60</c:v>
                </c:pt>
                <c:pt idx="9395">
                  <c:v>246</c:v>
                </c:pt>
                <c:pt idx="9396">
                  <c:v>1481</c:v>
                </c:pt>
                <c:pt idx="9397">
                  <c:v>87</c:v>
                </c:pt>
                <c:pt idx="9398">
                  <c:v>582</c:v>
                </c:pt>
                <c:pt idx="9399">
                  <c:v>25</c:v>
                </c:pt>
                <c:pt idx="9400">
                  <c:v>10</c:v>
                </c:pt>
                <c:pt idx="9401">
                  <c:v>146</c:v>
                </c:pt>
                <c:pt idx="9402">
                  <c:v>27</c:v>
                </c:pt>
                <c:pt idx="9403">
                  <c:v>853</c:v>
                </c:pt>
                <c:pt idx="9404">
                  <c:v>148</c:v>
                </c:pt>
                <c:pt idx="9405">
                  <c:v>116</c:v>
                </c:pt>
                <c:pt idx="9406">
                  <c:v>1338</c:v>
                </c:pt>
                <c:pt idx="9407">
                  <c:v>30</c:v>
                </c:pt>
                <c:pt idx="9408">
                  <c:v>17</c:v>
                </c:pt>
                <c:pt idx="9409">
                  <c:v>29</c:v>
                </c:pt>
                <c:pt idx="9410">
                  <c:v>656</c:v>
                </c:pt>
                <c:pt idx="9411">
                  <c:v>70</c:v>
                </c:pt>
                <c:pt idx="9412">
                  <c:v>11</c:v>
                </c:pt>
                <c:pt idx="9413">
                  <c:v>100</c:v>
                </c:pt>
                <c:pt idx="9414">
                  <c:v>7</c:v>
                </c:pt>
                <c:pt idx="9415">
                  <c:v>3</c:v>
                </c:pt>
                <c:pt idx="9416">
                  <c:v>5</c:v>
                </c:pt>
                <c:pt idx="9417">
                  <c:v>40</c:v>
                </c:pt>
                <c:pt idx="9418">
                  <c:v>340</c:v>
                </c:pt>
                <c:pt idx="9419">
                  <c:v>65</c:v>
                </c:pt>
                <c:pt idx="9420">
                  <c:v>665</c:v>
                </c:pt>
                <c:pt idx="9421">
                  <c:v>36</c:v>
                </c:pt>
                <c:pt idx="9422">
                  <c:v>763</c:v>
                </c:pt>
                <c:pt idx="9423">
                  <c:v>6</c:v>
                </c:pt>
                <c:pt idx="9424">
                  <c:v>143</c:v>
                </c:pt>
                <c:pt idx="9425">
                  <c:v>92</c:v>
                </c:pt>
                <c:pt idx="9426">
                  <c:v>10</c:v>
                </c:pt>
                <c:pt idx="9427">
                  <c:v>80</c:v>
                </c:pt>
                <c:pt idx="9428">
                  <c:v>1566</c:v>
                </c:pt>
                <c:pt idx="9429">
                  <c:v>0</c:v>
                </c:pt>
                <c:pt idx="9430">
                  <c:v>0</c:v>
                </c:pt>
                <c:pt idx="9431">
                  <c:v>76</c:v>
                </c:pt>
                <c:pt idx="9432">
                  <c:v>11</c:v>
                </c:pt>
                <c:pt idx="9433">
                  <c:v>33</c:v>
                </c:pt>
                <c:pt idx="9434">
                  <c:v>41</c:v>
                </c:pt>
                <c:pt idx="9435">
                  <c:v>14</c:v>
                </c:pt>
                <c:pt idx="9436">
                  <c:v>0</c:v>
                </c:pt>
                <c:pt idx="9437">
                  <c:v>168</c:v>
                </c:pt>
                <c:pt idx="9438">
                  <c:v>75</c:v>
                </c:pt>
                <c:pt idx="9439">
                  <c:v>5</c:v>
                </c:pt>
                <c:pt idx="9440">
                  <c:v>14221</c:v>
                </c:pt>
                <c:pt idx="9441">
                  <c:v>53</c:v>
                </c:pt>
                <c:pt idx="9442">
                  <c:v>1</c:v>
                </c:pt>
                <c:pt idx="9443">
                  <c:v>126</c:v>
                </c:pt>
                <c:pt idx="9444">
                  <c:v>133</c:v>
                </c:pt>
                <c:pt idx="9445">
                  <c:v>3</c:v>
                </c:pt>
                <c:pt idx="9446">
                  <c:v>0</c:v>
                </c:pt>
                <c:pt idx="9447">
                  <c:v>1213</c:v>
                </c:pt>
                <c:pt idx="9448">
                  <c:v>97</c:v>
                </c:pt>
                <c:pt idx="9449">
                  <c:v>0</c:v>
                </c:pt>
                <c:pt idx="9450">
                  <c:v>1</c:v>
                </c:pt>
                <c:pt idx="9451">
                  <c:v>7</c:v>
                </c:pt>
                <c:pt idx="9452">
                  <c:v>178</c:v>
                </c:pt>
                <c:pt idx="9453">
                  <c:v>5</c:v>
                </c:pt>
                <c:pt idx="9454">
                  <c:v>499</c:v>
                </c:pt>
                <c:pt idx="9455">
                  <c:v>3</c:v>
                </c:pt>
                <c:pt idx="9456">
                  <c:v>87</c:v>
                </c:pt>
                <c:pt idx="9457">
                  <c:v>144</c:v>
                </c:pt>
                <c:pt idx="9458">
                  <c:v>8</c:v>
                </c:pt>
                <c:pt idx="9459">
                  <c:v>89</c:v>
                </c:pt>
                <c:pt idx="9460">
                  <c:v>1351833</c:v>
                </c:pt>
                <c:pt idx="9461">
                  <c:v>4</c:v>
                </c:pt>
                <c:pt idx="9462">
                  <c:v>63</c:v>
                </c:pt>
                <c:pt idx="9463">
                  <c:v>202</c:v>
                </c:pt>
                <c:pt idx="9464">
                  <c:v>14</c:v>
                </c:pt>
                <c:pt idx="9465">
                  <c:v>3320</c:v>
                </c:pt>
                <c:pt idx="9466">
                  <c:v>3023</c:v>
                </c:pt>
                <c:pt idx="9467">
                  <c:v>133</c:v>
                </c:pt>
                <c:pt idx="9468">
                  <c:v>133</c:v>
                </c:pt>
                <c:pt idx="9469">
                  <c:v>11460</c:v>
                </c:pt>
                <c:pt idx="9470">
                  <c:v>181</c:v>
                </c:pt>
                <c:pt idx="9471">
                  <c:v>44</c:v>
                </c:pt>
                <c:pt idx="9472">
                  <c:v>1</c:v>
                </c:pt>
                <c:pt idx="9473">
                  <c:v>1</c:v>
                </c:pt>
                <c:pt idx="9474">
                  <c:v>2093</c:v>
                </c:pt>
                <c:pt idx="9475">
                  <c:v>0</c:v>
                </c:pt>
                <c:pt idx="9476">
                  <c:v>0</c:v>
                </c:pt>
                <c:pt idx="9477">
                  <c:v>12</c:v>
                </c:pt>
                <c:pt idx="9478">
                  <c:v>4</c:v>
                </c:pt>
                <c:pt idx="9479">
                  <c:v>0</c:v>
                </c:pt>
                <c:pt idx="9480">
                  <c:v>0</c:v>
                </c:pt>
                <c:pt idx="9481">
                  <c:v>14</c:v>
                </c:pt>
                <c:pt idx="9482">
                  <c:v>0</c:v>
                </c:pt>
                <c:pt idx="9483">
                  <c:v>1</c:v>
                </c:pt>
                <c:pt idx="9484">
                  <c:v>1</c:v>
                </c:pt>
                <c:pt idx="9485">
                  <c:v>4</c:v>
                </c:pt>
                <c:pt idx="9486">
                  <c:v>1</c:v>
                </c:pt>
                <c:pt idx="9487">
                  <c:v>139</c:v>
                </c:pt>
                <c:pt idx="9488">
                  <c:v>8</c:v>
                </c:pt>
                <c:pt idx="9489">
                  <c:v>143</c:v>
                </c:pt>
                <c:pt idx="9490">
                  <c:v>0</c:v>
                </c:pt>
                <c:pt idx="9491">
                  <c:v>2</c:v>
                </c:pt>
                <c:pt idx="9492">
                  <c:v>0</c:v>
                </c:pt>
                <c:pt idx="9493">
                  <c:v>88941</c:v>
                </c:pt>
                <c:pt idx="9494">
                  <c:v>0</c:v>
                </c:pt>
                <c:pt idx="9495">
                  <c:v>16815</c:v>
                </c:pt>
                <c:pt idx="9496">
                  <c:v>0</c:v>
                </c:pt>
                <c:pt idx="9497">
                  <c:v>6</c:v>
                </c:pt>
                <c:pt idx="9498">
                  <c:v>9</c:v>
                </c:pt>
                <c:pt idx="9499">
                  <c:v>6</c:v>
                </c:pt>
                <c:pt idx="9500">
                  <c:v>159</c:v>
                </c:pt>
                <c:pt idx="9501">
                  <c:v>11235</c:v>
                </c:pt>
                <c:pt idx="9502">
                  <c:v>2207</c:v>
                </c:pt>
                <c:pt idx="9503">
                  <c:v>1075</c:v>
                </c:pt>
                <c:pt idx="9504">
                  <c:v>85468</c:v>
                </c:pt>
                <c:pt idx="9505">
                  <c:v>36183</c:v>
                </c:pt>
                <c:pt idx="9506">
                  <c:v>55014</c:v>
                </c:pt>
                <c:pt idx="9507">
                  <c:v>128</c:v>
                </c:pt>
                <c:pt idx="9508">
                  <c:v>1012</c:v>
                </c:pt>
                <c:pt idx="9509">
                  <c:v>275048</c:v>
                </c:pt>
                <c:pt idx="9510">
                  <c:v>1916</c:v>
                </c:pt>
                <c:pt idx="9511">
                  <c:v>19</c:v>
                </c:pt>
                <c:pt idx="9512">
                  <c:v>5</c:v>
                </c:pt>
                <c:pt idx="9513">
                  <c:v>19</c:v>
                </c:pt>
                <c:pt idx="9514">
                  <c:v>0</c:v>
                </c:pt>
                <c:pt idx="9515">
                  <c:v>1</c:v>
                </c:pt>
                <c:pt idx="9516">
                  <c:v>0</c:v>
                </c:pt>
                <c:pt idx="9517">
                  <c:v>5</c:v>
                </c:pt>
                <c:pt idx="9518">
                  <c:v>1</c:v>
                </c:pt>
                <c:pt idx="9519">
                  <c:v>2</c:v>
                </c:pt>
                <c:pt idx="9520">
                  <c:v>2</c:v>
                </c:pt>
                <c:pt idx="9521">
                  <c:v>10</c:v>
                </c:pt>
                <c:pt idx="9522">
                  <c:v>4</c:v>
                </c:pt>
                <c:pt idx="9523">
                  <c:v>0</c:v>
                </c:pt>
                <c:pt idx="9524">
                  <c:v>7</c:v>
                </c:pt>
                <c:pt idx="9525">
                  <c:v>5</c:v>
                </c:pt>
                <c:pt idx="9526">
                  <c:v>2</c:v>
                </c:pt>
                <c:pt idx="9527">
                  <c:v>2</c:v>
                </c:pt>
                <c:pt idx="9528">
                  <c:v>7</c:v>
                </c:pt>
                <c:pt idx="9529">
                  <c:v>1519671</c:v>
                </c:pt>
                <c:pt idx="9530">
                  <c:v>0</c:v>
                </c:pt>
                <c:pt idx="9531">
                  <c:v>0</c:v>
                </c:pt>
                <c:pt idx="9532">
                  <c:v>153176</c:v>
                </c:pt>
                <c:pt idx="9533">
                  <c:v>7279</c:v>
                </c:pt>
                <c:pt idx="9534">
                  <c:v>61392</c:v>
                </c:pt>
                <c:pt idx="9535">
                  <c:v>3471</c:v>
                </c:pt>
                <c:pt idx="9536">
                  <c:v>68358</c:v>
                </c:pt>
                <c:pt idx="9537">
                  <c:v>162564</c:v>
                </c:pt>
                <c:pt idx="9538">
                  <c:v>9183</c:v>
                </c:pt>
                <c:pt idx="9539">
                  <c:v>28</c:v>
                </c:pt>
                <c:pt idx="9540">
                  <c:v>31</c:v>
                </c:pt>
                <c:pt idx="9541">
                  <c:v>14</c:v>
                </c:pt>
                <c:pt idx="9542">
                  <c:v>649</c:v>
                </c:pt>
                <c:pt idx="9543">
                  <c:v>111809</c:v>
                </c:pt>
                <c:pt idx="9544">
                  <c:v>60</c:v>
                </c:pt>
                <c:pt idx="9545">
                  <c:v>8</c:v>
                </c:pt>
                <c:pt idx="9546">
                  <c:v>26252</c:v>
                </c:pt>
                <c:pt idx="9547">
                  <c:v>222</c:v>
                </c:pt>
                <c:pt idx="9548">
                  <c:v>271908</c:v>
                </c:pt>
                <c:pt idx="9549">
                  <c:v>332083</c:v>
                </c:pt>
                <c:pt idx="9550">
                  <c:v>121321</c:v>
                </c:pt>
                <c:pt idx="9551">
                  <c:v>3268</c:v>
                </c:pt>
                <c:pt idx="9552">
                  <c:v>178</c:v>
                </c:pt>
                <c:pt idx="9553">
                  <c:v>0</c:v>
                </c:pt>
                <c:pt idx="9554">
                  <c:v>17</c:v>
                </c:pt>
                <c:pt idx="9555">
                  <c:v>0</c:v>
                </c:pt>
                <c:pt idx="9556">
                  <c:v>3</c:v>
                </c:pt>
                <c:pt idx="9557">
                  <c:v>196</c:v>
                </c:pt>
                <c:pt idx="9558">
                  <c:v>9894</c:v>
                </c:pt>
                <c:pt idx="9559">
                  <c:v>316378</c:v>
                </c:pt>
                <c:pt idx="9560">
                  <c:v>8484</c:v>
                </c:pt>
                <c:pt idx="9561">
                  <c:v>32</c:v>
                </c:pt>
                <c:pt idx="9562">
                  <c:v>16</c:v>
                </c:pt>
                <c:pt idx="9563">
                  <c:v>1</c:v>
                </c:pt>
                <c:pt idx="9564">
                  <c:v>1</c:v>
                </c:pt>
                <c:pt idx="9565">
                  <c:v>9</c:v>
                </c:pt>
                <c:pt idx="9566">
                  <c:v>96</c:v>
                </c:pt>
                <c:pt idx="9567">
                  <c:v>0</c:v>
                </c:pt>
                <c:pt idx="9568">
                  <c:v>38</c:v>
                </c:pt>
                <c:pt idx="9569">
                  <c:v>2531</c:v>
                </c:pt>
                <c:pt idx="9570">
                  <c:v>24</c:v>
                </c:pt>
                <c:pt idx="9571">
                  <c:v>48</c:v>
                </c:pt>
                <c:pt idx="9572">
                  <c:v>123</c:v>
                </c:pt>
                <c:pt idx="9573">
                  <c:v>334</c:v>
                </c:pt>
                <c:pt idx="9574">
                  <c:v>58</c:v>
                </c:pt>
                <c:pt idx="9575">
                  <c:v>422</c:v>
                </c:pt>
                <c:pt idx="9576">
                  <c:v>10786</c:v>
                </c:pt>
                <c:pt idx="9577">
                  <c:v>17</c:v>
                </c:pt>
                <c:pt idx="9578">
                  <c:v>35</c:v>
                </c:pt>
                <c:pt idx="9579">
                  <c:v>5</c:v>
                </c:pt>
                <c:pt idx="9580">
                  <c:v>0</c:v>
                </c:pt>
                <c:pt idx="9581">
                  <c:v>922</c:v>
                </c:pt>
                <c:pt idx="9582">
                  <c:v>1</c:v>
                </c:pt>
                <c:pt idx="9583">
                  <c:v>622</c:v>
                </c:pt>
                <c:pt idx="9584">
                  <c:v>452</c:v>
                </c:pt>
                <c:pt idx="9585">
                  <c:v>8</c:v>
                </c:pt>
                <c:pt idx="9586">
                  <c:v>1</c:v>
                </c:pt>
                <c:pt idx="9587">
                  <c:v>795</c:v>
                </c:pt>
                <c:pt idx="9588">
                  <c:v>17</c:v>
                </c:pt>
                <c:pt idx="9589">
                  <c:v>0</c:v>
                </c:pt>
                <c:pt idx="9590">
                  <c:v>0</c:v>
                </c:pt>
                <c:pt idx="9591">
                  <c:v>0</c:v>
                </c:pt>
                <c:pt idx="9592">
                  <c:v>1</c:v>
                </c:pt>
                <c:pt idx="9593">
                  <c:v>1</c:v>
                </c:pt>
                <c:pt idx="9594">
                  <c:v>404</c:v>
                </c:pt>
                <c:pt idx="9595">
                  <c:v>939</c:v>
                </c:pt>
                <c:pt idx="9596">
                  <c:v>135</c:v>
                </c:pt>
                <c:pt idx="9597">
                  <c:v>17</c:v>
                </c:pt>
                <c:pt idx="9598">
                  <c:v>834117</c:v>
                </c:pt>
                <c:pt idx="9599">
                  <c:v>252</c:v>
                </c:pt>
                <c:pt idx="9600">
                  <c:v>340</c:v>
                </c:pt>
                <c:pt idx="9601">
                  <c:v>245455</c:v>
                </c:pt>
                <c:pt idx="9602">
                  <c:v>1405</c:v>
                </c:pt>
                <c:pt idx="9603">
                  <c:v>455</c:v>
                </c:pt>
                <c:pt idx="9604">
                  <c:v>297</c:v>
                </c:pt>
                <c:pt idx="9605">
                  <c:v>1</c:v>
                </c:pt>
                <c:pt idx="9606">
                  <c:v>368</c:v>
                </c:pt>
                <c:pt idx="9607">
                  <c:v>1035</c:v>
                </c:pt>
                <c:pt idx="9608">
                  <c:v>1287</c:v>
                </c:pt>
                <c:pt idx="9609">
                  <c:v>21661</c:v>
                </c:pt>
                <c:pt idx="9610">
                  <c:v>28510</c:v>
                </c:pt>
                <c:pt idx="9611">
                  <c:v>13</c:v>
                </c:pt>
                <c:pt idx="9612">
                  <c:v>7339</c:v>
                </c:pt>
                <c:pt idx="9613">
                  <c:v>61445</c:v>
                </c:pt>
                <c:pt idx="9614">
                  <c:v>32433</c:v>
                </c:pt>
                <c:pt idx="9615">
                  <c:v>0</c:v>
                </c:pt>
                <c:pt idx="9616">
                  <c:v>2036</c:v>
                </c:pt>
                <c:pt idx="9617">
                  <c:v>174</c:v>
                </c:pt>
                <c:pt idx="9618">
                  <c:v>52</c:v>
                </c:pt>
                <c:pt idx="9619">
                  <c:v>185</c:v>
                </c:pt>
                <c:pt idx="9620">
                  <c:v>56496</c:v>
                </c:pt>
                <c:pt idx="9621">
                  <c:v>5442</c:v>
                </c:pt>
                <c:pt idx="9622">
                  <c:v>3</c:v>
                </c:pt>
                <c:pt idx="9623">
                  <c:v>1</c:v>
                </c:pt>
                <c:pt idx="9624">
                  <c:v>2</c:v>
                </c:pt>
                <c:pt idx="9625">
                  <c:v>96</c:v>
                </c:pt>
                <c:pt idx="9626">
                  <c:v>376223</c:v>
                </c:pt>
                <c:pt idx="9627">
                  <c:v>19</c:v>
                </c:pt>
                <c:pt idx="9628">
                  <c:v>4</c:v>
                </c:pt>
                <c:pt idx="9629">
                  <c:v>80</c:v>
                </c:pt>
                <c:pt idx="9630">
                  <c:v>20</c:v>
                </c:pt>
                <c:pt idx="9631">
                  <c:v>785</c:v>
                </c:pt>
                <c:pt idx="9632">
                  <c:v>5775</c:v>
                </c:pt>
                <c:pt idx="9633">
                  <c:v>2</c:v>
                </c:pt>
                <c:pt idx="9634">
                  <c:v>885</c:v>
                </c:pt>
                <c:pt idx="9635">
                  <c:v>96</c:v>
                </c:pt>
                <c:pt idx="9636">
                  <c:v>52</c:v>
                </c:pt>
                <c:pt idx="9637">
                  <c:v>22</c:v>
                </c:pt>
                <c:pt idx="9638">
                  <c:v>6</c:v>
                </c:pt>
                <c:pt idx="9639">
                  <c:v>0</c:v>
                </c:pt>
                <c:pt idx="9640">
                  <c:v>1</c:v>
                </c:pt>
                <c:pt idx="9641">
                  <c:v>67</c:v>
                </c:pt>
                <c:pt idx="9642">
                  <c:v>7</c:v>
                </c:pt>
                <c:pt idx="9643">
                  <c:v>88486</c:v>
                </c:pt>
                <c:pt idx="9644">
                  <c:v>117</c:v>
                </c:pt>
                <c:pt idx="9645">
                  <c:v>291</c:v>
                </c:pt>
                <c:pt idx="9646">
                  <c:v>603</c:v>
                </c:pt>
                <c:pt idx="9647">
                  <c:v>881</c:v>
                </c:pt>
                <c:pt idx="9648">
                  <c:v>38</c:v>
                </c:pt>
                <c:pt idx="9649">
                  <c:v>1195</c:v>
                </c:pt>
                <c:pt idx="9650">
                  <c:v>44</c:v>
                </c:pt>
                <c:pt idx="9651">
                  <c:v>7</c:v>
                </c:pt>
                <c:pt idx="9652">
                  <c:v>0</c:v>
                </c:pt>
                <c:pt idx="9653">
                  <c:v>38</c:v>
                </c:pt>
                <c:pt idx="9654">
                  <c:v>4</c:v>
                </c:pt>
                <c:pt idx="9655">
                  <c:v>3</c:v>
                </c:pt>
                <c:pt idx="9656">
                  <c:v>114</c:v>
                </c:pt>
                <c:pt idx="9657">
                  <c:v>398307</c:v>
                </c:pt>
              </c:numCache>
            </c:numRef>
          </c:yVal>
          <c:smooth val="0"/>
          <c:extLst>
            <c:ext xmlns:c16="http://schemas.microsoft.com/office/drawing/2014/chart" uri="{C3380CC4-5D6E-409C-BE32-E72D297353CC}">
              <c16:uniqueId val="{00000000-CD09-4005-A4A3-8A27A5B8FBC2}"/>
            </c:ext>
          </c:extLst>
        </c:ser>
        <c:dLbls>
          <c:showLegendKey val="0"/>
          <c:showVal val="0"/>
          <c:showCatName val="0"/>
          <c:showSerName val="0"/>
          <c:showPercent val="0"/>
          <c:showBubbleSize val="0"/>
        </c:dLbls>
        <c:axId val="1875837823"/>
        <c:axId val="1774572111"/>
      </c:scatterChart>
      <c:valAx>
        <c:axId val="1875837823"/>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774572111"/>
        <c:crosses val="autoZero"/>
        <c:crossBetween val="midCat"/>
      </c:valAx>
      <c:valAx>
        <c:axId val="1774572111"/>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875837823"/>
        <c:crosses val="autoZero"/>
        <c:crossBetween val="midCat"/>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[Google_data_cleaned.xlsx]Ans6!PivotTable4</c:name>
    <c:fmtId val="0"/>
  </c:pivotSource>
  <c:chart>
    <c:title>
      <c:tx>
        <c:rich>
          <a:bodyPr rot="0" spcFirstLastPara="1" vertOverflow="ellipsis" vert="horz" wrap="square" anchor="ctr" anchorCtr="1"/>
          <a:lstStyle/>
          <a:p>
            <a:pPr>
              <a:defRPr b="0" i="0" u="none" strike="noStrike" kern="1200" baseline="0">
                <a:solidFill>
                  <a:schemeClr val="dk1"/>
                </a:solidFill>
                <a:effectLst/>
                <a:latin typeface="+mn-lt"/>
                <a:ea typeface="+mn-ea"/>
                <a:cs typeface="+mn-cs"/>
              </a:defRPr>
            </a:pPr>
            <a:r>
              <a:rPr lang="en-IN" b="1">
                <a:ln>
                  <a:solidFill>
                    <a:sysClr val="windowText" lastClr="000000"/>
                  </a:solidFill>
                </a:ln>
                <a:solidFill>
                  <a:schemeClr val="dk1"/>
                </a:solidFill>
                <a:latin typeface="+mn-lt"/>
                <a:ea typeface="+mn-ea"/>
                <a:cs typeface="+mn-cs"/>
              </a:rPr>
              <a:t>RATING VS APP</a:t>
            </a:r>
            <a:endParaRPr lang="en-IN" b="1">
              <a:ln>
                <a:solidFill>
                  <a:sysClr val="windowText" lastClr="000000"/>
                </a:solidFill>
              </a:ln>
              <a:solidFill>
                <a:sysClr val="windowText" lastClr="000000"/>
              </a:solidFill>
            </a:endParaRPr>
          </a:p>
        </c:rich>
      </c:tx>
      <c:overlay val="0"/>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6350" cap="flat" cmpd="sng" algn="ctr">
          <a:solidFill>
            <a:schemeClr val="accent5"/>
          </a:solidFill>
          <a:prstDash val="solid"/>
          <a:miter lim="800000"/>
        </a:ln>
        <a:effectLst/>
      </c:spPr>
      <c:txPr>
        <a:bodyPr rot="0" spcFirstLastPara="1" vertOverflow="ellipsis" vert="horz" wrap="square" anchor="ctr" anchorCtr="1"/>
        <a:lstStyle/>
        <a:p>
          <a:pPr>
            <a:defRPr b="0" i="0" u="none" strike="noStrike" kern="1200" baseline="0">
              <a:solidFill>
                <a:schemeClr val="dk1"/>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'Ans6'!$C$3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'Ans6'!$B$4:$B$6</c:f>
              <c:strCache>
                <c:ptCount val="2"/>
                <c:pt idx="0">
                  <c:v>Free</c:v>
                </c:pt>
                <c:pt idx="1">
                  <c:v>Paid</c:v>
                </c:pt>
              </c:strCache>
            </c:strRef>
          </c:cat>
          <c:val>
            <c:numRef>
              <c:f>'Ans6'!$C$4:$C$6</c:f>
              <c:numCache>
                <c:formatCode>General</c:formatCode>
                <c:ptCount val="2"/>
                <c:pt idx="0">
                  <c:v>4.1663724973656535</c:v>
                </c:pt>
                <c:pt idx="1">
                  <c:v>4.2596026490066192</c:v>
                </c:pt>
              </c:numCache>
            </c:numRef>
          </c:val>
          <c:extLst>
            <c:ext xmlns:c16="http://schemas.microsoft.com/office/drawing/2014/chart" uri="{C3380CC4-5D6E-409C-BE32-E72D297353CC}">
              <c16:uniqueId val="{00000000-57EF-47FF-8946-889107375BEC}"/>
            </c:ext>
          </c:extLst>
        </c:ser>
        <c:dLbls>
          <c:dLblPos val="inEnd"/>
          <c:showLegendKey val="0"/>
          <c:showVal val="1"/>
          <c:showCatName val="0"/>
          <c:showSerName val="0"/>
          <c:showPercent val="0"/>
          <c:showBubbleSize val="0"/>
        </c:dLbls>
        <c:gapWidth val="41"/>
        <c:axId val="2074140128"/>
        <c:axId val="2067129552"/>
      </c:barChart>
      <c:catAx>
        <c:axId val="20741401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2067129552"/>
        <c:crosses val="autoZero"/>
        <c:auto val="1"/>
        <c:lblAlgn val="ctr"/>
        <c:lblOffset val="100"/>
        <c:noMultiLvlLbl val="0"/>
      </c:catAx>
      <c:valAx>
        <c:axId val="2067129552"/>
        <c:scaling>
          <c:orientation val="minMax"/>
        </c:scaling>
        <c:delete val="1"/>
        <c:axPos val="l"/>
        <c:numFmt formatCode="General" sourceLinked="1"/>
        <c:majorTickMark val="none"/>
        <c:minorTickMark val="none"/>
        <c:tickLblPos val="nextTo"/>
        <c:crossAx val="2074140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[Google_data_cleaned.xlsx]Ans7!PivotTable5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APP VS CATEGORY</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'Ans7'!$C$3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1B3-407B-946F-2660F98FB0A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1B3-407B-946F-2660F98FB0A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1B3-407B-946F-2660F98FB0A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C1B3-407B-946F-2660F98FB0AE}"/>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C1B3-407B-946F-2660F98FB0AE}"/>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C1B3-407B-946F-2660F98FB0AE}"/>
              </c:ext>
            </c:extLst>
          </c:dPt>
          <c:cat>
            <c:strRef>
              <c:f>'Ans7'!$B$4:$B$10</c:f>
              <c:strCache>
                <c:ptCount val="6"/>
                <c:pt idx="0">
                  <c:v>Adults only 18+</c:v>
                </c:pt>
                <c:pt idx="1">
                  <c:v>Everyone</c:v>
                </c:pt>
                <c:pt idx="2">
                  <c:v>Everyone 10+</c:v>
                </c:pt>
                <c:pt idx="3">
                  <c:v>Mature 17+</c:v>
                </c:pt>
                <c:pt idx="4">
                  <c:v>Teen</c:v>
                </c:pt>
                <c:pt idx="5">
                  <c:v>Unrated</c:v>
                </c:pt>
              </c:strCache>
            </c:strRef>
          </c:cat>
          <c:val>
            <c:numRef>
              <c:f>'Ans7'!$C$4:$C$10</c:f>
              <c:numCache>
                <c:formatCode>General</c:formatCode>
                <c:ptCount val="6"/>
                <c:pt idx="0">
                  <c:v>3</c:v>
                </c:pt>
                <c:pt idx="1">
                  <c:v>7903</c:v>
                </c:pt>
                <c:pt idx="2">
                  <c:v>321</c:v>
                </c:pt>
                <c:pt idx="3">
                  <c:v>393</c:v>
                </c:pt>
                <c:pt idx="4">
                  <c:v>1036</c:v>
                </c:pt>
                <c:pt idx="5">
                  <c:v>2</c:v>
                </c:pt>
              </c:numCache>
            </c:numRef>
          </c:val>
          <c:extLst>
            <c:ext xmlns:c16="http://schemas.microsoft.com/office/drawing/2014/chart" uri="{C3380CC4-5D6E-409C-BE32-E72D297353CC}">
              <c16:uniqueId val="{00000000-51E4-4A30-8B74-B6BA858FA91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[Google_data_cleaned.xlsx]Ans8!PivotTable6</c:name>
    <c:fmtId val="0"/>
  </c:pivotSource>
  <c:chart>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'Ans8'!$C$3</c:f>
              <c:strCache>
                <c:ptCount val="1"/>
                <c:pt idx="0">
                  <c:v>Average of installs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'Ans8'!$B$4:$B$10</c:f>
              <c:strCache>
                <c:ptCount val="6"/>
                <c:pt idx="0">
                  <c:v>Adults only 18+</c:v>
                </c:pt>
                <c:pt idx="1">
                  <c:v>Everyone</c:v>
                </c:pt>
                <c:pt idx="2">
                  <c:v>Everyone 10+</c:v>
                </c:pt>
                <c:pt idx="3">
                  <c:v>Mature 17+</c:v>
                </c:pt>
                <c:pt idx="4">
                  <c:v>Teen</c:v>
                </c:pt>
                <c:pt idx="5">
                  <c:v>Unrated</c:v>
                </c:pt>
              </c:strCache>
            </c:strRef>
          </c:cat>
          <c:val>
            <c:numRef>
              <c:f>'Ans8'!$C$4:$C$10</c:f>
              <c:numCache>
                <c:formatCode>General</c:formatCode>
                <c:ptCount val="6"/>
                <c:pt idx="0">
                  <c:v>666666.66666666663</c:v>
                </c:pt>
                <c:pt idx="1">
                  <c:v>6602474.11881564</c:v>
                </c:pt>
                <c:pt idx="2">
                  <c:v>12511750.140186915</c:v>
                </c:pt>
                <c:pt idx="3">
                  <c:v>6203528.9516539443</c:v>
                </c:pt>
                <c:pt idx="4">
                  <c:v>15914358.487451738</c:v>
                </c:pt>
                <c:pt idx="5">
                  <c:v>25250</c:v>
                </c:pt>
              </c:numCache>
            </c:numRef>
          </c:val>
          <c:extLst>
            <c:ext xmlns:c16="http://schemas.microsoft.com/office/drawing/2014/chart" uri="{C3380CC4-5D6E-409C-BE32-E72D297353CC}">
              <c16:uniqueId val="{00000000-A358-467E-AC21-759C14B9D48D}"/>
            </c:ext>
          </c:extLst>
        </c:ser>
        <c:dLbls>
          <c:showLegendKey val="0"/>
          <c:showVal val="0"/>
          <c:showCatName val="0"/>
          <c:showSerName val="0"/>
          <c:showPercent val="0"/>
          <c:showBubbleSize val="0"/>
        </c:dLbls>
        <c:gapWidth val="150"/>
        <c:axId val="786073088"/>
        <c:axId val="824162864"/>
      </c:barChart>
      <c:lineChart>
        <c:grouping val="standard"/>
        <c:varyColors val="0"/>
        <c:ser>
          <c:idx val="1"/>
          <c:order val="1"/>
          <c:tx>
            <c:strRef>
              <c:f>'Ans8'!$D$3</c:f>
              <c:strCache>
                <c:ptCount val="1"/>
                <c:pt idx="0">
                  <c:v>Average of rating</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'Ans8'!$B$4:$B$10</c:f>
              <c:strCache>
                <c:ptCount val="6"/>
                <c:pt idx="0">
                  <c:v>Adults only 18+</c:v>
                </c:pt>
                <c:pt idx="1">
                  <c:v>Everyone</c:v>
                </c:pt>
                <c:pt idx="2">
                  <c:v>Everyone 10+</c:v>
                </c:pt>
                <c:pt idx="3">
                  <c:v>Mature 17+</c:v>
                </c:pt>
                <c:pt idx="4">
                  <c:v>Teen</c:v>
                </c:pt>
                <c:pt idx="5">
                  <c:v>Unrated</c:v>
                </c:pt>
              </c:strCache>
            </c:strRef>
          </c:cat>
          <c:val>
            <c:numRef>
              <c:f>'Ans8'!$D$4:$D$10</c:f>
              <c:numCache>
                <c:formatCode>General</c:formatCode>
                <c:ptCount val="6"/>
                <c:pt idx="0">
                  <c:v>4.3</c:v>
                </c:pt>
                <c:pt idx="1">
                  <c:v>4.1663191296464257</c:v>
                </c:pt>
                <c:pt idx="2">
                  <c:v>4.2259016393442597</c:v>
                </c:pt>
                <c:pt idx="3">
                  <c:v>4.1218487394958023</c:v>
                </c:pt>
                <c:pt idx="4">
                  <c:v>4.2256578947368437</c:v>
                </c:pt>
                <c:pt idx="5">
                  <c:v>4.0999999999999996</c:v>
                </c:pt>
              </c:numCache>
            </c:numRef>
          </c:val>
          <c:smooth val="0"/>
          <c:extLst>
            <c:ext xmlns:c16="http://schemas.microsoft.com/office/drawing/2014/chart" uri="{C3380CC4-5D6E-409C-BE32-E72D297353CC}">
              <c16:uniqueId val="{00000001-A358-467E-AC21-759C14B9D48D}"/>
            </c:ext>
          </c:extLst>
        </c:ser>
        <c:dLbls>
          <c:showLegendKey val="0"/>
          <c:showVal val="0"/>
          <c:showCatName val="0"/>
          <c:showSerName val="0"/>
          <c:showPercent val="0"/>
          <c:showBubbleSize val="0"/>
        </c:dLbls>
        <c:marker val="1"/>
        <c:smooth val="0"/>
        <c:axId val="2128163632"/>
        <c:axId val="1934295056"/>
      </c:lineChart>
      <c:catAx>
        <c:axId val="21281636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4295056"/>
        <c:crosses val="autoZero"/>
        <c:auto val="1"/>
        <c:lblAlgn val="ctr"/>
        <c:lblOffset val="100"/>
        <c:noMultiLvlLbl val="0"/>
      </c:catAx>
      <c:valAx>
        <c:axId val="193429505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28163632"/>
        <c:crosses val="autoZero"/>
        <c:crossBetween val="between"/>
      </c:valAx>
      <c:valAx>
        <c:axId val="824162864"/>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6073088"/>
        <c:crosses val="max"/>
        <c:crossBetween val="between"/>
      </c:valAx>
      <c:catAx>
        <c:axId val="786073088"/>
        <c:scaling>
          <c:orientation val="minMax"/>
        </c:scaling>
        <c:delete val="1"/>
        <c:axPos val="b"/>
        <c:numFmt formatCode="General" sourceLinked="1"/>
        <c:majorTickMark val="none"/>
        <c:minorTickMark val="none"/>
        <c:tickLblPos val="nextTo"/>
        <c:crossAx val="82416286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[Google_data_cleaned.xlsx]Ans9!PivotTable7</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Distribution of app sizes</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'Ans9'!$C$3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'Ans9'!$B$4:$B$15</c:f>
              <c:strCache>
                <c:ptCount val="11"/>
                <c:pt idx="1">
                  <c:v>0-1</c:v>
                </c:pt>
                <c:pt idx="2">
                  <c:v>1-2</c:v>
                </c:pt>
                <c:pt idx="3">
                  <c:v>2-3</c:v>
                </c:pt>
                <c:pt idx="4">
                  <c:v>3-4</c:v>
                </c:pt>
                <c:pt idx="5">
                  <c:v>4-5</c:v>
                </c:pt>
                <c:pt idx="6">
                  <c:v>5-6</c:v>
                </c:pt>
                <c:pt idx="7">
                  <c:v>6-7</c:v>
                </c:pt>
                <c:pt idx="8">
                  <c:v>7-8</c:v>
                </c:pt>
                <c:pt idx="9">
                  <c:v>8-9</c:v>
                </c:pt>
                <c:pt idx="10">
                  <c:v>9-10</c:v>
                </c:pt>
              </c:strCache>
            </c:strRef>
          </c:cat>
          <c:val>
            <c:numRef>
              <c:f>'Ans9'!$C$4:$C$15</c:f>
              <c:numCache>
                <c:formatCode>General</c:formatCode>
                <c:ptCount val="11"/>
                <c:pt idx="0">
                  <c:v>14</c:v>
                </c:pt>
                <c:pt idx="1">
                  <c:v>5029</c:v>
                </c:pt>
                <c:pt idx="2">
                  <c:v>1540</c:v>
                </c:pt>
                <c:pt idx="3">
                  <c:v>1105</c:v>
                </c:pt>
                <c:pt idx="4">
                  <c:v>621</c:v>
                </c:pt>
                <c:pt idx="5">
                  <c:v>451</c:v>
                </c:pt>
                <c:pt idx="6">
                  <c:v>281</c:v>
                </c:pt>
                <c:pt idx="7">
                  <c:v>207</c:v>
                </c:pt>
                <c:pt idx="8">
                  <c:v>140</c:v>
                </c:pt>
                <c:pt idx="9">
                  <c:v>114</c:v>
                </c:pt>
                <c:pt idx="10">
                  <c:v>156</c:v>
                </c:pt>
              </c:numCache>
            </c:numRef>
          </c:val>
          <c:extLst>
            <c:ext xmlns:c16="http://schemas.microsoft.com/office/drawing/2014/chart" uri="{C3380CC4-5D6E-409C-BE32-E72D297353CC}">
              <c16:uniqueId val="{00000000-C1A1-462F-AFDE-68325B0C6B85}"/>
            </c:ext>
          </c:extLst>
        </c:ser>
        <c:dLbls>
          <c:dLblPos val="inEnd"/>
          <c:showLegendKey val="0"/>
          <c:showVal val="1"/>
          <c:showCatName val="0"/>
          <c:showSerName val="0"/>
          <c:showPercent val="0"/>
          <c:showBubbleSize val="0"/>
        </c:dLbls>
        <c:gapWidth val="100"/>
        <c:overlap val="-24"/>
        <c:axId val="1689593279"/>
        <c:axId val="1690541887"/>
      </c:barChart>
      <c:catAx>
        <c:axId val="16895932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90541887"/>
        <c:crosses val="autoZero"/>
        <c:auto val="1"/>
        <c:lblAlgn val="ctr"/>
        <c:lblOffset val="100"/>
        <c:noMultiLvlLbl val="0"/>
      </c:catAx>
      <c:valAx>
        <c:axId val="169054188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89593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[Google_data_cleaned.xlsx]Ans1!PivotTable1</c:name>
    <c:fmtId val="20"/>
  </c:pivotSource>
  <c:chart>
    <c:autoTitleDeleted val="1"/>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
      </c:pivotFmt>
      <c:pivotFmt>
        <c:idx val="5"/>
      </c:pivotFmt>
      <c:pivotFmt>
        <c:idx val="6"/>
        <c:spPr>
          <a:solidFill>
            <a:schemeClr val="accent2">
              <a:lumMod val="75000"/>
            </a:schemeClr>
          </a:solidFill>
          <a:ln>
            <a:noFill/>
          </a:ln>
          <a:effectLst>
            <a:outerShdw blurRad="25400" dist="254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a:noFill/>
          </a:ln>
          <a:effectLst>
            <a:outerShdw blurRad="25400" dist="25400" sx="102000" sy="102000" algn="ctr" rotWithShape="0">
              <a:prstClr val="black">
                <a:alpha val="20000"/>
              </a:prstClr>
            </a:outerShdw>
            <a:softEdge rad="25400"/>
          </a:effectLst>
          <a:scene3d>
            <a:camera prst="orthographicFront"/>
            <a:lightRig rig="threePt" dir="t"/>
          </a:scene3d>
          <a:sp3d prstMaterial="matte">
            <a:bevelT w="508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lumMod val="40000"/>
              <a:lumOff val="60000"/>
            </a:schemeClr>
          </a:solidFill>
          <a:ln>
            <a:noFill/>
          </a:ln>
          <a:effectLst>
            <a:outerShdw blurRad="25400" dist="25400" sx="102000" sy="102000" algn="ctr" rotWithShape="0">
              <a:prstClr val="black">
                <a:alpha val="20000"/>
              </a:prstClr>
            </a:outerShdw>
            <a:softEdge rad="0"/>
          </a:effectLst>
          <a:scene3d>
            <a:camera prst="orthographicFront"/>
            <a:lightRig rig="threePt" dir="t"/>
          </a:scene3d>
          <a:sp3d>
            <a:bevelT w="152400" h="50800" prst="softRound"/>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92887098540196E-3"/>
          <c:y val="7.5138414787963275E-3"/>
          <c:w val="0.80089515428186708"/>
          <c:h val="0.93229167360854726"/>
        </c:manualLayout>
      </c:layout>
      <c:doughnutChart>
        <c:varyColors val="1"/>
        <c:ser>
          <c:idx val="0"/>
          <c:order val="0"/>
          <c:tx>
            <c:strRef>
              <c:f>'Ans1'!$C$3</c:f>
              <c:strCache>
                <c:ptCount val="1"/>
                <c:pt idx="0">
                  <c:v>Total</c:v>
                </c:pt>
              </c:strCache>
            </c:strRef>
          </c:tx>
          <c:spPr>
            <a:solidFill>
              <a:schemeClr val="accent2">
                <a:lumMod val="75000"/>
              </a:schemeClr>
            </a:solidFill>
            <a:effectLst>
              <a:outerShdw blurRad="25400" dist="25400" sx="102000" sy="102000" algn="ctr" rotWithShape="0">
                <a:prstClr val="black">
                  <a:alpha val="20000"/>
                </a:prstClr>
              </a:outerShdw>
            </a:effectLst>
          </c:spPr>
          <c:dPt>
            <c:idx val="0"/>
            <c:bubble3D val="0"/>
            <c:spPr>
              <a:solidFill>
                <a:schemeClr val="accent6">
                  <a:lumMod val="75000"/>
                </a:schemeClr>
              </a:solidFill>
              <a:ln>
                <a:noFill/>
              </a:ln>
              <a:effectLst>
                <a:outerShdw blurRad="25400" dist="25400" sx="102000" sy="102000" algn="ctr" rotWithShape="0">
                  <a:prstClr val="black">
                    <a:alpha val="20000"/>
                  </a:prstClr>
                </a:outerShdw>
                <a:softEdge rad="25400"/>
              </a:effectLst>
              <a:scene3d>
                <a:camera prst="orthographicFront"/>
                <a:lightRig rig="threePt" dir="t"/>
              </a:scene3d>
              <a:sp3d prstMaterial="matte">
                <a:bevelT w="50800"/>
              </a:sp3d>
            </c:spPr>
            <c:extLst>
              <c:ext xmlns:c16="http://schemas.microsoft.com/office/drawing/2014/chart" uri="{C3380CC4-5D6E-409C-BE32-E72D297353CC}">
                <c16:uniqueId val="{00000001-2507-4ED8-81E9-309664216C77}"/>
              </c:ext>
            </c:extLst>
          </c:dPt>
          <c:dPt>
            <c:idx val="1"/>
            <c:bubble3D val="0"/>
            <c:spPr>
              <a:solidFill>
                <a:schemeClr val="accent2">
                  <a:lumMod val="40000"/>
                  <a:lumOff val="60000"/>
                </a:schemeClr>
              </a:solidFill>
              <a:ln>
                <a:noFill/>
              </a:ln>
              <a:effectLst>
                <a:outerShdw blurRad="25400" dist="25400" sx="102000" sy="102000" algn="ctr" rotWithShape="0">
                  <a:prstClr val="black">
                    <a:alpha val="20000"/>
                  </a:prstClr>
                </a:outerShdw>
                <a:softEdge rad="0"/>
              </a:effectLst>
              <a:scene3d>
                <a:camera prst="orthographicFront"/>
                <a:lightRig rig="threePt" dir="t"/>
              </a:scene3d>
              <a:sp3d>
                <a:bevelT w="152400" h="50800" prst="softRound"/>
              </a:sp3d>
            </c:spPr>
            <c:extLst>
              <c:ext xmlns:c16="http://schemas.microsoft.com/office/drawing/2014/chart" uri="{C3380CC4-5D6E-409C-BE32-E72D297353CC}">
                <c16:uniqueId val="{00000003-2507-4ED8-81E9-309664216C77}"/>
              </c:ext>
            </c:extLst>
          </c:dPt>
          <c:cat>
            <c:strRef>
              <c:f>'Ans1'!$B$4:$B$6</c:f>
              <c:strCache>
                <c:ptCount val="2"/>
                <c:pt idx="0">
                  <c:v>Free</c:v>
                </c:pt>
                <c:pt idx="1">
                  <c:v>Paid</c:v>
                </c:pt>
              </c:strCache>
            </c:strRef>
          </c:cat>
          <c:val>
            <c:numRef>
              <c:f>'Ans1'!$C$4:$C$6</c:f>
              <c:numCache>
                <c:formatCode>General</c:formatCode>
                <c:ptCount val="2"/>
                <c:pt idx="0">
                  <c:v>8902</c:v>
                </c:pt>
                <c:pt idx="1">
                  <c:v>756</c:v>
                </c:pt>
              </c:numCache>
            </c:numRef>
          </c:val>
          <c:extLst>
            <c:ext xmlns:c16="http://schemas.microsoft.com/office/drawing/2014/chart" uri="{C3380CC4-5D6E-409C-BE32-E72D297353CC}">
              <c16:uniqueId val="{00000004-2507-4ED8-81E9-309664216C77}"/>
            </c:ext>
          </c:extLst>
        </c:ser>
        <c:dLbls>
          <c:showLegendKey val="0"/>
          <c:showVal val="0"/>
          <c:showCatName val="0"/>
          <c:showSerName val="0"/>
          <c:showPercent val="0"/>
          <c:showBubbleSize val="0"/>
          <c:showLeaderLines val="1"/>
        </c:dLbls>
        <c:firstSliceAng val="13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lt1">
          <a:shade val="50000"/>
          <a:alpha val="92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[Google_data_cleaned.xlsx]Ans1!PivotTable1</c:name>
    <c:fmtId val="22"/>
  </c:pivotSource>
  <c:chart>
    <c:autoTitleDeleted val="1"/>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
      </c:pivotFmt>
      <c:pivotFmt>
        <c:idx val="5"/>
      </c:pivotFmt>
      <c:pivotFmt>
        <c:idx val="6"/>
        <c:spPr>
          <a:solidFill>
            <a:schemeClr val="accent1"/>
          </a:solidFill>
          <a:ln>
            <a:noFill/>
          </a:ln>
          <a:effectLst>
            <a:outerShdw blurRad="254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25400" sx="102000" sy="102000" algn="ctr" rotWithShape="0">
              <a:prstClr val="black">
                <a:alpha val="20000"/>
              </a:prstClr>
            </a:outerShdw>
            <a:softEdge rad="25400"/>
          </a:effectLst>
          <a:scene3d>
            <a:camera prst="orthographicFront"/>
            <a:lightRig rig="threePt" dir="t"/>
          </a:scene3d>
          <a:sp3d prstMaterial="matte">
            <a:bevelT w="508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xForSave val="1"/>
            </c:ext>
          </c:extLst>
        </c:dLbl>
      </c:pivotFmt>
      <c:pivotFmt>
        <c:idx val="8"/>
        <c:spPr>
          <a:solidFill>
            <a:schemeClr val="accent1"/>
          </a:solidFill>
          <a:ln>
            <a:noFill/>
          </a:ln>
          <a:effectLst>
            <a:outerShdw blurRad="25400" sx="102000" sy="102000" algn="ctr" rotWithShape="0">
              <a:prstClr val="black">
                <a:alpha val="20000"/>
              </a:prstClr>
            </a:outerShdw>
            <a:softEdge rad="0"/>
          </a:effectLst>
          <a:scene3d>
            <a:camera prst="orthographicFront"/>
            <a:lightRig rig="threePt" dir="t"/>
          </a:scene3d>
          <a:sp3d>
            <a:bevelT w="152400" h="50800" prst="softRound"/>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xForSave val="1"/>
            </c:ext>
          </c:extLst>
        </c:dLbl>
      </c:pivotFmt>
      <c:pivotFmt>
        <c:idx val="9"/>
        <c:spPr>
          <a:solidFill>
            <a:schemeClr val="accent1"/>
          </a:solidFill>
          <a:ln>
            <a:noFill/>
          </a:ln>
          <a:effectLst>
            <a:outerShdw blurRad="254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25400" sx="102000" sy="102000" algn="ctr" rotWithShape="0">
              <a:prstClr val="black">
                <a:alpha val="20000"/>
              </a:prstClr>
            </a:outerShdw>
            <a:softEdge rad="25400"/>
          </a:effectLst>
          <a:scene3d>
            <a:camera prst="orthographicFront"/>
            <a:lightRig rig="threePt" dir="t"/>
          </a:scene3d>
          <a:sp3d prstMaterial="matte">
            <a:bevelT w="508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xForSave val="1"/>
            </c:ext>
          </c:extLst>
        </c:dLbl>
      </c:pivotFmt>
      <c:pivotFmt>
        <c:idx val="11"/>
        <c:spPr>
          <a:solidFill>
            <a:schemeClr val="accent1"/>
          </a:solidFill>
          <a:ln>
            <a:noFill/>
          </a:ln>
          <a:effectLst>
            <a:outerShdw blurRad="25400" sx="102000" sy="102000" algn="ctr" rotWithShape="0">
              <a:prstClr val="black">
                <a:alpha val="20000"/>
              </a:prstClr>
            </a:outerShdw>
            <a:softEdge rad="0"/>
          </a:effectLst>
          <a:scene3d>
            <a:camera prst="orthographicFront"/>
            <a:lightRig rig="threePt" dir="t"/>
          </a:scene3d>
          <a:sp3d>
            <a:bevelT w="152400" h="50800" prst="softRound"/>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xForSave val="1"/>
            </c:ext>
          </c:extLst>
        </c:dLbl>
      </c:pivotFmt>
      <c:pivotFmt>
        <c:idx val="12"/>
        <c:spPr>
          <a:solidFill>
            <a:schemeClr val="accent6">
              <a:lumMod val="50000"/>
            </a:schemeClr>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lumMod val="40000"/>
              <a:lumOff val="60000"/>
            </a:schemeClr>
          </a:solidFill>
          <a:ln>
            <a:noFill/>
          </a:ln>
          <a:effectLst>
            <a:outerShdw blurRad="63500" sx="102000" sy="102000" algn="ctr" rotWithShape="0">
              <a:prstClr val="black">
                <a:alpha val="20000"/>
              </a:prstClr>
            </a:outerShdw>
          </a:effectLst>
          <a:scene3d>
            <a:camera prst="orthographicFront"/>
            <a:lightRig rig="threePt" dir="t"/>
          </a:scene3d>
          <a:sp3d>
            <a:bevelT/>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lumMod val="75000"/>
            </a:schemeClr>
          </a:solidFill>
          <a:ln>
            <a:noFill/>
          </a:ln>
          <a:effectLst>
            <a:outerShdw blurRad="63500" sx="102000" sy="102000" algn="ctr" rotWithShape="0">
              <a:prstClr val="black">
                <a:alpha val="20000"/>
              </a:prstClr>
            </a:outerShdw>
          </a:effectLst>
          <a:scene3d>
            <a:camera prst="orthographicFront"/>
            <a:lightRig rig="threePt" dir="t"/>
          </a:scene3d>
          <a:sp3d>
            <a:bevelT/>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926272635230531E-3"/>
          <c:y val="2.0662939026741572E-2"/>
          <c:w val="0.80089515428186708"/>
          <c:h val="0.93229167360854726"/>
        </c:manualLayout>
      </c:layout>
      <c:doughnutChart>
        <c:varyColors val="1"/>
        <c:ser>
          <c:idx val="0"/>
          <c:order val="0"/>
          <c:tx>
            <c:strRef>
              <c:f>'Ans1'!$C$3</c:f>
              <c:strCache>
                <c:ptCount val="1"/>
                <c:pt idx="0">
                  <c:v>Total</c:v>
                </c:pt>
              </c:strCache>
            </c:strRef>
          </c:tx>
          <c:spPr>
            <a:solidFill>
              <a:schemeClr val="accent6">
                <a:lumMod val="50000"/>
              </a:schemeClr>
            </a:solidFill>
          </c:spPr>
          <c:dPt>
            <c:idx val="0"/>
            <c:bubble3D val="0"/>
            <c:spPr>
              <a:solidFill>
                <a:schemeClr val="accent6">
                  <a:lumMod val="40000"/>
                  <a:lumOff val="60000"/>
                </a:schemeClr>
              </a:solidFill>
              <a:ln>
                <a:noFill/>
              </a:ln>
              <a:effectLst>
                <a:outerShdw blurRad="63500" sx="102000" sy="102000" algn="ctr" rotWithShape="0">
                  <a:prstClr val="black">
                    <a:alpha val="20000"/>
                  </a:prstClr>
                </a:outerShdw>
              </a:effectLst>
              <a:scene3d>
                <a:camera prst="orthographicFront"/>
                <a:lightRig rig="threePt" dir="t"/>
              </a:scene3d>
              <a:sp3d>
                <a:bevelT/>
              </a:sp3d>
            </c:spPr>
            <c:extLst>
              <c:ext xmlns:c16="http://schemas.microsoft.com/office/drawing/2014/chart" uri="{C3380CC4-5D6E-409C-BE32-E72D297353CC}">
                <c16:uniqueId val="{00000001-4017-468D-9D98-C51429BE20CF}"/>
              </c:ext>
            </c:extLst>
          </c:dPt>
          <c:dPt>
            <c:idx val="1"/>
            <c:bubble3D val="0"/>
            <c:spPr>
              <a:solidFill>
                <a:schemeClr val="accent2">
                  <a:lumMod val="75000"/>
                </a:schemeClr>
              </a:solidFill>
              <a:ln>
                <a:noFill/>
              </a:ln>
              <a:effectLst>
                <a:outerShdw blurRad="63500" sx="102000" sy="102000" algn="ctr" rotWithShape="0">
                  <a:prstClr val="black">
                    <a:alpha val="20000"/>
                  </a:prstClr>
                </a:outerShdw>
              </a:effectLst>
              <a:scene3d>
                <a:camera prst="orthographicFront"/>
                <a:lightRig rig="threePt" dir="t"/>
              </a:scene3d>
              <a:sp3d>
                <a:bevelT/>
              </a:sp3d>
            </c:spPr>
            <c:extLst>
              <c:ext xmlns:c16="http://schemas.microsoft.com/office/drawing/2014/chart" uri="{C3380CC4-5D6E-409C-BE32-E72D297353CC}">
                <c16:uniqueId val="{00000003-4017-468D-9D98-C51429BE20CF}"/>
              </c:ext>
            </c:extLst>
          </c:dPt>
          <c:cat>
            <c:strRef>
              <c:f>'Ans1'!$B$4:$B$6</c:f>
              <c:strCache>
                <c:ptCount val="2"/>
                <c:pt idx="0">
                  <c:v>Free</c:v>
                </c:pt>
                <c:pt idx="1">
                  <c:v>Paid</c:v>
                </c:pt>
              </c:strCache>
            </c:strRef>
          </c:cat>
          <c:val>
            <c:numRef>
              <c:f>'Ans1'!$C$4:$C$6</c:f>
              <c:numCache>
                <c:formatCode>General</c:formatCode>
                <c:ptCount val="2"/>
                <c:pt idx="0">
                  <c:v>8902</c:v>
                </c:pt>
                <c:pt idx="1">
                  <c:v>756</c:v>
                </c:pt>
              </c:numCache>
            </c:numRef>
          </c:val>
          <c:extLst>
            <c:ext xmlns:c16="http://schemas.microsoft.com/office/drawing/2014/chart" uri="{C3380CC4-5D6E-409C-BE32-E72D297353CC}">
              <c16:uniqueId val="{00000004-4017-468D-9D98-C51429BE20CF}"/>
            </c:ext>
          </c:extLst>
        </c:ser>
        <c:dLbls>
          <c:showLegendKey val="0"/>
          <c:showVal val="0"/>
          <c:showCatName val="0"/>
          <c:showSerName val="0"/>
          <c:showPercent val="0"/>
          <c:showBubbleSize val="0"/>
          <c:showLeaderLines val="1"/>
        </c:dLbls>
        <c:firstSliceAng val="13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lt1">
          <a:shade val="50000"/>
          <a:alpha val="92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[Google_data_cleaned.xlsx]Ans2!PivotTable2</c:name>
    <c:fmtId val="15"/>
  </c:pivotSource>
  <c:chart>
    <c:title>
      <c:tx>
        <c:rich>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r>
              <a:rPr lang="en-US" sz="2000">
                <a:solidFill>
                  <a:schemeClr val="dk1"/>
                </a:solidFill>
                <a:latin typeface="+mn-lt"/>
                <a:ea typeface="+mn-ea"/>
                <a:cs typeface="+mn-cs"/>
              </a:rPr>
              <a:t>RATING VS APP</a:t>
            </a:r>
            <a:endParaRPr lang="en-US" sz="2000"/>
          </a:p>
        </c:rich>
      </c:tx>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'Ans2'!$C$3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'Ans2'!$B$4:$B$37</c:f>
              <c:strCache>
                <c:ptCount val="33"/>
                <c:pt idx="0">
                  <c:v>EVENTS</c:v>
                </c:pt>
                <c:pt idx="1">
                  <c:v>EDUCATION</c:v>
                </c:pt>
                <c:pt idx="2">
                  <c:v>ART_AND_DESIGN</c:v>
                </c:pt>
                <c:pt idx="3">
                  <c:v>BOOKS_AND_REFERENCE</c:v>
                </c:pt>
                <c:pt idx="4">
                  <c:v>PERSONALIZATION</c:v>
                </c:pt>
                <c:pt idx="5">
                  <c:v>PARENTING</c:v>
                </c:pt>
                <c:pt idx="6">
                  <c:v>BEAUTY</c:v>
                </c:pt>
                <c:pt idx="7">
                  <c:v>GAME</c:v>
                </c:pt>
                <c:pt idx="8">
                  <c:v>SOCIAL</c:v>
                </c:pt>
                <c:pt idx="9">
                  <c:v>WEATHER</c:v>
                </c:pt>
                <c:pt idx="10">
                  <c:v>HEALTH_AND_FITNESS</c:v>
                </c:pt>
                <c:pt idx="11">
                  <c:v>SHOPPING</c:v>
                </c:pt>
                <c:pt idx="12">
                  <c:v>SPORTS</c:v>
                </c:pt>
                <c:pt idx="13">
                  <c:v>AUTO_AND_VEHICLES</c:v>
                </c:pt>
                <c:pt idx="14">
                  <c:v>PRODUCTIVITY</c:v>
                </c:pt>
                <c:pt idx="15">
                  <c:v>COMICS</c:v>
                </c:pt>
                <c:pt idx="16">
                  <c:v>FAMILY</c:v>
                </c:pt>
                <c:pt idx="17">
                  <c:v>LIBRARIES_AND_DEMO</c:v>
                </c:pt>
                <c:pt idx="18">
                  <c:v>FOOD_AND_DRINK</c:v>
                </c:pt>
                <c:pt idx="19">
                  <c:v>MEDICAL</c:v>
                </c:pt>
                <c:pt idx="20">
                  <c:v>PHOTOGRAPHY</c:v>
                </c:pt>
                <c:pt idx="21">
                  <c:v>HOUSE_AND_HOME</c:v>
                </c:pt>
                <c:pt idx="22">
                  <c:v>ENTERTAINMENT</c:v>
                </c:pt>
                <c:pt idx="23">
                  <c:v>NEWS_AND_MAGAZINES</c:v>
                </c:pt>
                <c:pt idx="24">
                  <c:v>COMMUNICATION</c:v>
                </c:pt>
                <c:pt idx="25">
                  <c:v>FINANCE</c:v>
                </c:pt>
                <c:pt idx="26">
                  <c:v>BUSINESS</c:v>
                </c:pt>
                <c:pt idx="27">
                  <c:v>LIFESTYLE</c:v>
                </c:pt>
                <c:pt idx="28">
                  <c:v>TRAVEL_AND_LOCAL</c:v>
                </c:pt>
                <c:pt idx="29">
                  <c:v>VIDEO_PLAYERS</c:v>
                </c:pt>
                <c:pt idx="30">
                  <c:v>TOOLS</c:v>
                </c:pt>
                <c:pt idx="31">
                  <c:v>MAPS_AND_NAVIGATION</c:v>
                </c:pt>
                <c:pt idx="32">
                  <c:v>DATING</c:v>
                </c:pt>
              </c:strCache>
            </c:strRef>
          </c:cat>
          <c:val>
            <c:numRef>
              <c:f>'Ans2'!$C$4:$C$37</c:f>
              <c:numCache>
                <c:formatCode>General</c:formatCode>
                <c:ptCount val="33"/>
                <c:pt idx="0">
                  <c:v>4.435555555555557</c:v>
                </c:pt>
                <c:pt idx="1">
                  <c:v>4.3644067796610173</c:v>
                </c:pt>
                <c:pt idx="2">
                  <c:v>4.357377049180327</c:v>
                </c:pt>
                <c:pt idx="3">
                  <c:v>4.3449704142011836</c:v>
                </c:pt>
                <c:pt idx="4">
                  <c:v>4.3322147651006748</c:v>
                </c:pt>
                <c:pt idx="5">
                  <c:v>4.3000000000000007</c:v>
                </c:pt>
                <c:pt idx="6">
                  <c:v>4.2785714285714276</c:v>
                </c:pt>
                <c:pt idx="7">
                  <c:v>4.2473684210526361</c:v>
                </c:pt>
                <c:pt idx="8">
                  <c:v>4.2472906403940867</c:v>
                </c:pt>
                <c:pt idx="9">
                  <c:v>4.2430555555555545</c:v>
                </c:pt>
                <c:pt idx="10">
                  <c:v>4.2430327868852453</c:v>
                </c:pt>
                <c:pt idx="11">
                  <c:v>4.2300000000000022</c:v>
                </c:pt>
                <c:pt idx="12">
                  <c:v>4.2161538461538486</c:v>
                </c:pt>
                <c:pt idx="13">
                  <c:v>4.1904109589041099</c:v>
                </c:pt>
                <c:pt idx="14">
                  <c:v>4.1833887043189417</c:v>
                </c:pt>
                <c:pt idx="15">
                  <c:v>4.1814814814814829</c:v>
                </c:pt>
                <c:pt idx="16">
                  <c:v>4.1796641791044777</c:v>
                </c:pt>
                <c:pt idx="17">
                  <c:v>4.1781249999999996</c:v>
                </c:pt>
                <c:pt idx="18">
                  <c:v>4.1723404255319148</c:v>
                </c:pt>
                <c:pt idx="19">
                  <c:v>4.1665517241379328</c:v>
                </c:pt>
                <c:pt idx="20">
                  <c:v>4.1574144486692006</c:v>
                </c:pt>
                <c:pt idx="21">
                  <c:v>4.1500000000000004</c:v>
                </c:pt>
                <c:pt idx="22">
                  <c:v>4.1352941176470583</c:v>
                </c:pt>
                <c:pt idx="23">
                  <c:v>4.12156862745098</c:v>
                </c:pt>
                <c:pt idx="24">
                  <c:v>4.1214843749999988</c:v>
                </c:pt>
                <c:pt idx="25">
                  <c:v>4.1155629139072865</c:v>
                </c:pt>
                <c:pt idx="26">
                  <c:v>4.0984790874524721</c:v>
                </c:pt>
                <c:pt idx="27">
                  <c:v>4.0933554817275732</c:v>
                </c:pt>
                <c:pt idx="28">
                  <c:v>4.0695187165775399</c:v>
                </c:pt>
                <c:pt idx="29">
                  <c:v>4.0445945945945958</c:v>
                </c:pt>
                <c:pt idx="30">
                  <c:v>4.0395543175487481</c:v>
                </c:pt>
                <c:pt idx="31">
                  <c:v>4.0364406779661017</c:v>
                </c:pt>
                <c:pt idx="32">
                  <c:v>3.9701492537313441</c:v>
                </c:pt>
              </c:numCache>
            </c:numRef>
          </c:val>
          <c:smooth val="0"/>
          <c:extLst>
            <c:ext xmlns:c16="http://schemas.microsoft.com/office/drawing/2014/chart" uri="{C3380CC4-5D6E-409C-BE32-E72D297353CC}">
              <c16:uniqueId val="{00000000-80F9-47F7-A35A-2DE7FFED2C19}"/>
            </c:ext>
          </c:extLst>
        </c:ser>
        <c:dLbls>
          <c:showLegendKey val="0"/>
          <c:showVal val="0"/>
          <c:showCatName val="0"/>
          <c:showSerName val="0"/>
          <c:showPercent val="0"/>
          <c:showBubbleSize val="0"/>
        </c:dLbls>
        <c:marker val="1"/>
        <c:smooth val="0"/>
        <c:axId val="2076172432"/>
        <c:axId val="2067140592"/>
      </c:lineChart>
      <c:catAx>
        <c:axId val="207617243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67140592"/>
        <c:crosses val="autoZero"/>
        <c:auto val="1"/>
        <c:lblAlgn val="ctr"/>
        <c:lblOffset val="100"/>
        <c:noMultiLvlLbl val="0"/>
      </c:catAx>
      <c:valAx>
        <c:axId val="2067140592"/>
        <c:scaling>
          <c:orientation val="minMax"/>
        </c:scaling>
        <c:delete val="0"/>
        <c:axPos val="l"/>
        <c:majorGridlines>
          <c:spPr>
            <a:ln w="9525" cap="flat" cmpd="sng" algn="ctr">
              <a:solidFill>
                <a:schemeClr val="lt1">
                  <a:lumMod val="95000"/>
                  <a:alpha val="10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76172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[Google_data_cleaned.xlsx]Ans3!PivotTable3</c:name>
    <c:fmtId val="2"/>
  </c:pivotSource>
  <c:chart>
    <c:title>
      <c:tx>
        <c:rich>
          <a:bodyPr rot="0" spcFirstLastPara="1" vertOverflow="ellipsis" vert="horz" wrap="square" anchor="ctr" anchorCtr="1"/>
          <a:lstStyle/>
          <a:p>
            <a:pPr>
              <a:defRPr sz="1800" b="0" i="0" u="none" strike="noStrike" kern="1200" cap="all" baseline="0">
                <a:solidFill>
                  <a:schemeClr val="dk1"/>
                </a:solidFill>
                <a:latin typeface="+mn-lt"/>
                <a:ea typeface="+mn-ea"/>
                <a:cs typeface="+mn-cs"/>
              </a:defRPr>
            </a:pPr>
            <a:r>
              <a:rPr lang="en-US" sz="4800" b="1">
                <a:ln>
                  <a:solidFill>
                    <a:sysClr val="windowText" lastClr="000000"/>
                  </a:solidFill>
                </a:ln>
                <a:solidFill>
                  <a:schemeClr val="dk1"/>
                </a:solidFill>
                <a:latin typeface="+mn-lt"/>
                <a:ea typeface="+mn-ea"/>
                <a:cs typeface="+mn-cs"/>
              </a:rPr>
              <a:t>CATEGORY VS INSTALLATION</a:t>
            </a:r>
            <a:endParaRPr lang="en-US" sz="4800" b="1">
              <a:ln>
                <a:solidFill>
                  <a:sysClr val="windowText" lastClr="000000"/>
                </a:solidFill>
              </a:ln>
              <a:solidFill>
                <a:sysClr val="windowText" lastClr="000000"/>
              </a:solidFill>
            </a:endParaRPr>
          </a:p>
        </c:rich>
      </c:tx>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1800" b="0" i="0" u="none" strike="noStrike" kern="1200" cap="all"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'Ans3'!$C$3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cat>
            <c:strRef>
              <c:f>'Ans3'!$B$4:$B$37</c:f>
              <c:strCache>
                <c:ptCount val="33"/>
                <c:pt idx="0">
                  <c:v>COMMUNICATION</c:v>
                </c:pt>
                <c:pt idx="1">
                  <c:v>VIDEO_PLAYERS</c:v>
                </c:pt>
                <c:pt idx="2">
                  <c:v>SOCIAL</c:v>
                </c:pt>
                <c:pt idx="3">
                  <c:v>ENTERTAINMENT</c:v>
                </c:pt>
                <c:pt idx="4">
                  <c:v>PHOTOGRAPHY</c:v>
                </c:pt>
                <c:pt idx="5">
                  <c:v>PRODUCTIVITY</c:v>
                </c:pt>
                <c:pt idx="6">
                  <c:v>GAME</c:v>
                </c:pt>
                <c:pt idx="7">
                  <c:v>TRAVEL_AND_LOCAL</c:v>
                </c:pt>
                <c:pt idx="8">
                  <c:v>TOOLS</c:v>
                </c:pt>
                <c:pt idx="9">
                  <c:v>NEWS_AND_MAGAZINES</c:v>
                </c:pt>
                <c:pt idx="10">
                  <c:v>BOOKS_AND_REFERENCE</c:v>
                </c:pt>
                <c:pt idx="11">
                  <c:v>SHOPPING</c:v>
                </c:pt>
                <c:pt idx="12">
                  <c:v>WEATHER</c:v>
                </c:pt>
                <c:pt idx="13">
                  <c:v>PERSONALIZATION</c:v>
                </c:pt>
                <c:pt idx="14">
                  <c:v>HEALTH_AND_FITNESS</c:v>
                </c:pt>
                <c:pt idx="15">
                  <c:v>MAPS_AND_NAVIGATION</c:v>
                </c:pt>
                <c:pt idx="16">
                  <c:v>SPORTS</c:v>
                </c:pt>
                <c:pt idx="17">
                  <c:v>EDUCATION</c:v>
                </c:pt>
                <c:pt idx="18">
                  <c:v>FAMILY</c:v>
                </c:pt>
                <c:pt idx="19">
                  <c:v>FOOD_AND_DRINK</c:v>
                </c:pt>
                <c:pt idx="20">
                  <c:v>ART_AND_DESIGN</c:v>
                </c:pt>
                <c:pt idx="21">
                  <c:v>BUSINESS</c:v>
                </c:pt>
                <c:pt idx="22">
                  <c:v>LIFESTYLE</c:v>
                </c:pt>
                <c:pt idx="23">
                  <c:v>FINANCE</c:v>
                </c:pt>
                <c:pt idx="24">
                  <c:v>HOUSE_AND_HOME</c:v>
                </c:pt>
                <c:pt idx="25">
                  <c:v>DATING</c:v>
                </c:pt>
                <c:pt idx="26">
                  <c:v>COMICS</c:v>
                </c:pt>
                <c:pt idx="27">
                  <c:v>LIBRARIES_AND_DEMO</c:v>
                </c:pt>
                <c:pt idx="28">
                  <c:v>AUTO_AND_VEHICLES</c:v>
                </c:pt>
                <c:pt idx="29">
                  <c:v>PARENTING</c:v>
                </c:pt>
                <c:pt idx="30">
                  <c:v>BEAUTY</c:v>
                </c:pt>
                <c:pt idx="31">
                  <c:v>EVENTS</c:v>
                </c:pt>
                <c:pt idx="32">
                  <c:v>MEDICAL</c:v>
                </c:pt>
              </c:strCache>
            </c:strRef>
          </c:cat>
          <c:val>
            <c:numRef>
              <c:f>'Ans3'!$C$4:$C$37</c:f>
              <c:numCache>
                <c:formatCode>General</c:formatCode>
                <c:ptCount val="33"/>
                <c:pt idx="0">
                  <c:v>35042146.828571431</c:v>
                </c:pt>
                <c:pt idx="1">
                  <c:v>24091427.730061349</c:v>
                </c:pt>
                <c:pt idx="2">
                  <c:v>22961790.384937238</c:v>
                </c:pt>
                <c:pt idx="3">
                  <c:v>20722156.862745099</c:v>
                </c:pt>
                <c:pt idx="4">
                  <c:v>16545009.448398577</c:v>
                </c:pt>
                <c:pt idx="5">
                  <c:v>15489549.114973262</c:v>
                </c:pt>
                <c:pt idx="6">
                  <c:v>14472288.232533889</c:v>
                </c:pt>
                <c:pt idx="7">
                  <c:v>13218662.767123288</c:v>
                </c:pt>
                <c:pt idx="8">
                  <c:v>9675661.3240628783</c:v>
                </c:pt>
                <c:pt idx="9">
                  <c:v>9327628.9763779528</c:v>
                </c:pt>
                <c:pt idx="10">
                  <c:v>7504367.4594594594</c:v>
                </c:pt>
                <c:pt idx="11">
                  <c:v>6932419.7277227724</c:v>
                </c:pt>
                <c:pt idx="12">
                  <c:v>4570892.6582278479</c:v>
                </c:pt>
                <c:pt idx="13">
                  <c:v>4075783.9946808512</c:v>
                </c:pt>
                <c:pt idx="14">
                  <c:v>3972300.388888889</c:v>
                </c:pt>
                <c:pt idx="15">
                  <c:v>3841846.4885496185</c:v>
                </c:pt>
                <c:pt idx="16">
                  <c:v>3373767.6861538463</c:v>
                </c:pt>
                <c:pt idx="17">
                  <c:v>2965983.193277311</c:v>
                </c:pt>
                <c:pt idx="18">
                  <c:v>2418318.6810486075</c:v>
                </c:pt>
                <c:pt idx="19">
                  <c:v>1891060.2767857143</c:v>
                </c:pt>
                <c:pt idx="20">
                  <c:v>1786532.8125</c:v>
                </c:pt>
                <c:pt idx="21">
                  <c:v>1659916.3452380951</c:v>
                </c:pt>
                <c:pt idx="22">
                  <c:v>1365375.4444444445</c:v>
                </c:pt>
                <c:pt idx="23">
                  <c:v>1319851.4028985507</c:v>
                </c:pt>
                <c:pt idx="24">
                  <c:v>1313681.9054054054</c:v>
                </c:pt>
                <c:pt idx="25">
                  <c:v>824129.28070175438</c:v>
                </c:pt>
                <c:pt idx="26">
                  <c:v>803234.82142857148</c:v>
                </c:pt>
                <c:pt idx="27">
                  <c:v>630903.69047619053</c:v>
                </c:pt>
                <c:pt idx="28">
                  <c:v>625061.30588235299</c:v>
                </c:pt>
                <c:pt idx="29">
                  <c:v>525351.83333333337</c:v>
                </c:pt>
                <c:pt idx="30">
                  <c:v>513151.88679245283</c:v>
                </c:pt>
                <c:pt idx="31">
                  <c:v>249580.640625</c:v>
                </c:pt>
                <c:pt idx="32">
                  <c:v>96691.587341772145</c:v>
                </c:pt>
              </c:numCache>
            </c:numRef>
          </c:val>
          <c:extLst>
            <c:ext xmlns:c16="http://schemas.microsoft.com/office/drawing/2014/chart" uri="{C3380CC4-5D6E-409C-BE32-E72D297353CC}">
              <c16:uniqueId val="{00000000-FBA5-4B31-A76A-A55C72E2BCB4}"/>
            </c:ext>
          </c:extLst>
        </c:ser>
        <c:dLbls>
          <c:showLegendKey val="0"/>
          <c:showVal val="0"/>
          <c:showCatName val="0"/>
          <c:showSerName val="0"/>
          <c:showPercent val="0"/>
          <c:showBubbleSize val="0"/>
        </c:dLbls>
        <c:gapWidth val="0"/>
        <c:gapDepth val="0"/>
        <c:shape val="box"/>
        <c:axId val="2074391120"/>
        <c:axId val="2067138672"/>
        <c:axId val="0"/>
      </c:bar3DChart>
      <c:catAx>
        <c:axId val="2074391120"/>
        <c:scaling>
          <c:orientation val="minMax"/>
        </c:scaling>
        <c:delete val="0"/>
        <c:axPos val="b"/>
        <c:title>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67138672"/>
        <c:crosses val="autoZero"/>
        <c:auto val="1"/>
        <c:lblAlgn val="ctr"/>
        <c:lblOffset val="100"/>
        <c:noMultiLvlLbl val="0"/>
      </c:catAx>
      <c:valAx>
        <c:axId val="2067138672"/>
        <c:scaling>
          <c:orientation val="minMax"/>
        </c:scaling>
        <c:delete val="0"/>
        <c:axPos val="l"/>
        <c:title>
          <c:overlay val="0"/>
          <c:spPr>
            <a:noFill/>
            <a:ln>
              <a:noFill/>
            </a:ln>
            <a:effectLst/>
          </c:spPr>
          <c:txPr>
            <a:bodyPr rot="-54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74391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[Google_data_cleaned.xlsx]Ans4!PivotTable1</c:name>
    <c:fmtId val="11"/>
  </c:pivotSource>
  <c:chart>
    <c:title>
      <c:tx>
        <c:rich>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r>
              <a:rPr lang="en-US" sz="2000">
                <a:solidFill>
                  <a:schemeClr val="dk1"/>
                </a:solidFill>
                <a:latin typeface="+mn-lt"/>
                <a:ea typeface="+mn-ea"/>
                <a:cs typeface="+mn-cs"/>
              </a:rPr>
              <a:t>Correlation</a:t>
            </a:r>
            <a:r>
              <a:rPr lang="en-US" sz="2000" baseline="0">
                <a:solidFill>
                  <a:schemeClr val="dk1"/>
                </a:solidFill>
                <a:latin typeface="+mn-lt"/>
                <a:ea typeface="+mn-ea"/>
                <a:cs typeface="+mn-cs"/>
              </a:rPr>
              <a:t> between app price and </a:t>
            </a:r>
          </a:p>
          <a:p>
            <a:pPr>
              <a:defRPr>
                <a:solidFill>
                  <a:schemeClr val="dk1"/>
                </a:solidFill>
              </a:defRPr>
            </a:pPr>
            <a:r>
              <a:rPr lang="en-US" sz="2000" baseline="0">
                <a:solidFill>
                  <a:schemeClr val="dk1"/>
                </a:solidFill>
                <a:latin typeface="+mn-lt"/>
                <a:ea typeface="+mn-ea"/>
                <a:cs typeface="+mn-cs"/>
              </a:rPr>
              <a:t>category</a:t>
            </a:r>
            <a:endParaRPr lang="en-US" sz="2000"/>
          </a:p>
        </c:rich>
      </c:tx>
      <c:layout>
        <c:manualLayout>
          <c:xMode val="edge"/>
          <c:yMode val="edge"/>
          <c:x val="0.2521215551287358"/>
          <c:y val="6.3582835707083132E-2"/>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'Ans4'!$C$3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'Ans4'!$B$4:$B$37</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FAMILY</c:v>
                </c:pt>
                <c:pt idx="12">
                  <c:v>FINANCE</c:v>
                </c:pt>
                <c:pt idx="13">
                  <c:v>FOOD_AND_DRINK</c:v>
                </c:pt>
                <c:pt idx="14">
                  <c:v>GAME</c:v>
                </c:pt>
                <c:pt idx="15">
                  <c:v>HEALTH_AND_FITNESS</c:v>
                </c:pt>
                <c:pt idx="16">
                  <c:v>HOUSE_AND_HOME</c:v>
                </c:pt>
                <c:pt idx="17">
                  <c:v>LIBRARIES_AND_DEMO</c:v>
                </c:pt>
                <c:pt idx="18">
                  <c:v>LIFESTYLE</c:v>
                </c:pt>
                <c:pt idx="19">
                  <c:v>MAPS_AND_NAVIGATION</c:v>
                </c:pt>
                <c:pt idx="20">
                  <c:v>MEDICAL</c:v>
                </c:pt>
                <c:pt idx="21">
                  <c:v>NEWS_AND_MAGAZINES</c:v>
                </c:pt>
                <c:pt idx="22">
                  <c:v>PARENTING</c:v>
                </c:pt>
                <c:pt idx="23">
                  <c:v>PERSONALIZATION</c:v>
                </c:pt>
                <c:pt idx="24">
                  <c:v>PHOTOGRAPHY</c:v>
                </c:pt>
                <c:pt idx="25">
                  <c:v>PRODUCTIVITY</c:v>
                </c:pt>
                <c:pt idx="26">
                  <c:v>SHOPPING</c:v>
                </c:pt>
                <c:pt idx="27">
                  <c:v>SOCIAL</c:v>
                </c:pt>
                <c:pt idx="28">
                  <c:v>SPORTS</c:v>
                </c:pt>
                <c:pt idx="29">
                  <c:v>TOOLS</c:v>
                </c:pt>
                <c:pt idx="30">
                  <c:v>TRAVEL_AND_LOCAL</c:v>
                </c:pt>
                <c:pt idx="31">
                  <c:v>VIDEO_PLAYERS</c:v>
                </c:pt>
                <c:pt idx="32">
                  <c:v>WEATHER</c:v>
                </c:pt>
              </c:strCache>
            </c:strRef>
          </c:cat>
          <c:val>
            <c:numRef>
              <c:f>'Ans4'!$C$4:$C$37</c:f>
              <c:numCache>
                <c:formatCode>General</c:formatCode>
                <c:ptCount val="33"/>
                <c:pt idx="0">
                  <c:v>9.3281249999999996E-2</c:v>
                </c:pt>
                <c:pt idx="1">
                  <c:v>0.15847058823529411</c:v>
                </c:pt>
                <c:pt idx="2">
                  <c:v>0</c:v>
                </c:pt>
                <c:pt idx="3">
                  <c:v>0.53950450450450438</c:v>
                </c:pt>
                <c:pt idx="4">
                  <c:v>0.41735714285714282</c:v>
                </c:pt>
                <c:pt idx="5">
                  <c:v>0</c:v>
                </c:pt>
                <c:pt idx="6">
                  <c:v>0.26393650793650791</c:v>
                </c:pt>
                <c:pt idx="7">
                  <c:v>0.16046783625730998</c:v>
                </c:pt>
                <c:pt idx="8">
                  <c:v>0.15092436974789916</c:v>
                </c:pt>
                <c:pt idx="9">
                  <c:v>7.823529411764707E-2</c:v>
                </c:pt>
                <c:pt idx="10">
                  <c:v>1.7185937499999999</c:v>
                </c:pt>
                <c:pt idx="11">
                  <c:v>1.3106826870562451</c:v>
                </c:pt>
                <c:pt idx="12">
                  <c:v>8.4082028985507193</c:v>
                </c:pt>
                <c:pt idx="13">
                  <c:v>7.571428571428572E-2</c:v>
                </c:pt>
                <c:pt idx="14">
                  <c:v>0.29646506777893666</c:v>
                </c:pt>
                <c:pt idx="15">
                  <c:v>0.22343750000000004</c:v>
                </c:pt>
                <c:pt idx="16">
                  <c:v>0</c:v>
                </c:pt>
                <c:pt idx="17">
                  <c:v>1.1785714285714285E-2</c:v>
                </c:pt>
                <c:pt idx="18">
                  <c:v>6.398021680216802</c:v>
                </c:pt>
                <c:pt idx="19">
                  <c:v>0.20572519083969468</c:v>
                </c:pt>
                <c:pt idx="20">
                  <c:v>2.5207594936708877</c:v>
                </c:pt>
                <c:pt idx="21">
                  <c:v>1.5669291338582678E-2</c:v>
                </c:pt>
                <c:pt idx="22">
                  <c:v>0.15966666666666668</c:v>
                </c:pt>
                <c:pt idx="23">
                  <c:v>0.4002127659574467</c:v>
                </c:pt>
                <c:pt idx="24">
                  <c:v>0.42092526690391452</c:v>
                </c:pt>
                <c:pt idx="25">
                  <c:v>0.67093582887700565</c:v>
                </c:pt>
                <c:pt idx="26">
                  <c:v>2.7128712871287132E-2</c:v>
                </c:pt>
                <c:pt idx="27">
                  <c:v>6.6820083682008369E-2</c:v>
                </c:pt>
                <c:pt idx="28">
                  <c:v>0.30769230769230754</c:v>
                </c:pt>
                <c:pt idx="29">
                  <c:v>0.32315598548972219</c:v>
                </c:pt>
                <c:pt idx="30">
                  <c:v>0.22808219178082201</c:v>
                </c:pt>
                <c:pt idx="31">
                  <c:v>6.4171779141104293E-2</c:v>
                </c:pt>
                <c:pt idx="32">
                  <c:v>0.41037974683544315</c:v>
                </c:pt>
              </c:numCache>
            </c:numRef>
          </c:val>
          <c:extLst>
            <c:ext xmlns:c16="http://schemas.microsoft.com/office/drawing/2014/chart" uri="{C3380CC4-5D6E-409C-BE32-E72D297353CC}">
              <c16:uniqueId val="{00000000-F691-4A31-933E-A71F3D945092}"/>
            </c:ext>
          </c:extLst>
        </c:ser>
        <c:dLbls>
          <c:showLegendKey val="0"/>
          <c:showVal val="0"/>
          <c:showCatName val="0"/>
          <c:showSerName val="0"/>
          <c:showPercent val="0"/>
          <c:showBubbleSize val="0"/>
        </c:dLbls>
        <c:axId val="923490400"/>
        <c:axId val="824161904"/>
      </c:areaChart>
      <c:catAx>
        <c:axId val="923490400"/>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24161904"/>
        <c:crosses val="autoZero"/>
        <c:auto val="1"/>
        <c:lblAlgn val="ctr"/>
        <c:lblOffset val="100"/>
        <c:noMultiLvlLbl val="0"/>
      </c:catAx>
      <c:valAx>
        <c:axId val="8241619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2349040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r>
              <a:rPr lang="en-IN" sz="2000" b="0" cap="none" spc="0">
                <a:ln w="0"/>
                <a:solidFill>
                  <a:schemeClr val="dk1"/>
                </a:solidFill>
                <a:effectLst>
                  <a:outerShdw blurRad="38100" dist="19050" dir="2700000" algn="tl" rotWithShape="0">
                    <a:schemeClr val="dk1">
                      <a:alpha val="40000"/>
                    </a:schemeClr>
                  </a:outerShdw>
                </a:effectLst>
                <a:latin typeface="+mn-lt"/>
                <a:ea typeface="+mn-ea"/>
                <a:cs typeface="+mn-cs"/>
              </a:rPr>
              <a:t>Correlation between app rating and reviews</a:t>
            </a:r>
            <a:endParaRPr lang="en-IN" sz="2000" b="0" cap="none" spc="0">
              <a:ln w="0"/>
              <a:solidFill>
                <a:schemeClr val="tx1"/>
              </a:solidFill>
              <a:effectLst>
                <a:outerShdw blurRad="38100" dist="19050" dir="2700000" algn="tl" rotWithShape="0">
                  <a:schemeClr val="dk1">
                    <a:alpha val="40000"/>
                  </a:schemeClr>
                </a:outerShdw>
              </a:effectLst>
            </a:endParaRPr>
          </a:p>
        </c:rich>
      </c:tx>
      <c:layout>
        <c:manualLayout>
          <c:xMode val="edge"/>
          <c:yMode val="edge"/>
          <c:x val="0.17249131436639564"/>
          <c:y val="5.8040304061988873E-2"/>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0304627046069141"/>
          <c:y val="0.17521953222713998"/>
          <c:w val="0.79779405889668298"/>
          <c:h val="0.72279895285890117"/>
        </c:manualLayout>
      </c:layout>
      <c:scatterChart>
        <c:scatterStyle val="lineMarker"/>
        <c:varyColors val="0"/>
        <c:ser>
          <c:idx val="0"/>
          <c:order val="0"/>
          <c:tx>
            <c:strRef>
              <c:f>Google_data_cleaned!$E$1</c:f>
              <c:strCache>
                <c:ptCount val="1"/>
                <c:pt idx="0">
                  <c:v>reviews</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xVal>
            <c:numRef>
              <c:f>Google_data_cleaned!$D$2:$D$9659</c:f>
              <c:numCache>
                <c:formatCode>General</c:formatCode>
                <c:ptCount val="9658"/>
                <c:pt idx="0">
                  <c:v>4.0999999999999996</c:v>
                </c:pt>
                <c:pt idx="1">
                  <c:v>3.9</c:v>
                </c:pt>
                <c:pt idx="2">
                  <c:v>4.7</c:v>
                </c:pt>
                <c:pt idx="3">
                  <c:v>4.5</c:v>
                </c:pt>
                <c:pt idx="4">
                  <c:v>4.3</c:v>
                </c:pt>
                <c:pt idx="5">
                  <c:v>4.4000000000000004</c:v>
                </c:pt>
                <c:pt idx="6">
                  <c:v>3.8</c:v>
                </c:pt>
                <c:pt idx="7">
                  <c:v>4.0999999999999996</c:v>
                </c:pt>
                <c:pt idx="8">
                  <c:v>4.4000000000000004</c:v>
                </c:pt>
                <c:pt idx="9">
                  <c:v>4.7</c:v>
                </c:pt>
                <c:pt idx="10">
                  <c:v>4.4000000000000004</c:v>
                </c:pt>
                <c:pt idx="11">
                  <c:v>4.4000000000000004</c:v>
                </c:pt>
                <c:pt idx="12">
                  <c:v>4.2</c:v>
                </c:pt>
                <c:pt idx="13">
                  <c:v>4.5999999999999996</c:v>
                </c:pt>
                <c:pt idx="14">
                  <c:v>4.4000000000000004</c:v>
                </c:pt>
                <c:pt idx="15">
                  <c:v>3.2</c:v>
                </c:pt>
                <c:pt idx="16">
                  <c:v>4.7</c:v>
                </c:pt>
                <c:pt idx="17">
                  <c:v>4.5</c:v>
                </c:pt>
                <c:pt idx="18">
                  <c:v>4.3</c:v>
                </c:pt>
                <c:pt idx="19">
                  <c:v>4.5999999999999996</c:v>
                </c:pt>
                <c:pt idx="20">
                  <c:v>4</c:v>
                </c:pt>
                <c:pt idx="21">
                  <c:v>4.0999999999999996</c:v>
                </c:pt>
                <c:pt idx="22">
                  <c:v>4.7</c:v>
                </c:pt>
                <c:pt idx="24">
                  <c:v>4.7</c:v>
                </c:pt>
                <c:pt idx="25">
                  <c:v>4.8</c:v>
                </c:pt>
                <c:pt idx="26">
                  <c:v>4.7</c:v>
                </c:pt>
                <c:pt idx="27">
                  <c:v>4.0999999999999996</c:v>
                </c:pt>
                <c:pt idx="28">
                  <c:v>3.9</c:v>
                </c:pt>
                <c:pt idx="29">
                  <c:v>4.0999999999999996</c:v>
                </c:pt>
                <c:pt idx="30">
                  <c:v>4.2</c:v>
                </c:pt>
                <c:pt idx="31">
                  <c:v>4.0999999999999996</c:v>
                </c:pt>
                <c:pt idx="32">
                  <c:v>4.5</c:v>
                </c:pt>
                <c:pt idx="33">
                  <c:v>4.2</c:v>
                </c:pt>
                <c:pt idx="34">
                  <c:v>4.7</c:v>
                </c:pt>
                <c:pt idx="35">
                  <c:v>3.8</c:v>
                </c:pt>
                <c:pt idx="36">
                  <c:v>4.7</c:v>
                </c:pt>
                <c:pt idx="37">
                  <c:v>4.0999999999999996</c:v>
                </c:pt>
                <c:pt idx="38">
                  <c:v>4.7</c:v>
                </c:pt>
                <c:pt idx="39">
                  <c:v>4</c:v>
                </c:pt>
                <c:pt idx="40">
                  <c:v>4.2</c:v>
                </c:pt>
                <c:pt idx="41">
                  <c:v>4.5</c:v>
                </c:pt>
                <c:pt idx="42">
                  <c:v>4.4000000000000004</c:v>
                </c:pt>
                <c:pt idx="43">
                  <c:v>3.8</c:v>
                </c:pt>
                <c:pt idx="44">
                  <c:v>4.2</c:v>
                </c:pt>
                <c:pt idx="45">
                  <c:v>4.7</c:v>
                </c:pt>
                <c:pt idx="46">
                  <c:v>4.5999999999999996</c:v>
                </c:pt>
                <c:pt idx="47">
                  <c:v>4.2</c:v>
                </c:pt>
                <c:pt idx="48">
                  <c:v>4.3</c:v>
                </c:pt>
                <c:pt idx="49">
                  <c:v>4.2</c:v>
                </c:pt>
                <c:pt idx="50">
                  <c:v>4</c:v>
                </c:pt>
                <c:pt idx="51">
                  <c:v>3.8</c:v>
                </c:pt>
                <c:pt idx="52">
                  <c:v>4.5999999999999996</c:v>
                </c:pt>
                <c:pt idx="53">
                  <c:v>3.9</c:v>
                </c:pt>
                <c:pt idx="54">
                  <c:v>4.3</c:v>
                </c:pt>
                <c:pt idx="55">
                  <c:v>4.9000000000000004</c:v>
                </c:pt>
                <c:pt idx="56">
                  <c:v>4.4000000000000004</c:v>
                </c:pt>
                <c:pt idx="57">
                  <c:v>4.2</c:v>
                </c:pt>
                <c:pt idx="58">
                  <c:v>4</c:v>
                </c:pt>
                <c:pt idx="59">
                  <c:v>3.9</c:v>
                </c:pt>
                <c:pt idx="60">
                  <c:v>4.5999999999999996</c:v>
                </c:pt>
                <c:pt idx="61">
                  <c:v>4.9000000000000004</c:v>
                </c:pt>
                <c:pt idx="62">
                  <c:v>4.3</c:v>
                </c:pt>
                <c:pt idx="63">
                  <c:v>4.5999999999999996</c:v>
                </c:pt>
                <c:pt idx="64">
                  <c:v>4.9000000000000004</c:v>
                </c:pt>
                <c:pt idx="65">
                  <c:v>3.9</c:v>
                </c:pt>
                <c:pt idx="66">
                  <c:v>4</c:v>
                </c:pt>
                <c:pt idx="67">
                  <c:v>4.3</c:v>
                </c:pt>
                <c:pt idx="68">
                  <c:v>3.9</c:v>
                </c:pt>
                <c:pt idx="69">
                  <c:v>4.2</c:v>
                </c:pt>
                <c:pt idx="70">
                  <c:v>4.8</c:v>
                </c:pt>
                <c:pt idx="71">
                  <c:v>3.6</c:v>
                </c:pt>
                <c:pt idx="72">
                  <c:v>4.2</c:v>
                </c:pt>
                <c:pt idx="73">
                  <c:v>4.8</c:v>
                </c:pt>
                <c:pt idx="74">
                  <c:v>4.8</c:v>
                </c:pt>
                <c:pt idx="75">
                  <c:v>4.5999999999999996</c:v>
                </c:pt>
                <c:pt idx="76">
                  <c:v>4.5</c:v>
                </c:pt>
                <c:pt idx="77">
                  <c:v>4.3</c:v>
                </c:pt>
                <c:pt idx="78">
                  <c:v>4.5</c:v>
                </c:pt>
                <c:pt idx="79">
                  <c:v>4.9000000000000004</c:v>
                </c:pt>
                <c:pt idx="80">
                  <c:v>3.9</c:v>
                </c:pt>
                <c:pt idx="81">
                  <c:v>4.4000000000000004</c:v>
                </c:pt>
                <c:pt idx="82">
                  <c:v>4</c:v>
                </c:pt>
                <c:pt idx="83">
                  <c:v>4.3</c:v>
                </c:pt>
                <c:pt idx="84">
                  <c:v>3.7</c:v>
                </c:pt>
                <c:pt idx="85">
                  <c:v>4.4000000000000004</c:v>
                </c:pt>
                <c:pt idx="86">
                  <c:v>4.3</c:v>
                </c:pt>
                <c:pt idx="87">
                  <c:v>3.2</c:v>
                </c:pt>
                <c:pt idx="88">
                  <c:v>4.5999999999999996</c:v>
                </c:pt>
                <c:pt idx="89">
                  <c:v>4.5999999999999996</c:v>
                </c:pt>
                <c:pt idx="90">
                  <c:v>4.5</c:v>
                </c:pt>
                <c:pt idx="91">
                  <c:v>3.7</c:v>
                </c:pt>
                <c:pt idx="92">
                  <c:v>4.5999999999999996</c:v>
                </c:pt>
                <c:pt idx="93">
                  <c:v>4.5999999999999996</c:v>
                </c:pt>
                <c:pt idx="94">
                  <c:v>4.5999999999999996</c:v>
                </c:pt>
                <c:pt idx="95">
                  <c:v>4</c:v>
                </c:pt>
                <c:pt idx="96">
                  <c:v>4.4000000000000004</c:v>
                </c:pt>
                <c:pt idx="97">
                  <c:v>4</c:v>
                </c:pt>
                <c:pt idx="98">
                  <c:v>4.7</c:v>
                </c:pt>
                <c:pt idx="99">
                  <c:v>4.9000000000000004</c:v>
                </c:pt>
                <c:pt idx="100">
                  <c:v>4.7</c:v>
                </c:pt>
                <c:pt idx="101">
                  <c:v>3.9</c:v>
                </c:pt>
                <c:pt idx="102">
                  <c:v>3.9</c:v>
                </c:pt>
                <c:pt idx="103">
                  <c:v>4.2</c:v>
                </c:pt>
                <c:pt idx="104">
                  <c:v>4.5999999999999996</c:v>
                </c:pt>
                <c:pt idx="105">
                  <c:v>4.3</c:v>
                </c:pt>
                <c:pt idx="106">
                  <c:v>4.7</c:v>
                </c:pt>
                <c:pt idx="107">
                  <c:v>4.7</c:v>
                </c:pt>
                <c:pt idx="108">
                  <c:v>4.8</c:v>
                </c:pt>
                <c:pt idx="109">
                  <c:v>4.2</c:v>
                </c:pt>
                <c:pt idx="110">
                  <c:v>4.3</c:v>
                </c:pt>
                <c:pt idx="111">
                  <c:v>4.5</c:v>
                </c:pt>
                <c:pt idx="112">
                  <c:v>4.0999999999999996</c:v>
                </c:pt>
                <c:pt idx="114">
                  <c:v>4.2</c:v>
                </c:pt>
                <c:pt idx="115">
                  <c:v>4.5</c:v>
                </c:pt>
                <c:pt idx="116">
                  <c:v>4.4000000000000004</c:v>
                </c:pt>
                <c:pt idx="117">
                  <c:v>4</c:v>
                </c:pt>
                <c:pt idx="118">
                  <c:v>4.0999999999999996</c:v>
                </c:pt>
                <c:pt idx="119">
                  <c:v>4.0999999999999996</c:v>
                </c:pt>
                <c:pt idx="120">
                  <c:v>4.4000000000000004</c:v>
                </c:pt>
                <c:pt idx="121">
                  <c:v>4.5999999999999996</c:v>
                </c:pt>
                <c:pt idx="122">
                  <c:v>4.5</c:v>
                </c:pt>
                <c:pt idx="124">
                  <c:v>3.9</c:v>
                </c:pt>
                <c:pt idx="125">
                  <c:v>4.4000000000000004</c:v>
                </c:pt>
                <c:pt idx="127">
                  <c:v>4.5999999999999996</c:v>
                </c:pt>
                <c:pt idx="128">
                  <c:v>3.8</c:v>
                </c:pt>
                <c:pt idx="131">
                  <c:v>4</c:v>
                </c:pt>
                <c:pt idx="132">
                  <c:v>4.3</c:v>
                </c:pt>
                <c:pt idx="133">
                  <c:v>4.5</c:v>
                </c:pt>
                <c:pt idx="135">
                  <c:v>4.0999999999999996</c:v>
                </c:pt>
                <c:pt idx="136">
                  <c:v>3.7</c:v>
                </c:pt>
                <c:pt idx="137">
                  <c:v>4.7</c:v>
                </c:pt>
                <c:pt idx="138">
                  <c:v>4.2</c:v>
                </c:pt>
                <c:pt idx="139">
                  <c:v>4.5999999999999996</c:v>
                </c:pt>
                <c:pt idx="140">
                  <c:v>4.5</c:v>
                </c:pt>
                <c:pt idx="141">
                  <c:v>4.5999999999999996</c:v>
                </c:pt>
                <c:pt idx="142">
                  <c:v>4.4000000000000004</c:v>
                </c:pt>
                <c:pt idx="143">
                  <c:v>4.2</c:v>
                </c:pt>
                <c:pt idx="144">
                  <c:v>4.5</c:v>
                </c:pt>
                <c:pt idx="145">
                  <c:v>4.5</c:v>
                </c:pt>
                <c:pt idx="146">
                  <c:v>4.5</c:v>
                </c:pt>
                <c:pt idx="147">
                  <c:v>4.5</c:v>
                </c:pt>
                <c:pt idx="148">
                  <c:v>4.4000000000000004</c:v>
                </c:pt>
                <c:pt idx="149">
                  <c:v>4.5</c:v>
                </c:pt>
                <c:pt idx="150">
                  <c:v>4.5999999999999996</c:v>
                </c:pt>
                <c:pt idx="151">
                  <c:v>4.8</c:v>
                </c:pt>
                <c:pt idx="152">
                  <c:v>3.9</c:v>
                </c:pt>
                <c:pt idx="153">
                  <c:v>4.5999999999999996</c:v>
                </c:pt>
                <c:pt idx="154">
                  <c:v>4.2</c:v>
                </c:pt>
                <c:pt idx="155">
                  <c:v>4.0999999999999996</c:v>
                </c:pt>
                <c:pt idx="156">
                  <c:v>4.7</c:v>
                </c:pt>
                <c:pt idx="157">
                  <c:v>4.2</c:v>
                </c:pt>
                <c:pt idx="158">
                  <c:v>4.3</c:v>
                </c:pt>
                <c:pt idx="159">
                  <c:v>3.3</c:v>
                </c:pt>
                <c:pt idx="160">
                  <c:v>4.5999999999999996</c:v>
                </c:pt>
                <c:pt idx="161">
                  <c:v>4.8</c:v>
                </c:pt>
                <c:pt idx="162">
                  <c:v>4.7</c:v>
                </c:pt>
                <c:pt idx="164">
                  <c:v>4.0999999999999996</c:v>
                </c:pt>
                <c:pt idx="165">
                  <c:v>4.5999999999999996</c:v>
                </c:pt>
                <c:pt idx="166">
                  <c:v>4.0999999999999996</c:v>
                </c:pt>
                <c:pt idx="167">
                  <c:v>4.5999999999999996</c:v>
                </c:pt>
                <c:pt idx="168">
                  <c:v>4.7</c:v>
                </c:pt>
                <c:pt idx="169">
                  <c:v>4.5</c:v>
                </c:pt>
                <c:pt idx="170">
                  <c:v>3.9</c:v>
                </c:pt>
                <c:pt idx="171">
                  <c:v>4.4000000000000004</c:v>
                </c:pt>
                <c:pt idx="172">
                  <c:v>4.3</c:v>
                </c:pt>
                <c:pt idx="173">
                  <c:v>4.2</c:v>
                </c:pt>
                <c:pt idx="174">
                  <c:v>4.5</c:v>
                </c:pt>
                <c:pt idx="175">
                  <c:v>4.4000000000000004</c:v>
                </c:pt>
                <c:pt idx="176">
                  <c:v>3.4</c:v>
                </c:pt>
                <c:pt idx="177">
                  <c:v>4.9000000000000004</c:v>
                </c:pt>
                <c:pt idx="178">
                  <c:v>4.5999999999999996</c:v>
                </c:pt>
                <c:pt idx="179">
                  <c:v>4.4000000000000004</c:v>
                </c:pt>
                <c:pt idx="181">
                  <c:v>4.4000000000000004</c:v>
                </c:pt>
                <c:pt idx="182">
                  <c:v>4.4000000000000004</c:v>
                </c:pt>
                <c:pt idx="183">
                  <c:v>4.4000000000000004</c:v>
                </c:pt>
                <c:pt idx="184">
                  <c:v>3.5</c:v>
                </c:pt>
                <c:pt idx="186">
                  <c:v>4.4000000000000004</c:v>
                </c:pt>
                <c:pt idx="187">
                  <c:v>4.0999999999999996</c:v>
                </c:pt>
                <c:pt idx="188">
                  <c:v>4.3</c:v>
                </c:pt>
                <c:pt idx="189">
                  <c:v>4.4000000000000004</c:v>
                </c:pt>
                <c:pt idx="190">
                  <c:v>4.3</c:v>
                </c:pt>
                <c:pt idx="191">
                  <c:v>4.3</c:v>
                </c:pt>
                <c:pt idx="192">
                  <c:v>4.0999999999999996</c:v>
                </c:pt>
                <c:pt idx="193">
                  <c:v>4.4000000000000004</c:v>
                </c:pt>
                <c:pt idx="194">
                  <c:v>4.3</c:v>
                </c:pt>
                <c:pt idx="195">
                  <c:v>3.9</c:v>
                </c:pt>
                <c:pt idx="196">
                  <c:v>4.8</c:v>
                </c:pt>
                <c:pt idx="197">
                  <c:v>4.5</c:v>
                </c:pt>
                <c:pt idx="198">
                  <c:v>4.4000000000000004</c:v>
                </c:pt>
                <c:pt idx="199">
                  <c:v>4</c:v>
                </c:pt>
                <c:pt idx="200">
                  <c:v>4.3</c:v>
                </c:pt>
                <c:pt idx="201">
                  <c:v>4</c:v>
                </c:pt>
                <c:pt idx="202">
                  <c:v>4.2</c:v>
                </c:pt>
                <c:pt idx="203">
                  <c:v>4.5</c:v>
                </c:pt>
                <c:pt idx="204">
                  <c:v>4.2</c:v>
                </c:pt>
                <c:pt idx="205">
                  <c:v>4.2</c:v>
                </c:pt>
                <c:pt idx="206">
                  <c:v>4.5999999999999996</c:v>
                </c:pt>
                <c:pt idx="207">
                  <c:v>4.0999999999999996</c:v>
                </c:pt>
                <c:pt idx="208">
                  <c:v>4.5999999999999996</c:v>
                </c:pt>
                <c:pt idx="209">
                  <c:v>3.1</c:v>
                </c:pt>
                <c:pt idx="210">
                  <c:v>3.9</c:v>
                </c:pt>
                <c:pt idx="211">
                  <c:v>4.3</c:v>
                </c:pt>
                <c:pt idx="212">
                  <c:v>4.0999999999999996</c:v>
                </c:pt>
                <c:pt idx="213">
                  <c:v>4.4000000000000004</c:v>
                </c:pt>
                <c:pt idx="214">
                  <c:v>4.0999999999999996</c:v>
                </c:pt>
                <c:pt idx="215">
                  <c:v>4.0999999999999996</c:v>
                </c:pt>
                <c:pt idx="216">
                  <c:v>4.5</c:v>
                </c:pt>
                <c:pt idx="217">
                  <c:v>4.4000000000000004</c:v>
                </c:pt>
                <c:pt idx="218">
                  <c:v>4.4000000000000004</c:v>
                </c:pt>
                <c:pt idx="219">
                  <c:v>4.3</c:v>
                </c:pt>
                <c:pt idx="220">
                  <c:v>4.4000000000000004</c:v>
                </c:pt>
                <c:pt idx="221">
                  <c:v>4.5999999999999996</c:v>
                </c:pt>
                <c:pt idx="222">
                  <c:v>4.2</c:v>
                </c:pt>
                <c:pt idx="223">
                  <c:v>4.4000000000000004</c:v>
                </c:pt>
                <c:pt idx="224">
                  <c:v>4.7</c:v>
                </c:pt>
                <c:pt idx="225">
                  <c:v>3.8</c:v>
                </c:pt>
                <c:pt idx="226">
                  <c:v>3.9</c:v>
                </c:pt>
                <c:pt idx="228">
                  <c:v>4.3</c:v>
                </c:pt>
                <c:pt idx="229">
                  <c:v>4.4000000000000004</c:v>
                </c:pt>
                <c:pt idx="230">
                  <c:v>4.7</c:v>
                </c:pt>
                <c:pt idx="231">
                  <c:v>4.5</c:v>
                </c:pt>
                <c:pt idx="232">
                  <c:v>4.2</c:v>
                </c:pt>
                <c:pt idx="233">
                  <c:v>4.7</c:v>
                </c:pt>
                <c:pt idx="234">
                  <c:v>4.8</c:v>
                </c:pt>
                <c:pt idx="235">
                  <c:v>4.2</c:v>
                </c:pt>
                <c:pt idx="236">
                  <c:v>4.3</c:v>
                </c:pt>
                <c:pt idx="237">
                  <c:v>4.4000000000000004</c:v>
                </c:pt>
                <c:pt idx="238">
                  <c:v>4.0999999999999996</c:v>
                </c:pt>
                <c:pt idx="239">
                  <c:v>3.8</c:v>
                </c:pt>
                <c:pt idx="240">
                  <c:v>4.3</c:v>
                </c:pt>
                <c:pt idx="241">
                  <c:v>3.8</c:v>
                </c:pt>
                <c:pt idx="242">
                  <c:v>3.5</c:v>
                </c:pt>
                <c:pt idx="243">
                  <c:v>4.0999999999999996</c:v>
                </c:pt>
                <c:pt idx="244">
                  <c:v>4.5999999999999996</c:v>
                </c:pt>
                <c:pt idx="245">
                  <c:v>4.3</c:v>
                </c:pt>
                <c:pt idx="246">
                  <c:v>4.5</c:v>
                </c:pt>
                <c:pt idx="247">
                  <c:v>4.0999999999999996</c:v>
                </c:pt>
                <c:pt idx="248">
                  <c:v>4.5</c:v>
                </c:pt>
                <c:pt idx="249">
                  <c:v>4.5999999999999996</c:v>
                </c:pt>
                <c:pt idx="250">
                  <c:v>4</c:v>
                </c:pt>
                <c:pt idx="251">
                  <c:v>4.2</c:v>
                </c:pt>
                <c:pt idx="252">
                  <c:v>4.4000000000000004</c:v>
                </c:pt>
                <c:pt idx="253">
                  <c:v>4</c:v>
                </c:pt>
                <c:pt idx="254">
                  <c:v>4.2</c:v>
                </c:pt>
                <c:pt idx="255">
                  <c:v>4.2</c:v>
                </c:pt>
                <c:pt idx="256">
                  <c:v>4.0999999999999996</c:v>
                </c:pt>
                <c:pt idx="257">
                  <c:v>3.8</c:v>
                </c:pt>
                <c:pt idx="258">
                  <c:v>3.9</c:v>
                </c:pt>
                <c:pt idx="259">
                  <c:v>3.9</c:v>
                </c:pt>
                <c:pt idx="260">
                  <c:v>4.5</c:v>
                </c:pt>
                <c:pt idx="261">
                  <c:v>4.5</c:v>
                </c:pt>
                <c:pt idx="262">
                  <c:v>4.5999999999999996</c:v>
                </c:pt>
                <c:pt idx="263">
                  <c:v>4.7</c:v>
                </c:pt>
                <c:pt idx="264">
                  <c:v>4.7</c:v>
                </c:pt>
                <c:pt idx="265">
                  <c:v>4.8</c:v>
                </c:pt>
                <c:pt idx="266">
                  <c:v>3.9</c:v>
                </c:pt>
                <c:pt idx="267">
                  <c:v>4.0999999999999996</c:v>
                </c:pt>
                <c:pt idx="268">
                  <c:v>4.4000000000000004</c:v>
                </c:pt>
                <c:pt idx="269">
                  <c:v>4.5999999999999996</c:v>
                </c:pt>
                <c:pt idx="270">
                  <c:v>4.5</c:v>
                </c:pt>
                <c:pt idx="271">
                  <c:v>4.7</c:v>
                </c:pt>
                <c:pt idx="272">
                  <c:v>4.4000000000000004</c:v>
                </c:pt>
                <c:pt idx="273">
                  <c:v>4.5</c:v>
                </c:pt>
                <c:pt idx="274">
                  <c:v>3.9</c:v>
                </c:pt>
                <c:pt idx="275">
                  <c:v>3.2</c:v>
                </c:pt>
                <c:pt idx="276">
                  <c:v>3.2</c:v>
                </c:pt>
                <c:pt idx="277">
                  <c:v>4.0999999999999996</c:v>
                </c:pt>
                <c:pt idx="278">
                  <c:v>4.5</c:v>
                </c:pt>
                <c:pt idx="279">
                  <c:v>4.2</c:v>
                </c:pt>
                <c:pt idx="280">
                  <c:v>4.2</c:v>
                </c:pt>
                <c:pt idx="281">
                  <c:v>3.7</c:v>
                </c:pt>
                <c:pt idx="282">
                  <c:v>4.5</c:v>
                </c:pt>
                <c:pt idx="283">
                  <c:v>4.5999999999999996</c:v>
                </c:pt>
                <c:pt idx="284">
                  <c:v>4.5</c:v>
                </c:pt>
                <c:pt idx="286">
                  <c:v>4.7</c:v>
                </c:pt>
                <c:pt idx="287">
                  <c:v>4.4000000000000004</c:v>
                </c:pt>
                <c:pt idx="288">
                  <c:v>3.5</c:v>
                </c:pt>
                <c:pt idx="289">
                  <c:v>3.3</c:v>
                </c:pt>
                <c:pt idx="290">
                  <c:v>4.5</c:v>
                </c:pt>
                <c:pt idx="291">
                  <c:v>4.4000000000000004</c:v>
                </c:pt>
                <c:pt idx="292">
                  <c:v>4.2</c:v>
                </c:pt>
                <c:pt idx="293">
                  <c:v>5</c:v>
                </c:pt>
                <c:pt idx="294">
                  <c:v>4.4000000000000004</c:v>
                </c:pt>
                <c:pt idx="295">
                  <c:v>4.7</c:v>
                </c:pt>
                <c:pt idx="296">
                  <c:v>4.4000000000000004</c:v>
                </c:pt>
                <c:pt idx="297">
                  <c:v>4.4000000000000004</c:v>
                </c:pt>
                <c:pt idx="298">
                  <c:v>4.5999999999999996</c:v>
                </c:pt>
                <c:pt idx="299">
                  <c:v>4</c:v>
                </c:pt>
                <c:pt idx="300">
                  <c:v>4.4000000000000004</c:v>
                </c:pt>
                <c:pt idx="301">
                  <c:v>4.3</c:v>
                </c:pt>
                <c:pt idx="302">
                  <c:v>4.3</c:v>
                </c:pt>
                <c:pt idx="303">
                  <c:v>4.4000000000000004</c:v>
                </c:pt>
                <c:pt idx="304">
                  <c:v>4.3</c:v>
                </c:pt>
                <c:pt idx="305">
                  <c:v>4</c:v>
                </c:pt>
                <c:pt idx="306">
                  <c:v>4.3</c:v>
                </c:pt>
                <c:pt idx="307">
                  <c:v>4.3</c:v>
                </c:pt>
                <c:pt idx="308">
                  <c:v>4.4000000000000004</c:v>
                </c:pt>
                <c:pt idx="309">
                  <c:v>4.3</c:v>
                </c:pt>
                <c:pt idx="310">
                  <c:v>4.3</c:v>
                </c:pt>
                <c:pt idx="311">
                  <c:v>4.3</c:v>
                </c:pt>
                <c:pt idx="312">
                  <c:v>4.3</c:v>
                </c:pt>
                <c:pt idx="313">
                  <c:v>4.3</c:v>
                </c:pt>
                <c:pt idx="314">
                  <c:v>4</c:v>
                </c:pt>
                <c:pt idx="315">
                  <c:v>4.5</c:v>
                </c:pt>
                <c:pt idx="316">
                  <c:v>4.3</c:v>
                </c:pt>
                <c:pt idx="317">
                  <c:v>3.7</c:v>
                </c:pt>
                <c:pt idx="318">
                  <c:v>4.5</c:v>
                </c:pt>
                <c:pt idx="319">
                  <c:v>3.9</c:v>
                </c:pt>
                <c:pt idx="320">
                  <c:v>4.4000000000000004</c:v>
                </c:pt>
                <c:pt idx="321">
                  <c:v>3.6</c:v>
                </c:pt>
                <c:pt idx="322">
                  <c:v>4.4000000000000004</c:v>
                </c:pt>
                <c:pt idx="323">
                  <c:v>4.2</c:v>
                </c:pt>
                <c:pt idx="324">
                  <c:v>4.4000000000000004</c:v>
                </c:pt>
                <c:pt idx="325">
                  <c:v>4.0999999999999996</c:v>
                </c:pt>
                <c:pt idx="326">
                  <c:v>4.4000000000000004</c:v>
                </c:pt>
                <c:pt idx="327">
                  <c:v>4.3</c:v>
                </c:pt>
                <c:pt idx="328">
                  <c:v>4.2</c:v>
                </c:pt>
                <c:pt idx="329">
                  <c:v>4.2</c:v>
                </c:pt>
                <c:pt idx="330">
                  <c:v>4.4000000000000004</c:v>
                </c:pt>
                <c:pt idx="331">
                  <c:v>4.4000000000000004</c:v>
                </c:pt>
                <c:pt idx="332">
                  <c:v>3.9</c:v>
                </c:pt>
                <c:pt idx="333">
                  <c:v>4.2</c:v>
                </c:pt>
                <c:pt idx="334">
                  <c:v>4.4000000000000004</c:v>
                </c:pt>
                <c:pt idx="335">
                  <c:v>4.5999999999999996</c:v>
                </c:pt>
                <c:pt idx="336">
                  <c:v>4.3</c:v>
                </c:pt>
                <c:pt idx="337">
                  <c:v>4.3</c:v>
                </c:pt>
                <c:pt idx="338">
                  <c:v>4.4000000000000004</c:v>
                </c:pt>
                <c:pt idx="339">
                  <c:v>3.7</c:v>
                </c:pt>
                <c:pt idx="340">
                  <c:v>4.3</c:v>
                </c:pt>
                <c:pt idx="341">
                  <c:v>3.9</c:v>
                </c:pt>
                <c:pt idx="342">
                  <c:v>4.5</c:v>
                </c:pt>
                <c:pt idx="343">
                  <c:v>3.7</c:v>
                </c:pt>
                <c:pt idx="344">
                  <c:v>4.3</c:v>
                </c:pt>
                <c:pt idx="345">
                  <c:v>4</c:v>
                </c:pt>
                <c:pt idx="346">
                  <c:v>4.0999999999999996</c:v>
                </c:pt>
                <c:pt idx="347">
                  <c:v>4.2</c:v>
                </c:pt>
                <c:pt idx="348">
                  <c:v>4.2</c:v>
                </c:pt>
                <c:pt idx="349">
                  <c:v>4.0999999999999996</c:v>
                </c:pt>
                <c:pt idx="350">
                  <c:v>4.4000000000000004</c:v>
                </c:pt>
                <c:pt idx="351">
                  <c:v>4.0999999999999996</c:v>
                </c:pt>
                <c:pt idx="352">
                  <c:v>4.3</c:v>
                </c:pt>
                <c:pt idx="353">
                  <c:v>4.3</c:v>
                </c:pt>
                <c:pt idx="354">
                  <c:v>4.5</c:v>
                </c:pt>
                <c:pt idx="355">
                  <c:v>4.3</c:v>
                </c:pt>
                <c:pt idx="356">
                  <c:v>4.2</c:v>
                </c:pt>
                <c:pt idx="357">
                  <c:v>4.2</c:v>
                </c:pt>
                <c:pt idx="358">
                  <c:v>4.5</c:v>
                </c:pt>
                <c:pt idx="359">
                  <c:v>4.3</c:v>
                </c:pt>
                <c:pt idx="360">
                  <c:v>4.3</c:v>
                </c:pt>
                <c:pt idx="361">
                  <c:v>4.3</c:v>
                </c:pt>
                <c:pt idx="362">
                  <c:v>4.2</c:v>
                </c:pt>
                <c:pt idx="363">
                  <c:v>4.5999999999999996</c:v>
                </c:pt>
                <c:pt idx="364">
                  <c:v>4.2</c:v>
                </c:pt>
                <c:pt idx="365">
                  <c:v>4.5</c:v>
                </c:pt>
                <c:pt idx="366">
                  <c:v>4.0999999999999996</c:v>
                </c:pt>
                <c:pt idx="367">
                  <c:v>4.2</c:v>
                </c:pt>
                <c:pt idx="368">
                  <c:v>4.0999999999999996</c:v>
                </c:pt>
                <c:pt idx="369">
                  <c:v>4.3</c:v>
                </c:pt>
                <c:pt idx="370">
                  <c:v>4.0999999999999996</c:v>
                </c:pt>
                <c:pt idx="371">
                  <c:v>4.2</c:v>
                </c:pt>
                <c:pt idx="372">
                  <c:v>4</c:v>
                </c:pt>
                <c:pt idx="373">
                  <c:v>4.2</c:v>
                </c:pt>
                <c:pt idx="374">
                  <c:v>4.2</c:v>
                </c:pt>
                <c:pt idx="375">
                  <c:v>4.3</c:v>
                </c:pt>
                <c:pt idx="376">
                  <c:v>4.4000000000000004</c:v>
                </c:pt>
                <c:pt idx="377">
                  <c:v>4.2</c:v>
                </c:pt>
                <c:pt idx="378">
                  <c:v>4.4000000000000004</c:v>
                </c:pt>
                <c:pt idx="379">
                  <c:v>4.2</c:v>
                </c:pt>
                <c:pt idx="380">
                  <c:v>4.8</c:v>
                </c:pt>
                <c:pt idx="381">
                  <c:v>4.4000000000000004</c:v>
                </c:pt>
                <c:pt idx="382">
                  <c:v>4.4000000000000004</c:v>
                </c:pt>
                <c:pt idx="383">
                  <c:v>4.4000000000000004</c:v>
                </c:pt>
                <c:pt idx="384">
                  <c:v>4</c:v>
                </c:pt>
                <c:pt idx="385">
                  <c:v>4.5</c:v>
                </c:pt>
                <c:pt idx="386">
                  <c:v>4.4000000000000004</c:v>
                </c:pt>
                <c:pt idx="387">
                  <c:v>4.0999999999999996</c:v>
                </c:pt>
                <c:pt idx="388">
                  <c:v>4.2</c:v>
                </c:pt>
                <c:pt idx="389">
                  <c:v>4.5</c:v>
                </c:pt>
                <c:pt idx="390">
                  <c:v>4.3</c:v>
                </c:pt>
                <c:pt idx="391">
                  <c:v>4.5</c:v>
                </c:pt>
                <c:pt idx="392">
                  <c:v>4</c:v>
                </c:pt>
                <c:pt idx="393">
                  <c:v>4.2</c:v>
                </c:pt>
                <c:pt idx="394">
                  <c:v>4.5</c:v>
                </c:pt>
                <c:pt idx="395">
                  <c:v>4.5999999999999996</c:v>
                </c:pt>
                <c:pt idx="396">
                  <c:v>4.0999999999999996</c:v>
                </c:pt>
                <c:pt idx="397">
                  <c:v>4</c:v>
                </c:pt>
                <c:pt idx="398">
                  <c:v>4.2</c:v>
                </c:pt>
                <c:pt idx="399">
                  <c:v>4.5999999999999996</c:v>
                </c:pt>
                <c:pt idx="400">
                  <c:v>4.0999999999999996</c:v>
                </c:pt>
                <c:pt idx="401">
                  <c:v>4.3</c:v>
                </c:pt>
                <c:pt idx="402">
                  <c:v>4.2</c:v>
                </c:pt>
                <c:pt idx="403">
                  <c:v>4.3</c:v>
                </c:pt>
                <c:pt idx="404">
                  <c:v>4.0999999999999996</c:v>
                </c:pt>
                <c:pt idx="405">
                  <c:v>4.5999999999999996</c:v>
                </c:pt>
                <c:pt idx="406">
                  <c:v>4.2</c:v>
                </c:pt>
                <c:pt idx="407">
                  <c:v>2.6</c:v>
                </c:pt>
                <c:pt idx="411">
                  <c:v>3.5</c:v>
                </c:pt>
                <c:pt idx="412">
                  <c:v>4</c:v>
                </c:pt>
                <c:pt idx="413">
                  <c:v>4.0999999999999996</c:v>
                </c:pt>
                <c:pt idx="414">
                  <c:v>3.7</c:v>
                </c:pt>
                <c:pt idx="415">
                  <c:v>4.0999999999999996</c:v>
                </c:pt>
                <c:pt idx="416">
                  <c:v>4.2</c:v>
                </c:pt>
                <c:pt idx="417">
                  <c:v>4.5</c:v>
                </c:pt>
                <c:pt idx="418">
                  <c:v>4.4000000000000004</c:v>
                </c:pt>
                <c:pt idx="419">
                  <c:v>4.2</c:v>
                </c:pt>
                <c:pt idx="420">
                  <c:v>4</c:v>
                </c:pt>
                <c:pt idx="421">
                  <c:v>4.0999999999999996</c:v>
                </c:pt>
                <c:pt idx="422">
                  <c:v>3.1</c:v>
                </c:pt>
                <c:pt idx="423">
                  <c:v>4.4000000000000004</c:v>
                </c:pt>
                <c:pt idx="424">
                  <c:v>4.2</c:v>
                </c:pt>
                <c:pt idx="425">
                  <c:v>4.0999999999999996</c:v>
                </c:pt>
                <c:pt idx="426">
                  <c:v>3.9</c:v>
                </c:pt>
                <c:pt idx="427">
                  <c:v>4.3</c:v>
                </c:pt>
                <c:pt idx="428">
                  <c:v>4.4000000000000004</c:v>
                </c:pt>
                <c:pt idx="429">
                  <c:v>3.5</c:v>
                </c:pt>
                <c:pt idx="430">
                  <c:v>4</c:v>
                </c:pt>
                <c:pt idx="431">
                  <c:v>3.3</c:v>
                </c:pt>
                <c:pt idx="432">
                  <c:v>4.5</c:v>
                </c:pt>
                <c:pt idx="433">
                  <c:v>4.4000000000000004</c:v>
                </c:pt>
                <c:pt idx="434">
                  <c:v>4.0999999999999996</c:v>
                </c:pt>
                <c:pt idx="435">
                  <c:v>3.9</c:v>
                </c:pt>
                <c:pt idx="436">
                  <c:v>3.9</c:v>
                </c:pt>
                <c:pt idx="437">
                  <c:v>3.6</c:v>
                </c:pt>
                <c:pt idx="438">
                  <c:v>4</c:v>
                </c:pt>
                <c:pt idx="439">
                  <c:v>3.6</c:v>
                </c:pt>
                <c:pt idx="440">
                  <c:v>3.4</c:v>
                </c:pt>
                <c:pt idx="441">
                  <c:v>4.2</c:v>
                </c:pt>
                <c:pt idx="442">
                  <c:v>4.0999999999999996</c:v>
                </c:pt>
                <c:pt idx="443">
                  <c:v>3.4</c:v>
                </c:pt>
                <c:pt idx="444">
                  <c:v>3</c:v>
                </c:pt>
                <c:pt idx="445">
                  <c:v>4.5999999999999996</c:v>
                </c:pt>
                <c:pt idx="446">
                  <c:v>4.0999999999999996</c:v>
                </c:pt>
                <c:pt idx="447">
                  <c:v>3.9</c:v>
                </c:pt>
                <c:pt idx="448">
                  <c:v>1.9</c:v>
                </c:pt>
                <c:pt idx="449">
                  <c:v>3.5</c:v>
                </c:pt>
                <c:pt idx="450">
                  <c:v>2.5</c:v>
                </c:pt>
                <c:pt idx="451">
                  <c:v>3.9</c:v>
                </c:pt>
                <c:pt idx="452">
                  <c:v>3.4</c:v>
                </c:pt>
                <c:pt idx="453">
                  <c:v>3.5</c:v>
                </c:pt>
                <c:pt idx="454">
                  <c:v>4.4000000000000004</c:v>
                </c:pt>
                <c:pt idx="455">
                  <c:v>3.8</c:v>
                </c:pt>
                <c:pt idx="456">
                  <c:v>4.2</c:v>
                </c:pt>
                <c:pt idx="457">
                  <c:v>2.5</c:v>
                </c:pt>
                <c:pt idx="458">
                  <c:v>2.8</c:v>
                </c:pt>
                <c:pt idx="459">
                  <c:v>4.0999999999999996</c:v>
                </c:pt>
                <c:pt idx="460">
                  <c:v>4.2</c:v>
                </c:pt>
                <c:pt idx="461">
                  <c:v>3.5</c:v>
                </c:pt>
                <c:pt idx="462">
                  <c:v>4.3</c:v>
                </c:pt>
                <c:pt idx="463">
                  <c:v>3.3</c:v>
                </c:pt>
                <c:pt idx="464">
                  <c:v>4.0999999999999996</c:v>
                </c:pt>
                <c:pt idx="465">
                  <c:v>4.2</c:v>
                </c:pt>
                <c:pt idx="466">
                  <c:v>3.5</c:v>
                </c:pt>
                <c:pt idx="467">
                  <c:v>4.2</c:v>
                </c:pt>
                <c:pt idx="468">
                  <c:v>4.4000000000000004</c:v>
                </c:pt>
                <c:pt idx="469">
                  <c:v>4.0999999999999996</c:v>
                </c:pt>
                <c:pt idx="470">
                  <c:v>4.2</c:v>
                </c:pt>
                <c:pt idx="471">
                  <c:v>4.3</c:v>
                </c:pt>
                <c:pt idx="472">
                  <c:v>3</c:v>
                </c:pt>
                <c:pt idx="473">
                  <c:v>4</c:v>
                </c:pt>
                <c:pt idx="474">
                  <c:v>3.3</c:v>
                </c:pt>
                <c:pt idx="475">
                  <c:v>4.0999999999999996</c:v>
                </c:pt>
                <c:pt idx="476">
                  <c:v>3.7</c:v>
                </c:pt>
                <c:pt idx="477">
                  <c:v>4</c:v>
                </c:pt>
                <c:pt idx="478">
                  <c:v>4</c:v>
                </c:pt>
                <c:pt idx="479">
                  <c:v>4.0999999999999996</c:v>
                </c:pt>
                <c:pt idx="480">
                  <c:v>3.3</c:v>
                </c:pt>
                <c:pt idx="481">
                  <c:v>4.4000000000000004</c:v>
                </c:pt>
                <c:pt idx="482">
                  <c:v>4.3</c:v>
                </c:pt>
                <c:pt idx="483">
                  <c:v>3.4</c:v>
                </c:pt>
                <c:pt idx="484">
                  <c:v>4</c:v>
                </c:pt>
                <c:pt idx="485">
                  <c:v>3.6</c:v>
                </c:pt>
                <c:pt idx="486">
                  <c:v>4.2</c:v>
                </c:pt>
                <c:pt idx="487">
                  <c:v>3.5</c:v>
                </c:pt>
                <c:pt idx="488">
                  <c:v>4</c:v>
                </c:pt>
                <c:pt idx="489">
                  <c:v>4.0999999999999996</c:v>
                </c:pt>
                <c:pt idx="490">
                  <c:v>4.4000000000000004</c:v>
                </c:pt>
                <c:pt idx="491">
                  <c:v>4.2</c:v>
                </c:pt>
                <c:pt idx="492">
                  <c:v>4.0999999999999996</c:v>
                </c:pt>
                <c:pt idx="493">
                  <c:v>4.2</c:v>
                </c:pt>
                <c:pt idx="494">
                  <c:v>3.9</c:v>
                </c:pt>
                <c:pt idx="495">
                  <c:v>4.0999999999999996</c:v>
                </c:pt>
                <c:pt idx="496">
                  <c:v>3.9</c:v>
                </c:pt>
                <c:pt idx="497">
                  <c:v>4</c:v>
                </c:pt>
                <c:pt idx="498">
                  <c:v>4.2</c:v>
                </c:pt>
                <c:pt idx="499">
                  <c:v>4.5</c:v>
                </c:pt>
                <c:pt idx="500">
                  <c:v>3.9</c:v>
                </c:pt>
                <c:pt idx="501">
                  <c:v>3.6</c:v>
                </c:pt>
                <c:pt idx="502">
                  <c:v>4.4000000000000004</c:v>
                </c:pt>
                <c:pt idx="503">
                  <c:v>3.5</c:v>
                </c:pt>
                <c:pt idx="504">
                  <c:v>4.4000000000000004</c:v>
                </c:pt>
                <c:pt idx="505">
                  <c:v>4.8</c:v>
                </c:pt>
                <c:pt idx="506">
                  <c:v>4.5999999999999996</c:v>
                </c:pt>
                <c:pt idx="507">
                  <c:v>4.7</c:v>
                </c:pt>
                <c:pt idx="508">
                  <c:v>4.8</c:v>
                </c:pt>
                <c:pt idx="510">
                  <c:v>2.7</c:v>
                </c:pt>
                <c:pt idx="511">
                  <c:v>5</c:v>
                </c:pt>
                <c:pt idx="513">
                  <c:v>4.8</c:v>
                </c:pt>
                <c:pt idx="514">
                  <c:v>5</c:v>
                </c:pt>
                <c:pt idx="515">
                  <c:v>4.8</c:v>
                </c:pt>
                <c:pt idx="517">
                  <c:v>4.9000000000000004</c:v>
                </c:pt>
                <c:pt idx="518">
                  <c:v>3</c:v>
                </c:pt>
                <c:pt idx="521">
                  <c:v>4.7</c:v>
                </c:pt>
                <c:pt idx="524">
                  <c:v>1</c:v>
                </c:pt>
                <c:pt idx="532">
                  <c:v>5</c:v>
                </c:pt>
                <c:pt idx="533">
                  <c:v>4.7</c:v>
                </c:pt>
                <c:pt idx="535">
                  <c:v>5</c:v>
                </c:pt>
                <c:pt idx="539">
                  <c:v>5</c:v>
                </c:pt>
                <c:pt idx="544">
                  <c:v>3</c:v>
                </c:pt>
                <c:pt idx="545">
                  <c:v>4.0999999999999996</c:v>
                </c:pt>
                <c:pt idx="553">
                  <c:v>5</c:v>
                </c:pt>
                <c:pt idx="554">
                  <c:v>3.7</c:v>
                </c:pt>
                <c:pt idx="555">
                  <c:v>4.5</c:v>
                </c:pt>
                <c:pt idx="556">
                  <c:v>4.2</c:v>
                </c:pt>
                <c:pt idx="560">
                  <c:v>4.3</c:v>
                </c:pt>
                <c:pt idx="562">
                  <c:v>4.4000000000000004</c:v>
                </c:pt>
                <c:pt idx="563">
                  <c:v>3.4</c:v>
                </c:pt>
                <c:pt idx="564">
                  <c:v>4.7</c:v>
                </c:pt>
                <c:pt idx="565">
                  <c:v>4.8</c:v>
                </c:pt>
                <c:pt idx="566">
                  <c:v>4.7</c:v>
                </c:pt>
                <c:pt idx="567">
                  <c:v>3.5</c:v>
                </c:pt>
                <c:pt idx="568">
                  <c:v>4.7</c:v>
                </c:pt>
                <c:pt idx="569">
                  <c:v>3.8</c:v>
                </c:pt>
                <c:pt idx="570">
                  <c:v>2.9</c:v>
                </c:pt>
                <c:pt idx="572">
                  <c:v>4.7</c:v>
                </c:pt>
                <c:pt idx="573">
                  <c:v>4.5999999999999996</c:v>
                </c:pt>
                <c:pt idx="574">
                  <c:v>4.7</c:v>
                </c:pt>
                <c:pt idx="575">
                  <c:v>4.5999999999999996</c:v>
                </c:pt>
                <c:pt idx="576">
                  <c:v>4.7</c:v>
                </c:pt>
                <c:pt idx="578">
                  <c:v>4.5</c:v>
                </c:pt>
                <c:pt idx="579">
                  <c:v>4.7</c:v>
                </c:pt>
                <c:pt idx="580">
                  <c:v>4.8</c:v>
                </c:pt>
                <c:pt idx="581">
                  <c:v>4.5999999999999996</c:v>
                </c:pt>
                <c:pt idx="582">
                  <c:v>4.5999999999999996</c:v>
                </c:pt>
                <c:pt idx="583">
                  <c:v>4.5999999999999996</c:v>
                </c:pt>
                <c:pt idx="584">
                  <c:v>4.2</c:v>
                </c:pt>
                <c:pt idx="585">
                  <c:v>4.9000000000000004</c:v>
                </c:pt>
                <c:pt idx="586">
                  <c:v>3.8</c:v>
                </c:pt>
                <c:pt idx="587">
                  <c:v>4.2</c:v>
                </c:pt>
                <c:pt idx="588">
                  <c:v>4.4000000000000004</c:v>
                </c:pt>
                <c:pt idx="589">
                  <c:v>4.4000000000000004</c:v>
                </c:pt>
                <c:pt idx="590">
                  <c:v>4.3</c:v>
                </c:pt>
                <c:pt idx="591">
                  <c:v>4.5</c:v>
                </c:pt>
                <c:pt idx="592">
                  <c:v>4.4000000000000004</c:v>
                </c:pt>
                <c:pt idx="593">
                  <c:v>4.5999999999999996</c:v>
                </c:pt>
                <c:pt idx="594">
                  <c:v>3.9</c:v>
                </c:pt>
                <c:pt idx="595">
                  <c:v>4.4000000000000004</c:v>
                </c:pt>
                <c:pt idx="596">
                  <c:v>4.3</c:v>
                </c:pt>
                <c:pt idx="597">
                  <c:v>4.4000000000000004</c:v>
                </c:pt>
                <c:pt idx="598">
                  <c:v>4.2</c:v>
                </c:pt>
                <c:pt idx="599">
                  <c:v>4.4000000000000004</c:v>
                </c:pt>
                <c:pt idx="600">
                  <c:v>4</c:v>
                </c:pt>
                <c:pt idx="601">
                  <c:v>4.2</c:v>
                </c:pt>
                <c:pt idx="602">
                  <c:v>3.8</c:v>
                </c:pt>
                <c:pt idx="603">
                  <c:v>4.5</c:v>
                </c:pt>
                <c:pt idx="604">
                  <c:v>4.7</c:v>
                </c:pt>
                <c:pt idx="605">
                  <c:v>4.5</c:v>
                </c:pt>
                <c:pt idx="606">
                  <c:v>4.3</c:v>
                </c:pt>
                <c:pt idx="607">
                  <c:v>4.2</c:v>
                </c:pt>
                <c:pt idx="608">
                  <c:v>4.3</c:v>
                </c:pt>
                <c:pt idx="609">
                  <c:v>4.7</c:v>
                </c:pt>
                <c:pt idx="610">
                  <c:v>4.7</c:v>
                </c:pt>
                <c:pt idx="611">
                  <c:v>4.5999999999999996</c:v>
                </c:pt>
                <c:pt idx="612">
                  <c:v>4.5</c:v>
                </c:pt>
                <c:pt idx="613">
                  <c:v>4.4000000000000004</c:v>
                </c:pt>
                <c:pt idx="614">
                  <c:v>4.5999999999999996</c:v>
                </c:pt>
                <c:pt idx="615">
                  <c:v>4.5</c:v>
                </c:pt>
                <c:pt idx="616">
                  <c:v>4.5</c:v>
                </c:pt>
                <c:pt idx="617">
                  <c:v>4.4000000000000004</c:v>
                </c:pt>
                <c:pt idx="618">
                  <c:v>4.4000000000000004</c:v>
                </c:pt>
                <c:pt idx="619">
                  <c:v>4.2</c:v>
                </c:pt>
                <c:pt idx="620">
                  <c:v>4.5</c:v>
                </c:pt>
                <c:pt idx="621">
                  <c:v>4.0999999999999996</c:v>
                </c:pt>
                <c:pt idx="622">
                  <c:v>4</c:v>
                </c:pt>
                <c:pt idx="623">
                  <c:v>4.0999999999999996</c:v>
                </c:pt>
                <c:pt idx="624">
                  <c:v>4.3</c:v>
                </c:pt>
                <c:pt idx="625">
                  <c:v>4.3</c:v>
                </c:pt>
                <c:pt idx="626">
                  <c:v>4.3</c:v>
                </c:pt>
                <c:pt idx="627">
                  <c:v>4.5999999999999996</c:v>
                </c:pt>
                <c:pt idx="628">
                  <c:v>4.0999999999999996</c:v>
                </c:pt>
                <c:pt idx="629">
                  <c:v>4.5999999999999996</c:v>
                </c:pt>
                <c:pt idx="630">
                  <c:v>4.7</c:v>
                </c:pt>
                <c:pt idx="631">
                  <c:v>4.7</c:v>
                </c:pt>
                <c:pt idx="632">
                  <c:v>4.3</c:v>
                </c:pt>
                <c:pt idx="633">
                  <c:v>4.7</c:v>
                </c:pt>
                <c:pt idx="634">
                  <c:v>4.5999999999999996</c:v>
                </c:pt>
                <c:pt idx="635">
                  <c:v>4.5999999999999996</c:v>
                </c:pt>
                <c:pt idx="636">
                  <c:v>4.5999999999999996</c:v>
                </c:pt>
                <c:pt idx="637">
                  <c:v>4.3</c:v>
                </c:pt>
                <c:pt idx="638">
                  <c:v>4.2</c:v>
                </c:pt>
                <c:pt idx="639">
                  <c:v>4</c:v>
                </c:pt>
                <c:pt idx="640">
                  <c:v>4.5</c:v>
                </c:pt>
                <c:pt idx="641">
                  <c:v>4.2</c:v>
                </c:pt>
                <c:pt idx="642">
                  <c:v>4.0999999999999996</c:v>
                </c:pt>
                <c:pt idx="643">
                  <c:v>4.4000000000000004</c:v>
                </c:pt>
                <c:pt idx="644">
                  <c:v>4</c:v>
                </c:pt>
                <c:pt idx="645">
                  <c:v>4.5</c:v>
                </c:pt>
                <c:pt idx="646">
                  <c:v>4.4000000000000004</c:v>
                </c:pt>
                <c:pt idx="647">
                  <c:v>4</c:v>
                </c:pt>
                <c:pt idx="648">
                  <c:v>4.2</c:v>
                </c:pt>
                <c:pt idx="649">
                  <c:v>4.3</c:v>
                </c:pt>
                <c:pt idx="650">
                  <c:v>4.2</c:v>
                </c:pt>
                <c:pt idx="651">
                  <c:v>4.5</c:v>
                </c:pt>
                <c:pt idx="652">
                  <c:v>4.2</c:v>
                </c:pt>
                <c:pt idx="653">
                  <c:v>4.5999999999999996</c:v>
                </c:pt>
                <c:pt idx="654">
                  <c:v>4.2</c:v>
                </c:pt>
                <c:pt idx="655">
                  <c:v>4.7</c:v>
                </c:pt>
                <c:pt idx="656">
                  <c:v>4.4000000000000004</c:v>
                </c:pt>
                <c:pt idx="657">
                  <c:v>4.4000000000000004</c:v>
                </c:pt>
                <c:pt idx="658">
                  <c:v>4</c:v>
                </c:pt>
                <c:pt idx="659">
                  <c:v>4.5999999999999996</c:v>
                </c:pt>
                <c:pt idx="660">
                  <c:v>4.4000000000000004</c:v>
                </c:pt>
                <c:pt idx="661">
                  <c:v>4.3</c:v>
                </c:pt>
                <c:pt idx="662">
                  <c:v>4.0999999999999996</c:v>
                </c:pt>
                <c:pt idx="663">
                  <c:v>4.2</c:v>
                </c:pt>
                <c:pt idx="664">
                  <c:v>4.3</c:v>
                </c:pt>
                <c:pt idx="665">
                  <c:v>4.3</c:v>
                </c:pt>
                <c:pt idx="666">
                  <c:v>4.3</c:v>
                </c:pt>
                <c:pt idx="667">
                  <c:v>4</c:v>
                </c:pt>
                <c:pt idx="668">
                  <c:v>4.2</c:v>
                </c:pt>
                <c:pt idx="669">
                  <c:v>4</c:v>
                </c:pt>
                <c:pt idx="670">
                  <c:v>4</c:v>
                </c:pt>
                <c:pt idx="671">
                  <c:v>3.8</c:v>
                </c:pt>
                <c:pt idx="672">
                  <c:v>4.0999999999999996</c:v>
                </c:pt>
                <c:pt idx="673">
                  <c:v>3.9</c:v>
                </c:pt>
                <c:pt idx="674">
                  <c:v>4.0999999999999996</c:v>
                </c:pt>
                <c:pt idx="675">
                  <c:v>4.5</c:v>
                </c:pt>
                <c:pt idx="676">
                  <c:v>4.4000000000000004</c:v>
                </c:pt>
                <c:pt idx="677">
                  <c:v>4</c:v>
                </c:pt>
                <c:pt idx="678">
                  <c:v>4.4000000000000004</c:v>
                </c:pt>
                <c:pt idx="679">
                  <c:v>4.5</c:v>
                </c:pt>
                <c:pt idx="680">
                  <c:v>4.3</c:v>
                </c:pt>
                <c:pt idx="681">
                  <c:v>4.5</c:v>
                </c:pt>
                <c:pt idx="682">
                  <c:v>4.2</c:v>
                </c:pt>
                <c:pt idx="683">
                  <c:v>3.5</c:v>
                </c:pt>
                <c:pt idx="684">
                  <c:v>4.8</c:v>
                </c:pt>
                <c:pt idx="685">
                  <c:v>4.4000000000000004</c:v>
                </c:pt>
                <c:pt idx="686">
                  <c:v>4.0999999999999996</c:v>
                </c:pt>
                <c:pt idx="687">
                  <c:v>4.9000000000000004</c:v>
                </c:pt>
                <c:pt idx="688">
                  <c:v>4.7</c:v>
                </c:pt>
                <c:pt idx="689">
                  <c:v>4.7</c:v>
                </c:pt>
                <c:pt idx="690">
                  <c:v>4.7</c:v>
                </c:pt>
                <c:pt idx="691">
                  <c:v>4.4000000000000004</c:v>
                </c:pt>
                <c:pt idx="692">
                  <c:v>4</c:v>
                </c:pt>
                <c:pt idx="693">
                  <c:v>4.2</c:v>
                </c:pt>
                <c:pt idx="694">
                  <c:v>4.3</c:v>
                </c:pt>
                <c:pt idx="695">
                  <c:v>4.5</c:v>
                </c:pt>
                <c:pt idx="696">
                  <c:v>3.5</c:v>
                </c:pt>
                <c:pt idx="697">
                  <c:v>4.2</c:v>
                </c:pt>
                <c:pt idx="698">
                  <c:v>3.1</c:v>
                </c:pt>
                <c:pt idx="699">
                  <c:v>4.5999999999999996</c:v>
                </c:pt>
                <c:pt idx="700">
                  <c:v>4.2</c:v>
                </c:pt>
                <c:pt idx="701">
                  <c:v>4.3</c:v>
                </c:pt>
                <c:pt idx="702">
                  <c:v>4.3</c:v>
                </c:pt>
                <c:pt idx="703">
                  <c:v>4.0999999999999996</c:v>
                </c:pt>
                <c:pt idx="704">
                  <c:v>3.8</c:v>
                </c:pt>
                <c:pt idx="705">
                  <c:v>3.4</c:v>
                </c:pt>
                <c:pt idx="706">
                  <c:v>4.3</c:v>
                </c:pt>
                <c:pt idx="707">
                  <c:v>4.4000000000000004</c:v>
                </c:pt>
                <c:pt idx="708">
                  <c:v>4.4000000000000004</c:v>
                </c:pt>
                <c:pt idx="709">
                  <c:v>4</c:v>
                </c:pt>
                <c:pt idx="710">
                  <c:v>3.7</c:v>
                </c:pt>
                <c:pt idx="711">
                  <c:v>3.9</c:v>
                </c:pt>
                <c:pt idx="712">
                  <c:v>4.5</c:v>
                </c:pt>
                <c:pt idx="713">
                  <c:v>4.4000000000000004</c:v>
                </c:pt>
                <c:pt idx="714">
                  <c:v>4.3</c:v>
                </c:pt>
                <c:pt idx="715">
                  <c:v>4.2</c:v>
                </c:pt>
                <c:pt idx="716">
                  <c:v>4.2</c:v>
                </c:pt>
                <c:pt idx="717">
                  <c:v>4.5</c:v>
                </c:pt>
                <c:pt idx="718">
                  <c:v>4.7</c:v>
                </c:pt>
                <c:pt idx="719">
                  <c:v>4.5</c:v>
                </c:pt>
                <c:pt idx="720">
                  <c:v>4.5</c:v>
                </c:pt>
                <c:pt idx="721">
                  <c:v>3.4</c:v>
                </c:pt>
                <c:pt idx="722">
                  <c:v>4.2</c:v>
                </c:pt>
                <c:pt idx="723">
                  <c:v>4.3</c:v>
                </c:pt>
                <c:pt idx="724">
                  <c:v>4.2</c:v>
                </c:pt>
                <c:pt idx="725">
                  <c:v>4.5999999999999996</c:v>
                </c:pt>
                <c:pt idx="726">
                  <c:v>4.0999999999999996</c:v>
                </c:pt>
                <c:pt idx="727">
                  <c:v>4.2</c:v>
                </c:pt>
                <c:pt idx="728">
                  <c:v>4.2</c:v>
                </c:pt>
                <c:pt idx="729">
                  <c:v>4.3</c:v>
                </c:pt>
                <c:pt idx="730">
                  <c:v>4.4000000000000004</c:v>
                </c:pt>
                <c:pt idx="731">
                  <c:v>3.9</c:v>
                </c:pt>
                <c:pt idx="732">
                  <c:v>4.0999999999999996</c:v>
                </c:pt>
                <c:pt idx="733">
                  <c:v>4.3</c:v>
                </c:pt>
                <c:pt idx="734">
                  <c:v>4.5999999999999996</c:v>
                </c:pt>
                <c:pt idx="735">
                  <c:v>3.6</c:v>
                </c:pt>
                <c:pt idx="736">
                  <c:v>4.3</c:v>
                </c:pt>
                <c:pt idx="737">
                  <c:v>4.3</c:v>
                </c:pt>
                <c:pt idx="738">
                  <c:v>4.0999999999999996</c:v>
                </c:pt>
                <c:pt idx="739">
                  <c:v>4.0999999999999996</c:v>
                </c:pt>
                <c:pt idx="740">
                  <c:v>4.2</c:v>
                </c:pt>
                <c:pt idx="741">
                  <c:v>3.9</c:v>
                </c:pt>
                <c:pt idx="742">
                  <c:v>4.2</c:v>
                </c:pt>
                <c:pt idx="743">
                  <c:v>3.7</c:v>
                </c:pt>
                <c:pt idx="744">
                  <c:v>4.5</c:v>
                </c:pt>
                <c:pt idx="745">
                  <c:v>3.7</c:v>
                </c:pt>
                <c:pt idx="746">
                  <c:v>3.8</c:v>
                </c:pt>
                <c:pt idx="747">
                  <c:v>4.3</c:v>
                </c:pt>
                <c:pt idx="748">
                  <c:v>3</c:v>
                </c:pt>
                <c:pt idx="749">
                  <c:v>4.0999999999999996</c:v>
                </c:pt>
                <c:pt idx="750">
                  <c:v>4.2</c:v>
                </c:pt>
                <c:pt idx="751">
                  <c:v>4.0999999999999996</c:v>
                </c:pt>
                <c:pt idx="752">
                  <c:v>3.9</c:v>
                </c:pt>
                <c:pt idx="753">
                  <c:v>4</c:v>
                </c:pt>
                <c:pt idx="754">
                  <c:v>4.4000000000000004</c:v>
                </c:pt>
                <c:pt idx="755">
                  <c:v>4.2</c:v>
                </c:pt>
                <c:pt idx="756">
                  <c:v>4</c:v>
                </c:pt>
                <c:pt idx="757">
                  <c:v>3.9</c:v>
                </c:pt>
                <c:pt idx="758">
                  <c:v>4</c:v>
                </c:pt>
                <c:pt idx="759">
                  <c:v>4.2</c:v>
                </c:pt>
                <c:pt idx="760">
                  <c:v>4</c:v>
                </c:pt>
                <c:pt idx="761">
                  <c:v>4.3</c:v>
                </c:pt>
                <c:pt idx="762">
                  <c:v>3.9</c:v>
                </c:pt>
                <c:pt idx="763">
                  <c:v>4.5</c:v>
                </c:pt>
                <c:pt idx="764">
                  <c:v>4.0999999999999996</c:v>
                </c:pt>
                <c:pt idx="765">
                  <c:v>4.5</c:v>
                </c:pt>
                <c:pt idx="766">
                  <c:v>3.6</c:v>
                </c:pt>
                <c:pt idx="767">
                  <c:v>3.8</c:v>
                </c:pt>
                <c:pt idx="768">
                  <c:v>3.7</c:v>
                </c:pt>
                <c:pt idx="769">
                  <c:v>3.8</c:v>
                </c:pt>
                <c:pt idx="770">
                  <c:v>3.7</c:v>
                </c:pt>
                <c:pt idx="771">
                  <c:v>4.0999999999999996</c:v>
                </c:pt>
                <c:pt idx="772">
                  <c:v>3.7</c:v>
                </c:pt>
                <c:pt idx="773">
                  <c:v>3.9</c:v>
                </c:pt>
                <c:pt idx="774">
                  <c:v>3.9</c:v>
                </c:pt>
                <c:pt idx="775">
                  <c:v>3.9</c:v>
                </c:pt>
                <c:pt idx="776">
                  <c:v>4.0999999999999996</c:v>
                </c:pt>
                <c:pt idx="777">
                  <c:v>3.9</c:v>
                </c:pt>
                <c:pt idx="778">
                  <c:v>4.2</c:v>
                </c:pt>
                <c:pt idx="779">
                  <c:v>4.3</c:v>
                </c:pt>
                <c:pt idx="780">
                  <c:v>4.5999999999999996</c:v>
                </c:pt>
                <c:pt idx="781">
                  <c:v>4.3</c:v>
                </c:pt>
                <c:pt idx="782">
                  <c:v>4.5999999999999996</c:v>
                </c:pt>
                <c:pt idx="783">
                  <c:v>4.5</c:v>
                </c:pt>
                <c:pt idx="784">
                  <c:v>4.5999999999999996</c:v>
                </c:pt>
                <c:pt idx="785">
                  <c:v>3.9</c:v>
                </c:pt>
                <c:pt idx="786">
                  <c:v>4.2</c:v>
                </c:pt>
                <c:pt idx="787">
                  <c:v>4.4000000000000004</c:v>
                </c:pt>
                <c:pt idx="788">
                  <c:v>4.2</c:v>
                </c:pt>
                <c:pt idx="789">
                  <c:v>4.3</c:v>
                </c:pt>
                <c:pt idx="790">
                  <c:v>4.5999999999999996</c:v>
                </c:pt>
                <c:pt idx="791">
                  <c:v>4.3</c:v>
                </c:pt>
                <c:pt idx="792">
                  <c:v>4.5</c:v>
                </c:pt>
                <c:pt idx="793">
                  <c:v>4</c:v>
                </c:pt>
                <c:pt idx="794">
                  <c:v>4</c:v>
                </c:pt>
                <c:pt idx="795">
                  <c:v>4.5</c:v>
                </c:pt>
                <c:pt idx="796">
                  <c:v>4.5</c:v>
                </c:pt>
                <c:pt idx="797">
                  <c:v>4</c:v>
                </c:pt>
                <c:pt idx="798">
                  <c:v>4</c:v>
                </c:pt>
                <c:pt idx="799">
                  <c:v>4.2</c:v>
                </c:pt>
                <c:pt idx="800">
                  <c:v>4.4000000000000004</c:v>
                </c:pt>
                <c:pt idx="801">
                  <c:v>4.5999999999999996</c:v>
                </c:pt>
                <c:pt idx="803">
                  <c:v>4.5999999999999996</c:v>
                </c:pt>
                <c:pt idx="804">
                  <c:v>4.0999999999999996</c:v>
                </c:pt>
                <c:pt idx="805">
                  <c:v>4.5999999999999996</c:v>
                </c:pt>
                <c:pt idx="806">
                  <c:v>4.4000000000000004</c:v>
                </c:pt>
                <c:pt idx="807">
                  <c:v>4.5999999999999996</c:v>
                </c:pt>
                <c:pt idx="808">
                  <c:v>4.9000000000000004</c:v>
                </c:pt>
                <c:pt idx="809">
                  <c:v>4.5</c:v>
                </c:pt>
                <c:pt idx="810">
                  <c:v>4.5999999999999996</c:v>
                </c:pt>
                <c:pt idx="811">
                  <c:v>4.7</c:v>
                </c:pt>
                <c:pt idx="812">
                  <c:v>4.3</c:v>
                </c:pt>
                <c:pt idx="815">
                  <c:v>4.2</c:v>
                </c:pt>
                <c:pt idx="816">
                  <c:v>4.3</c:v>
                </c:pt>
                <c:pt idx="817">
                  <c:v>5</c:v>
                </c:pt>
                <c:pt idx="818">
                  <c:v>4.4000000000000004</c:v>
                </c:pt>
                <c:pt idx="819">
                  <c:v>5</c:v>
                </c:pt>
                <c:pt idx="820">
                  <c:v>4.5</c:v>
                </c:pt>
                <c:pt idx="824">
                  <c:v>4.5</c:v>
                </c:pt>
                <c:pt idx="825">
                  <c:v>4.8</c:v>
                </c:pt>
                <c:pt idx="826">
                  <c:v>4.4000000000000004</c:v>
                </c:pt>
                <c:pt idx="827">
                  <c:v>5</c:v>
                </c:pt>
                <c:pt idx="829">
                  <c:v>3.7</c:v>
                </c:pt>
                <c:pt idx="831">
                  <c:v>4.0999999999999996</c:v>
                </c:pt>
                <c:pt idx="833">
                  <c:v>4.8</c:v>
                </c:pt>
                <c:pt idx="836">
                  <c:v>4.5999999999999996</c:v>
                </c:pt>
                <c:pt idx="837">
                  <c:v>4.4000000000000004</c:v>
                </c:pt>
                <c:pt idx="838">
                  <c:v>4.4000000000000004</c:v>
                </c:pt>
                <c:pt idx="839">
                  <c:v>3.6</c:v>
                </c:pt>
                <c:pt idx="840">
                  <c:v>3.7</c:v>
                </c:pt>
                <c:pt idx="841">
                  <c:v>3.8</c:v>
                </c:pt>
                <c:pt idx="842">
                  <c:v>4.2</c:v>
                </c:pt>
                <c:pt idx="843">
                  <c:v>4.2</c:v>
                </c:pt>
                <c:pt idx="844">
                  <c:v>4.2</c:v>
                </c:pt>
                <c:pt idx="845">
                  <c:v>3.3</c:v>
                </c:pt>
                <c:pt idx="846">
                  <c:v>3.4</c:v>
                </c:pt>
                <c:pt idx="847">
                  <c:v>4.3</c:v>
                </c:pt>
                <c:pt idx="848">
                  <c:v>4.2</c:v>
                </c:pt>
                <c:pt idx="849">
                  <c:v>4.7</c:v>
                </c:pt>
                <c:pt idx="850">
                  <c:v>4.0999999999999996</c:v>
                </c:pt>
                <c:pt idx="851">
                  <c:v>4.7</c:v>
                </c:pt>
                <c:pt idx="852">
                  <c:v>4</c:v>
                </c:pt>
                <c:pt idx="853">
                  <c:v>3.6</c:v>
                </c:pt>
                <c:pt idx="854">
                  <c:v>4</c:v>
                </c:pt>
                <c:pt idx="855">
                  <c:v>3.6</c:v>
                </c:pt>
                <c:pt idx="856">
                  <c:v>4.3</c:v>
                </c:pt>
                <c:pt idx="857">
                  <c:v>4.2</c:v>
                </c:pt>
                <c:pt idx="858">
                  <c:v>4.2</c:v>
                </c:pt>
                <c:pt idx="859">
                  <c:v>4.0999999999999996</c:v>
                </c:pt>
                <c:pt idx="860">
                  <c:v>4</c:v>
                </c:pt>
                <c:pt idx="861">
                  <c:v>4.0999999999999996</c:v>
                </c:pt>
                <c:pt idx="862">
                  <c:v>4.4000000000000004</c:v>
                </c:pt>
                <c:pt idx="863">
                  <c:v>4.7</c:v>
                </c:pt>
                <c:pt idx="864">
                  <c:v>4.5</c:v>
                </c:pt>
                <c:pt idx="865">
                  <c:v>4.3</c:v>
                </c:pt>
                <c:pt idx="866">
                  <c:v>4.5999999999999996</c:v>
                </c:pt>
                <c:pt idx="867">
                  <c:v>4.3</c:v>
                </c:pt>
                <c:pt idx="868">
                  <c:v>4</c:v>
                </c:pt>
                <c:pt idx="869">
                  <c:v>4.5</c:v>
                </c:pt>
                <c:pt idx="870">
                  <c:v>4.5</c:v>
                </c:pt>
                <c:pt idx="871">
                  <c:v>3.6</c:v>
                </c:pt>
                <c:pt idx="872">
                  <c:v>4.2</c:v>
                </c:pt>
                <c:pt idx="873">
                  <c:v>4.0999999999999996</c:v>
                </c:pt>
                <c:pt idx="874">
                  <c:v>3.5</c:v>
                </c:pt>
                <c:pt idx="875">
                  <c:v>4.4000000000000004</c:v>
                </c:pt>
                <c:pt idx="876">
                  <c:v>4</c:v>
                </c:pt>
                <c:pt idx="877">
                  <c:v>4.5</c:v>
                </c:pt>
                <c:pt idx="878">
                  <c:v>4.2</c:v>
                </c:pt>
                <c:pt idx="879">
                  <c:v>4.5999999999999996</c:v>
                </c:pt>
                <c:pt idx="880">
                  <c:v>4.2</c:v>
                </c:pt>
                <c:pt idx="881">
                  <c:v>4.8</c:v>
                </c:pt>
                <c:pt idx="882">
                  <c:v>4.5</c:v>
                </c:pt>
                <c:pt idx="883">
                  <c:v>4.2</c:v>
                </c:pt>
                <c:pt idx="884">
                  <c:v>4.3</c:v>
                </c:pt>
                <c:pt idx="885">
                  <c:v>4.4000000000000004</c:v>
                </c:pt>
                <c:pt idx="886">
                  <c:v>4.4000000000000004</c:v>
                </c:pt>
                <c:pt idx="887">
                  <c:v>4.5999999999999996</c:v>
                </c:pt>
                <c:pt idx="888">
                  <c:v>4.5999999999999996</c:v>
                </c:pt>
                <c:pt idx="889">
                  <c:v>4.5999999999999996</c:v>
                </c:pt>
                <c:pt idx="890">
                  <c:v>4.4000000000000004</c:v>
                </c:pt>
                <c:pt idx="891">
                  <c:v>4.3</c:v>
                </c:pt>
                <c:pt idx="892">
                  <c:v>4.2</c:v>
                </c:pt>
                <c:pt idx="893">
                  <c:v>4.2</c:v>
                </c:pt>
                <c:pt idx="894">
                  <c:v>3.8</c:v>
                </c:pt>
                <c:pt idx="895">
                  <c:v>4.5</c:v>
                </c:pt>
                <c:pt idx="896">
                  <c:v>4.5999999999999996</c:v>
                </c:pt>
                <c:pt idx="897">
                  <c:v>4.5999999999999996</c:v>
                </c:pt>
                <c:pt idx="898">
                  <c:v>4.7</c:v>
                </c:pt>
                <c:pt idx="899">
                  <c:v>4.5999999999999996</c:v>
                </c:pt>
                <c:pt idx="900">
                  <c:v>4.5999999999999996</c:v>
                </c:pt>
                <c:pt idx="901">
                  <c:v>3.8</c:v>
                </c:pt>
                <c:pt idx="902">
                  <c:v>4.3</c:v>
                </c:pt>
                <c:pt idx="903">
                  <c:v>4.3</c:v>
                </c:pt>
                <c:pt idx="904">
                  <c:v>4.5</c:v>
                </c:pt>
                <c:pt idx="905">
                  <c:v>4.5999999999999996</c:v>
                </c:pt>
                <c:pt idx="906">
                  <c:v>4.5999999999999996</c:v>
                </c:pt>
                <c:pt idx="907">
                  <c:v>4.7</c:v>
                </c:pt>
                <c:pt idx="908">
                  <c:v>4.5</c:v>
                </c:pt>
                <c:pt idx="909">
                  <c:v>4.4000000000000004</c:v>
                </c:pt>
                <c:pt idx="910">
                  <c:v>3.9</c:v>
                </c:pt>
                <c:pt idx="911">
                  <c:v>4.5</c:v>
                </c:pt>
                <c:pt idx="912">
                  <c:v>4.5999999999999996</c:v>
                </c:pt>
                <c:pt idx="913">
                  <c:v>4.0999999999999996</c:v>
                </c:pt>
                <c:pt idx="914">
                  <c:v>4.5</c:v>
                </c:pt>
                <c:pt idx="915">
                  <c:v>4.4000000000000004</c:v>
                </c:pt>
                <c:pt idx="916">
                  <c:v>4.5</c:v>
                </c:pt>
                <c:pt idx="917">
                  <c:v>4.5999999999999996</c:v>
                </c:pt>
                <c:pt idx="918">
                  <c:v>4.2</c:v>
                </c:pt>
                <c:pt idx="919">
                  <c:v>4.4000000000000004</c:v>
                </c:pt>
                <c:pt idx="920">
                  <c:v>4.0999999999999996</c:v>
                </c:pt>
                <c:pt idx="921">
                  <c:v>3.9</c:v>
                </c:pt>
                <c:pt idx="922">
                  <c:v>4.5</c:v>
                </c:pt>
                <c:pt idx="923">
                  <c:v>3.7</c:v>
                </c:pt>
                <c:pt idx="924">
                  <c:v>4.0999999999999996</c:v>
                </c:pt>
                <c:pt idx="925">
                  <c:v>4.4000000000000004</c:v>
                </c:pt>
                <c:pt idx="926">
                  <c:v>4.5999999999999996</c:v>
                </c:pt>
                <c:pt idx="927">
                  <c:v>4.3</c:v>
                </c:pt>
                <c:pt idx="928">
                  <c:v>4.3</c:v>
                </c:pt>
                <c:pt idx="929">
                  <c:v>4.4000000000000004</c:v>
                </c:pt>
                <c:pt idx="930">
                  <c:v>4.3</c:v>
                </c:pt>
                <c:pt idx="931">
                  <c:v>4.4000000000000004</c:v>
                </c:pt>
                <c:pt idx="932">
                  <c:v>4.0999999999999996</c:v>
                </c:pt>
                <c:pt idx="933">
                  <c:v>4.4000000000000004</c:v>
                </c:pt>
                <c:pt idx="934">
                  <c:v>4.2</c:v>
                </c:pt>
                <c:pt idx="935">
                  <c:v>4.3</c:v>
                </c:pt>
                <c:pt idx="936">
                  <c:v>4.3</c:v>
                </c:pt>
                <c:pt idx="937">
                  <c:v>3.9</c:v>
                </c:pt>
                <c:pt idx="938">
                  <c:v>4.0999999999999996</c:v>
                </c:pt>
                <c:pt idx="939">
                  <c:v>4.0999999999999996</c:v>
                </c:pt>
                <c:pt idx="940">
                  <c:v>4.2</c:v>
                </c:pt>
                <c:pt idx="941">
                  <c:v>4.5</c:v>
                </c:pt>
                <c:pt idx="942">
                  <c:v>4.7</c:v>
                </c:pt>
                <c:pt idx="943">
                  <c:v>4.4000000000000004</c:v>
                </c:pt>
                <c:pt idx="944">
                  <c:v>4.5999999999999996</c:v>
                </c:pt>
                <c:pt idx="945">
                  <c:v>4.5999999999999996</c:v>
                </c:pt>
                <c:pt idx="946">
                  <c:v>4.3</c:v>
                </c:pt>
                <c:pt idx="947">
                  <c:v>4</c:v>
                </c:pt>
                <c:pt idx="948">
                  <c:v>4.4000000000000004</c:v>
                </c:pt>
                <c:pt idx="949">
                  <c:v>4.5999999999999996</c:v>
                </c:pt>
                <c:pt idx="950">
                  <c:v>4.2</c:v>
                </c:pt>
                <c:pt idx="951">
                  <c:v>4.0999999999999996</c:v>
                </c:pt>
                <c:pt idx="952">
                  <c:v>3.6</c:v>
                </c:pt>
                <c:pt idx="954">
                  <c:v>4.0999999999999996</c:v>
                </c:pt>
                <c:pt idx="955">
                  <c:v>4.5999999999999996</c:v>
                </c:pt>
                <c:pt idx="957">
                  <c:v>4.7</c:v>
                </c:pt>
                <c:pt idx="958">
                  <c:v>4.7</c:v>
                </c:pt>
                <c:pt idx="959">
                  <c:v>4.7</c:v>
                </c:pt>
                <c:pt idx="960">
                  <c:v>4.7</c:v>
                </c:pt>
                <c:pt idx="961">
                  <c:v>4.0999999999999996</c:v>
                </c:pt>
                <c:pt idx="962">
                  <c:v>3.4</c:v>
                </c:pt>
                <c:pt idx="963">
                  <c:v>3.8</c:v>
                </c:pt>
                <c:pt idx="964">
                  <c:v>3.7</c:v>
                </c:pt>
                <c:pt idx="965">
                  <c:v>4.2</c:v>
                </c:pt>
                <c:pt idx="966">
                  <c:v>3.1</c:v>
                </c:pt>
                <c:pt idx="967">
                  <c:v>3.5</c:v>
                </c:pt>
                <c:pt idx="968">
                  <c:v>4.7</c:v>
                </c:pt>
                <c:pt idx="969">
                  <c:v>4.5</c:v>
                </c:pt>
                <c:pt idx="970">
                  <c:v>4.2</c:v>
                </c:pt>
                <c:pt idx="971">
                  <c:v>4.3</c:v>
                </c:pt>
                <c:pt idx="972">
                  <c:v>4</c:v>
                </c:pt>
                <c:pt idx="973">
                  <c:v>4.5</c:v>
                </c:pt>
                <c:pt idx="974">
                  <c:v>4.5999999999999996</c:v>
                </c:pt>
                <c:pt idx="975">
                  <c:v>4.7</c:v>
                </c:pt>
                <c:pt idx="976">
                  <c:v>4.0999999999999996</c:v>
                </c:pt>
                <c:pt idx="977">
                  <c:v>4.3</c:v>
                </c:pt>
                <c:pt idx="978">
                  <c:v>3.8</c:v>
                </c:pt>
                <c:pt idx="979">
                  <c:v>4.4000000000000004</c:v>
                </c:pt>
                <c:pt idx="980">
                  <c:v>4.3</c:v>
                </c:pt>
                <c:pt idx="981">
                  <c:v>4.2</c:v>
                </c:pt>
                <c:pt idx="982">
                  <c:v>4.3</c:v>
                </c:pt>
                <c:pt idx="983">
                  <c:v>3.8</c:v>
                </c:pt>
                <c:pt idx="984">
                  <c:v>4.3</c:v>
                </c:pt>
                <c:pt idx="985">
                  <c:v>3.7</c:v>
                </c:pt>
                <c:pt idx="986">
                  <c:v>4.5</c:v>
                </c:pt>
                <c:pt idx="987">
                  <c:v>3.6</c:v>
                </c:pt>
                <c:pt idx="988">
                  <c:v>4.8</c:v>
                </c:pt>
                <c:pt idx="989">
                  <c:v>3.3</c:v>
                </c:pt>
                <c:pt idx="990">
                  <c:v>4.7</c:v>
                </c:pt>
                <c:pt idx="991">
                  <c:v>4.5999999999999996</c:v>
                </c:pt>
                <c:pt idx="992">
                  <c:v>4.5999999999999996</c:v>
                </c:pt>
                <c:pt idx="993">
                  <c:v>3.4</c:v>
                </c:pt>
                <c:pt idx="994">
                  <c:v>4.5999999999999996</c:v>
                </c:pt>
                <c:pt idx="995">
                  <c:v>4</c:v>
                </c:pt>
                <c:pt idx="996">
                  <c:v>4.0999999999999996</c:v>
                </c:pt>
                <c:pt idx="997">
                  <c:v>4.5</c:v>
                </c:pt>
                <c:pt idx="998">
                  <c:v>4.4000000000000004</c:v>
                </c:pt>
                <c:pt idx="999">
                  <c:v>4.5</c:v>
                </c:pt>
                <c:pt idx="1000">
                  <c:v>4</c:v>
                </c:pt>
                <c:pt idx="1001">
                  <c:v>4.0999999999999996</c:v>
                </c:pt>
                <c:pt idx="1002">
                  <c:v>4.5</c:v>
                </c:pt>
                <c:pt idx="1003">
                  <c:v>4.5999999999999996</c:v>
                </c:pt>
                <c:pt idx="1004">
                  <c:v>4.0999999999999996</c:v>
                </c:pt>
                <c:pt idx="1005">
                  <c:v>4.5</c:v>
                </c:pt>
                <c:pt idx="1006">
                  <c:v>4.5999999999999996</c:v>
                </c:pt>
                <c:pt idx="1007">
                  <c:v>4.5</c:v>
                </c:pt>
                <c:pt idx="1008">
                  <c:v>4.3</c:v>
                </c:pt>
                <c:pt idx="1009">
                  <c:v>3.6</c:v>
                </c:pt>
                <c:pt idx="1010">
                  <c:v>4.4000000000000004</c:v>
                </c:pt>
                <c:pt idx="1011">
                  <c:v>4.5999999999999996</c:v>
                </c:pt>
                <c:pt idx="1012">
                  <c:v>4.0999999999999996</c:v>
                </c:pt>
                <c:pt idx="1013">
                  <c:v>4.3</c:v>
                </c:pt>
                <c:pt idx="1014">
                  <c:v>3.9</c:v>
                </c:pt>
                <c:pt idx="1015">
                  <c:v>4.0999999999999996</c:v>
                </c:pt>
                <c:pt idx="1016">
                  <c:v>4.3</c:v>
                </c:pt>
                <c:pt idx="1017">
                  <c:v>4.7</c:v>
                </c:pt>
                <c:pt idx="1018">
                  <c:v>4.5999999999999996</c:v>
                </c:pt>
                <c:pt idx="1019">
                  <c:v>4.4000000000000004</c:v>
                </c:pt>
                <c:pt idx="1020">
                  <c:v>4.2</c:v>
                </c:pt>
                <c:pt idx="1021">
                  <c:v>4.5</c:v>
                </c:pt>
                <c:pt idx="1022">
                  <c:v>4.2</c:v>
                </c:pt>
                <c:pt idx="1023">
                  <c:v>4.5</c:v>
                </c:pt>
                <c:pt idx="1024">
                  <c:v>4.5</c:v>
                </c:pt>
                <c:pt idx="1025">
                  <c:v>4.3</c:v>
                </c:pt>
                <c:pt idx="1026">
                  <c:v>4</c:v>
                </c:pt>
                <c:pt idx="1027">
                  <c:v>4.8</c:v>
                </c:pt>
                <c:pt idx="1028">
                  <c:v>4</c:v>
                </c:pt>
                <c:pt idx="1029">
                  <c:v>4.9000000000000004</c:v>
                </c:pt>
                <c:pt idx="1030">
                  <c:v>4.8</c:v>
                </c:pt>
                <c:pt idx="1031">
                  <c:v>4.9000000000000004</c:v>
                </c:pt>
                <c:pt idx="1032">
                  <c:v>4.8</c:v>
                </c:pt>
                <c:pt idx="1033">
                  <c:v>4.4000000000000004</c:v>
                </c:pt>
                <c:pt idx="1034">
                  <c:v>3.3</c:v>
                </c:pt>
                <c:pt idx="1035">
                  <c:v>4.7</c:v>
                </c:pt>
                <c:pt idx="1036">
                  <c:v>4.5999999999999996</c:v>
                </c:pt>
                <c:pt idx="1037">
                  <c:v>4.8</c:v>
                </c:pt>
                <c:pt idx="1038">
                  <c:v>4.8</c:v>
                </c:pt>
                <c:pt idx="1039">
                  <c:v>4.8</c:v>
                </c:pt>
                <c:pt idx="1040">
                  <c:v>4.5</c:v>
                </c:pt>
                <c:pt idx="1041">
                  <c:v>4.4000000000000004</c:v>
                </c:pt>
                <c:pt idx="1042">
                  <c:v>4.5</c:v>
                </c:pt>
                <c:pt idx="1043">
                  <c:v>4.5</c:v>
                </c:pt>
                <c:pt idx="1044">
                  <c:v>4.5</c:v>
                </c:pt>
                <c:pt idx="1045">
                  <c:v>4.8</c:v>
                </c:pt>
                <c:pt idx="1046">
                  <c:v>3.9</c:v>
                </c:pt>
                <c:pt idx="1047">
                  <c:v>4.5999999999999996</c:v>
                </c:pt>
                <c:pt idx="1048">
                  <c:v>4.5</c:v>
                </c:pt>
                <c:pt idx="1049">
                  <c:v>4.5</c:v>
                </c:pt>
                <c:pt idx="1050">
                  <c:v>4.7</c:v>
                </c:pt>
                <c:pt idx="1051">
                  <c:v>4.7</c:v>
                </c:pt>
                <c:pt idx="1052">
                  <c:v>4.4000000000000004</c:v>
                </c:pt>
                <c:pt idx="1053">
                  <c:v>4.2</c:v>
                </c:pt>
                <c:pt idx="1054">
                  <c:v>3.9</c:v>
                </c:pt>
                <c:pt idx="1055">
                  <c:v>4.2</c:v>
                </c:pt>
                <c:pt idx="1056">
                  <c:v>4.4000000000000004</c:v>
                </c:pt>
                <c:pt idx="1057">
                  <c:v>4.5999999999999996</c:v>
                </c:pt>
                <c:pt idx="1058">
                  <c:v>4.5999999999999996</c:v>
                </c:pt>
                <c:pt idx="1059">
                  <c:v>4.2</c:v>
                </c:pt>
                <c:pt idx="1060">
                  <c:v>4.5</c:v>
                </c:pt>
                <c:pt idx="1061">
                  <c:v>4.7</c:v>
                </c:pt>
                <c:pt idx="1062">
                  <c:v>4.5</c:v>
                </c:pt>
                <c:pt idx="1063">
                  <c:v>4.5</c:v>
                </c:pt>
                <c:pt idx="1064">
                  <c:v>3.7</c:v>
                </c:pt>
                <c:pt idx="1065">
                  <c:v>4.5</c:v>
                </c:pt>
                <c:pt idx="1066">
                  <c:v>4.5999999999999996</c:v>
                </c:pt>
                <c:pt idx="1067">
                  <c:v>4.5999999999999996</c:v>
                </c:pt>
                <c:pt idx="1068">
                  <c:v>4.7</c:v>
                </c:pt>
                <c:pt idx="1069">
                  <c:v>4.5</c:v>
                </c:pt>
                <c:pt idx="1070">
                  <c:v>4.5</c:v>
                </c:pt>
                <c:pt idx="1071">
                  <c:v>4.5999999999999996</c:v>
                </c:pt>
                <c:pt idx="1072">
                  <c:v>4</c:v>
                </c:pt>
                <c:pt idx="1073">
                  <c:v>4.3</c:v>
                </c:pt>
                <c:pt idx="1074">
                  <c:v>4.4000000000000004</c:v>
                </c:pt>
                <c:pt idx="1075">
                  <c:v>4.5</c:v>
                </c:pt>
                <c:pt idx="1076">
                  <c:v>4.2</c:v>
                </c:pt>
                <c:pt idx="1077">
                  <c:v>4.5999999999999996</c:v>
                </c:pt>
                <c:pt idx="1078">
                  <c:v>4.9000000000000004</c:v>
                </c:pt>
                <c:pt idx="1079">
                  <c:v>4.5</c:v>
                </c:pt>
                <c:pt idx="1080">
                  <c:v>4.5999999999999996</c:v>
                </c:pt>
                <c:pt idx="1081">
                  <c:v>4.5</c:v>
                </c:pt>
                <c:pt idx="1082">
                  <c:v>4.5999999999999996</c:v>
                </c:pt>
                <c:pt idx="1083">
                  <c:v>4.5999999999999996</c:v>
                </c:pt>
                <c:pt idx="1084">
                  <c:v>4.5</c:v>
                </c:pt>
                <c:pt idx="1085">
                  <c:v>4.5</c:v>
                </c:pt>
                <c:pt idx="1086">
                  <c:v>4.4000000000000004</c:v>
                </c:pt>
                <c:pt idx="1087">
                  <c:v>3.9</c:v>
                </c:pt>
                <c:pt idx="1088">
                  <c:v>4.5999999999999996</c:v>
                </c:pt>
                <c:pt idx="1089">
                  <c:v>4.4000000000000004</c:v>
                </c:pt>
                <c:pt idx="1090">
                  <c:v>4.5</c:v>
                </c:pt>
                <c:pt idx="1091">
                  <c:v>4.5</c:v>
                </c:pt>
                <c:pt idx="1092">
                  <c:v>4.4000000000000004</c:v>
                </c:pt>
                <c:pt idx="1093">
                  <c:v>4.4000000000000004</c:v>
                </c:pt>
                <c:pt idx="1094">
                  <c:v>4.4000000000000004</c:v>
                </c:pt>
                <c:pt idx="1095">
                  <c:v>4.2</c:v>
                </c:pt>
                <c:pt idx="1096">
                  <c:v>4.5</c:v>
                </c:pt>
                <c:pt idx="1097">
                  <c:v>4.5</c:v>
                </c:pt>
                <c:pt idx="1098">
                  <c:v>4.4000000000000004</c:v>
                </c:pt>
                <c:pt idx="1099">
                  <c:v>4.3</c:v>
                </c:pt>
                <c:pt idx="1100">
                  <c:v>4.5999999999999996</c:v>
                </c:pt>
                <c:pt idx="1101">
                  <c:v>4.5999999999999996</c:v>
                </c:pt>
                <c:pt idx="1102">
                  <c:v>4.9000000000000004</c:v>
                </c:pt>
                <c:pt idx="1103">
                  <c:v>4.4000000000000004</c:v>
                </c:pt>
                <c:pt idx="1104">
                  <c:v>4.3</c:v>
                </c:pt>
                <c:pt idx="1105">
                  <c:v>4.0999999999999996</c:v>
                </c:pt>
                <c:pt idx="1106">
                  <c:v>4.5999999999999996</c:v>
                </c:pt>
                <c:pt idx="1107">
                  <c:v>4.8</c:v>
                </c:pt>
                <c:pt idx="1108">
                  <c:v>4.5</c:v>
                </c:pt>
                <c:pt idx="1109">
                  <c:v>4.7</c:v>
                </c:pt>
                <c:pt idx="1110">
                  <c:v>4.5999999999999996</c:v>
                </c:pt>
                <c:pt idx="1111">
                  <c:v>4.3</c:v>
                </c:pt>
                <c:pt idx="1112">
                  <c:v>4.5999999999999996</c:v>
                </c:pt>
                <c:pt idx="1113">
                  <c:v>4.3</c:v>
                </c:pt>
                <c:pt idx="1114">
                  <c:v>4.5999999999999996</c:v>
                </c:pt>
                <c:pt idx="1115">
                  <c:v>4.5999999999999996</c:v>
                </c:pt>
                <c:pt idx="1116">
                  <c:v>4.5</c:v>
                </c:pt>
                <c:pt idx="1117">
                  <c:v>4.5999999999999996</c:v>
                </c:pt>
                <c:pt idx="1118">
                  <c:v>4.5999999999999996</c:v>
                </c:pt>
                <c:pt idx="1119">
                  <c:v>4.5</c:v>
                </c:pt>
                <c:pt idx="1120">
                  <c:v>4.0999999999999996</c:v>
                </c:pt>
                <c:pt idx="1121">
                  <c:v>4.5</c:v>
                </c:pt>
                <c:pt idx="1122">
                  <c:v>4.5999999999999996</c:v>
                </c:pt>
                <c:pt idx="1123">
                  <c:v>4.5</c:v>
                </c:pt>
                <c:pt idx="1124">
                  <c:v>4.8</c:v>
                </c:pt>
                <c:pt idx="1125">
                  <c:v>4.8</c:v>
                </c:pt>
                <c:pt idx="1126">
                  <c:v>4.5</c:v>
                </c:pt>
                <c:pt idx="1127">
                  <c:v>4.0999999999999996</c:v>
                </c:pt>
                <c:pt idx="1128">
                  <c:v>4.4000000000000004</c:v>
                </c:pt>
                <c:pt idx="1129">
                  <c:v>4.2</c:v>
                </c:pt>
                <c:pt idx="1130">
                  <c:v>4.5</c:v>
                </c:pt>
                <c:pt idx="1131">
                  <c:v>4.3</c:v>
                </c:pt>
                <c:pt idx="1132">
                  <c:v>4.5999999999999996</c:v>
                </c:pt>
                <c:pt idx="1133">
                  <c:v>4</c:v>
                </c:pt>
                <c:pt idx="1134">
                  <c:v>4.5999999999999996</c:v>
                </c:pt>
                <c:pt idx="1135">
                  <c:v>4.5999999999999996</c:v>
                </c:pt>
                <c:pt idx="1136">
                  <c:v>4.4000000000000004</c:v>
                </c:pt>
                <c:pt idx="1137">
                  <c:v>4.7</c:v>
                </c:pt>
                <c:pt idx="1138">
                  <c:v>4.4000000000000004</c:v>
                </c:pt>
                <c:pt idx="1139">
                  <c:v>4.4000000000000004</c:v>
                </c:pt>
                <c:pt idx="1140">
                  <c:v>4.4000000000000004</c:v>
                </c:pt>
                <c:pt idx="1141">
                  <c:v>4.5</c:v>
                </c:pt>
                <c:pt idx="1142">
                  <c:v>4</c:v>
                </c:pt>
                <c:pt idx="1143">
                  <c:v>4.5999999999999996</c:v>
                </c:pt>
                <c:pt idx="1144">
                  <c:v>4.0999999999999996</c:v>
                </c:pt>
                <c:pt idx="1145">
                  <c:v>4</c:v>
                </c:pt>
                <c:pt idx="1146">
                  <c:v>4.4000000000000004</c:v>
                </c:pt>
                <c:pt idx="1147">
                  <c:v>4.4000000000000004</c:v>
                </c:pt>
                <c:pt idx="1148">
                  <c:v>4.0999999999999996</c:v>
                </c:pt>
                <c:pt idx="1149">
                  <c:v>3.5</c:v>
                </c:pt>
                <c:pt idx="1150">
                  <c:v>4.3</c:v>
                </c:pt>
                <c:pt idx="1151">
                  <c:v>4.5</c:v>
                </c:pt>
                <c:pt idx="1152">
                  <c:v>4.2</c:v>
                </c:pt>
                <c:pt idx="1153">
                  <c:v>4.5</c:v>
                </c:pt>
                <c:pt idx="1154">
                  <c:v>4.0999999999999996</c:v>
                </c:pt>
                <c:pt idx="1155">
                  <c:v>4.5</c:v>
                </c:pt>
                <c:pt idx="1156">
                  <c:v>3.7</c:v>
                </c:pt>
                <c:pt idx="1157">
                  <c:v>4.3</c:v>
                </c:pt>
                <c:pt idx="1158">
                  <c:v>4.5</c:v>
                </c:pt>
                <c:pt idx="1159">
                  <c:v>4.5999999999999996</c:v>
                </c:pt>
                <c:pt idx="1160">
                  <c:v>4.7</c:v>
                </c:pt>
                <c:pt idx="1161">
                  <c:v>4.5999999999999996</c:v>
                </c:pt>
                <c:pt idx="1162">
                  <c:v>4</c:v>
                </c:pt>
                <c:pt idx="1163">
                  <c:v>4.4000000000000004</c:v>
                </c:pt>
                <c:pt idx="1164">
                  <c:v>4.8</c:v>
                </c:pt>
                <c:pt idx="1165">
                  <c:v>4.2</c:v>
                </c:pt>
                <c:pt idx="1166">
                  <c:v>4.0999999999999996</c:v>
                </c:pt>
                <c:pt idx="1167">
                  <c:v>4.4000000000000004</c:v>
                </c:pt>
                <c:pt idx="1168">
                  <c:v>4.3</c:v>
                </c:pt>
                <c:pt idx="1169">
                  <c:v>4.5</c:v>
                </c:pt>
                <c:pt idx="1170">
                  <c:v>4.8</c:v>
                </c:pt>
                <c:pt idx="1171">
                  <c:v>4.2</c:v>
                </c:pt>
                <c:pt idx="1172">
                  <c:v>4.5</c:v>
                </c:pt>
                <c:pt idx="1173">
                  <c:v>4.0999999999999996</c:v>
                </c:pt>
                <c:pt idx="1174">
                  <c:v>4.0999999999999996</c:v>
                </c:pt>
                <c:pt idx="1175">
                  <c:v>4</c:v>
                </c:pt>
                <c:pt idx="1176">
                  <c:v>4.3</c:v>
                </c:pt>
                <c:pt idx="1177">
                  <c:v>4.5</c:v>
                </c:pt>
                <c:pt idx="1179">
                  <c:v>4.5999999999999996</c:v>
                </c:pt>
                <c:pt idx="1180">
                  <c:v>3.7</c:v>
                </c:pt>
                <c:pt idx="1181">
                  <c:v>3.7</c:v>
                </c:pt>
                <c:pt idx="1182">
                  <c:v>4.2</c:v>
                </c:pt>
                <c:pt idx="1183">
                  <c:v>4.5</c:v>
                </c:pt>
                <c:pt idx="1184">
                  <c:v>4.3</c:v>
                </c:pt>
                <c:pt idx="1185">
                  <c:v>3.9</c:v>
                </c:pt>
                <c:pt idx="1186">
                  <c:v>4.5999999999999996</c:v>
                </c:pt>
                <c:pt idx="1187">
                  <c:v>4.3</c:v>
                </c:pt>
                <c:pt idx="1188">
                  <c:v>4.4000000000000004</c:v>
                </c:pt>
                <c:pt idx="1189">
                  <c:v>4.5999999999999996</c:v>
                </c:pt>
                <c:pt idx="1190">
                  <c:v>4.5</c:v>
                </c:pt>
                <c:pt idx="1191">
                  <c:v>3.8</c:v>
                </c:pt>
                <c:pt idx="1193">
                  <c:v>4.4000000000000004</c:v>
                </c:pt>
                <c:pt idx="1194">
                  <c:v>4.7</c:v>
                </c:pt>
                <c:pt idx="1195">
                  <c:v>3.4</c:v>
                </c:pt>
                <c:pt idx="1196">
                  <c:v>4.3</c:v>
                </c:pt>
                <c:pt idx="1197">
                  <c:v>4.3</c:v>
                </c:pt>
                <c:pt idx="1198">
                  <c:v>4</c:v>
                </c:pt>
                <c:pt idx="1199">
                  <c:v>4</c:v>
                </c:pt>
                <c:pt idx="1200">
                  <c:v>3.8</c:v>
                </c:pt>
                <c:pt idx="1202">
                  <c:v>4.3</c:v>
                </c:pt>
                <c:pt idx="1203">
                  <c:v>3.6</c:v>
                </c:pt>
                <c:pt idx="1204">
                  <c:v>3.8</c:v>
                </c:pt>
                <c:pt idx="1205">
                  <c:v>4.5</c:v>
                </c:pt>
                <c:pt idx="1206">
                  <c:v>4.5999999999999996</c:v>
                </c:pt>
                <c:pt idx="1208">
                  <c:v>4.5</c:v>
                </c:pt>
                <c:pt idx="1209">
                  <c:v>4.7</c:v>
                </c:pt>
                <c:pt idx="1210">
                  <c:v>4.3</c:v>
                </c:pt>
                <c:pt idx="1211">
                  <c:v>3.7</c:v>
                </c:pt>
                <c:pt idx="1213">
                  <c:v>4.2</c:v>
                </c:pt>
                <c:pt idx="1214">
                  <c:v>3.4</c:v>
                </c:pt>
                <c:pt idx="1215">
                  <c:v>3.9</c:v>
                </c:pt>
                <c:pt idx="1216">
                  <c:v>4</c:v>
                </c:pt>
                <c:pt idx="1217">
                  <c:v>4</c:v>
                </c:pt>
                <c:pt idx="1218">
                  <c:v>4</c:v>
                </c:pt>
                <c:pt idx="1219">
                  <c:v>4</c:v>
                </c:pt>
                <c:pt idx="1220">
                  <c:v>4.0999999999999996</c:v>
                </c:pt>
                <c:pt idx="1221">
                  <c:v>3.9</c:v>
                </c:pt>
                <c:pt idx="1222">
                  <c:v>4.4000000000000004</c:v>
                </c:pt>
                <c:pt idx="1223">
                  <c:v>4.4000000000000004</c:v>
                </c:pt>
                <c:pt idx="1224">
                  <c:v>4.3</c:v>
                </c:pt>
                <c:pt idx="1225">
                  <c:v>4.0999999999999996</c:v>
                </c:pt>
                <c:pt idx="1226">
                  <c:v>3.9</c:v>
                </c:pt>
                <c:pt idx="1227">
                  <c:v>4.4000000000000004</c:v>
                </c:pt>
                <c:pt idx="1228">
                  <c:v>4.5999999999999996</c:v>
                </c:pt>
                <c:pt idx="1230">
                  <c:v>4.0999999999999996</c:v>
                </c:pt>
                <c:pt idx="1233">
                  <c:v>3.8</c:v>
                </c:pt>
                <c:pt idx="1234">
                  <c:v>4.5999999999999996</c:v>
                </c:pt>
                <c:pt idx="1235">
                  <c:v>3.5</c:v>
                </c:pt>
                <c:pt idx="1236">
                  <c:v>4.7</c:v>
                </c:pt>
                <c:pt idx="1237">
                  <c:v>4.3</c:v>
                </c:pt>
                <c:pt idx="1238">
                  <c:v>4.5</c:v>
                </c:pt>
                <c:pt idx="1239">
                  <c:v>4.4000000000000004</c:v>
                </c:pt>
                <c:pt idx="1240">
                  <c:v>3.4</c:v>
                </c:pt>
                <c:pt idx="1241">
                  <c:v>4.3</c:v>
                </c:pt>
                <c:pt idx="1243">
                  <c:v>4.3</c:v>
                </c:pt>
                <c:pt idx="1244">
                  <c:v>4.5999999999999996</c:v>
                </c:pt>
                <c:pt idx="1245">
                  <c:v>4.5999999999999996</c:v>
                </c:pt>
                <c:pt idx="1247">
                  <c:v>4.2</c:v>
                </c:pt>
                <c:pt idx="1250">
                  <c:v>4.5999999999999996</c:v>
                </c:pt>
                <c:pt idx="1253">
                  <c:v>4.4000000000000004</c:v>
                </c:pt>
                <c:pt idx="1254">
                  <c:v>3.9</c:v>
                </c:pt>
                <c:pt idx="1255">
                  <c:v>4.5</c:v>
                </c:pt>
                <c:pt idx="1256">
                  <c:v>3.8</c:v>
                </c:pt>
                <c:pt idx="1257">
                  <c:v>4.3</c:v>
                </c:pt>
                <c:pt idx="1258">
                  <c:v>3.7</c:v>
                </c:pt>
                <c:pt idx="1259">
                  <c:v>5</c:v>
                </c:pt>
                <c:pt idx="1260">
                  <c:v>3.2</c:v>
                </c:pt>
                <c:pt idx="1261">
                  <c:v>4.5</c:v>
                </c:pt>
                <c:pt idx="1262">
                  <c:v>4.7</c:v>
                </c:pt>
                <c:pt idx="1263">
                  <c:v>4</c:v>
                </c:pt>
                <c:pt idx="1265">
                  <c:v>4.0999999999999996</c:v>
                </c:pt>
                <c:pt idx="1266">
                  <c:v>3.8</c:v>
                </c:pt>
                <c:pt idx="1267">
                  <c:v>4.7</c:v>
                </c:pt>
                <c:pt idx="1268">
                  <c:v>4.5</c:v>
                </c:pt>
                <c:pt idx="1270">
                  <c:v>4.2</c:v>
                </c:pt>
                <c:pt idx="1272">
                  <c:v>4.0999999999999996</c:v>
                </c:pt>
                <c:pt idx="1273">
                  <c:v>3.1</c:v>
                </c:pt>
                <c:pt idx="1274">
                  <c:v>4.0999999999999996</c:v>
                </c:pt>
                <c:pt idx="1275">
                  <c:v>4.0999999999999996</c:v>
                </c:pt>
                <c:pt idx="1276">
                  <c:v>4.3</c:v>
                </c:pt>
                <c:pt idx="1277">
                  <c:v>4</c:v>
                </c:pt>
                <c:pt idx="1278">
                  <c:v>4.5999999999999996</c:v>
                </c:pt>
                <c:pt idx="1279">
                  <c:v>4.4000000000000004</c:v>
                </c:pt>
                <c:pt idx="1280">
                  <c:v>4.4000000000000004</c:v>
                </c:pt>
                <c:pt idx="1281">
                  <c:v>4.3</c:v>
                </c:pt>
                <c:pt idx="1282">
                  <c:v>4.5999999999999996</c:v>
                </c:pt>
                <c:pt idx="1283">
                  <c:v>3.2</c:v>
                </c:pt>
                <c:pt idx="1284">
                  <c:v>4.5</c:v>
                </c:pt>
                <c:pt idx="1285">
                  <c:v>4.5999999999999996</c:v>
                </c:pt>
                <c:pt idx="1286">
                  <c:v>4.5999999999999996</c:v>
                </c:pt>
                <c:pt idx="1287">
                  <c:v>4.3</c:v>
                </c:pt>
                <c:pt idx="1288">
                  <c:v>3</c:v>
                </c:pt>
                <c:pt idx="1289">
                  <c:v>4.4000000000000004</c:v>
                </c:pt>
                <c:pt idx="1290">
                  <c:v>4.4000000000000004</c:v>
                </c:pt>
                <c:pt idx="1291">
                  <c:v>4.3</c:v>
                </c:pt>
                <c:pt idx="1292">
                  <c:v>3.5</c:v>
                </c:pt>
                <c:pt idx="1293">
                  <c:v>4.3</c:v>
                </c:pt>
                <c:pt idx="1294">
                  <c:v>4.5</c:v>
                </c:pt>
                <c:pt idx="1295">
                  <c:v>3.7</c:v>
                </c:pt>
                <c:pt idx="1296">
                  <c:v>4.5</c:v>
                </c:pt>
                <c:pt idx="1297">
                  <c:v>4.2</c:v>
                </c:pt>
                <c:pt idx="1298">
                  <c:v>4.3</c:v>
                </c:pt>
                <c:pt idx="1299">
                  <c:v>4.5999999999999996</c:v>
                </c:pt>
                <c:pt idx="1300">
                  <c:v>4.5</c:v>
                </c:pt>
                <c:pt idx="1301">
                  <c:v>3.9</c:v>
                </c:pt>
                <c:pt idx="1302">
                  <c:v>4.3</c:v>
                </c:pt>
                <c:pt idx="1303">
                  <c:v>3.3</c:v>
                </c:pt>
                <c:pt idx="1304">
                  <c:v>4.7</c:v>
                </c:pt>
                <c:pt idx="1305">
                  <c:v>4.2</c:v>
                </c:pt>
                <c:pt idx="1306">
                  <c:v>3.2</c:v>
                </c:pt>
                <c:pt idx="1307">
                  <c:v>4.4000000000000004</c:v>
                </c:pt>
                <c:pt idx="1308">
                  <c:v>3.5</c:v>
                </c:pt>
                <c:pt idx="1309">
                  <c:v>3.7</c:v>
                </c:pt>
                <c:pt idx="1310">
                  <c:v>3.8</c:v>
                </c:pt>
                <c:pt idx="1311">
                  <c:v>3.8</c:v>
                </c:pt>
                <c:pt idx="1312">
                  <c:v>3.7</c:v>
                </c:pt>
                <c:pt idx="1313">
                  <c:v>4.5999999999999996</c:v>
                </c:pt>
                <c:pt idx="1314">
                  <c:v>4</c:v>
                </c:pt>
                <c:pt idx="1315">
                  <c:v>3.6</c:v>
                </c:pt>
                <c:pt idx="1316">
                  <c:v>3.8</c:v>
                </c:pt>
                <c:pt idx="1317">
                  <c:v>4.0999999999999996</c:v>
                </c:pt>
                <c:pt idx="1318">
                  <c:v>4.7</c:v>
                </c:pt>
                <c:pt idx="1319">
                  <c:v>3.9</c:v>
                </c:pt>
                <c:pt idx="1320">
                  <c:v>4.0999999999999996</c:v>
                </c:pt>
                <c:pt idx="1321">
                  <c:v>4.5999999999999996</c:v>
                </c:pt>
                <c:pt idx="1322">
                  <c:v>4.2</c:v>
                </c:pt>
                <c:pt idx="1323">
                  <c:v>4.5999999999999996</c:v>
                </c:pt>
                <c:pt idx="1324">
                  <c:v>4.2</c:v>
                </c:pt>
                <c:pt idx="1325">
                  <c:v>4.4000000000000004</c:v>
                </c:pt>
                <c:pt idx="1326">
                  <c:v>4.5999999999999996</c:v>
                </c:pt>
                <c:pt idx="1327">
                  <c:v>4.0999999999999996</c:v>
                </c:pt>
                <c:pt idx="1328">
                  <c:v>3.9</c:v>
                </c:pt>
                <c:pt idx="1329">
                  <c:v>4</c:v>
                </c:pt>
                <c:pt idx="1330">
                  <c:v>4.0999999999999996</c:v>
                </c:pt>
                <c:pt idx="1331">
                  <c:v>4.0999999999999996</c:v>
                </c:pt>
                <c:pt idx="1332">
                  <c:v>4.0999999999999996</c:v>
                </c:pt>
                <c:pt idx="1333">
                  <c:v>4.0999999999999996</c:v>
                </c:pt>
                <c:pt idx="1334">
                  <c:v>4.4000000000000004</c:v>
                </c:pt>
                <c:pt idx="1335">
                  <c:v>4.3</c:v>
                </c:pt>
                <c:pt idx="1336">
                  <c:v>4.4000000000000004</c:v>
                </c:pt>
                <c:pt idx="1337">
                  <c:v>4.2</c:v>
                </c:pt>
                <c:pt idx="1338">
                  <c:v>4.4000000000000004</c:v>
                </c:pt>
                <c:pt idx="1339">
                  <c:v>4.3</c:v>
                </c:pt>
                <c:pt idx="1340">
                  <c:v>4.0999999999999996</c:v>
                </c:pt>
                <c:pt idx="1341">
                  <c:v>4</c:v>
                </c:pt>
                <c:pt idx="1342">
                  <c:v>4.2</c:v>
                </c:pt>
                <c:pt idx="1343">
                  <c:v>4.0999999999999996</c:v>
                </c:pt>
                <c:pt idx="1344">
                  <c:v>3.9</c:v>
                </c:pt>
                <c:pt idx="1345">
                  <c:v>4.4000000000000004</c:v>
                </c:pt>
                <c:pt idx="1346">
                  <c:v>4.5999999999999996</c:v>
                </c:pt>
                <c:pt idx="1347">
                  <c:v>4.5</c:v>
                </c:pt>
                <c:pt idx="1348">
                  <c:v>4.5</c:v>
                </c:pt>
                <c:pt idx="1349">
                  <c:v>4.8</c:v>
                </c:pt>
                <c:pt idx="1350">
                  <c:v>4.4000000000000004</c:v>
                </c:pt>
                <c:pt idx="1351">
                  <c:v>4.5</c:v>
                </c:pt>
                <c:pt idx="1352">
                  <c:v>4.5</c:v>
                </c:pt>
                <c:pt idx="1353">
                  <c:v>4.5999999999999996</c:v>
                </c:pt>
                <c:pt idx="1354">
                  <c:v>4.5</c:v>
                </c:pt>
                <c:pt idx="1355">
                  <c:v>4.5</c:v>
                </c:pt>
                <c:pt idx="1356">
                  <c:v>4.5</c:v>
                </c:pt>
                <c:pt idx="1357">
                  <c:v>4.4000000000000004</c:v>
                </c:pt>
                <c:pt idx="1358">
                  <c:v>4.7</c:v>
                </c:pt>
                <c:pt idx="1359">
                  <c:v>4.5</c:v>
                </c:pt>
                <c:pt idx="1360">
                  <c:v>4.2</c:v>
                </c:pt>
                <c:pt idx="1361">
                  <c:v>4.4000000000000004</c:v>
                </c:pt>
                <c:pt idx="1362">
                  <c:v>4.5999999999999996</c:v>
                </c:pt>
                <c:pt idx="1363">
                  <c:v>4.3</c:v>
                </c:pt>
                <c:pt idx="1364">
                  <c:v>4.3</c:v>
                </c:pt>
                <c:pt idx="1365">
                  <c:v>4.2</c:v>
                </c:pt>
                <c:pt idx="1366">
                  <c:v>4.5999999999999996</c:v>
                </c:pt>
                <c:pt idx="1367">
                  <c:v>4.4000000000000004</c:v>
                </c:pt>
                <c:pt idx="1368">
                  <c:v>4.4000000000000004</c:v>
                </c:pt>
                <c:pt idx="1369">
                  <c:v>4.5</c:v>
                </c:pt>
                <c:pt idx="1370">
                  <c:v>4.4000000000000004</c:v>
                </c:pt>
                <c:pt idx="1371">
                  <c:v>4.3</c:v>
                </c:pt>
                <c:pt idx="1372">
                  <c:v>4.5999999999999996</c:v>
                </c:pt>
                <c:pt idx="1373">
                  <c:v>4.3</c:v>
                </c:pt>
                <c:pt idx="1374">
                  <c:v>4.2</c:v>
                </c:pt>
                <c:pt idx="1375">
                  <c:v>4.2</c:v>
                </c:pt>
                <c:pt idx="1376">
                  <c:v>4.5</c:v>
                </c:pt>
                <c:pt idx="1377">
                  <c:v>4.5</c:v>
                </c:pt>
                <c:pt idx="1378">
                  <c:v>4.5</c:v>
                </c:pt>
                <c:pt idx="1379">
                  <c:v>4.7</c:v>
                </c:pt>
                <c:pt idx="1380">
                  <c:v>4.7</c:v>
                </c:pt>
                <c:pt idx="1381">
                  <c:v>4.5</c:v>
                </c:pt>
                <c:pt idx="1382">
                  <c:v>4.4000000000000004</c:v>
                </c:pt>
                <c:pt idx="1383">
                  <c:v>4.3</c:v>
                </c:pt>
                <c:pt idx="1384">
                  <c:v>3.8</c:v>
                </c:pt>
                <c:pt idx="1385">
                  <c:v>4.5999999999999996</c:v>
                </c:pt>
                <c:pt idx="1386">
                  <c:v>4.5999999999999996</c:v>
                </c:pt>
                <c:pt idx="1387">
                  <c:v>4.4000000000000004</c:v>
                </c:pt>
                <c:pt idx="1388">
                  <c:v>4.3</c:v>
                </c:pt>
                <c:pt idx="1389">
                  <c:v>4.0999999999999996</c:v>
                </c:pt>
                <c:pt idx="1390">
                  <c:v>4.3</c:v>
                </c:pt>
                <c:pt idx="1391">
                  <c:v>4.4000000000000004</c:v>
                </c:pt>
                <c:pt idx="1392">
                  <c:v>4.5999999999999996</c:v>
                </c:pt>
                <c:pt idx="1393">
                  <c:v>4.3</c:v>
                </c:pt>
                <c:pt idx="1394">
                  <c:v>4.4000000000000004</c:v>
                </c:pt>
                <c:pt idx="1395">
                  <c:v>4.7</c:v>
                </c:pt>
                <c:pt idx="1396">
                  <c:v>4.5</c:v>
                </c:pt>
                <c:pt idx="1397">
                  <c:v>4.4000000000000004</c:v>
                </c:pt>
                <c:pt idx="1398">
                  <c:v>4.5999999999999996</c:v>
                </c:pt>
                <c:pt idx="1399">
                  <c:v>4.5</c:v>
                </c:pt>
                <c:pt idx="1400">
                  <c:v>4.4000000000000004</c:v>
                </c:pt>
                <c:pt idx="1401">
                  <c:v>4.5999999999999996</c:v>
                </c:pt>
                <c:pt idx="1402">
                  <c:v>4.5</c:v>
                </c:pt>
                <c:pt idx="1403">
                  <c:v>4.7</c:v>
                </c:pt>
                <c:pt idx="1404">
                  <c:v>4.5999999999999996</c:v>
                </c:pt>
                <c:pt idx="1405">
                  <c:v>4.7</c:v>
                </c:pt>
                <c:pt idx="1406">
                  <c:v>4.5</c:v>
                </c:pt>
                <c:pt idx="1407">
                  <c:v>4.8</c:v>
                </c:pt>
                <c:pt idx="1408">
                  <c:v>4.5</c:v>
                </c:pt>
                <c:pt idx="1409">
                  <c:v>4.7</c:v>
                </c:pt>
                <c:pt idx="1410">
                  <c:v>4.5</c:v>
                </c:pt>
                <c:pt idx="1411">
                  <c:v>4.3</c:v>
                </c:pt>
                <c:pt idx="1412">
                  <c:v>4.5</c:v>
                </c:pt>
                <c:pt idx="1413">
                  <c:v>4.5</c:v>
                </c:pt>
                <c:pt idx="1414">
                  <c:v>4.5999999999999996</c:v>
                </c:pt>
                <c:pt idx="1415">
                  <c:v>4.7</c:v>
                </c:pt>
                <c:pt idx="1416">
                  <c:v>4.5999999999999996</c:v>
                </c:pt>
                <c:pt idx="1417">
                  <c:v>4.4000000000000004</c:v>
                </c:pt>
                <c:pt idx="1418">
                  <c:v>4.5</c:v>
                </c:pt>
                <c:pt idx="1419">
                  <c:v>4.5999999999999996</c:v>
                </c:pt>
                <c:pt idx="1420">
                  <c:v>4.5</c:v>
                </c:pt>
                <c:pt idx="1421">
                  <c:v>4.5</c:v>
                </c:pt>
                <c:pt idx="1422">
                  <c:v>4.4000000000000004</c:v>
                </c:pt>
                <c:pt idx="1423">
                  <c:v>4.2</c:v>
                </c:pt>
                <c:pt idx="1424">
                  <c:v>4.5</c:v>
                </c:pt>
                <c:pt idx="1425">
                  <c:v>4.7</c:v>
                </c:pt>
                <c:pt idx="1426">
                  <c:v>4.0999999999999996</c:v>
                </c:pt>
                <c:pt idx="1427">
                  <c:v>4.4000000000000004</c:v>
                </c:pt>
                <c:pt idx="1428">
                  <c:v>4.2</c:v>
                </c:pt>
                <c:pt idx="1429">
                  <c:v>4.4000000000000004</c:v>
                </c:pt>
                <c:pt idx="1430">
                  <c:v>4.7</c:v>
                </c:pt>
                <c:pt idx="1431">
                  <c:v>4.3</c:v>
                </c:pt>
                <c:pt idx="1432">
                  <c:v>4.7</c:v>
                </c:pt>
                <c:pt idx="1433">
                  <c:v>4.2</c:v>
                </c:pt>
                <c:pt idx="1434">
                  <c:v>4.3</c:v>
                </c:pt>
                <c:pt idx="1435">
                  <c:v>4.4000000000000004</c:v>
                </c:pt>
                <c:pt idx="1436">
                  <c:v>4.0999999999999996</c:v>
                </c:pt>
                <c:pt idx="1437">
                  <c:v>4.0999999999999996</c:v>
                </c:pt>
                <c:pt idx="1438">
                  <c:v>4.2</c:v>
                </c:pt>
                <c:pt idx="1439">
                  <c:v>4.7</c:v>
                </c:pt>
                <c:pt idx="1440">
                  <c:v>4.5999999999999996</c:v>
                </c:pt>
                <c:pt idx="1441">
                  <c:v>4.5</c:v>
                </c:pt>
                <c:pt idx="1442">
                  <c:v>3.1</c:v>
                </c:pt>
                <c:pt idx="1443">
                  <c:v>4.0999999999999996</c:v>
                </c:pt>
                <c:pt idx="1444">
                  <c:v>3.4</c:v>
                </c:pt>
                <c:pt idx="1445">
                  <c:v>4.4000000000000004</c:v>
                </c:pt>
                <c:pt idx="1446">
                  <c:v>4.3</c:v>
                </c:pt>
                <c:pt idx="1447">
                  <c:v>4.5999999999999996</c:v>
                </c:pt>
                <c:pt idx="1448">
                  <c:v>4.4000000000000004</c:v>
                </c:pt>
                <c:pt idx="1449">
                  <c:v>4.3</c:v>
                </c:pt>
                <c:pt idx="1450">
                  <c:v>4.5999999999999996</c:v>
                </c:pt>
                <c:pt idx="1451">
                  <c:v>4.2</c:v>
                </c:pt>
                <c:pt idx="1452">
                  <c:v>4.5</c:v>
                </c:pt>
                <c:pt idx="1453">
                  <c:v>4.2</c:v>
                </c:pt>
                <c:pt idx="1454">
                  <c:v>4.5</c:v>
                </c:pt>
                <c:pt idx="1455">
                  <c:v>4.4000000000000004</c:v>
                </c:pt>
                <c:pt idx="1456">
                  <c:v>4.5999999999999996</c:v>
                </c:pt>
                <c:pt idx="1457">
                  <c:v>4.5</c:v>
                </c:pt>
                <c:pt idx="1458">
                  <c:v>4.3</c:v>
                </c:pt>
                <c:pt idx="1459">
                  <c:v>4.5999999999999996</c:v>
                </c:pt>
                <c:pt idx="1460">
                  <c:v>4.4000000000000004</c:v>
                </c:pt>
                <c:pt idx="1461">
                  <c:v>4.4000000000000004</c:v>
                </c:pt>
                <c:pt idx="1462">
                  <c:v>4.5</c:v>
                </c:pt>
                <c:pt idx="1463">
                  <c:v>4.5999999999999996</c:v>
                </c:pt>
                <c:pt idx="1464">
                  <c:v>4.5999999999999996</c:v>
                </c:pt>
                <c:pt idx="1465">
                  <c:v>4.5999999999999996</c:v>
                </c:pt>
                <c:pt idx="1466">
                  <c:v>4.0999999999999996</c:v>
                </c:pt>
                <c:pt idx="1467">
                  <c:v>4.5</c:v>
                </c:pt>
                <c:pt idx="1468">
                  <c:v>4.5999999999999996</c:v>
                </c:pt>
                <c:pt idx="1469">
                  <c:v>4.4000000000000004</c:v>
                </c:pt>
                <c:pt idx="1470">
                  <c:v>4.7</c:v>
                </c:pt>
                <c:pt idx="1471">
                  <c:v>4.5999999999999996</c:v>
                </c:pt>
                <c:pt idx="1472">
                  <c:v>4.3</c:v>
                </c:pt>
                <c:pt idx="1473">
                  <c:v>4.5</c:v>
                </c:pt>
                <c:pt idx="1474">
                  <c:v>4.5999999999999996</c:v>
                </c:pt>
                <c:pt idx="1475">
                  <c:v>4.2</c:v>
                </c:pt>
                <c:pt idx="1476">
                  <c:v>4.5</c:v>
                </c:pt>
                <c:pt idx="1477">
                  <c:v>4.8</c:v>
                </c:pt>
                <c:pt idx="1478">
                  <c:v>4.0999999999999996</c:v>
                </c:pt>
                <c:pt idx="1479">
                  <c:v>4.3</c:v>
                </c:pt>
                <c:pt idx="1480">
                  <c:v>4.4000000000000004</c:v>
                </c:pt>
                <c:pt idx="1481">
                  <c:v>4</c:v>
                </c:pt>
                <c:pt idx="1482">
                  <c:v>4.2</c:v>
                </c:pt>
                <c:pt idx="1483">
                  <c:v>4</c:v>
                </c:pt>
                <c:pt idx="1484">
                  <c:v>4.2</c:v>
                </c:pt>
                <c:pt idx="1485">
                  <c:v>4.5</c:v>
                </c:pt>
                <c:pt idx="1486">
                  <c:v>4.7</c:v>
                </c:pt>
                <c:pt idx="1487">
                  <c:v>4.2</c:v>
                </c:pt>
                <c:pt idx="1488">
                  <c:v>4.4000000000000004</c:v>
                </c:pt>
                <c:pt idx="1489">
                  <c:v>4.5999999999999996</c:v>
                </c:pt>
                <c:pt idx="1490">
                  <c:v>4.9000000000000004</c:v>
                </c:pt>
                <c:pt idx="1491">
                  <c:v>4.4000000000000004</c:v>
                </c:pt>
                <c:pt idx="1492">
                  <c:v>4.5</c:v>
                </c:pt>
                <c:pt idx="1493">
                  <c:v>4.5999999999999996</c:v>
                </c:pt>
                <c:pt idx="1494">
                  <c:v>4.2</c:v>
                </c:pt>
                <c:pt idx="1495">
                  <c:v>4.5</c:v>
                </c:pt>
                <c:pt idx="1496">
                  <c:v>4.5999999999999996</c:v>
                </c:pt>
                <c:pt idx="1497">
                  <c:v>4.5999999999999996</c:v>
                </c:pt>
                <c:pt idx="1498">
                  <c:v>4.5999999999999996</c:v>
                </c:pt>
                <c:pt idx="1499">
                  <c:v>4.3</c:v>
                </c:pt>
                <c:pt idx="1500">
                  <c:v>4.5999999999999996</c:v>
                </c:pt>
                <c:pt idx="1501">
                  <c:v>4.3</c:v>
                </c:pt>
                <c:pt idx="1502">
                  <c:v>4.3</c:v>
                </c:pt>
                <c:pt idx="1503">
                  <c:v>4.5999999999999996</c:v>
                </c:pt>
                <c:pt idx="1504">
                  <c:v>4.5</c:v>
                </c:pt>
                <c:pt idx="1505">
                  <c:v>4.2</c:v>
                </c:pt>
                <c:pt idx="1506">
                  <c:v>4.7</c:v>
                </c:pt>
                <c:pt idx="1507">
                  <c:v>4.3</c:v>
                </c:pt>
                <c:pt idx="1508">
                  <c:v>4</c:v>
                </c:pt>
                <c:pt idx="1509">
                  <c:v>4.4000000000000004</c:v>
                </c:pt>
                <c:pt idx="1510">
                  <c:v>4.3</c:v>
                </c:pt>
                <c:pt idx="1511">
                  <c:v>4.5999999999999996</c:v>
                </c:pt>
                <c:pt idx="1512">
                  <c:v>4.7</c:v>
                </c:pt>
                <c:pt idx="1513">
                  <c:v>4.4000000000000004</c:v>
                </c:pt>
                <c:pt idx="1514">
                  <c:v>4.4000000000000004</c:v>
                </c:pt>
                <c:pt idx="1515">
                  <c:v>4.3</c:v>
                </c:pt>
                <c:pt idx="1516">
                  <c:v>4.2</c:v>
                </c:pt>
                <c:pt idx="1517">
                  <c:v>4.5</c:v>
                </c:pt>
                <c:pt idx="1518">
                  <c:v>4.5</c:v>
                </c:pt>
                <c:pt idx="1519">
                  <c:v>4.5</c:v>
                </c:pt>
                <c:pt idx="1520">
                  <c:v>4.5999999999999996</c:v>
                </c:pt>
                <c:pt idx="1521">
                  <c:v>4.3</c:v>
                </c:pt>
                <c:pt idx="1522">
                  <c:v>4.5</c:v>
                </c:pt>
                <c:pt idx="1523">
                  <c:v>4.4000000000000004</c:v>
                </c:pt>
                <c:pt idx="1524">
                  <c:v>4.5999999999999996</c:v>
                </c:pt>
                <c:pt idx="1525">
                  <c:v>4.5</c:v>
                </c:pt>
                <c:pt idx="1526">
                  <c:v>4.5</c:v>
                </c:pt>
                <c:pt idx="1527">
                  <c:v>4.5999999999999996</c:v>
                </c:pt>
                <c:pt idx="1528">
                  <c:v>4.5999999999999996</c:v>
                </c:pt>
                <c:pt idx="1529">
                  <c:v>4.3</c:v>
                </c:pt>
                <c:pt idx="1530">
                  <c:v>4.5</c:v>
                </c:pt>
                <c:pt idx="1531">
                  <c:v>4.7</c:v>
                </c:pt>
                <c:pt idx="1532">
                  <c:v>4.5</c:v>
                </c:pt>
                <c:pt idx="1533">
                  <c:v>4.7</c:v>
                </c:pt>
                <c:pt idx="1534">
                  <c:v>4.7</c:v>
                </c:pt>
                <c:pt idx="1535">
                  <c:v>4.5999999999999996</c:v>
                </c:pt>
                <c:pt idx="1536">
                  <c:v>4.4000000000000004</c:v>
                </c:pt>
                <c:pt idx="1537">
                  <c:v>4.3</c:v>
                </c:pt>
                <c:pt idx="1538">
                  <c:v>4.5</c:v>
                </c:pt>
                <c:pt idx="1539">
                  <c:v>4.3</c:v>
                </c:pt>
                <c:pt idx="1540">
                  <c:v>4.4000000000000004</c:v>
                </c:pt>
                <c:pt idx="1541">
                  <c:v>4.2</c:v>
                </c:pt>
                <c:pt idx="1542">
                  <c:v>4.4000000000000004</c:v>
                </c:pt>
                <c:pt idx="1543">
                  <c:v>4.7</c:v>
                </c:pt>
                <c:pt idx="1544">
                  <c:v>4.2</c:v>
                </c:pt>
                <c:pt idx="1545">
                  <c:v>4.0999999999999996</c:v>
                </c:pt>
                <c:pt idx="1546">
                  <c:v>4.5</c:v>
                </c:pt>
                <c:pt idx="1547">
                  <c:v>4.5</c:v>
                </c:pt>
                <c:pt idx="1548">
                  <c:v>4.5</c:v>
                </c:pt>
                <c:pt idx="1549">
                  <c:v>4.0999999999999996</c:v>
                </c:pt>
                <c:pt idx="1550">
                  <c:v>4.3</c:v>
                </c:pt>
                <c:pt idx="1551">
                  <c:v>4.5</c:v>
                </c:pt>
                <c:pt idx="1552">
                  <c:v>4.4000000000000004</c:v>
                </c:pt>
                <c:pt idx="1553">
                  <c:v>4.5</c:v>
                </c:pt>
                <c:pt idx="1554">
                  <c:v>4.5999999999999996</c:v>
                </c:pt>
                <c:pt idx="1555">
                  <c:v>4</c:v>
                </c:pt>
                <c:pt idx="1556">
                  <c:v>4.3</c:v>
                </c:pt>
                <c:pt idx="1557">
                  <c:v>4.5</c:v>
                </c:pt>
                <c:pt idx="1558">
                  <c:v>4.5999999999999996</c:v>
                </c:pt>
                <c:pt idx="1559">
                  <c:v>4.5</c:v>
                </c:pt>
                <c:pt idx="1560">
                  <c:v>4.5</c:v>
                </c:pt>
                <c:pt idx="1561">
                  <c:v>4.4000000000000004</c:v>
                </c:pt>
                <c:pt idx="1562">
                  <c:v>4.7</c:v>
                </c:pt>
                <c:pt idx="1563">
                  <c:v>4.4000000000000004</c:v>
                </c:pt>
                <c:pt idx="1564">
                  <c:v>4.4000000000000004</c:v>
                </c:pt>
                <c:pt idx="1565">
                  <c:v>4.5999999999999996</c:v>
                </c:pt>
                <c:pt idx="1566">
                  <c:v>4.2</c:v>
                </c:pt>
                <c:pt idx="1567">
                  <c:v>4.5999999999999996</c:v>
                </c:pt>
                <c:pt idx="1568">
                  <c:v>4.5999999999999996</c:v>
                </c:pt>
                <c:pt idx="1569">
                  <c:v>4.5999999999999996</c:v>
                </c:pt>
                <c:pt idx="1570">
                  <c:v>4.3</c:v>
                </c:pt>
                <c:pt idx="1571">
                  <c:v>4.5999999999999996</c:v>
                </c:pt>
                <c:pt idx="1572">
                  <c:v>4.4000000000000004</c:v>
                </c:pt>
                <c:pt idx="1573">
                  <c:v>4.3</c:v>
                </c:pt>
                <c:pt idx="1574">
                  <c:v>4.7</c:v>
                </c:pt>
                <c:pt idx="1575">
                  <c:v>4.4000000000000004</c:v>
                </c:pt>
                <c:pt idx="1576">
                  <c:v>4.4000000000000004</c:v>
                </c:pt>
                <c:pt idx="1577">
                  <c:v>4.5</c:v>
                </c:pt>
                <c:pt idx="1578">
                  <c:v>4.5999999999999996</c:v>
                </c:pt>
                <c:pt idx="1579">
                  <c:v>4.5</c:v>
                </c:pt>
                <c:pt idx="1580">
                  <c:v>4.3</c:v>
                </c:pt>
                <c:pt idx="1581">
                  <c:v>4.7</c:v>
                </c:pt>
                <c:pt idx="1582">
                  <c:v>4.5</c:v>
                </c:pt>
                <c:pt idx="1583">
                  <c:v>4.5</c:v>
                </c:pt>
                <c:pt idx="1584">
                  <c:v>4.4000000000000004</c:v>
                </c:pt>
                <c:pt idx="1585">
                  <c:v>4.3</c:v>
                </c:pt>
                <c:pt idx="1586">
                  <c:v>4.5999999999999996</c:v>
                </c:pt>
                <c:pt idx="1587">
                  <c:v>4.2</c:v>
                </c:pt>
                <c:pt idx="1588">
                  <c:v>4.5</c:v>
                </c:pt>
                <c:pt idx="1589">
                  <c:v>4.3</c:v>
                </c:pt>
                <c:pt idx="1590">
                  <c:v>4.5</c:v>
                </c:pt>
                <c:pt idx="1591">
                  <c:v>4.4000000000000004</c:v>
                </c:pt>
                <c:pt idx="1592">
                  <c:v>4.4000000000000004</c:v>
                </c:pt>
                <c:pt idx="1593">
                  <c:v>4.8</c:v>
                </c:pt>
                <c:pt idx="1594">
                  <c:v>4.4000000000000004</c:v>
                </c:pt>
                <c:pt idx="1595">
                  <c:v>4.3</c:v>
                </c:pt>
                <c:pt idx="1596">
                  <c:v>4.5999999999999996</c:v>
                </c:pt>
                <c:pt idx="1597">
                  <c:v>4.5</c:v>
                </c:pt>
                <c:pt idx="1598">
                  <c:v>4.5</c:v>
                </c:pt>
                <c:pt idx="1599">
                  <c:v>4.5</c:v>
                </c:pt>
                <c:pt idx="1600">
                  <c:v>4</c:v>
                </c:pt>
                <c:pt idx="1601">
                  <c:v>4.5999999999999996</c:v>
                </c:pt>
                <c:pt idx="1602">
                  <c:v>4.5</c:v>
                </c:pt>
                <c:pt idx="1603">
                  <c:v>4.5</c:v>
                </c:pt>
                <c:pt idx="1604">
                  <c:v>4.4000000000000004</c:v>
                </c:pt>
                <c:pt idx="1605">
                  <c:v>4.5</c:v>
                </c:pt>
                <c:pt idx="1606">
                  <c:v>4.5</c:v>
                </c:pt>
                <c:pt idx="1607">
                  <c:v>4.2</c:v>
                </c:pt>
                <c:pt idx="1608">
                  <c:v>4.3</c:v>
                </c:pt>
                <c:pt idx="1609">
                  <c:v>4.5</c:v>
                </c:pt>
                <c:pt idx="1610">
                  <c:v>4.2</c:v>
                </c:pt>
                <c:pt idx="1611">
                  <c:v>4.3</c:v>
                </c:pt>
                <c:pt idx="1612">
                  <c:v>4.4000000000000004</c:v>
                </c:pt>
                <c:pt idx="1613">
                  <c:v>4.5999999999999996</c:v>
                </c:pt>
                <c:pt idx="1614">
                  <c:v>4.5</c:v>
                </c:pt>
                <c:pt idx="1615">
                  <c:v>4.2</c:v>
                </c:pt>
                <c:pt idx="1616">
                  <c:v>4.5</c:v>
                </c:pt>
                <c:pt idx="1617">
                  <c:v>4.5999999999999996</c:v>
                </c:pt>
                <c:pt idx="1618">
                  <c:v>4.5999999999999996</c:v>
                </c:pt>
                <c:pt idx="1619">
                  <c:v>4.0999999999999996</c:v>
                </c:pt>
                <c:pt idx="1620">
                  <c:v>4.5</c:v>
                </c:pt>
                <c:pt idx="1621">
                  <c:v>4.5999999999999996</c:v>
                </c:pt>
                <c:pt idx="1622">
                  <c:v>4.5999999999999996</c:v>
                </c:pt>
                <c:pt idx="1623">
                  <c:v>4.5</c:v>
                </c:pt>
                <c:pt idx="1624">
                  <c:v>4.3</c:v>
                </c:pt>
                <c:pt idx="1625">
                  <c:v>3.8</c:v>
                </c:pt>
                <c:pt idx="1626">
                  <c:v>4.5</c:v>
                </c:pt>
                <c:pt idx="1627">
                  <c:v>4.0999999999999996</c:v>
                </c:pt>
                <c:pt idx="1628">
                  <c:v>4.8</c:v>
                </c:pt>
                <c:pt idx="1629">
                  <c:v>3.9</c:v>
                </c:pt>
                <c:pt idx="1630">
                  <c:v>4.5</c:v>
                </c:pt>
                <c:pt idx="1631">
                  <c:v>4.4000000000000004</c:v>
                </c:pt>
                <c:pt idx="1632">
                  <c:v>4.3</c:v>
                </c:pt>
                <c:pt idx="1633">
                  <c:v>4.2</c:v>
                </c:pt>
                <c:pt idx="1634">
                  <c:v>3</c:v>
                </c:pt>
                <c:pt idx="1635">
                  <c:v>4.0999999999999996</c:v>
                </c:pt>
                <c:pt idx="1636">
                  <c:v>4.5</c:v>
                </c:pt>
                <c:pt idx="1637">
                  <c:v>4.5999999999999996</c:v>
                </c:pt>
                <c:pt idx="1638">
                  <c:v>4.3</c:v>
                </c:pt>
                <c:pt idx="1639">
                  <c:v>4.3</c:v>
                </c:pt>
                <c:pt idx="1640">
                  <c:v>4.5</c:v>
                </c:pt>
                <c:pt idx="1641">
                  <c:v>4.2</c:v>
                </c:pt>
                <c:pt idx="1642">
                  <c:v>4.2</c:v>
                </c:pt>
                <c:pt idx="1643">
                  <c:v>4.4000000000000004</c:v>
                </c:pt>
                <c:pt idx="1644">
                  <c:v>4.5</c:v>
                </c:pt>
                <c:pt idx="1645">
                  <c:v>4.0999999999999996</c:v>
                </c:pt>
                <c:pt idx="1646">
                  <c:v>4.2</c:v>
                </c:pt>
                <c:pt idx="1647">
                  <c:v>4.0999999999999996</c:v>
                </c:pt>
                <c:pt idx="1648">
                  <c:v>4.7</c:v>
                </c:pt>
                <c:pt idx="1649">
                  <c:v>4.3</c:v>
                </c:pt>
                <c:pt idx="1650">
                  <c:v>4.4000000000000004</c:v>
                </c:pt>
                <c:pt idx="1651">
                  <c:v>4.4000000000000004</c:v>
                </c:pt>
                <c:pt idx="1652">
                  <c:v>4.3</c:v>
                </c:pt>
                <c:pt idx="1653">
                  <c:v>4.3</c:v>
                </c:pt>
                <c:pt idx="1654">
                  <c:v>4.2</c:v>
                </c:pt>
                <c:pt idx="1655">
                  <c:v>4.2</c:v>
                </c:pt>
                <c:pt idx="1656">
                  <c:v>4.3</c:v>
                </c:pt>
                <c:pt idx="1657">
                  <c:v>4.3</c:v>
                </c:pt>
                <c:pt idx="1658">
                  <c:v>4.0999999999999996</c:v>
                </c:pt>
                <c:pt idx="1659">
                  <c:v>4.2</c:v>
                </c:pt>
                <c:pt idx="1660">
                  <c:v>4.5</c:v>
                </c:pt>
                <c:pt idx="1661">
                  <c:v>4.3</c:v>
                </c:pt>
                <c:pt idx="1662">
                  <c:v>4.5</c:v>
                </c:pt>
                <c:pt idx="1663">
                  <c:v>4.0999999999999996</c:v>
                </c:pt>
                <c:pt idx="1664">
                  <c:v>4.2</c:v>
                </c:pt>
                <c:pt idx="1665">
                  <c:v>4.4000000000000004</c:v>
                </c:pt>
                <c:pt idx="1666">
                  <c:v>4</c:v>
                </c:pt>
                <c:pt idx="1667">
                  <c:v>4.0999999999999996</c:v>
                </c:pt>
                <c:pt idx="1668">
                  <c:v>4.4000000000000004</c:v>
                </c:pt>
                <c:pt idx="1669">
                  <c:v>4.0999999999999996</c:v>
                </c:pt>
                <c:pt idx="1670">
                  <c:v>4</c:v>
                </c:pt>
                <c:pt idx="1671">
                  <c:v>4.3</c:v>
                </c:pt>
                <c:pt idx="1672">
                  <c:v>4.5999999999999996</c:v>
                </c:pt>
                <c:pt idx="1673">
                  <c:v>4.3</c:v>
                </c:pt>
                <c:pt idx="1674">
                  <c:v>4.7</c:v>
                </c:pt>
                <c:pt idx="1675">
                  <c:v>4.3</c:v>
                </c:pt>
                <c:pt idx="1676">
                  <c:v>4.4000000000000004</c:v>
                </c:pt>
                <c:pt idx="1677">
                  <c:v>4.2</c:v>
                </c:pt>
                <c:pt idx="1678">
                  <c:v>4.7</c:v>
                </c:pt>
                <c:pt idx="1679">
                  <c:v>3.9</c:v>
                </c:pt>
                <c:pt idx="1680">
                  <c:v>4.0999999999999996</c:v>
                </c:pt>
                <c:pt idx="1681">
                  <c:v>4.0999999999999996</c:v>
                </c:pt>
                <c:pt idx="1682">
                  <c:v>4.0999999999999996</c:v>
                </c:pt>
                <c:pt idx="1683">
                  <c:v>4.2</c:v>
                </c:pt>
                <c:pt idx="1684">
                  <c:v>4.4000000000000004</c:v>
                </c:pt>
                <c:pt idx="1685">
                  <c:v>4.3</c:v>
                </c:pt>
                <c:pt idx="1686">
                  <c:v>4.5</c:v>
                </c:pt>
                <c:pt idx="1687">
                  <c:v>4.3</c:v>
                </c:pt>
                <c:pt idx="1688">
                  <c:v>4.3</c:v>
                </c:pt>
                <c:pt idx="1689">
                  <c:v>4.0999999999999996</c:v>
                </c:pt>
                <c:pt idx="1690">
                  <c:v>4.0999999999999996</c:v>
                </c:pt>
                <c:pt idx="1691">
                  <c:v>4.0999999999999996</c:v>
                </c:pt>
                <c:pt idx="1692">
                  <c:v>4.5999999999999996</c:v>
                </c:pt>
                <c:pt idx="1693">
                  <c:v>4.0999999999999996</c:v>
                </c:pt>
                <c:pt idx="1694">
                  <c:v>4.4000000000000004</c:v>
                </c:pt>
                <c:pt idx="1695">
                  <c:v>4.4000000000000004</c:v>
                </c:pt>
                <c:pt idx="1696">
                  <c:v>4.3</c:v>
                </c:pt>
                <c:pt idx="1697">
                  <c:v>4</c:v>
                </c:pt>
                <c:pt idx="1698">
                  <c:v>4.8</c:v>
                </c:pt>
                <c:pt idx="1699">
                  <c:v>3.8</c:v>
                </c:pt>
                <c:pt idx="1700">
                  <c:v>4.7</c:v>
                </c:pt>
                <c:pt idx="1701">
                  <c:v>4.5</c:v>
                </c:pt>
                <c:pt idx="1702">
                  <c:v>4.8</c:v>
                </c:pt>
                <c:pt idx="1703">
                  <c:v>4.4000000000000004</c:v>
                </c:pt>
                <c:pt idx="1704">
                  <c:v>4.8</c:v>
                </c:pt>
                <c:pt idx="1705">
                  <c:v>4.2</c:v>
                </c:pt>
                <c:pt idx="1706">
                  <c:v>4.2</c:v>
                </c:pt>
                <c:pt idx="1707">
                  <c:v>4</c:v>
                </c:pt>
                <c:pt idx="1708">
                  <c:v>4.7</c:v>
                </c:pt>
                <c:pt idx="1709">
                  <c:v>4.7</c:v>
                </c:pt>
                <c:pt idx="1710">
                  <c:v>3.9</c:v>
                </c:pt>
                <c:pt idx="1711">
                  <c:v>4.5</c:v>
                </c:pt>
                <c:pt idx="1712">
                  <c:v>4.0999999999999996</c:v>
                </c:pt>
                <c:pt idx="1713">
                  <c:v>4.4000000000000004</c:v>
                </c:pt>
                <c:pt idx="1714">
                  <c:v>3.9</c:v>
                </c:pt>
                <c:pt idx="1715">
                  <c:v>4.4000000000000004</c:v>
                </c:pt>
                <c:pt idx="1716">
                  <c:v>3.6</c:v>
                </c:pt>
                <c:pt idx="1717">
                  <c:v>4.4000000000000004</c:v>
                </c:pt>
                <c:pt idx="1718">
                  <c:v>4.0999999999999996</c:v>
                </c:pt>
                <c:pt idx="1719">
                  <c:v>3.6</c:v>
                </c:pt>
                <c:pt idx="1720">
                  <c:v>4.5999999999999996</c:v>
                </c:pt>
                <c:pt idx="1721">
                  <c:v>4.3</c:v>
                </c:pt>
                <c:pt idx="1722">
                  <c:v>4.5</c:v>
                </c:pt>
                <c:pt idx="1723">
                  <c:v>4.4000000000000004</c:v>
                </c:pt>
                <c:pt idx="1724">
                  <c:v>4.0999999999999996</c:v>
                </c:pt>
                <c:pt idx="1725">
                  <c:v>3.9</c:v>
                </c:pt>
                <c:pt idx="1726">
                  <c:v>4.0999999999999996</c:v>
                </c:pt>
                <c:pt idx="1727">
                  <c:v>3.9</c:v>
                </c:pt>
                <c:pt idx="1728">
                  <c:v>4.2</c:v>
                </c:pt>
                <c:pt idx="1729">
                  <c:v>3.8</c:v>
                </c:pt>
                <c:pt idx="1730">
                  <c:v>4.3</c:v>
                </c:pt>
                <c:pt idx="1731">
                  <c:v>3.9</c:v>
                </c:pt>
                <c:pt idx="1732">
                  <c:v>4</c:v>
                </c:pt>
                <c:pt idx="1733">
                  <c:v>4</c:v>
                </c:pt>
                <c:pt idx="1734">
                  <c:v>4</c:v>
                </c:pt>
                <c:pt idx="1735">
                  <c:v>4.3</c:v>
                </c:pt>
                <c:pt idx="1736">
                  <c:v>4.3</c:v>
                </c:pt>
                <c:pt idx="1737">
                  <c:v>4.2</c:v>
                </c:pt>
                <c:pt idx="1738">
                  <c:v>4.3</c:v>
                </c:pt>
                <c:pt idx="1739">
                  <c:v>4.2</c:v>
                </c:pt>
                <c:pt idx="1740">
                  <c:v>4.5999999999999996</c:v>
                </c:pt>
                <c:pt idx="1741">
                  <c:v>4.0999999999999996</c:v>
                </c:pt>
                <c:pt idx="1742">
                  <c:v>4.5</c:v>
                </c:pt>
                <c:pt idx="1743">
                  <c:v>4.5</c:v>
                </c:pt>
                <c:pt idx="1744">
                  <c:v>4.3</c:v>
                </c:pt>
                <c:pt idx="1745">
                  <c:v>4.2</c:v>
                </c:pt>
                <c:pt idx="1746">
                  <c:v>4.4000000000000004</c:v>
                </c:pt>
                <c:pt idx="1747">
                  <c:v>4.5999999999999996</c:v>
                </c:pt>
                <c:pt idx="1748">
                  <c:v>4.5</c:v>
                </c:pt>
                <c:pt idx="1749">
                  <c:v>4.8</c:v>
                </c:pt>
                <c:pt idx="1750">
                  <c:v>4.5</c:v>
                </c:pt>
                <c:pt idx="1751">
                  <c:v>3.2</c:v>
                </c:pt>
                <c:pt idx="1752">
                  <c:v>4.5999999999999996</c:v>
                </c:pt>
                <c:pt idx="1753">
                  <c:v>4.5</c:v>
                </c:pt>
                <c:pt idx="1754">
                  <c:v>4.0999999999999996</c:v>
                </c:pt>
                <c:pt idx="1755">
                  <c:v>4.5999999999999996</c:v>
                </c:pt>
                <c:pt idx="1756">
                  <c:v>4.5</c:v>
                </c:pt>
                <c:pt idx="1757">
                  <c:v>4.4000000000000004</c:v>
                </c:pt>
                <c:pt idx="1758">
                  <c:v>4.4000000000000004</c:v>
                </c:pt>
                <c:pt idx="1759">
                  <c:v>4.4000000000000004</c:v>
                </c:pt>
                <c:pt idx="1760">
                  <c:v>3.8</c:v>
                </c:pt>
                <c:pt idx="1761">
                  <c:v>4.5999999999999996</c:v>
                </c:pt>
                <c:pt idx="1762">
                  <c:v>2.5</c:v>
                </c:pt>
                <c:pt idx="1763">
                  <c:v>4</c:v>
                </c:pt>
                <c:pt idx="1764">
                  <c:v>5</c:v>
                </c:pt>
                <c:pt idx="1765">
                  <c:v>4.3</c:v>
                </c:pt>
                <c:pt idx="1766">
                  <c:v>3.4</c:v>
                </c:pt>
                <c:pt idx="1768">
                  <c:v>3.4</c:v>
                </c:pt>
                <c:pt idx="1769">
                  <c:v>4.3</c:v>
                </c:pt>
                <c:pt idx="1770">
                  <c:v>4.4000000000000004</c:v>
                </c:pt>
                <c:pt idx="1771">
                  <c:v>4.4000000000000004</c:v>
                </c:pt>
                <c:pt idx="1772">
                  <c:v>4.2</c:v>
                </c:pt>
                <c:pt idx="1773">
                  <c:v>5</c:v>
                </c:pt>
                <c:pt idx="1774">
                  <c:v>4.0999999999999996</c:v>
                </c:pt>
                <c:pt idx="1775">
                  <c:v>3.9</c:v>
                </c:pt>
                <c:pt idx="1776">
                  <c:v>4.5999999999999996</c:v>
                </c:pt>
                <c:pt idx="1777">
                  <c:v>4.2</c:v>
                </c:pt>
                <c:pt idx="1778">
                  <c:v>4.4000000000000004</c:v>
                </c:pt>
                <c:pt idx="1779">
                  <c:v>4.2</c:v>
                </c:pt>
                <c:pt idx="1780">
                  <c:v>3.6</c:v>
                </c:pt>
                <c:pt idx="1781">
                  <c:v>4.5</c:v>
                </c:pt>
                <c:pt idx="1783">
                  <c:v>4.7</c:v>
                </c:pt>
                <c:pt idx="1784">
                  <c:v>4.5999999999999996</c:v>
                </c:pt>
                <c:pt idx="1785">
                  <c:v>4.5</c:v>
                </c:pt>
                <c:pt idx="1786">
                  <c:v>4.2</c:v>
                </c:pt>
                <c:pt idx="1787">
                  <c:v>4.2</c:v>
                </c:pt>
                <c:pt idx="1788">
                  <c:v>4.3</c:v>
                </c:pt>
                <c:pt idx="1789">
                  <c:v>4.4000000000000004</c:v>
                </c:pt>
                <c:pt idx="1790">
                  <c:v>4.0999999999999996</c:v>
                </c:pt>
                <c:pt idx="1791">
                  <c:v>4.4000000000000004</c:v>
                </c:pt>
                <c:pt idx="1792">
                  <c:v>4.5999999999999996</c:v>
                </c:pt>
                <c:pt idx="1793">
                  <c:v>4.4000000000000004</c:v>
                </c:pt>
                <c:pt idx="1794">
                  <c:v>4.2</c:v>
                </c:pt>
                <c:pt idx="1795">
                  <c:v>4.5</c:v>
                </c:pt>
                <c:pt idx="1797">
                  <c:v>2.6</c:v>
                </c:pt>
                <c:pt idx="1798">
                  <c:v>4.5999999999999996</c:v>
                </c:pt>
                <c:pt idx="1799">
                  <c:v>4.8</c:v>
                </c:pt>
                <c:pt idx="1800">
                  <c:v>4.2</c:v>
                </c:pt>
                <c:pt idx="1801">
                  <c:v>4.7</c:v>
                </c:pt>
                <c:pt idx="1802">
                  <c:v>3</c:v>
                </c:pt>
                <c:pt idx="1803">
                  <c:v>3.5</c:v>
                </c:pt>
                <c:pt idx="1804">
                  <c:v>4.5999999999999996</c:v>
                </c:pt>
                <c:pt idx="1805">
                  <c:v>4.8</c:v>
                </c:pt>
                <c:pt idx="1806">
                  <c:v>4.2</c:v>
                </c:pt>
                <c:pt idx="1807">
                  <c:v>4.5999999999999996</c:v>
                </c:pt>
                <c:pt idx="1808">
                  <c:v>4.4000000000000004</c:v>
                </c:pt>
                <c:pt idx="1809">
                  <c:v>4.8</c:v>
                </c:pt>
                <c:pt idx="1810">
                  <c:v>4</c:v>
                </c:pt>
                <c:pt idx="1811">
                  <c:v>3.7</c:v>
                </c:pt>
                <c:pt idx="1812">
                  <c:v>4.2</c:v>
                </c:pt>
                <c:pt idx="1813">
                  <c:v>4.8</c:v>
                </c:pt>
                <c:pt idx="1814">
                  <c:v>4.7</c:v>
                </c:pt>
                <c:pt idx="1815">
                  <c:v>3.5</c:v>
                </c:pt>
                <c:pt idx="1816">
                  <c:v>3.9</c:v>
                </c:pt>
                <c:pt idx="1817">
                  <c:v>4.2</c:v>
                </c:pt>
                <c:pt idx="1818">
                  <c:v>4.8</c:v>
                </c:pt>
                <c:pt idx="1819">
                  <c:v>2.7</c:v>
                </c:pt>
                <c:pt idx="1820">
                  <c:v>4.2</c:v>
                </c:pt>
                <c:pt idx="1821">
                  <c:v>4.7</c:v>
                </c:pt>
                <c:pt idx="1822">
                  <c:v>4.5999999999999996</c:v>
                </c:pt>
                <c:pt idx="1823">
                  <c:v>4.5</c:v>
                </c:pt>
                <c:pt idx="1824">
                  <c:v>4.7</c:v>
                </c:pt>
                <c:pt idx="1825">
                  <c:v>4.7</c:v>
                </c:pt>
                <c:pt idx="1826">
                  <c:v>4.5</c:v>
                </c:pt>
                <c:pt idx="1827">
                  <c:v>4.7</c:v>
                </c:pt>
                <c:pt idx="1828">
                  <c:v>4</c:v>
                </c:pt>
                <c:pt idx="1829">
                  <c:v>3.4</c:v>
                </c:pt>
                <c:pt idx="1830">
                  <c:v>3.5</c:v>
                </c:pt>
                <c:pt idx="1831">
                  <c:v>3</c:v>
                </c:pt>
                <c:pt idx="1832">
                  <c:v>4.7</c:v>
                </c:pt>
                <c:pt idx="1833">
                  <c:v>4.5999999999999996</c:v>
                </c:pt>
                <c:pt idx="1834">
                  <c:v>4.2</c:v>
                </c:pt>
                <c:pt idx="1835">
                  <c:v>4.8</c:v>
                </c:pt>
                <c:pt idx="1836">
                  <c:v>4.5</c:v>
                </c:pt>
                <c:pt idx="1837">
                  <c:v>4.2</c:v>
                </c:pt>
                <c:pt idx="1838">
                  <c:v>3.8</c:v>
                </c:pt>
                <c:pt idx="1839">
                  <c:v>3</c:v>
                </c:pt>
                <c:pt idx="1840">
                  <c:v>4.4000000000000004</c:v>
                </c:pt>
                <c:pt idx="1841">
                  <c:v>4.5</c:v>
                </c:pt>
                <c:pt idx="1842">
                  <c:v>4</c:v>
                </c:pt>
                <c:pt idx="1843">
                  <c:v>3.6</c:v>
                </c:pt>
                <c:pt idx="1844">
                  <c:v>4.4000000000000004</c:v>
                </c:pt>
                <c:pt idx="1845">
                  <c:v>4.7</c:v>
                </c:pt>
                <c:pt idx="1846">
                  <c:v>3.6</c:v>
                </c:pt>
                <c:pt idx="1847">
                  <c:v>4.5</c:v>
                </c:pt>
                <c:pt idx="1848">
                  <c:v>4.0999999999999996</c:v>
                </c:pt>
                <c:pt idx="1849">
                  <c:v>4.5999999999999996</c:v>
                </c:pt>
                <c:pt idx="1850">
                  <c:v>4.7</c:v>
                </c:pt>
                <c:pt idx="1851">
                  <c:v>4.7</c:v>
                </c:pt>
                <c:pt idx="1852">
                  <c:v>2.8</c:v>
                </c:pt>
                <c:pt idx="1853">
                  <c:v>4.3</c:v>
                </c:pt>
                <c:pt idx="1854">
                  <c:v>4.5999999999999996</c:v>
                </c:pt>
                <c:pt idx="1855">
                  <c:v>4.3</c:v>
                </c:pt>
                <c:pt idx="1856">
                  <c:v>3.4</c:v>
                </c:pt>
                <c:pt idx="1858">
                  <c:v>4</c:v>
                </c:pt>
                <c:pt idx="1859">
                  <c:v>4.8</c:v>
                </c:pt>
                <c:pt idx="1860">
                  <c:v>4.2</c:v>
                </c:pt>
                <c:pt idx="1861">
                  <c:v>3</c:v>
                </c:pt>
                <c:pt idx="1862">
                  <c:v>4.5</c:v>
                </c:pt>
                <c:pt idx="1863">
                  <c:v>3.7</c:v>
                </c:pt>
                <c:pt idx="1864">
                  <c:v>4.5</c:v>
                </c:pt>
                <c:pt idx="1865">
                  <c:v>4.5</c:v>
                </c:pt>
                <c:pt idx="1866">
                  <c:v>3.6</c:v>
                </c:pt>
                <c:pt idx="1867">
                  <c:v>4.4000000000000004</c:v>
                </c:pt>
                <c:pt idx="1868">
                  <c:v>4.4000000000000004</c:v>
                </c:pt>
                <c:pt idx="1869">
                  <c:v>4.5</c:v>
                </c:pt>
                <c:pt idx="1870">
                  <c:v>4.0999999999999996</c:v>
                </c:pt>
                <c:pt idx="1871">
                  <c:v>4.5999999999999996</c:v>
                </c:pt>
                <c:pt idx="1872">
                  <c:v>4.3</c:v>
                </c:pt>
                <c:pt idx="1873">
                  <c:v>4.3</c:v>
                </c:pt>
                <c:pt idx="1874">
                  <c:v>4.7</c:v>
                </c:pt>
                <c:pt idx="1875">
                  <c:v>4.5</c:v>
                </c:pt>
                <c:pt idx="1876">
                  <c:v>4.2</c:v>
                </c:pt>
                <c:pt idx="1877">
                  <c:v>4.4000000000000004</c:v>
                </c:pt>
                <c:pt idx="1878">
                  <c:v>3.9</c:v>
                </c:pt>
                <c:pt idx="1879">
                  <c:v>4.2</c:v>
                </c:pt>
                <c:pt idx="1880">
                  <c:v>4.0999999999999996</c:v>
                </c:pt>
                <c:pt idx="1882">
                  <c:v>4.0999999999999996</c:v>
                </c:pt>
                <c:pt idx="1883">
                  <c:v>3.5</c:v>
                </c:pt>
                <c:pt idx="1884">
                  <c:v>4.2</c:v>
                </c:pt>
                <c:pt idx="1885">
                  <c:v>4</c:v>
                </c:pt>
                <c:pt idx="1886">
                  <c:v>4.3</c:v>
                </c:pt>
                <c:pt idx="1887">
                  <c:v>4.3</c:v>
                </c:pt>
                <c:pt idx="1888">
                  <c:v>2.2999999999999998</c:v>
                </c:pt>
                <c:pt idx="1889">
                  <c:v>4.5</c:v>
                </c:pt>
                <c:pt idx="1890">
                  <c:v>4.3</c:v>
                </c:pt>
                <c:pt idx="1891">
                  <c:v>3.1</c:v>
                </c:pt>
                <c:pt idx="1892">
                  <c:v>4.4000000000000004</c:v>
                </c:pt>
                <c:pt idx="1893">
                  <c:v>2.9</c:v>
                </c:pt>
                <c:pt idx="1894">
                  <c:v>3.1</c:v>
                </c:pt>
                <c:pt idx="1895">
                  <c:v>3.7</c:v>
                </c:pt>
                <c:pt idx="1896">
                  <c:v>4</c:v>
                </c:pt>
                <c:pt idx="1897">
                  <c:v>3.8</c:v>
                </c:pt>
                <c:pt idx="1898">
                  <c:v>4.4000000000000004</c:v>
                </c:pt>
                <c:pt idx="1899">
                  <c:v>4.3</c:v>
                </c:pt>
                <c:pt idx="1904">
                  <c:v>3.7</c:v>
                </c:pt>
                <c:pt idx="1905">
                  <c:v>5</c:v>
                </c:pt>
                <c:pt idx="1906">
                  <c:v>3</c:v>
                </c:pt>
                <c:pt idx="1907">
                  <c:v>3.7</c:v>
                </c:pt>
                <c:pt idx="1922">
                  <c:v>3.7</c:v>
                </c:pt>
                <c:pt idx="1923">
                  <c:v>5</c:v>
                </c:pt>
                <c:pt idx="1926">
                  <c:v>5</c:v>
                </c:pt>
                <c:pt idx="1928">
                  <c:v>5</c:v>
                </c:pt>
                <c:pt idx="1930">
                  <c:v>5</c:v>
                </c:pt>
                <c:pt idx="1932">
                  <c:v>5</c:v>
                </c:pt>
                <c:pt idx="1933">
                  <c:v>5</c:v>
                </c:pt>
                <c:pt idx="1935">
                  <c:v>5</c:v>
                </c:pt>
                <c:pt idx="1936">
                  <c:v>5</c:v>
                </c:pt>
                <c:pt idx="1937">
                  <c:v>5</c:v>
                </c:pt>
                <c:pt idx="1941">
                  <c:v>4.3</c:v>
                </c:pt>
                <c:pt idx="1942">
                  <c:v>4.9000000000000004</c:v>
                </c:pt>
                <c:pt idx="1950">
                  <c:v>5</c:v>
                </c:pt>
                <c:pt idx="1953">
                  <c:v>4.9000000000000004</c:v>
                </c:pt>
                <c:pt idx="1954">
                  <c:v>4.5999999999999996</c:v>
                </c:pt>
                <c:pt idx="1955">
                  <c:v>5</c:v>
                </c:pt>
                <c:pt idx="1960">
                  <c:v>4</c:v>
                </c:pt>
                <c:pt idx="1962">
                  <c:v>5</c:v>
                </c:pt>
                <c:pt idx="1964">
                  <c:v>2.6</c:v>
                </c:pt>
                <c:pt idx="1965">
                  <c:v>4.3</c:v>
                </c:pt>
                <c:pt idx="1966">
                  <c:v>4.7</c:v>
                </c:pt>
                <c:pt idx="1967">
                  <c:v>2.5</c:v>
                </c:pt>
                <c:pt idx="1968">
                  <c:v>4.5</c:v>
                </c:pt>
                <c:pt idx="1969">
                  <c:v>4.3</c:v>
                </c:pt>
                <c:pt idx="1970">
                  <c:v>4.4000000000000004</c:v>
                </c:pt>
                <c:pt idx="1973">
                  <c:v>4.5</c:v>
                </c:pt>
                <c:pt idx="1974">
                  <c:v>3.8</c:v>
                </c:pt>
                <c:pt idx="1975">
                  <c:v>4</c:v>
                </c:pt>
                <c:pt idx="1976">
                  <c:v>4.5</c:v>
                </c:pt>
                <c:pt idx="1977">
                  <c:v>3.7</c:v>
                </c:pt>
                <c:pt idx="1978">
                  <c:v>4.3</c:v>
                </c:pt>
                <c:pt idx="1979">
                  <c:v>4.4000000000000004</c:v>
                </c:pt>
                <c:pt idx="1980">
                  <c:v>3.8</c:v>
                </c:pt>
                <c:pt idx="1981">
                  <c:v>4.3</c:v>
                </c:pt>
                <c:pt idx="1982">
                  <c:v>3.8</c:v>
                </c:pt>
                <c:pt idx="1983">
                  <c:v>5</c:v>
                </c:pt>
                <c:pt idx="1984">
                  <c:v>3.6</c:v>
                </c:pt>
                <c:pt idx="1985">
                  <c:v>4</c:v>
                </c:pt>
                <c:pt idx="1986">
                  <c:v>4.3</c:v>
                </c:pt>
                <c:pt idx="1987">
                  <c:v>4.7</c:v>
                </c:pt>
                <c:pt idx="1988">
                  <c:v>5</c:v>
                </c:pt>
                <c:pt idx="1989">
                  <c:v>4.7</c:v>
                </c:pt>
                <c:pt idx="1990">
                  <c:v>4.5999999999999996</c:v>
                </c:pt>
                <c:pt idx="1991">
                  <c:v>3.1</c:v>
                </c:pt>
                <c:pt idx="1992">
                  <c:v>4.4000000000000004</c:v>
                </c:pt>
                <c:pt idx="1993">
                  <c:v>5</c:v>
                </c:pt>
                <c:pt idx="1994">
                  <c:v>3.6</c:v>
                </c:pt>
                <c:pt idx="1995">
                  <c:v>2.8</c:v>
                </c:pt>
                <c:pt idx="1996">
                  <c:v>4.4000000000000004</c:v>
                </c:pt>
                <c:pt idx="1997">
                  <c:v>4.5999999999999996</c:v>
                </c:pt>
                <c:pt idx="1998">
                  <c:v>4.2</c:v>
                </c:pt>
                <c:pt idx="2000">
                  <c:v>3.8</c:v>
                </c:pt>
                <c:pt idx="2001">
                  <c:v>3.5</c:v>
                </c:pt>
                <c:pt idx="2002">
                  <c:v>4.0999999999999996</c:v>
                </c:pt>
                <c:pt idx="2003">
                  <c:v>4.5</c:v>
                </c:pt>
                <c:pt idx="2004">
                  <c:v>4.3</c:v>
                </c:pt>
                <c:pt idx="2005">
                  <c:v>4.4000000000000004</c:v>
                </c:pt>
                <c:pt idx="2006">
                  <c:v>4.4000000000000004</c:v>
                </c:pt>
                <c:pt idx="2007">
                  <c:v>4.2</c:v>
                </c:pt>
                <c:pt idx="2008">
                  <c:v>4</c:v>
                </c:pt>
                <c:pt idx="2009">
                  <c:v>4.3</c:v>
                </c:pt>
                <c:pt idx="2010">
                  <c:v>4.5999999999999996</c:v>
                </c:pt>
                <c:pt idx="2011">
                  <c:v>4.4000000000000004</c:v>
                </c:pt>
                <c:pt idx="2012">
                  <c:v>4.2</c:v>
                </c:pt>
                <c:pt idx="2013">
                  <c:v>4.4000000000000004</c:v>
                </c:pt>
                <c:pt idx="2014">
                  <c:v>4.4000000000000004</c:v>
                </c:pt>
                <c:pt idx="2015">
                  <c:v>4.3</c:v>
                </c:pt>
                <c:pt idx="2016">
                  <c:v>4.5999999999999996</c:v>
                </c:pt>
                <c:pt idx="2017">
                  <c:v>4.4000000000000004</c:v>
                </c:pt>
                <c:pt idx="2018">
                  <c:v>4.5</c:v>
                </c:pt>
                <c:pt idx="2019">
                  <c:v>4.5999999999999996</c:v>
                </c:pt>
                <c:pt idx="2020">
                  <c:v>4.5999999999999996</c:v>
                </c:pt>
                <c:pt idx="2021">
                  <c:v>4.5999999999999996</c:v>
                </c:pt>
                <c:pt idx="2022">
                  <c:v>4.4000000000000004</c:v>
                </c:pt>
                <c:pt idx="2023">
                  <c:v>4.5</c:v>
                </c:pt>
                <c:pt idx="2024">
                  <c:v>4.5</c:v>
                </c:pt>
                <c:pt idx="2025">
                  <c:v>4.3</c:v>
                </c:pt>
                <c:pt idx="2026">
                  <c:v>4.4000000000000004</c:v>
                </c:pt>
                <c:pt idx="2027">
                  <c:v>4.5999999999999996</c:v>
                </c:pt>
                <c:pt idx="2028">
                  <c:v>4.3</c:v>
                </c:pt>
                <c:pt idx="2029">
                  <c:v>4.8</c:v>
                </c:pt>
                <c:pt idx="2030">
                  <c:v>4.2</c:v>
                </c:pt>
                <c:pt idx="2031">
                  <c:v>4.5999999999999996</c:v>
                </c:pt>
                <c:pt idx="2032">
                  <c:v>4</c:v>
                </c:pt>
                <c:pt idx="2033">
                  <c:v>4.5999999999999996</c:v>
                </c:pt>
                <c:pt idx="2034">
                  <c:v>4.3</c:v>
                </c:pt>
                <c:pt idx="2035">
                  <c:v>3.6</c:v>
                </c:pt>
                <c:pt idx="2036">
                  <c:v>4</c:v>
                </c:pt>
                <c:pt idx="2037">
                  <c:v>4.5</c:v>
                </c:pt>
                <c:pt idx="2038">
                  <c:v>4.4000000000000004</c:v>
                </c:pt>
                <c:pt idx="2039">
                  <c:v>4.5</c:v>
                </c:pt>
                <c:pt idx="2040">
                  <c:v>4.2</c:v>
                </c:pt>
                <c:pt idx="2041">
                  <c:v>4.5</c:v>
                </c:pt>
                <c:pt idx="2042">
                  <c:v>4.3</c:v>
                </c:pt>
                <c:pt idx="2043">
                  <c:v>4.2</c:v>
                </c:pt>
                <c:pt idx="2044">
                  <c:v>4.2</c:v>
                </c:pt>
                <c:pt idx="2045">
                  <c:v>4.3</c:v>
                </c:pt>
                <c:pt idx="2046">
                  <c:v>4.3</c:v>
                </c:pt>
                <c:pt idx="2047">
                  <c:v>4.0999999999999996</c:v>
                </c:pt>
                <c:pt idx="2048">
                  <c:v>4.5</c:v>
                </c:pt>
                <c:pt idx="2049">
                  <c:v>4.3</c:v>
                </c:pt>
                <c:pt idx="2050">
                  <c:v>4.2</c:v>
                </c:pt>
                <c:pt idx="2051">
                  <c:v>4.0999999999999996</c:v>
                </c:pt>
                <c:pt idx="2052">
                  <c:v>4.3</c:v>
                </c:pt>
                <c:pt idx="2053">
                  <c:v>4.2</c:v>
                </c:pt>
                <c:pt idx="2054">
                  <c:v>4.0999999999999996</c:v>
                </c:pt>
                <c:pt idx="2055">
                  <c:v>4.0999999999999996</c:v>
                </c:pt>
                <c:pt idx="2056">
                  <c:v>3.7</c:v>
                </c:pt>
                <c:pt idx="2057">
                  <c:v>3.9</c:v>
                </c:pt>
                <c:pt idx="2058">
                  <c:v>3.7</c:v>
                </c:pt>
                <c:pt idx="2059">
                  <c:v>3.6</c:v>
                </c:pt>
                <c:pt idx="2060">
                  <c:v>4.0999999999999996</c:v>
                </c:pt>
                <c:pt idx="2061">
                  <c:v>4.0999999999999996</c:v>
                </c:pt>
                <c:pt idx="2062">
                  <c:v>4.0999999999999996</c:v>
                </c:pt>
                <c:pt idx="2063">
                  <c:v>4.3</c:v>
                </c:pt>
                <c:pt idx="2064">
                  <c:v>4.3</c:v>
                </c:pt>
                <c:pt idx="2065">
                  <c:v>4.2</c:v>
                </c:pt>
                <c:pt idx="2066">
                  <c:v>4.5</c:v>
                </c:pt>
                <c:pt idx="2067">
                  <c:v>4.0999999999999996</c:v>
                </c:pt>
                <c:pt idx="2068">
                  <c:v>3.8</c:v>
                </c:pt>
                <c:pt idx="2069">
                  <c:v>4.4000000000000004</c:v>
                </c:pt>
                <c:pt idx="2070">
                  <c:v>4</c:v>
                </c:pt>
                <c:pt idx="2071">
                  <c:v>4.2</c:v>
                </c:pt>
                <c:pt idx="2072">
                  <c:v>4</c:v>
                </c:pt>
                <c:pt idx="2073">
                  <c:v>4.4000000000000004</c:v>
                </c:pt>
                <c:pt idx="2074">
                  <c:v>4</c:v>
                </c:pt>
                <c:pt idx="2075">
                  <c:v>4.4000000000000004</c:v>
                </c:pt>
                <c:pt idx="2076">
                  <c:v>4.0999999999999996</c:v>
                </c:pt>
                <c:pt idx="2077">
                  <c:v>4.3</c:v>
                </c:pt>
                <c:pt idx="2078">
                  <c:v>4</c:v>
                </c:pt>
                <c:pt idx="2079">
                  <c:v>4.4000000000000004</c:v>
                </c:pt>
                <c:pt idx="2080">
                  <c:v>4.2</c:v>
                </c:pt>
                <c:pt idx="2081">
                  <c:v>4</c:v>
                </c:pt>
                <c:pt idx="2082">
                  <c:v>4.5</c:v>
                </c:pt>
                <c:pt idx="2083">
                  <c:v>4.5999999999999996</c:v>
                </c:pt>
                <c:pt idx="2084">
                  <c:v>4.3</c:v>
                </c:pt>
                <c:pt idx="2085">
                  <c:v>4.2</c:v>
                </c:pt>
                <c:pt idx="2086">
                  <c:v>4.3</c:v>
                </c:pt>
                <c:pt idx="2087">
                  <c:v>4.5999999999999996</c:v>
                </c:pt>
                <c:pt idx="2088">
                  <c:v>4.4000000000000004</c:v>
                </c:pt>
                <c:pt idx="2089">
                  <c:v>4.4000000000000004</c:v>
                </c:pt>
                <c:pt idx="2090">
                  <c:v>4.5</c:v>
                </c:pt>
                <c:pt idx="2091">
                  <c:v>4.3</c:v>
                </c:pt>
                <c:pt idx="2092">
                  <c:v>4.2</c:v>
                </c:pt>
                <c:pt idx="2093">
                  <c:v>4.2</c:v>
                </c:pt>
                <c:pt idx="2094">
                  <c:v>4.4000000000000004</c:v>
                </c:pt>
                <c:pt idx="2095">
                  <c:v>4.5999999999999996</c:v>
                </c:pt>
                <c:pt idx="2096">
                  <c:v>4.2</c:v>
                </c:pt>
                <c:pt idx="2097">
                  <c:v>3.6</c:v>
                </c:pt>
                <c:pt idx="2098">
                  <c:v>4.5</c:v>
                </c:pt>
                <c:pt idx="2099">
                  <c:v>4.4000000000000004</c:v>
                </c:pt>
                <c:pt idx="2100">
                  <c:v>3.8</c:v>
                </c:pt>
                <c:pt idx="2101">
                  <c:v>4.7</c:v>
                </c:pt>
                <c:pt idx="2102">
                  <c:v>3.6</c:v>
                </c:pt>
                <c:pt idx="2103">
                  <c:v>4.2</c:v>
                </c:pt>
                <c:pt idx="2104">
                  <c:v>3.6</c:v>
                </c:pt>
                <c:pt idx="2105">
                  <c:v>4.3</c:v>
                </c:pt>
                <c:pt idx="2106">
                  <c:v>4.4000000000000004</c:v>
                </c:pt>
                <c:pt idx="2107">
                  <c:v>4.5</c:v>
                </c:pt>
                <c:pt idx="2108">
                  <c:v>4.0999999999999996</c:v>
                </c:pt>
                <c:pt idx="2109">
                  <c:v>4.3</c:v>
                </c:pt>
                <c:pt idx="2110">
                  <c:v>4.3</c:v>
                </c:pt>
                <c:pt idx="2111">
                  <c:v>4.7</c:v>
                </c:pt>
                <c:pt idx="2112">
                  <c:v>4.3</c:v>
                </c:pt>
                <c:pt idx="2113">
                  <c:v>4.2</c:v>
                </c:pt>
                <c:pt idx="2114">
                  <c:v>4.2</c:v>
                </c:pt>
                <c:pt idx="2115">
                  <c:v>4.3</c:v>
                </c:pt>
                <c:pt idx="2116">
                  <c:v>4.2</c:v>
                </c:pt>
                <c:pt idx="2117">
                  <c:v>4.3</c:v>
                </c:pt>
                <c:pt idx="2118">
                  <c:v>4.5999999999999996</c:v>
                </c:pt>
                <c:pt idx="2119">
                  <c:v>4.4000000000000004</c:v>
                </c:pt>
                <c:pt idx="2120">
                  <c:v>4.3</c:v>
                </c:pt>
                <c:pt idx="2121">
                  <c:v>3.8</c:v>
                </c:pt>
                <c:pt idx="2122">
                  <c:v>4.5999999999999996</c:v>
                </c:pt>
                <c:pt idx="2123">
                  <c:v>4.5</c:v>
                </c:pt>
                <c:pt idx="2124">
                  <c:v>4.0999999999999996</c:v>
                </c:pt>
                <c:pt idx="2125">
                  <c:v>4.4000000000000004</c:v>
                </c:pt>
                <c:pt idx="2126">
                  <c:v>4.3</c:v>
                </c:pt>
                <c:pt idx="2127">
                  <c:v>3.8</c:v>
                </c:pt>
                <c:pt idx="2128">
                  <c:v>4</c:v>
                </c:pt>
                <c:pt idx="2129">
                  <c:v>3.3</c:v>
                </c:pt>
                <c:pt idx="2130">
                  <c:v>4.0999999999999996</c:v>
                </c:pt>
                <c:pt idx="2131">
                  <c:v>4.0999999999999996</c:v>
                </c:pt>
                <c:pt idx="2132">
                  <c:v>4.2</c:v>
                </c:pt>
                <c:pt idx="2133">
                  <c:v>4.0999999999999996</c:v>
                </c:pt>
                <c:pt idx="2134">
                  <c:v>4.4000000000000004</c:v>
                </c:pt>
                <c:pt idx="2135">
                  <c:v>4.0999999999999996</c:v>
                </c:pt>
                <c:pt idx="2136">
                  <c:v>4.2</c:v>
                </c:pt>
                <c:pt idx="2137">
                  <c:v>4.5</c:v>
                </c:pt>
                <c:pt idx="2138">
                  <c:v>4.3</c:v>
                </c:pt>
                <c:pt idx="2139">
                  <c:v>4.0999999999999996</c:v>
                </c:pt>
                <c:pt idx="2140">
                  <c:v>4.5</c:v>
                </c:pt>
                <c:pt idx="2141">
                  <c:v>4.4000000000000004</c:v>
                </c:pt>
                <c:pt idx="2142">
                  <c:v>4.5999999999999996</c:v>
                </c:pt>
                <c:pt idx="2143">
                  <c:v>4.5</c:v>
                </c:pt>
                <c:pt idx="2144">
                  <c:v>4.5999999999999996</c:v>
                </c:pt>
                <c:pt idx="2145">
                  <c:v>4.7</c:v>
                </c:pt>
                <c:pt idx="2146">
                  <c:v>4.3</c:v>
                </c:pt>
                <c:pt idx="2147">
                  <c:v>4.4000000000000004</c:v>
                </c:pt>
                <c:pt idx="2148">
                  <c:v>4.4000000000000004</c:v>
                </c:pt>
                <c:pt idx="2149">
                  <c:v>4.7</c:v>
                </c:pt>
                <c:pt idx="2150">
                  <c:v>4.0999999999999996</c:v>
                </c:pt>
                <c:pt idx="2151">
                  <c:v>4.2</c:v>
                </c:pt>
                <c:pt idx="2152">
                  <c:v>4.5</c:v>
                </c:pt>
                <c:pt idx="2153">
                  <c:v>4.2</c:v>
                </c:pt>
                <c:pt idx="2154">
                  <c:v>4.3</c:v>
                </c:pt>
                <c:pt idx="2155">
                  <c:v>4.0999999999999996</c:v>
                </c:pt>
                <c:pt idx="2156">
                  <c:v>4.5999999999999996</c:v>
                </c:pt>
                <c:pt idx="2157">
                  <c:v>4.2</c:v>
                </c:pt>
                <c:pt idx="2158">
                  <c:v>4.2</c:v>
                </c:pt>
                <c:pt idx="2159">
                  <c:v>4.2</c:v>
                </c:pt>
                <c:pt idx="2160">
                  <c:v>4.2</c:v>
                </c:pt>
                <c:pt idx="2161">
                  <c:v>4</c:v>
                </c:pt>
                <c:pt idx="2162">
                  <c:v>4.4000000000000004</c:v>
                </c:pt>
                <c:pt idx="2163">
                  <c:v>4</c:v>
                </c:pt>
                <c:pt idx="2164">
                  <c:v>4.5</c:v>
                </c:pt>
                <c:pt idx="2165">
                  <c:v>3.9</c:v>
                </c:pt>
                <c:pt idx="2166">
                  <c:v>4.5</c:v>
                </c:pt>
                <c:pt idx="2167">
                  <c:v>4.2</c:v>
                </c:pt>
                <c:pt idx="2168">
                  <c:v>4.3</c:v>
                </c:pt>
                <c:pt idx="2169">
                  <c:v>4.4000000000000004</c:v>
                </c:pt>
                <c:pt idx="2170">
                  <c:v>4.5</c:v>
                </c:pt>
                <c:pt idx="2171">
                  <c:v>4.5999999999999996</c:v>
                </c:pt>
                <c:pt idx="2172">
                  <c:v>4.3</c:v>
                </c:pt>
                <c:pt idx="2173">
                  <c:v>4.7</c:v>
                </c:pt>
                <c:pt idx="2174">
                  <c:v>4.4000000000000004</c:v>
                </c:pt>
                <c:pt idx="2175">
                  <c:v>4</c:v>
                </c:pt>
                <c:pt idx="2176">
                  <c:v>4.5</c:v>
                </c:pt>
                <c:pt idx="2177">
                  <c:v>4.0999999999999996</c:v>
                </c:pt>
                <c:pt idx="2178">
                  <c:v>4.4000000000000004</c:v>
                </c:pt>
                <c:pt idx="2179">
                  <c:v>4.5</c:v>
                </c:pt>
                <c:pt idx="2180">
                  <c:v>4.4000000000000004</c:v>
                </c:pt>
                <c:pt idx="2181">
                  <c:v>4.3</c:v>
                </c:pt>
                <c:pt idx="2182">
                  <c:v>3.8</c:v>
                </c:pt>
                <c:pt idx="2183">
                  <c:v>4.5</c:v>
                </c:pt>
                <c:pt idx="2184">
                  <c:v>4.0999999999999996</c:v>
                </c:pt>
                <c:pt idx="2185">
                  <c:v>4.5999999999999996</c:v>
                </c:pt>
                <c:pt idx="2186">
                  <c:v>4.8</c:v>
                </c:pt>
                <c:pt idx="2187">
                  <c:v>4</c:v>
                </c:pt>
                <c:pt idx="2188">
                  <c:v>4.7</c:v>
                </c:pt>
                <c:pt idx="2189">
                  <c:v>4.7</c:v>
                </c:pt>
                <c:pt idx="2190">
                  <c:v>4.0999999999999996</c:v>
                </c:pt>
                <c:pt idx="2191">
                  <c:v>4.5</c:v>
                </c:pt>
                <c:pt idx="2192">
                  <c:v>3.6</c:v>
                </c:pt>
                <c:pt idx="2193">
                  <c:v>4.5</c:v>
                </c:pt>
                <c:pt idx="2194">
                  <c:v>4.7</c:v>
                </c:pt>
                <c:pt idx="2195">
                  <c:v>4.7</c:v>
                </c:pt>
                <c:pt idx="2196">
                  <c:v>4.5</c:v>
                </c:pt>
                <c:pt idx="2197">
                  <c:v>4.2</c:v>
                </c:pt>
                <c:pt idx="2198">
                  <c:v>4.5</c:v>
                </c:pt>
                <c:pt idx="2199">
                  <c:v>4.4000000000000004</c:v>
                </c:pt>
                <c:pt idx="2200">
                  <c:v>4.5</c:v>
                </c:pt>
                <c:pt idx="2201">
                  <c:v>4.5</c:v>
                </c:pt>
                <c:pt idx="2202">
                  <c:v>4.4000000000000004</c:v>
                </c:pt>
                <c:pt idx="2203">
                  <c:v>3.7</c:v>
                </c:pt>
                <c:pt idx="2204">
                  <c:v>4.3</c:v>
                </c:pt>
                <c:pt idx="2205">
                  <c:v>4.5</c:v>
                </c:pt>
                <c:pt idx="2206">
                  <c:v>4.4000000000000004</c:v>
                </c:pt>
                <c:pt idx="2207">
                  <c:v>3.3</c:v>
                </c:pt>
                <c:pt idx="2208">
                  <c:v>4.3</c:v>
                </c:pt>
                <c:pt idx="2209">
                  <c:v>4.4000000000000004</c:v>
                </c:pt>
                <c:pt idx="2210">
                  <c:v>4.5</c:v>
                </c:pt>
                <c:pt idx="2211">
                  <c:v>4.4000000000000004</c:v>
                </c:pt>
                <c:pt idx="2212">
                  <c:v>4.2</c:v>
                </c:pt>
                <c:pt idx="2213">
                  <c:v>4.5</c:v>
                </c:pt>
                <c:pt idx="2214">
                  <c:v>4.7</c:v>
                </c:pt>
                <c:pt idx="2215">
                  <c:v>4.5</c:v>
                </c:pt>
                <c:pt idx="2216">
                  <c:v>4.5999999999999996</c:v>
                </c:pt>
                <c:pt idx="2217">
                  <c:v>4.5999999999999996</c:v>
                </c:pt>
                <c:pt idx="2218">
                  <c:v>4.4000000000000004</c:v>
                </c:pt>
                <c:pt idx="2219">
                  <c:v>4.3</c:v>
                </c:pt>
                <c:pt idx="2220">
                  <c:v>4.3</c:v>
                </c:pt>
                <c:pt idx="2221">
                  <c:v>4.5999999999999996</c:v>
                </c:pt>
                <c:pt idx="2222">
                  <c:v>4.4000000000000004</c:v>
                </c:pt>
                <c:pt idx="2223">
                  <c:v>4.5</c:v>
                </c:pt>
                <c:pt idx="2224">
                  <c:v>4.5</c:v>
                </c:pt>
                <c:pt idx="2225">
                  <c:v>4.2</c:v>
                </c:pt>
                <c:pt idx="2226">
                  <c:v>4</c:v>
                </c:pt>
                <c:pt idx="2227">
                  <c:v>4.4000000000000004</c:v>
                </c:pt>
                <c:pt idx="2228">
                  <c:v>4.7</c:v>
                </c:pt>
                <c:pt idx="2229">
                  <c:v>4.3</c:v>
                </c:pt>
                <c:pt idx="2230">
                  <c:v>4.5999999999999996</c:v>
                </c:pt>
                <c:pt idx="2231">
                  <c:v>4.4000000000000004</c:v>
                </c:pt>
                <c:pt idx="2232">
                  <c:v>4.5</c:v>
                </c:pt>
                <c:pt idx="2233">
                  <c:v>4.3</c:v>
                </c:pt>
                <c:pt idx="2234">
                  <c:v>4.3</c:v>
                </c:pt>
                <c:pt idx="2235">
                  <c:v>4.4000000000000004</c:v>
                </c:pt>
                <c:pt idx="2236">
                  <c:v>4.4000000000000004</c:v>
                </c:pt>
                <c:pt idx="2237">
                  <c:v>4.5999999999999996</c:v>
                </c:pt>
                <c:pt idx="2238">
                  <c:v>4.3</c:v>
                </c:pt>
                <c:pt idx="2239">
                  <c:v>4.2</c:v>
                </c:pt>
                <c:pt idx="2240">
                  <c:v>4.3</c:v>
                </c:pt>
                <c:pt idx="2241">
                  <c:v>3.9</c:v>
                </c:pt>
                <c:pt idx="2242">
                  <c:v>4.3</c:v>
                </c:pt>
                <c:pt idx="2243">
                  <c:v>4.4000000000000004</c:v>
                </c:pt>
                <c:pt idx="2244">
                  <c:v>4.2</c:v>
                </c:pt>
                <c:pt idx="2245">
                  <c:v>4.3</c:v>
                </c:pt>
                <c:pt idx="2246">
                  <c:v>4.3</c:v>
                </c:pt>
                <c:pt idx="2247">
                  <c:v>4.3</c:v>
                </c:pt>
                <c:pt idx="2248">
                  <c:v>4.0999999999999996</c:v>
                </c:pt>
                <c:pt idx="2249">
                  <c:v>4.4000000000000004</c:v>
                </c:pt>
                <c:pt idx="2250">
                  <c:v>4.3</c:v>
                </c:pt>
                <c:pt idx="2251">
                  <c:v>4</c:v>
                </c:pt>
                <c:pt idx="2252">
                  <c:v>4</c:v>
                </c:pt>
                <c:pt idx="2253">
                  <c:v>4</c:v>
                </c:pt>
                <c:pt idx="2254">
                  <c:v>4.4000000000000004</c:v>
                </c:pt>
                <c:pt idx="2255">
                  <c:v>4.3</c:v>
                </c:pt>
                <c:pt idx="2256">
                  <c:v>4.0999999999999996</c:v>
                </c:pt>
                <c:pt idx="2257">
                  <c:v>4.2</c:v>
                </c:pt>
                <c:pt idx="2258">
                  <c:v>3.9</c:v>
                </c:pt>
                <c:pt idx="2259">
                  <c:v>4.4000000000000004</c:v>
                </c:pt>
                <c:pt idx="2260">
                  <c:v>4.4000000000000004</c:v>
                </c:pt>
                <c:pt idx="2261">
                  <c:v>4.0999999999999996</c:v>
                </c:pt>
                <c:pt idx="2262">
                  <c:v>4</c:v>
                </c:pt>
                <c:pt idx="2263">
                  <c:v>4.3</c:v>
                </c:pt>
                <c:pt idx="2264">
                  <c:v>4.2</c:v>
                </c:pt>
                <c:pt idx="2265">
                  <c:v>4</c:v>
                </c:pt>
                <c:pt idx="2266">
                  <c:v>4.0999999999999996</c:v>
                </c:pt>
                <c:pt idx="2267">
                  <c:v>4.0999999999999996</c:v>
                </c:pt>
                <c:pt idx="2268">
                  <c:v>4</c:v>
                </c:pt>
                <c:pt idx="2269">
                  <c:v>4.3</c:v>
                </c:pt>
                <c:pt idx="2270">
                  <c:v>4.5</c:v>
                </c:pt>
                <c:pt idx="2271">
                  <c:v>4</c:v>
                </c:pt>
                <c:pt idx="2272">
                  <c:v>4.4000000000000004</c:v>
                </c:pt>
                <c:pt idx="2273">
                  <c:v>4.0999999999999996</c:v>
                </c:pt>
                <c:pt idx="2274">
                  <c:v>4.3</c:v>
                </c:pt>
                <c:pt idx="2275">
                  <c:v>4.3</c:v>
                </c:pt>
                <c:pt idx="2276">
                  <c:v>4.2</c:v>
                </c:pt>
                <c:pt idx="2277">
                  <c:v>4.3</c:v>
                </c:pt>
                <c:pt idx="2278">
                  <c:v>4.4000000000000004</c:v>
                </c:pt>
                <c:pt idx="2279">
                  <c:v>3.8</c:v>
                </c:pt>
                <c:pt idx="2280">
                  <c:v>4.4000000000000004</c:v>
                </c:pt>
                <c:pt idx="2281">
                  <c:v>4.4000000000000004</c:v>
                </c:pt>
                <c:pt idx="2282">
                  <c:v>4.5999999999999996</c:v>
                </c:pt>
                <c:pt idx="2283">
                  <c:v>4</c:v>
                </c:pt>
                <c:pt idx="2284">
                  <c:v>4.2</c:v>
                </c:pt>
                <c:pt idx="2285">
                  <c:v>4.5999999999999996</c:v>
                </c:pt>
                <c:pt idx="2286">
                  <c:v>4.0999999999999996</c:v>
                </c:pt>
                <c:pt idx="2287">
                  <c:v>4.2</c:v>
                </c:pt>
                <c:pt idx="2288">
                  <c:v>4.5999999999999996</c:v>
                </c:pt>
                <c:pt idx="2289">
                  <c:v>4.5999999999999996</c:v>
                </c:pt>
                <c:pt idx="2290">
                  <c:v>4.4000000000000004</c:v>
                </c:pt>
                <c:pt idx="2291">
                  <c:v>4.7</c:v>
                </c:pt>
                <c:pt idx="2292">
                  <c:v>4.4000000000000004</c:v>
                </c:pt>
                <c:pt idx="2293">
                  <c:v>4.3</c:v>
                </c:pt>
                <c:pt idx="2294">
                  <c:v>4.5</c:v>
                </c:pt>
                <c:pt idx="2295">
                  <c:v>4.2</c:v>
                </c:pt>
                <c:pt idx="2296">
                  <c:v>3.8</c:v>
                </c:pt>
                <c:pt idx="2297">
                  <c:v>4.4000000000000004</c:v>
                </c:pt>
                <c:pt idx="2298">
                  <c:v>4.5999999999999996</c:v>
                </c:pt>
                <c:pt idx="2299">
                  <c:v>4.2</c:v>
                </c:pt>
                <c:pt idx="2300">
                  <c:v>4.5</c:v>
                </c:pt>
                <c:pt idx="2301">
                  <c:v>4.5</c:v>
                </c:pt>
                <c:pt idx="2302">
                  <c:v>4.2</c:v>
                </c:pt>
                <c:pt idx="2303">
                  <c:v>4.0999999999999996</c:v>
                </c:pt>
                <c:pt idx="2304">
                  <c:v>4.3</c:v>
                </c:pt>
                <c:pt idx="2305">
                  <c:v>4</c:v>
                </c:pt>
                <c:pt idx="2306">
                  <c:v>4.3</c:v>
                </c:pt>
                <c:pt idx="2307">
                  <c:v>4.5</c:v>
                </c:pt>
                <c:pt idx="2308">
                  <c:v>4.2</c:v>
                </c:pt>
                <c:pt idx="2309">
                  <c:v>4.3</c:v>
                </c:pt>
                <c:pt idx="2310">
                  <c:v>4.4000000000000004</c:v>
                </c:pt>
                <c:pt idx="2311">
                  <c:v>4.2</c:v>
                </c:pt>
                <c:pt idx="2312">
                  <c:v>4.0999999999999996</c:v>
                </c:pt>
                <c:pt idx="2313">
                  <c:v>4.4000000000000004</c:v>
                </c:pt>
                <c:pt idx="2314">
                  <c:v>4.7</c:v>
                </c:pt>
                <c:pt idx="2315">
                  <c:v>4.5999999999999996</c:v>
                </c:pt>
                <c:pt idx="2316">
                  <c:v>4.2</c:v>
                </c:pt>
                <c:pt idx="2317">
                  <c:v>4.3</c:v>
                </c:pt>
                <c:pt idx="2318">
                  <c:v>4.3</c:v>
                </c:pt>
                <c:pt idx="2319">
                  <c:v>4.5</c:v>
                </c:pt>
                <c:pt idx="2320">
                  <c:v>4.5999999999999996</c:v>
                </c:pt>
                <c:pt idx="2321">
                  <c:v>4.5</c:v>
                </c:pt>
                <c:pt idx="2322">
                  <c:v>4.4000000000000004</c:v>
                </c:pt>
                <c:pt idx="2323">
                  <c:v>4.7</c:v>
                </c:pt>
                <c:pt idx="2324">
                  <c:v>4.2</c:v>
                </c:pt>
                <c:pt idx="2325">
                  <c:v>4.3</c:v>
                </c:pt>
                <c:pt idx="2326">
                  <c:v>4.2</c:v>
                </c:pt>
                <c:pt idx="2327">
                  <c:v>3.9</c:v>
                </c:pt>
                <c:pt idx="2328">
                  <c:v>3.9</c:v>
                </c:pt>
                <c:pt idx="2329">
                  <c:v>4.2</c:v>
                </c:pt>
                <c:pt idx="2330">
                  <c:v>4.3</c:v>
                </c:pt>
                <c:pt idx="2331">
                  <c:v>4.5999999999999996</c:v>
                </c:pt>
                <c:pt idx="2332">
                  <c:v>4.3</c:v>
                </c:pt>
                <c:pt idx="2333">
                  <c:v>4</c:v>
                </c:pt>
                <c:pt idx="2334">
                  <c:v>4</c:v>
                </c:pt>
                <c:pt idx="2335">
                  <c:v>4</c:v>
                </c:pt>
                <c:pt idx="2336">
                  <c:v>4.5999999999999996</c:v>
                </c:pt>
                <c:pt idx="2337">
                  <c:v>4.3</c:v>
                </c:pt>
                <c:pt idx="2338">
                  <c:v>4.2</c:v>
                </c:pt>
                <c:pt idx="2339">
                  <c:v>4.3</c:v>
                </c:pt>
                <c:pt idx="2340">
                  <c:v>4.4000000000000004</c:v>
                </c:pt>
                <c:pt idx="2341">
                  <c:v>4</c:v>
                </c:pt>
                <c:pt idx="2342">
                  <c:v>4.5999999999999996</c:v>
                </c:pt>
                <c:pt idx="2343">
                  <c:v>4.7</c:v>
                </c:pt>
                <c:pt idx="2344">
                  <c:v>4.3</c:v>
                </c:pt>
                <c:pt idx="2345">
                  <c:v>4</c:v>
                </c:pt>
                <c:pt idx="2346">
                  <c:v>4.5</c:v>
                </c:pt>
                <c:pt idx="2347">
                  <c:v>4.7</c:v>
                </c:pt>
                <c:pt idx="2348">
                  <c:v>4.4000000000000004</c:v>
                </c:pt>
                <c:pt idx="2349">
                  <c:v>4.8</c:v>
                </c:pt>
                <c:pt idx="2350">
                  <c:v>3.3</c:v>
                </c:pt>
                <c:pt idx="2351">
                  <c:v>4.3</c:v>
                </c:pt>
                <c:pt idx="2352">
                  <c:v>3.9</c:v>
                </c:pt>
                <c:pt idx="2353">
                  <c:v>4.4000000000000004</c:v>
                </c:pt>
                <c:pt idx="2354">
                  <c:v>3.9</c:v>
                </c:pt>
                <c:pt idx="2355">
                  <c:v>4.4000000000000004</c:v>
                </c:pt>
                <c:pt idx="2356">
                  <c:v>4.4000000000000004</c:v>
                </c:pt>
                <c:pt idx="2357">
                  <c:v>4.0999999999999996</c:v>
                </c:pt>
                <c:pt idx="2358">
                  <c:v>4</c:v>
                </c:pt>
                <c:pt idx="2359">
                  <c:v>3.1</c:v>
                </c:pt>
                <c:pt idx="2360">
                  <c:v>2.9</c:v>
                </c:pt>
                <c:pt idx="2361">
                  <c:v>4</c:v>
                </c:pt>
                <c:pt idx="2362">
                  <c:v>4.5</c:v>
                </c:pt>
                <c:pt idx="2363">
                  <c:v>4.3</c:v>
                </c:pt>
                <c:pt idx="2364">
                  <c:v>4.0999999999999996</c:v>
                </c:pt>
                <c:pt idx="2365">
                  <c:v>4.3</c:v>
                </c:pt>
                <c:pt idx="2366">
                  <c:v>4.5</c:v>
                </c:pt>
                <c:pt idx="2367">
                  <c:v>4.5999999999999996</c:v>
                </c:pt>
                <c:pt idx="2368">
                  <c:v>4.4000000000000004</c:v>
                </c:pt>
                <c:pt idx="2369">
                  <c:v>4.2</c:v>
                </c:pt>
                <c:pt idx="2370">
                  <c:v>4.3</c:v>
                </c:pt>
                <c:pt idx="2371">
                  <c:v>3.4</c:v>
                </c:pt>
                <c:pt idx="2372">
                  <c:v>4.5999999999999996</c:v>
                </c:pt>
                <c:pt idx="2373">
                  <c:v>4.2</c:v>
                </c:pt>
                <c:pt idx="2374">
                  <c:v>4</c:v>
                </c:pt>
                <c:pt idx="2375">
                  <c:v>4.0999999999999996</c:v>
                </c:pt>
                <c:pt idx="2376">
                  <c:v>4</c:v>
                </c:pt>
                <c:pt idx="2377">
                  <c:v>4.5999999999999996</c:v>
                </c:pt>
                <c:pt idx="2378">
                  <c:v>4.5</c:v>
                </c:pt>
                <c:pt idx="2379">
                  <c:v>4.4000000000000004</c:v>
                </c:pt>
                <c:pt idx="2380">
                  <c:v>3.5</c:v>
                </c:pt>
                <c:pt idx="2381">
                  <c:v>4</c:v>
                </c:pt>
                <c:pt idx="2382">
                  <c:v>4.8</c:v>
                </c:pt>
                <c:pt idx="2383">
                  <c:v>4.0999999999999996</c:v>
                </c:pt>
                <c:pt idx="2384">
                  <c:v>4.5999999999999996</c:v>
                </c:pt>
                <c:pt idx="2385">
                  <c:v>4.3</c:v>
                </c:pt>
                <c:pt idx="2386">
                  <c:v>4.5999999999999996</c:v>
                </c:pt>
                <c:pt idx="2387">
                  <c:v>4.5</c:v>
                </c:pt>
                <c:pt idx="2388">
                  <c:v>4.3</c:v>
                </c:pt>
                <c:pt idx="2389">
                  <c:v>4.5</c:v>
                </c:pt>
                <c:pt idx="2390">
                  <c:v>4</c:v>
                </c:pt>
                <c:pt idx="2391">
                  <c:v>4.5999999999999996</c:v>
                </c:pt>
                <c:pt idx="2392">
                  <c:v>4.0999999999999996</c:v>
                </c:pt>
                <c:pt idx="2393">
                  <c:v>3.5</c:v>
                </c:pt>
                <c:pt idx="2394">
                  <c:v>4.5</c:v>
                </c:pt>
                <c:pt idx="2395">
                  <c:v>3.9</c:v>
                </c:pt>
                <c:pt idx="2396">
                  <c:v>4.5999999999999996</c:v>
                </c:pt>
                <c:pt idx="2397">
                  <c:v>4.5999999999999996</c:v>
                </c:pt>
                <c:pt idx="2398">
                  <c:v>4.5</c:v>
                </c:pt>
                <c:pt idx="2399">
                  <c:v>4.5</c:v>
                </c:pt>
                <c:pt idx="2400">
                  <c:v>4.4000000000000004</c:v>
                </c:pt>
                <c:pt idx="2401">
                  <c:v>4</c:v>
                </c:pt>
                <c:pt idx="2402">
                  <c:v>4.2</c:v>
                </c:pt>
                <c:pt idx="2403">
                  <c:v>4.2</c:v>
                </c:pt>
                <c:pt idx="2404">
                  <c:v>4.5</c:v>
                </c:pt>
                <c:pt idx="2405">
                  <c:v>4.0999999999999996</c:v>
                </c:pt>
                <c:pt idx="2406">
                  <c:v>4.2</c:v>
                </c:pt>
                <c:pt idx="2407">
                  <c:v>4.4000000000000004</c:v>
                </c:pt>
                <c:pt idx="2408">
                  <c:v>4.4000000000000004</c:v>
                </c:pt>
                <c:pt idx="2409">
                  <c:v>4.0999999999999996</c:v>
                </c:pt>
                <c:pt idx="2410">
                  <c:v>4.3</c:v>
                </c:pt>
                <c:pt idx="2411">
                  <c:v>4.5</c:v>
                </c:pt>
                <c:pt idx="2412">
                  <c:v>4.5</c:v>
                </c:pt>
                <c:pt idx="2413">
                  <c:v>4.4000000000000004</c:v>
                </c:pt>
                <c:pt idx="2414">
                  <c:v>4.5</c:v>
                </c:pt>
                <c:pt idx="2415">
                  <c:v>4.7</c:v>
                </c:pt>
                <c:pt idx="2416">
                  <c:v>4.4000000000000004</c:v>
                </c:pt>
                <c:pt idx="2417">
                  <c:v>4.0999999999999996</c:v>
                </c:pt>
                <c:pt idx="2418">
                  <c:v>4.4000000000000004</c:v>
                </c:pt>
                <c:pt idx="2419">
                  <c:v>4.4000000000000004</c:v>
                </c:pt>
                <c:pt idx="2420">
                  <c:v>4.3</c:v>
                </c:pt>
                <c:pt idx="2421">
                  <c:v>4</c:v>
                </c:pt>
                <c:pt idx="2422">
                  <c:v>4.7</c:v>
                </c:pt>
                <c:pt idx="2423">
                  <c:v>4.3</c:v>
                </c:pt>
                <c:pt idx="2424">
                  <c:v>4.5999999999999996</c:v>
                </c:pt>
                <c:pt idx="2425">
                  <c:v>3.9</c:v>
                </c:pt>
                <c:pt idx="2426">
                  <c:v>3.6</c:v>
                </c:pt>
                <c:pt idx="2427">
                  <c:v>4</c:v>
                </c:pt>
                <c:pt idx="2428">
                  <c:v>4.0999999999999996</c:v>
                </c:pt>
                <c:pt idx="2429">
                  <c:v>4.2</c:v>
                </c:pt>
                <c:pt idx="2430">
                  <c:v>3.9</c:v>
                </c:pt>
                <c:pt idx="2431">
                  <c:v>4.3</c:v>
                </c:pt>
                <c:pt idx="2432">
                  <c:v>3.1</c:v>
                </c:pt>
                <c:pt idx="2433">
                  <c:v>3.7</c:v>
                </c:pt>
                <c:pt idx="2434">
                  <c:v>3.4</c:v>
                </c:pt>
                <c:pt idx="2435">
                  <c:v>4.4000000000000004</c:v>
                </c:pt>
                <c:pt idx="2436">
                  <c:v>3.6</c:v>
                </c:pt>
                <c:pt idx="2437">
                  <c:v>3.3</c:v>
                </c:pt>
                <c:pt idx="2438">
                  <c:v>3.7</c:v>
                </c:pt>
                <c:pt idx="2439">
                  <c:v>3</c:v>
                </c:pt>
                <c:pt idx="2440">
                  <c:v>3.6</c:v>
                </c:pt>
                <c:pt idx="2441">
                  <c:v>4.8</c:v>
                </c:pt>
                <c:pt idx="2442">
                  <c:v>3.9</c:v>
                </c:pt>
                <c:pt idx="2443">
                  <c:v>3.8</c:v>
                </c:pt>
                <c:pt idx="2444">
                  <c:v>4.3</c:v>
                </c:pt>
                <c:pt idx="2445">
                  <c:v>4.5</c:v>
                </c:pt>
                <c:pt idx="2446">
                  <c:v>3.4</c:v>
                </c:pt>
                <c:pt idx="2447">
                  <c:v>3.7</c:v>
                </c:pt>
                <c:pt idx="2448">
                  <c:v>4.4000000000000004</c:v>
                </c:pt>
                <c:pt idx="2449">
                  <c:v>4.0999999999999996</c:v>
                </c:pt>
                <c:pt idx="2450">
                  <c:v>4.5</c:v>
                </c:pt>
                <c:pt idx="2451">
                  <c:v>4</c:v>
                </c:pt>
                <c:pt idx="2452">
                  <c:v>3.9</c:v>
                </c:pt>
                <c:pt idx="2453">
                  <c:v>4.4000000000000004</c:v>
                </c:pt>
                <c:pt idx="2454">
                  <c:v>4.8</c:v>
                </c:pt>
                <c:pt idx="2455">
                  <c:v>4.3</c:v>
                </c:pt>
                <c:pt idx="2456">
                  <c:v>3.7</c:v>
                </c:pt>
                <c:pt idx="2457">
                  <c:v>4.2</c:v>
                </c:pt>
                <c:pt idx="2458">
                  <c:v>3.5</c:v>
                </c:pt>
                <c:pt idx="2459">
                  <c:v>4.3</c:v>
                </c:pt>
                <c:pt idx="2460">
                  <c:v>4.7</c:v>
                </c:pt>
                <c:pt idx="2461">
                  <c:v>4.3</c:v>
                </c:pt>
                <c:pt idx="2462">
                  <c:v>4.0999999999999996</c:v>
                </c:pt>
                <c:pt idx="2463">
                  <c:v>3.1</c:v>
                </c:pt>
                <c:pt idx="2464">
                  <c:v>4.3</c:v>
                </c:pt>
                <c:pt idx="2465">
                  <c:v>4.0999999999999996</c:v>
                </c:pt>
                <c:pt idx="2466">
                  <c:v>4.2</c:v>
                </c:pt>
                <c:pt idx="2467">
                  <c:v>4.3</c:v>
                </c:pt>
                <c:pt idx="2468">
                  <c:v>4.3</c:v>
                </c:pt>
                <c:pt idx="2469">
                  <c:v>4.3</c:v>
                </c:pt>
                <c:pt idx="2470">
                  <c:v>4.5999999999999996</c:v>
                </c:pt>
                <c:pt idx="2471">
                  <c:v>4.4000000000000004</c:v>
                </c:pt>
                <c:pt idx="2472">
                  <c:v>4.2</c:v>
                </c:pt>
                <c:pt idx="2473">
                  <c:v>4.2</c:v>
                </c:pt>
                <c:pt idx="2474">
                  <c:v>4.4000000000000004</c:v>
                </c:pt>
                <c:pt idx="2475">
                  <c:v>4.4000000000000004</c:v>
                </c:pt>
                <c:pt idx="2476">
                  <c:v>4.4000000000000004</c:v>
                </c:pt>
                <c:pt idx="2477">
                  <c:v>4.4000000000000004</c:v>
                </c:pt>
                <c:pt idx="2478">
                  <c:v>4.4000000000000004</c:v>
                </c:pt>
                <c:pt idx="2479">
                  <c:v>3.7</c:v>
                </c:pt>
                <c:pt idx="2480">
                  <c:v>4.4000000000000004</c:v>
                </c:pt>
                <c:pt idx="2481">
                  <c:v>3.6</c:v>
                </c:pt>
                <c:pt idx="2482">
                  <c:v>4.4000000000000004</c:v>
                </c:pt>
                <c:pt idx="2483">
                  <c:v>4</c:v>
                </c:pt>
                <c:pt idx="2484">
                  <c:v>4.0999999999999996</c:v>
                </c:pt>
                <c:pt idx="2485">
                  <c:v>4.4000000000000004</c:v>
                </c:pt>
                <c:pt idx="2486">
                  <c:v>4.4000000000000004</c:v>
                </c:pt>
                <c:pt idx="2487">
                  <c:v>4.3</c:v>
                </c:pt>
                <c:pt idx="2488">
                  <c:v>4.2</c:v>
                </c:pt>
                <c:pt idx="2489">
                  <c:v>4.3</c:v>
                </c:pt>
                <c:pt idx="2490">
                  <c:v>4.3</c:v>
                </c:pt>
                <c:pt idx="2491">
                  <c:v>4.2</c:v>
                </c:pt>
                <c:pt idx="2492">
                  <c:v>4.4000000000000004</c:v>
                </c:pt>
                <c:pt idx="2493">
                  <c:v>4.0999999999999996</c:v>
                </c:pt>
                <c:pt idx="2494">
                  <c:v>4.5999999999999996</c:v>
                </c:pt>
                <c:pt idx="2495">
                  <c:v>4.4000000000000004</c:v>
                </c:pt>
                <c:pt idx="2496">
                  <c:v>4.0999999999999996</c:v>
                </c:pt>
                <c:pt idx="2497">
                  <c:v>4.5</c:v>
                </c:pt>
                <c:pt idx="2498">
                  <c:v>4.5</c:v>
                </c:pt>
                <c:pt idx="2499">
                  <c:v>4.2</c:v>
                </c:pt>
                <c:pt idx="2500">
                  <c:v>4.2</c:v>
                </c:pt>
                <c:pt idx="2501">
                  <c:v>4.2</c:v>
                </c:pt>
                <c:pt idx="2502">
                  <c:v>4.5</c:v>
                </c:pt>
                <c:pt idx="2503">
                  <c:v>4.7</c:v>
                </c:pt>
                <c:pt idx="2504">
                  <c:v>4</c:v>
                </c:pt>
                <c:pt idx="2505">
                  <c:v>4.2</c:v>
                </c:pt>
                <c:pt idx="2506">
                  <c:v>4.0999999999999996</c:v>
                </c:pt>
                <c:pt idx="2507">
                  <c:v>4.4000000000000004</c:v>
                </c:pt>
                <c:pt idx="2508">
                  <c:v>4.4000000000000004</c:v>
                </c:pt>
                <c:pt idx="2509">
                  <c:v>4.2</c:v>
                </c:pt>
                <c:pt idx="2510">
                  <c:v>4.2</c:v>
                </c:pt>
                <c:pt idx="2511">
                  <c:v>4.0999999999999996</c:v>
                </c:pt>
                <c:pt idx="2512">
                  <c:v>4.5</c:v>
                </c:pt>
                <c:pt idx="2513">
                  <c:v>4.5999999999999996</c:v>
                </c:pt>
                <c:pt idx="2514">
                  <c:v>4.0999999999999996</c:v>
                </c:pt>
                <c:pt idx="2515">
                  <c:v>4.2</c:v>
                </c:pt>
                <c:pt idx="2516">
                  <c:v>4.0999999999999996</c:v>
                </c:pt>
                <c:pt idx="2517">
                  <c:v>4</c:v>
                </c:pt>
                <c:pt idx="2518">
                  <c:v>4.5999999999999996</c:v>
                </c:pt>
                <c:pt idx="2519">
                  <c:v>3.1</c:v>
                </c:pt>
                <c:pt idx="2520">
                  <c:v>4.5999999999999996</c:v>
                </c:pt>
                <c:pt idx="2521">
                  <c:v>4.5</c:v>
                </c:pt>
                <c:pt idx="2522">
                  <c:v>3.2</c:v>
                </c:pt>
                <c:pt idx="2523">
                  <c:v>4.3</c:v>
                </c:pt>
                <c:pt idx="2525">
                  <c:v>4.5999999999999996</c:v>
                </c:pt>
                <c:pt idx="2526">
                  <c:v>4.4000000000000004</c:v>
                </c:pt>
                <c:pt idx="2527">
                  <c:v>4.5999999999999996</c:v>
                </c:pt>
                <c:pt idx="2528">
                  <c:v>4.5</c:v>
                </c:pt>
                <c:pt idx="2529">
                  <c:v>4.5999999999999996</c:v>
                </c:pt>
                <c:pt idx="2531">
                  <c:v>4.4000000000000004</c:v>
                </c:pt>
                <c:pt idx="2532">
                  <c:v>4.2</c:v>
                </c:pt>
                <c:pt idx="2533">
                  <c:v>4.4000000000000004</c:v>
                </c:pt>
                <c:pt idx="2534">
                  <c:v>3.1</c:v>
                </c:pt>
                <c:pt idx="2535">
                  <c:v>3.6</c:v>
                </c:pt>
                <c:pt idx="2536">
                  <c:v>4.0999999999999996</c:v>
                </c:pt>
                <c:pt idx="2537">
                  <c:v>4.2</c:v>
                </c:pt>
                <c:pt idx="2538">
                  <c:v>3.5</c:v>
                </c:pt>
                <c:pt idx="2539">
                  <c:v>3.9</c:v>
                </c:pt>
                <c:pt idx="2540">
                  <c:v>3</c:v>
                </c:pt>
                <c:pt idx="2541">
                  <c:v>3.9</c:v>
                </c:pt>
                <c:pt idx="2542">
                  <c:v>4.5</c:v>
                </c:pt>
                <c:pt idx="2543">
                  <c:v>3.4</c:v>
                </c:pt>
                <c:pt idx="2544">
                  <c:v>4.4000000000000004</c:v>
                </c:pt>
                <c:pt idx="2545">
                  <c:v>3.4</c:v>
                </c:pt>
                <c:pt idx="2546">
                  <c:v>4.3</c:v>
                </c:pt>
                <c:pt idx="2547">
                  <c:v>3.7</c:v>
                </c:pt>
                <c:pt idx="2548">
                  <c:v>3.5</c:v>
                </c:pt>
                <c:pt idx="2549">
                  <c:v>3.8</c:v>
                </c:pt>
                <c:pt idx="2550">
                  <c:v>3.6</c:v>
                </c:pt>
                <c:pt idx="2551">
                  <c:v>3.1</c:v>
                </c:pt>
                <c:pt idx="2552">
                  <c:v>3.8</c:v>
                </c:pt>
                <c:pt idx="2553">
                  <c:v>4.2</c:v>
                </c:pt>
                <c:pt idx="2554">
                  <c:v>4</c:v>
                </c:pt>
                <c:pt idx="2555">
                  <c:v>4.3</c:v>
                </c:pt>
                <c:pt idx="2556">
                  <c:v>4.3</c:v>
                </c:pt>
                <c:pt idx="2557">
                  <c:v>4.5</c:v>
                </c:pt>
                <c:pt idx="2558">
                  <c:v>4.5</c:v>
                </c:pt>
                <c:pt idx="2559">
                  <c:v>4.5</c:v>
                </c:pt>
                <c:pt idx="2560">
                  <c:v>4.4000000000000004</c:v>
                </c:pt>
                <c:pt idx="2561">
                  <c:v>4.4000000000000004</c:v>
                </c:pt>
                <c:pt idx="2562">
                  <c:v>4.3</c:v>
                </c:pt>
                <c:pt idx="2563">
                  <c:v>4.2</c:v>
                </c:pt>
                <c:pt idx="2564">
                  <c:v>4.7</c:v>
                </c:pt>
                <c:pt idx="2565">
                  <c:v>4.4000000000000004</c:v>
                </c:pt>
                <c:pt idx="2566">
                  <c:v>4.3</c:v>
                </c:pt>
                <c:pt idx="2567">
                  <c:v>4.4000000000000004</c:v>
                </c:pt>
                <c:pt idx="2568">
                  <c:v>4.3</c:v>
                </c:pt>
                <c:pt idx="2569">
                  <c:v>4.5</c:v>
                </c:pt>
                <c:pt idx="2570">
                  <c:v>4.7</c:v>
                </c:pt>
                <c:pt idx="2571">
                  <c:v>4.5</c:v>
                </c:pt>
                <c:pt idx="2572">
                  <c:v>4.5999999999999996</c:v>
                </c:pt>
                <c:pt idx="2573">
                  <c:v>4.7</c:v>
                </c:pt>
                <c:pt idx="2574">
                  <c:v>4.5999999999999996</c:v>
                </c:pt>
                <c:pt idx="2575">
                  <c:v>4.8</c:v>
                </c:pt>
                <c:pt idx="2576">
                  <c:v>3.9</c:v>
                </c:pt>
                <c:pt idx="2577">
                  <c:v>4.5</c:v>
                </c:pt>
                <c:pt idx="2578">
                  <c:v>4.5999999999999996</c:v>
                </c:pt>
                <c:pt idx="2579">
                  <c:v>4.5</c:v>
                </c:pt>
                <c:pt idx="2580">
                  <c:v>4.4000000000000004</c:v>
                </c:pt>
                <c:pt idx="2581">
                  <c:v>4.5</c:v>
                </c:pt>
                <c:pt idx="2582">
                  <c:v>4</c:v>
                </c:pt>
                <c:pt idx="2583">
                  <c:v>4.3</c:v>
                </c:pt>
                <c:pt idx="2584">
                  <c:v>4</c:v>
                </c:pt>
                <c:pt idx="2585">
                  <c:v>4.4000000000000004</c:v>
                </c:pt>
                <c:pt idx="2586">
                  <c:v>4.0999999999999996</c:v>
                </c:pt>
                <c:pt idx="2587">
                  <c:v>4.3</c:v>
                </c:pt>
                <c:pt idx="2588">
                  <c:v>4.0999999999999996</c:v>
                </c:pt>
                <c:pt idx="2589">
                  <c:v>4.3</c:v>
                </c:pt>
                <c:pt idx="2590">
                  <c:v>4.2</c:v>
                </c:pt>
                <c:pt idx="2591">
                  <c:v>4.2</c:v>
                </c:pt>
                <c:pt idx="2592">
                  <c:v>4.2</c:v>
                </c:pt>
                <c:pt idx="2593">
                  <c:v>4.2</c:v>
                </c:pt>
                <c:pt idx="2594">
                  <c:v>4.3</c:v>
                </c:pt>
                <c:pt idx="2595">
                  <c:v>4.5</c:v>
                </c:pt>
                <c:pt idx="2596">
                  <c:v>4.4000000000000004</c:v>
                </c:pt>
                <c:pt idx="2597">
                  <c:v>4.5</c:v>
                </c:pt>
                <c:pt idx="2598">
                  <c:v>4.0999999999999996</c:v>
                </c:pt>
                <c:pt idx="2599">
                  <c:v>4.4000000000000004</c:v>
                </c:pt>
                <c:pt idx="2600">
                  <c:v>4.5</c:v>
                </c:pt>
                <c:pt idx="2601">
                  <c:v>4.3</c:v>
                </c:pt>
                <c:pt idx="2602">
                  <c:v>4.4000000000000004</c:v>
                </c:pt>
                <c:pt idx="2603">
                  <c:v>4.0999999999999996</c:v>
                </c:pt>
                <c:pt idx="2604">
                  <c:v>4.4000000000000004</c:v>
                </c:pt>
                <c:pt idx="2605">
                  <c:v>4.2</c:v>
                </c:pt>
                <c:pt idx="2606">
                  <c:v>4.0999999999999996</c:v>
                </c:pt>
                <c:pt idx="2607">
                  <c:v>4.5999999999999996</c:v>
                </c:pt>
                <c:pt idx="2608">
                  <c:v>4.5</c:v>
                </c:pt>
                <c:pt idx="2609">
                  <c:v>4.3</c:v>
                </c:pt>
                <c:pt idx="2610">
                  <c:v>4.0999999999999996</c:v>
                </c:pt>
                <c:pt idx="2611">
                  <c:v>4.0999999999999996</c:v>
                </c:pt>
                <c:pt idx="2612">
                  <c:v>4.2</c:v>
                </c:pt>
                <c:pt idx="2613">
                  <c:v>4.0999999999999996</c:v>
                </c:pt>
                <c:pt idx="2614">
                  <c:v>4.5999999999999996</c:v>
                </c:pt>
                <c:pt idx="2615">
                  <c:v>4.5</c:v>
                </c:pt>
                <c:pt idx="2616">
                  <c:v>4</c:v>
                </c:pt>
                <c:pt idx="2617">
                  <c:v>3.5</c:v>
                </c:pt>
                <c:pt idx="2618">
                  <c:v>4.4000000000000004</c:v>
                </c:pt>
                <c:pt idx="2619">
                  <c:v>4.4000000000000004</c:v>
                </c:pt>
                <c:pt idx="2620">
                  <c:v>4.4000000000000004</c:v>
                </c:pt>
                <c:pt idx="2621">
                  <c:v>4.0999999999999996</c:v>
                </c:pt>
                <c:pt idx="2622">
                  <c:v>4.2</c:v>
                </c:pt>
                <c:pt idx="2623">
                  <c:v>4.5999999999999996</c:v>
                </c:pt>
                <c:pt idx="2624">
                  <c:v>4.4000000000000004</c:v>
                </c:pt>
                <c:pt idx="2625">
                  <c:v>4.5999999999999996</c:v>
                </c:pt>
                <c:pt idx="2626">
                  <c:v>4.5999999999999996</c:v>
                </c:pt>
                <c:pt idx="2627">
                  <c:v>4.5</c:v>
                </c:pt>
                <c:pt idx="2628">
                  <c:v>4.7</c:v>
                </c:pt>
                <c:pt idx="2629">
                  <c:v>4.4000000000000004</c:v>
                </c:pt>
                <c:pt idx="2630">
                  <c:v>4.5</c:v>
                </c:pt>
                <c:pt idx="2631">
                  <c:v>4.5999999999999996</c:v>
                </c:pt>
                <c:pt idx="2632">
                  <c:v>4.5999999999999996</c:v>
                </c:pt>
                <c:pt idx="2633">
                  <c:v>4</c:v>
                </c:pt>
                <c:pt idx="2634">
                  <c:v>4.5999999999999996</c:v>
                </c:pt>
                <c:pt idx="2635">
                  <c:v>4.5</c:v>
                </c:pt>
                <c:pt idx="2636">
                  <c:v>4.7</c:v>
                </c:pt>
                <c:pt idx="2637">
                  <c:v>4.7</c:v>
                </c:pt>
                <c:pt idx="2638">
                  <c:v>4.4000000000000004</c:v>
                </c:pt>
                <c:pt idx="2639">
                  <c:v>4.3</c:v>
                </c:pt>
                <c:pt idx="2640">
                  <c:v>4.7</c:v>
                </c:pt>
                <c:pt idx="2641">
                  <c:v>4.0999999999999996</c:v>
                </c:pt>
                <c:pt idx="2642">
                  <c:v>4.7</c:v>
                </c:pt>
                <c:pt idx="2643">
                  <c:v>4.4000000000000004</c:v>
                </c:pt>
                <c:pt idx="2644">
                  <c:v>4.5999999999999996</c:v>
                </c:pt>
                <c:pt idx="2645">
                  <c:v>4.5</c:v>
                </c:pt>
                <c:pt idx="2646">
                  <c:v>4.4000000000000004</c:v>
                </c:pt>
                <c:pt idx="2647">
                  <c:v>4.4000000000000004</c:v>
                </c:pt>
                <c:pt idx="2648">
                  <c:v>4.3</c:v>
                </c:pt>
                <c:pt idx="2649">
                  <c:v>4.3</c:v>
                </c:pt>
                <c:pt idx="2650">
                  <c:v>4.5999999999999996</c:v>
                </c:pt>
                <c:pt idx="2651">
                  <c:v>4.7</c:v>
                </c:pt>
                <c:pt idx="2652">
                  <c:v>4.3</c:v>
                </c:pt>
                <c:pt idx="2653">
                  <c:v>4.5</c:v>
                </c:pt>
                <c:pt idx="2654">
                  <c:v>4.5999999999999996</c:v>
                </c:pt>
                <c:pt idx="2655">
                  <c:v>4.4000000000000004</c:v>
                </c:pt>
                <c:pt idx="2656">
                  <c:v>4.5</c:v>
                </c:pt>
                <c:pt idx="2657">
                  <c:v>4.7</c:v>
                </c:pt>
                <c:pt idx="2658">
                  <c:v>4.3</c:v>
                </c:pt>
                <c:pt idx="2659">
                  <c:v>3.7</c:v>
                </c:pt>
                <c:pt idx="2660">
                  <c:v>4.7</c:v>
                </c:pt>
                <c:pt idx="2661">
                  <c:v>4.5</c:v>
                </c:pt>
                <c:pt idx="2662">
                  <c:v>4.4000000000000004</c:v>
                </c:pt>
                <c:pt idx="2663">
                  <c:v>4.3</c:v>
                </c:pt>
                <c:pt idx="2664">
                  <c:v>4.8</c:v>
                </c:pt>
                <c:pt idx="2665">
                  <c:v>4.5999999999999996</c:v>
                </c:pt>
                <c:pt idx="2666">
                  <c:v>4.0999999999999996</c:v>
                </c:pt>
                <c:pt idx="2667">
                  <c:v>4.7</c:v>
                </c:pt>
                <c:pt idx="2668">
                  <c:v>4.0999999999999996</c:v>
                </c:pt>
                <c:pt idx="2669">
                  <c:v>4.2</c:v>
                </c:pt>
                <c:pt idx="2670">
                  <c:v>4.3</c:v>
                </c:pt>
                <c:pt idx="2671">
                  <c:v>4.2</c:v>
                </c:pt>
                <c:pt idx="2672">
                  <c:v>4</c:v>
                </c:pt>
                <c:pt idx="2673">
                  <c:v>4.2</c:v>
                </c:pt>
                <c:pt idx="2674">
                  <c:v>3.9</c:v>
                </c:pt>
                <c:pt idx="2675">
                  <c:v>4.3</c:v>
                </c:pt>
                <c:pt idx="2676">
                  <c:v>4.0999999999999996</c:v>
                </c:pt>
                <c:pt idx="2677">
                  <c:v>4.2</c:v>
                </c:pt>
                <c:pt idx="2678">
                  <c:v>4.4000000000000004</c:v>
                </c:pt>
                <c:pt idx="2679">
                  <c:v>4.3</c:v>
                </c:pt>
                <c:pt idx="2680">
                  <c:v>4.3</c:v>
                </c:pt>
                <c:pt idx="2681">
                  <c:v>4.4000000000000004</c:v>
                </c:pt>
                <c:pt idx="2682">
                  <c:v>4.3</c:v>
                </c:pt>
                <c:pt idx="2683">
                  <c:v>4.0999999999999996</c:v>
                </c:pt>
                <c:pt idx="2684">
                  <c:v>4.2</c:v>
                </c:pt>
                <c:pt idx="2685">
                  <c:v>4.0999999999999996</c:v>
                </c:pt>
                <c:pt idx="2686">
                  <c:v>4.0999999999999996</c:v>
                </c:pt>
                <c:pt idx="2687">
                  <c:v>4.2</c:v>
                </c:pt>
                <c:pt idx="2688">
                  <c:v>4.0999999999999996</c:v>
                </c:pt>
                <c:pt idx="2689">
                  <c:v>4.4000000000000004</c:v>
                </c:pt>
                <c:pt idx="2690">
                  <c:v>4.0999999999999996</c:v>
                </c:pt>
                <c:pt idx="2691">
                  <c:v>4.3</c:v>
                </c:pt>
                <c:pt idx="2692">
                  <c:v>4.5999999999999996</c:v>
                </c:pt>
                <c:pt idx="2693">
                  <c:v>4.0999999999999996</c:v>
                </c:pt>
                <c:pt idx="2694">
                  <c:v>4.5999999999999996</c:v>
                </c:pt>
                <c:pt idx="2695">
                  <c:v>4.2</c:v>
                </c:pt>
                <c:pt idx="2696">
                  <c:v>4.0999999999999996</c:v>
                </c:pt>
                <c:pt idx="2697">
                  <c:v>4.2</c:v>
                </c:pt>
                <c:pt idx="2698">
                  <c:v>4.5</c:v>
                </c:pt>
                <c:pt idx="2699">
                  <c:v>4.3</c:v>
                </c:pt>
                <c:pt idx="2700">
                  <c:v>4.2</c:v>
                </c:pt>
                <c:pt idx="2701">
                  <c:v>4</c:v>
                </c:pt>
                <c:pt idx="2702">
                  <c:v>4.2</c:v>
                </c:pt>
                <c:pt idx="2703">
                  <c:v>4.2</c:v>
                </c:pt>
                <c:pt idx="2704">
                  <c:v>4.4000000000000004</c:v>
                </c:pt>
                <c:pt idx="2705">
                  <c:v>4.4000000000000004</c:v>
                </c:pt>
                <c:pt idx="2706">
                  <c:v>4.3</c:v>
                </c:pt>
                <c:pt idx="2707">
                  <c:v>4.3</c:v>
                </c:pt>
                <c:pt idx="2708">
                  <c:v>4.5999999999999996</c:v>
                </c:pt>
                <c:pt idx="2709">
                  <c:v>4.5</c:v>
                </c:pt>
                <c:pt idx="2710">
                  <c:v>4.0999999999999996</c:v>
                </c:pt>
                <c:pt idx="2711">
                  <c:v>4.3</c:v>
                </c:pt>
                <c:pt idx="2712">
                  <c:v>4.4000000000000004</c:v>
                </c:pt>
                <c:pt idx="2713">
                  <c:v>4.2</c:v>
                </c:pt>
                <c:pt idx="2714">
                  <c:v>4.2</c:v>
                </c:pt>
                <c:pt idx="2715">
                  <c:v>4.0999999999999996</c:v>
                </c:pt>
                <c:pt idx="2716">
                  <c:v>4.5</c:v>
                </c:pt>
                <c:pt idx="2717">
                  <c:v>4.7</c:v>
                </c:pt>
                <c:pt idx="2718">
                  <c:v>4.3</c:v>
                </c:pt>
                <c:pt idx="2719">
                  <c:v>4.4000000000000004</c:v>
                </c:pt>
                <c:pt idx="2720">
                  <c:v>4.4000000000000004</c:v>
                </c:pt>
                <c:pt idx="2721">
                  <c:v>3.8</c:v>
                </c:pt>
                <c:pt idx="2722">
                  <c:v>4.4000000000000004</c:v>
                </c:pt>
                <c:pt idx="2723">
                  <c:v>4.3</c:v>
                </c:pt>
                <c:pt idx="2724">
                  <c:v>4.2</c:v>
                </c:pt>
                <c:pt idx="2725">
                  <c:v>4.5</c:v>
                </c:pt>
                <c:pt idx="2726">
                  <c:v>3.2</c:v>
                </c:pt>
                <c:pt idx="2727">
                  <c:v>4.5</c:v>
                </c:pt>
                <c:pt idx="2728">
                  <c:v>4.2</c:v>
                </c:pt>
                <c:pt idx="2729">
                  <c:v>4.4000000000000004</c:v>
                </c:pt>
                <c:pt idx="2730">
                  <c:v>4.7</c:v>
                </c:pt>
                <c:pt idx="2731">
                  <c:v>4.4000000000000004</c:v>
                </c:pt>
                <c:pt idx="2732">
                  <c:v>4</c:v>
                </c:pt>
                <c:pt idx="2733">
                  <c:v>4.4000000000000004</c:v>
                </c:pt>
                <c:pt idx="2734">
                  <c:v>4</c:v>
                </c:pt>
                <c:pt idx="2735">
                  <c:v>4.5999999999999996</c:v>
                </c:pt>
                <c:pt idx="2736">
                  <c:v>4.5</c:v>
                </c:pt>
                <c:pt idx="2737">
                  <c:v>4.2</c:v>
                </c:pt>
                <c:pt idx="2738">
                  <c:v>4</c:v>
                </c:pt>
                <c:pt idx="2739">
                  <c:v>4.4000000000000004</c:v>
                </c:pt>
                <c:pt idx="2740">
                  <c:v>4.5</c:v>
                </c:pt>
                <c:pt idx="2741">
                  <c:v>3.9</c:v>
                </c:pt>
                <c:pt idx="2742">
                  <c:v>4.2</c:v>
                </c:pt>
                <c:pt idx="2743">
                  <c:v>4.3</c:v>
                </c:pt>
                <c:pt idx="2744">
                  <c:v>4.2</c:v>
                </c:pt>
                <c:pt idx="2745">
                  <c:v>4.2</c:v>
                </c:pt>
                <c:pt idx="2746">
                  <c:v>4.4000000000000004</c:v>
                </c:pt>
                <c:pt idx="2747">
                  <c:v>4.7</c:v>
                </c:pt>
                <c:pt idx="2748">
                  <c:v>4.5999999999999996</c:v>
                </c:pt>
                <c:pt idx="2749">
                  <c:v>3.1</c:v>
                </c:pt>
                <c:pt idx="2750">
                  <c:v>4.4000000000000004</c:v>
                </c:pt>
                <c:pt idx="2751">
                  <c:v>4.0999999999999996</c:v>
                </c:pt>
                <c:pt idx="2752">
                  <c:v>4.5</c:v>
                </c:pt>
                <c:pt idx="2753">
                  <c:v>4.5999999999999996</c:v>
                </c:pt>
                <c:pt idx="2754">
                  <c:v>4.3</c:v>
                </c:pt>
                <c:pt idx="2755">
                  <c:v>3.9</c:v>
                </c:pt>
                <c:pt idx="2756">
                  <c:v>4.5</c:v>
                </c:pt>
                <c:pt idx="2757">
                  <c:v>4.3</c:v>
                </c:pt>
                <c:pt idx="2758">
                  <c:v>3.7</c:v>
                </c:pt>
                <c:pt idx="2759">
                  <c:v>4.5</c:v>
                </c:pt>
                <c:pt idx="2760">
                  <c:v>4.4000000000000004</c:v>
                </c:pt>
                <c:pt idx="2761">
                  <c:v>4</c:v>
                </c:pt>
                <c:pt idx="2762">
                  <c:v>4</c:v>
                </c:pt>
                <c:pt idx="2763">
                  <c:v>4.4000000000000004</c:v>
                </c:pt>
                <c:pt idx="2764">
                  <c:v>4.7</c:v>
                </c:pt>
                <c:pt idx="2765">
                  <c:v>4.5999999999999996</c:v>
                </c:pt>
                <c:pt idx="2766">
                  <c:v>4.2</c:v>
                </c:pt>
                <c:pt idx="2767">
                  <c:v>4.5</c:v>
                </c:pt>
                <c:pt idx="2768">
                  <c:v>4.5999999999999996</c:v>
                </c:pt>
                <c:pt idx="2769">
                  <c:v>4</c:v>
                </c:pt>
                <c:pt idx="2770">
                  <c:v>4.5</c:v>
                </c:pt>
                <c:pt idx="2771">
                  <c:v>4.4000000000000004</c:v>
                </c:pt>
                <c:pt idx="2772">
                  <c:v>4.3</c:v>
                </c:pt>
                <c:pt idx="2773">
                  <c:v>4.5</c:v>
                </c:pt>
                <c:pt idx="2774">
                  <c:v>4.5</c:v>
                </c:pt>
                <c:pt idx="2775">
                  <c:v>4.4000000000000004</c:v>
                </c:pt>
                <c:pt idx="2776">
                  <c:v>4.5999999999999996</c:v>
                </c:pt>
                <c:pt idx="2777">
                  <c:v>4.3</c:v>
                </c:pt>
                <c:pt idx="2778">
                  <c:v>4.5</c:v>
                </c:pt>
                <c:pt idx="2779">
                  <c:v>4.3</c:v>
                </c:pt>
                <c:pt idx="2780">
                  <c:v>4.0999999999999996</c:v>
                </c:pt>
                <c:pt idx="2781">
                  <c:v>4.2</c:v>
                </c:pt>
                <c:pt idx="2782">
                  <c:v>4.2</c:v>
                </c:pt>
                <c:pt idx="2783">
                  <c:v>4.5999999999999996</c:v>
                </c:pt>
                <c:pt idx="2784">
                  <c:v>4.2</c:v>
                </c:pt>
                <c:pt idx="2785">
                  <c:v>4.3</c:v>
                </c:pt>
                <c:pt idx="2786">
                  <c:v>4.3</c:v>
                </c:pt>
                <c:pt idx="2787">
                  <c:v>4.5</c:v>
                </c:pt>
                <c:pt idx="2788">
                  <c:v>4.2</c:v>
                </c:pt>
                <c:pt idx="2789">
                  <c:v>4.5999999999999996</c:v>
                </c:pt>
                <c:pt idx="2790">
                  <c:v>4.4000000000000004</c:v>
                </c:pt>
                <c:pt idx="2791">
                  <c:v>4.3</c:v>
                </c:pt>
                <c:pt idx="2792">
                  <c:v>4.5999999999999996</c:v>
                </c:pt>
                <c:pt idx="2793">
                  <c:v>4.2</c:v>
                </c:pt>
                <c:pt idx="2794">
                  <c:v>4.2</c:v>
                </c:pt>
                <c:pt idx="2795">
                  <c:v>4.2</c:v>
                </c:pt>
                <c:pt idx="2796">
                  <c:v>4</c:v>
                </c:pt>
                <c:pt idx="2797">
                  <c:v>4.3</c:v>
                </c:pt>
                <c:pt idx="2798">
                  <c:v>4.5999999999999996</c:v>
                </c:pt>
                <c:pt idx="2799">
                  <c:v>4.3</c:v>
                </c:pt>
                <c:pt idx="2800">
                  <c:v>4</c:v>
                </c:pt>
                <c:pt idx="2801">
                  <c:v>4.2</c:v>
                </c:pt>
                <c:pt idx="2802">
                  <c:v>4.2</c:v>
                </c:pt>
                <c:pt idx="2803">
                  <c:v>4.5</c:v>
                </c:pt>
                <c:pt idx="2804">
                  <c:v>4.2</c:v>
                </c:pt>
                <c:pt idx="2805">
                  <c:v>4.4000000000000004</c:v>
                </c:pt>
                <c:pt idx="2806">
                  <c:v>4.5999999999999996</c:v>
                </c:pt>
                <c:pt idx="2807">
                  <c:v>4.3</c:v>
                </c:pt>
                <c:pt idx="2808">
                  <c:v>4.5999999999999996</c:v>
                </c:pt>
                <c:pt idx="2809">
                  <c:v>4.4000000000000004</c:v>
                </c:pt>
                <c:pt idx="2810">
                  <c:v>4.5999999999999996</c:v>
                </c:pt>
                <c:pt idx="2811">
                  <c:v>4.5999999999999996</c:v>
                </c:pt>
                <c:pt idx="2812">
                  <c:v>4.0999999999999996</c:v>
                </c:pt>
                <c:pt idx="2813">
                  <c:v>4.4000000000000004</c:v>
                </c:pt>
                <c:pt idx="2814">
                  <c:v>4.0999999999999996</c:v>
                </c:pt>
                <c:pt idx="2815">
                  <c:v>4.3</c:v>
                </c:pt>
                <c:pt idx="2816">
                  <c:v>4.0999999999999996</c:v>
                </c:pt>
                <c:pt idx="2817">
                  <c:v>4.0999999999999996</c:v>
                </c:pt>
                <c:pt idx="2818">
                  <c:v>4.5</c:v>
                </c:pt>
                <c:pt idx="2819">
                  <c:v>3.9</c:v>
                </c:pt>
                <c:pt idx="2821">
                  <c:v>3.8</c:v>
                </c:pt>
                <c:pt idx="2824">
                  <c:v>4.5999999999999996</c:v>
                </c:pt>
                <c:pt idx="2825">
                  <c:v>4.7</c:v>
                </c:pt>
                <c:pt idx="2827">
                  <c:v>4</c:v>
                </c:pt>
                <c:pt idx="2829">
                  <c:v>4.7</c:v>
                </c:pt>
                <c:pt idx="2830">
                  <c:v>4.0999999999999996</c:v>
                </c:pt>
                <c:pt idx="2831">
                  <c:v>3.7</c:v>
                </c:pt>
                <c:pt idx="2833">
                  <c:v>4.0999999999999996</c:v>
                </c:pt>
                <c:pt idx="2834">
                  <c:v>3.7</c:v>
                </c:pt>
                <c:pt idx="2835">
                  <c:v>4.5999999999999996</c:v>
                </c:pt>
                <c:pt idx="2836">
                  <c:v>4.4000000000000004</c:v>
                </c:pt>
                <c:pt idx="2837">
                  <c:v>4.5999999999999996</c:v>
                </c:pt>
                <c:pt idx="2838">
                  <c:v>4.0999999999999996</c:v>
                </c:pt>
                <c:pt idx="2839">
                  <c:v>4.4000000000000004</c:v>
                </c:pt>
                <c:pt idx="2840">
                  <c:v>4.7</c:v>
                </c:pt>
                <c:pt idx="2841">
                  <c:v>4.4000000000000004</c:v>
                </c:pt>
                <c:pt idx="2843">
                  <c:v>4.8</c:v>
                </c:pt>
                <c:pt idx="2844">
                  <c:v>4</c:v>
                </c:pt>
                <c:pt idx="2845">
                  <c:v>4.9000000000000004</c:v>
                </c:pt>
                <c:pt idx="2847">
                  <c:v>4.8</c:v>
                </c:pt>
                <c:pt idx="2848">
                  <c:v>4.4000000000000004</c:v>
                </c:pt>
                <c:pt idx="2849">
                  <c:v>4.7</c:v>
                </c:pt>
                <c:pt idx="2850">
                  <c:v>4.2</c:v>
                </c:pt>
                <c:pt idx="2851">
                  <c:v>4.5999999999999996</c:v>
                </c:pt>
                <c:pt idx="2852">
                  <c:v>4.5999999999999996</c:v>
                </c:pt>
                <c:pt idx="2853">
                  <c:v>4.5</c:v>
                </c:pt>
                <c:pt idx="2854">
                  <c:v>4.5999999999999996</c:v>
                </c:pt>
                <c:pt idx="2855">
                  <c:v>4.0999999999999996</c:v>
                </c:pt>
                <c:pt idx="2856">
                  <c:v>3.8</c:v>
                </c:pt>
                <c:pt idx="2857">
                  <c:v>4.8</c:v>
                </c:pt>
                <c:pt idx="2858">
                  <c:v>4.8</c:v>
                </c:pt>
                <c:pt idx="2860">
                  <c:v>4.5</c:v>
                </c:pt>
                <c:pt idx="2861">
                  <c:v>4</c:v>
                </c:pt>
                <c:pt idx="2862">
                  <c:v>4.4000000000000004</c:v>
                </c:pt>
                <c:pt idx="2863">
                  <c:v>4.7</c:v>
                </c:pt>
                <c:pt idx="2865">
                  <c:v>3.9</c:v>
                </c:pt>
                <c:pt idx="2866">
                  <c:v>4.4000000000000004</c:v>
                </c:pt>
                <c:pt idx="2867">
                  <c:v>4.4000000000000004</c:v>
                </c:pt>
                <c:pt idx="2868">
                  <c:v>4.5</c:v>
                </c:pt>
                <c:pt idx="2869">
                  <c:v>4.4000000000000004</c:v>
                </c:pt>
                <c:pt idx="2870">
                  <c:v>4.8</c:v>
                </c:pt>
                <c:pt idx="2871">
                  <c:v>4.4000000000000004</c:v>
                </c:pt>
                <c:pt idx="2872">
                  <c:v>4.8</c:v>
                </c:pt>
                <c:pt idx="2873">
                  <c:v>4.5</c:v>
                </c:pt>
                <c:pt idx="2874">
                  <c:v>4.7</c:v>
                </c:pt>
                <c:pt idx="2875">
                  <c:v>4.5</c:v>
                </c:pt>
                <c:pt idx="2876">
                  <c:v>3.5</c:v>
                </c:pt>
                <c:pt idx="2877">
                  <c:v>4.4000000000000004</c:v>
                </c:pt>
                <c:pt idx="2878">
                  <c:v>4.3</c:v>
                </c:pt>
                <c:pt idx="2879">
                  <c:v>4.4000000000000004</c:v>
                </c:pt>
                <c:pt idx="2880">
                  <c:v>4.2</c:v>
                </c:pt>
                <c:pt idx="2881">
                  <c:v>4.5999999999999996</c:v>
                </c:pt>
                <c:pt idx="2882">
                  <c:v>4.4000000000000004</c:v>
                </c:pt>
                <c:pt idx="2883">
                  <c:v>4.4000000000000004</c:v>
                </c:pt>
                <c:pt idx="2884">
                  <c:v>3.9</c:v>
                </c:pt>
                <c:pt idx="2885">
                  <c:v>4.3</c:v>
                </c:pt>
                <c:pt idx="2886">
                  <c:v>4.5</c:v>
                </c:pt>
                <c:pt idx="2887">
                  <c:v>4.2</c:v>
                </c:pt>
                <c:pt idx="2888">
                  <c:v>3.7</c:v>
                </c:pt>
                <c:pt idx="2889">
                  <c:v>4.2</c:v>
                </c:pt>
                <c:pt idx="2890">
                  <c:v>3.9</c:v>
                </c:pt>
                <c:pt idx="2891">
                  <c:v>3.6</c:v>
                </c:pt>
                <c:pt idx="2892">
                  <c:v>4.5</c:v>
                </c:pt>
                <c:pt idx="2893">
                  <c:v>4.3</c:v>
                </c:pt>
                <c:pt idx="2894">
                  <c:v>4.3</c:v>
                </c:pt>
                <c:pt idx="2895">
                  <c:v>4.2</c:v>
                </c:pt>
                <c:pt idx="2896">
                  <c:v>4.5999999999999996</c:v>
                </c:pt>
                <c:pt idx="2897">
                  <c:v>4.5</c:v>
                </c:pt>
                <c:pt idx="2898">
                  <c:v>4.5</c:v>
                </c:pt>
                <c:pt idx="2899">
                  <c:v>4.2</c:v>
                </c:pt>
                <c:pt idx="2900">
                  <c:v>3.9</c:v>
                </c:pt>
                <c:pt idx="2901">
                  <c:v>4.8</c:v>
                </c:pt>
                <c:pt idx="2902">
                  <c:v>3.8</c:v>
                </c:pt>
                <c:pt idx="2903">
                  <c:v>4.5</c:v>
                </c:pt>
                <c:pt idx="2904">
                  <c:v>4.5</c:v>
                </c:pt>
                <c:pt idx="2905">
                  <c:v>4.2</c:v>
                </c:pt>
                <c:pt idx="2906">
                  <c:v>4</c:v>
                </c:pt>
                <c:pt idx="2907">
                  <c:v>4.2</c:v>
                </c:pt>
                <c:pt idx="2908">
                  <c:v>4.3</c:v>
                </c:pt>
                <c:pt idx="2909">
                  <c:v>4.3</c:v>
                </c:pt>
                <c:pt idx="2910">
                  <c:v>4.2</c:v>
                </c:pt>
                <c:pt idx="2911">
                  <c:v>4.3</c:v>
                </c:pt>
                <c:pt idx="2912">
                  <c:v>3.6</c:v>
                </c:pt>
                <c:pt idx="2913">
                  <c:v>3.9</c:v>
                </c:pt>
                <c:pt idx="2914">
                  <c:v>4.8</c:v>
                </c:pt>
                <c:pt idx="2915">
                  <c:v>3.9</c:v>
                </c:pt>
                <c:pt idx="2916">
                  <c:v>3.7</c:v>
                </c:pt>
                <c:pt idx="2917">
                  <c:v>4.5999999999999996</c:v>
                </c:pt>
                <c:pt idx="2918">
                  <c:v>4.4000000000000004</c:v>
                </c:pt>
                <c:pt idx="2919">
                  <c:v>4.4000000000000004</c:v>
                </c:pt>
                <c:pt idx="2920">
                  <c:v>4.2</c:v>
                </c:pt>
                <c:pt idx="2921">
                  <c:v>4.0999999999999996</c:v>
                </c:pt>
                <c:pt idx="2922">
                  <c:v>3.8</c:v>
                </c:pt>
                <c:pt idx="2923">
                  <c:v>4.4000000000000004</c:v>
                </c:pt>
                <c:pt idx="2924">
                  <c:v>4.5</c:v>
                </c:pt>
                <c:pt idx="2925">
                  <c:v>4.5999999999999996</c:v>
                </c:pt>
                <c:pt idx="2926">
                  <c:v>4.7</c:v>
                </c:pt>
                <c:pt idx="2927">
                  <c:v>4.3</c:v>
                </c:pt>
                <c:pt idx="2928">
                  <c:v>4.5</c:v>
                </c:pt>
                <c:pt idx="2929">
                  <c:v>4.3</c:v>
                </c:pt>
                <c:pt idx="2930">
                  <c:v>3.7</c:v>
                </c:pt>
                <c:pt idx="2931">
                  <c:v>3.9</c:v>
                </c:pt>
                <c:pt idx="2932">
                  <c:v>3.6</c:v>
                </c:pt>
                <c:pt idx="2933">
                  <c:v>4.5</c:v>
                </c:pt>
                <c:pt idx="2934">
                  <c:v>4.4000000000000004</c:v>
                </c:pt>
                <c:pt idx="2935">
                  <c:v>3.8</c:v>
                </c:pt>
                <c:pt idx="2936">
                  <c:v>4.5999999999999996</c:v>
                </c:pt>
                <c:pt idx="2937">
                  <c:v>4.2</c:v>
                </c:pt>
                <c:pt idx="2938">
                  <c:v>4.3</c:v>
                </c:pt>
                <c:pt idx="2939">
                  <c:v>3.8</c:v>
                </c:pt>
                <c:pt idx="2940">
                  <c:v>4.4000000000000004</c:v>
                </c:pt>
                <c:pt idx="2941">
                  <c:v>3.1</c:v>
                </c:pt>
                <c:pt idx="2942">
                  <c:v>4.5999999999999996</c:v>
                </c:pt>
                <c:pt idx="2943">
                  <c:v>4.0999999999999996</c:v>
                </c:pt>
                <c:pt idx="2944">
                  <c:v>4.5</c:v>
                </c:pt>
                <c:pt idx="2945">
                  <c:v>4</c:v>
                </c:pt>
                <c:pt idx="2946">
                  <c:v>4.5</c:v>
                </c:pt>
                <c:pt idx="2947">
                  <c:v>4.3</c:v>
                </c:pt>
                <c:pt idx="2949">
                  <c:v>3.7</c:v>
                </c:pt>
                <c:pt idx="2950">
                  <c:v>3.9</c:v>
                </c:pt>
                <c:pt idx="2951">
                  <c:v>3.5</c:v>
                </c:pt>
                <c:pt idx="2952">
                  <c:v>3.3</c:v>
                </c:pt>
                <c:pt idx="2953">
                  <c:v>4.3</c:v>
                </c:pt>
                <c:pt idx="2954">
                  <c:v>4.4000000000000004</c:v>
                </c:pt>
                <c:pt idx="2955">
                  <c:v>4.4000000000000004</c:v>
                </c:pt>
                <c:pt idx="2956">
                  <c:v>4.5</c:v>
                </c:pt>
                <c:pt idx="2957">
                  <c:v>4.4000000000000004</c:v>
                </c:pt>
                <c:pt idx="2958">
                  <c:v>4.3</c:v>
                </c:pt>
                <c:pt idx="2959">
                  <c:v>4.5</c:v>
                </c:pt>
                <c:pt idx="2960">
                  <c:v>4.3</c:v>
                </c:pt>
                <c:pt idx="2961">
                  <c:v>4.5999999999999996</c:v>
                </c:pt>
                <c:pt idx="2962">
                  <c:v>4.0999999999999996</c:v>
                </c:pt>
                <c:pt idx="2963">
                  <c:v>4.2</c:v>
                </c:pt>
                <c:pt idx="2964">
                  <c:v>3.5</c:v>
                </c:pt>
                <c:pt idx="2965">
                  <c:v>4</c:v>
                </c:pt>
                <c:pt idx="2966">
                  <c:v>3.8</c:v>
                </c:pt>
                <c:pt idx="2967">
                  <c:v>4.3</c:v>
                </c:pt>
                <c:pt idx="2968">
                  <c:v>4.3</c:v>
                </c:pt>
                <c:pt idx="2969">
                  <c:v>4.0999999999999996</c:v>
                </c:pt>
                <c:pt idx="2970">
                  <c:v>4.3</c:v>
                </c:pt>
                <c:pt idx="2971">
                  <c:v>4.5</c:v>
                </c:pt>
                <c:pt idx="2972">
                  <c:v>4.4000000000000004</c:v>
                </c:pt>
                <c:pt idx="2973">
                  <c:v>4</c:v>
                </c:pt>
                <c:pt idx="2974">
                  <c:v>4.0999999999999996</c:v>
                </c:pt>
                <c:pt idx="2975">
                  <c:v>4.5999999999999996</c:v>
                </c:pt>
                <c:pt idx="2976">
                  <c:v>4.3</c:v>
                </c:pt>
                <c:pt idx="2977">
                  <c:v>3.9</c:v>
                </c:pt>
                <c:pt idx="2978">
                  <c:v>4.5</c:v>
                </c:pt>
                <c:pt idx="2979">
                  <c:v>4.7</c:v>
                </c:pt>
                <c:pt idx="2980">
                  <c:v>4.3</c:v>
                </c:pt>
                <c:pt idx="2981">
                  <c:v>4.5</c:v>
                </c:pt>
                <c:pt idx="2982">
                  <c:v>3.1</c:v>
                </c:pt>
                <c:pt idx="2983">
                  <c:v>4.7</c:v>
                </c:pt>
                <c:pt idx="2984">
                  <c:v>3.8</c:v>
                </c:pt>
                <c:pt idx="2985">
                  <c:v>4</c:v>
                </c:pt>
                <c:pt idx="2986">
                  <c:v>4.2</c:v>
                </c:pt>
                <c:pt idx="2987">
                  <c:v>4</c:v>
                </c:pt>
                <c:pt idx="2988">
                  <c:v>4.2</c:v>
                </c:pt>
                <c:pt idx="2989">
                  <c:v>3.4</c:v>
                </c:pt>
                <c:pt idx="2990">
                  <c:v>4.5999999999999996</c:v>
                </c:pt>
                <c:pt idx="2991">
                  <c:v>4.5</c:v>
                </c:pt>
                <c:pt idx="2992">
                  <c:v>4</c:v>
                </c:pt>
                <c:pt idx="2993">
                  <c:v>4.4000000000000004</c:v>
                </c:pt>
                <c:pt idx="2994">
                  <c:v>4.2</c:v>
                </c:pt>
                <c:pt idx="2995">
                  <c:v>4.0999999999999996</c:v>
                </c:pt>
                <c:pt idx="2996">
                  <c:v>4.4000000000000004</c:v>
                </c:pt>
                <c:pt idx="2997">
                  <c:v>4</c:v>
                </c:pt>
                <c:pt idx="2998">
                  <c:v>3.7</c:v>
                </c:pt>
                <c:pt idx="2999">
                  <c:v>4.5999999999999996</c:v>
                </c:pt>
                <c:pt idx="3000">
                  <c:v>4.5</c:v>
                </c:pt>
                <c:pt idx="3001">
                  <c:v>4.5999999999999996</c:v>
                </c:pt>
                <c:pt idx="3002">
                  <c:v>4.5</c:v>
                </c:pt>
                <c:pt idx="3003">
                  <c:v>3.9</c:v>
                </c:pt>
                <c:pt idx="3004">
                  <c:v>4.3</c:v>
                </c:pt>
                <c:pt idx="3005">
                  <c:v>4.4000000000000004</c:v>
                </c:pt>
                <c:pt idx="3006">
                  <c:v>4.3</c:v>
                </c:pt>
                <c:pt idx="3007">
                  <c:v>4.4000000000000004</c:v>
                </c:pt>
                <c:pt idx="3008">
                  <c:v>3.6</c:v>
                </c:pt>
                <c:pt idx="3009">
                  <c:v>4.5</c:v>
                </c:pt>
                <c:pt idx="3010">
                  <c:v>3.6</c:v>
                </c:pt>
                <c:pt idx="3011">
                  <c:v>4.0999999999999996</c:v>
                </c:pt>
                <c:pt idx="3012">
                  <c:v>4.4000000000000004</c:v>
                </c:pt>
                <c:pt idx="3013">
                  <c:v>4.0999999999999996</c:v>
                </c:pt>
                <c:pt idx="3014">
                  <c:v>4.2</c:v>
                </c:pt>
                <c:pt idx="3015">
                  <c:v>4.7</c:v>
                </c:pt>
                <c:pt idx="3016">
                  <c:v>3.9</c:v>
                </c:pt>
                <c:pt idx="3017">
                  <c:v>3.9</c:v>
                </c:pt>
                <c:pt idx="3018">
                  <c:v>4.4000000000000004</c:v>
                </c:pt>
                <c:pt idx="3019">
                  <c:v>4.5999999999999996</c:v>
                </c:pt>
                <c:pt idx="3020">
                  <c:v>4</c:v>
                </c:pt>
                <c:pt idx="3021">
                  <c:v>4.3</c:v>
                </c:pt>
                <c:pt idx="3022">
                  <c:v>4.2</c:v>
                </c:pt>
                <c:pt idx="3023">
                  <c:v>4.3</c:v>
                </c:pt>
                <c:pt idx="3024">
                  <c:v>4</c:v>
                </c:pt>
                <c:pt idx="3025">
                  <c:v>4.0999999999999996</c:v>
                </c:pt>
                <c:pt idx="3026">
                  <c:v>4.5999999999999996</c:v>
                </c:pt>
                <c:pt idx="3027">
                  <c:v>4.5</c:v>
                </c:pt>
                <c:pt idx="3028">
                  <c:v>4.2</c:v>
                </c:pt>
                <c:pt idx="3029">
                  <c:v>4.3</c:v>
                </c:pt>
                <c:pt idx="3030">
                  <c:v>4.2</c:v>
                </c:pt>
                <c:pt idx="3031">
                  <c:v>4.2</c:v>
                </c:pt>
                <c:pt idx="3032">
                  <c:v>4</c:v>
                </c:pt>
                <c:pt idx="3033">
                  <c:v>4.2</c:v>
                </c:pt>
                <c:pt idx="3034">
                  <c:v>4.3</c:v>
                </c:pt>
                <c:pt idx="3035">
                  <c:v>3.9</c:v>
                </c:pt>
                <c:pt idx="3036">
                  <c:v>4</c:v>
                </c:pt>
                <c:pt idx="3037">
                  <c:v>4.5</c:v>
                </c:pt>
                <c:pt idx="3038">
                  <c:v>4.0999999999999996</c:v>
                </c:pt>
                <c:pt idx="3039">
                  <c:v>4.5</c:v>
                </c:pt>
                <c:pt idx="3040">
                  <c:v>4.5999999999999996</c:v>
                </c:pt>
                <c:pt idx="3041">
                  <c:v>4.2</c:v>
                </c:pt>
                <c:pt idx="3042">
                  <c:v>4.0999999999999996</c:v>
                </c:pt>
                <c:pt idx="3043">
                  <c:v>4.4000000000000004</c:v>
                </c:pt>
                <c:pt idx="3044">
                  <c:v>4.4000000000000004</c:v>
                </c:pt>
                <c:pt idx="3045">
                  <c:v>4.2</c:v>
                </c:pt>
                <c:pt idx="3046">
                  <c:v>4.5</c:v>
                </c:pt>
                <c:pt idx="3047">
                  <c:v>4.2</c:v>
                </c:pt>
                <c:pt idx="3048">
                  <c:v>4.4000000000000004</c:v>
                </c:pt>
                <c:pt idx="3049">
                  <c:v>4.4000000000000004</c:v>
                </c:pt>
                <c:pt idx="3050">
                  <c:v>4</c:v>
                </c:pt>
                <c:pt idx="3051">
                  <c:v>4.3</c:v>
                </c:pt>
                <c:pt idx="3052">
                  <c:v>4.4000000000000004</c:v>
                </c:pt>
                <c:pt idx="3053">
                  <c:v>4.2</c:v>
                </c:pt>
                <c:pt idx="3054">
                  <c:v>4.3</c:v>
                </c:pt>
                <c:pt idx="3055">
                  <c:v>4.0999999999999996</c:v>
                </c:pt>
                <c:pt idx="3056">
                  <c:v>4.4000000000000004</c:v>
                </c:pt>
                <c:pt idx="3057">
                  <c:v>4.3</c:v>
                </c:pt>
                <c:pt idx="3058">
                  <c:v>4.4000000000000004</c:v>
                </c:pt>
                <c:pt idx="3059">
                  <c:v>4.2</c:v>
                </c:pt>
                <c:pt idx="3060">
                  <c:v>4.7</c:v>
                </c:pt>
                <c:pt idx="3061">
                  <c:v>4.3</c:v>
                </c:pt>
                <c:pt idx="3062">
                  <c:v>4.5</c:v>
                </c:pt>
                <c:pt idx="3063">
                  <c:v>3.7</c:v>
                </c:pt>
                <c:pt idx="3064">
                  <c:v>4.3</c:v>
                </c:pt>
                <c:pt idx="3065">
                  <c:v>4.2</c:v>
                </c:pt>
                <c:pt idx="3066">
                  <c:v>4.0999999999999996</c:v>
                </c:pt>
                <c:pt idx="3067">
                  <c:v>4.5</c:v>
                </c:pt>
                <c:pt idx="3068">
                  <c:v>4.8</c:v>
                </c:pt>
                <c:pt idx="3069">
                  <c:v>4.3</c:v>
                </c:pt>
                <c:pt idx="3070">
                  <c:v>4.7</c:v>
                </c:pt>
                <c:pt idx="3071">
                  <c:v>4.3</c:v>
                </c:pt>
                <c:pt idx="3072">
                  <c:v>4.2</c:v>
                </c:pt>
                <c:pt idx="3073">
                  <c:v>3.7</c:v>
                </c:pt>
                <c:pt idx="3074">
                  <c:v>4.5999999999999996</c:v>
                </c:pt>
                <c:pt idx="3075">
                  <c:v>4.5</c:v>
                </c:pt>
                <c:pt idx="3076">
                  <c:v>4.3</c:v>
                </c:pt>
                <c:pt idx="3077">
                  <c:v>4.5</c:v>
                </c:pt>
                <c:pt idx="3078">
                  <c:v>4.2</c:v>
                </c:pt>
                <c:pt idx="3079">
                  <c:v>4.2</c:v>
                </c:pt>
                <c:pt idx="3080">
                  <c:v>4.3</c:v>
                </c:pt>
                <c:pt idx="3081">
                  <c:v>4.3</c:v>
                </c:pt>
                <c:pt idx="3082">
                  <c:v>4.4000000000000004</c:v>
                </c:pt>
                <c:pt idx="3083">
                  <c:v>3.7</c:v>
                </c:pt>
                <c:pt idx="3084">
                  <c:v>4.4000000000000004</c:v>
                </c:pt>
                <c:pt idx="3085">
                  <c:v>4.4000000000000004</c:v>
                </c:pt>
                <c:pt idx="3086">
                  <c:v>4.2</c:v>
                </c:pt>
                <c:pt idx="3087">
                  <c:v>3.5</c:v>
                </c:pt>
                <c:pt idx="3088">
                  <c:v>4.2</c:v>
                </c:pt>
                <c:pt idx="3089">
                  <c:v>4.2</c:v>
                </c:pt>
                <c:pt idx="3090">
                  <c:v>4.2</c:v>
                </c:pt>
                <c:pt idx="3091">
                  <c:v>3.9</c:v>
                </c:pt>
                <c:pt idx="3092">
                  <c:v>4.3</c:v>
                </c:pt>
                <c:pt idx="3093">
                  <c:v>3.7</c:v>
                </c:pt>
                <c:pt idx="3094">
                  <c:v>4.3</c:v>
                </c:pt>
                <c:pt idx="3095">
                  <c:v>4.3</c:v>
                </c:pt>
                <c:pt idx="3096">
                  <c:v>4.5999999999999996</c:v>
                </c:pt>
                <c:pt idx="3097">
                  <c:v>4.5999999999999996</c:v>
                </c:pt>
                <c:pt idx="3098">
                  <c:v>3.9</c:v>
                </c:pt>
                <c:pt idx="3099">
                  <c:v>4.5999999999999996</c:v>
                </c:pt>
                <c:pt idx="3100">
                  <c:v>4.0999999999999996</c:v>
                </c:pt>
                <c:pt idx="3101">
                  <c:v>4.8</c:v>
                </c:pt>
                <c:pt idx="3102">
                  <c:v>4.3</c:v>
                </c:pt>
                <c:pt idx="3103">
                  <c:v>4.4000000000000004</c:v>
                </c:pt>
                <c:pt idx="3104">
                  <c:v>3.3</c:v>
                </c:pt>
                <c:pt idx="3105">
                  <c:v>4.2</c:v>
                </c:pt>
                <c:pt idx="3106">
                  <c:v>3.8</c:v>
                </c:pt>
                <c:pt idx="3107">
                  <c:v>3.7</c:v>
                </c:pt>
                <c:pt idx="3108">
                  <c:v>4.5</c:v>
                </c:pt>
                <c:pt idx="3109">
                  <c:v>4.0999999999999996</c:v>
                </c:pt>
                <c:pt idx="3110">
                  <c:v>4.4000000000000004</c:v>
                </c:pt>
                <c:pt idx="3111">
                  <c:v>3.7</c:v>
                </c:pt>
                <c:pt idx="3112">
                  <c:v>4.8</c:v>
                </c:pt>
                <c:pt idx="3113">
                  <c:v>4.3</c:v>
                </c:pt>
                <c:pt idx="3114">
                  <c:v>4.0999999999999996</c:v>
                </c:pt>
                <c:pt idx="3115">
                  <c:v>4.5</c:v>
                </c:pt>
                <c:pt idx="3116">
                  <c:v>4.4000000000000004</c:v>
                </c:pt>
                <c:pt idx="3117">
                  <c:v>4.3</c:v>
                </c:pt>
                <c:pt idx="3118">
                  <c:v>3.8</c:v>
                </c:pt>
                <c:pt idx="3119">
                  <c:v>4.5</c:v>
                </c:pt>
                <c:pt idx="3120">
                  <c:v>3.7</c:v>
                </c:pt>
                <c:pt idx="3121">
                  <c:v>4.5</c:v>
                </c:pt>
                <c:pt idx="3122">
                  <c:v>4.5999999999999996</c:v>
                </c:pt>
                <c:pt idx="3123">
                  <c:v>4.3</c:v>
                </c:pt>
                <c:pt idx="3124">
                  <c:v>4.4000000000000004</c:v>
                </c:pt>
                <c:pt idx="3125">
                  <c:v>4.3</c:v>
                </c:pt>
                <c:pt idx="3126">
                  <c:v>4.3</c:v>
                </c:pt>
                <c:pt idx="3127">
                  <c:v>4.4000000000000004</c:v>
                </c:pt>
                <c:pt idx="3128">
                  <c:v>4.2</c:v>
                </c:pt>
                <c:pt idx="3129">
                  <c:v>4.9000000000000004</c:v>
                </c:pt>
                <c:pt idx="3130">
                  <c:v>4.5999999999999996</c:v>
                </c:pt>
                <c:pt idx="3131">
                  <c:v>4.5999999999999996</c:v>
                </c:pt>
                <c:pt idx="3132">
                  <c:v>3.4</c:v>
                </c:pt>
                <c:pt idx="3133">
                  <c:v>3.8</c:v>
                </c:pt>
                <c:pt idx="3134">
                  <c:v>4.7</c:v>
                </c:pt>
                <c:pt idx="3135">
                  <c:v>4.5999999999999996</c:v>
                </c:pt>
                <c:pt idx="3136">
                  <c:v>3.8</c:v>
                </c:pt>
                <c:pt idx="3137">
                  <c:v>4.4000000000000004</c:v>
                </c:pt>
                <c:pt idx="3138">
                  <c:v>3.9</c:v>
                </c:pt>
                <c:pt idx="3139">
                  <c:v>4.0999999999999996</c:v>
                </c:pt>
                <c:pt idx="3140">
                  <c:v>4.5</c:v>
                </c:pt>
                <c:pt idx="3141">
                  <c:v>3.7</c:v>
                </c:pt>
                <c:pt idx="3142">
                  <c:v>4.4000000000000004</c:v>
                </c:pt>
                <c:pt idx="3143">
                  <c:v>3.8</c:v>
                </c:pt>
                <c:pt idx="3144">
                  <c:v>3.1</c:v>
                </c:pt>
                <c:pt idx="3145">
                  <c:v>5</c:v>
                </c:pt>
                <c:pt idx="3146">
                  <c:v>4.4000000000000004</c:v>
                </c:pt>
                <c:pt idx="3148">
                  <c:v>4.3</c:v>
                </c:pt>
                <c:pt idx="3149">
                  <c:v>2.9</c:v>
                </c:pt>
                <c:pt idx="3150">
                  <c:v>3.1</c:v>
                </c:pt>
                <c:pt idx="3151">
                  <c:v>3.3</c:v>
                </c:pt>
                <c:pt idx="3152">
                  <c:v>4.0999999999999996</c:v>
                </c:pt>
                <c:pt idx="3153">
                  <c:v>4.4000000000000004</c:v>
                </c:pt>
                <c:pt idx="3154">
                  <c:v>4.5</c:v>
                </c:pt>
                <c:pt idx="3155">
                  <c:v>4.3</c:v>
                </c:pt>
                <c:pt idx="3156">
                  <c:v>4.3</c:v>
                </c:pt>
                <c:pt idx="3157">
                  <c:v>2.2000000000000002</c:v>
                </c:pt>
                <c:pt idx="3158">
                  <c:v>4.2</c:v>
                </c:pt>
                <c:pt idx="3159">
                  <c:v>4.5</c:v>
                </c:pt>
                <c:pt idx="3160">
                  <c:v>3.9</c:v>
                </c:pt>
                <c:pt idx="3161">
                  <c:v>4.0999999999999996</c:v>
                </c:pt>
                <c:pt idx="3162">
                  <c:v>3.3</c:v>
                </c:pt>
                <c:pt idx="3163">
                  <c:v>4.5</c:v>
                </c:pt>
                <c:pt idx="3164">
                  <c:v>4.0999999999999996</c:v>
                </c:pt>
                <c:pt idx="3165">
                  <c:v>4.8</c:v>
                </c:pt>
                <c:pt idx="3166">
                  <c:v>4.0999999999999996</c:v>
                </c:pt>
                <c:pt idx="3167">
                  <c:v>4.5</c:v>
                </c:pt>
                <c:pt idx="3169">
                  <c:v>4.5</c:v>
                </c:pt>
                <c:pt idx="3170">
                  <c:v>4.3</c:v>
                </c:pt>
                <c:pt idx="3171">
                  <c:v>4.4000000000000004</c:v>
                </c:pt>
                <c:pt idx="3172">
                  <c:v>4.7</c:v>
                </c:pt>
                <c:pt idx="3173">
                  <c:v>4.4000000000000004</c:v>
                </c:pt>
                <c:pt idx="3174">
                  <c:v>4.2</c:v>
                </c:pt>
                <c:pt idx="3175">
                  <c:v>4.2</c:v>
                </c:pt>
                <c:pt idx="3176">
                  <c:v>4.5</c:v>
                </c:pt>
                <c:pt idx="3177">
                  <c:v>4.5999999999999996</c:v>
                </c:pt>
                <c:pt idx="3178">
                  <c:v>4.7</c:v>
                </c:pt>
                <c:pt idx="3179">
                  <c:v>4.8</c:v>
                </c:pt>
                <c:pt idx="3180">
                  <c:v>4.7</c:v>
                </c:pt>
                <c:pt idx="3181">
                  <c:v>4.7</c:v>
                </c:pt>
                <c:pt idx="3182">
                  <c:v>1.7</c:v>
                </c:pt>
                <c:pt idx="3183">
                  <c:v>4.5</c:v>
                </c:pt>
                <c:pt idx="3184">
                  <c:v>4</c:v>
                </c:pt>
                <c:pt idx="3185">
                  <c:v>3.6</c:v>
                </c:pt>
                <c:pt idx="3186">
                  <c:v>2</c:v>
                </c:pt>
                <c:pt idx="3187">
                  <c:v>4.7</c:v>
                </c:pt>
                <c:pt idx="3188">
                  <c:v>4.0999999999999996</c:v>
                </c:pt>
                <c:pt idx="3189">
                  <c:v>4.3</c:v>
                </c:pt>
                <c:pt idx="3190">
                  <c:v>4.3</c:v>
                </c:pt>
                <c:pt idx="3191">
                  <c:v>4.5</c:v>
                </c:pt>
                <c:pt idx="3192">
                  <c:v>4.4000000000000004</c:v>
                </c:pt>
                <c:pt idx="3193">
                  <c:v>4.5999999999999996</c:v>
                </c:pt>
                <c:pt idx="3194">
                  <c:v>3.7</c:v>
                </c:pt>
                <c:pt idx="3195">
                  <c:v>4.5</c:v>
                </c:pt>
                <c:pt idx="3196">
                  <c:v>4</c:v>
                </c:pt>
                <c:pt idx="3197">
                  <c:v>4.8</c:v>
                </c:pt>
                <c:pt idx="3198">
                  <c:v>4</c:v>
                </c:pt>
                <c:pt idx="3199">
                  <c:v>4.7</c:v>
                </c:pt>
                <c:pt idx="3200">
                  <c:v>4.8</c:v>
                </c:pt>
                <c:pt idx="3201">
                  <c:v>4.5999999999999996</c:v>
                </c:pt>
                <c:pt idx="3202">
                  <c:v>4.3</c:v>
                </c:pt>
                <c:pt idx="3203">
                  <c:v>4.2</c:v>
                </c:pt>
                <c:pt idx="3204">
                  <c:v>4.8</c:v>
                </c:pt>
                <c:pt idx="3205">
                  <c:v>4.2</c:v>
                </c:pt>
                <c:pt idx="3206">
                  <c:v>4.2</c:v>
                </c:pt>
                <c:pt idx="3207">
                  <c:v>4.5</c:v>
                </c:pt>
                <c:pt idx="3208">
                  <c:v>4.5999999999999996</c:v>
                </c:pt>
                <c:pt idx="3209">
                  <c:v>4.5</c:v>
                </c:pt>
                <c:pt idx="3210">
                  <c:v>4.3</c:v>
                </c:pt>
                <c:pt idx="3211">
                  <c:v>4.8</c:v>
                </c:pt>
                <c:pt idx="3212">
                  <c:v>4.2</c:v>
                </c:pt>
                <c:pt idx="3213">
                  <c:v>4.4000000000000004</c:v>
                </c:pt>
                <c:pt idx="3214">
                  <c:v>4.5</c:v>
                </c:pt>
                <c:pt idx="3215">
                  <c:v>4.2</c:v>
                </c:pt>
                <c:pt idx="3216">
                  <c:v>4.5999999999999996</c:v>
                </c:pt>
                <c:pt idx="3217">
                  <c:v>4.5999999999999996</c:v>
                </c:pt>
                <c:pt idx="3218">
                  <c:v>4.5</c:v>
                </c:pt>
                <c:pt idx="3219">
                  <c:v>4.5</c:v>
                </c:pt>
                <c:pt idx="3220">
                  <c:v>4.5</c:v>
                </c:pt>
                <c:pt idx="3221">
                  <c:v>4.4000000000000004</c:v>
                </c:pt>
                <c:pt idx="3222">
                  <c:v>4.0999999999999996</c:v>
                </c:pt>
                <c:pt idx="3223">
                  <c:v>4.5999999999999996</c:v>
                </c:pt>
                <c:pt idx="3224">
                  <c:v>4.5</c:v>
                </c:pt>
                <c:pt idx="3225">
                  <c:v>4.5</c:v>
                </c:pt>
                <c:pt idx="3226">
                  <c:v>4.3</c:v>
                </c:pt>
                <c:pt idx="3227">
                  <c:v>4.3</c:v>
                </c:pt>
                <c:pt idx="3228">
                  <c:v>3.3</c:v>
                </c:pt>
                <c:pt idx="3229">
                  <c:v>3.7</c:v>
                </c:pt>
                <c:pt idx="3230">
                  <c:v>4.5</c:v>
                </c:pt>
                <c:pt idx="3231">
                  <c:v>4.4000000000000004</c:v>
                </c:pt>
                <c:pt idx="3232">
                  <c:v>3.1</c:v>
                </c:pt>
                <c:pt idx="3233">
                  <c:v>4</c:v>
                </c:pt>
                <c:pt idx="3234">
                  <c:v>3.9</c:v>
                </c:pt>
                <c:pt idx="3235">
                  <c:v>4.4000000000000004</c:v>
                </c:pt>
                <c:pt idx="3236">
                  <c:v>4.8</c:v>
                </c:pt>
                <c:pt idx="3237">
                  <c:v>3.6</c:v>
                </c:pt>
                <c:pt idx="3238">
                  <c:v>3.4</c:v>
                </c:pt>
                <c:pt idx="3239">
                  <c:v>4.7</c:v>
                </c:pt>
                <c:pt idx="3240">
                  <c:v>4.4000000000000004</c:v>
                </c:pt>
                <c:pt idx="3241">
                  <c:v>4.4000000000000004</c:v>
                </c:pt>
                <c:pt idx="3242">
                  <c:v>4.5</c:v>
                </c:pt>
                <c:pt idx="3243">
                  <c:v>4.3</c:v>
                </c:pt>
                <c:pt idx="3244">
                  <c:v>4.5</c:v>
                </c:pt>
                <c:pt idx="3245">
                  <c:v>4</c:v>
                </c:pt>
                <c:pt idx="3246">
                  <c:v>4.3</c:v>
                </c:pt>
                <c:pt idx="3247">
                  <c:v>4.5</c:v>
                </c:pt>
                <c:pt idx="3248">
                  <c:v>4</c:v>
                </c:pt>
                <c:pt idx="3249">
                  <c:v>4.2</c:v>
                </c:pt>
                <c:pt idx="3250">
                  <c:v>4.3</c:v>
                </c:pt>
                <c:pt idx="3251">
                  <c:v>4.5999999999999996</c:v>
                </c:pt>
                <c:pt idx="3252">
                  <c:v>4.4000000000000004</c:v>
                </c:pt>
                <c:pt idx="3253">
                  <c:v>4.3</c:v>
                </c:pt>
                <c:pt idx="3254">
                  <c:v>4.2</c:v>
                </c:pt>
                <c:pt idx="3255">
                  <c:v>4.3</c:v>
                </c:pt>
                <c:pt idx="3256">
                  <c:v>4.3</c:v>
                </c:pt>
                <c:pt idx="3257">
                  <c:v>4.5999999999999996</c:v>
                </c:pt>
                <c:pt idx="3258">
                  <c:v>3.6</c:v>
                </c:pt>
                <c:pt idx="3259">
                  <c:v>4.2</c:v>
                </c:pt>
                <c:pt idx="3260">
                  <c:v>4.2</c:v>
                </c:pt>
                <c:pt idx="3261">
                  <c:v>4.4000000000000004</c:v>
                </c:pt>
                <c:pt idx="3262">
                  <c:v>4.3</c:v>
                </c:pt>
                <c:pt idx="3263">
                  <c:v>4.9000000000000004</c:v>
                </c:pt>
                <c:pt idx="3264">
                  <c:v>4.5</c:v>
                </c:pt>
                <c:pt idx="3265">
                  <c:v>4.2</c:v>
                </c:pt>
                <c:pt idx="3266">
                  <c:v>3.8</c:v>
                </c:pt>
                <c:pt idx="3267">
                  <c:v>4.2</c:v>
                </c:pt>
                <c:pt idx="3268">
                  <c:v>1</c:v>
                </c:pt>
                <c:pt idx="3269">
                  <c:v>4.4000000000000004</c:v>
                </c:pt>
                <c:pt idx="3270">
                  <c:v>4</c:v>
                </c:pt>
                <c:pt idx="3272">
                  <c:v>4.4000000000000004</c:v>
                </c:pt>
                <c:pt idx="3273">
                  <c:v>4.4000000000000004</c:v>
                </c:pt>
                <c:pt idx="3274">
                  <c:v>4.5</c:v>
                </c:pt>
                <c:pt idx="3276">
                  <c:v>3.4</c:v>
                </c:pt>
                <c:pt idx="3277">
                  <c:v>3.8</c:v>
                </c:pt>
                <c:pt idx="3279">
                  <c:v>3.7</c:v>
                </c:pt>
                <c:pt idx="3281">
                  <c:v>4.0999999999999996</c:v>
                </c:pt>
                <c:pt idx="3282">
                  <c:v>4.4000000000000004</c:v>
                </c:pt>
                <c:pt idx="3283">
                  <c:v>4.2</c:v>
                </c:pt>
                <c:pt idx="3284">
                  <c:v>4.5</c:v>
                </c:pt>
                <c:pt idx="3285">
                  <c:v>4.3</c:v>
                </c:pt>
                <c:pt idx="3286">
                  <c:v>4.2</c:v>
                </c:pt>
                <c:pt idx="3287">
                  <c:v>3.6</c:v>
                </c:pt>
                <c:pt idx="3288">
                  <c:v>4.4000000000000004</c:v>
                </c:pt>
                <c:pt idx="3289">
                  <c:v>4.5999999999999996</c:v>
                </c:pt>
                <c:pt idx="3290">
                  <c:v>4.5</c:v>
                </c:pt>
                <c:pt idx="3291">
                  <c:v>4.4000000000000004</c:v>
                </c:pt>
                <c:pt idx="3292">
                  <c:v>4.2</c:v>
                </c:pt>
                <c:pt idx="3293">
                  <c:v>4.3</c:v>
                </c:pt>
                <c:pt idx="3294">
                  <c:v>1.8</c:v>
                </c:pt>
                <c:pt idx="3295">
                  <c:v>3.8</c:v>
                </c:pt>
                <c:pt idx="3296">
                  <c:v>4.4000000000000004</c:v>
                </c:pt>
                <c:pt idx="3297">
                  <c:v>3</c:v>
                </c:pt>
                <c:pt idx="3298">
                  <c:v>3.4</c:v>
                </c:pt>
                <c:pt idx="3299">
                  <c:v>4.5999999999999996</c:v>
                </c:pt>
                <c:pt idx="3300">
                  <c:v>3.7</c:v>
                </c:pt>
                <c:pt idx="3301">
                  <c:v>3</c:v>
                </c:pt>
                <c:pt idx="3302">
                  <c:v>4.5999999999999996</c:v>
                </c:pt>
                <c:pt idx="3303">
                  <c:v>3.1</c:v>
                </c:pt>
                <c:pt idx="3304">
                  <c:v>4.3</c:v>
                </c:pt>
                <c:pt idx="3305">
                  <c:v>4.3</c:v>
                </c:pt>
                <c:pt idx="3306">
                  <c:v>3.8</c:v>
                </c:pt>
                <c:pt idx="3307">
                  <c:v>4.5</c:v>
                </c:pt>
                <c:pt idx="3308">
                  <c:v>3.6</c:v>
                </c:pt>
                <c:pt idx="3310">
                  <c:v>4.2</c:v>
                </c:pt>
                <c:pt idx="3311">
                  <c:v>4.5</c:v>
                </c:pt>
                <c:pt idx="3312">
                  <c:v>4.2</c:v>
                </c:pt>
                <c:pt idx="3313">
                  <c:v>3.3</c:v>
                </c:pt>
                <c:pt idx="3314">
                  <c:v>4.3</c:v>
                </c:pt>
                <c:pt idx="3315">
                  <c:v>4.2</c:v>
                </c:pt>
                <c:pt idx="3316">
                  <c:v>3.8</c:v>
                </c:pt>
                <c:pt idx="3317">
                  <c:v>2.9</c:v>
                </c:pt>
                <c:pt idx="3318">
                  <c:v>4.5</c:v>
                </c:pt>
                <c:pt idx="3319">
                  <c:v>4.3</c:v>
                </c:pt>
                <c:pt idx="3320">
                  <c:v>4.9000000000000004</c:v>
                </c:pt>
                <c:pt idx="3321">
                  <c:v>4.4000000000000004</c:v>
                </c:pt>
                <c:pt idx="3322">
                  <c:v>4.4000000000000004</c:v>
                </c:pt>
                <c:pt idx="3323">
                  <c:v>4.4000000000000004</c:v>
                </c:pt>
                <c:pt idx="3324">
                  <c:v>2.9</c:v>
                </c:pt>
                <c:pt idx="3325">
                  <c:v>4.2</c:v>
                </c:pt>
                <c:pt idx="3326">
                  <c:v>4</c:v>
                </c:pt>
                <c:pt idx="3327">
                  <c:v>4.3</c:v>
                </c:pt>
                <c:pt idx="3328">
                  <c:v>4.3</c:v>
                </c:pt>
                <c:pt idx="3329">
                  <c:v>3.9</c:v>
                </c:pt>
                <c:pt idx="3331">
                  <c:v>4</c:v>
                </c:pt>
                <c:pt idx="3332">
                  <c:v>4.5999999999999996</c:v>
                </c:pt>
                <c:pt idx="3333">
                  <c:v>3.7</c:v>
                </c:pt>
                <c:pt idx="3334">
                  <c:v>4</c:v>
                </c:pt>
                <c:pt idx="3335">
                  <c:v>4.5999999999999996</c:v>
                </c:pt>
                <c:pt idx="3336">
                  <c:v>4.4000000000000004</c:v>
                </c:pt>
                <c:pt idx="3337">
                  <c:v>4.5</c:v>
                </c:pt>
                <c:pt idx="3338">
                  <c:v>3</c:v>
                </c:pt>
                <c:pt idx="3339">
                  <c:v>3.1</c:v>
                </c:pt>
                <c:pt idx="3340">
                  <c:v>4.5</c:v>
                </c:pt>
                <c:pt idx="3341">
                  <c:v>4.5</c:v>
                </c:pt>
                <c:pt idx="3342">
                  <c:v>4.5</c:v>
                </c:pt>
                <c:pt idx="3343">
                  <c:v>4.0999999999999996</c:v>
                </c:pt>
                <c:pt idx="3344">
                  <c:v>4.5999999999999996</c:v>
                </c:pt>
                <c:pt idx="3345">
                  <c:v>4.2</c:v>
                </c:pt>
                <c:pt idx="3347">
                  <c:v>3.9</c:v>
                </c:pt>
                <c:pt idx="3348">
                  <c:v>3.9</c:v>
                </c:pt>
                <c:pt idx="3349">
                  <c:v>3.9</c:v>
                </c:pt>
                <c:pt idx="3350">
                  <c:v>4.2</c:v>
                </c:pt>
                <c:pt idx="3351">
                  <c:v>3.7</c:v>
                </c:pt>
                <c:pt idx="3352">
                  <c:v>2.8</c:v>
                </c:pt>
                <c:pt idx="3353">
                  <c:v>4.0999999999999996</c:v>
                </c:pt>
                <c:pt idx="3354">
                  <c:v>4.4000000000000004</c:v>
                </c:pt>
                <c:pt idx="3355">
                  <c:v>2.7</c:v>
                </c:pt>
                <c:pt idx="3356">
                  <c:v>4.7</c:v>
                </c:pt>
                <c:pt idx="3357">
                  <c:v>4.2</c:v>
                </c:pt>
                <c:pt idx="3358">
                  <c:v>4.4000000000000004</c:v>
                </c:pt>
                <c:pt idx="3359">
                  <c:v>4</c:v>
                </c:pt>
                <c:pt idx="3360">
                  <c:v>4</c:v>
                </c:pt>
                <c:pt idx="3361">
                  <c:v>4.7</c:v>
                </c:pt>
                <c:pt idx="3362">
                  <c:v>4.3</c:v>
                </c:pt>
                <c:pt idx="3363">
                  <c:v>4.4000000000000004</c:v>
                </c:pt>
                <c:pt idx="3364">
                  <c:v>4</c:v>
                </c:pt>
                <c:pt idx="3365">
                  <c:v>4.3</c:v>
                </c:pt>
                <c:pt idx="3366">
                  <c:v>4.2</c:v>
                </c:pt>
                <c:pt idx="3367">
                  <c:v>4.5999999999999996</c:v>
                </c:pt>
                <c:pt idx="3368">
                  <c:v>3.3</c:v>
                </c:pt>
                <c:pt idx="3369">
                  <c:v>2.2999999999999998</c:v>
                </c:pt>
                <c:pt idx="3370">
                  <c:v>4.2</c:v>
                </c:pt>
                <c:pt idx="3371">
                  <c:v>4.0999999999999996</c:v>
                </c:pt>
                <c:pt idx="3373">
                  <c:v>3.2</c:v>
                </c:pt>
                <c:pt idx="3374">
                  <c:v>3.5</c:v>
                </c:pt>
                <c:pt idx="3375">
                  <c:v>4.5999999999999996</c:v>
                </c:pt>
                <c:pt idx="3376">
                  <c:v>4.0999999999999996</c:v>
                </c:pt>
                <c:pt idx="3377">
                  <c:v>4.0999999999999996</c:v>
                </c:pt>
                <c:pt idx="3378">
                  <c:v>4.0999999999999996</c:v>
                </c:pt>
                <c:pt idx="3380">
                  <c:v>4.7</c:v>
                </c:pt>
                <c:pt idx="3381">
                  <c:v>3.5</c:v>
                </c:pt>
                <c:pt idx="3382">
                  <c:v>3.9</c:v>
                </c:pt>
                <c:pt idx="3385">
                  <c:v>4.0999999999999996</c:v>
                </c:pt>
                <c:pt idx="3386">
                  <c:v>4.7</c:v>
                </c:pt>
                <c:pt idx="3388">
                  <c:v>4.5999999999999996</c:v>
                </c:pt>
                <c:pt idx="3389">
                  <c:v>4.5</c:v>
                </c:pt>
                <c:pt idx="3390">
                  <c:v>4.7</c:v>
                </c:pt>
                <c:pt idx="3391">
                  <c:v>4.9000000000000004</c:v>
                </c:pt>
                <c:pt idx="3393">
                  <c:v>4.3</c:v>
                </c:pt>
                <c:pt idx="3394">
                  <c:v>4.0999999999999996</c:v>
                </c:pt>
                <c:pt idx="3395">
                  <c:v>4.4000000000000004</c:v>
                </c:pt>
                <c:pt idx="3396">
                  <c:v>4.2</c:v>
                </c:pt>
                <c:pt idx="3397">
                  <c:v>4.0999999999999996</c:v>
                </c:pt>
                <c:pt idx="3398">
                  <c:v>4.5999999999999996</c:v>
                </c:pt>
                <c:pt idx="3399">
                  <c:v>4.3</c:v>
                </c:pt>
                <c:pt idx="3400">
                  <c:v>4.4000000000000004</c:v>
                </c:pt>
                <c:pt idx="3401">
                  <c:v>4.5</c:v>
                </c:pt>
                <c:pt idx="3402">
                  <c:v>4.5999999999999996</c:v>
                </c:pt>
                <c:pt idx="3403">
                  <c:v>4.8</c:v>
                </c:pt>
                <c:pt idx="3404">
                  <c:v>4.3</c:v>
                </c:pt>
                <c:pt idx="3405">
                  <c:v>4.8</c:v>
                </c:pt>
                <c:pt idx="3406">
                  <c:v>4.8</c:v>
                </c:pt>
                <c:pt idx="3407">
                  <c:v>3.7</c:v>
                </c:pt>
                <c:pt idx="3408">
                  <c:v>4.0999999999999996</c:v>
                </c:pt>
                <c:pt idx="3409">
                  <c:v>3.7</c:v>
                </c:pt>
                <c:pt idx="3410">
                  <c:v>4.2</c:v>
                </c:pt>
                <c:pt idx="3411">
                  <c:v>4.5</c:v>
                </c:pt>
                <c:pt idx="3412">
                  <c:v>4.5999999999999996</c:v>
                </c:pt>
                <c:pt idx="3414">
                  <c:v>4.9000000000000004</c:v>
                </c:pt>
                <c:pt idx="3415">
                  <c:v>4.4000000000000004</c:v>
                </c:pt>
                <c:pt idx="3416">
                  <c:v>4.5999999999999996</c:v>
                </c:pt>
                <c:pt idx="3419">
                  <c:v>4</c:v>
                </c:pt>
                <c:pt idx="3420">
                  <c:v>4.8</c:v>
                </c:pt>
                <c:pt idx="3421">
                  <c:v>4.3</c:v>
                </c:pt>
                <c:pt idx="3422">
                  <c:v>4.4000000000000004</c:v>
                </c:pt>
                <c:pt idx="3423">
                  <c:v>4.2</c:v>
                </c:pt>
                <c:pt idx="3424">
                  <c:v>4.5999999999999996</c:v>
                </c:pt>
                <c:pt idx="3426">
                  <c:v>4.8</c:v>
                </c:pt>
                <c:pt idx="3427">
                  <c:v>4</c:v>
                </c:pt>
                <c:pt idx="3428">
                  <c:v>4.3</c:v>
                </c:pt>
                <c:pt idx="3429">
                  <c:v>4.7</c:v>
                </c:pt>
                <c:pt idx="3430">
                  <c:v>4.3</c:v>
                </c:pt>
                <c:pt idx="3431">
                  <c:v>4</c:v>
                </c:pt>
                <c:pt idx="3432">
                  <c:v>4</c:v>
                </c:pt>
                <c:pt idx="3433">
                  <c:v>4</c:v>
                </c:pt>
                <c:pt idx="3434">
                  <c:v>4.0999999999999996</c:v>
                </c:pt>
                <c:pt idx="3435">
                  <c:v>4.5999999999999996</c:v>
                </c:pt>
                <c:pt idx="3436">
                  <c:v>3.1</c:v>
                </c:pt>
                <c:pt idx="3437">
                  <c:v>4.9000000000000004</c:v>
                </c:pt>
                <c:pt idx="3438">
                  <c:v>4.5</c:v>
                </c:pt>
                <c:pt idx="3439">
                  <c:v>4</c:v>
                </c:pt>
                <c:pt idx="3440">
                  <c:v>4</c:v>
                </c:pt>
                <c:pt idx="3441">
                  <c:v>3.6</c:v>
                </c:pt>
                <c:pt idx="3442">
                  <c:v>4.5</c:v>
                </c:pt>
                <c:pt idx="3443">
                  <c:v>4.2</c:v>
                </c:pt>
                <c:pt idx="3444">
                  <c:v>4.3</c:v>
                </c:pt>
                <c:pt idx="3445">
                  <c:v>3.9</c:v>
                </c:pt>
                <c:pt idx="3446">
                  <c:v>4.3</c:v>
                </c:pt>
                <c:pt idx="3447">
                  <c:v>4.3</c:v>
                </c:pt>
                <c:pt idx="3448">
                  <c:v>4.4000000000000004</c:v>
                </c:pt>
                <c:pt idx="3449">
                  <c:v>4.3</c:v>
                </c:pt>
                <c:pt idx="3450">
                  <c:v>4.4000000000000004</c:v>
                </c:pt>
                <c:pt idx="3451">
                  <c:v>4.3</c:v>
                </c:pt>
                <c:pt idx="3452">
                  <c:v>4.4000000000000004</c:v>
                </c:pt>
                <c:pt idx="3453">
                  <c:v>3.5</c:v>
                </c:pt>
                <c:pt idx="3454">
                  <c:v>4.4000000000000004</c:v>
                </c:pt>
                <c:pt idx="3455">
                  <c:v>4.4000000000000004</c:v>
                </c:pt>
                <c:pt idx="3456">
                  <c:v>4.5</c:v>
                </c:pt>
                <c:pt idx="3457">
                  <c:v>4.4000000000000004</c:v>
                </c:pt>
                <c:pt idx="3458">
                  <c:v>4.4000000000000004</c:v>
                </c:pt>
                <c:pt idx="3459">
                  <c:v>3.9</c:v>
                </c:pt>
                <c:pt idx="3460">
                  <c:v>3.9</c:v>
                </c:pt>
                <c:pt idx="3461">
                  <c:v>4.3</c:v>
                </c:pt>
                <c:pt idx="3462">
                  <c:v>4.9000000000000004</c:v>
                </c:pt>
                <c:pt idx="3463">
                  <c:v>3.7</c:v>
                </c:pt>
                <c:pt idx="3464">
                  <c:v>3.3</c:v>
                </c:pt>
                <c:pt idx="3465">
                  <c:v>3.8</c:v>
                </c:pt>
                <c:pt idx="3466">
                  <c:v>3.5</c:v>
                </c:pt>
                <c:pt idx="3467">
                  <c:v>4.2</c:v>
                </c:pt>
                <c:pt idx="3468">
                  <c:v>3.5</c:v>
                </c:pt>
                <c:pt idx="3469">
                  <c:v>3.6</c:v>
                </c:pt>
                <c:pt idx="3470">
                  <c:v>3.9</c:v>
                </c:pt>
                <c:pt idx="3471">
                  <c:v>4.2</c:v>
                </c:pt>
                <c:pt idx="3472">
                  <c:v>4.2</c:v>
                </c:pt>
                <c:pt idx="3473">
                  <c:v>4</c:v>
                </c:pt>
                <c:pt idx="3474">
                  <c:v>3.2</c:v>
                </c:pt>
                <c:pt idx="3475">
                  <c:v>2.4</c:v>
                </c:pt>
                <c:pt idx="3476">
                  <c:v>4.5</c:v>
                </c:pt>
                <c:pt idx="3477">
                  <c:v>4.0999999999999996</c:v>
                </c:pt>
                <c:pt idx="3478">
                  <c:v>4.2</c:v>
                </c:pt>
                <c:pt idx="3479">
                  <c:v>3.7</c:v>
                </c:pt>
                <c:pt idx="3480">
                  <c:v>4.3</c:v>
                </c:pt>
                <c:pt idx="3481">
                  <c:v>4.2</c:v>
                </c:pt>
                <c:pt idx="3482">
                  <c:v>4.0999999999999996</c:v>
                </c:pt>
                <c:pt idx="3483">
                  <c:v>3.9</c:v>
                </c:pt>
                <c:pt idx="3484">
                  <c:v>3.8</c:v>
                </c:pt>
                <c:pt idx="3485">
                  <c:v>4.4000000000000004</c:v>
                </c:pt>
                <c:pt idx="3486">
                  <c:v>3.4</c:v>
                </c:pt>
                <c:pt idx="3487">
                  <c:v>4</c:v>
                </c:pt>
                <c:pt idx="3488">
                  <c:v>4.4000000000000004</c:v>
                </c:pt>
                <c:pt idx="3489">
                  <c:v>3.3</c:v>
                </c:pt>
                <c:pt idx="3490">
                  <c:v>4.8</c:v>
                </c:pt>
                <c:pt idx="3491">
                  <c:v>4.5</c:v>
                </c:pt>
                <c:pt idx="3492">
                  <c:v>3.4</c:v>
                </c:pt>
                <c:pt idx="3493">
                  <c:v>4.3</c:v>
                </c:pt>
                <c:pt idx="3494">
                  <c:v>4.3</c:v>
                </c:pt>
                <c:pt idx="3495">
                  <c:v>4.0999999999999996</c:v>
                </c:pt>
                <c:pt idx="3496">
                  <c:v>4</c:v>
                </c:pt>
                <c:pt idx="3497">
                  <c:v>4.4000000000000004</c:v>
                </c:pt>
                <c:pt idx="3498">
                  <c:v>3.8</c:v>
                </c:pt>
                <c:pt idx="3499">
                  <c:v>4.4000000000000004</c:v>
                </c:pt>
                <c:pt idx="3500">
                  <c:v>3.8</c:v>
                </c:pt>
                <c:pt idx="3501">
                  <c:v>4.2</c:v>
                </c:pt>
                <c:pt idx="3502">
                  <c:v>3.8</c:v>
                </c:pt>
                <c:pt idx="3503">
                  <c:v>4.8</c:v>
                </c:pt>
                <c:pt idx="3504">
                  <c:v>4.7</c:v>
                </c:pt>
                <c:pt idx="3505">
                  <c:v>4.3</c:v>
                </c:pt>
                <c:pt idx="3506">
                  <c:v>3.5</c:v>
                </c:pt>
                <c:pt idx="3507">
                  <c:v>3.9</c:v>
                </c:pt>
                <c:pt idx="3508">
                  <c:v>4.2</c:v>
                </c:pt>
                <c:pt idx="3509">
                  <c:v>4.5999999999999996</c:v>
                </c:pt>
                <c:pt idx="3510">
                  <c:v>4.7</c:v>
                </c:pt>
                <c:pt idx="3511">
                  <c:v>4.5</c:v>
                </c:pt>
                <c:pt idx="3512">
                  <c:v>3.8</c:v>
                </c:pt>
                <c:pt idx="3513">
                  <c:v>4.5</c:v>
                </c:pt>
                <c:pt idx="3514">
                  <c:v>3.7</c:v>
                </c:pt>
                <c:pt idx="3515">
                  <c:v>3.5</c:v>
                </c:pt>
                <c:pt idx="3516">
                  <c:v>4.0999999999999996</c:v>
                </c:pt>
                <c:pt idx="3517">
                  <c:v>3.9</c:v>
                </c:pt>
                <c:pt idx="3518">
                  <c:v>4.0999999999999996</c:v>
                </c:pt>
                <c:pt idx="3519">
                  <c:v>4.5999999999999996</c:v>
                </c:pt>
                <c:pt idx="3520">
                  <c:v>4.4000000000000004</c:v>
                </c:pt>
                <c:pt idx="3521">
                  <c:v>4.5999999999999996</c:v>
                </c:pt>
                <c:pt idx="3522">
                  <c:v>4</c:v>
                </c:pt>
                <c:pt idx="3523">
                  <c:v>4.4000000000000004</c:v>
                </c:pt>
                <c:pt idx="3524">
                  <c:v>4.4000000000000004</c:v>
                </c:pt>
                <c:pt idx="3525">
                  <c:v>4.4000000000000004</c:v>
                </c:pt>
                <c:pt idx="3526">
                  <c:v>4</c:v>
                </c:pt>
                <c:pt idx="3527">
                  <c:v>3.8</c:v>
                </c:pt>
                <c:pt idx="3528">
                  <c:v>3.9</c:v>
                </c:pt>
                <c:pt idx="3530">
                  <c:v>3.7</c:v>
                </c:pt>
                <c:pt idx="3531">
                  <c:v>4.2</c:v>
                </c:pt>
                <c:pt idx="3532">
                  <c:v>4.0999999999999996</c:v>
                </c:pt>
                <c:pt idx="3533">
                  <c:v>4.3</c:v>
                </c:pt>
                <c:pt idx="3534">
                  <c:v>4.3</c:v>
                </c:pt>
                <c:pt idx="3535">
                  <c:v>4.0999999999999996</c:v>
                </c:pt>
                <c:pt idx="3536">
                  <c:v>4.4000000000000004</c:v>
                </c:pt>
                <c:pt idx="3537">
                  <c:v>3.8</c:v>
                </c:pt>
                <c:pt idx="3538">
                  <c:v>4.3</c:v>
                </c:pt>
                <c:pt idx="3539">
                  <c:v>3.8</c:v>
                </c:pt>
                <c:pt idx="3540">
                  <c:v>4.5</c:v>
                </c:pt>
                <c:pt idx="3541">
                  <c:v>3.8</c:v>
                </c:pt>
                <c:pt idx="3542">
                  <c:v>3.9</c:v>
                </c:pt>
                <c:pt idx="3543">
                  <c:v>4</c:v>
                </c:pt>
                <c:pt idx="3544">
                  <c:v>4.3</c:v>
                </c:pt>
                <c:pt idx="3545">
                  <c:v>4.4000000000000004</c:v>
                </c:pt>
                <c:pt idx="3546">
                  <c:v>4.5999999999999996</c:v>
                </c:pt>
                <c:pt idx="3548">
                  <c:v>5</c:v>
                </c:pt>
                <c:pt idx="3549">
                  <c:v>4.4000000000000004</c:v>
                </c:pt>
                <c:pt idx="3550">
                  <c:v>4.4000000000000004</c:v>
                </c:pt>
                <c:pt idx="3551">
                  <c:v>4.2</c:v>
                </c:pt>
                <c:pt idx="3552">
                  <c:v>4</c:v>
                </c:pt>
                <c:pt idx="3554">
                  <c:v>4.2</c:v>
                </c:pt>
                <c:pt idx="3556">
                  <c:v>4.5999999999999996</c:v>
                </c:pt>
                <c:pt idx="3557">
                  <c:v>4.0999999999999996</c:v>
                </c:pt>
                <c:pt idx="3559">
                  <c:v>3.9</c:v>
                </c:pt>
                <c:pt idx="3560">
                  <c:v>4.5999999999999996</c:v>
                </c:pt>
                <c:pt idx="3562">
                  <c:v>4.4000000000000004</c:v>
                </c:pt>
                <c:pt idx="3563">
                  <c:v>3.9</c:v>
                </c:pt>
                <c:pt idx="3564">
                  <c:v>4.5999999999999996</c:v>
                </c:pt>
                <c:pt idx="3565">
                  <c:v>4.5</c:v>
                </c:pt>
                <c:pt idx="3566">
                  <c:v>3</c:v>
                </c:pt>
                <c:pt idx="3568">
                  <c:v>3.6</c:v>
                </c:pt>
                <c:pt idx="3569">
                  <c:v>4.4000000000000004</c:v>
                </c:pt>
                <c:pt idx="3570">
                  <c:v>4.5999999999999996</c:v>
                </c:pt>
                <c:pt idx="3572">
                  <c:v>4.3</c:v>
                </c:pt>
                <c:pt idx="3573">
                  <c:v>5</c:v>
                </c:pt>
                <c:pt idx="3574">
                  <c:v>4.5</c:v>
                </c:pt>
                <c:pt idx="3575">
                  <c:v>4.0999999999999996</c:v>
                </c:pt>
                <c:pt idx="3576">
                  <c:v>4.0999999999999996</c:v>
                </c:pt>
                <c:pt idx="3577">
                  <c:v>4.5</c:v>
                </c:pt>
                <c:pt idx="3579">
                  <c:v>4.8</c:v>
                </c:pt>
                <c:pt idx="3580">
                  <c:v>4.5</c:v>
                </c:pt>
                <c:pt idx="3582">
                  <c:v>4</c:v>
                </c:pt>
                <c:pt idx="3583">
                  <c:v>4.8</c:v>
                </c:pt>
                <c:pt idx="3584">
                  <c:v>3.7</c:v>
                </c:pt>
                <c:pt idx="3586">
                  <c:v>4.5</c:v>
                </c:pt>
                <c:pt idx="3587">
                  <c:v>4.7</c:v>
                </c:pt>
                <c:pt idx="3588">
                  <c:v>2.7</c:v>
                </c:pt>
                <c:pt idx="3589">
                  <c:v>2.9</c:v>
                </c:pt>
                <c:pt idx="3590">
                  <c:v>4.2</c:v>
                </c:pt>
                <c:pt idx="3591">
                  <c:v>4.4000000000000004</c:v>
                </c:pt>
                <c:pt idx="3592">
                  <c:v>4.2</c:v>
                </c:pt>
                <c:pt idx="3593">
                  <c:v>3.4</c:v>
                </c:pt>
                <c:pt idx="3594">
                  <c:v>2.6</c:v>
                </c:pt>
                <c:pt idx="3595">
                  <c:v>4.0999999999999996</c:v>
                </c:pt>
                <c:pt idx="3596">
                  <c:v>4.3</c:v>
                </c:pt>
                <c:pt idx="3597">
                  <c:v>4.2</c:v>
                </c:pt>
                <c:pt idx="3598">
                  <c:v>4.4000000000000004</c:v>
                </c:pt>
                <c:pt idx="3600">
                  <c:v>4</c:v>
                </c:pt>
                <c:pt idx="3601">
                  <c:v>4.4000000000000004</c:v>
                </c:pt>
                <c:pt idx="3602">
                  <c:v>4.0999999999999996</c:v>
                </c:pt>
                <c:pt idx="3603">
                  <c:v>4.8</c:v>
                </c:pt>
                <c:pt idx="3604">
                  <c:v>2.2000000000000002</c:v>
                </c:pt>
                <c:pt idx="3605">
                  <c:v>3.8</c:v>
                </c:pt>
                <c:pt idx="3606">
                  <c:v>3.1</c:v>
                </c:pt>
                <c:pt idx="3607">
                  <c:v>3.1</c:v>
                </c:pt>
                <c:pt idx="3608">
                  <c:v>3.8</c:v>
                </c:pt>
                <c:pt idx="3609">
                  <c:v>3.8</c:v>
                </c:pt>
                <c:pt idx="3610">
                  <c:v>4.3</c:v>
                </c:pt>
                <c:pt idx="3611">
                  <c:v>3.6</c:v>
                </c:pt>
                <c:pt idx="3612">
                  <c:v>4</c:v>
                </c:pt>
                <c:pt idx="3613">
                  <c:v>4.4000000000000004</c:v>
                </c:pt>
                <c:pt idx="3614">
                  <c:v>4.5999999999999996</c:v>
                </c:pt>
                <c:pt idx="3616">
                  <c:v>4.5</c:v>
                </c:pt>
                <c:pt idx="3617">
                  <c:v>1.8</c:v>
                </c:pt>
                <c:pt idx="3618">
                  <c:v>4.7</c:v>
                </c:pt>
                <c:pt idx="3619">
                  <c:v>3.9</c:v>
                </c:pt>
                <c:pt idx="3620">
                  <c:v>4.4000000000000004</c:v>
                </c:pt>
                <c:pt idx="3621">
                  <c:v>3.6</c:v>
                </c:pt>
                <c:pt idx="3622">
                  <c:v>4.4000000000000004</c:v>
                </c:pt>
                <c:pt idx="3623">
                  <c:v>3.9</c:v>
                </c:pt>
                <c:pt idx="3624">
                  <c:v>3.9</c:v>
                </c:pt>
                <c:pt idx="3625">
                  <c:v>3.8</c:v>
                </c:pt>
                <c:pt idx="3627">
                  <c:v>4.2</c:v>
                </c:pt>
                <c:pt idx="3628">
                  <c:v>4.0999999999999996</c:v>
                </c:pt>
                <c:pt idx="3629">
                  <c:v>4.4000000000000004</c:v>
                </c:pt>
                <c:pt idx="3630">
                  <c:v>4.4000000000000004</c:v>
                </c:pt>
                <c:pt idx="3633">
                  <c:v>5</c:v>
                </c:pt>
                <c:pt idx="3634">
                  <c:v>4.0999999999999996</c:v>
                </c:pt>
                <c:pt idx="3635">
                  <c:v>4.5</c:v>
                </c:pt>
                <c:pt idx="3636">
                  <c:v>4.3</c:v>
                </c:pt>
                <c:pt idx="3638">
                  <c:v>3.9</c:v>
                </c:pt>
                <c:pt idx="3639">
                  <c:v>3.5</c:v>
                </c:pt>
                <c:pt idx="3641">
                  <c:v>3.2</c:v>
                </c:pt>
                <c:pt idx="3646">
                  <c:v>3.3</c:v>
                </c:pt>
                <c:pt idx="3647">
                  <c:v>4.8</c:v>
                </c:pt>
                <c:pt idx="3648">
                  <c:v>4.5</c:v>
                </c:pt>
                <c:pt idx="3649">
                  <c:v>3.7</c:v>
                </c:pt>
                <c:pt idx="3650">
                  <c:v>4.8</c:v>
                </c:pt>
                <c:pt idx="3651">
                  <c:v>4.7</c:v>
                </c:pt>
                <c:pt idx="3652">
                  <c:v>4.3</c:v>
                </c:pt>
                <c:pt idx="3653">
                  <c:v>3.8</c:v>
                </c:pt>
                <c:pt idx="3654">
                  <c:v>4.0999999999999996</c:v>
                </c:pt>
                <c:pt idx="3655">
                  <c:v>4.7</c:v>
                </c:pt>
                <c:pt idx="3657">
                  <c:v>4.2</c:v>
                </c:pt>
                <c:pt idx="3660">
                  <c:v>4.2</c:v>
                </c:pt>
                <c:pt idx="3661">
                  <c:v>4.5999999999999996</c:v>
                </c:pt>
                <c:pt idx="3662">
                  <c:v>4.5999999999999996</c:v>
                </c:pt>
                <c:pt idx="3663">
                  <c:v>4.2</c:v>
                </c:pt>
                <c:pt idx="3664">
                  <c:v>4.0999999999999996</c:v>
                </c:pt>
                <c:pt idx="3665">
                  <c:v>3.5</c:v>
                </c:pt>
                <c:pt idx="3666">
                  <c:v>4.0999999999999996</c:v>
                </c:pt>
                <c:pt idx="3667">
                  <c:v>4.4000000000000004</c:v>
                </c:pt>
                <c:pt idx="3668">
                  <c:v>4.5</c:v>
                </c:pt>
                <c:pt idx="3669">
                  <c:v>4.0999999999999996</c:v>
                </c:pt>
                <c:pt idx="3670">
                  <c:v>4.5</c:v>
                </c:pt>
                <c:pt idx="3671">
                  <c:v>4.3</c:v>
                </c:pt>
                <c:pt idx="3672">
                  <c:v>4.4000000000000004</c:v>
                </c:pt>
                <c:pt idx="3673">
                  <c:v>4.3</c:v>
                </c:pt>
                <c:pt idx="3674">
                  <c:v>4.3</c:v>
                </c:pt>
                <c:pt idx="3675">
                  <c:v>3.8</c:v>
                </c:pt>
                <c:pt idx="3676">
                  <c:v>3.9</c:v>
                </c:pt>
                <c:pt idx="3677">
                  <c:v>4.0999999999999996</c:v>
                </c:pt>
                <c:pt idx="3678">
                  <c:v>4.8</c:v>
                </c:pt>
                <c:pt idx="3679">
                  <c:v>4</c:v>
                </c:pt>
                <c:pt idx="3680">
                  <c:v>4.3</c:v>
                </c:pt>
                <c:pt idx="3681">
                  <c:v>4</c:v>
                </c:pt>
                <c:pt idx="3682">
                  <c:v>3.7</c:v>
                </c:pt>
                <c:pt idx="3683">
                  <c:v>3.3</c:v>
                </c:pt>
                <c:pt idx="3684">
                  <c:v>4.0999999999999996</c:v>
                </c:pt>
                <c:pt idx="3685">
                  <c:v>3</c:v>
                </c:pt>
                <c:pt idx="3686">
                  <c:v>4.0999999999999996</c:v>
                </c:pt>
                <c:pt idx="3687">
                  <c:v>3</c:v>
                </c:pt>
                <c:pt idx="3688">
                  <c:v>3.8</c:v>
                </c:pt>
                <c:pt idx="3689">
                  <c:v>4</c:v>
                </c:pt>
                <c:pt idx="3690">
                  <c:v>4.5999999999999996</c:v>
                </c:pt>
                <c:pt idx="3691">
                  <c:v>4.0999999999999996</c:v>
                </c:pt>
                <c:pt idx="3692">
                  <c:v>3.6</c:v>
                </c:pt>
                <c:pt idx="3693">
                  <c:v>4.7</c:v>
                </c:pt>
                <c:pt idx="3694">
                  <c:v>3.5</c:v>
                </c:pt>
                <c:pt idx="3695">
                  <c:v>3.1</c:v>
                </c:pt>
                <c:pt idx="3696">
                  <c:v>3.9</c:v>
                </c:pt>
                <c:pt idx="3697">
                  <c:v>4.2</c:v>
                </c:pt>
                <c:pt idx="3698">
                  <c:v>4.4000000000000004</c:v>
                </c:pt>
                <c:pt idx="3699">
                  <c:v>4.4000000000000004</c:v>
                </c:pt>
                <c:pt idx="3700">
                  <c:v>3.3</c:v>
                </c:pt>
                <c:pt idx="3701">
                  <c:v>4.8</c:v>
                </c:pt>
                <c:pt idx="3702">
                  <c:v>4.2</c:v>
                </c:pt>
                <c:pt idx="3703">
                  <c:v>4.5</c:v>
                </c:pt>
                <c:pt idx="3704">
                  <c:v>3.8</c:v>
                </c:pt>
                <c:pt idx="3705">
                  <c:v>4.0999999999999996</c:v>
                </c:pt>
                <c:pt idx="3706">
                  <c:v>4.2</c:v>
                </c:pt>
                <c:pt idx="3707">
                  <c:v>4.2</c:v>
                </c:pt>
                <c:pt idx="3708">
                  <c:v>4</c:v>
                </c:pt>
                <c:pt idx="3709">
                  <c:v>4.2</c:v>
                </c:pt>
                <c:pt idx="3710">
                  <c:v>3.8</c:v>
                </c:pt>
                <c:pt idx="3711">
                  <c:v>4.5</c:v>
                </c:pt>
                <c:pt idx="3712">
                  <c:v>3.7</c:v>
                </c:pt>
                <c:pt idx="3713">
                  <c:v>4.3</c:v>
                </c:pt>
                <c:pt idx="3714">
                  <c:v>4.5</c:v>
                </c:pt>
                <c:pt idx="3715">
                  <c:v>4.0999999999999996</c:v>
                </c:pt>
                <c:pt idx="3716">
                  <c:v>4.2</c:v>
                </c:pt>
                <c:pt idx="3717">
                  <c:v>4.5</c:v>
                </c:pt>
                <c:pt idx="3718">
                  <c:v>4</c:v>
                </c:pt>
                <c:pt idx="3719">
                  <c:v>4.3</c:v>
                </c:pt>
                <c:pt idx="3720">
                  <c:v>4.7</c:v>
                </c:pt>
                <c:pt idx="3721">
                  <c:v>4.0999999999999996</c:v>
                </c:pt>
                <c:pt idx="3722">
                  <c:v>3.2</c:v>
                </c:pt>
                <c:pt idx="3723">
                  <c:v>3.9</c:v>
                </c:pt>
                <c:pt idx="3724">
                  <c:v>4.0999999999999996</c:v>
                </c:pt>
                <c:pt idx="3725">
                  <c:v>3.4</c:v>
                </c:pt>
                <c:pt idx="3726">
                  <c:v>3</c:v>
                </c:pt>
                <c:pt idx="3727">
                  <c:v>4.5999999999999996</c:v>
                </c:pt>
                <c:pt idx="3728">
                  <c:v>4.5999999999999996</c:v>
                </c:pt>
                <c:pt idx="3729">
                  <c:v>4.0999999999999996</c:v>
                </c:pt>
                <c:pt idx="3730">
                  <c:v>3.1</c:v>
                </c:pt>
                <c:pt idx="3731">
                  <c:v>3.4</c:v>
                </c:pt>
                <c:pt idx="3732">
                  <c:v>4.2</c:v>
                </c:pt>
                <c:pt idx="3733">
                  <c:v>4.2</c:v>
                </c:pt>
                <c:pt idx="3734">
                  <c:v>3</c:v>
                </c:pt>
                <c:pt idx="3735">
                  <c:v>2.4</c:v>
                </c:pt>
                <c:pt idx="3736">
                  <c:v>4.0999999999999996</c:v>
                </c:pt>
                <c:pt idx="3737">
                  <c:v>2.9</c:v>
                </c:pt>
                <c:pt idx="3738">
                  <c:v>4</c:v>
                </c:pt>
                <c:pt idx="3739">
                  <c:v>4</c:v>
                </c:pt>
                <c:pt idx="3740">
                  <c:v>3.8</c:v>
                </c:pt>
                <c:pt idx="3741">
                  <c:v>2.4</c:v>
                </c:pt>
                <c:pt idx="3742">
                  <c:v>4.4000000000000004</c:v>
                </c:pt>
                <c:pt idx="3743">
                  <c:v>3.7</c:v>
                </c:pt>
                <c:pt idx="3744">
                  <c:v>4.3</c:v>
                </c:pt>
                <c:pt idx="3745">
                  <c:v>4.5999999999999996</c:v>
                </c:pt>
                <c:pt idx="3746">
                  <c:v>4.2</c:v>
                </c:pt>
                <c:pt idx="3747">
                  <c:v>4.8</c:v>
                </c:pt>
                <c:pt idx="3748">
                  <c:v>3.6</c:v>
                </c:pt>
                <c:pt idx="3749">
                  <c:v>3.2</c:v>
                </c:pt>
                <c:pt idx="3750">
                  <c:v>4</c:v>
                </c:pt>
                <c:pt idx="3751">
                  <c:v>3.5</c:v>
                </c:pt>
                <c:pt idx="3752">
                  <c:v>4.4000000000000004</c:v>
                </c:pt>
                <c:pt idx="3753">
                  <c:v>2.5</c:v>
                </c:pt>
                <c:pt idx="3754">
                  <c:v>3.9</c:v>
                </c:pt>
                <c:pt idx="3755">
                  <c:v>4.4000000000000004</c:v>
                </c:pt>
                <c:pt idx="3756">
                  <c:v>4.2</c:v>
                </c:pt>
                <c:pt idx="3757">
                  <c:v>4.2</c:v>
                </c:pt>
                <c:pt idx="3758">
                  <c:v>4.3</c:v>
                </c:pt>
                <c:pt idx="3759">
                  <c:v>4.0999999999999996</c:v>
                </c:pt>
                <c:pt idx="3760">
                  <c:v>4.2</c:v>
                </c:pt>
                <c:pt idx="3761">
                  <c:v>4.2</c:v>
                </c:pt>
                <c:pt idx="3762">
                  <c:v>3.9</c:v>
                </c:pt>
                <c:pt idx="3763">
                  <c:v>3.9</c:v>
                </c:pt>
                <c:pt idx="3764">
                  <c:v>3.8</c:v>
                </c:pt>
                <c:pt idx="3765">
                  <c:v>4.5</c:v>
                </c:pt>
                <c:pt idx="3766">
                  <c:v>4.2</c:v>
                </c:pt>
                <c:pt idx="3767">
                  <c:v>3.7</c:v>
                </c:pt>
                <c:pt idx="3768">
                  <c:v>4.3</c:v>
                </c:pt>
                <c:pt idx="3769">
                  <c:v>4.5999999999999996</c:v>
                </c:pt>
                <c:pt idx="3770">
                  <c:v>3.3</c:v>
                </c:pt>
                <c:pt idx="3771">
                  <c:v>3.6</c:v>
                </c:pt>
                <c:pt idx="3772">
                  <c:v>4.0999999999999996</c:v>
                </c:pt>
                <c:pt idx="3773">
                  <c:v>3.8</c:v>
                </c:pt>
                <c:pt idx="3774">
                  <c:v>3.3</c:v>
                </c:pt>
                <c:pt idx="3775">
                  <c:v>4.5</c:v>
                </c:pt>
                <c:pt idx="3776">
                  <c:v>4.8</c:v>
                </c:pt>
                <c:pt idx="3777">
                  <c:v>4.5999999999999996</c:v>
                </c:pt>
                <c:pt idx="3779">
                  <c:v>4.3</c:v>
                </c:pt>
                <c:pt idx="3780">
                  <c:v>4.5</c:v>
                </c:pt>
                <c:pt idx="3781">
                  <c:v>4.2</c:v>
                </c:pt>
                <c:pt idx="3782">
                  <c:v>3.8</c:v>
                </c:pt>
                <c:pt idx="3783">
                  <c:v>4.7</c:v>
                </c:pt>
                <c:pt idx="3784">
                  <c:v>4.2</c:v>
                </c:pt>
                <c:pt idx="3785">
                  <c:v>4.3</c:v>
                </c:pt>
                <c:pt idx="3786">
                  <c:v>4.7</c:v>
                </c:pt>
                <c:pt idx="3787">
                  <c:v>4.7</c:v>
                </c:pt>
                <c:pt idx="3788">
                  <c:v>3.6</c:v>
                </c:pt>
                <c:pt idx="3789">
                  <c:v>4.2</c:v>
                </c:pt>
                <c:pt idx="3790">
                  <c:v>4</c:v>
                </c:pt>
                <c:pt idx="3791">
                  <c:v>4.3</c:v>
                </c:pt>
                <c:pt idx="3792">
                  <c:v>4.7</c:v>
                </c:pt>
                <c:pt idx="3793">
                  <c:v>4.5999999999999996</c:v>
                </c:pt>
                <c:pt idx="3794">
                  <c:v>4.8</c:v>
                </c:pt>
                <c:pt idx="3795">
                  <c:v>3.8</c:v>
                </c:pt>
                <c:pt idx="3796">
                  <c:v>4.2</c:v>
                </c:pt>
                <c:pt idx="3797">
                  <c:v>3.2</c:v>
                </c:pt>
                <c:pt idx="3798">
                  <c:v>4.3</c:v>
                </c:pt>
                <c:pt idx="3799">
                  <c:v>4.3</c:v>
                </c:pt>
                <c:pt idx="3800">
                  <c:v>4.4000000000000004</c:v>
                </c:pt>
                <c:pt idx="3801">
                  <c:v>1.9</c:v>
                </c:pt>
                <c:pt idx="3802">
                  <c:v>2.5</c:v>
                </c:pt>
                <c:pt idx="3803">
                  <c:v>4.2</c:v>
                </c:pt>
                <c:pt idx="3804">
                  <c:v>4.3</c:v>
                </c:pt>
                <c:pt idx="3805">
                  <c:v>4</c:v>
                </c:pt>
                <c:pt idx="3806">
                  <c:v>4.5</c:v>
                </c:pt>
                <c:pt idx="3807">
                  <c:v>4.8</c:v>
                </c:pt>
                <c:pt idx="3808">
                  <c:v>4.2</c:v>
                </c:pt>
                <c:pt idx="3809">
                  <c:v>4.7</c:v>
                </c:pt>
                <c:pt idx="3810">
                  <c:v>4.4000000000000004</c:v>
                </c:pt>
                <c:pt idx="3811">
                  <c:v>4.4000000000000004</c:v>
                </c:pt>
                <c:pt idx="3812">
                  <c:v>4.4000000000000004</c:v>
                </c:pt>
                <c:pt idx="3813">
                  <c:v>4.5999999999999996</c:v>
                </c:pt>
                <c:pt idx="3814">
                  <c:v>4.5999999999999996</c:v>
                </c:pt>
                <c:pt idx="3815">
                  <c:v>4.2</c:v>
                </c:pt>
                <c:pt idx="3816">
                  <c:v>4</c:v>
                </c:pt>
                <c:pt idx="3817">
                  <c:v>4.2</c:v>
                </c:pt>
                <c:pt idx="3818">
                  <c:v>4.5</c:v>
                </c:pt>
                <c:pt idx="3819">
                  <c:v>4.7</c:v>
                </c:pt>
                <c:pt idx="3820">
                  <c:v>4.2</c:v>
                </c:pt>
                <c:pt idx="3821">
                  <c:v>4.4000000000000004</c:v>
                </c:pt>
                <c:pt idx="3822">
                  <c:v>3.2</c:v>
                </c:pt>
                <c:pt idx="3823">
                  <c:v>4.0999999999999996</c:v>
                </c:pt>
                <c:pt idx="3824">
                  <c:v>4</c:v>
                </c:pt>
                <c:pt idx="3825">
                  <c:v>4.7</c:v>
                </c:pt>
                <c:pt idx="3826">
                  <c:v>4.5999999999999996</c:v>
                </c:pt>
                <c:pt idx="3827">
                  <c:v>4.5999999999999996</c:v>
                </c:pt>
                <c:pt idx="3828">
                  <c:v>4.7</c:v>
                </c:pt>
                <c:pt idx="3829">
                  <c:v>4.8</c:v>
                </c:pt>
                <c:pt idx="3830">
                  <c:v>4.5999999999999996</c:v>
                </c:pt>
                <c:pt idx="3831">
                  <c:v>4.2</c:v>
                </c:pt>
                <c:pt idx="3832">
                  <c:v>4.3</c:v>
                </c:pt>
                <c:pt idx="3833">
                  <c:v>3.3</c:v>
                </c:pt>
                <c:pt idx="3834">
                  <c:v>4.7</c:v>
                </c:pt>
                <c:pt idx="3835">
                  <c:v>4.5</c:v>
                </c:pt>
                <c:pt idx="3836">
                  <c:v>4</c:v>
                </c:pt>
                <c:pt idx="3837">
                  <c:v>4.5</c:v>
                </c:pt>
                <c:pt idx="3838">
                  <c:v>4.2</c:v>
                </c:pt>
                <c:pt idx="3839">
                  <c:v>4.5999999999999996</c:v>
                </c:pt>
                <c:pt idx="3840">
                  <c:v>4.2</c:v>
                </c:pt>
                <c:pt idx="3841">
                  <c:v>4.7</c:v>
                </c:pt>
                <c:pt idx="3842">
                  <c:v>4.7</c:v>
                </c:pt>
                <c:pt idx="3843">
                  <c:v>4.2</c:v>
                </c:pt>
                <c:pt idx="3844">
                  <c:v>4.3</c:v>
                </c:pt>
                <c:pt idx="3845">
                  <c:v>4.3</c:v>
                </c:pt>
                <c:pt idx="3847">
                  <c:v>4.5</c:v>
                </c:pt>
                <c:pt idx="3848">
                  <c:v>4.4000000000000004</c:v>
                </c:pt>
                <c:pt idx="3849">
                  <c:v>4.5</c:v>
                </c:pt>
                <c:pt idx="3850">
                  <c:v>4.5999999999999996</c:v>
                </c:pt>
                <c:pt idx="3851">
                  <c:v>4.3</c:v>
                </c:pt>
                <c:pt idx="3852">
                  <c:v>3.8</c:v>
                </c:pt>
                <c:pt idx="3853">
                  <c:v>4.5</c:v>
                </c:pt>
                <c:pt idx="3854">
                  <c:v>4.5</c:v>
                </c:pt>
                <c:pt idx="3855">
                  <c:v>3.9</c:v>
                </c:pt>
                <c:pt idx="3856">
                  <c:v>4</c:v>
                </c:pt>
                <c:pt idx="3857">
                  <c:v>2.7</c:v>
                </c:pt>
                <c:pt idx="3858">
                  <c:v>4.5</c:v>
                </c:pt>
                <c:pt idx="3859">
                  <c:v>4</c:v>
                </c:pt>
                <c:pt idx="3860">
                  <c:v>2.9</c:v>
                </c:pt>
                <c:pt idx="3861">
                  <c:v>4.5999999999999996</c:v>
                </c:pt>
                <c:pt idx="3862">
                  <c:v>4.4000000000000004</c:v>
                </c:pt>
                <c:pt idx="3863">
                  <c:v>4.5999999999999996</c:v>
                </c:pt>
                <c:pt idx="3864">
                  <c:v>4.4000000000000004</c:v>
                </c:pt>
                <c:pt idx="3865">
                  <c:v>4.4000000000000004</c:v>
                </c:pt>
                <c:pt idx="3866">
                  <c:v>4.2</c:v>
                </c:pt>
                <c:pt idx="3867">
                  <c:v>4.8</c:v>
                </c:pt>
                <c:pt idx="3868">
                  <c:v>4.3</c:v>
                </c:pt>
                <c:pt idx="3869">
                  <c:v>4.5999999999999996</c:v>
                </c:pt>
                <c:pt idx="3870">
                  <c:v>4.5999999999999996</c:v>
                </c:pt>
                <c:pt idx="3871">
                  <c:v>4.0999999999999996</c:v>
                </c:pt>
                <c:pt idx="3872">
                  <c:v>4.4000000000000004</c:v>
                </c:pt>
                <c:pt idx="3873">
                  <c:v>4.5</c:v>
                </c:pt>
                <c:pt idx="3874">
                  <c:v>4.4000000000000004</c:v>
                </c:pt>
                <c:pt idx="3875">
                  <c:v>4.2</c:v>
                </c:pt>
                <c:pt idx="3876">
                  <c:v>4.5</c:v>
                </c:pt>
                <c:pt idx="3877">
                  <c:v>4.5999999999999996</c:v>
                </c:pt>
                <c:pt idx="3878">
                  <c:v>4.5</c:v>
                </c:pt>
                <c:pt idx="3879">
                  <c:v>4.5999999999999996</c:v>
                </c:pt>
                <c:pt idx="3880">
                  <c:v>4</c:v>
                </c:pt>
                <c:pt idx="3881">
                  <c:v>4.5</c:v>
                </c:pt>
                <c:pt idx="3882">
                  <c:v>4.2</c:v>
                </c:pt>
                <c:pt idx="3883">
                  <c:v>3.9</c:v>
                </c:pt>
                <c:pt idx="3884">
                  <c:v>4.7</c:v>
                </c:pt>
                <c:pt idx="3885">
                  <c:v>4.5</c:v>
                </c:pt>
                <c:pt idx="3886">
                  <c:v>4.3</c:v>
                </c:pt>
                <c:pt idx="3887">
                  <c:v>4.2</c:v>
                </c:pt>
                <c:pt idx="3888">
                  <c:v>3.9</c:v>
                </c:pt>
                <c:pt idx="3889">
                  <c:v>4.0999999999999996</c:v>
                </c:pt>
                <c:pt idx="3890">
                  <c:v>2.2000000000000002</c:v>
                </c:pt>
                <c:pt idx="3891">
                  <c:v>4.2</c:v>
                </c:pt>
                <c:pt idx="3892">
                  <c:v>4.2</c:v>
                </c:pt>
                <c:pt idx="3893">
                  <c:v>2.8</c:v>
                </c:pt>
                <c:pt idx="3894">
                  <c:v>3.9</c:v>
                </c:pt>
                <c:pt idx="3895">
                  <c:v>4.3</c:v>
                </c:pt>
                <c:pt idx="3896">
                  <c:v>4.8</c:v>
                </c:pt>
                <c:pt idx="3897">
                  <c:v>4.3</c:v>
                </c:pt>
                <c:pt idx="3898">
                  <c:v>4.0999999999999996</c:v>
                </c:pt>
                <c:pt idx="3899">
                  <c:v>4.2</c:v>
                </c:pt>
                <c:pt idx="3900">
                  <c:v>4.4000000000000004</c:v>
                </c:pt>
                <c:pt idx="3901">
                  <c:v>4.0999999999999996</c:v>
                </c:pt>
                <c:pt idx="3902">
                  <c:v>4.5999999999999996</c:v>
                </c:pt>
                <c:pt idx="3903">
                  <c:v>4.3</c:v>
                </c:pt>
                <c:pt idx="3904">
                  <c:v>4.3</c:v>
                </c:pt>
                <c:pt idx="3905">
                  <c:v>3.8</c:v>
                </c:pt>
                <c:pt idx="3906">
                  <c:v>4.8</c:v>
                </c:pt>
                <c:pt idx="3908">
                  <c:v>3.8</c:v>
                </c:pt>
                <c:pt idx="3909">
                  <c:v>3.9</c:v>
                </c:pt>
                <c:pt idx="3911">
                  <c:v>4.3</c:v>
                </c:pt>
                <c:pt idx="3912">
                  <c:v>4.3</c:v>
                </c:pt>
                <c:pt idx="3913">
                  <c:v>4.3</c:v>
                </c:pt>
                <c:pt idx="3914">
                  <c:v>4.0999999999999996</c:v>
                </c:pt>
                <c:pt idx="3915">
                  <c:v>4.2</c:v>
                </c:pt>
                <c:pt idx="3916">
                  <c:v>4.5</c:v>
                </c:pt>
                <c:pt idx="3917">
                  <c:v>4.5999999999999996</c:v>
                </c:pt>
                <c:pt idx="3918">
                  <c:v>3.8</c:v>
                </c:pt>
                <c:pt idx="3919">
                  <c:v>4.7</c:v>
                </c:pt>
                <c:pt idx="3920">
                  <c:v>4.5</c:v>
                </c:pt>
                <c:pt idx="3921">
                  <c:v>4.7</c:v>
                </c:pt>
                <c:pt idx="3922">
                  <c:v>4.5</c:v>
                </c:pt>
                <c:pt idx="3923">
                  <c:v>4.8</c:v>
                </c:pt>
                <c:pt idx="3924">
                  <c:v>4.5999999999999996</c:v>
                </c:pt>
                <c:pt idx="3925">
                  <c:v>4.3</c:v>
                </c:pt>
                <c:pt idx="3926">
                  <c:v>4.8</c:v>
                </c:pt>
                <c:pt idx="3927">
                  <c:v>3.4</c:v>
                </c:pt>
                <c:pt idx="3928">
                  <c:v>4.5999999999999996</c:v>
                </c:pt>
                <c:pt idx="3929">
                  <c:v>4.5</c:v>
                </c:pt>
                <c:pt idx="3930">
                  <c:v>4.4000000000000004</c:v>
                </c:pt>
                <c:pt idx="3931">
                  <c:v>4.4000000000000004</c:v>
                </c:pt>
                <c:pt idx="3932">
                  <c:v>4.5999999999999996</c:v>
                </c:pt>
                <c:pt idx="3933">
                  <c:v>4.2</c:v>
                </c:pt>
                <c:pt idx="3934">
                  <c:v>4.3</c:v>
                </c:pt>
                <c:pt idx="3935">
                  <c:v>4.3</c:v>
                </c:pt>
                <c:pt idx="3936">
                  <c:v>3.8</c:v>
                </c:pt>
                <c:pt idx="3937">
                  <c:v>3.9</c:v>
                </c:pt>
                <c:pt idx="3938">
                  <c:v>4.3</c:v>
                </c:pt>
                <c:pt idx="3939">
                  <c:v>4.8</c:v>
                </c:pt>
                <c:pt idx="3940">
                  <c:v>4.2</c:v>
                </c:pt>
                <c:pt idx="3941">
                  <c:v>4.5</c:v>
                </c:pt>
                <c:pt idx="3942">
                  <c:v>4.8</c:v>
                </c:pt>
                <c:pt idx="3944">
                  <c:v>4.5999999999999996</c:v>
                </c:pt>
                <c:pt idx="3945">
                  <c:v>4.2</c:v>
                </c:pt>
                <c:pt idx="3946">
                  <c:v>4.2</c:v>
                </c:pt>
                <c:pt idx="3947">
                  <c:v>4</c:v>
                </c:pt>
                <c:pt idx="3949">
                  <c:v>4.3</c:v>
                </c:pt>
                <c:pt idx="3950">
                  <c:v>4.8</c:v>
                </c:pt>
                <c:pt idx="3951">
                  <c:v>4.0999999999999996</c:v>
                </c:pt>
                <c:pt idx="3952">
                  <c:v>4.7</c:v>
                </c:pt>
                <c:pt idx="3954">
                  <c:v>4.8</c:v>
                </c:pt>
                <c:pt idx="3955">
                  <c:v>4</c:v>
                </c:pt>
                <c:pt idx="3956">
                  <c:v>3.5</c:v>
                </c:pt>
                <c:pt idx="3957">
                  <c:v>3.8</c:v>
                </c:pt>
                <c:pt idx="3958">
                  <c:v>3.5</c:v>
                </c:pt>
                <c:pt idx="3959">
                  <c:v>3.3</c:v>
                </c:pt>
                <c:pt idx="3960">
                  <c:v>3.7</c:v>
                </c:pt>
                <c:pt idx="3961">
                  <c:v>3.3</c:v>
                </c:pt>
                <c:pt idx="3962">
                  <c:v>3.4</c:v>
                </c:pt>
                <c:pt idx="3963">
                  <c:v>1.8</c:v>
                </c:pt>
                <c:pt idx="3964">
                  <c:v>1.6</c:v>
                </c:pt>
                <c:pt idx="3965">
                  <c:v>1.9</c:v>
                </c:pt>
                <c:pt idx="3966">
                  <c:v>3.6</c:v>
                </c:pt>
                <c:pt idx="3967">
                  <c:v>3.4</c:v>
                </c:pt>
                <c:pt idx="3968">
                  <c:v>3.2</c:v>
                </c:pt>
                <c:pt idx="3969">
                  <c:v>2.5</c:v>
                </c:pt>
                <c:pt idx="3970">
                  <c:v>4.7</c:v>
                </c:pt>
                <c:pt idx="3971">
                  <c:v>2.6</c:v>
                </c:pt>
                <c:pt idx="3972">
                  <c:v>2.8</c:v>
                </c:pt>
                <c:pt idx="3973">
                  <c:v>3.9</c:v>
                </c:pt>
                <c:pt idx="3974">
                  <c:v>4.2</c:v>
                </c:pt>
                <c:pt idx="3975">
                  <c:v>3.9</c:v>
                </c:pt>
                <c:pt idx="3976">
                  <c:v>4</c:v>
                </c:pt>
                <c:pt idx="3977">
                  <c:v>3.5</c:v>
                </c:pt>
                <c:pt idx="3978">
                  <c:v>3.1</c:v>
                </c:pt>
                <c:pt idx="3979">
                  <c:v>3.7</c:v>
                </c:pt>
                <c:pt idx="3980">
                  <c:v>3.6</c:v>
                </c:pt>
                <c:pt idx="3981">
                  <c:v>3.4</c:v>
                </c:pt>
                <c:pt idx="3982">
                  <c:v>4</c:v>
                </c:pt>
                <c:pt idx="3983">
                  <c:v>3.7</c:v>
                </c:pt>
                <c:pt idx="3984">
                  <c:v>1.7</c:v>
                </c:pt>
                <c:pt idx="3985">
                  <c:v>2.4</c:v>
                </c:pt>
                <c:pt idx="3986">
                  <c:v>4.3</c:v>
                </c:pt>
                <c:pt idx="3987">
                  <c:v>3.3</c:v>
                </c:pt>
                <c:pt idx="3988">
                  <c:v>4.0999999999999996</c:v>
                </c:pt>
                <c:pt idx="3989">
                  <c:v>4.0999999999999996</c:v>
                </c:pt>
                <c:pt idx="3990">
                  <c:v>3.4</c:v>
                </c:pt>
                <c:pt idx="3991">
                  <c:v>3</c:v>
                </c:pt>
                <c:pt idx="3992">
                  <c:v>3</c:v>
                </c:pt>
                <c:pt idx="3993">
                  <c:v>2.2000000000000002</c:v>
                </c:pt>
                <c:pt idx="3994">
                  <c:v>3.7</c:v>
                </c:pt>
                <c:pt idx="3995">
                  <c:v>3.7</c:v>
                </c:pt>
                <c:pt idx="3996">
                  <c:v>4.8</c:v>
                </c:pt>
                <c:pt idx="3997">
                  <c:v>3.7</c:v>
                </c:pt>
                <c:pt idx="3998">
                  <c:v>3.6</c:v>
                </c:pt>
                <c:pt idx="3999">
                  <c:v>3.7</c:v>
                </c:pt>
                <c:pt idx="4000">
                  <c:v>4.4000000000000004</c:v>
                </c:pt>
                <c:pt idx="4001">
                  <c:v>3.8</c:v>
                </c:pt>
                <c:pt idx="4002">
                  <c:v>3.7</c:v>
                </c:pt>
                <c:pt idx="4003">
                  <c:v>3.7</c:v>
                </c:pt>
                <c:pt idx="4004">
                  <c:v>4.8</c:v>
                </c:pt>
                <c:pt idx="4005">
                  <c:v>4.2</c:v>
                </c:pt>
                <c:pt idx="4006">
                  <c:v>4.0999999999999996</c:v>
                </c:pt>
                <c:pt idx="4007">
                  <c:v>4.0999999999999996</c:v>
                </c:pt>
                <c:pt idx="4008">
                  <c:v>4.3</c:v>
                </c:pt>
                <c:pt idx="4009">
                  <c:v>3.9</c:v>
                </c:pt>
                <c:pt idx="4010">
                  <c:v>3.8</c:v>
                </c:pt>
                <c:pt idx="4011">
                  <c:v>4</c:v>
                </c:pt>
                <c:pt idx="4012">
                  <c:v>4.5</c:v>
                </c:pt>
                <c:pt idx="4013">
                  <c:v>4.5999999999999996</c:v>
                </c:pt>
                <c:pt idx="4014">
                  <c:v>4.0999999999999996</c:v>
                </c:pt>
                <c:pt idx="4015">
                  <c:v>4.4000000000000004</c:v>
                </c:pt>
                <c:pt idx="4016">
                  <c:v>3.7</c:v>
                </c:pt>
                <c:pt idx="4017">
                  <c:v>3.9</c:v>
                </c:pt>
                <c:pt idx="4018">
                  <c:v>3.9</c:v>
                </c:pt>
                <c:pt idx="4019">
                  <c:v>4.5</c:v>
                </c:pt>
                <c:pt idx="4020">
                  <c:v>4.5</c:v>
                </c:pt>
                <c:pt idx="4021">
                  <c:v>4.4000000000000004</c:v>
                </c:pt>
                <c:pt idx="4022">
                  <c:v>4.3</c:v>
                </c:pt>
                <c:pt idx="4023">
                  <c:v>4.5</c:v>
                </c:pt>
                <c:pt idx="4024">
                  <c:v>4.7</c:v>
                </c:pt>
                <c:pt idx="4025">
                  <c:v>4.7</c:v>
                </c:pt>
                <c:pt idx="4026">
                  <c:v>4.0999999999999996</c:v>
                </c:pt>
                <c:pt idx="4027">
                  <c:v>3.3</c:v>
                </c:pt>
                <c:pt idx="4028">
                  <c:v>4.2</c:v>
                </c:pt>
                <c:pt idx="4029">
                  <c:v>4.0999999999999996</c:v>
                </c:pt>
                <c:pt idx="4030">
                  <c:v>3.4</c:v>
                </c:pt>
                <c:pt idx="4031">
                  <c:v>4.3</c:v>
                </c:pt>
                <c:pt idx="4032">
                  <c:v>4.9000000000000004</c:v>
                </c:pt>
                <c:pt idx="4033">
                  <c:v>4.5</c:v>
                </c:pt>
                <c:pt idx="4034">
                  <c:v>4.0999999999999996</c:v>
                </c:pt>
                <c:pt idx="4035">
                  <c:v>4.4000000000000004</c:v>
                </c:pt>
                <c:pt idx="4036">
                  <c:v>4.4000000000000004</c:v>
                </c:pt>
                <c:pt idx="4037">
                  <c:v>3.4</c:v>
                </c:pt>
                <c:pt idx="4038">
                  <c:v>4.0999999999999996</c:v>
                </c:pt>
                <c:pt idx="4039">
                  <c:v>4.0999999999999996</c:v>
                </c:pt>
                <c:pt idx="4040">
                  <c:v>3.5</c:v>
                </c:pt>
                <c:pt idx="4041">
                  <c:v>3.8</c:v>
                </c:pt>
                <c:pt idx="4042">
                  <c:v>4.5999999999999996</c:v>
                </c:pt>
                <c:pt idx="4043">
                  <c:v>5</c:v>
                </c:pt>
                <c:pt idx="4044">
                  <c:v>4.2</c:v>
                </c:pt>
                <c:pt idx="4045">
                  <c:v>3.9</c:v>
                </c:pt>
                <c:pt idx="4046">
                  <c:v>3.7</c:v>
                </c:pt>
                <c:pt idx="4047">
                  <c:v>4.3</c:v>
                </c:pt>
                <c:pt idx="4048">
                  <c:v>1.9</c:v>
                </c:pt>
                <c:pt idx="4049">
                  <c:v>4.2</c:v>
                </c:pt>
                <c:pt idx="4050">
                  <c:v>4.2</c:v>
                </c:pt>
                <c:pt idx="4051">
                  <c:v>4</c:v>
                </c:pt>
                <c:pt idx="4052">
                  <c:v>4.4000000000000004</c:v>
                </c:pt>
                <c:pt idx="4053">
                  <c:v>4.2</c:v>
                </c:pt>
                <c:pt idx="4054">
                  <c:v>4.5</c:v>
                </c:pt>
                <c:pt idx="4055">
                  <c:v>4.3</c:v>
                </c:pt>
                <c:pt idx="4056">
                  <c:v>4.4000000000000004</c:v>
                </c:pt>
                <c:pt idx="4057">
                  <c:v>4</c:v>
                </c:pt>
                <c:pt idx="4058">
                  <c:v>4.2</c:v>
                </c:pt>
                <c:pt idx="4059">
                  <c:v>4.3</c:v>
                </c:pt>
                <c:pt idx="4060">
                  <c:v>4</c:v>
                </c:pt>
                <c:pt idx="4061">
                  <c:v>4.3</c:v>
                </c:pt>
                <c:pt idx="4062">
                  <c:v>3.9</c:v>
                </c:pt>
                <c:pt idx="4063">
                  <c:v>4</c:v>
                </c:pt>
                <c:pt idx="4064">
                  <c:v>3.7</c:v>
                </c:pt>
                <c:pt idx="4065">
                  <c:v>4.0999999999999996</c:v>
                </c:pt>
                <c:pt idx="4066">
                  <c:v>3.9</c:v>
                </c:pt>
                <c:pt idx="4067">
                  <c:v>4.2</c:v>
                </c:pt>
                <c:pt idx="4068">
                  <c:v>4.4000000000000004</c:v>
                </c:pt>
                <c:pt idx="4069">
                  <c:v>4.5</c:v>
                </c:pt>
                <c:pt idx="4070">
                  <c:v>3.9</c:v>
                </c:pt>
                <c:pt idx="4071">
                  <c:v>3.9</c:v>
                </c:pt>
                <c:pt idx="4072">
                  <c:v>4.2</c:v>
                </c:pt>
                <c:pt idx="4073">
                  <c:v>4.5</c:v>
                </c:pt>
                <c:pt idx="4074">
                  <c:v>4.0999999999999996</c:v>
                </c:pt>
                <c:pt idx="4075">
                  <c:v>4.7</c:v>
                </c:pt>
                <c:pt idx="4077">
                  <c:v>4.4000000000000004</c:v>
                </c:pt>
                <c:pt idx="4078">
                  <c:v>4.7</c:v>
                </c:pt>
                <c:pt idx="4079">
                  <c:v>4.7</c:v>
                </c:pt>
                <c:pt idx="4080">
                  <c:v>4</c:v>
                </c:pt>
                <c:pt idx="4081">
                  <c:v>3.9</c:v>
                </c:pt>
                <c:pt idx="4083">
                  <c:v>3.8</c:v>
                </c:pt>
                <c:pt idx="4084">
                  <c:v>3.9</c:v>
                </c:pt>
                <c:pt idx="4085">
                  <c:v>4.4000000000000004</c:v>
                </c:pt>
                <c:pt idx="4086">
                  <c:v>4.5</c:v>
                </c:pt>
                <c:pt idx="4088">
                  <c:v>3.8</c:v>
                </c:pt>
                <c:pt idx="4089">
                  <c:v>3.5</c:v>
                </c:pt>
                <c:pt idx="4090">
                  <c:v>4.2</c:v>
                </c:pt>
                <c:pt idx="4091">
                  <c:v>4.7</c:v>
                </c:pt>
                <c:pt idx="4092">
                  <c:v>2</c:v>
                </c:pt>
                <c:pt idx="4093">
                  <c:v>4.3</c:v>
                </c:pt>
                <c:pt idx="4094">
                  <c:v>2.8</c:v>
                </c:pt>
                <c:pt idx="4095">
                  <c:v>3.9</c:v>
                </c:pt>
                <c:pt idx="4096">
                  <c:v>3.4</c:v>
                </c:pt>
                <c:pt idx="4097">
                  <c:v>4.5</c:v>
                </c:pt>
                <c:pt idx="4098">
                  <c:v>4.7</c:v>
                </c:pt>
                <c:pt idx="4099">
                  <c:v>2</c:v>
                </c:pt>
                <c:pt idx="4100">
                  <c:v>4.4000000000000004</c:v>
                </c:pt>
                <c:pt idx="4104">
                  <c:v>4.7</c:v>
                </c:pt>
                <c:pt idx="4105">
                  <c:v>3.3</c:v>
                </c:pt>
                <c:pt idx="4106">
                  <c:v>4.0999999999999996</c:v>
                </c:pt>
                <c:pt idx="4108">
                  <c:v>4.2</c:v>
                </c:pt>
                <c:pt idx="4109">
                  <c:v>4.4000000000000004</c:v>
                </c:pt>
                <c:pt idx="4111">
                  <c:v>3.7</c:v>
                </c:pt>
                <c:pt idx="4113">
                  <c:v>3.9</c:v>
                </c:pt>
                <c:pt idx="4114">
                  <c:v>5</c:v>
                </c:pt>
                <c:pt idx="4115">
                  <c:v>4.0999999999999996</c:v>
                </c:pt>
                <c:pt idx="4116">
                  <c:v>4.8</c:v>
                </c:pt>
                <c:pt idx="4117">
                  <c:v>4</c:v>
                </c:pt>
                <c:pt idx="4119">
                  <c:v>4.0999999999999996</c:v>
                </c:pt>
                <c:pt idx="4120">
                  <c:v>3.8</c:v>
                </c:pt>
                <c:pt idx="4121">
                  <c:v>4.5999999999999996</c:v>
                </c:pt>
                <c:pt idx="4123">
                  <c:v>4.3</c:v>
                </c:pt>
                <c:pt idx="4124">
                  <c:v>4.0999999999999996</c:v>
                </c:pt>
                <c:pt idx="4125">
                  <c:v>4.0999999999999996</c:v>
                </c:pt>
                <c:pt idx="4126">
                  <c:v>4.4000000000000004</c:v>
                </c:pt>
                <c:pt idx="4127">
                  <c:v>4.2</c:v>
                </c:pt>
                <c:pt idx="4128">
                  <c:v>4.0999999999999996</c:v>
                </c:pt>
                <c:pt idx="4129">
                  <c:v>4.3</c:v>
                </c:pt>
                <c:pt idx="4130">
                  <c:v>4.3</c:v>
                </c:pt>
                <c:pt idx="4131">
                  <c:v>4</c:v>
                </c:pt>
                <c:pt idx="4132">
                  <c:v>4.5</c:v>
                </c:pt>
                <c:pt idx="4133">
                  <c:v>4.0999999999999996</c:v>
                </c:pt>
                <c:pt idx="4134">
                  <c:v>3.8</c:v>
                </c:pt>
                <c:pt idx="4136">
                  <c:v>4.5</c:v>
                </c:pt>
                <c:pt idx="4138">
                  <c:v>4.0999999999999996</c:v>
                </c:pt>
                <c:pt idx="4140">
                  <c:v>3.9</c:v>
                </c:pt>
                <c:pt idx="4141">
                  <c:v>3.7</c:v>
                </c:pt>
                <c:pt idx="4143">
                  <c:v>4.5</c:v>
                </c:pt>
                <c:pt idx="4144">
                  <c:v>4.4000000000000004</c:v>
                </c:pt>
                <c:pt idx="4146">
                  <c:v>3.4</c:v>
                </c:pt>
                <c:pt idx="4151">
                  <c:v>2.2999999999999998</c:v>
                </c:pt>
                <c:pt idx="4152">
                  <c:v>4.7</c:v>
                </c:pt>
                <c:pt idx="4153">
                  <c:v>3.4</c:v>
                </c:pt>
                <c:pt idx="4154">
                  <c:v>4.7</c:v>
                </c:pt>
                <c:pt idx="4157">
                  <c:v>5</c:v>
                </c:pt>
                <c:pt idx="4166">
                  <c:v>3.6</c:v>
                </c:pt>
                <c:pt idx="4167">
                  <c:v>5</c:v>
                </c:pt>
                <c:pt idx="4170">
                  <c:v>4.3</c:v>
                </c:pt>
                <c:pt idx="4174">
                  <c:v>5</c:v>
                </c:pt>
                <c:pt idx="4177">
                  <c:v>4.0999999999999996</c:v>
                </c:pt>
                <c:pt idx="4178">
                  <c:v>4.0999999999999996</c:v>
                </c:pt>
                <c:pt idx="4179">
                  <c:v>4.5</c:v>
                </c:pt>
                <c:pt idx="4182">
                  <c:v>3.4</c:v>
                </c:pt>
                <c:pt idx="4186">
                  <c:v>2.9</c:v>
                </c:pt>
                <c:pt idx="4187">
                  <c:v>4.5999999999999996</c:v>
                </c:pt>
                <c:pt idx="4188">
                  <c:v>5</c:v>
                </c:pt>
                <c:pt idx="4192">
                  <c:v>3.9</c:v>
                </c:pt>
                <c:pt idx="4193">
                  <c:v>3.9</c:v>
                </c:pt>
                <c:pt idx="4194">
                  <c:v>5</c:v>
                </c:pt>
                <c:pt idx="4195">
                  <c:v>4.0999999999999996</c:v>
                </c:pt>
                <c:pt idx="4196">
                  <c:v>5</c:v>
                </c:pt>
                <c:pt idx="4197">
                  <c:v>3</c:v>
                </c:pt>
                <c:pt idx="4198">
                  <c:v>4</c:v>
                </c:pt>
                <c:pt idx="4199">
                  <c:v>1</c:v>
                </c:pt>
                <c:pt idx="4201">
                  <c:v>4</c:v>
                </c:pt>
                <c:pt idx="4204">
                  <c:v>4</c:v>
                </c:pt>
                <c:pt idx="4206">
                  <c:v>3.8</c:v>
                </c:pt>
                <c:pt idx="4215">
                  <c:v>3.5</c:v>
                </c:pt>
                <c:pt idx="4221">
                  <c:v>2.6</c:v>
                </c:pt>
                <c:pt idx="4223">
                  <c:v>3.4</c:v>
                </c:pt>
                <c:pt idx="4226">
                  <c:v>4.5</c:v>
                </c:pt>
                <c:pt idx="4227">
                  <c:v>3.4</c:v>
                </c:pt>
                <c:pt idx="4228">
                  <c:v>3.8</c:v>
                </c:pt>
                <c:pt idx="4229">
                  <c:v>3</c:v>
                </c:pt>
                <c:pt idx="4230">
                  <c:v>4.4000000000000004</c:v>
                </c:pt>
                <c:pt idx="4231">
                  <c:v>4</c:v>
                </c:pt>
                <c:pt idx="4232">
                  <c:v>3.9</c:v>
                </c:pt>
                <c:pt idx="4233">
                  <c:v>4.5999999999999996</c:v>
                </c:pt>
                <c:pt idx="4234">
                  <c:v>3.8</c:v>
                </c:pt>
                <c:pt idx="4235">
                  <c:v>3.8</c:v>
                </c:pt>
                <c:pt idx="4236">
                  <c:v>4</c:v>
                </c:pt>
                <c:pt idx="4237">
                  <c:v>3.6</c:v>
                </c:pt>
                <c:pt idx="4238">
                  <c:v>4.4000000000000004</c:v>
                </c:pt>
                <c:pt idx="4239">
                  <c:v>3.1</c:v>
                </c:pt>
                <c:pt idx="4240">
                  <c:v>4.2</c:v>
                </c:pt>
                <c:pt idx="4241">
                  <c:v>4.5999999999999996</c:v>
                </c:pt>
                <c:pt idx="4242">
                  <c:v>4</c:v>
                </c:pt>
                <c:pt idx="4243">
                  <c:v>5</c:v>
                </c:pt>
                <c:pt idx="4244">
                  <c:v>3.3</c:v>
                </c:pt>
                <c:pt idx="4245">
                  <c:v>4.0999999999999996</c:v>
                </c:pt>
                <c:pt idx="4246">
                  <c:v>3.6</c:v>
                </c:pt>
                <c:pt idx="4247">
                  <c:v>3.2</c:v>
                </c:pt>
                <c:pt idx="4248">
                  <c:v>4.4000000000000004</c:v>
                </c:pt>
                <c:pt idx="4249">
                  <c:v>4</c:v>
                </c:pt>
                <c:pt idx="4250">
                  <c:v>4.4000000000000004</c:v>
                </c:pt>
                <c:pt idx="4251">
                  <c:v>4.5</c:v>
                </c:pt>
                <c:pt idx="4252">
                  <c:v>4.3</c:v>
                </c:pt>
                <c:pt idx="4253">
                  <c:v>4.7</c:v>
                </c:pt>
                <c:pt idx="4254">
                  <c:v>4.4000000000000004</c:v>
                </c:pt>
                <c:pt idx="4256">
                  <c:v>4.4000000000000004</c:v>
                </c:pt>
                <c:pt idx="4257">
                  <c:v>4.4000000000000004</c:v>
                </c:pt>
                <c:pt idx="4258">
                  <c:v>3.7</c:v>
                </c:pt>
                <c:pt idx="4259">
                  <c:v>3.3</c:v>
                </c:pt>
                <c:pt idx="4261">
                  <c:v>3.7</c:v>
                </c:pt>
                <c:pt idx="4262">
                  <c:v>3</c:v>
                </c:pt>
                <c:pt idx="4263">
                  <c:v>2.6</c:v>
                </c:pt>
                <c:pt idx="4266">
                  <c:v>3.5</c:v>
                </c:pt>
                <c:pt idx="4267">
                  <c:v>3.9</c:v>
                </c:pt>
                <c:pt idx="4268">
                  <c:v>4.5999999999999996</c:v>
                </c:pt>
                <c:pt idx="4269">
                  <c:v>3.8</c:v>
                </c:pt>
                <c:pt idx="4270">
                  <c:v>4.4000000000000004</c:v>
                </c:pt>
                <c:pt idx="4271">
                  <c:v>4.5</c:v>
                </c:pt>
                <c:pt idx="4272">
                  <c:v>4.5</c:v>
                </c:pt>
                <c:pt idx="4273">
                  <c:v>4.7</c:v>
                </c:pt>
                <c:pt idx="4274">
                  <c:v>4.4000000000000004</c:v>
                </c:pt>
                <c:pt idx="4276">
                  <c:v>5</c:v>
                </c:pt>
                <c:pt idx="4279">
                  <c:v>2.8</c:v>
                </c:pt>
                <c:pt idx="4281">
                  <c:v>4.5999999999999996</c:v>
                </c:pt>
                <c:pt idx="4282">
                  <c:v>2.8</c:v>
                </c:pt>
                <c:pt idx="4283">
                  <c:v>5</c:v>
                </c:pt>
                <c:pt idx="4284">
                  <c:v>5</c:v>
                </c:pt>
                <c:pt idx="4285">
                  <c:v>2.8</c:v>
                </c:pt>
                <c:pt idx="4287">
                  <c:v>3.8</c:v>
                </c:pt>
                <c:pt idx="4288">
                  <c:v>4.0999999999999996</c:v>
                </c:pt>
                <c:pt idx="4290">
                  <c:v>4.8</c:v>
                </c:pt>
                <c:pt idx="4291">
                  <c:v>5</c:v>
                </c:pt>
                <c:pt idx="4292">
                  <c:v>5</c:v>
                </c:pt>
                <c:pt idx="4294">
                  <c:v>4.4000000000000004</c:v>
                </c:pt>
                <c:pt idx="4297">
                  <c:v>5</c:v>
                </c:pt>
                <c:pt idx="4298">
                  <c:v>4.0999999999999996</c:v>
                </c:pt>
                <c:pt idx="4300">
                  <c:v>4.8</c:v>
                </c:pt>
                <c:pt idx="4303">
                  <c:v>4.8</c:v>
                </c:pt>
                <c:pt idx="4304">
                  <c:v>4</c:v>
                </c:pt>
                <c:pt idx="4306">
                  <c:v>5</c:v>
                </c:pt>
                <c:pt idx="4307">
                  <c:v>4.5999999999999996</c:v>
                </c:pt>
                <c:pt idx="4309">
                  <c:v>5</c:v>
                </c:pt>
                <c:pt idx="4313">
                  <c:v>4.5</c:v>
                </c:pt>
                <c:pt idx="4314">
                  <c:v>5</c:v>
                </c:pt>
                <c:pt idx="4318">
                  <c:v>4.4000000000000004</c:v>
                </c:pt>
                <c:pt idx="4319">
                  <c:v>4</c:v>
                </c:pt>
                <c:pt idx="4321">
                  <c:v>3.9</c:v>
                </c:pt>
                <c:pt idx="4322">
                  <c:v>4.0999999999999996</c:v>
                </c:pt>
                <c:pt idx="4323">
                  <c:v>4.8</c:v>
                </c:pt>
                <c:pt idx="4324">
                  <c:v>4.3</c:v>
                </c:pt>
                <c:pt idx="4325">
                  <c:v>3.9</c:v>
                </c:pt>
                <c:pt idx="4326">
                  <c:v>4.5</c:v>
                </c:pt>
                <c:pt idx="4328">
                  <c:v>3.7</c:v>
                </c:pt>
                <c:pt idx="4329">
                  <c:v>4.3</c:v>
                </c:pt>
                <c:pt idx="4330">
                  <c:v>4.2</c:v>
                </c:pt>
                <c:pt idx="4331">
                  <c:v>3.7</c:v>
                </c:pt>
                <c:pt idx="4332">
                  <c:v>3.8</c:v>
                </c:pt>
                <c:pt idx="4333">
                  <c:v>4.5999999999999996</c:v>
                </c:pt>
                <c:pt idx="4337">
                  <c:v>3.3</c:v>
                </c:pt>
                <c:pt idx="4338">
                  <c:v>3</c:v>
                </c:pt>
                <c:pt idx="4339">
                  <c:v>3.9</c:v>
                </c:pt>
                <c:pt idx="4340">
                  <c:v>3.9</c:v>
                </c:pt>
                <c:pt idx="4342">
                  <c:v>4.0999999999999996</c:v>
                </c:pt>
                <c:pt idx="4344">
                  <c:v>4.5999999999999996</c:v>
                </c:pt>
                <c:pt idx="4349">
                  <c:v>4.4000000000000004</c:v>
                </c:pt>
                <c:pt idx="4350">
                  <c:v>3.8</c:v>
                </c:pt>
                <c:pt idx="4351">
                  <c:v>4.4000000000000004</c:v>
                </c:pt>
                <c:pt idx="4353">
                  <c:v>4.9000000000000004</c:v>
                </c:pt>
                <c:pt idx="4354">
                  <c:v>3.6</c:v>
                </c:pt>
                <c:pt idx="4355">
                  <c:v>4.3</c:v>
                </c:pt>
                <c:pt idx="4356">
                  <c:v>3.6</c:v>
                </c:pt>
                <c:pt idx="4357">
                  <c:v>4.0999999999999996</c:v>
                </c:pt>
                <c:pt idx="4358">
                  <c:v>3.4</c:v>
                </c:pt>
                <c:pt idx="4359">
                  <c:v>4.5</c:v>
                </c:pt>
                <c:pt idx="4360">
                  <c:v>4.7</c:v>
                </c:pt>
                <c:pt idx="4361">
                  <c:v>4.5</c:v>
                </c:pt>
                <c:pt idx="4362">
                  <c:v>4.4000000000000004</c:v>
                </c:pt>
                <c:pt idx="4363">
                  <c:v>4.3</c:v>
                </c:pt>
                <c:pt idx="4364">
                  <c:v>4.5999999999999996</c:v>
                </c:pt>
                <c:pt idx="4365">
                  <c:v>4.2</c:v>
                </c:pt>
                <c:pt idx="4366">
                  <c:v>4.8</c:v>
                </c:pt>
                <c:pt idx="4367">
                  <c:v>4.5999999999999996</c:v>
                </c:pt>
                <c:pt idx="4368">
                  <c:v>4.8</c:v>
                </c:pt>
                <c:pt idx="4369">
                  <c:v>4.5999999999999996</c:v>
                </c:pt>
                <c:pt idx="4370">
                  <c:v>4.5999999999999996</c:v>
                </c:pt>
                <c:pt idx="4371">
                  <c:v>4.5999999999999996</c:v>
                </c:pt>
                <c:pt idx="4372">
                  <c:v>4.0999999999999996</c:v>
                </c:pt>
                <c:pt idx="4373">
                  <c:v>4.7</c:v>
                </c:pt>
                <c:pt idx="4374">
                  <c:v>4.7</c:v>
                </c:pt>
                <c:pt idx="4375">
                  <c:v>4.8</c:v>
                </c:pt>
                <c:pt idx="4376">
                  <c:v>3.6</c:v>
                </c:pt>
                <c:pt idx="4377">
                  <c:v>4.7</c:v>
                </c:pt>
                <c:pt idx="4378">
                  <c:v>4.5999999999999996</c:v>
                </c:pt>
                <c:pt idx="4379">
                  <c:v>4.5</c:v>
                </c:pt>
                <c:pt idx="4380">
                  <c:v>4.7</c:v>
                </c:pt>
                <c:pt idx="4381">
                  <c:v>4.5</c:v>
                </c:pt>
                <c:pt idx="4382">
                  <c:v>4.3</c:v>
                </c:pt>
                <c:pt idx="4383">
                  <c:v>4.5</c:v>
                </c:pt>
                <c:pt idx="4384">
                  <c:v>4.8</c:v>
                </c:pt>
                <c:pt idx="4385">
                  <c:v>4.7</c:v>
                </c:pt>
                <c:pt idx="4386">
                  <c:v>4.7</c:v>
                </c:pt>
                <c:pt idx="4387">
                  <c:v>4.7</c:v>
                </c:pt>
                <c:pt idx="4388">
                  <c:v>4.7</c:v>
                </c:pt>
                <c:pt idx="4389">
                  <c:v>4.7</c:v>
                </c:pt>
                <c:pt idx="4390">
                  <c:v>4.7</c:v>
                </c:pt>
                <c:pt idx="4391">
                  <c:v>4.7</c:v>
                </c:pt>
                <c:pt idx="4392">
                  <c:v>4.5999999999999996</c:v>
                </c:pt>
                <c:pt idx="4393">
                  <c:v>4.7</c:v>
                </c:pt>
                <c:pt idx="4394">
                  <c:v>4.7</c:v>
                </c:pt>
                <c:pt idx="4395">
                  <c:v>4.5999999999999996</c:v>
                </c:pt>
                <c:pt idx="4396">
                  <c:v>3.8</c:v>
                </c:pt>
                <c:pt idx="4397">
                  <c:v>3.9</c:v>
                </c:pt>
                <c:pt idx="4398">
                  <c:v>4</c:v>
                </c:pt>
                <c:pt idx="4399">
                  <c:v>3.8</c:v>
                </c:pt>
                <c:pt idx="4400">
                  <c:v>4.0999999999999996</c:v>
                </c:pt>
                <c:pt idx="4401">
                  <c:v>2.9</c:v>
                </c:pt>
                <c:pt idx="4402">
                  <c:v>3.8</c:v>
                </c:pt>
                <c:pt idx="4403">
                  <c:v>3.5</c:v>
                </c:pt>
                <c:pt idx="4404">
                  <c:v>4.2</c:v>
                </c:pt>
                <c:pt idx="4405">
                  <c:v>4.5999999999999996</c:v>
                </c:pt>
                <c:pt idx="4406">
                  <c:v>4.4000000000000004</c:v>
                </c:pt>
                <c:pt idx="4407">
                  <c:v>4.4000000000000004</c:v>
                </c:pt>
                <c:pt idx="4408">
                  <c:v>4.0999999999999996</c:v>
                </c:pt>
                <c:pt idx="4409">
                  <c:v>3.9</c:v>
                </c:pt>
                <c:pt idx="4410">
                  <c:v>3.6</c:v>
                </c:pt>
                <c:pt idx="4411">
                  <c:v>4</c:v>
                </c:pt>
                <c:pt idx="4412">
                  <c:v>3.8</c:v>
                </c:pt>
                <c:pt idx="4413">
                  <c:v>4.3</c:v>
                </c:pt>
                <c:pt idx="4414">
                  <c:v>4.5999999999999996</c:v>
                </c:pt>
                <c:pt idx="4415">
                  <c:v>3.6</c:v>
                </c:pt>
                <c:pt idx="4416">
                  <c:v>3.9</c:v>
                </c:pt>
                <c:pt idx="4417">
                  <c:v>4</c:v>
                </c:pt>
                <c:pt idx="4418">
                  <c:v>4.2</c:v>
                </c:pt>
                <c:pt idx="4419">
                  <c:v>4.2</c:v>
                </c:pt>
                <c:pt idx="4420">
                  <c:v>4.2</c:v>
                </c:pt>
                <c:pt idx="4421">
                  <c:v>4.5</c:v>
                </c:pt>
                <c:pt idx="4422">
                  <c:v>4.7</c:v>
                </c:pt>
                <c:pt idx="4423">
                  <c:v>3.5</c:v>
                </c:pt>
                <c:pt idx="4424">
                  <c:v>4.5</c:v>
                </c:pt>
                <c:pt idx="4425">
                  <c:v>4.5999999999999996</c:v>
                </c:pt>
                <c:pt idx="4426">
                  <c:v>4.2</c:v>
                </c:pt>
                <c:pt idx="4427">
                  <c:v>4.0999999999999996</c:v>
                </c:pt>
                <c:pt idx="4428">
                  <c:v>4.5</c:v>
                </c:pt>
                <c:pt idx="4429">
                  <c:v>4.2</c:v>
                </c:pt>
                <c:pt idx="4430">
                  <c:v>4.5</c:v>
                </c:pt>
                <c:pt idx="4431">
                  <c:v>4.4000000000000004</c:v>
                </c:pt>
                <c:pt idx="4432">
                  <c:v>3.7</c:v>
                </c:pt>
                <c:pt idx="4433">
                  <c:v>4.4000000000000004</c:v>
                </c:pt>
                <c:pt idx="4434">
                  <c:v>4.3</c:v>
                </c:pt>
                <c:pt idx="4435">
                  <c:v>4.3</c:v>
                </c:pt>
                <c:pt idx="4436">
                  <c:v>4.5</c:v>
                </c:pt>
                <c:pt idx="4437">
                  <c:v>3.8</c:v>
                </c:pt>
                <c:pt idx="4438">
                  <c:v>4.5</c:v>
                </c:pt>
                <c:pt idx="4439">
                  <c:v>4.5</c:v>
                </c:pt>
                <c:pt idx="4440">
                  <c:v>4.4000000000000004</c:v>
                </c:pt>
                <c:pt idx="4441">
                  <c:v>4.7</c:v>
                </c:pt>
                <c:pt idx="4442">
                  <c:v>3.5</c:v>
                </c:pt>
                <c:pt idx="4443">
                  <c:v>4.9000000000000004</c:v>
                </c:pt>
                <c:pt idx="4444">
                  <c:v>4</c:v>
                </c:pt>
                <c:pt idx="4445">
                  <c:v>4.0999999999999996</c:v>
                </c:pt>
                <c:pt idx="4446">
                  <c:v>4.2</c:v>
                </c:pt>
                <c:pt idx="4448">
                  <c:v>4.4000000000000004</c:v>
                </c:pt>
                <c:pt idx="4449">
                  <c:v>4.0999999999999996</c:v>
                </c:pt>
                <c:pt idx="4450">
                  <c:v>4.5999999999999996</c:v>
                </c:pt>
                <c:pt idx="4451">
                  <c:v>4.5999999999999996</c:v>
                </c:pt>
                <c:pt idx="4452">
                  <c:v>4.7</c:v>
                </c:pt>
                <c:pt idx="4453">
                  <c:v>4.5</c:v>
                </c:pt>
                <c:pt idx="4455">
                  <c:v>4.4000000000000004</c:v>
                </c:pt>
                <c:pt idx="4456">
                  <c:v>4.4000000000000004</c:v>
                </c:pt>
                <c:pt idx="4457">
                  <c:v>4.2</c:v>
                </c:pt>
                <c:pt idx="4458">
                  <c:v>4.4000000000000004</c:v>
                </c:pt>
                <c:pt idx="4459">
                  <c:v>4</c:v>
                </c:pt>
                <c:pt idx="4460">
                  <c:v>4.2</c:v>
                </c:pt>
                <c:pt idx="4461">
                  <c:v>4.2</c:v>
                </c:pt>
                <c:pt idx="4462">
                  <c:v>4.2</c:v>
                </c:pt>
                <c:pt idx="4463">
                  <c:v>4.8</c:v>
                </c:pt>
                <c:pt idx="4464">
                  <c:v>3.7</c:v>
                </c:pt>
                <c:pt idx="4465">
                  <c:v>3.4</c:v>
                </c:pt>
                <c:pt idx="4466">
                  <c:v>4.3</c:v>
                </c:pt>
                <c:pt idx="4467">
                  <c:v>4.3</c:v>
                </c:pt>
                <c:pt idx="4468">
                  <c:v>4.5999999999999996</c:v>
                </c:pt>
                <c:pt idx="4469">
                  <c:v>4.2</c:v>
                </c:pt>
                <c:pt idx="4470">
                  <c:v>4.5999999999999996</c:v>
                </c:pt>
                <c:pt idx="4471">
                  <c:v>4.0999999999999996</c:v>
                </c:pt>
                <c:pt idx="4472">
                  <c:v>4.5999999999999996</c:v>
                </c:pt>
                <c:pt idx="4473">
                  <c:v>4.3</c:v>
                </c:pt>
                <c:pt idx="4474">
                  <c:v>4.4000000000000004</c:v>
                </c:pt>
                <c:pt idx="4475">
                  <c:v>4.7</c:v>
                </c:pt>
                <c:pt idx="4476">
                  <c:v>4.2</c:v>
                </c:pt>
                <c:pt idx="4477">
                  <c:v>3.8</c:v>
                </c:pt>
                <c:pt idx="4478">
                  <c:v>4.3</c:v>
                </c:pt>
                <c:pt idx="4479">
                  <c:v>3.7</c:v>
                </c:pt>
                <c:pt idx="4480">
                  <c:v>4.3</c:v>
                </c:pt>
                <c:pt idx="4481">
                  <c:v>2.9</c:v>
                </c:pt>
                <c:pt idx="4482">
                  <c:v>4.3</c:v>
                </c:pt>
                <c:pt idx="4483">
                  <c:v>4.3</c:v>
                </c:pt>
                <c:pt idx="4484">
                  <c:v>4</c:v>
                </c:pt>
                <c:pt idx="4485">
                  <c:v>3.3</c:v>
                </c:pt>
                <c:pt idx="4486">
                  <c:v>4.0999999999999996</c:v>
                </c:pt>
                <c:pt idx="4487">
                  <c:v>5</c:v>
                </c:pt>
                <c:pt idx="4488">
                  <c:v>3.9</c:v>
                </c:pt>
                <c:pt idx="4489">
                  <c:v>4.5999999999999996</c:v>
                </c:pt>
                <c:pt idx="4490">
                  <c:v>4</c:v>
                </c:pt>
                <c:pt idx="4491">
                  <c:v>3.6</c:v>
                </c:pt>
                <c:pt idx="4492">
                  <c:v>4</c:v>
                </c:pt>
                <c:pt idx="4493">
                  <c:v>4.5</c:v>
                </c:pt>
                <c:pt idx="4495">
                  <c:v>2.9</c:v>
                </c:pt>
                <c:pt idx="4496">
                  <c:v>4.2</c:v>
                </c:pt>
                <c:pt idx="4497">
                  <c:v>4.5</c:v>
                </c:pt>
                <c:pt idx="4499">
                  <c:v>4.5999999999999996</c:v>
                </c:pt>
                <c:pt idx="4500">
                  <c:v>4.7</c:v>
                </c:pt>
                <c:pt idx="4501">
                  <c:v>4.2</c:v>
                </c:pt>
                <c:pt idx="4502">
                  <c:v>4.7</c:v>
                </c:pt>
                <c:pt idx="4503">
                  <c:v>4.7</c:v>
                </c:pt>
                <c:pt idx="4504">
                  <c:v>3.9</c:v>
                </c:pt>
                <c:pt idx="4505">
                  <c:v>4.7</c:v>
                </c:pt>
                <c:pt idx="4506">
                  <c:v>3.7</c:v>
                </c:pt>
                <c:pt idx="4507">
                  <c:v>4.8</c:v>
                </c:pt>
                <c:pt idx="4508">
                  <c:v>4</c:v>
                </c:pt>
                <c:pt idx="4509">
                  <c:v>4.5999999999999996</c:v>
                </c:pt>
                <c:pt idx="4510">
                  <c:v>4.4000000000000004</c:v>
                </c:pt>
                <c:pt idx="4511">
                  <c:v>4.7</c:v>
                </c:pt>
                <c:pt idx="4512">
                  <c:v>3.6</c:v>
                </c:pt>
                <c:pt idx="4513">
                  <c:v>4.4000000000000004</c:v>
                </c:pt>
                <c:pt idx="4514">
                  <c:v>4.5999999999999996</c:v>
                </c:pt>
                <c:pt idx="4515">
                  <c:v>2.9</c:v>
                </c:pt>
                <c:pt idx="4517">
                  <c:v>4.5</c:v>
                </c:pt>
                <c:pt idx="4518">
                  <c:v>5</c:v>
                </c:pt>
                <c:pt idx="4519">
                  <c:v>3.7</c:v>
                </c:pt>
                <c:pt idx="4521">
                  <c:v>3.7</c:v>
                </c:pt>
                <c:pt idx="4523">
                  <c:v>4.2</c:v>
                </c:pt>
                <c:pt idx="4524">
                  <c:v>3</c:v>
                </c:pt>
                <c:pt idx="4525">
                  <c:v>5</c:v>
                </c:pt>
                <c:pt idx="4526">
                  <c:v>4.4000000000000004</c:v>
                </c:pt>
                <c:pt idx="4527">
                  <c:v>4.7</c:v>
                </c:pt>
                <c:pt idx="4528">
                  <c:v>4.3</c:v>
                </c:pt>
                <c:pt idx="4529">
                  <c:v>3.9</c:v>
                </c:pt>
                <c:pt idx="4531">
                  <c:v>4.4000000000000004</c:v>
                </c:pt>
                <c:pt idx="4532">
                  <c:v>4.3</c:v>
                </c:pt>
                <c:pt idx="4537">
                  <c:v>4.5999999999999996</c:v>
                </c:pt>
                <c:pt idx="4538">
                  <c:v>4.5</c:v>
                </c:pt>
                <c:pt idx="4539">
                  <c:v>3.9</c:v>
                </c:pt>
                <c:pt idx="4540">
                  <c:v>4.7</c:v>
                </c:pt>
                <c:pt idx="4541">
                  <c:v>5</c:v>
                </c:pt>
                <c:pt idx="4542">
                  <c:v>5</c:v>
                </c:pt>
                <c:pt idx="4544">
                  <c:v>5</c:v>
                </c:pt>
                <c:pt idx="4548">
                  <c:v>2.7</c:v>
                </c:pt>
                <c:pt idx="4549">
                  <c:v>4.5999999999999996</c:v>
                </c:pt>
                <c:pt idx="4550">
                  <c:v>4.4000000000000004</c:v>
                </c:pt>
                <c:pt idx="4551">
                  <c:v>4.0999999999999996</c:v>
                </c:pt>
                <c:pt idx="4552">
                  <c:v>3.8</c:v>
                </c:pt>
                <c:pt idx="4553">
                  <c:v>4.4000000000000004</c:v>
                </c:pt>
                <c:pt idx="4554">
                  <c:v>4.5999999999999996</c:v>
                </c:pt>
                <c:pt idx="4555">
                  <c:v>4.0999999999999996</c:v>
                </c:pt>
                <c:pt idx="4556">
                  <c:v>4.5</c:v>
                </c:pt>
                <c:pt idx="4557">
                  <c:v>4.2</c:v>
                </c:pt>
                <c:pt idx="4558">
                  <c:v>4.7</c:v>
                </c:pt>
                <c:pt idx="4559">
                  <c:v>4.3</c:v>
                </c:pt>
                <c:pt idx="4560">
                  <c:v>4.3</c:v>
                </c:pt>
                <c:pt idx="4561">
                  <c:v>4.2</c:v>
                </c:pt>
                <c:pt idx="4562">
                  <c:v>3.8</c:v>
                </c:pt>
                <c:pt idx="4563">
                  <c:v>4</c:v>
                </c:pt>
                <c:pt idx="4564">
                  <c:v>4.5999999999999996</c:v>
                </c:pt>
                <c:pt idx="4565">
                  <c:v>4.3</c:v>
                </c:pt>
                <c:pt idx="4566">
                  <c:v>4.3</c:v>
                </c:pt>
                <c:pt idx="4567">
                  <c:v>4.3</c:v>
                </c:pt>
                <c:pt idx="4568">
                  <c:v>4.7</c:v>
                </c:pt>
                <c:pt idx="4569">
                  <c:v>4.4000000000000004</c:v>
                </c:pt>
                <c:pt idx="4570">
                  <c:v>3.8</c:v>
                </c:pt>
                <c:pt idx="4571">
                  <c:v>4.5999999999999996</c:v>
                </c:pt>
                <c:pt idx="4572">
                  <c:v>4.5999999999999996</c:v>
                </c:pt>
                <c:pt idx="4573">
                  <c:v>4.5</c:v>
                </c:pt>
                <c:pt idx="4574">
                  <c:v>4.5</c:v>
                </c:pt>
                <c:pt idx="4575">
                  <c:v>3.8</c:v>
                </c:pt>
                <c:pt idx="4576">
                  <c:v>4.3</c:v>
                </c:pt>
                <c:pt idx="4577">
                  <c:v>4.3</c:v>
                </c:pt>
                <c:pt idx="4578">
                  <c:v>3.7</c:v>
                </c:pt>
                <c:pt idx="4579">
                  <c:v>3.2</c:v>
                </c:pt>
                <c:pt idx="4580">
                  <c:v>4</c:v>
                </c:pt>
                <c:pt idx="4581">
                  <c:v>3.8</c:v>
                </c:pt>
                <c:pt idx="4582">
                  <c:v>4.4000000000000004</c:v>
                </c:pt>
                <c:pt idx="4583">
                  <c:v>3.8</c:v>
                </c:pt>
                <c:pt idx="4584">
                  <c:v>3.4</c:v>
                </c:pt>
                <c:pt idx="4585">
                  <c:v>2.9</c:v>
                </c:pt>
                <c:pt idx="4586">
                  <c:v>4.5</c:v>
                </c:pt>
                <c:pt idx="4587">
                  <c:v>3.7</c:v>
                </c:pt>
                <c:pt idx="4588">
                  <c:v>3.8</c:v>
                </c:pt>
                <c:pt idx="4589">
                  <c:v>4.0999999999999996</c:v>
                </c:pt>
                <c:pt idx="4590">
                  <c:v>4.0999999999999996</c:v>
                </c:pt>
                <c:pt idx="4591">
                  <c:v>3.7</c:v>
                </c:pt>
                <c:pt idx="4592">
                  <c:v>3.6</c:v>
                </c:pt>
                <c:pt idx="4594">
                  <c:v>3</c:v>
                </c:pt>
                <c:pt idx="4595">
                  <c:v>4.0999999999999996</c:v>
                </c:pt>
                <c:pt idx="4596">
                  <c:v>3.8</c:v>
                </c:pt>
                <c:pt idx="4597">
                  <c:v>4.2</c:v>
                </c:pt>
                <c:pt idx="4598">
                  <c:v>4.4000000000000004</c:v>
                </c:pt>
                <c:pt idx="4599">
                  <c:v>4.5</c:v>
                </c:pt>
                <c:pt idx="4600">
                  <c:v>3.6</c:v>
                </c:pt>
                <c:pt idx="4601">
                  <c:v>3.6</c:v>
                </c:pt>
                <c:pt idx="4602">
                  <c:v>3.7</c:v>
                </c:pt>
                <c:pt idx="4603">
                  <c:v>3.9</c:v>
                </c:pt>
                <c:pt idx="4605">
                  <c:v>4.2</c:v>
                </c:pt>
                <c:pt idx="4606">
                  <c:v>4.0999999999999996</c:v>
                </c:pt>
                <c:pt idx="4607">
                  <c:v>4.5</c:v>
                </c:pt>
                <c:pt idx="4608">
                  <c:v>2.8</c:v>
                </c:pt>
                <c:pt idx="4609">
                  <c:v>2.6</c:v>
                </c:pt>
                <c:pt idx="4610">
                  <c:v>4.3</c:v>
                </c:pt>
                <c:pt idx="4611">
                  <c:v>4.4000000000000004</c:v>
                </c:pt>
                <c:pt idx="4612">
                  <c:v>4.0999999999999996</c:v>
                </c:pt>
                <c:pt idx="4613">
                  <c:v>4</c:v>
                </c:pt>
                <c:pt idx="4614">
                  <c:v>4.3</c:v>
                </c:pt>
                <c:pt idx="4615">
                  <c:v>3.9</c:v>
                </c:pt>
                <c:pt idx="4616">
                  <c:v>3.5</c:v>
                </c:pt>
                <c:pt idx="4617">
                  <c:v>3.7</c:v>
                </c:pt>
                <c:pt idx="4618">
                  <c:v>4.3</c:v>
                </c:pt>
                <c:pt idx="4619">
                  <c:v>4.3</c:v>
                </c:pt>
                <c:pt idx="4620">
                  <c:v>4.0999999999999996</c:v>
                </c:pt>
                <c:pt idx="4621">
                  <c:v>4.2</c:v>
                </c:pt>
                <c:pt idx="4622">
                  <c:v>4.3</c:v>
                </c:pt>
                <c:pt idx="4623">
                  <c:v>4.3</c:v>
                </c:pt>
                <c:pt idx="4624">
                  <c:v>4.0999999999999996</c:v>
                </c:pt>
                <c:pt idx="4625">
                  <c:v>4.4000000000000004</c:v>
                </c:pt>
                <c:pt idx="4626">
                  <c:v>4.4000000000000004</c:v>
                </c:pt>
                <c:pt idx="4627">
                  <c:v>4.4000000000000004</c:v>
                </c:pt>
                <c:pt idx="4628">
                  <c:v>4.3</c:v>
                </c:pt>
                <c:pt idx="4629">
                  <c:v>2.4</c:v>
                </c:pt>
                <c:pt idx="4630">
                  <c:v>4.5</c:v>
                </c:pt>
                <c:pt idx="4631">
                  <c:v>4.5</c:v>
                </c:pt>
                <c:pt idx="4632">
                  <c:v>4.5</c:v>
                </c:pt>
                <c:pt idx="4633">
                  <c:v>4.4000000000000004</c:v>
                </c:pt>
                <c:pt idx="4634">
                  <c:v>4.5999999999999996</c:v>
                </c:pt>
                <c:pt idx="4635">
                  <c:v>3.4</c:v>
                </c:pt>
                <c:pt idx="4636">
                  <c:v>3.9</c:v>
                </c:pt>
                <c:pt idx="4637">
                  <c:v>4.3</c:v>
                </c:pt>
                <c:pt idx="4638">
                  <c:v>4.4000000000000004</c:v>
                </c:pt>
                <c:pt idx="4639">
                  <c:v>4.5</c:v>
                </c:pt>
                <c:pt idx="4640">
                  <c:v>4.4000000000000004</c:v>
                </c:pt>
                <c:pt idx="4641">
                  <c:v>4</c:v>
                </c:pt>
                <c:pt idx="4642">
                  <c:v>4.3</c:v>
                </c:pt>
                <c:pt idx="4643">
                  <c:v>4.2</c:v>
                </c:pt>
                <c:pt idx="4644">
                  <c:v>4</c:v>
                </c:pt>
                <c:pt idx="4645">
                  <c:v>4.4000000000000004</c:v>
                </c:pt>
                <c:pt idx="4646">
                  <c:v>4.5999999999999996</c:v>
                </c:pt>
                <c:pt idx="4647">
                  <c:v>4</c:v>
                </c:pt>
                <c:pt idx="4648">
                  <c:v>4.4000000000000004</c:v>
                </c:pt>
                <c:pt idx="4649">
                  <c:v>3.5</c:v>
                </c:pt>
                <c:pt idx="4650">
                  <c:v>4.5999999999999996</c:v>
                </c:pt>
                <c:pt idx="4651">
                  <c:v>4</c:v>
                </c:pt>
                <c:pt idx="4652">
                  <c:v>4</c:v>
                </c:pt>
                <c:pt idx="4653">
                  <c:v>4.0999999999999996</c:v>
                </c:pt>
                <c:pt idx="4654">
                  <c:v>4.0999999999999996</c:v>
                </c:pt>
                <c:pt idx="4655">
                  <c:v>3.3</c:v>
                </c:pt>
                <c:pt idx="4656">
                  <c:v>3.9</c:v>
                </c:pt>
                <c:pt idx="4657">
                  <c:v>4.0999999999999996</c:v>
                </c:pt>
                <c:pt idx="4658">
                  <c:v>4.2</c:v>
                </c:pt>
                <c:pt idx="4659">
                  <c:v>4</c:v>
                </c:pt>
                <c:pt idx="4660">
                  <c:v>4.5</c:v>
                </c:pt>
                <c:pt idx="4661">
                  <c:v>3.8</c:v>
                </c:pt>
                <c:pt idx="4662">
                  <c:v>3.5</c:v>
                </c:pt>
                <c:pt idx="4663">
                  <c:v>4.3</c:v>
                </c:pt>
                <c:pt idx="4664">
                  <c:v>4.5999999999999996</c:v>
                </c:pt>
                <c:pt idx="4665">
                  <c:v>4.7</c:v>
                </c:pt>
                <c:pt idx="4666">
                  <c:v>3.8</c:v>
                </c:pt>
                <c:pt idx="4667">
                  <c:v>4.7</c:v>
                </c:pt>
                <c:pt idx="4668">
                  <c:v>4.8</c:v>
                </c:pt>
                <c:pt idx="4669">
                  <c:v>3.2</c:v>
                </c:pt>
                <c:pt idx="4670">
                  <c:v>4.5</c:v>
                </c:pt>
                <c:pt idx="4671">
                  <c:v>3.9</c:v>
                </c:pt>
                <c:pt idx="4672">
                  <c:v>3.6</c:v>
                </c:pt>
                <c:pt idx="4673">
                  <c:v>3.7</c:v>
                </c:pt>
                <c:pt idx="4674">
                  <c:v>4.4000000000000004</c:v>
                </c:pt>
                <c:pt idx="4675">
                  <c:v>4.0999999999999996</c:v>
                </c:pt>
                <c:pt idx="4676">
                  <c:v>4</c:v>
                </c:pt>
                <c:pt idx="4677">
                  <c:v>3.1</c:v>
                </c:pt>
                <c:pt idx="4678">
                  <c:v>4</c:v>
                </c:pt>
                <c:pt idx="4679">
                  <c:v>2.8</c:v>
                </c:pt>
                <c:pt idx="4680">
                  <c:v>3.7</c:v>
                </c:pt>
                <c:pt idx="4681">
                  <c:v>2.7</c:v>
                </c:pt>
                <c:pt idx="4682">
                  <c:v>3.9</c:v>
                </c:pt>
                <c:pt idx="4683">
                  <c:v>3.6</c:v>
                </c:pt>
                <c:pt idx="4684">
                  <c:v>4.5</c:v>
                </c:pt>
                <c:pt idx="4685">
                  <c:v>3.5</c:v>
                </c:pt>
                <c:pt idx="4686">
                  <c:v>4</c:v>
                </c:pt>
                <c:pt idx="4688">
                  <c:v>3.8</c:v>
                </c:pt>
                <c:pt idx="4689">
                  <c:v>3.6</c:v>
                </c:pt>
                <c:pt idx="4690">
                  <c:v>4.2</c:v>
                </c:pt>
                <c:pt idx="4691">
                  <c:v>4.4000000000000004</c:v>
                </c:pt>
                <c:pt idx="4692">
                  <c:v>4</c:v>
                </c:pt>
                <c:pt idx="4693">
                  <c:v>4.7</c:v>
                </c:pt>
                <c:pt idx="4696">
                  <c:v>4.0999999999999996</c:v>
                </c:pt>
                <c:pt idx="4697">
                  <c:v>4</c:v>
                </c:pt>
                <c:pt idx="4699">
                  <c:v>4.7</c:v>
                </c:pt>
                <c:pt idx="4702">
                  <c:v>3.8</c:v>
                </c:pt>
                <c:pt idx="4703">
                  <c:v>5</c:v>
                </c:pt>
                <c:pt idx="4704">
                  <c:v>4.4000000000000004</c:v>
                </c:pt>
                <c:pt idx="4707">
                  <c:v>4</c:v>
                </c:pt>
                <c:pt idx="4709">
                  <c:v>3.8</c:v>
                </c:pt>
                <c:pt idx="4710">
                  <c:v>4.0999999999999996</c:v>
                </c:pt>
                <c:pt idx="4711">
                  <c:v>4.3</c:v>
                </c:pt>
                <c:pt idx="4713">
                  <c:v>4.5</c:v>
                </c:pt>
                <c:pt idx="4714">
                  <c:v>4.4000000000000004</c:v>
                </c:pt>
                <c:pt idx="4715">
                  <c:v>3.4</c:v>
                </c:pt>
                <c:pt idx="4716">
                  <c:v>4.0999999999999996</c:v>
                </c:pt>
                <c:pt idx="4717">
                  <c:v>4.0999999999999996</c:v>
                </c:pt>
                <c:pt idx="4718">
                  <c:v>3.8</c:v>
                </c:pt>
                <c:pt idx="4719">
                  <c:v>4.3</c:v>
                </c:pt>
                <c:pt idx="4720">
                  <c:v>4.4000000000000004</c:v>
                </c:pt>
                <c:pt idx="4721">
                  <c:v>4.4000000000000004</c:v>
                </c:pt>
                <c:pt idx="4722">
                  <c:v>3.3</c:v>
                </c:pt>
                <c:pt idx="4723">
                  <c:v>3.3</c:v>
                </c:pt>
                <c:pt idx="4724">
                  <c:v>4.4000000000000004</c:v>
                </c:pt>
                <c:pt idx="4725">
                  <c:v>3.7</c:v>
                </c:pt>
                <c:pt idx="4726">
                  <c:v>3.4</c:v>
                </c:pt>
                <c:pt idx="4727">
                  <c:v>2.2999999999999998</c:v>
                </c:pt>
                <c:pt idx="4728">
                  <c:v>3.3</c:v>
                </c:pt>
                <c:pt idx="4729">
                  <c:v>2.7</c:v>
                </c:pt>
                <c:pt idx="4731">
                  <c:v>4.5999999999999996</c:v>
                </c:pt>
                <c:pt idx="4732">
                  <c:v>3.5</c:v>
                </c:pt>
                <c:pt idx="4733">
                  <c:v>3.4</c:v>
                </c:pt>
                <c:pt idx="4734">
                  <c:v>4.3</c:v>
                </c:pt>
                <c:pt idx="4735">
                  <c:v>4.0999999999999996</c:v>
                </c:pt>
                <c:pt idx="4736">
                  <c:v>4.7</c:v>
                </c:pt>
                <c:pt idx="4737">
                  <c:v>4.4000000000000004</c:v>
                </c:pt>
                <c:pt idx="4738">
                  <c:v>3.8</c:v>
                </c:pt>
                <c:pt idx="4739">
                  <c:v>3</c:v>
                </c:pt>
                <c:pt idx="4740">
                  <c:v>4.4000000000000004</c:v>
                </c:pt>
                <c:pt idx="4741">
                  <c:v>4.2</c:v>
                </c:pt>
                <c:pt idx="4742">
                  <c:v>4.5</c:v>
                </c:pt>
                <c:pt idx="4743">
                  <c:v>3.5</c:v>
                </c:pt>
                <c:pt idx="4744">
                  <c:v>4.5</c:v>
                </c:pt>
                <c:pt idx="4745">
                  <c:v>4.5</c:v>
                </c:pt>
                <c:pt idx="4747">
                  <c:v>4.5</c:v>
                </c:pt>
                <c:pt idx="4748">
                  <c:v>4</c:v>
                </c:pt>
                <c:pt idx="4749">
                  <c:v>4.8</c:v>
                </c:pt>
                <c:pt idx="4751">
                  <c:v>4.3</c:v>
                </c:pt>
                <c:pt idx="4752">
                  <c:v>1.7</c:v>
                </c:pt>
                <c:pt idx="4753">
                  <c:v>4.3</c:v>
                </c:pt>
                <c:pt idx="4754">
                  <c:v>4.2</c:v>
                </c:pt>
                <c:pt idx="4756">
                  <c:v>4.2</c:v>
                </c:pt>
                <c:pt idx="4757">
                  <c:v>4.3</c:v>
                </c:pt>
                <c:pt idx="4759">
                  <c:v>4</c:v>
                </c:pt>
                <c:pt idx="4760">
                  <c:v>4.2</c:v>
                </c:pt>
                <c:pt idx="4761">
                  <c:v>4.5999999999999996</c:v>
                </c:pt>
                <c:pt idx="4762">
                  <c:v>4.0999999999999996</c:v>
                </c:pt>
                <c:pt idx="4763">
                  <c:v>4.5999999999999996</c:v>
                </c:pt>
                <c:pt idx="4764">
                  <c:v>4.0999999999999996</c:v>
                </c:pt>
                <c:pt idx="4765">
                  <c:v>4</c:v>
                </c:pt>
                <c:pt idx="4767">
                  <c:v>3.3</c:v>
                </c:pt>
                <c:pt idx="4768">
                  <c:v>4.0999999999999996</c:v>
                </c:pt>
                <c:pt idx="4771">
                  <c:v>4</c:v>
                </c:pt>
                <c:pt idx="4774">
                  <c:v>4.4000000000000004</c:v>
                </c:pt>
                <c:pt idx="4775">
                  <c:v>4.2</c:v>
                </c:pt>
                <c:pt idx="4776">
                  <c:v>3.8</c:v>
                </c:pt>
                <c:pt idx="4777">
                  <c:v>3.1</c:v>
                </c:pt>
                <c:pt idx="4779">
                  <c:v>5</c:v>
                </c:pt>
                <c:pt idx="4780">
                  <c:v>4.2</c:v>
                </c:pt>
                <c:pt idx="4781">
                  <c:v>4.7</c:v>
                </c:pt>
                <c:pt idx="4782">
                  <c:v>4.4000000000000004</c:v>
                </c:pt>
                <c:pt idx="4783">
                  <c:v>4.5999999999999996</c:v>
                </c:pt>
                <c:pt idx="4784">
                  <c:v>4.4000000000000004</c:v>
                </c:pt>
                <c:pt idx="4785">
                  <c:v>2.9</c:v>
                </c:pt>
                <c:pt idx="4786">
                  <c:v>2.7</c:v>
                </c:pt>
                <c:pt idx="4788">
                  <c:v>4.5999999999999996</c:v>
                </c:pt>
                <c:pt idx="4789">
                  <c:v>4</c:v>
                </c:pt>
                <c:pt idx="4790">
                  <c:v>4.8</c:v>
                </c:pt>
                <c:pt idx="4791">
                  <c:v>5</c:v>
                </c:pt>
                <c:pt idx="4792">
                  <c:v>3.9</c:v>
                </c:pt>
                <c:pt idx="4793">
                  <c:v>4.2</c:v>
                </c:pt>
                <c:pt idx="4794">
                  <c:v>4.0999999999999996</c:v>
                </c:pt>
                <c:pt idx="4795">
                  <c:v>4.7</c:v>
                </c:pt>
                <c:pt idx="4796">
                  <c:v>4.2</c:v>
                </c:pt>
                <c:pt idx="4797">
                  <c:v>4.2</c:v>
                </c:pt>
                <c:pt idx="4798">
                  <c:v>3.7</c:v>
                </c:pt>
                <c:pt idx="4799">
                  <c:v>4.0999999999999996</c:v>
                </c:pt>
                <c:pt idx="4800">
                  <c:v>4.0999999999999996</c:v>
                </c:pt>
                <c:pt idx="4801">
                  <c:v>3.8</c:v>
                </c:pt>
                <c:pt idx="4802">
                  <c:v>4.5999999999999996</c:v>
                </c:pt>
                <c:pt idx="4804">
                  <c:v>4.4000000000000004</c:v>
                </c:pt>
                <c:pt idx="4805">
                  <c:v>4.2</c:v>
                </c:pt>
                <c:pt idx="4806">
                  <c:v>4.4000000000000004</c:v>
                </c:pt>
                <c:pt idx="4809">
                  <c:v>4.5999999999999996</c:v>
                </c:pt>
                <c:pt idx="4810">
                  <c:v>5</c:v>
                </c:pt>
                <c:pt idx="4812">
                  <c:v>4.5</c:v>
                </c:pt>
                <c:pt idx="4814">
                  <c:v>3.5</c:v>
                </c:pt>
                <c:pt idx="4816">
                  <c:v>3.9</c:v>
                </c:pt>
                <c:pt idx="4817">
                  <c:v>4.4000000000000004</c:v>
                </c:pt>
                <c:pt idx="4818">
                  <c:v>3</c:v>
                </c:pt>
                <c:pt idx="4820">
                  <c:v>3.1</c:v>
                </c:pt>
                <c:pt idx="4821">
                  <c:v>4.4000000000000004</c:v>
                </c:pt>
                <c:pt idx="4823">
                  <c:v>3</c:v>
                </c:pt>
                <c:pt idx="4826">
                  <c:v>3.7</c:v>
                </c:pt>
                <c:pt idx="4828">
                  <c:v>3.7</c:v>
                </c:pt>
                <c:pt idx="4829">
                  <c:v>3.9</c:v>
                </c:pt>
                <c:pt idx="4830">
                  <c:v>4.8</c:v>
                </c:pt>
                <c:pt idx="4833">
                  <c:v>4.5999999999999996</c:v>
                </c:pt>
                <c:pt idx="4834">
                  <c:v>4.5999999999999996</c:v>
                </c:pt>
                <c:pt idx="4835">
                  <c:v>4.5</c:v>
                </c:pt>
                <c:pt idx="4836">
                  <c:v>4.3</c:v>
                </c:pt>
                <c:pt idx="4837">
                  <c:v>5</c:v>
                </c:pt>
                <c:pt idx="4838">
                  <c:v>4.3</c:v>
                </c:pt>
                <c:pt idx="4840">
                  <c:v>4.7</c:v>
                </c:pt>
                <c:pt idx="4841">
                  <c:v>4</c:v>
                </c:pt>
                <c:pt idx="4842">
                  <c:v>3.8</c:v>
                </c:pt>
                <c:pt idx="4843">
                  <c:v>5</c:v>
                </c:pt>
                <c:pt idx="4844">
                  <c:v>4.8</c:v>
                </c:pt>
                <c:pt idx="4845">
                  <c:v>4.5</c:v>
                </c:pt>
                <c:pt idx="4846">
                  <c:v>4.3</c:v>
                </c:pt>
                <c:pt idx="4851">
                  <c:v>3.7</c:v>
                </c:pt>
                <c:pt idx="4857">
                  <c:v>4.3</c:v>
                </c:pt>
                <c:pt idx="4859">
                  <c:v>3.8</c:v>
                </c:pt>
                <c:pt idx="4862">
                  <c:v>4.5</c:v>
                </c:pt>
                <c:pt idx="4863">
                  <c:v>4.5999999999999996</c:v>
                </c:pt>
                <c:pt idx="4864">
                  <c:v>4.0999999999999996</c:v>
                </c:pt>
                <c:pt idx="4865">
                  <c:v>4.2</c:v>
                </c:pt>
                <c:pt idx="4867">
                  <c:v>5</c:v>
                </c:pt>
                <c:pt idx="4872">
                  <c:v>3.3</c:v>
                </c:pt>
                <c:pt idx="4873">
                  <c:v>3.6</c:v>
                </c:pt>
                <c:pt idx="4874">
                  <c:v>4</c:v>
                </c:pt>
                <c:pt idx="4875">
                  <c:v>4</c:v>
                </c:pt>
                <c:pt idx="4876">
                  <c:v>4</c:v>
                </c:pt>
                <c:pt idx="4877">
                  <c:v>4.2</c:v>
                </c:pt>
                <c:pt idx="4878">
                  <c:v>4.3</c:v>
                </c:pt>
                <c:pt idx="4879">
                  <c:v>4.2</c:v>
                </c:pt>
                <c:pt idx="4880">
                  <c:v>4.5</c:v>
                </c:pt>
                <c:pt idx="4881">
                  <c:v>4.3</c:v>
                </c:pt>
                <c:pt idx="4882">
                  <c:v>4.5999999999999996</c:v>
                </c:pt>
                <c:pt idx="4883">
                  <c:v>4.4000000000000004</c:v>
                </c:pt>
                <c:pt idx="4884">
                  <c:v>4.2</c:v>
                </c:pt>
                <c:pt idx="4885">
                  <c:v>4.2</c:v>
                </c:pt>
                <c:pt idx="4886">
                  <c:v>4.2</c:v>
                </c:pt>
                <c:pt idx="4887">
                  <c:v>3.4</c:v>
                </c:pt>
                <c:pt idx="4888">
                  <c:v>3.2</c:v>
                </c:pt>
                <c:pt idx="4889">
                  <c:v>4</c:v>
                </c:pt>
                <c:pt idx="4890">
                  <c:v>4.5999999999999996</c:v>
                </c:pt>
                <c:pt idx="4891">
                  <c:v>3.2</c:v>
                </c:pt>
                <c:pt idx="4892">
                  <c:v>4.4000000000000004</c:v>
                </c:pt>
                <c:pt idx="4893">
                  <c:v>4</c:v>
                </c:pt>
                <c:pt idx="4894">
                  <c:v>4.7</c:v>
                </c:pt>
                <c:pt idx="4896">
                  <c:v>3.7</c:v>
                </c:pt>
                <c:pt idx="4897">
                  <c:v>3.9</c:v>
                </c:pt>
                <c:pt idx="4898">
                  <c:v>4.2</c:v>
                </c:pt>
                <c:pt idx="4899">
                  <c:v>4.0999999999999996</c:v>
                </c:pt>
                <c:pt idx="4900">
                  <c:v>3.5</c:v>
                </c:pt>
                <c:pt idx="4901">
                  <c:v>4.8</c:v>
                </c:pt>
                <c:pt idx="4902">
                  <c:v>4.3</c:v>
                </c:pt>
                <c:pt idx="4903">
                  <c:v>3.9</c:v>
                </c:pt>
                <c:pt idx="4905">
                  <c:v>3.5</c:v>
                </c:pt>
                <c:pt idx="4906">
                  <c:v>4.3</c:v>
                </c:pt>
                <c:pt idx="4907">
                  <c:v>4.4000000000000004</c:v>
                </c:pt>
                <c:pt idx="4908">
                  <c:v>4.8</c:v>
                </c:pt>
                <c:pt idx="4909">
                  <c:v>3.9</c:v>
                </c:pt>
                <c:pt idx="4910">
                  <c:v>3.8</c:v>
                </c:pt>
                <c:pt idx="4911">
                  <c:v>4.2</c:v>
                </c:pt>
                <c:pt idx="4912">
                  <c:v>4</c:v>
                </c:pt>
                <c:pt idx="4913">
                  <c:v>4</c:v>
                </c:pt>
                <c:pt idx="4914">
                  <c:v>4.4000000000000004</c:v>
                </c:pt>
                <c:pt idx="4915">
                  <c:v>4.7</c:v>
                </c:pt>
                <c:pt idx="4916">
                  <c:v>4.5</c:v>
                </c:pt>
                <c:pt idx="4917">
                  <c:v>4.3</c:v>
                </c:pt>
                <c:pt idx="4918">
                  <c:v>4.3</c:v>
                </c:pt>
                <c:pt idx="4919">
                  <c:v>4.0999999999999996</c:v>
                </c:pt>
                <c:pt idx="4920">
                  <c:v>2.1</c:v>
                </c:pt>
                <c:pt idx="4921">
                  <c:v>3.7</c:v>
                </c:pt>
                <c:pt idx="4922">
                  <c:v>4.4000000000000004</c:v>
                </c:pt>
                <c:pt idx="4923">
                  <c:v>4.2</c:v>
                </c:pt>
                <c:pt idx="4924">
                  <c:v>2.1</c:v>
                </c:pt>
                <c:pt idx="4925">
                  <c:v>2.4</c:v>
                </c:pt>
                <c:pt idx="4926">
                  <c:v>4.0999999999999996</c:v>
                </c:pt>
                <c:pt idx="4927">
                  <c:v>3.1</c:v>
                </c:pt>
                <c:pt idx="4928">
                  <c:v>5</c:v>
                </c:pt>
                <c:pt idx="4930">
                  <c:v>3.5</c:v>
                </c:pt>
                <c:pt idx="4931">
                  <c:v>4.2</c:v>
                </c:pt>
                <c:pt idx="4933">
                  <c:v>4.7</c:v>
                </c:pt>
                <c:pt idx="4937">
                  <c:v>4.8</c:v>
                </c:pt>
                <c:pt idx="4939">
                  <c:v>4.5</c:v>
                </c:pt>
                <c:pt idx="4940">
                  <c:v>4.5999999999999996</c:v>
                </c:pt>
                <c:pt idx="4941">
                  <c:v>4.5999999999999996</c:v>
                </c:pt>
                <c:pt idx="4942">
                  <c:v>4.9000000000000004</c:v>
                </c:pt>
                <c:pt idx="4943">
                  <c:v>4.8</c:v>
                </c:pt>
                <c:pt idx="4944">
                  <c:v>4</c:v>
                </c:pt>
                <c:pt idx="4945">
                  <c:v>3.9</c:v>
                </c:pt>
                <c:pt idx="4946">
                  <c:v>4.0999999999999996</c:v>
                </c:pt>
                <c:pt idx="4947">
                  <c:v>4.0999999999999996</c:v>
                </c:pt>
                <c:pt idx="4948">
                  <c:v>4.5</c:v>
                </c:pt>
                <c:pt idx="4949">
                  <c:v>4.2</c:v>
                </c:pt>
                <c:pt idx="4950">
                  <c:v>4</c:v>
                </c:pt>
                <c:pt idx="4951">
                  <c:v>4.4000000000000004</c:v>
                </c:pt>
                <c:pt idx="4952">
                  <c:v>1.9</c:v>
                </c:pt>
                <c:pt idx="4955">
                  <c:v>3.7</c:v>
                </c:pt>
                <c:pt idx="4957">
                  <c:v>4.2</c:v>
                </c:pt>
                <c:pt idx="4958">
                  <c:v>4</c:v>
                </c:pt>
                <c:pt idx="4959">
                  <c:v>4.3</c:v>
                </c:pt>
                <c:pt idx="4960">
                  <c:v>2.5</c:v>
                </c:pt>
                <c:pt idx="4961">
                  <c:v>4.4000000000000004</c:v>
                </c:pt>
                <c:pt idx="4963">
                  <c:v>4.7</c:v>
                </c:pt>
                <c:pt idx="4964">
                  <c:v>4.5999999999999996</c:v>
                </c:pt>
                <c:pt idx="4965">
                  <c:v>4.4000000000000004</c:v>
                </c:pt>
                <c:pt idx="4966">
                  <c:v>4.3</c:v>
                </c:pt>
                <c:pt idx="4967">
                  <c:v>4.4000000000000004</c:v>
                </c:pt>
                <c:pt idx="4968">
                  <c:v>3.6</c:v>
                </c:pt>
                <c:pt idx="4969">
                  <c:v>3.8</c:v>
                </c:pt>
                <c:pt idx="4970">
                  <c:v>4.4000000000000004</c:v>
                </c:pt>
                <c:pt idx="4971">
                  <c:v>4.4000000000000004</c:v>
                </c:pt>
                <c:pt idx="4972">
                  <c:v>3</c:v>
                </c:pt>
                <c:pt idx="4973">
                  <c:v>3.7</c:v>
                </c:pt>
                <c:pt idx="4974">
                  <c:v>5</c:v>
                </c:pt>
                <c:pt idx="4976">
                  <c:v>4.2</c:v>
                </c:pt>
                <c:pt idx="4977">
                  <c:v>4.8</c:v>
                </c:pt>
                <c:pt idx="4978">
                  <c:v>4.4000000000000004</c:v>
                </c:pt>
                <c:pt idx="4979">
                  <c:v>4.0999999999999996</c:v>
                </c:pt>
                <c:pt idx="4980">
                  <c:v>4.7</c:v>
                </c:pt>
                <c:pt idx="4981">
                  <c:v>4.7</c:v>
                </c:pt>
                <c:pt idx="4982">
                  <c:v>3.3</c:v>
                </c:pt>
                <c:pt idx="4983">
                  <c:v>4</c:v>
                </c:pt>
                <c:pt idx="4986">
                  <c:v>1</c:v>
                </c:pt>
                <c:pt idx="4987">
                  <c:v>4.4000000000000004</c:v>
                </c:pt>
                <c:pt idx="4988">
                  <c:v>4.2</c:v>
                </c:pt>
                <c:pt idx="4989">
                  <c:v>4.4000000000000004</c:v>
                </c:pt>
                <c:pt idx="4990">
                  <c:v>4.5999999999999996</c:v>
                </c:pt>
                <c:pt idx="4991">
                  <c:v>4.3</c:v>
                </c:pt>
                <c:pt idx="4992">
                  <c:v>4.4000000000000004</c:v>
                </c:pt>
                <c:pt idx="4994">
                  <c:v>3.7</c:v>
                </c:pt>
                <c:pt idx="4995">
                  <c:v>2.9</c:v>
                </c:pt>
                <c:pt idx="4996">
                  <c:v>4</c:v>
                </c:pt>
                <c:pt idx="4997">
                  <c:v>3.3</c:v>
                </c:pt>
                <c:pt idx="5000">
                  <c:v>4.2</c:v>
                </c:pt>
                <c:pt idx="5001">
                  <c:v>4.5</c:v>
                </c:pt>
                <c:pt idx="5002">
                  <c:v>2.2999999999999998</c:v>
                </c:pt>
                <c:pt idx="5003">
                  <c:v>5</c:v>
                </c:pt>
                <c:pt idx="5004">
                  <c:v>3.6</c:v>
                </c:pt>
                <c:pt idx="5006">
                  <c:v>3.9</c:v>
                </c:pt>
                <c:pt idx="5007">
                  <c:v>4.4000000000000004</c:v>
                </c:pt>
                <c:pt idx="5008">
                  <c:v>4.2</c:v>
                </c:pt>
                <c:pt idx="5009">
                  <c:v>4.8</c:v>
                </c:pt>
                <c:pt idx="5010">
                  <c:v>4.3</c:v>
                </c:pt>
                <c:pt idx="5011">
                  <c:v>4.2</c:v>
                </c:pt>
                <c:pt idx="5012">
                  <c:v>4.4000000000000004</c:v>
                </c:pt>
                <c:pt idx="5013">
                  <c:v>4.3</c:v>
                </c:pt>
                <c:pt idx="5014">
                  <c:v>4</c:v>
                </c:pt>
                <c:pt idx="5015">
                  <c:v>1.4</c:v>
                </c:pt>
                <c:pt idx="5016">
                  <c:v>3.3</c:v>
                </c:pt>
                <c:pt idx="5017">
                  <c:v>4.3</c:v>
                </c:pt>
                <c:pt idx="5019">
                  <c:v>4.5999999999999996</c:v>
                </c:pt>
                <c:pt idx="5020">
                  <c:v>4.7</c:v>
                </c:pt>
                <c:pt idx="5021">
                  <c:v>4.2</c:v>
                </c:pt>
                <c:pt idx="5022">
                  <c:v>3.9</c:v>
                </c:pt>
                <c:pt idx="5023">
                  <c:v>3.4</c:v>
                </c:pt>
                <c:pt idx="5024">
                  <c:v>4.3</c:v>
                </c:pt>
                <c:pt idx="5025">
                  <c:v>4.8</c:v>
                </c:pt>
                <c:pt idx="5026">
                  <c:v>4.8</c:v>
                </c:pt>
                <c:pt idx="5027">
                  <c:v>4.5</c:v>
                </c:pt>
                <c:pt idx="5028">
                  <c:v>3.3</c:v>
                </c:pt>
                <c:pt idx="5029">
                  <c:v>4.2</c:v>
                </c:pt>
                <c:pt idx="5030">
                  <c:v>4.9000000000000004</c:v>
                </c:pt>
                <c:pt idx="5031">
                  <c:v>4.2</c:v>
                </c:pt>
                <c:pt idx="5032">
                  <c:v>4.5999999999999996</c:v>
                </c:pt>
                <c:pt idx="5033">
                  <c:v>4.0999999999999996</c:v>
                </c:pt>
                <c:pt idx="5034">
                  <c:v>4.5999999999999996</c:v>
                </c:pt>
                <c:pt idx="5035">
                  <c:v>4</c:v>
                </c:pt>
                <c:pt idx="5036">
                  <c:v>4.2</c:v>
                </c:pt>
                <c:pt idx="5037">
                  <c:v>5</c:v>
                </c:pt>
                <c:pt idx="5038">
                  <c:v>4.0999999999999996</c:v>
                </c:pt>
                <c:pt idx="5039">
                  <c:v>3.7</c:v>
                </c:pt>
                <c:pt idx="5040">
                  <c:v>4.0999999999999996</c:v>
                </c:pt>
                <c:pt idx="5041">
                  <c:v>3.8</c:v>
                </c:pt>
                <c:pt idx="5042">
                  <c:v>4.7</c:v>
                </c:pt>
                <c:pt idx="5043">
                  <c:v>3.5</c:v>
                </c:pt>
                <c:pt idx="5044">
                  <c:v>4</c:v>
                </c:pt>
                <c:pt idx="5045">
                  <c:v>4.2</c:v>
                </c:pt>
                <c:pt idx="5046">
                  <c:v>3.3</c:v>
                </c:pt>
                <c:pt idx="5047">
                  <c:v>3.7</c:v>
                </c:pt>
                <c:pt idx="5048">
                  <c:v>3.4</c:v>
                </c:pt>
                <c:pt idx="5049">
                  <c:v>3.7</c:v>
                </c:pt>
                <c:pt idx="5050">
                  <c:v>5</c:v>
                </c:pt>
                <c:pt idx="5051">
                  <c:v>4.4000000000000004</c:v>
                </c:pt>
                <c:pt idx="5052">
                  <c:v>5</c:v>
                </c:pt>
                <c:pt idx="5053">
                  <c:v>4.8</c:v>
                </c:pt>
                <c:pt idx="5054">
                  <c:v>4.4000000000000004</c:v>
                </c:pt>
                <c:pt idx="5055">
                  <c:v>4.9000000000000004</c:v>
                </c:pt>
                <c:pt idx="5056">
                  <c:v>4</c:v>
                </c:pt>
                <c:pt idx="5057">
                  <c:v>4.4000000000000004</c:v>
                </c:pt>
                <c:pt idx="5058">
                  <c:v>4.5</c:v>
                </c:pt>
                <c:pt idx="5059">
                  <c:v>4.9000000000000004</c:v>
                </c:pt>
                <c:pt idx="5060">
                  <c:v>4.4000000000000004</c:v>
                </c:pt>
                <c:pt idx="5061">
                  <c:v>5</c:v>
                </c:pt>
                <c:pt idx="5062">
                  <c:v>4.8</c:v>
                </c:pt>
                <c:pt idx="5063">
                  <c:v>4.5999999999999996</c:v>
                </c:pt>
                <c:pt idx="5064">
                  <c:v>4.3</c:v>
                </c:pt>
                <c:pt idx="5065">
                  <c:v>3.8</c:v>
                </c:pt>
                <c:pt idx="5066">
                  <c:v>4.3</c:v>
                </c:pt>
                <c:pt idx="5067">
                  <c:v>4.3</c:v>
                </c:pt>
                <c:pt idx="5068">
                  <c:v>4.0999999999999996</c:v>
                </c:pt>
                <c:pt idx="5069">
                  <c:v>4.5</c:v>
                </c:pt>
                <c:pt idx="5070">
                  <c:v>4.2</c:v>
                </c:pt>
                <c:pt idx="5071">
                  <c:v>3.8</c:v>
                </c:pt>
                <c:pt idx="5072">
                  <c:v>4.3</c:v>
                </c:pt>
                <c:pt idx="5073">
                  <c:v>4.4000000000000004</c:v>
                </c:pt>
                <c:pt idx="5074">
                  <c:v>4.2</c:v>
                </c:pt>
                <c:pt idx="5075">
                  <c:v>4.2</c:v>
                </c:pt>
                <c:pt idx="5076">
                  <c:v>3.8</c:v>
                </c:pt>
                <c:pt idx="5077">
                  <c:v>4.2</c:v>
                </c:pt>
                <c:pt idx="5078">
                  <c:v>4</c:v>
                </c:pt>
                <c:pt idx="5079">
                  <c:v>4.2</c:v>
                </c:pt>
                <c:pt idx="5080">
                  <c:v>4.3</c:v>
                </c:pt>
                <c:pt idx="5081">
                  <c:v>4.3</c:v>
                </c:pt>
                <c:pt idx="5082">
                  <c:v>4.4000000000000004</c:v>
                </c:pt>
                <c:pt idx="5083">
                  <c:v>4.0999999999999996</c:v>
                </c:pt>
                <c:pt idx="5084">
                  <c:v>4.5</c:v>
                </c:pt>
                <c:pt idx="5085">
                  <c:v>4.2</c:v>
                </c:pt>
                <c:pt idx="5086">
                  <c:v>4.3</c:v>
                </c:pt>
                <c:pt idx="5087">
                  <c:v>4.4000000000000004</c:v>
                </c:pt>
                <c:pt idx="5088">
                  <c:v>4.5</c:v>
                </c:pt>
                <c:pt idx="5089">
                  <c:v>4.3</c:v>
                </c:pt>
                <c:pt idx="5091">
                  <c:v>4</c:v>
                </c:pt>
                <c:pt idx="5092">
                  <c:v>3.4</c:v>
                </c:pt>
                <c:pt idx="5093">
                  <c:v>4.4000000000000004</c:v>
                </c:pt>
                <c:pt idx="5094">
                  <c:v>3.8</c:v>
                </c:pt>
                <c:pt idx="5095">
                  <c:v>3</c:v>
                </c:pt>
                <c:pt idx="5096">
                  <c:v>4.0999999999999996</c:v>
                </c:pt>
                <c:pt idx="5097">
                  <c:v>4.4000000000000004</c:v>
                </c:pt>
                <c:pt idx="5098">
                  <c:v>4.0999999999999996</c:v>
                </c:pt>
                <c:pt idx="5099">
                  <c:v>4.0999999999999996</c:v>
                </c:pt>
                <c:pt idx="5100">
                  <c:v>4.0999999999999996</c:v>
                </c:pt>
                <c:pt idx="5101">
                  <c:v>4.5</c:v>
                </c:pt>
                <c:pt idx="5102">
                  <c:v>4.0999999999999996</c:v>
                </c:pt>
                <c:pt idx="5103">
                  <c:v>2.2000000000000002</c:v>
                </c:pt>
                <c:pt idx="5104">
                  <c:v>3.9</c:v>
                </c:pt>
                <c:pt idx="5105">
                  <c:v>4</c:v>
                </c:pt>
                <c:pt idx="5106">
                  <c:v>4.3</c:v>
                </c:pt>
                <c:pt idx="5107">
                  <c:v>3.9</c:v>
                </c:pt>
                <c:pt idx="5108">
                  <c:v>4</c:v>
                </c:pt>
                <c:pt idx="5109">
                  <c:v>4.2</c:v>
                </c:pt>
                <c:pt idx="5110">
                  <c:v>4.2</c:v>
                </c:pt>
                <c:pt idx="5111">
                  <c:v>3.6</c:v>
                </c:pt>
                <c:pt idx="5112">
                  <c:v>4.3</c:v>
                </c:pt>
                <c:pt idx="5115">
                  <c:v>4.4000000000000004</c:v>
                </c:pt>
                <c:pt idx="5116">
                  <c:v>2.6</c:v>
                </c:pt>
                <c:pt idx="5117">
                  <c:v>4.0999999999999996</c:v>
                </c:pt>
                <c:pt idx="5119">
                  <c:v>3.5</c:v>
                </c:pt>
                <c:pt idx="5120">
                  <c:v>4.2</c:v>
                </c:pt>
                <c:pt idx="5123">
                  <c:v>3.7</c:v>
                </c:pt>
                <c:pt idx="5124">
                  <c:v>4.5</c:v>
                </c:pt>
                <c:pt idx="5125">
                  <c:v>2.4</c:v>
                </c:pt>
                <c:pt idx="5127">
                  <c:v>2.9</c:v>
                </c:pt>
                <c:pt idx="5128">
                  <c:v>4.2</c:v>
                </c:pt>
                <c:pt idx="5129">
                  <c:v>4.2</c:v>
                </c:pt>
                <c:pt idx="5130">
                  <c:v>4</c:v>
                </c:pt>
                <c:pt idx="5131">
                  <c:v>2.6</c:v>
                </c:pt>
                <c:pt idx="5132">
                  <c:v>4.4000000000000004</c:v>
                </c:pt>
                <c:pt idx="5133">
                  <c:v>4.8</c:v>
                </c:pt>
                <c:pt idx="5134">
                  <c:v>4.7</c:v>
                </c:pt>
                <c:pt idx="5135">
                  <c:v>4.4000000000000004</c:v>
                </c:pt>
                <c:pt idx="5136">
                  <c:v>4.5999999999999996</c:v>
                </c:pt>
                <c:pt idx="5137">
                  <c:v>2.7</c:v>
                </c:pt>
                <c:pt idx="5138">
                  <c:v>3.8</c:v>
                </c:pt>
                <c:pt idx="5139">
                  <c:v>1.7</c:v>
                </c:pt>
                <c:pt idx="5140">
                  <c:v>4.5999999999999996</c:v>
                </c:pt>
                <c:pt idx="5141">
                  <c:v>3.3</c:v>
                </c:pt>
                <c:pt idx="5144">
                  <c:v>4.5999999999999996</c:v>
                </c:pt>
                <c:pt idx="5145">
                  <c:v>2.2999999999999998</c:v>
                </c:pt>
                <c:pt idx="5146">
                  <c:v>4.5</c:v>
                </c:pt>
                <c:pt idx="5148">
                  <c:v>4.8</c:v>
                </c:pt>
                <c:pt idx="5150">
                  <c:v>5</c:v>
                </c:pt>
                <c:pt idx="5152">
                  <c:v>4.0999999999999996</c:v>
                </c:pt>
                <c:pt idx="5159">
                  <c:v>4.9000000000000004</c:v>
                </c:pt>
                <c:pt idx="5160">
                  <c:v>3</c:v>
                </c:pt>
                <c:pt idx="5163">
                  <c:v>4.8</c:v>
                </c:pt>
                <c:pt idx="5164">
                  <c:v>4.5</c:v>
                </c:pt>
                <c:pt idx="5165">
                  <c:v>3.4</c:v>
                </c:pt>
                <c:pt idx="5170">
                  <c:v>4</c:v>
                </c:pt>
                <c:pt idx="5171">
                  <c:v>3.7</c:v>
                </c:pt>
                <c:pt idx="5172">
                  <c:v>2.2000000000000002</c:v>
                </c:pt>
                <c:pt idx="5173">
                  <c:v>4.8</c:v>
                </c:pt>
                <c:pt idx="5175">
                  <c:v>5</c:v>
                </c:pt>
                <c:pt idx="5179">
                  <c:v>4.5</c:v>
                </c:pt>
                <c:pt idx="5181">
                  <c:v>4.3</c:v>
                </c:pt>
                <c:pt idx="5182">
                  <c:v>3.8</c:v>
                </c:pt>
                <c:pt idx="5184">
                  <c:v>4.5</c:v>
                </c:pt>
                <c:pt idx="5185">
                  <c:v>4.5</c:v>
                </c:pt>
                <c:pt idx="5187">
                  <c:v>4.8</c:v>
                </c:pt>
                <c:pt idx="5188">
                  <c:v>4.5</c:v>
                </c:pt>
                <c:pt idx="5189">
                  <c:v>4.4000000000000004</c:v>
                </c:pt>
                <c:pt idx="5191">
                  <c:v>3.9</c:v>
                </c:pt>
                <c:pt idx="5192">
                  <c:v>4.3</c:v>
                </c:pt>
                <c:pt idx="5193">
                  <c:v>4.3</c:v>
                </c:pt>
                <c:pt idx="5195">
                  <c:v>4</c:v>
                </c:pt>
                <c:pt idx="5197">
                  <c:v>4.0999999999999996</c:v>
                </c:pt>
                <c:pt idx="5198">
                  <c:v>3.7</c:v>
                </c:pt>
                <c:pt idx="5199">
                  <c:v>3.4</c:v>
                </c:pt>
                <c:pt idx="5200">
                  <c:v>4.5</c:v>
                </c:pt>
                <c:pt idx="5201">
                  <c:v>4.4000000000000004</c:v>
                </c:pt>
                <c:pt idx="5203">
                  <c:v>4.4000000000000004</c:v>
                </c:pt>
                <c:pt idx="5204">
                  <c:v>2.4</c:v>
                </c:pt>
                <c:pt idx="5205">
                  <c:v>4.0999999999999996</c:v>
                </c:pt>
                <c:pt idx="5206">
                  <c:v>4.5999999999999996</c:v>
                </c:pt>
                <c:pt idx="5207">
                  <c:v>4.3</c:v>
                </c:pt>
                <c:pt idx="5208">
                  <c:v>4.3</c:v>
                </c:pt>
                <c:pt idx="5209">
                  <c:v>4.7</c:v>
                </c:pt>
                <c:pt idx="5211">
                  <c:v>4.2</c:v>
                </c:pt>
                <c:pt idx="5212">
                  <c:v>4.3</c:v>
                </c:pt>
                <c:pt idx="5213">
                  <c:v>4.3</c:v>
                </c:pt>
                <c:pt idx="5214">
                  <c:v>4.7</c:v>
                </c:pt>
                <c:pt idx="5215">
                  <c:v>4.2</c:v>
                </c:pt>
                <c:pt idx="5216">
                  <c:v>4.0999999999999996</c:v>
                </c:pt>
                <c:pt idx="5217">
                  <c:v>4.5999999999999996</c:v>
                </c:pt>
                <c:pt idx="5218">
                  <c:v>4.7</c:v>
                </c:pt>
                <c:pt idx="5219">
                  <c:v>4.3</c:v>
                </c:pt>
                <c:pt idx="5220">
                  <c:v>4.5</c:v>
                </c:pt>
                <c:pt idx="5221">
                  <c:v>4.5999999999999996</c:v>
                </c:pt>
                <c:pt idx="5222">
                  <c:v>2.9</c:v>
                </c:pt>
                <c:pt idx="5223">
                  <c:v>4</c:v>
                </c:pt>
                <c:pt idx="5224">
                  <c:v>3</c:v>
                </c:pt>
                <c:pt idx="5225">
                  <c:v>3.9</c:v>
                </c:pt>
                <c:pt idx="5227">
                  <c:v>4.8</c:v>
                </c:pt>
                <c:pt idx="5228">
                  <c:v>3.9</c:v>
                </c:pt>
                <c:pt idx="5229">
                  <c:v>4</c:v>
                </c:pt>
                <c:pt idx="5233">
                  <c:v>5</c:v>
                </c:pt>
                <c:pt idx="5237">
                  <c:v>4</c:v>
                </c:pt>
                <c:pt idx="5239">
                  <c:v>5</c:v>
                </c:pt>
                <c:pt idx="5242">
                  <c:v>4.5</c:v>
                </c:pt>
                <c:pt idx="5243">
                  <c:v>4.8</c:v>
                </c:pt>
                <c:pt idx="5245">
                  <c:v>4.5999999999999996</c:v>
                </c:pt>
                <c:pt idx="5246">
                  <c:v>4.2</c:v>
                </c:pt>
                <c:pt idx="5248">
                  <c:v>3.4</c:v>
                </c:pt>
                <c:pt idx="5249">
                  <c:v>2.6</c:v>
                </c:pt>
                <c:pt idx="5250">
                  <c:v>2.4</c:v>
                </c:pt>
                <c:pt idx="5252">
                  <c:v>4.5999999999999996</c:v>
                </c:pt>
                <c:pt idx="5253">
                  <c:v>3.3</c:v>
                </c:pt>
                <c:pt idx="5254">
                  <c:v>4.0999999999999996</c:v>
                </c:pt>
                <c:pt idx="5255">
                  <c:v>4.5999999999999996</c:v>
                </c:pt>
                <c:pt idx="5256">
                  <c:v>3.9</c:v>
                </c:pt>
                <c:pt idx="5262">
                  <c:v>4</c:v>
                </c:pt>
                <c:pt idx="5263">
                  <c:v>3.4</c:v>
                </c:pt>
                <c:pt idx="5264">
                  <c:v>4.5</c:v>
                </c:pt>
                <c:pt idx="5265">
                  <c:v>4</c:v>
                </c:pt>
                <c:pt idx="5266">
                  <c:v>5</c:v>
                </c:pt>
                <c:pt idx="5267">
                  <c:v>3.6</c:v>
                </c:pt>
                <c:pt idx="5268">
                  <c:v>3.5</c:v>
                </c:pt>
                <c:pt idx="5269">
                  <c:v>4.5999999999999996</c:v>
                </c:pt>
                <c:pt idx="5270">
                  <c:v>4.9000000000000004</c:v>
                </c:pt>
                <c:pt idx="5271">
                  <c:v>3.7</c:v>
                </c:pt>
                <c:pt idx="5272">
                  <c:v>5</c:v>
                </c:pt>
                <c:pt idx="5273">
                  <c:v>4</c:v>
                </c:pt>
                <c:pt idx="5274">
                  <c:v>3.9</c:v>
                </c:pt>
                <c:pt idx="5275">
                  <c:v>5</c:v>
                </c:pt>
                <c:pt idx="5276">
                  <c:v>4</c:v>
                </c:pt>
                <c:pt idx="5279">
                  <c:v>4.9000000000000004</c:v>
                </c:pt>
                <c:pt idx="5280">
                  <c:v>4.4000000000000004</c:v>
                </c:pt>
                <c:pt idx="5281">
                  <c:v>3.6</c:v>
                </c:pt>
                <c:pt idx="5282">
                  <c:v>4.7</c:v>
                </c:pt>
                <c:pt idx="5283">
                  <c:v>4.3</c:v>
                </c:pt>
                <c:pt idx="5284">
                  <c:v>3.9</c:v>
                </c:pt>
                <c:pt idx="5285">
                  <c:v>4.5</c:v>
                </c:pt>
                <c:pt idx="5286">
                  <c:v>4.5999999999999996</c:v>
                </c:pt>
                <c:pt idx="5287">
                  <c:v>4.3</c:v>
                </c:pt>
                <c:pt idx="5288">
                  <c:v>4.5999999999999996</c:v>
                </c:pt>
                <c:pt idx="5291">
                  <c:v>4.5</c:v>
                </c:pt>
                <c:pt idx="5292">
                  <c:v>4.2</c:v>
                </c:pt>
                <c:pt idx="5293">
                  <c:v>4.5</c:v>
                </c:pt>
                <c:pt idx="5294">
                  <c:v>4</c:v>
                </c:pt>
                <c:pt idx="5295">
                  <c:v>4.2</c:v>
                </c:pt>
                <c:pt idx="5296">
                  <c:v>4.7</c:v>
                </c:pt>
                <c:pt idx="5297">
                  <c:v>4.4000000000000004</c:v>
                </c:pt>
                <c:pt idx="5298">
                  <c:v>4.2</c:v>
                </c:pt>
                <c:pt idx="5299">
                  <c:v>4</c:v>
                </c:pt>
                <c:pt idx="5300">
                  <c:v>2.2999999999999998</c:v>
                </c:pt>
                <c:pt idx="5301">
                  <c:v>4.5</c:v>
                </c:pt>
                <c:pt idx="5302">
                  <c:v>3.6</c:v>
                </c:pt>
                <c:pt idx="5303">
                  <c:v>4.4000000000000004</c:v>
                </c:pt>
                <c:pt idx="5304">
                  <c:v>3.9</c:v>
                </c:pt>
                <c:pt idx="5305">
                  <c:v>3.9</c:v>
                </c:pt>
                <c:pt idx="5306">
                  <c:v>4.8</c:v>
                </c:pt>
                <c:pt idx="5307">
                  <c:v>4.2</c:v>
                </c:pt>
                <c:pt idx="5308">
                  <c:v>3.7</c:v>
                </c:pt>
                <c:pt idx="5309">
                  <c:v>4</c:v>
                </c:pt>
                <c:pt idx="5311">
                  <c:v>1</c:v>
                </c:pt>
                <c:pt idx="5313">
                  <c:v>4.4000000000000004</c:v>
                </c:pt>
                <c:pt idx="5314">
                  <c:v>4.2</c:v>
                </c:pt>
                <c:pt idx="5315">
                  <c:v>4.7</c:v>
                </c:pt>
                <c:pt idx="5316">
                  <c:v>3.6</c:v>
                </c:pt>
                <c:pt idx="5318">
                  <c:v>4.0999999999999996</c:v>
                </c:pt>
                <c:pt idx="5319">
                  <c:v>3.3</c:v>
                </c:pt>
                <c:pt idx="5322">
                  <c:v>5</c:v>
                </c:pt>
                <c:pt idx="5323">
                  <c:v>4.3</c:v>
                </c:pt>
                <c:pt idx="5324">
                  <c:v>4.7</c:v>
                </c:pt>
                <c:pt idx="5330">
                  <c:v>4</c:v>
                </c:pt>
                <c:pt idx="5332">
                  <c:v>4.4000000000000004</c:v>
                </c:pt>
                <c:pt idx="5333">
                  <c:v>4.5999999999999996</c:v>
                </c:pt>
                <c:pt idx="5334">
                  <c:v>5</c:v>
                </c:pt>
                <c:pt idx="5335">
                  <c:v>4.3</c:v>
                </c:pt>
                <c:pt idx="5336">
                  <c:v>4.3</c:v>
                </c:pt>
                <c:pt idx="5338">
                  <c:v>3.8</c:v>
                </c:pt>
                <c:pt idx="5339">
                  <c:v>4.0999999999999996</c:v>
                </c:pt>
                <c:pt idx="5340">
                  <c:v>4.5999999999999996</c:v>
                </c:pt>
                <c:pt idx="5341">
                  <c:v>4</c:v>
                </c:pt>
                <c:pt idx="5342">
                  <c:v>4.7</c:v>
                </c:pt>
                <c:pt idx="5343">
                  <c:v>3.6</c:v>
                </c:pt>
                <c:pt idx="5344">
                  <c:v>4.5</c:v>
                </c:pt>
                <c:pt idx="5345">
                  <c:v>4</c:v>
                </c:pt>
                <c:pt idx="5346">
                  <c:v>4.0999999999999996</c:v>
                </c:pt>
                <c:pt idx="5347">
                  <c:v>4</c:v>
                </c:pt>
                <c:pt idx="5348">
                  <c:v>3.8</c:v>
                </c:pt>
                <c:pt idx="5350">
                  <c:v>4.5</c:v>
                </c:pt>
                <c:pt idx="5351">
                  <c:v>2.8</c:v>
                </c:pt>
                <c:pt idx="5353">
                  <c:v>4.2</c:v>
                </c:pt>
                <c:pt idx="5354">
                  <c:v>4.8</c:v>
                </c:pt>
                <c:pt idx="5355">
                  <c:v>5</c:v>
                </c:pt>
                <c:pt idx="5356">
                  <c:v>5</c:v>
                </c:pt>
                <c:pt idx="5360">
                  <c:v>4.3</c:v>
                </c:pt>
                <c:pt idx="5361">
                  <c:v>4.3</c:v>
                </c:pt>
                <c:pt idx="5362">
                  <c:v>4.5</c:v>
                </c:pt>
                <c:pt idx="5363">
                  <c:v>4.5</c:v>
                </c:pt>
                <c:pt idx="5364">
                  <c:v>5</c:v>
                </c:pt>
                <c:pt idx="5365">
                  <c:v>3.8</c:v>
                </c:pt>
                <c:pt idx="5366">
                  <c:v>4.4000000000000004</c:v>
                </c:pt>
                <c:pt idx="5367">
                  <c:v>5</c:v>
                </c:pt>
                <c:pt idx="5368">
                  <c:v>4.7</c:v>
                </c:pt>
                <c:pt idx="5370">
                  <c:v>4.7</c:v>
                </c:pt>
                <c:pt idx="5371">
                  <c:v>2.2000000000000002</c:v>
                </c:pt>
                <c:pt idx="5372">
                  <c:v>4.5999999999999996</c:v>
                </c:pt>
                <c:pt idx="5373">
                  <c:v>4.5999999999999996</c:v>
                </c:pt>
                <c:pt idx="5374">
                  <c:v>4.7</c:v>
                </c:pt>
                <c:pt idx="5375">
                  <c:v>4.5999999999999996</c:v>
                </c:pt>
                <c:pt idx="5376">
                  <c:v>4.4000000000000004</c:v>
                </c:pt>
                <c:pt idx="5377">
                  <c:v>3.8</c:v>
                </c:pt>
                <c:pt idx="5378">
                  <c:v>3.6</c:v>
                </c:pt>
                <c:pt idx="5379">
                  <c:v>4.9000000000000004</c:v>
                </c:pt>
                <c:pt idx="5380">
                  <c:v>4.8</c:v>
                </c:pt>
                <c:pt idx="5382">
                  <c:v>4.4000000000000004</c:v>
                </c:pt>
                <c:pt idx="5383">
                  <c:v>5</c:v>
                </c:pt>
                <c:pt idx="5384">
                  <c:v>4.8</c:v>
                </c:pt>
                <c:pt idx="5387">
                  <c:v>4.5999999999999996</c:v>
                </c:pt>
                <c:pt idx="5388">
                  <c:v>5</c:v>
                </c:pt>
                <c:pt idx="5389">
                  <c:v>4.5999999999999996</c:v>
                </c:pt>
                <c:pt idx="5390">
                  <c:v>5</c:v>
                </c:pt>
                <c:pt idx="5392">
                  <c:v>4</c:v>
                </c:pt>
                <c:pt idx="5393">
                  <c:v>4.3</c:v>
                </c:pt>
                <c:pt idx="5394">
                  <c:v>4.5</c:v>
                </c:pt>
                <c:pt idx="5395">
                  <c:v>4</c:v>
                </c:pt>
                <c:pt idx="5396">
                  <c:v>3.2</c:v>
                </c:pt>
                <c:pt idx="5397">
                  <c:v>4.5999999999999996</c:v>
                </c:pt>
                <c:pt idx="5398">
                  <c:v>4.2</c:v>
                </c:pt>
                <c:pt idx="5399">
                  <c:v>4.8</c:v>
                </c:pt>
                <c:pt idx="5400">
                  <c:v>3</c:v>
                </c:pt>
                <c:pt idx="5401">
                  <c:v>4.3</c:v>
                </c:pt>
                <c:pt idx="5402">
                  <c:v>3.9</c:v>
                </c:pt>
                <c:pt idx="5403">
                  <c:v>3.9</c:v>
                </c:pt>
                <c:pt idx="5404">
                  <c:v>4.8</c:v>
                </c:pt>
                <c:pt idx="5405">
                  <c:v>3.5</c:v>
                </c:pt>
                <c:pt idx="5406">
                  <c:v>4.4000000000000004</c:v>
                </c:pt>
                <c:pt idx="5407">
                  <c:v>4.0999999999999996</c:v>
                </c:pt>
                <c:pt idx="5408">
                  <c:v>4.2</c:v>
                </c:pt>
                <c:pt idx="5409">
                  <c:v>4.7</c:v>
                </c:pt>
                <c:pt idx="5410">
                  <c:v>4</c:v>
                </c:pt>
                <c:pt idx="5411">
                  <c:v>4.4000000000000004</c:v>
                </c:pt>
                <c:pt idx="5412">
                  <c:v>4.2</c:v>
                </c:pt>
                <c:pt idx="5413">
                  <c:v>5</c:v>
                </c:pt>
                <c:pt idx="5414">
                  <c:v>3.5</c:v>
                </c:pt>
                <c:pt idx="5415">
                  <c:v>3.8</c:v>
                </c:pt>
                <c:pt idx="5417">
                  <c:v>4.5</c:v>
                </c:pt>
                <c:pt idx="5418">
                  <c:v>4.0999999999999996</c:v>
                </c:pt>
                <c:pt idx="5420">
                  <c:v>4.3</c:v>
                </c:pt>
                <c:pt idx="5422">
                  <c:v>4.3</c:v>
                </c:pt>
                <c:pt idx="5423">
                  <c:v>4.4000000000000004</c:v>
                </c:pt>
                <c:pt idx="5429">
                  <c:v>4</c:v>
                </c:pt>
                <c:pt idx="5430">
                  <c:v>4.3</c:v>
                </c:pt>
                <c:pt idx="5431">
                  <c:v>4</c:v>
                </c:pt>
                <c:pt idx="5432">
                  <c:v>4.9000000000000004</c:v>
                </c:pt>
                <c:pt idx="5433">
                  <c:v>4.7</c:v>
                </c:pt>
                <c:pt idx="5437">
                  <c:v>4.3</c:v>
                </c:pt>
                <c:pt idx="5438">
                  <c:v>4.2</c:v>
                </c:pt>
                <c:pt idx="5439">
                  <c:v>4.0999999999999996</c:v>
                </c:pt>
                <c:pt idx="5440">
                  <c:v>3.2</c:v>
                </c:pt>
                <c:pt idx="5441">
                  <c:v>3.9</c:v>
                </c:pt>
                <c:pt idx="5442">
                  <c:v>4.2</c:v>
                </c:pt>
                <c:pt idx="5443">
                  <c:v>4.0999999999999996</c:v>
                </c:pt>
                <c:pt idx="5444">
                  <c:v>4.9000000000000004</c:v>
                </c:pt>
                <c:pt idx="5446">
                  <c:v>3.7</c:v>
                </c:pt>
                <c:pt idx="5447">
                  <c:v>3.5</c:v>
                </c:pt>
                <c:pt idx="5448">
                  <c:v>4.9000000000000004</c:v>
                </c:pt>
                <c:pt idx="5450">
                  <c:v>3.3</c:v>
                </c:pt>
                <c:pt idx="5451">
                  <c:v>4.9000000000000004</c:v>
                </c:pt>
                <c:pt idx="5452">
                  <c:v>3.4</c:v>
                </c:pt>
                <c:pt idx="5454">
                  <c:v>4.5</c:v>
                </c:pt>
                <c:pt idx="5455">
                  <c:v>4.3</c:v>
                </c:pt>
                <c:pt idx="5456">
                  <c:v>5</c:v>
                </c:pt>
                <c:pt idx="5457">
                  <c:v>3.5</c:v>
                </c:pt>
                <c:pt idx="5460">
                  <c:v>4.4000000000000004</c:v>
                </c:pt>
                <c:pt idx="5461">
                  <c:v>3.7</c:v>
                </c:pt>
                <c:pt idx="5463">
                  <c:v>4.8</c:v>
                </c:pt>
                <c:pt idx="5465">
                  <c:v>4.3</c:v>
                </c:pt>
                <c:pt idx="5466">
                  <c:v>4.9000000000000004</c:v>
                </c:pt>
                <c:pt idx="5473">
                  <c:v>5</c:v>
                </c:pt>
                <c:pt idx="5474">
                  <c:v>4.3</c:v>
                </c:pt>
                <c:pt idx="5475">
                  <c:v>4.3</c:v>
                </c:pt>
                <c:pt idx="5478">
                  <c:v>4.4000000000000004</c:v>
                </c:pt>
                <c:pt idx="5479">
                  <c:v>1</c:v>
                </c:pt>
                <c:pt idx="5480">
                  <c:v>4.5</c:v>
                </c:pt>
                <c:pt idx="5482">
                  <c:v>4</c:v>
                </c:pt>
                <c:pt idx="5483">
                  <c:v>5</c:v>
                </c:pt>
                <c:pt idx="5484">
                  <c:v>4.9000000000000004</c:v>
                </c:pt>
                <c:pt idx="5485">
                  <c:v>4.7</c:v>
                </c:pt>
                <c:pt idx="5486">
                  <c:v>3.9</c:v>
                </c:pt>
                <c:pt idx="5488">
                  <c:v>3.2</c:v>
                </c:pt>
                <c:pt idx="5489">
                  <c:v>3.5</c:v>
                </c:pt>
                <c:pt idx="5491">
                  <c:v>3.7</c:v>
                </c:pt>
                <c:pt idx="5492">
                  <c:v>3</c:v>
                </c:pt>
                <c:pt idx="5493">
                  <c:v>4.2</c:v>
                </c:pt>
                <c:pt idx="5494">
                  <c:v>4</c:v>
                </c:pt>
                <c:pt idx="5495">
                  <c:v>4.0999999999999996</c:v>
                </c:pt>
                <c:pt idx="5497">
                  <c:v>4</c:v>
                </c:pt>
                <c:pt idx="5498">
                  <c:v>3.1</c:v>
                </c:pt>
                <c:pt idx="5499">
                  <c:v>4.4000000000000004</c:v>
                </c:pt>
                <c:pt idx="5500">
                  <c:v>3.2</c:v>
                </c:pt>
                <c:pt idx="5501">
                  <c:v>3.9</c:v>
                </c:pt>
                <c:pt idx="5502">
                  <c:v>4.2</c:v>
                </c:pt>
                <c:pt idx="5503">
                  <c:v>4.7</c:v>
                </c:pt>
                <c:pt idx="5504">
                  <c:v>4</c:v>
                </c:pt>
                <c:pt idx="5507">
                  <c:v>4</c:v>
                </c:pt>
                <c:pt idx="5508">
                  <c:v>3.7</c:v>
                </c:pt>
                <c:pt idx="5509">
                  <c:v>4.0999999999999996</c:v>
                </c:pt>
                <c:pt idx="5510">
                  <c:v>4.4000000000000004</c:v>
                </c:pt>
                <c:pt idx="5511">
                  <c:v>4</c:v>
                </c:pt>
                <c:pt idx="5512">
                  <c:v>3.9</c:v>
                </c:pt>
                <c:pt idx="5513">
                  <c:v>3.6</c:v>
                </c:pt>
                <c:pt idx="5516">
                  <c:v>4.5999999999999996</c:v>
                </c:pt>
                <c:pt idx="5518">
                  <c:v>4.4000000000000004</c:v>
                </c:pt>
                <c:pt idx="5519">
                  <c:v>1.9</c:v>
                </c:pt>
                <c:pt idx="5520">
                  <c:v>4.3</c:v>
                </c:pt>
                <c:pt idx="5521">
                  <c:v>4.5</c:v>
                </c:pt>
                <c:pt idx="5522">
                  <c:v>4.0999999999999996</c:v>
                </c:pt>
                <c:pt idx="5523">
                  <c:v>3.8</c:v>
                </c:pt>
                <c:pt idx="5524">
                  <c:v>4.0999999999999996</c:v>
                </c:pt>
                <c:pt idx="5525">
                  <c:v>4.5999999999999996</c:v>
                </c:pt>
                <c:pt idx="5526">
                  <c:v>3.7</c:v>
                </c:pt>
                <c:pt idx="5527">
                  <c:v>3.9</c:v>
                </c:pt>
                <c:pt idx="5528">
                  <c:v>4.4000000000000004</c:v>
                </c:pt>
                <c:pt idx="5530">
                  <c:v>4.5</c:v>
                </c:pt>
                <c:pt idx="5533">
                  <c:v>4.4000000000000004</c:v>
                </c:pt>
                <c:pt idx="5534">
                  <c:v>3.5</c:v>
                </c:pt>
                <c:pt idx="5535">
                  <c:v>4.3</c:v>
                </c:pt>
                <c:pt idx="5536">
                  <c:v>4.5</c:v>
                </c:pt>
                <c:pt idx="5537">
                  <c:v>4.5</c:v>
                </c:pt>
                <c:pt idx="5538">
                  <c:v>4.4000000000000004</c:v>
                </c:pt>
                <c:pt idx="5539">
                  <c:v>4.2</c:v>
                </c:pt>
                <c:pt idx="5540">
                  <c:v>4.3</c:v>
                </c:pt>
                <c:pt idx="5542">
                  <c:v>3.6</c:v>
                </c:pt>
                <c:pt idx="5543">
                  <c:v>4</c:v>
                </c:pt>
                <c:pt idx="5544">
                  <c:v>3.8</c:v>
                </c:pt>
                <c:pt idx="5547">
                  <c:v>4.4000000000000004</c:v>
                </c:pt>
                <c:pt idx="5548">
                  <c:v>3.9</c:v>
                </c:pt>
                <c:pt idx="5549">
                  <c:v>4.0999999999999996</c:v>
                </c:pt>
                <c:pt idx="5550">
                  <c:v>4.3</c:v>
                </c:pt>
                <c:pt idx="5551">
                  <c:v>3.5</c:v>
                </c:pt>
                <c:pt idx="5553">
                  <c:v>4.3</c:v>
                </c:pt>
                <c:pt idx="5555">
                  <c:v>4.7</c:v>
                </c:pt>
                <c:pt idx="5556">
                  <c:v>4.5</c:v>
                </c:pt>
                <c:pt idx="5557">
                  <c:v>3.8</c:v>
                </c:pt>
                <c:pt idx="5558">
                  <c:v>4.5</c:v>
                </c:pt>
                <c:pt idx="5559">
                  <c:v>4.2</c:v>
                </c:pt>
                <c:pt idx="5560">
                  <c:v>4.3</c:v>
                </c:pt>
                <c:pt idx="5561">
                  <c:v>4.0999999999999996</c:v>
                </c:pt>
                <c:pt idx="5562">
                  <c:v>4.5999999999999996</c:v>
                </c:pt>
                <c:pt idx="5563">
                  <c:v>4.5</c:v>
                </c:pt>
                <c:pt idx="5564">
                  <c:v>3</c:v>
                </c:pt>
                <c:pt idx="5565">
                  <c:v>2.6</c:v>
                </c:pt>
                <c:pt idx="5566">
                  <c:v>3.4</c:v>
                </c:pt>
                <c:pt idx="5567">
                  <c:v>4</c:v>
                </c:pt>
                <c:pt idx="5568">
                  <c:v>3.4</c:v>
                </c:pt>
                <c:pt idx="5569">
                  <c:v>3.7</c:v>
                </c:pt>
                <c:pt idx="5570">
                  <c:v>4.5</c:v>
                </c:pt>
                <c:pt idx="5571">
                  <c:v>3.9</c:v>
                </c:pt>
                <c:pt idx="5573">
                  <c:v>4</c:v>
                </c:pt>
                <c:pt idx="5574">
                  <c:v>4.5</c:v>
                </c:pt>
                <c:pt idx="5575">
                  <c:v>4</c:v>
                </c:pt>
                <c:pt idx="5576">
                  <c:v>4.4000000000000004</c:v>
                </c:pt>
                <c:pt idx="5577">
                  <c:v>1.8</c:v>
                </c:pt>
                <c:pt idx="5578">
                  <c:v>4.3</c:v>
                </c:pt>
                <c:pt idx="5579">
                  <c:v>5</c:v>
                </c:pt>
                <c:pt idx="5580">
                  <c:v>5</c:v>
                </c:pt>
                <c:pt idx="5582">
                  <c:v>3.2</c:v>
                </c:pt>
                <c:pt idx="5583">
                  <c:v>4.2</c:v>
                </c:pt>
                <c:pt idx="5584">
                  <c:v>4.5999999999999996</c:v>
                </c:pt>
                <c:pt idx="5585">
                  <c:v>3.8</c:v>
                </c:pt>
                <c:pt idx="5586">
                  <c:v>3.9</c:v>
                </c:pt>
                <c:pt idx="5587">
                  <c:v>4.2</c:v>
                </c:pt>
                <c:pt idx="5589">
                  <c:v>4</c:v>
                </c:pt>
                <c:pt idx="5590">
                  <c:v>3.8</c:v>
                </c:pt>
                <c:pt idx="5591">
                  <c:v>4.0999999999999996</c:v>
                </c:pt>
                <c:pt idx="5592">
                  <c:v>3.9</c:v>
                </c:pt>
                <c:pt idx="5593">
                  <c:v>4.4000000000000004</c:v>
                </c:pt>
                <c:pt idx="5594">
                  <c:v>2.1</c:v>
                </c:pt>
                <c:pt idx="5595">
                  <c:v>1.8</c:v>
                </c:pt>
                <c:pt idx="5596">
                  <c:v>4.2</c:v>
                </c:pt>
                <c:pt idx="5597">
                  <c:v>2</c:v>
                </c:pt>
                <c:pt idx="5600">
                  <c:v>3.4</c:v>
                </c:pt>
                <c:pt idx="5601">
                  <c:v>3.6</c:v>
                </c:pt>
                <c:pt idx="5602">
                  <c:v>3.7</c:v>
                </c:pt>
                <c:pt idx="5603">
                  <c:v>4.7</c:v>
                </c:pt>
                <c:pt idx="5604">
                  <c:v>4.5</c:v>
                </c:pt>
                <c:pt idx="5605">
                  <c:v>4.5999999999999996</c:v>
                </c:pt>
                <c:pt idx="5606">
                  <c:v>3.6</c:v>
                </c:pt>
                <c:pt idx="5609">
                  <c:v>4.4000000000000004</c:v>
                </c:pt>
                <c:pt idx="5610">
                  <c:v>4.5999999999999996</c:v>
                </c:pt>
                <c:pt idx="5614">
                  <c:v>2.2999999999999998</c:v>
                </c:pt>
                <c:pt idx="5618">
                  <c:v>3</c:v>
                </c:pt>
                <c:pt idx="5619">
                  <c:v>5</c:v>
                </c:pt>
                <c:pt idx="5620">
                  <c:v>4.5</c:v>
                </c:pt>
                <c:pt idx="5621">
                  <c:v>4.4000000000000004</c:v>
                </c:pt>
                <c:pt idx="5622">
                  <c:v>4.5</c:v>
                </c:pt>
                <c:pt idx="5623">
                  <c:v>4.8</c:v>
                </c:pt>
                <c:pt idx="5624">
                  <c:v>4.3</c:v>
                </c:pt>
                <c:pt idx="5626">
                  <c:v>3.7</c:v>
                </c:pt>
                <c:pt idx="5627">
                  <c:v>4.5</c:v>
                </c:pt>
                <c:pt idx="5629">
                  <c:v>4.3</c:v>
                </c:pt>
                <c:pt idx="5631">
                  <c:v>4.4000000000000004</c:v>
                </c:pt>
                <c:pt idx="5632">
                  <c:v>3.4</c:v>
                </c:pt>
                <c:pt idx="5633">
                  <c:v>4.5</c:v>
                </c:pt>
                <c:pt idx="5634">
                  <c:v>1.6</c:v>
                </c:pt>
                <c:pt idx="5637">
                  <c:v>4.5</c:v>
                </c:pt>
                <c:pt idx="5644">
                  <c:v>3.8</c:v>
                </c:pt>
                <c:pt idx="5645">
                  <c:v>4.3</c:v>
                </c:pt>
                <c:pt idx="5646">
                  <c:v>4.3</c:v>
                </c:pt>
                <c:pt idx="5647">
                  <c:v>3</c:v>
                </c:pt>
                <c:pt idx="5648">
                  <c:v>4</c:v>
                </c:pt>
                <c:pt idx="5649">
                  <c:v>4.8</c:v>
                </c:pt>
                <c:pt idx="5650">
                  <c:v>4</c:v>
                </c:pt>
                <c:pt idx="5651">
                  <c:v>4.5</c:v>
                </c:pt>
                <c:pt idx="5653">
                  <c:v>4.7</c:v>
                </c:pt>
                <c:pt idx="5654">
                  <c:v>1.9</c:v>
                </c:pt>
                <c:pt idx="5655">
                  <c:v>4.9000000000000004</c:v>
                </c:pt>
                <c:pt idx="5656">
                  <c:v>4.4000000000000004</c:v>
                </c:pt>
                <c:pt idx="5657">
                  <c:v>4.7</c:v>
                </c:pt>
                <c:pt idx="5659">
                  <c:v>4.9000000000000004</c:v>
                </c:pt>
                <c:pt idx="5660">
                  <c:v>4.8</c:v>
                </c:pt>
                <c:pt idx="5663">
                  <c:v>4.5</c:v>
                </c:pt>
                <c:pt idx="5666">
                  <c:v>4.5999999999999996</c:v>
                </c:pt>
                <c:pt idx="5667">
                  <c:v>4.5</c:v>
                </c:pt>
                <c:pt idx="5669">
                  <c:v>5</c:v>
                </c:pt>
                <c:pt idx="5671">
                  <c:v>3.9</c:v>
                </c:pt>
                <c:pt idx="5674">
                  <c:v>4.3</c:v>
                </c:pt>
                <c:pt idx="5676">
                  <c:v>4.8</c:v>
                </c:pt>
                <c:pt idx="5677">
                  <c:v>4.3</c:v>
                </c:pt>
                <c:pt idx="5678">
                  <c:v>4.5999999999999996</c:v>
                </c:pt>
                <c:pt idx="5681">
                  <c:v>4.0999999999999996</c:v>
                </c:pt>
                <c:pt idx="5682">
                  <c:v>4.5</c:v>
                </c:pt>
                <c:pt idx="5683">
                  <c:v>4.3</c:v>
                </c:pt>
                <c:pt idx="5684">
                  <c:v>3.8</c:v>
                </c:pt>
                <c:pt idx="5685">
                  <c:v>2.4</c:v>
                </c:pt>
                <c:pt idx="5686">
                  <c:v>4.3</c:v>
                </c:pt>
                <c:pt idx="5687">
                  <c:v>2.8</c:v>
                </c:pt>
                <c:pt idx="5688">
                  <c:v>4.5</c:v>
                </c:pt>
                <c:pt idx="5689">
                  <c:v>4.5999999999999996</c:v>
                </c:pt>
                <c:pt idx="5690">
                  <c:v>4.0999999999999996</c:v>
                </c:pt>
                <c:pt idx="5691">
                  <c:v>4.2</c:v>
                </c:pt>
                <c:pt idx="5692">
                  <c:v>4.5999999999999996</c:v>
                </c:pt>
                <c:pt idx="5693">
                  <c:v>4.3</c:v>
                </c:pt>
                <c:pt idx="5694">
                  <c:v>4.5999999999999996</c:v>
                </c:pt>
                <c:pt idx="5695">
                  <c:v>5</c:v>
                </c:pt>
                <c:pt idx="5696">
                  <c:v>5</c:v>
                </c:pt>
                <c:pt idx="5697">
                  <c:v>3.9</c:v>
                </c:pt>
                <c:pt idx="5698">
                  <c:v>4.2</c:v>
                </c:pt>
                <c:pt idx="5699">
                  <c:v>3.9</c:v>
                </c:pt>
                <c:pt idx="5700">
                  <c:v>4.2</c:v>
                </c:pt>
                <c:pt idx="5704">
                  <c:v>3.5</c:v>
                </c:pt>
                <c:pt idx="5706">
                  <c:v>4</c:v>
                </c:pt>
                <c:pt idx="5708">
                  <c:v>3.7</c:v>
                </c:pt>
                <c:pt idx="5709">
                  <c:v>3.8</c:v>
                </c:pt>
                <c:pt idx="5710">
                  <c:v>4.3</c:v>
                </c:pt>
                <c:pt idx="5713">
                  <c:v>4.5</c:v>
                </c:pt>
                <c:pt idx="5714">
                  <c:v>4.5999999999999996</c:v>
                </c:pt>
                <c:pt idx="5716">
                  <c:v>4.5</c:v>
                </c:pt>
                <c:pt idx="5717">
                  <c:v>4.3</c:v>
                </c:pt>
                <c:pt idx="5718">
                  <c:v>4.4000000000000004</c:v>
                </c:pt>
                <c:pt idx="5721">
                  <c:v>4.5999999999999996</c:v>
                </c:pt>
                <c:pt idx="5723">
                  <c:v>3.9</c:v>
                </c:pt>
                <c:pt idx="5725">
                  <c:v>3.9</c:v>
                </c:pt>
                <c:pt idx="5726">
                  <c:v>3.1</c:v>
                </c:pt>
                <c:pt idx="5727">
                  <c:v>3.9</c:v>
                </c:pt>
                <c:pt idx="5728">
                  <c:v>4.4000000000000004</c:v>
                </c:pt>
                <c:pt idx="5729">
                  <c:v>4.4000000000000004</c:v>
                </c:pt>
                <c:pt idx="5730">
                  <c:v>4.4000000000000004</c:v>
                </c:pt>
                <c:pt idx="5731">
                  <c:v>4.5999999999999996</c:v>
                </c:pt>
                <c:pt idx="5732">
                  <c:v>3.9</c:v>
                </c:pt>
                <c:pt idx="5733">
                  <c:v>4.5999999999999996</c:v>
                </c:pt>
                <c:pt idx="5734">
                  <c:v>2.5</c:v>
                </c:pt>
                <c:pt idx="5735">
                  <c:v>4.5999999999999996</c:v>
                </c:pt>
                <c:pt idx="5736">
                  <c:v>2.8</c:v>
                </c:pt>
                <c:pt idx="5737">
                  <c:v>4</c:v>
                </c:pt>
                <c:pt idx="5738">
                  <c:v>3.4</c:v>
                </c:pt>
                <c:pt idx="5739">
                  <c:v>3.8</c:v>
                </c:pt>
                <c:pt idx="5740">
                  <c:v>4.5</c:v>
                </c:pt>
                <c:pt idx="5741">
                  <c:v>4.8</c:v>
                </c:pt>
                <c:pt idx="5742">
                  <c:v>3.3</c:v>
                </c:pt>
                <c:pt idx="5743">
                  <c:v>3.9</c:v>
                </c:pt>
                <c:pt idx="5744">
                  <c:v>3.5</c:v>
                </c:pt>
                <c:pt idx="5745">
                  <c:v>4.5</c:v>
                </c:pt>
                <c:pt idx="5746">
                  <c:v>4</c:v>
                </c:pt>
                <c:pt idx="5748">
                  <c:v>3.6</c:v>
                </c:pt>
                <c:pt idx="5750">
                  <c:v>4.7</c:v>
                </c:pt>
                <c:pt idx="5751">
                  <c:v>3.9</c:v>
                </c:pt>
                <c:pt idx="5752">
                  <c:v>5</c:v>
                </c:pt>
                <c:pt idx="5753">
                  <c:v>4.5999999999999996</c:v>
                </c:pt>
                <c:pt idx="5754">
                  <c:v>3.9</c:v>
                </c:pt>
                <c:pt idx="5755">
                  <c:v>4.9000000000000004</c:v>
                </c:pt>
                <c:pt idx="5756">
                  <c:v>3.6</c:v>
                </c:pt>
                <c:pt idx="5757">
                  <c:v>3.7</c:v>
                </c:pt>
                <c:pt idx="5758">
                  <c:v>3.9</c:v>
                </c:pt>
                <c:pt idx="5759">
                  <c:v>2.7</c:v>
                </c:pt>
                <c:pt idx="5760">
                  <c:v>3.8</c:v>
                </c:pt>
                <c:pt idx="5761">
                  <c:v>2.8</c:v>
                </c:pt>
                <c:pt idx="5762">
                  <c:v>3.5</c:v>
                </c:pt>
                <c:pt idx="5763">
                  <c:v>4.0999999999999996</c:v>
                </c:pt>
                <c:pt idx="5765">
                  <c:v>4.7</c:v>
                </c:pt>
                <c:pt idx="5766">
                  <c:v>4.3</c:v>
                </c:pt>
                <c:pt idx="5767">
                  <c:v>4.5</c:v>
                </c:pt>
                <c:pt idx="5768">
                  <c:v>4.0999999999999996</c:v>
                </c:pt>
                <c:pt idx="5771">
                  <c:v>4.8</c:v>
                </c:pt>
                <c:pt idx="5775">
                  <c:v>3.4</c:v>
                </c:pt>
                <c:pt idx="5776">
                  <c:v>5</c:v>
                </c:pt>
                <c:pt idx="5779">
                  <c:v>4.3</c:v>
                </c:pt>
                <c:pt idx="5780">
                  <c:v>4.4000000000000004</c:v>
                </c:pt>
                <c:pt idx="5781">
                  <c:v>1.8</c:v>
                </c:pt>
                <c:pt idx="5782">
                  <c:v>4.2</c:v>
                </c:pt>
                <c:pt idx="5783">
                  <c:v>3.3</c:v>
                </c:pt>
                <c:pt idx="5785">
                  <c:v>5</c:v>
                </c:pt>
                <c:pt idx="5789">
                  <c:v>4.8</c:v>
                </c:pt>
                <c:pt idx="5791">
                  <c:v>4.5</c:v>
                </c:pt>
                <c:pt idx="5792">
                  <c:v>5</c:v>
                </c:pt>
                <c:pt idx="5793">
                  <c:v>4.5</c:v>
                </c:pt>
                <c:pt idx="5794">
                  <c:v>4.7</c:v>
                </c:pt>
                <c:pt idx="5796">
                  <c:v>4.5999999999999996</c:v>
                </c:pt>
                <c:pt idx="5799">
                  <c:v>4.5</c:v>
                </c:pt>
                <c:pt idx="5802">
                  <c:v>3.5</c:v>
                </c:pt>
                <c:pt idx="5805">
                  <c:v>3.5</c:v>
                </c:pt>
                <c:pt idx="5806">
                  <c:v>2.9</c:v>
                </c:pt>
                <c:pt idx="5809">
                  <c:v>5</c:v>
                </c:pt>
                <c:pt idx="5815">
                  <c:v>4.8</c:v>
                </c:pt>
                <c:pt idx="5816">
                  <c:v>4.7</c:v>
                </c:pt>
                <c:pt idx="5817">
                  <c:v>4.3</c:v>
                </c:pt>
                <c:pt idx="5818">
                  <c:v>4.0999999999999996</c:v>
                </c:pt>
                <c:pt idx="5819">
                  <c:v>5</c:v>
                </c:pt>
                <c:pt idx="5820">
                  <c:v>5</c:v>
                </c:pt>
                <c:pt idx="5824">
                  <c:v>4</c:v>
                </c:pt>
                <c:pt idx="5826">
                  <c:v>4.3</c:v>
                </c:pt>
                <c:pt idx="5828">
                  <c:v>4.0999999999999996</c:v>
                </c:pt>
                <c:pt idx="5829">
                  <c:v>5</c:v>
                </c:pt>
                <c:pt idx="5831">
                  <c:v>5</c:v>
                </c:pt>
                <c:pt idx="5835">
                  <c:v>4</c:v>
                </c:pt>
                <c:pt idx="5838">
                  <c:v>3.5</c:v>
                </c:pt>
                <c:pt idx="5842">
                  <c:v>4.0999999999999996</c:v>
                </c:pt>
                <c:pt idx="5845">
                  <c:v>4.5999999999999996</c:v>
                </c:pt>
                <c:pt idx="5849">
                  <c:v>4.0999999999999996</c:v>
                </c:pt>
                <c:pt idx="5850">
                  <c:v>4.2</c:v>
                </c:pt>
                <c:pt idx="5851">
                  <c:v>2.2000000000000002</c:v>
                </c:pt>
                <c:pt idx="5852">
                  <c:v>4.3</c:v>
                </c:pt>
                <c:pt idx="5853">
                  <c:v>4.7</c:v>
                </c:pt>
                <c:pt idx="5854">
                  <c:v>3.8</c:v>
                </c:pt>
                <c:pt idx="5856">
                  <c:v>4.0999999999999996</c:v>
                </c:pt>
                <c:pt idx="5858">
                  <c:v>3.1</c:v>
                </c:pt>
                <c:pt idx="5859">
                  <c:v>4.2</c:v>
                </c:pt>
                <c:pt idx="5861">
                  <c:v>3</c:v>
                </c:pt>
                <c:pt idx="5862">
                  <c:v>4.8</c:v>
                </c:pt>
                <c:pt idx="5863">
                  <c:v>3.7</c:v>
                </c:pt>
                <c:pt idx="5864">
                  <c:v>3.1</c:v>
                </c:pt>
                <c:pt idx="5865">
                  <c:v>4.5999999999999996</c:v>
                </c:pt>
                <c:pt idx="5866">
                  <c:v>2.9</c:v>
                </c:pt>
                <c:pt idx="5867">
                  <c:v>4.2</c:v>
                </c:pt>
                <c:pt idx="5868">
                  <c:v>4.7</c:v>
                </c:pt>
                <c:pt idx="5869">
                  <c:v>4.5</c:v>
                </c:pt>
                <c:pt idx="5870">
                  <c:v>2.8</c:v>
                </c:pt>
                <c:pt idx="5872">
                  <c:v>4.4000000000000004</c:v>
                </c:pt>
                <c:pt idx="5873">
                  <c:v>4.4000000000000004</c:v>
                </c:pt>
                <c:pt idx="5874">
                  <c:v>4.0999999999999996</c:v>
                </c:pt>
                <c:pt idx="5875">
                  <c:v>4.5999999999999996</c:v>
                </c:pt>
                <c:pt idx="5876">
                  <c:v>3</c:v>
                </c:pt>
                <c:pt idx="5877">
                  <c:v>4.0999999999999996</c:v>
                </c:pt>
                <c:pt idx="5879">
                  <c:v>4.4000000000000004</c:v>
                </c:pt>
                <c:pt idx="5884">
                  <c:v>4.5</c:v>
                </c:pt>
                <c:pt idx="5885">
                  <c:v>4.5</c:v>
                </c:pt>
                <c:pt idx="5886">
                  <c:v>3.6</c:v>
                </c:pt>
                <c:pt idx="5887">
                  <c:v>2</c:v>
                </c:pt>
                <c:pt idx="5888">
                  <c:v>4</c:v>
                </c:pt>
                <c:pt idx="5889">
                  <c:v>4.5</c:v>
                </c:pt>
                <c:pt idx="5890">
                  <c:v>4</c:v>
                </c:pt>
                <c:pt idx="5891">
                  <c:v>4.3</c:v>
                </c:pt>
                <c:pt idx="5893">
                  <c:v>4.5</c:v>
                </c:pt>
                <c:pt idx="5894">
                  <c:v>4.8</c:v>
                </c:pt>
                <c:pt idx="5895">
                  <c:v>4.5</c:v>
                </c:pt>
                <c:pt idx="5898">
                  <c:v>4.2</c:v>
                </c:pt>
                <c:pt idx="5899">
                  <c:v>4.5</c:v>
                </c:pt>
                <c:pt idx="5900">
                  <c:v>4.5999999999999996</c:v>
                </c:pt>
                <c:pt idx="5903">
                  <c:v>3.9</c:v>
                </c:pt>
                <c:pt idx="5906">
                  <c:v>4.3</c:v>
                </c:pt>
                <c:pt idx="5907">
                  <c:v>3.9</c:v>
                </c:pt>
                <c:pt idx="5908">
                  <c:v>4.3</c:v>
                </c:pt>
                <c:pt idx="5909">
                  <c:v>3.7</c:v>
                </c:pt>
                <c:pt idx="5910">
                  <c:v>4.7</c:v>
                </c:pt>
                <c:pt idx="5911">
                  <c:v>4.3</c:v>
                </c:pt>
                <c:pt idx="5912">
                  <c:v>1.7</c:v>
                </c:pt>
                <c:pt idx="5913">
                  <c:v>4.5</c:v>
                </c:pt>
                <c:pt idx="5915">
                  <c:v>4.7</c:v>
                </c:pt>
                <c:pt idx="5917">
                  <c:v>5</c:v>
                </c:pt>
                <c:pt idx="5921">
                  <c:v>4.5999999999999996</c:v>
                </c:pt>
                <c:pt idx="5922">
                  <c:v>2.9</c:v>
                </c:pt>
                <c:pt idx="5924">
                  <c:v>4.8</c:v>
                </c:pt>
                <c:pt idx="5925">
                  <c:v>2.2999999999999998</c:v>
                </c:pt>
                <c:pt idx="5927">
                  <c:v>3.8</c:v>
                </c:pt>
                <c:pt idx="5928">
                  <c:v>4.2</c:v>
                </c:pt>
                <c:pt idx="5930">
                  <c:v>4.4000000000000004</c:v>
                </c:pt>
                <c:pt idx="5932">
                  <c:v>4</c:v>
                </c:pt>
                <c:pt idx="5933">
                  <c:v>4.0999999999999996</c:v>
                </c:pt>
                <c:pt idx="5934">
                  <c:v>3.4</c:v>
                </c:pt>
                <c:pt idx="5935">
                  <c:v>4.3</c:v>
                </c:pt>
                <c:pt idx="5936">
                  <c:v>4</c:v>
                </c:pt>
                <c:pt idx="5937">
                  <c:v>4.2</c:v>
                </c:pt>
                <c:pt idx="5938">
                  <c:v>4.0999999999999996</c:v>
                </c:pt>
                <c:pt idx="5939">
                  <c:v>4.7</c:v>
                </c:pt>
                <c:pt idx="5940">
                  <c:v>4.2</c:v>
                </c:pt>
                <c:pt idx="5941">
                  <c:v>3.9</c:v>
                </c:pt>
                <c:pt idx="5942">
                  <c:v>3.8</c:v>
                </c:pt>
                <c:pt idx="5943">
                  <c:v>4.0999999999999996</c:v>
                </c:pt>
                <c:pt idx="5944">
                  <c:v>4.2</c:v>
                </c:pt>
                <c:pt idx="5945">
                  <c:v>3.8</c:v>
                </c:pt>
                <c:pt idx="5946">
                  <c:v>4.7</c:v>
                </c:pt>
                <c:pt idx="5947">
                  <c:v>3.7</c:v>
                </c:pt>
                <c:pt idx="5948">
                  <c:v>4.3</c:v>
                </c:pt>
                <c:pt idx="5949">
                  <c:v>4</c:v>
                </c:pt>
                <c:pt idx="5950">
                  <c:v>4.2</c:v>
                </c:pt>
                <c:pt idx="5951">
                  <c:v>4.5999999999999996</c:v>
                </c:pt>
                <c:pt idx="5952">
                  <c:v>4.7</c:v>
                </c:pt>
                <c:pt idx="5953">
                  <c:v>4.3</c:v>
                </c:pt>
                <c:pt idx="5954">
                  <c:v>4.2</c:v>
                </c:pt>
                <c:pt idx="5955">
                  <c:v>3.5</c:v>
                </c:pt>
                <c:pt idx="5956">
                  <c:v>4.7</c:v>
                </c:pt>
                <c:pt idx="5957">
                  <c:v>4.7</c:v>
                </c:pt>
                <c:pt idx="5958">
                  <c:v>4.5</c:v>
                </c:pt>
                <c:pt idx="5959">
                  <c:v>4.5</c:v>
                </c:pt>
                <c:pt idx="5960">
                  <c:v>4.7</c:v>
                </c:pt>
                <c:pt idx="5961">
                  <c:v>4.5999999999999996</c:v>
                </c:pt>
                <c:pt idx="5962">
                  <c:v>4.5999999999999996</c:v>
                </c:pt>
                <c:pt idx="5963">
                  <c:v>4.9000000000000004</c:v>
                </c:pt>
                <c:pt idx="5964">
                  <c:v>4.2</c:v>
                </c:pt>
                <c:pt idx="5965">
                  <c:v>4.3</c:v>
                </c:pt>
                <c:pt idx="5966">
                  <c:v>4.4000000000000004</c:v>
                </c:pt>
                <c:pt idx="5967">
                  <c:v>4.5</c:v>
                </c:pt>
                <c:pt idx="5968">
                  <c:v>4.3</c:v>
                </c:pt>
                <c:pt idx="5969">
                  <c:v>4.4000000000000004</c:v>
                </c:pt>
                <c:pt idx="5970">
                  <c:v>4.4000000000000004</c:v>
                </c:pt>
                <c:pt idx="5971">
                  <c:v>3</c:v>
                </c:pt>
                <c:pt idx="5972">
                  <c:v>4.8</c:v>
                </c:pt>
                <c:pt idx="5973">
                  <c:v>4.7</c:v>
                </c:pt>
                <c:pt idx="5974">
                  <c:v>4.5999999999999996</c:v>
                </c:pt>
                <c:pt idx="5975">
                  <c:v>4</c:v>
                </c:pt>
                <c:pt idx="5976">
                  <c:v>3.7</c:v>
                </c:pt>
                <c:pt idx="5977">
                  <c:v>3.5</c:v>
                </c:pt>
                <c:pt idx="5978">
                  <c:v>2.7</c:v>
                </c:pt>
                <c:pt idx="5979">
                  <c:v>4.7</c:v>
                </c:pt>
                <c:pt idx="5980">
                  <c:v>4.0999999999999996</c:v>
                </c:pt>
                <c:pt idx="5981">
                  <c:v>4.5</c:v>
                </c:pt>
                <c:pt idx="5982">
                  <c:v>4.5999999999999996</c:v>
                </c:pt>
                <c:pt idx="5983">
                  <c:v>4.5</c:v>
                </c:pt>
                <c:pt idx="5984">
                  <c:v>4.4000000000000004</c:v>
                </c:pt>
                <c:pt idx="5985">
                  <c:v>4.3</c:v>
                </c:pt>
                <c:pt idx="5986">
                  <c:v>4.4000000000000004</c:v>
                </c:pt>
                <c:pt idx="5987">
                  <c:v>4.5</c:v>
                </c:pt>
                <c:pt idx="5988">
                  <c:v>4.5999999999999996</c:v>
                </c:pt>
                <c:pt idx="5989">
                  <c:v>4.5999999999999996</c:v>
                </c:pt>
                <c:pt idx="5990">
                  <c:v>3.1</c:v>
                </c:pt>
                <c:pt idx="5991">
                  <c:v>4.7</c:v>
                </c:pt>
                <c:pt idx="5992">
                  <c:v>4.5999999999999996</c:v>
                </c:pt>
                <c:pt idx="5993">
                  <c:v>4.7</c:v>
                </c:pt>
                <c:pt idx="5995">
                  <c:v>4.4000000000000004</c:v>
                </c:pt>
                <c:pt idx="5996">
                  <c:v>4.8</c:v>
                </c:pt>
                <c:pt idx="5998">
                  <c:v>4.0999999999999996</c:v>
                </c:pt>
                <c:pt idx="6000">
                  <c:v>4.3</c:v>
                </c:pt>
                <c:pt idx="6001">
                  <c:v>4.4000000000000004</c:v>
                </c:pt>
                <c:pt idx="6002">
                  <c:v>4.7</c:v>
                </c:pt>
                <c:pt idx="6003">
                  <c:v>4</c:v>
                </c:pt>
                <c:pt idx="6004">
                  <c:v>3.4</c:v>
                </c:pt>
                <c:pt idx="6005">
                  <c:v>4.5999999999999996</c:v>
                </c:pt>
                <c:pt idx="6007">
                  <c:v>2.8</c:v>
                </c:pt>
                <c:pt idx="6009">
                  <c:v>3.1</c:v>
                </c:pt>
                <c:pt idx="6011">
                  <c:v>3.9</c:v>
                </c:pt>
                <c:pt idx="6013">
                  <c:v>4.2</c:v>
                </c:pt>
                <c:pt idx="6015">
                  <c:v>4.0999999999999996</c:v>
                </c:pt>
                <c:pt idx="6017">
                  <c:v>4.2</c:v>
                </c:pt>
                <c:pt idx="6020">
                  <c:v>3.3</c:v>
                </c:pt>
                <c:pt idx="6021">
                  <c:v>4.4000000000000004</c:v>
                </c:pt>
                <c:pt idx="6023">
                  <c:v>4.4000000000000004</c:v>
                </c:pt>
                <c:pt idx="6024">
                  <c:v>4.5999999999999996</c:v>
                </c:pt>
                <c:pt idx="6025">
                  <c:v>4.4000000000000004</c:v>
                </c:pt>
                <c:pt idx="6026">
                  <c:v>4.5</c:v>
                </c:pt>
                <c:pt idx="6027">
                  <c:v>4.0999999999999996</c:v>
                </c:pt>
                <c:pt idx="6028">
                  <c:v>2.2000000000000002</c:v>
                </c:pt>
                <c:pt idx="6029">
                  <c:v>4.2</c:v>
                </c:pt>
                <c:pt idx="6030">
                  <c:v>4.8</c:v>
                </c:pt>
                <c:pt idx="6033">
                  <c:v>3.2</c:v>
                </c:pt>
                <c:pt idx="6034">
                  <c:v>4.3</c:v>
                </c:pt>
                <c:pt idx="6035">
                  <c:v>4.5999999999999996</c:v>
                </c:pt>
                <c:pt idx="6036">
                  <c:v>4.4000000000000004</c:v>
                </c:pt>
                <c:pt idx="6037">
                  <c:v>4.5</c:v>
                </c:pt>
                <c:pt idx="6039">
                  <c:v>3.4</c:v>
                </c:pt>
                <c:pt idx="6042">
                  <c:v>3.3</c:v>
                </c:pt>
                <c:pt idx="6043">
                  <c:v>4.2</c:v>
                </c:pt>
                <c:pt idx="6045">
                  <c:v>2.4</c:v>
                </c:pt>
                <c:pt idx="6046">
                  <c:v>3.2</c:v>
                </c:pt>
                <c:pt idx="6047">
                  <c:v>3.1</c:v>
                </c:pt>
                <c:pt idx="6048">
                  <c:v>3.8</c:v>
                </c:pt>
                <c:pt idx="6050">
                  <c:v>4.8</c:v>
                </c:pt>
                <c:pt idx="6051">
                  <c:v>3.7</c:v>
                </c:pt>
                <c:pt idx="6052">
                  <c:v>4.2</c:v>
                </c:pt>
                <c:pt idx="6053">
                  <c:v>3.7</c:v>
                </c:pt>
                <c:pt idx="6054">
                  <c:v>3</c:v>
                </c:pt>
                <c:pt idx="6055">
                  <c:v>3.9</c:v>
                </c:pt>
                <c:pt idx="6056">
                  <c:v>4</c:v>
                </c:pt>
                <c:pt idx="6057">
                  <c:v>5</c:v>
                </c:pt>
                <c:pt idx="6059">
                  <c:v>4</c:v>
                </c:pt>
                <c:pt idx="6060">
                  <c:v>2.7</c:v>
                </c:pt>
                <c:pt idx="6061">
                  <c:v>3.1</c:v>
                </c:pt>
                <c:pt idx="6062">
                  <c:v>4.0999999999999996</c:v>
                </c:pt>
                <c:pt idx="6063">
                  <c:v>4</c:v>
                </c:pt>
                <c:pt idx="6064">
                  <c:v>3.8</c:v>
                </c:pt>
                <c:pt idx="6065">
                  <c:v>3.8</c:v>
                </c:pt>
                <c:pt idx="6066">
                  <c:v>4.3</c:v>
                </c:pt>
                <c:pt idx="6067">
                  <c:v>3.5</c:v>
                </c:pt>
                <c:pt idx="6068">
                  <c:v>4.5</c:v>
                </c:pt>
                <c:pt idx="6069">
                  <c:v>3.9</c:v>
                </c:pt>
                <c:pt idx="6071">
                  <c:v>4.5</c:v>
                </c:pt>
                <c:pt idx="6074">
                  <c:v>3.3</c:v>
                </c:pt>
                <c:pt idx="6075">
                  <c:v>4.0999999999999996</c:v>
                </c:pt>
                <c:pt idx="6078">
                  <c:v>5</c:v>
                </c:pt>
                <c:pt idx="6080">
                  <c:v>3.7</c:v>
                </c:pt>
                <c:pt idx="6081">
                  <c:v>4.8</c:v>
                </c:pt>
                <c:pt idx="6082">
                  <c:v>1.5</c:v>
                </c:pt>
                <c:pt idx="6083">
                  <c:v>5</c:v>
                </c:pt>
                <c:pt idx="6084">
                  <c:v>4.5999999999999996</c:v>
                </c:pt>
                <c:pt idx="6087">
                  <c:v>5</c:v>
                </c:pt>
                <c:pt idx="6088">
                  <c:v>4.7</c:v>
                </c:pt>
                <c:pt idx="6090">
                  <c:v>4.7</c:v>
                </c:pt>
                <c:pt idx="6092">
                  <c:v>5</c:v>
                </c:pt>
                <c:pt idx="6093">
                  <c:v>4.5</c:v>
                </c:pt>
                <c:pt idx="6095">
                  <c:v>5</c:v>
                </c:pt>
                <c:pt idx="6098">
                  <c:v>5</c:v>
                </c:pt>
                <c:pt idx="6099">
                  <c:v>4.2</c:v>
                </c:pt>
                <c:pt idx="6100">
                  <c:v>1</c:v>
                </c:pt>
                <c:pt idx="6101">
                  <c:v>4.5</c:v>
                </c:pt>
                <c:pt idx="6102">
                  <c:v>4.2</c:v>
                </c:pt>
                <c:pt idx="6103">
                  <c:v>5</c:v>
                </c:pt>
                <c:pt idx="6104">
                  <c:v>4.2</c:v>
                </c:pt>
                <c:pt idx="6105">
                  <c:v>4.4000000000000004</c:v>
                </c:pt>
                <c:pt idx="6106">
                  <c:v>3.9</c:v>
                </c:pt>
                <c:pt idx="6107">
                  <c:v>4.5999999999999996</c:v>
                </c:pt>
                <c:pt idx="6108">
                  <c:v>3.8</c:v>
                </c:pt>
                <c:pt idx="6111">
                  <c:v>4</c:v>
                </c:pt>
                <c:pt idx="6115">
                  <c:v>4.5999999999999996</c:v>
                </c:pt>
                <c:pt idx="6118">
                  <c:v>3.4</c:v>
                </c:pt>
                <c:pt idx="6120">
                  <c:v>5</c:v>
                </c:pt>
                <c:pt idx="6121">
                  <c:v>4.5999999999999996</c:v>
                </c:pt>
                <c:pt idx="6126">
                  <c:v>5</c:v>
                </c:pt>
                <c:pt idx="6131">
                  <c:v>3</c:v>
                </c:pt>
                <c:pt idx="6133">
                  <c:v>3.8</c:v>
                </c:pt>
                <c:pt idx="6134">
                  <c:v>4.2</c:v>
                </c:pt>
                <c:pt idx="6135">
                  <c:v>4.3</c:v>
                </c:pt>
                <c:pt idx="6142">
                  <c:v>4.4000000000000004</c:v>
                </c:pt>
                <c:pt idx="6143">
                  <c:v>3.2</c:v>
                </c:pt>
                <c:pt idx="6147">
                  <c:v>3.5</c:v>
                </c:pt>
                <c:pt idx="6148">
                  <c:v>4.4000000000000004</c:v>
                </c:pt>
                <c:pt idx="6149">
                  <c:v>4.5</c:v>
                </c:pt>
                <c:pt idx="6150">
                  <c:v>3.7</c:v>
                </c:pt>
                <c:pt idx="6151">
                  <c:v>5</c:v>
                </c:pt>
                <c:pt idx="6152">
                  <c:v>4.5</c:v>
                </c:pt>
                <c:pt idx="6153">
                  <c:v>4.5</c:v>
                </c:pt>
                <c:pt idx="6154">
                  <c:v>4.0999999999999996</c:v>
                </c:pt>
                <c:pt idx="6156">
                  <c:v>3.4</c:v>
                </c:pt>
                <c:pt idx="6157">
                  <c:v>4.0999999999999996</c:v>
                </c:pt>
                <c:pt idx="6160">
                  <c:v>5</c:v>
                </c:pt>
                <c:pt idx="6161">
                  <c:v>4.2</c:v>
                </c:pt>
                <c:pt idx="6162">
                  <c:v>4.0999999999999996</c:v>
                </c:pt>
                <c:pt idx="6163">
                  <c:v>4.0999999999999996</c:v>
                </c:pt>
                <c:pt idx="6165">
                  <c:v>4.2</c:v>
                </c:pt>
                <c:pt idx="6166">
                  <c:v>4.3</c:v>
                </c:pt>
                <c:pt idx="6168">
                  <c:v>5</c:v>
                </c:pt>
                <c:pt idx="6169">
                  <c:v>4.4000000000000004</c:v>
                </c:pt>
                <c:pt idx="6171">
                  <c:v>4.3</c:v>
                </c:pt>
                <c:pt idx="6172">
                  <c:v>4.5</c:v>
                </c:pt>
                <c:pt idx="6174">
                  <c:v>4.8</c:v>
                </c:pt>
                <c:pt idx="6175">
                  <c:v>4.4000000000000004</c:v>
                </c:pt>
                <c:pt idx="6179">
                  <c:v>4.4000000000000004</c:v>
                </c:pt>
                <c:pt idx="6185">
                  <c:v>4.7</c:v>
                </c:pt>
                <c:pt idx="6191">
                  <c:v>4.3</c:v>
                </c:pt>
                <c:pt idx="6192">
                  <c:v>4.4000000000000004</c:v>
                </c:pt>
                <c:pt idx="6193">
                  <c:v>4.5999999999999996</c:v>
                </c:pt>
                <c:pt idx="6194">
                  <c:v>2.8</c:v>
                </c:pt>
                <c:pt idx="6195">
                  <c:v>5</c:v>
                </c:pt>
                <c:pt idx="6196">
                  <c:v>4.4000000000000004</c:v>
                </c:pt>
                <c:pt idx="6197">
                  <c:v>2</c:v>
                </c:pt>
                <c:pt idx="6198">
                  <c:v>5</c:v>
                </c:pt>
                <c:pt idx="6199">
                  <c:v>4.4000000000000004</c:v>
                </c:pt>
                <c:pt idx="6200">
                  <c:v>5</c:v>
                </c:pt>
                <c:pt idx="6202">
                  <c:v>3.4</c:v>
                </c:pt>
                <c:pt idx="6203">
                  <c:v>4.4000000000000004</c:v>
                </c:pt>
                <c:pt idx="6205">
                  <c:v>3.4</c:v>
                </c:pt>
                <c:pt idx="6208">
                  <c:v>3.3</c:v>
                </c:pt>
                <c:pt idx="6209">
                  <c:v>1.5</c:v>
                </c:pt>
                <c:pt idx="6213">
                  <c:v>5</c:v>
                </c:pt>
                <c:pt idx="6215">
                  <c:v>4.3</c:v>
                </c:pt>
                <c:pt idx="6216">
                  <c:v>4.3</c:v>
                </c:pt>
                <c:pt idx="6221">
                  <c:v>2.2000000000000002</c:v>
                </c:pt>
                <c:pt idx="6222">
                  <c:v>4.5999999999999996</c:v>
                </c:pt>
                <c:pt idx="6225">
                  <c:v>5</c:v>
                </c:pt>
                <c:pt idx="6228">
                  <c:v>4.7</c:v>
                </c:pt>
                <c:pt idx="6235">
                  <c:v>4.7</c:v>
                </c:pt>
                <c:pt idx="6236">
                  <c:v>3.5</c:v>
                </c:pt>
                <c:pt idx="6237">
                  <c:v>4.3</c:v>
                </c:pt>
                <c:pt idx="6238">
                  <c:v>3.6</c:v>
                </c:pt>
                <c:pt idx="6239">
                  <c:v>4.3</c:v>
                </c:pt>
                <c:pt idx="6240">
                  <c:v>3.6</c:v>
                </c:pt>
                <c:pt idx="6241">
                  <c:v>2.6</c:v>
                </c:pt>
                <c:pt idx="6242">
                  <c:v>4.7</c:v>
                </c:pt>
                <c:pt idx="6243">
                  <c:v>4.5</c:v>
                </c:pt>
                <c:pt idx="6244">
                  <c:v>4</c:v>
                </c:pt>
                <c:pt idx="6245">
                  <c:v>4.5999999999999996</c:v>
                </c:pt>
                <c:pt idx="6246">
                  <c:v>5</c:v>
                </c:pt>
                <c:pt idx="6247">
                  <c:v>4.2</c:v>
                </c:pt>
                <c:pt idx="6250">
                  <c:v>4.2</c:v>
                </c:pt>
                <c:pt idx="6252">
                  <c:v>4.7</c:v>
                </c:pt>
                <c:pt idx="6253">
                  <c:v>4.5</c:v>
                </c:pt>
                <c:pt idx="6254">
                  <c:v>3.6</c:v>
                </c:pt>
                <c:pt idx="6255">
                  <c:v>3.8</c:v>
                </c:pt>
                <c:pt idx="6256">
                  <c:v>4.2</c:v>
                </c:pt>
                <c:pt idx="6257">
                  <c:v>3.8</c:v>
                </c:pt>
                <c:pt idx="6258">
                  <c:v>3.5</c:v>
                </c:pt>
                <c:pt idx="6259">
                  <c:v>4.0999999999999996</c:v>
                </c:pt>
                <c:pt idx="6262">
                  <c:v>5</c:v>
                </c:pt>
                <c:pt idx="6264">
                  <c:v>4.2</c:v>
                </c:pt>
                <c:pt idx="6265">
                  <c:v>4.0999999999999996</c:v>
                </c:pt>
                <c:pt idx="6268">
                  <c:v>3.6</c:v>
                </c:pt>
                <c:pt idx="6269">
                  <c:v>4.3</c:v>
                </c:pt>
                <c:pt idx="6270">
                  <c:v>4.0999999999999996</c:v>
                </c:pt>
                <c:pt idx="6271">
                  <c:v>4.4000000000000004</c:v>
                </c:pt>
                <c:pt idx="6274">
                  <c:v>4</c:v>
                </c:pt>
                <c:pt idx="6275">
                  <c:v>5</c:v>
                </c:pt>
                <c:pt idx="6276">
                  <c:v>5</c:v>
                </c:pt>
                <c:pt idx="6278">
                  <c:v>3.8</c:v>
                </c:pt>
                <c:pt idx="6279">
                  <c:v>4.3</c:v>
                </c:pt>
                <c:pt idx="6280">
                  <c:v>4.7</c:v>
                </c:pt>
                <c:pt idx="6281">
                  <c:v>4.5</c:v>
                </c:pt>
                <c:pt idx="6282">
                  <c:v>4.4000000000000004</c:v>
                </c:pt>
                <c:pt idx="6283">
                  <c:v>4.7</c:v>
                </c:pt>
                <c:pt idx="6284">
                  <c:v>3.7</c:v>
                </c:pt>
                <c:pt idx="6285">
                  <c:v>4.3</c:v>
                </c:pt>
                <c:pt idx="6287">
                  <c:v>4</c:v>
                </c:pt>
                <c:pt idx="6288">
                  <c:v>3.9</c:v>
                </c:pt>
                <c:pt idx="6290">
                  <c:v>4.9000000000000004</c:v>
                </c:pt>
                <c:pt idx="6291">
                  <c:v>3.5</c:v>
                </c:pt>
                <c:pt idx="6292">
                  <c:v>3.5</c:v>
                </c:pt>
                <c:pt idx="6294">
                  <c:v>4.4000000000000004</c:v>
                </c:pt>
                <c:pt idx="6295">
                  <c:v>4.2</c:v>
                </c:pt>
                <c:pt idx="6299">
                  <c:v>4.3</c:v>
                </c:pt>
                <c:pt idx="6301">
                  <c:v>4.7</c:v>
                </c:pt>
                <c:pt idx="6302">
                  <c:v>4.5</c:v>
                </c:pt>
                <c:pt idx="6303">
                  <c:v>4.4000000000000004</c:v>
                </c:pt>
                <c:pt idx="6304">
                  <c:v>4.2</c:v>
                </c:pt>
                <c:pt idx="6305">
                  <c:v>4.4000000000000004</c:v>
                </c:pt>
                <c:pt idx="6306">
                  <c:v>3.3</c:v>
                </c:pt>
                <c:pt idx="6307">
                  <c:v>4.9000000000000004</c:v>
                </c:pt>
                <c:pt idx="6308">
                  <c:v>4.5</c:v>
                </c:pt>
                <c:pt idx="6309">
                  <c:v>4.7</c:v>
                </c:pt>
                <c:pt idx="6310">
                  <c:v>4.7</c:v>
                </c:pt>
                <c:pt idx="6311">
                  <c:v>3.9</c:v>
                </c:pt>
                <c:pt idx="6312">
                  <c:v>4.7</c:v>
                </c:pt>
                <c:pt idx="6313">
                  <c:v>4.7</c:v>
                </c:pt>
                <c:pt idx="6315">
                  <c:v>4.4000000000000004</c:v>
                </c:pt>
                <c:pt idx="6316">
                  <c:v>4.8</c:v>
                </c:pt>
                <c:pt idx="6317">
                  <c:v>4.8</c:v>
                </c:pt>
                <c:pt idx="6318">
                  <c:v>4</c:v>
                </c:pt>
                <c:pt idx="6319">
                  <c:v>3.7</c:v>
                </c:pt>
                <c:pt idx="6320">
                  <c:v>5</c:v>
                </c:pt>
                <c:pt idx="6321">
                  <c:v>3</c:v>
                </c:pt>
                <c:pt idx="6322">
                  <c:v>3.9</c:v>
                </c:pt>
                <c:pt idx="6325">
                  <c:v>4.5999999999999996</c:v>
                </c:pt>
                <c:pt idx="6326">
                  <c:v>4.5999999999999996</c:v>
                </c:pt>
                <c:pt idx="6327">
                  <c:v>4.3</c:v>
                </c:pt>
                <c:pt idx="6328">
                  <c:v>4.2</c:v>
                </c:pt>
                <c:pt idx="6330">
                  <c:v>5</c:v>
                </c:pt>
                <c:pt idx="6332">
                  <c:v>4.5</c:v>
                </c:pt>
                <c:pt idx="6334">
                  <c:v>4.2</c:v>
                </c:pt>
                <c:pt idx="6336">
                  <c:v>1</c:v>
                </c:pt>
                <c:pt idx="6338">
                  <c:v>4.5999999999999996</c:v>
                </c:pt>
                <c:pt idx="6345">
                  <c:v>4.0999999999999996</c:v>
                </c:pt>
                <c:pt idx="6346">
                  <c:v>4.7</c:v>
                </c:pt>
                <c:pt idx="6350">
                  <c:v>4.4000000000000004</c:v>
                </c:pt>
                <c:pt idx="6351">
                  <c:v>4.8</c:v>
                </c:pt>
                <c:pt idx="6352">
                  <c:v>4.2</c:v>
                </c:pt>
                <c:pt idx="6355">
                  <c:v>5</c:v>
                </c:pt>
                <c:pt idx="6356">
                  <c:v>4.5999999999999996</c:v>
                </c:pt>
                <c:pt idx="6357">
                  <c:v>4.5</c:v>
                </c:pt>
                <c:pt idx="6358">
                  <c:v>5</c:v>
                </c:pt>
                <c:pt idx="6359">
                  <c:v>2.9</c:v>
                </c:pt>
                <c:pt idx="6361">
                  <c:v>4.4000000000000004</c:v>
                </c:pt>
                <c:pt idx="6364">
                  <c:v>3</c:v>
                </c:pt>
                <c:pt idx="6365">
                  <c:v>4.5</c:v>
                </c:pt>
                <c:pt idx="6366">
                  <c:v>2.4</c:v>
                </c:pt>
                <c:pt idx="6367">
                  <c:v>4.3</c:v>
                </c:pt>
                <c:pt idx="6368">
                  <c:v>3.9</c:v>
                </c:pt>
                <c:pt idx="6369">
                  <c:v>1.9</c:v>
                </c:pt>
                <c:pt idx="6370">
                  <c:v>4.4000000000000004</c:v>
                </c:pt>
                <c:pt idx="6371">
                  <c:v>5</c:v>
                </c:pt>
                <c:pt idx="6372">
                  <c:v>4</c:v>
                </c:pt>
                <c:pt idx="6373">
                  <c:v>4.7</c:v>
                </c:pt>
                <c:pt idx="6374">
                  <c:v>3.9</c:v>
                </c:pt>
                <c:pt idx="6375">
                  <c:v>5</c:v>
                </c:pt>
                <c:pt idx="6376">
                  <c:v>4.2</c:v>
                </c:pt>
                <c:pt idx="6377">
                  <c:v>4.2</c:v>
                </c:pt>
                <c:pt idx="6378">
                  <c:v>2.8</c:v>
                </c:pt>
                <c:pt idx="6379">
                  <c:v>4.2</c:v>
                </c:pt>
                <c:pt idx="6380">
                  <c:v>1</c:v>
                </c:pt>
                <c:pt idx="6381">
                  <c:v>3.9</c:v>
                </c:pt>
                <c:pt idx="6382">
                  <c:v>4.0999999999999996</c:v>
                </c:pt>
                <c:pt idx="6383">
                  <c:v>4.0999999999999996</c:v>
                </c:pt>
                <c:pt idx="6384">
                  <c:v>3.2</c:v>
                </c:pt>
                <c:pt idx="6386">
                  <c:v>5</c:v>
                </c:pt>
                <c:pt idx="6388">
                  <c:v>5</c:v>
                </c:pt>
                <c:pt idx="6389">
                  <c:v>4.3</c:v>
                </c:pt>
                <c:pt idx="6390">
                  <c:v>4.0999999999999996</c:v>
                </c:pt>
                <c:pt idx="6391">
                  <c:v>3.8</c:v>
                </c:pt>
                <c:pt idx="6392">
                  <c:v>4</c:v>
                </c:pt>
                <c:pt idx="6394">
                  <c:v>4.2</c:v>
                </c:pt>
                <c:pt idx="6395">
                  <c:v>5</c:v>
                </c:pt>
                <c:pt idx="6396">
                  <c:v>4.0999999999999996</c:v>
                </c:pt>
                <c:pt idx="6397">
                  <c:v>5</c:v>
                </c:pt>
                <c:pt idx="6401">
                  <c:v>4.0999999999999996</c:v>
                </c:pt>
                <c:pt idx="6402">
                  <c:v>3.5</c:v>
                </c:pt>
                <c:pt idx="6403">
                  <c:v>3.9</c:v>
                </c:pt>
                <c:pt idx="6404">
                  <c:v>4.2</c:v>
                </c:pt>
                <c:pt idx="6405">
                  <c:v>3.8</c:v>
                </c:pt>
                <c:pt idx="6406">
                  <c:v>3.7</c:v>
                </c:pt>
                <c:pt idx="6407">
                  <c:v>2.8</c:v>
                </c:pt>
                <c:pt idx="6408">
                  <c:v>4.7</c:v>
                </c:pt>
                <c:pt idx="6409">
                  <c:v>4.3</c:v>
                </c:pt>
                <c:pt idx="6410">
                  <c:v>4.0999999999999996</c:v>
                </c:pt>
                <c:pt idx="6412">
                  <c:v>4.7</c:v>
                </c:pt>
                <c:pt idx="6413">
                  <c:v>4.2</c:v>
                </c:pt>
                <c:pt idx="6414">
                  <c:v>4</c:v>
                </c:pt>
                <c:pt idx="6415">
                  <c:v>3.2</c:v>
                </c:pt>
                <c:pt idx="6416">
                  <c:v>4.5999999999999996</c:v>
                </c:pt>
                <c:pt idx="6417">
                  <c:v>5</c:v>
                </c:pt>
                <c:pt idx="6418">
                  <c:v>4.4000000000000004</c:v>
                </c:pt>
                <c:pt idx="6419">
                  <c:v>4.5</c:v>
                </c:pt>
                <c:pt idx="6420">
                  <c:v>4</c:v>
                </c:pt>
                <c:pt idx="6421">
                  <c:v>4.5999999999999996</c:v>
                </c:pt>
                <c:pt idx="6422">
                  <c:v>4.7</c:v>
                </c:pt>
                <c:pt idx="6424">
                  <c:v>4.0999999999999996</c:v>
                </c:pt>
                <c:pt idx="6425">
                  <c:v>4.5</c:v>
                </c:pt>
                <c:pt idx="6426">
                  <c:v>4.3</c:v>
                </c:pt>
                <c:pt idx="6428">
                  <c:v>5</c:v>
                </c:pt>
                <c:pt idx="6429">
                  <c:v>5</c:v>
                </c:pt>
                <c:pt idx="6430">
                  <c:v>4.2</c:v>
                </c:pt>
                <c:pt idx="6431">
                  <c:v>4</c:v>
                </c:pt>
                <c:pt idx="6433">
                  <c:v>5</c:v>
                </c:pt>
                <c:pt idx="6434">
                  <c:v>2.7</c:v>
                </c:pt>
                <c:pt idx="6435">
                  <c:v>4.0999999999999996</c:v>
                </c:pt>
                <c:pt idx="6438">
                  <c:v>4.4000000000000004</c:v>
                </c:pt>
                <c:pt idx="6440">
                  <c:v>4.3</c:v>
                </c:pt>
                <c:pt idx="6441">
                  <c:v>4.0999999999999996</c:v>
                </c:pt>
                <c:pt idx="6442">
                  <c:v>4.7</c:v>
                </c:pt>
                <c:pt idx="6443">
                  <c:v>4.4000000000000004</c:v>
                </c:pt>
                <c:pt idx="6446">
                  <c:v>3.6</c:v>
                </c:pt>
                <c:pt idx="6447">
                  <c:v>4</c:v>
                </c:pt>
                <c:pt idx="6448">
                  <c:v>4.0999999999999996</c:v>
                </c:pt>
                <c:pt idx="6449">
                  <c:v>4</c:v>
                </c:pt>
                <c:pt idx="6450">
                  <c:v>4.0999999999999996</c:v>
                </c:pt>
                <c:pt idx="6451">
                  <c:v>4</c:v>
                </c:pt>
                <c:pt idx="6456">
                  <c:v>5</c:v>
                </c:pt>
                <c:pt idx="6457">
                  <c:v>3.6</c:v>
                </c:pt>
                <c:pt idx="6458">
                  <c:v>4.0999999999999996</c:v>
                </c:pt>
                <c:pt idx="6459">
                  <c:v>4.3</c:v>
                </c:pt>
                <c:pt idx="6460">
                  <c:v>4.0999999999999996</c:v>
                </c:pt>
                <c:pt idx="6461">
                  <c:v>2.6</c:v>
                </c:pt>
                <c:pt idx="6462">
                  <c:v>2.7</c:v>
                </c:pt>
                <c:pt idx="6463">
                  <c:v>3.8</c:v>
                </c:pt>
                <c:pt idx="6464">
                  <c:v>5</c:v>
                </c:pt>
                <c:pt idx="6465">
                  <c:v>4.2</c:v>
                </c:pt>
                <c:pt idx="6467">
                  <c:v>5</c:v>
                </c:pt>
                <c:pt idx="6468">
                  <c:v>2.6</c:v>
                </c:pt>
                <c:pt idx="6469">
                  <c:v>4.4000000000000004</c:v>
                </c:pt>
                <c:pt idx="6470">
                  <c:v>4.3</c:v>
                </c:pt>
                <c:pt idx="6473">
                  <c:v>4.7</c:v>
                </c:pt>
                <c:pt idx="6474">
                  <c:v>2.8</c:v>
                </c:pt>
                <c:pt idx="6475">
                  <c:v>4.0999999999999996</c:v>
                </c:pt>
                <c:pt idx="6477">
                  <c:v>3.6</c:v>
                </c:pt>
                <c:pt idx="6480">
                  <c:v>4</c:v>
                </c:pt>
                <c:pt idx="6483">
                  <c:v>5</c:v>
                </c:pt>
                <c:pt idx="6484">
                  <c:v>5</c:v>
                </c:pt>
                <c:pt idx="6485">
                  <c:v>4.7</c:v>
                </c:pt>
                <c:pt idx="6486">
                  <c:v>4.7</c:v>
                </c:pt>
                <c:pt idx="6487">
                  <c:v>4.7</c:v>
                </c:pt>
                <c:pt idx="6488">
                  <c:v>4.5999999999999996</c:v>
                </c:pt>
                <c:pt idx="6489">
                  <c:v>4.5999999999999996</c:v>
                </c:pt>
                <c:pt idx="6490">
                  <c:v>4.5999999999999996</c:v>
                </c:pt>
                <c:pt idx="6491">
                  <c:v>4.5999999999999996</c:v>
                </c:pt>
                <c:pt idx="6492">
                  <c:v>3.8</c:v>
                </c:pt>
                <c:pt idx="6493">
                  <c:v>4.0999999999999996</c:v>
                </c:pt>
                <c:pt idx="6494">
                  <c:v>3.4</c:v>
                </c:pt>
                <c:pt idx="6495">
                  <c:v>4.5</c:v>
                </c:pt>
                <c:pt idx="6496">
                  <c:v>4.5</c:v>
                </c:pt>
                <c:pt idx="6497">
                  <c:v>4.5</c:v>
                </c:pt>
                <c:pt idx="6498">
                  <c:v>4</c:v>
                </c:pt>
                <c:pt idx="6499">
                  <c:v>4.7</c:v>
                </c:pt>
                <c:pt idx="6500">
                  <c:v>4.4000000000000004</c:v>
                </c:pt>
                <c:pt idx="6501">
                  <c:v>4.4000000000000004</c:v>
                </c:pt>
                <c:pt idx="6502">
                  <c:v>4.7</c:v>
                </c:pt>
                <c:pt idx="6503">
                  <c:v>4.7</c:v>
                </c:pt>
                <c:pt idx="6504">
                  <c:v>4.2</c:v>
                </c:pt>
                <c:pt idx="6505">
                  <c:v>4.2</c:v>
                </c:pt>
                <c:pt idx="6506">
                  <c:v>4</c:v>
                </c:pt>
                <c:pt idx="6507">
                  <c:v>3.6</c:v>
                </c:pt>
                <c:pt idx="6508">
                  <c:v>4.7</c:v>
                </c:pt>
                <c:pt idx="6509">
                  <c:v>4.4000000000000004</c:v>
                </c:pt>
                <c:pt idx="6510">
                  <c:v>4.3</c:v>
                </c:pt>
                <c:pt idx="6511">
                  <c:v>4.4000000000000004</c:v>
                </c:pt>
                <c:pt idx="6512">
                  <c:v>4.4000000000000004</c:v>
                </c:pt>
                <c:pt idx="6513">
                  <c:v>4.4000000000000004</c:v>
                </c:pt>
                <c:pt idx="6514">
                  <c:v>4.3</c:v>
                </c:pt>
                <c:pt idx="6515">
                  <c:v>3.3</c:v>
                </c:pt>
                <c:pt idx="6516">
                  <c:v>3.6</c:v>
                </c:pt>
                <c:pt idx="6517">
                  <c:v>4.5</c:v>
                </c:pt>
                <c:pt idx="6518">
                  <c:v>4.3</c:v>
                </c:pt>
                <c:pt idx="6519">
                  <c:v>3.6</c:v>
                </c:pt>
                <c:pt idx="6520">
                  <c:v>4.3</c:v>
                </c:pt>
                <c:pt idx="6521">
                  <c:v>4.4000000000000004</c:v>
                </c:pt>
                <c:pt idx="6522">
                  <c:v>4.0999999999999996</c:v>
                </c:pt>
                <c:pt idx="6523">
                  <c:v>4.2</c:v>
                </c:pt>
                <c:pt idx="6524">
                  <c:v>4.8</c:v>
                </c:pt>
                <c:pt idx="6525">
                  <c:v>4.2</c:v>
                </c:pt>
                <c:pt idx="6527">
                  <c:v>3.7</c:v>
                </c:pt>
                <c:pt idx="6528">
                  <c:v>4.5</c:v>
                </c:pt>
                <c:pt idx="6529">
                  <c:v>4.0999999999999996</c:v>
                </c:pt>
                <c:pt idx="6530">
                  <c:v>4.5999999999999996</c:v>
                </c:pt>
                <c:pt idx="6531">
                  <c:v>4.5</c:v>
                </c:pt>
                <c:pt idx="6532">
                  <c:v>4.7</c:v>
                </c:pt>
                <c:pt idx="6533">
                  <c:v>4.3</c:v>
                </c:pt>
                <c:pt idx="6534">
                  <c:v>4.3</c:v>
                </c:pt>
                <c:pt idx="6535">
                  <c:v>4.5999999999999996</c:v>
                </c:pt>
                <c:pt idx="6536">
                  <c:v>4.0999999999999996</c:v>
                </c:pt>
                <c:pt idx="6537">
                  <c:v>4.2</c:v>
                </c:pt>
                <c:pt idx="6538">
                  <c:v>4.3</c:v>
                </c:pt>
                <c:pt idx="6539">
                  <c:v>4.2</c:v>
                </c:pt>
                <c:pt idx="6540">
                  <c:v>4.3</c:v>
                </c:pt>
                <c:pt idx="6541">
                  <c:v>3.6</c:v>
                </c:pt>
                <c:pt idx="6542">
                  <c:v>4.2</c:v>
                </c:pt>
                <c:pt idx="6543">
                  <c:v>4.2</c:v>
                </c:pt>
                <c:pt idx="6544">
                  <c:v>4</c:v>
                </c:pt>
                <c:pt idx="6545">
                  <c:v>4.5999999999999996</c:v>
                </c:pt>
                <c:pt idx="6546">
                  <c:v>4.3</c:v>
                </c:pt>
                <c:pt idx="6547">
                  <c:v>4.4000000000000004</c:v>
                </c:pt>
                <c:pt idx="6548">
                  <c:v>4.5</c:v>
                </c:pt>
                <c:pt idx="6549">
                  <c:v>4.3</c:v>
                </c:pt>
                <c:pt idx="6550">
                  <c:v>4.2</c:v>
                </c:pt>
                <c:pt idx="6551">
                  <c:v>4.7</c:v>
                </c:pt>
                <c:pt idx="6552">
                  <c:v>4.5999999999999996</c:v>
                </c:pt>
                <c:pt idx="6553">
                  <c:v>4.5</c:v>
                </c:pt>
                <c:pt idx="6554">
                  <c:v>4.0999999999999996</c:v>
                </c:pt>
                <c:pt idx="6555">
                  <c:v>4.5</c:v>
                </c:pt>
                <c:pt idx="6556">
                  <c:v>3.4</c:v>
                </c:pt>
                <c:pt idx="6557">
                  <c:v>4.2</c:v>
                </c:pt>
                <c:pt idx="6558">
                  <c:v>3.9</c:v>
                </c:pt>
                <c:pt idx="6559">
                  <c:v>4.4000000000000004</c:v>
                </c:pt>
                <c:pt idx="6560">
                  <c:v>4.0999999999999996</c:v>
                </c:pt>
                <c:pt idx="6561">
                  <c:v>4.3</c:v>
                </c:pt>
                <c:pt idx="6562">
                  <c:v>3.9</c:v>
                </c:pt>
                <c:pt idx="6563">
                  <c:v>4</c:v>
                </c:pt>
                <c:pt idx="6565">
                  <c:v>5</c:v>
                </c:pt>
                <c:pt idx="6566">
                  <c:v>4.2</c:v>
                </c:pt>
                <c:pt idx="6567">
                  <c:v>4.3</c:v>
                </c:pt>
                <c:pt idx="6568">
                  <c:v>4.5</c:v>
                </c:pt>
                <c:pt idx="6569">
                  <c:v>4.5</c:v>
                </c:pt>
                <c:pt idx="6571">
                  <c:v>4.5</c:v>
                </c:pt>
                <c:pt idx="6572">
                  <c:v>3.5</c:v>
                </c:pt>
                <c:pt idx="6573">
                  <c:v>3.6</c:v>
                </c:pt>
                <c:pt idx="6574">
                  <c:v>1.9</c:v>
                </c:pt>
                <c:pt idx="6575">
                  <c:v>4.3</c:v>
                </c:pt>
                <c:pt idx="6576">
                  <c:v>3.2</c:v>
                </c:pt>
                <c:pt idx="6577">
                  <c:v>1.6</c:v>
                </c:pt>
                <c:pt idx="6578">
                  <c:v>4.2</c:v>
                </c:pt>
                <c:pt idx="6579">
                  <c:v>4.9000000000000004</c:v>
                </c:pt>
                <c:pt idx="6580">
                  <c:v>4.4000000000000004</c:v>
                </c:pt>
                <c:pt idx="6581">
                  <c:v>3.6</c:v>
                </c:pt>
                <c:pt idx="6582">
                  <c:v>3.4</c:v>
                </c:pt>
                <c:pt idx="6584">
                  <c:v>4.7</c:v>
                </c:pt>
                <c:pt idx="6585">
                  <c:v>2.9</c:v>
                </c:pt>
                <c:pt idx="6586">
                  <c:v>4.3</c:v>
                </c:pt>
                <c:pt idx="6587">
                  <c:v>4.4000000000000004</c:v>
                </c:pt>
                <c:pt idx="6588">
                  <c:v>4.3</c:v>
                </c:pt>
                <c:pt idx="6589">
                  <c:v>4.5999999999999996</c:v>
                </c:pt>
                <c:pt idx="6590">
                  <c:v>4.5999999999999996</c:v>
                </c:pt>
                <c:pt idx="6591">
                  <c:v>4.2</c:v>
                </c:pt>
                <c:pt idx="6592">
                  <c:v>3.5</c:v>
                </c:pt>
                <c:pt idx="6594">
                  <c:v>2.9</c:v>
                </c:pt>
                <c:pt idx="6595">
                  <c:v>4.4000000000000004</c:v>
                </c:pt>
                <c:pt idx="6596">
                  <c:v>4.7</c:v>
                </c:pt>
                <c:pt idx="6597">
                  <c:v>4.5</c:v>
                </c:pt>
                <c:pt idx="6598">
                  <c:v>4.4000000000000004</c:v>
                </c:pt>
                <c:pt idx="6599">
                  <c:v>2</c:v>
                </c:pt>
                <c:pt idx="6600">
                  <c:v>4.7</c:v>
                </c:pt>
                <c:pt idx="6601">
                  <c:v>4.4000000000000004</c:v>
                </c:pt>
                <c:pt idx="6602">
                  <c:v>4.4000000000000004</c:v>
                </c:pt>
                <c:pt idx="6603">
                  <c:v>4.4000000000000004</c:v>
                </c:pt>
                <c:pt idx="6605">
                  <c:v>4.5</c:v>
                </c:pt>
                <c:pt idx="6606">
                  <c:v>3.5</c:v>
                </c:pt>
                <c:pt idx="6607">
                  <c:v>4.2</c:v>
                </c:pt>
                <c:pt idx="6608">
                  <c:v>3.7</c:v>
                </c:pt>
                <c:pt idx="6609">
                  <c:v>4.4000000000000004</c:v>
                </c:pt>
                <c:pt idx="6610">
                  <c:v>3.4</c:v>
                </c:pt>
                <c:pt idx="6611">
                  <c:v>4.3</c:v>
                </c:pt>
                <c:pt idx="6612">
                  <c:v>3.6</c:v>
                </c:pt>
                <c:pt idx="6613">
                  <c:v>4.5999999999999996</c:v>
                </c:pt>
                <c:pt idx="6614">
                  <c:v>4.5999999999999996</c:v>
                </c:pt>
                <c:pt idx="6615">
                  <c:v>4.2</c:v>
                </c:pt>
                <c:pt idx="6616">
                  <c:v>4.3</c:v>
                </c:pt>
                <c:pt idx="6617">
                  <c:v>3.8</c:v>
                </c:pt>
                <c:pt idx="6618">
                  <c:v>1.4</c:v>
                </c:pt>
                <c:pt idx="6619">
                  <c:v>4.4000000000000004</c:v>
                </c:pt>
                <c:pt idx="6621">
                  <c:v>4</c:v>
                </c:pt>
                <c:pt idx="6623">
                  <c:v>4.5999999999999996</c:v>
                </c:pt>
                <c:pt idx="6624">
                  <c:v>3.9</c:v>
                </c:pt>
                <c:pt idx="6625">
                  <c:v>3.8</c:v>
                </c:pt>
                <c:pt idx="6626">
                  <c:v>4.7</c:v>
                </c:pt>
                <c:pt idx="6627">
                  <c:v>4.2</c:v>
                </c:pt>
                <c:pt idx="6628">
                  <c:v>4.3</c:v>
                </c:pt>
                <c:pt idx="6629">
                  <c:v>4.0999999999999996</c:v>
                </c:pt>
                <c:pt idx="6630">
                  <c:v>4.3</c:v>
                </c:pt>
                <c:pt idx="6631">
                  <c:v>4.2</c:v>
                </c:pt>
                <c:pt idx="6633">
                  <c:v>3.6</c:v>
                </c:pt>
                <c:pt idx="6634">
                  <c:v>4.5999999999999996</c:v>
                </c:pt>
                <c:pt idx="6636">
                  <c:v>4.3</c:v>
                </c:pt>
                <c:pt idx="6637">
                  <c:v>5</c:v>
                </c:pt>
                <c:pt idx="6638">
                  <c:v>5</c:v>
                </c:pt>
                <c:pt idx="6639">
                  <c:v>5</c:v>
                </c:pt>
                <c:pt idx="6640">
                  <c:v>4.5</c:v>
                </c:pt>
                <c:pt idx="6641">
                  <c:v>3.8</c:v>
                </c:pt>
                <c:pt idx="6642">
                  <c:v>3.9</c:v>
                </c:pt>
                <c:pt idx="6645">
                  <c:v>4.8</c:v>
                </c:pt>
                <c:pt idx="6646">
                  <c:v>4.0999999999999996</c:v>
                </c:pt>
                <c:pt idx="6647">
                  <c:v>4</c:v>
                </c:pt>
                <c:pt idx="6648">
                  <c:v>4.8</c:v>
                </c:pt>
                <c:pt idx="6649">
                  <c:v>4.8</c:v>
                </c:pt>
                <c:pt idx="6650">
                  <c:v>4.4000000000000004</c:v>
                </c:pt>
                <c:pt idx="6652">
                  <c:v>4.0999999999999996</c:v>
                </c:pt>
                <c:pt idx="6656">
                  <c:v>4.4000000000000004</c:v>
                </c:pt>
                <c:pt idx="6657">
                  <c:v>4.3</c:v>
                </c:pt>
                <c:pt idx="6658">
                  <c:v>3.7</c:v>
                </c:pt>
                <c:pt idx="6659">
                  <c:v>4.3</c:v>
                </c:pt>
                <c:pt idx="6662">
                  <c:v>4.3</c:v>
                </c:pt>
                <c:pt idx="6663">
                  <c:v>2.7</c:v>
                </c:pt>
                <c:pt idx="6664">
                  <c:v>4.4000000000000004</c:v>
                </c:pt>
                <c:pt idx="6666">
                  <c:v>4.5</c:v>
                </c:pt>
                <c:pt idx="6668">
                  <c:v>4.2</c:v>
                </c:pt>
                <c:pt idx="6670">
                  <c:v>3.7</c:v>
                </c:pt>
                <c:pt idx="6672">
                  <c:v>5</c:v>
                </c:pt>
                <c:pt idx="6674">
                  <c:v>4.2</c:v>
                </c:pt>
                <c:pt idx="6675">
                  <c:v>3.9</c:v>
                </c:pt>
                <c:pt idx="6677">
                  <c:v>4.5</c:v>
                </c:pt>
                <c:pt idx="6679">
                  <c:v>3.5</c:v>
                </c:pt>
                <c:pt idx="6680">
                  <c:v>4.7</c:v>
                </c:pt>
                <c:pt idx="6681">
                  <c:v>4.2</c:v>
                </c:pt>
                <c:pt idx="6682">
                  <c:v>4.4000000000000004</c:v>
                </c:pt>
                <c:pt idx="6683">
                  <c:v>4.7</c:v>
                </c:pt>
                <c:pt idx="6684">
                  <c:v>4.5999999999999996</c:v>
                </c:pt>
                <c:pt idx="6685">
                  <c:v>4</c:v>
                </c:pt>
                <c:pt idx="6687">
                  <c:v>2.5</c:v>
                </c:pt>
                <c:pt idx="6690">
                  <c:v>3.8</c:v>
                </c:pt>
                <c:pt idx="6691">
                  <c:v>4.7</c:v>
                </c:pt>
                <c:pt idx="6692">
                  <c:v>4.5</c:v>
                </c:pt>
                <c:pt idx="6693">
                  <c:v>4.5999999999999996</c:v>
                </c:pt>
                <c:pt idx="6694">
                  <c:v>4.5999999999999996</c:v>
                </c:pt>
                <c:pt idx="6695">
                  <c:v>5</c:v>
                </c:pt>
                <c:pt idx="6696">
                  <c:v>3.9</c:v>
                </c:pt>
                <c:pt idx="6697">
                  <c:v>5</c:v>
                </c:pt>
                <c:pt idx="6699">
                  <c:v>2.2999999999999998</c:v>
                </c:pt>
                <c:pt idx="6701">
                  <c:v>3.6</c:v>
                </c:pt>
                <c:pt idx="6702">
                  <c:v>4</c:v>
                </c:pt>
                <c:pt idx="6703">
                  <c:v>3.7</c:v>
                </c:pt>
                <c:pt idx="6704">
                  <c:v>4.2</c:v>
                </c:pt>
                <c:pt idx="6705">
                  <c:v>4.0999999999999996</c:v>
                </c:pt>
                <c:pt idx="6706">
                  <c:v>4.4000000000000004</c:v>
                </c:pt>
                <c:pt idx="6707">
                  <c:v>4.5999999999999996</c:v>
                </c:pt>
                <c:pt idx="6708">
                  <c:v>4.2</c:v>
                </c:pt>
                <c:pt idx="6709">
                  <c:v>4.4000000000000004</c:v>
                </c:pt>
                <c:pt idx="6710">
                  <c:v>4.3</c:v>
                </c:pt>
                <c:pt idx="6711">
                  <c:v>4</c:v>
                </c:pt>
                <c:pt idx="6712">
                  <c:v>4.5</c:v>
                </c:pt>
                <c:pt idx="6713">
                  <c:v>3.9</c:v>
                </c:pt>
                <c:pt idx="6714">
                  <c:v>3.7</c:v>
                </c:pt>
                <c:pt idx="6715">
                  <c:v>4.5999999999999996</c:v>
                </c:pt>
                <c:pt idx="6717">
                  <c:v>3.8</c:v>
                </c:pt>
                <c:pt idx="6718">
                  <c:v>4.7</c:v>
                </c:pt>
                <c:pt idx="6720">
                  <c:v>3.4</c:v>
                </c:pt>
                <c:pt idx="6721">
                  <c:v>4.5</c:v>
                </c:pt>
                <c:pt idx="6722">
                  <c:v>4.0999999999999996</c:v>
                </c:pt>
                <c:pt idx="6723">
                  <c:v>4.3</c:v>
                </c:pt>
                <c:pt idx="6724">
                  <c:v>4.5999999999999996</c:v>
                </c:pt>
                <c:pt idx="6725">
                  <c:v>4.3</c:v>
                </c:pt>
                <c:pt idx="6726">
                  <c:v>4.3</c:v>
                </c:pt>
                <c:pt idx="6727">
                  <c:v>4</c:v>
                </c:pt>
                <c:pt idx="6729">
                  <c:v>3.5</c:v>
                </c:pt>
                <c:pt idx="6730">
                  <c:v>2.2999999999999998</c:v>
                </c:pt>
                <c:pt idx="6732">
                  <c:v>3.9</c:v>
                </c:pt>
                <c:pt idx="6733">
                  <c:v>4.0999999999999996</c:v>
                </c:pt>
                <c:pt idx="6734">
                  <c:v>4.5</c:v>
                </c:pt>
                <c:pt idx="6735">
                  <c:v>4.5999999999999996</c:v>
                </c:pt>
                <c:pt idx="6736">
                  <c:v>4.4000000000000004</c:v>
                </c:pt>
                <c:pt idx="6737">
                  <c:v>3.1</c:v>
                </c:pt>
                <c:pt idx="6738">
                  <c:v>4.3</c:v>
                </c:pt>
                <c:pt idx="6739">
                  <c:v>3.3</c:v>
                </c:pt>
                <c:pt idx="6740">
                  <c:v>5</c:v>
                </c:pt>
                <c:pt idx="6742">
                  <c:v>4.2</c:v>
                </c:pt>
                <c:pt idx="6743">
                  <c:v>3.8</c:v>
                </c:pt>
                <c:pt idx="6744">
                  <c:v>3.3</c:v>
                </c:pt>
                <c:pt idx="6746">
                  <c:v>5</c:v>
                </c:pt>
                <c:pt idx="6747">
                  <c:v>1</c:v>
                </c:pt>
                <c:pt idx="6748">
                  <c:v>4.5</c:v>
                </c:pt>
                <c:pt idx="6749">
                  <c:v>4.5999999999999996</c:v>
                </c:pt>
                <c:pt idx="6750">
                  <c:v>4.3</c:v>
                </c:pt>
                <c:pt idx="6751">
                  <c:v>4.4000000000000004</c:v>
                </c:pt>
                <c:pt idx="6752">
                  <c:v>4.0999999999999996</c:v>
                </c:pt>
                <c:pt idx="6753">
                  <c:v>4.5</c:v>
                </c:pt>
                <c:pt idx="6754">
                  <c:v>4.2</c:v>
                </c:pt>
                <c:pt idx="6755">
                  <c:v>3.7</c:v>
                </c:pt>
                <c:pt idx="6756">
                  <c:v>4.0999999999999996</c:v>
                </c:pt>
                <c:pt idx="6757">
                  <c:v>3.9</c:v>
                </c:pt>
                <c:pt idx="6758">
                  <c:v>4.5</c:v>
                </c:pt>
                <c:pt idx="6759">
                  <c:v>3.6</c:v>
                </c:pt>
                <c:pt idx="6760">
                  <c:v>3.2</c:v>
                </c:pt>
                <c:pt idx="6761">
                  <c:v>3.5</c:v>
                </c:pt>
                <c:pt idx="6762">
                  <c:v>3.7</c:v>
                </c:pt>
                <c:pt idx="6763">
                  <c:v>4.5999999999999996</c:v>
                </c:pt>
                <c:pt idx="6764">
                  <c:v>4.8</c:v>
                </c:pt>
                <c:pt idx="6765">
                  <c:v>4.0999999999999996</c:v>
                </c:pt>
                <c:pt idx="6766">
                  <c:v>4.4000000000000004</c:v>
                </c:pt>
                <c:pt idx="6767">
                  <c:v>4.3</c:v>
                </c:pt>
                <c:pt idx="6769">
                  <c:v>4</c:v>
                </c:pt>
                <c:pt idx="6770">
                  <c:v>3.1</c:v>
                </c:pt>
                <c:pt idx="6771">
                  <c:v>4.2</c:v>
                </c:pt>
                <c:pt idx="6772">
                  <c:v>4.0999999999999996</c:v>
                </c:pt>
                <c:pt idx="6774">
                  <c:v>3.5</c:v>
                </c:pt>
                <c:pt idx="6775">
                  <c:v>4.3</c:v>
                </c:pt>
                <c:pt idx="6776">
                  <c:v>3.8</c:v>
                </c:pt>
                <c:pt idx="6777">
                  <c:v>4.3</c:v>
                </c:pt>
                <c:pt idx="6778">
                  <c:v>4.8</c:v>
                </c:pt>
                <c:pt idx="6779">
                  <c:v>2.2999999999999998</c:v>
                </c:pt>
                <c:pt idx="6780">
                  <c:v>4.3</c:v>
                </c:pt>
                <c:pt idx="6781">
                  <c:v>4.4000000000000004</c:v>
                </c:pt>
                <c:pt idx="6782">
                  <c:v>3.6</c:v>
                </c:pt>
                <c:pt idx="6783">
                  <c:v>5</c:v>
                </c:pt>
                <c:pt idx="6785">
                  <c:v>4.3</c:v>
                </c:pt>
                <c:pt idx="6786">
                  <c:v>4.2</c:v>
                </c:pt>
                <c:pt idx="6787">
                  <c:v>4.3</c:v>
                </c:pt>
                <c:pt idx="6788">
                  <c:v>4.7</c:v>
                </c:pt>
                <c:pt idx="6789">
                  <c:v>3.9</c:v>
                </c:pt>
                <c:pt idx="6790">
                  <c:v>4.4000000000000004</c:v>
                </c:pt>
                <c:pt idx="6791">
                  <c:v>4.4000000000000004</c:v>
                </c:pt>
                <c:pt idx="6792">
                  <c:v>4.3</c:v>
                </c:pt>
                <c:pt idx="6793">
                  <c:v>2.6</c:v>
                </c:pt>
                <c:pt idx="6794">
                  <c:v>4.3</c:v>
                </c:pt>
                <c:pt idx="6796">
                  <c:v>3.8</c:v>
                </c:pt>
                <c:pt idx="6797">
                  <c:v>4.2</c:v>
                </c:pt>
                <c:pt idx="6798">
                  <c:v>4.2</c:v>
                </c:pt>
                <c:pt idx="6799">
                  <c:v>4.0999999999999996</c:v>
                </c:pt>
                <c:pt idx="6800">
                  <c:v>4</c:v>
                </c:pt>
                <c:pt idx="6801">
                  <c:v>4.4000000000000004</c:v>
                </c:pt>
                <c:pt idx="6802">
                  <c:v>4.7</c:v>
                </c:pt>
                <c:pt idx="6804">
                  <c:v>2.6</c:v>
                </c:pt>
                <c:pt idx="6805">
                  <c:v>4.3</c:v>
                </c:pt>
                <c:pt idx="6806">
                  <c:v>5</c:v>
                </c:pt>
                <c:pt idx="6807">
                  <c:v>3.7</c:v>
                </c:pt>
                <c:pt idx="6808">
                  <c:v>4.3</c:v>
                </c:pt>
                <c:pt idx="6809">
                  <c:v>4.0999999999999996</c:v>
                </c:pt>
                <c:pt idx="6810">
                  <c:v>4.3</c:v>
                </c:pt>
                <c:pt idx="6811">
                  <c:v>3.8</c:v>
                </c:pt>
                <c:pt idx="6812">
                  <c:v>4.5</c:v>
                </c:pt>
                <c:pt idx="6813">
                  <c:v>5</c:v>
                </c:pt>
                <c:pt idx="6816">
                  <c:v>3.9</c:v>
                </c:pt>
                <c:pt idx="6817">
                  <c:v>3.8</c:v>
                </c:pt>
                <c:pt idx="6818">
                  <c:v>4.5999999999999996</c:v>
                </c:pt>
                <c:pt idx="6820">
                  <c:v>4.5999999999999996</c:v>
                </c:pt>
                <c:pt idx="6821">
                  <c:v>4.7</c:v>
                </c:pt>
                <c:pt idx="6822">
                  <c:v>5</c:v>
                </c:pt>
                <c:pt idx="6824">
                  <c:v>4.5</c:v>
                </c:pt>
                <c:pt idx="6826">
                  <c:v>3.5</c:v>
                </c:pt>
                <c:pt idx="6827">
                  <c:v>3.3</c:v>
                </c:pt>
                <c:pt idx="6829">
                  <c:v>4.8</c:v>
                </c:pt>
                <c:pt idx="6830">
                  <c:v>3.9</c:v>
                </c:pt>
                <c:pt idx="6832">
                  <c:v>4.5</c:v>
                </c:pt>
                <c:pt idx="6834">
                  <c:v>3.4</c:v>
                </c:pt>
                <c:pt idx="6835">
                  <c:v>5</c:v>
                </c:pt>
                <c:pt idx="6836">
                  <c:v>5</c:v>
                </c:pt>
                <c:pt idx="6839">
                  <c:v>4.8</c:v>
                </c:pt>
                <c:pt idx="6840">
                  <c:v>3.6</c:v>
                </c:pt>
                <c:pt idx="6842">
                  <c:v>4.3</c:v>
                </c:pt>
                <c:pt idx="6843">
                  <c:v>4</c:v>
                </c:pt>
                <c:pt idx="6844">
                  <c:v>4.5</c:v>
                </c:pt>
                <c:pt idx="6845">
                  <c:v>4.5999999999999996</c:v>
                </c:pt>
                <c:pt idx="6846">
                  <c:v>4.7</c:v>
                </c:pt>
                <c:pt idx="6847">
                  <c:v>3.8</c:v>
                </c:pt>
                <c:pt idx="6848">
                  <c:v>3.4</c:v>
                </c:pt>
                <c:pt idx="6849">
                  <c:v>4.7</c:v>
                </c:pt>
                <c:pt idx="6850">
                  <c:v>4</c:v>
                </c:pt>
                <c:pt idx="6851">
                  <c:v>4.5999999999999996</c:v>
                </c:pt>
                <c:pt idx="6852">
                  <c:v>2</c:v>
                </c:pt>
                <c:pt idx="6853">
                  <c:v>4.3</c:v>
                </c:pt>
                <c:pt idx="6854">
                  <c:v>2</c:v>
                </c:pt>
                <c:pt idx="6855">
                  <c:v>3.6</c:v>
                </c:pt>
                <c:pt idx="6856">
                  <c:v>4.7</c:v>
                </c:pt>
                <c:pt idx="6857">
                  <c:v>3.5</c:v>
                </c:pt>
                <c:pt idx="6858">
                  <c:v>4</c:v>
                </c:pt>
                <c:pt idx="6859">
                  <c:v>3.5</c:v>
                </c:pt>
                <c:pt idx="6860">
                  <c:v>4.3</c:v>
                </c:pt>
                <c:pt idx="6861">
                  <c:v>4.0999999999999996</c:v>
                </c:pt>
                <c:pt idx="6862">
                  <c:v>4.5999999999999996</c:v>
                </c:pt>
                <c:pt idx="6863">
                  <c:v>3.8</c:v>
                </c:pt>
                <c:pt idx="6864">
                  <c:v>4.3</c:v>
                </c:pt>
                <c:pt idx="6865">
                  <c:v>3.8</c:v>
                </c:pt>
                <c:pt idx="6866">
                  <c:v>1</c:v>
                </c:pt>
                <c:pt idx="6867">
                  <c:v>3.8</c:v>
                </c:pt>
                <c:pt idx="6868">
                  <c:v>3.3</c:v>
                </c:pt>
                <c:pt idx="6869">
                  <c:v>4.8</c:v>
                </c:pt>
                <c:pt idx="6870">
                  <c:v>3</c:v>
                </c:pt>
                <c:pt idx="6871">
                  <c:v>4</c:v>
                </c:pt>
                <c:pt idx="6872">
                  <c:v>3.6</c:v>
                </c:pt>
                <c:pt idx="6873">
                  <c:v>3.8</c:v>
                </c:pt>
                <c:pt idx="6874">
                  <c:v>4.3</c:v>
                </c:pt>
                <c:pt idx="6875">
                  <c:v>3.9</c:v>
                </c:pt>
                <c:pt idx="6876">
                  <c:v>4.2</c:v>
                </c:pt>
                <c:pt idx="6877">
                  <c:v>4</c:v>
                </c:pt>
                <c:pt idx="6878">
                  <c:v>4.5999999999999996</c:v>
                </c:pt>
                <c:pt idx="6879">
                  <c:v>4.5999999999999996</c:v>
                </c:pt>
                <c:pt idx="6880">
                  <c:v>4.5</c:v>
                </c:pt>
                <c:pt idx="6881">
                  <c:v>3.7</c:v>
                </c:pt>
                <c:pt idx="6882">
                  <c:v>4.4000000000000004</c:v>
                </c:pt>
                <c:pt idx="6883">
                  <c:v>4.5999999999999996</c:v>
                </c:pt>
                <c:pt idx="6884">
                  <c:v>3.9</c:v>
                </c:pt>
                <c:pt idx="6885">
                  <c:v>4.4000000000000004</c:v>
                </c:pt>
                <c:pt idx="6886">
                  <c:v>4.5</c:v>
                </c:pt>
                <c:pt idx="6887">
                  <c:v>4.5</c:v>
                </c:pt>
                <c:pt idx="6888">
                  <c:v>4.3</c:v>
                </c:pt>
                <c:pt idx="6889">
                  <c:v>3.7</c:v>
                </c:pt>
                <c:pt idx="6890">
                  <c:v>3.9</c:v>
                </c:pt>
                <c:pt idx="6891">
                  <c:v>3.9</c:v>
                </c:pt>
                <c:pt idx="6892">
                  <c:v>4.3</c:v>
                </c:pt>
                <c:pt idx="6893">
                  <c:v>4.0999999999999996</c:v>
                </c:pt>
                <c:pt idx="6894">
                  <c:v>4.0999999999999996</c:v>
                </c:pt>
                <c:pt idx="6895">
                  <c:v>4.4000000000000004</c:v>
                </c:pt>
                <c:pt idx="6896">
                  <c:v>4.4000000000000004</c:v>
                </c:pt>
                <c:pt idx="6897">
                  <c:v>4.2</c:v>
                </c:pt>
                <c:pt idx="6898">
                  <c:v>4.5</c:v>
                </c:pt>
                <c:pt idx="6899">
                  <c:v>4.5999999999999996</c:v>
                </c:pt>
                <c:pt idx="6900">
                  <c:v>4.4000000000000004</c:v>
                </c:pt>
                <c:pt idx="6901">
                  <c:v>4.4000000000000004</c:v>
                </c:pt>
                <c:pt idx="6902">
                  <c:v>4.4000000000000004</c:v>
                </c:pt>
                <c:pt idx="6903">
                  <c:v>3.8</c:v>
                </c:pt>
                <c:pt idx="6904">
                  <c:v>2.6</c:v>
                </c:pt>
                <c:pt idx="6905">
                  <c:v>4.2</c:v>
                </c:pt>
                <c:pt idx="6906">
                  <c:v>4.4000000000000004</c:v>
                </c:pt>
                <c:pt idx="6907">
                  <c:v>4.2</c:v>
                </c:pt>
                <c:pt idx="6908">
                  <c:v>4</c:v>
                </c:pt>
                <c:pt idx="6909">
                  <c:v>4.2</c:v>
                </c:pt>
                <c:pt idx="6910">
                  <c:v>4</c:v>
                </c:pt>
                <c:pt idx="6911">
                  <c:v>4.4000000000000004</c:v>
                </c:pt>
                <c:pt idx="6912">
                  <c:v>4.5</c:v>
                </c:pt>
                <c:pt idx="6913">
                  <c:v>3.2</c:v>
                </c:pt>
                <c:pt idx="6914">
                  <c:v>4.3</c:v>
                </c:pt>
                <c:pt idx="6915">
                  <c:v>3.4</c:v>
                </c:pt>
                <c:pt idx="6916">
                  <c:v>2.2999999999999998</c:v>
                </c:pt>
                <c:pt idx="6917">
                  <c:v>4.4000000000000004</c:v>
                </c:pt>
                <c:pt idx="6918">
                  <c:v>4.3</c:v>
                </c:pt>
                <c:pt idx="6920">
                  <c:v>4.3</c:v>
                </c:pt>
                <c:pt idx="6921">
                  <c:v>3.6</c:v>
                </c:pt>
                <c:pt idx="6922">
                  <c:v>4.5999999999999996</c:v>
                </c:pt>
                <c:pt idx="6923">
                  <c:v>4.2</c:v>
                </c:pt>
                <c:pt idx="6924">
                  <c:v>4</c:v>
                </c:pt>
                <c:pt idx="6925">
                  <c:v>3.2</c:v>
                </c:pt>
                <c:pt idx="6926">
                  <c:v>1.7</c:v>
                </c:pt>
                <c:pt idx="6927">
                  <c:v>2.2000000000000002</c:v>
                </c:pt>
                <c:pt idx="6928">
                  <c:v>3.8</c:v>
                </c:pt>
                <c:pt idx="6929">
                  <c:v>4.8</c:v>
                </c:pt>
                <c:pt idx="6931">
                  <c:v>4.4000000000000004</c:v>
                </c:pt>
                <c:pt idx="6932">
                  <c:v>4.5</c:v>
                </c:pt>
                <c:pt idx="6933">
                  <c:v>4.8</c:v>
                </c:pt>
                <c:pt idx="6934">
                  <c:v>4.5999999999999996</c:v>
                </c:pt>
                <c:pt idx="6935">
                  <c:v>3.7</c:v>
                </c:pt>
                <c:pt idx="6936">
                  <c:v>4.4000000000000004</c:v>
                </c:pt>
                <c:pt idx="6937">
                  <c:v>3.5</c:v>
                </c:pt>
                <c:pt idx="6938">
                  <c:v>3.8</c:v>
                </c:pt>
                <c:pt idx="6939">
                  <c:v>3.8</c:v>
                </c:pt>
                <c:pt idx="6940">
                  <c:v>4.3</c:v>
                </c:pt>
                <c:pt idx="6942">
                  <c:v>4.5999999999999996</c:v>
                </c:pt>
                <c:pt idx="6944">
                  <c:v>4.5</c:v>
                </c:pt>
                <c:pt idx="6946">
                  <c:v>3.7</c:v>
                </c:pt>
                <c:pt idx="6948">
                  <c:v>4.8</c:v>
                </c:pt>
                <c:pt idx="6949">
                  <c:v>4.3</c:v>
                </c:pt>
                <c:pt idx="6950">
                  <c:v>5</c:v>
                </c:pt>
                <c:pt idx="6951">
                  <c:v>3.9</c:v>
                </c:pt>
                <c:pt idx="6952">
                  <c:v>3</c:v>
                </c:pt>
                <c:pt idx="6954">
                  <c:v>5</c:v>
                </c:pt>
                <c:pt idx="6956">
                  <c:v>4.4000000000000004</c:v>
                </c:pt>
                <c:pt idx="6957">
                  <c:v>4.5999999999999996</c:v>
                </c:pt>
                <c:pt idx="6958">
                  <c:v>3.9</c:v>
                </c:pt>
                <c:pt idx="6959">
                  <c:v>3.3</c:v>
                </c:pt>
                <c:pt idx="6960">
                  <c:v>4.0999999999999996</c:v>
                </c:pt>
                <c:pt idx="6961">
                  <c:v>3</c:v>
                </c:pt>
                <c:pt idx="6962">
                  <c:v>4.2</c:v>
                </c:pt>
                <c:pt idx="6963">
                  <c:v>4.2</c:v>
                </c:pt>
                <c:pt idx="6964">
                  <c:v>4.2</c:v>
                </c:pt>
                <c:pt idx="6965">
                  <c:v>4</c:v>
                </c:pt>
                <c:pt idx="6966">
                  <c:v>3.2</c:v>
                </c:pt>
                <c:pt idx="6967">
                  <c:v>4.5999999999999996</c:v>
                </c:pt>
                <c:pt idx="6968">
                  <c:v>3.2</c:v>
                </c:pt>
                <c:pt idx="6969">
                  <c:v>4.0999999999999996</c:v>
                </c:pt>
                <c:pt idx="6970">
                  <c:v>3.3</c:v>
                </c:pt>
                <c:pt idx="6971">
                  <c:v>4.4000000000000004</c:v>
                </c:pt>
                <c:pt idx="6972">
                  <c:v>4</c:v>
                </c:pt>
                <c:pt idx="6973">
                  <c:v>4.2</c:v>
                </c:pt>
                <c:pt idx="6974">
                  <c:v>4.0999999999999996</c:v>
                </c:pt>
                <c:pt idx="6975">
                  <c:v>4.3</c:v>
                </c:pt>
                <c:pt idx="6976">
                  <c:v>3.3</c:v>
                </c:pt>
                <c:pt idx="6977">
                  <c:v>4.7</c:v>
                </c:pt>
                <c:pt idx="6978">
                  <c:v>4.4000000000000004</c:v>
                </c:pt>
                <c:pt idx="6979">
                  <c:v>3.1</c:v>
                </c:pt>
                <c:pt idx="6980">
                  <c:v>3.1</c:v>
                </c:pt>
                <c:pt idx="6981">
                  <c:v>3.3</c:v>
                </c:pt>
                <c:pt idx="6982">
                  <c:v>3.9</c:v>
                </c:pt>
                <c:pt idx="6983">
                  <c:v>3.4</c:v>
                </c:pt>
                <c:pt idx="6984">
                  <c:v>3.9</c:v>
                </c:pt>
                <c:pt idx="6985">
                  <c:v>4.4000000000000004</c:v>
                </c:pt>
                <c:pt idx="6986">
                  <c:v>3.9</c:v>
                </c:pt>
                <c:pt idx="6987">
                  <c:v>3.7</c:v>
                </c:pt>
                <c:pt idx="6988">
                  <c:v>4.5</c:v>
                </c:pt>
                <c:pt idx="6989">
                  <c:v>4.7</c:v>
                </c:pt>
                <c:pt idx="6991">
                  <c:v>4.5999999999999996</c:v>
                </c:pt>
                <c:pt idx="6993">
                  <c:v>5</c:v>
                </c:pt>
                <c:pt idx="6994">
                  <c:v>3</c:v>
                </c:pt>
                <c:pt idx="6996">
                  <c:v>3.9</c:v>
                </c:pt>
                <c:pt idx="6998">
                  <c:v>5</c:v>
                </c:pt>
                <c:pt idx="6999">
                  <c:v>3.9</c:v>
                </c:pt>
                <c:pt idx="7006">
                  <c:v>3.8</c:v>
                </c:pt>
                <c:pt idx="7008">
                  <c:v>3.6</c:v>
                </c:pt>
                <c:pt idx="7009">
                  <c:v>3.9</c:v>
                </c:pt>
                <c:pt idx="7010">
                  <c:v>3.8</c:v>
                </c:pt>
                <c:pt idx="7012">
                  <c:v>4.8</c:v>
                </c:pt>
                <c:pt idx="7017">
                  <c:v>4.5</c:v>
                </c:pt>
                <c:pt idx="7018">
                  <c:v>4</c:v>
                </c:pt>
                <c:pt idx="7019">
                  <c:v>4.7</c:v>
                </c:pt>
                <c:pt idx="7020">
                  <c:v>4.8</c:v>
                </c:pt>
                <c:pt idx="7021">
                  <c:v>4.7</c:v>
                </c:pt>
                <c:pt idx="7022">
                  <c:v>4.7</c:v>
                </c:pt>
                <c:pt idx="7023">
                  <c:v>4.5</c:v>
                </c:pt>
                <c:pt idx="7024">
                  <c:v>4</c:v>
                </c:pt>
                <c:pt idx="7026">
                  <c:v>3.2</c:v>
                </c:pt>
                <c:pt idx="7029">
                  <c:v>4.7</c:v>
                </c:pt>
                <c:pt idx="7030">
                  <c:v>4.5</c:v>
                </c:pt>
                <c:pt idx="7032">
                  <c:v>4.5</c:v>
                </c:pt>
                <c:pt idx="7033">
                  <c:v>4.9000000000000004</c:v>
                </c:pt>
                <c:pt idx="7034">
                  <c:v>4.2</c:v>
                </c:pt>
                <c:pt idx="7035">
                  <c:v>5</c:v>
                </c:pt>
                <c:pt idx="7036">
                  <c:v>5</c:v>
                </c:pt>
                <c:pt idx="7038">
                  <c:v>5</c:v>
                </c:pt>
                <c:pt idx="7041">
                  <c:v>4.2</c:v>
                </c:pt>
                <c:pt idx="7042">
                  <c:v>4.7</c:v>
                </c:pt>
                <c:pt idx="7045">
                  <c:v>4.5</c:v>
                </c:pt>
                <c:pt idx="7049">
                  <c:v>4.5</c:v>
                </c:pt>
                <c:pt idx="7050">
                  <c:v>4.5</c:v>
                </c:pt>
                <c:pt idx="7051">
                  <c:v>3.8</c:v>
                </c:pt>
                <c:pt idx="7052">
                  <c:v>4.5</c:v>
                </c:pt>
                <c:pt idx="7054">
                  <c:v>4.3</c:v>
                </c:pt>
                <c:pt idx="7055">
                  <c:v>3.9</c:v>
                </c:pt>
                <c:pt idx="7056">
                  <c:v>3.9</c:v>
                </c:pt>
                <c:pt idx="7057">
                  <c:v>4.2</c:v>
                </c:pt>
                <c:pt idx="7058">
                  <c:v>4.5</c:v>
                </c:pt>
                <c:pt idx="7059">
                  <c:v>4.0999999999999996</c:v>
                </c:pt>
                <c:pt idx="7060">
                  <c:v>4.0999999999999996</c:v>
                </c:pt>
                <c:pt idx="7061">
                  <c:v>4.5999999999999996</c:v>
                </c:pt>
                <c:pt idx="7062">
                  <c:v>3.3</c:v>
                </c:pt>
                <c:pt idx="7063">
                  <c:v>4.5</c:v>
                </c:pt>
                <c:pt idx="7064">
                  <c:v>2.2000000000000002</c:v>
                </c:pt>
                <c:pt idx="7065">
                  <c:v>4.4000000000000004</c:v>
                </c:pt>
                <c:pt idx="7066">
                  <c:v>3.9</c:v>
                </c:pt>
                <c:pt idx="7067">
                  <c:v>4.5</c:v>
                </c:pt>
                <c:pt idx="7068">
                  <c:v>2.8</c:v>
                </c:pt>
                <c:pt idx="7069">
                  <c:v>3.3</c:v>
                </c:pt>
                <c:pt idx="7073">
                  <c:v>3.1</c:v>
                </c:pt>
                <c:pt idx="7074">
                  <c:v>3.2</c:v>
                </c:pt>
                <c:pt idx="7075">
                  <c:v>4.4000000000000004</c:v>
                </c:pt>
                <c:pt idx="7076">
                  <c:v>4.0999999999999996</c:v>
                </c:pt>
                <c:pt idx="7078">
                  <c:v>5</c:v>
                </c:pt>
                <c:pt idx="7081">
                  <c:v>3.8</c:v>
                </c:pt>
                <c:pt idx="7084">
                  <c:v>4.3</c:v>
                </c:pt>
                <c:pt idx="7085">
                  <c:v>4.5999999999999996</c:v>
                </c:pt>
                <c:pt idx="7088">
                  <c:v>3.7</c:v>
                </c:pt>
                <c:pt idx="7089">
                  <c:v>4.9000000000000004</c:v>
                </c:pt>
                <c:pt idx="7090">
                  <c:v>4.3</c:v>
                </c:pt>
                <c:pt idx="7091">
                  <c:v>5</c:v>
                </c:pt>
                <c:pt idx="7094">
                  <c:v>2.9</c:v>
                </c:pt>
                <c:pt idx="7095">
                  <c:v>4.4000000000000004</c:v>
                </c:pt>
                <c:pt idx="7096">
                  <c:v>4.4000000000000004</c:v>
                </c:pt>
                <c:pt idx="7098">
                  <c:v>4.5999999999999996</c:v>
                </c:pt>
                <c:pt idx="7099">
                  <c:v>4.5</c:v>
                </c:pt>
                <c:pt idx="7100">
                  <c:v>4</c:v>
                </c:pt>
                <c:pt idx="7102">
                  <c:v>3.5</c:v>
                </c:pt>
                <c:pt idx="7103">
                  <c:v>4.8</c:v>
                </c:pt>
                <c:pt idx="7104">
                  <c:v>4.8</c:v>
                </c:pt>
                <c:pt idx="7105">
                  <c:v>3.5</c:v>
                </c:pt>
                <c:pt idx="7106">
                  <c:v>4.5999999999999996</c:v>
                </c:pt>
                <c:pt idx="7107">
                  <c:v>4.4000000000000004</c:v>
                </c:pt>
                <c:pt idx="7108">
                  <c:v>4.3</c:v>
                </c:pt>
                <c:pt idx="7109">
                  <c:v>4.7</c:v>
                </c:pt>
                <c:pt idx="7110">
                  <c:v>4.4000000000000004</c:v>
                </c:pt>
                <c:pt idx="7111">
                  <c:v>4</c:v>
                </c:pt>
                <c:pt idx="7112">
                  <c:v>3.5</c:v>
                </c:pt>
                <c:pt idx="7113">
                  <c:v>4.5999999999999996</c:v>
                </c:pt>
                <c:pt idx="7114">
                  <c:v>3.9</c:v>
                </c:pt>
                <c:pt idx="7115">
                  <c:v>3.5</c:v>
                </c:pt>
                <c:pt idx="7116">
                  <c:v>4.5999999999999996</c:v>
                </c:pt>
                <c:pt idx="7117">
                  <c:v>4.2</c:v>
                </c:pt>
                <c:pt idx="7118">
                  <c:v>4.5999999999999996</c:v>
                </c:pt>
                <c:pt idx="7119">
                  <c:v>4</c:v>
                </c:pt>
                <c:pt idx="7120">
                  <c:v>4.2</c:v>
                </c:pt>
                <c:pt idx="7121">
                  <c:v>3.8</c:v>
                </c:pt>
                <c:pt idx="7122">
                  <c:v>4.0999999999999996</c:v>
                </c:pt>
                <c:pt idx="7123">
                  <c:v>4.0999999999999996</c:v>
                </c:pt>
                <c:pt idx="7124">
                  <c:v>4.2</c:v>
                </c:pt>
                <c:pt idx="7125">
                  <c:v>4</c:v>
                </c:pt>
                <c:pt idx="7126">
                  <c:v>3.6</c:v>
                </c:pt>
                <c:pt idx="7127">
                  <c:v>3.3</c:v>
                </c:pt>
                <c:pt idx="7128">
                  <c:v>4.7</c:v>
                </c:pt>
                <c:pt idx="7129">
                  <c:v>4.5</c:v>
                </c:pt>
                <c:pt idx="7130">
                  <c:v>3.9</c:v>
                </c:pt>
                <c:pt idx="7131">
                  <c:v>4.3</c:v>
                </c:pt>
                <c:pt idx="7133">
                  <c:v>3.9</c:v>
                </c:pt>
                <c:pt idx="7134">
                  <c:v>4.3</c:v>
                </c:pt>
                <c:pt idx="7137">
                  <c:v>3.1</c:v>
                </c:pt>
                <c:pt idx="7138">
                  <c:v>4.4000000000000004</c:v>
                </c:pt>
                <c:pt idx="7139">
                  <c:v>3.7</c:v>
                </c:pt>
                <c:pt idx="7140">
                  <c:v>4.5999999999999996</c:v>
                </c:pt>
                <c:pt idx="7141">
                  <c:v>4.5999999999999996</c:v>
                </c:pt>
                <c:pt idx="7142">
                  <c:v>2.7</c:v>
                </c:pt>
                <c:pt idx="7145">
                  <c:v>4.0999999999999996</c:v>
                </c:pt>
                <c:pt idx="7146">
                  <c:v>4.2</c:v>
                </c:pt>
                <c:pt idx="7147">
                  <c:v>1.9</c:v>
                </c:pt>
                <c:pt idx="7148">
                  <c:v>4.5999999999999996</c:v>
                </c:pt>
                <c:pt idx="7150">
                  <c:v>4.2</c:v>
                </c:pt>
                <c:pt idx="7152">
                  <c:v>4.4000000000000004</c:v>
                </c:pt>
                <c:pt idx="7153">
                  <c:v>4.2</c:v>
                </c:pt>
                <c:pt idx="7154">
                  <c:v>3.9</c:v>
                </c:pt>
                <c:pt idx="7155">
                  <c:v>2.4</c:v>
                </c:pt>
                <c:pt idx="7156">
                  <c:v>5</c:v>
                </c:pt>
                <c:pt idx="7157">
                  <c:v>3.9</c:v>
                </c:pt>
                <c:pt idx="7159">
                  <c:v>3.7</c:v>
                </c:pt>
                <c:pt idx="7160">
                  <c:v>5</c:v>
                </c:pt>
                <c:pt idx="7161">
                  <c:v>4</c:v>
                </c:pt>
                <c:pt idx="7162">
                  <c:v>3</c:v>
                </c:pt>
                <c:pt idx="7163">
                  <c:v>4.0999999999999996</c:v>
                </c:pt>
                <c:pt idx="7164">
                  <c:v>4.8</c:v>
                </c:pt>
                <c:pt idx="7165">
                  <c:v>4.5</c:v>
                </c:pt>
                <c:pt idx="7166">
                  <c:v>3.5</c:v>
                </c:pt>
                <c:pt idx="7170">
                  <c:v>4.5</c:v>
                </c:pt>
                <c:pt idx="7171">
                  <c:v>4.5</c:v>
                </c:pt>
                <c:pt idx="7172">
                  <c:v>4.3</c:v>
                </c:pt>
                <c:pt idx="7173">
                  <c:v>4.4000000000000004</c:v>
                </c:pt>
                <c:pt idx="7174">
                  <c:v>4.4000000000000004</c:v>
                </c:pt>
                <c:pt idx="7175">
                  <c:v>4.2</c:v>
                </c:pt>
                <c:pt idx="7176">
                  <c:v>4.5</c:v>
                </c:pt>
                <c:pt idx="7177">
                  <c:v>4.3</c:v>
                </c:pt>
                <c:pt idx="7178">
                  <c:v>4.3</c:v>
                </c:pt>
                <c:pt idx="7179">
                  <c:v>4.2</c:v>
                </c:pt>
                <c:pt idx="7180">
                  <c:v>4.9000000000000004</c:v>
                </c:pt>
                <c:pt idx="7181">
                  <c:v>4.0999999999999996</c:v>
                </c:pt>
                <c:pt idx="7182">
                  <c:v>1.4</c:v>
                </c:pt>
                <c:pt idx="7183">
                  <c:v>4</c:v>
                </c:pt>
                <c:pt idx="7184">
                  <c:v>5</c:v>
                </c:pt>
                <c:pt idx="7186">
                  <c:v>4.2</c:v>
                </c:pt>
                <c:pt idx="7187">
                  <c:v>4.3</c:v>
                </c:pt>
                <c:pt idx="7188">
                  <c:v>3.8</c:v>
                </c:pt>
                <c:pt idx="7189">
                  <c:v>4.0999999999999996</c:v>
                </c:pt>
                <c:pt idx="7190">
                  <c:v>4.2</c:v>
                </c:pt>
                <c:pt idx="7191">
                  <c:v>4.0999999999999996</c:v>
                </c:pt>
                <c:pt idx="7192">
                  <c:v>4.3</c:v>
                </c:pt>
                <c:pt idx="7193">
                  <c:v>3.6</c:v>
                </c:pt>
                <c:pt idx="7194">
                  <c:v>4.3</c:v>
                </c:pt>
                <c:pt idx="7195">
                  <c:v>4.5999999999999996</c:v>
                </c:pt>
                <c:pt idx="7196">
                  <c:v>4.4000000000000004</c:v>
                </c:pt>
                <c:pt idx="7197">
                  <c:v>5</c:v>
                </c:pt>
                <c:pt idx="7198">
                  <c:v>4.4000000000000004</c:v>
                </c:pt>
                <c:pt idx="7199">
                  <c:v>4.5</c:v>
                </c:pt>
                <c:pt idx="7201">
                  <c:v>4.7</c:v>
                </c:pt>
                <c:pt idx="7203">
                  <c:v>5</c:v>
                </c:pt>
                <c:pt idx="7206">
                  <c:v>3.4</c:v>
                </c:pt>
                <c:pt idx="7207">
                  <c:v>3.1</c:v>
                </c:pt>
                <c:pt idx="7208">
                  <c:v>4.5</c:v>
                </c:pt>
                <c:pt idx="7209">
                  <c:v>5</c:v>
                </c:pt>
                <c:pt idx="7210">
                  <c:v>4.3</c:v>
                </c:pt>
                <c:pt idx="7211">
                  <c:v>4.4000000000000004</c:v>
                </c:pt>
                <c:pt idx="7212">
                  <c:v>4.3</c:v>
                </c:pt>
                <c:pt idx="7213">
                  <c:v>4</c:v>
                </c:pt>
                <c:pt idx="7214">
                  <c:v>4.5</c:v>
                </c:pt>
                <c:pt idx="7215">
                  <c:v>4</c:v>
                </c:pt>
                <c:pt idx="7216">
                  <c:v>4.0999999999999996</c:v>
                </c:pt>
                <c:pt idx="7217">
                  <c:v>3.8</c:v>
                </c:pt>
                <c:pt idx="7218">
                  <c:v>4.5999999999999996</c:v>
                </c:pt>
                <c:pt idx="7219">
                  <c:v>4.0999999999999996</c:v>
                </c:pt>
                <c:pt idx="7220">
                  <c:v>4.3</c:v>
                </c:pt>
                <c:pt idx="7221">
                  <c:v>4.3</c:v>
                </c:pt>
                <c:pt idx="7222">
                  <c:v>4.2</c:v>
                </c:pt>
                <c:pt idx="7223">
                  <c:v>4.3</c:v>
                </c:pt>
                <c:pt idx="7224">
                  <c:v>4.4000000000000004</c:v>
                </c:pt>
                <c:pt idx="7225">
                  <c:v>3.9</c:v>
                </c:pt>
                <c:pt idx="7226">
                  <c:v>4.5</c:v>
                </c:pt>
                <c:pt idx="7227">
                  <c:v>3.5</c:v>
                </c:pt>
                <c:pt idx="7228">
                  <c:v>4.2</c:v>
                </c:pt>
                <c:pt idx="7229">
                  <c:v>4.0999999999999996</c:v>
                </c:pt>
                <c:pt idx="7230">
                  <c:v>4.0999999999999996</c:v>
                </c:pt>
                <c:pt idx="7231">
                  <c:v>4.7</c:v>
                </c:pt>
                <c:pt idx="7232">
                  <c:v>4.5</c:v>
                </c:pt>
                <c:pt idx="7233">
                  <c:v>3.3</c:v>
                </c:pt>
                <c:pt idx="7234">
                  <c:v>4.2</c:v>
                </c:pt>
                <c:pt idx="7237">
                  <c:v>4.5999999999999996</c:v>
                </c:pt>
                <c:pt idx="7239">
                  <c:v>4.3</c:v>
                </c:pt>
                <c:pt idx="7240">
                  <c:v>4.3</c:v>
                </c:pt>
                <c:pt idx="7241">
                  <c:v>4</c:v>
                </c:pt>
                <c:pt idx="7242">
                  <c:v>4.7</c:v>
                </c:pt>
                <c:pt idx="7243">
                  <c:v>5</c:v>
                </c:pt>
                <c:pt idx="7251">
                  <c:v>5</c:v>
                </c:pt>
                <c:pt idx="7252">
                  <c:v>4.9000000000000004</c:v>
                </c:pt>
                <c:pt idx="7259">
                  <c:v>4.3</c:v>
                </c:pt>
                <c:pt idx="7265">
                  <c:v>4.5</c:v>
                </c:pt>
                <c:pt idx="7267">
                  <c:v>4.0999999999999996</c:v>
                </c:pt>
                <c:pt idx="7268">
                  <c:v>4.3</c:v>
                </c:pt>
                <c:pt idx="7272">
                  <c:v>4.5</c:v>
                </c:pt>
                <c:pt idx="7275">
                  <c:v>3.9</c:v>
                </c:pt>
                <c:pt idx="7276">
                  <c:v>3.7</c:v>
                </c:pt>
                <c:pt idx="7277">
                  <c:v>4.2</c:v>
                </c:pt>
                <c:pt idx="7278">
                  <c:v>3.6</c:v>
                </c:pt>
                <c:pt idx="7279">
                  <c:v>3.6</c:v>
                </c:pt>
                <c:pt idx="7280">
                  <c:v>2.1</c:v>
                </c:pt>
                <c:pt idx="7281">
                  <c:v>4.7</c:v>
                </c:pt>
                <c:pt idx="7282">
                  <c:v>3.2</c:v>
                </c:pt>
                <c:pt idx="7283">
                  <c:v>3</c:v>
                </c:pt>
                <c:pt idx="7284">
                  <c:v>4.3</c:v>
                </c:pt>
                <c:pt idx="7285">
                  <c:v>3</c:v>
                </c:pt>
                <c:pt idx="7286">
                  <c:v>4.3</c:v>
                </c:pt>
                <c:pt idx="7287">
                  <c:v>3.9</c:v>
                </c:pt>
                <c:pt idx="7288">
                  <c:v>3.3</c:v>
                </c:pt>
                <c:pt idx="7289">
                  <c:v>4.3</c:v>
                </c:pt>
                <c:pt idx="7290">
                  <c:v>4</c:v>
                </c:pt>
                <c:pt idx="7291">
                  <c:v>3.7</c:v>
                </c:pt>
                <c:pt idx="7292">
                  <c:v>2.8</c:v>
                </c:pt>
                <c:pt idx="7293">
                  <c:v>4.4000000000000004</c:v>
                </c:pt>
                <c:pt idx="7294">
                  <c:v>5</c:v>
                </c:pt>
                <c:pt idx="7295">
                  <c:v>3.9</c:v>
                </c:pt>
                <c:pt idx="7296">
                  <c:v>4.2</c:v>
                </c:pt>
                <c:pt idx="7297">
                  <c:v>4.8</c:v>
                </c:pt>
                <c:pt idx="7298">
                  <c:v>4</c:v>
                </c:pt>
                <c:pt idx="7300">
                  <c:v>3</c:v>
                </c:pt>
                <c:pt idx="7301">
                  <c:v>4.5</c:v>
                </c:pt>
                <c:pt idx="7302">
                  <c:v>2.6</c:v>
                </c:pt>
                <c:pt idx="7303">
                  <c:v>5</c:v>
                </c:pt>
                <c:pt idx="7306">
                  <c:v>5</c:v>
                </c:pt>
                <c:pt idx="7307">
                  <c:v>4.0999999999999996</c:v>
                </c:pt>
                <c:pt idx="7309">
                  <c:v>4.5</c:v>
                </c:pt>
                <c:pt idx="7310">
                  <c:v>5</c:v>
                </c:pt>
                <c:pt idx="7311">
                  <c:v>4.7</c:v>
                </c:pt>
                <c:pt idx="7312">
                  <c:v>4.5</c:v>
                </c:pt>
                <c:pt idx="7313">
                  <c:v>4.4000000000000004</c:v>
                </c:pt>
                <c:pt idx="7314">
                  <c:v>4.4000000000000004</c:v>
                </c:pt>
                <c:pt idx="7315">
                  <c:v>4.3</c:v>
                </c:pt>
                <c:pt idx="7316">
                  <c:v>4.2</c:v>
                </c:pt>
                <c:pt idx="7317">
                  <c:v>3</c:v>
                </c:pt>
                <c:pt idx="7318">
                  <c:v>4.0999999999999996</c:v>
                </c:pt>
                <c:pt idx="7319">
                  <c:v>4.2</c:v>
                </c:pt>
                <c:pt idx="7320">
                  <c:v>4.2</c:v>
                </c:pt>
                <c:pt idx="7321">
                  <c:v>4</c:v>
                </c:pt>
                <c:pt idx="7322">
                  <c:v>4.3</c:v>
                </c:pt>
                <c:pt idx="7323">
                  <c:v>4.0999999999999996</c:v>
                </c:pt>
                <c:pt idx="7324">
                  <c:v>3.6</c:v>
                </c:pt>
                <c:pt idx="7325">
                  <c:v>4.3</c:v>
                </c:pt>
                <c:pt idx="7326">
                  <c:v>5</c:v>
                </c:pt>
                <c:pt idx="7327">
                  <c:v>3.9</c:v>
                </c:pt>
                <c:pt idx="7329">
                  <c:v>4.0999999999999996</c:v>
                </c:pt>
                <c:pt idx="7330">
                  <c:v>3.8</c:v>
                </c:pt>
                <c:pt idx="7331">
                  <c:v>5</c:v>
                </c:pt>
                <c:pt idx="7332">
                  <c:v>3.7</c:v>
                </c:pt>
                <c:pt idx="7333">
                  <c:v>4.3</c:v>
                </c:pt>
                <c:pt idx="7334">
                  <c:v>4.2</c:v>
                </c:pt>
                <c:pt idx="7335">
                  <c:v>4.3</c:v>
                </c:pt>
                <c:pt idx="7336">
                  <c:v>2.5</c:v>
                </c:pt>
                <c:pt idx="7337">
                  <c:v>4.3</c:v>
                </c:pt>
                <c:pt idx="7339">
                  <c:v>4.3</c:v>
                </c:pt>
                <c:pt idx="7340">
                  <c:v>4.2</c:v>
                </c:pt>
                <c:pt idx="7341">
                  <c:v>4.5999999999999996</c:v>
                </c:pt>
                <c:pt idx="7342">
                  <c:v>4</c:v>
                </c:pt>
                <c:pt idx="7343">
                  <c:v>2.9</c:v>
                </c:pt>
                <c:pt idx="7345">
                  <c:v>4.5</c:v>
                </c:pt>
                <c:pt idx="7346">
                  <c:v>3.8</c:v>
                </c:pt>
                <c:pt idx="7348">
                  <c:v>4.7</c:v>
                </c:pt>
                <c:pt idx="7349">
                  <c:v>3.9</c:v>
                </c:pt>
                <c:pt idx="7350">
                  <c:v>4.5</c:v>
                </c:pt>
                <c:pt idx="7351">
                  <c:v>4.2</c:v>
                </c:pt>
                <c:pt idx="7352">
                  <c:v>4.4000000000000004</c:v>
                </c:pt>
                <c:pt idx="7353">
                  <c:v>4.8</c:v>
                </c:pt>
                <c:pt idx="7354">
                  <c:v>4.2</c:v>
                </c:pt>
                <c:pt idx="7355">
                  <c:v>4.5</c:v>
                </c:pt>
                <c:pt idx="7356">
                  <c:v>4.5</c:v>
                </c:pt>
                <c:pt idx="7357">
                  <c:v>4.5999999999999996</c:v>
                </c:pt>
                <c:pt idx="7358">
                  <c:v>4.0999999999999996</c:v>
                </c:pt>
                <c:pt idx="7359">
                  <c:v>4.3</c:v>
                </c:pt>
                <c:pt idx="7360">
                  <c:v>4.7</c:v>
                </c:pt>
                <c:pt idx="7361">
                  <c:v>4.4000000000000004</c:v>
                </c:pt>
                <c:pt idx="7362">
                  <c:v>4.2</c:v>
                </c:pt>
                <c:pt idx="7363">
                  <c:v>4.3</c:v>
                </c:pt>
                <c:pt idx="7364">
                  <c:v>4.5</c:v>
                </c:pt>
                <c:pt idx="7365">
                  <c:v>4.8</c:v>
                </c:pt>
                <c:pt idx="7366">
                  <c:v>4.5</c:v>
                </c:pt>
                <c:pt idx="7367">
                  <c:v>4.5999999999999996</c:v>
                </c:pt>
                <c:pt idx="7368">
                  <c:v>4.7</c:v>
                </c:pt>
                <c:pt idx="7369">
                  <c:v>4.4000000000000004</c:v>
                </c:pt>
                <c:pt idx="7370">
                  <c:v>4.0999999999999996</c:v>
                </c:pt>
                <c:pt idx="7371">
                  <c:v>4.3</c:v>
                </c:pt>
                <c:pt idx="7372">
                  <c:v>4.2</c:v>
                </c:pt>
                <c:pt idx="7373">
                  <c:v>4.2</c:v>
                </c:pt>
                <c:pt idx="7374">
                  <c:v>3.6</c:v>
                </c:pt>
                <c:pt idx="7375">
                  <c:v>2.8</c:v>
                </c:pt>
                <c:pt idx="7376">
                  <c:v>3.9</c:v>
                </c:pt>
                <c:pt idx="7377">
                  <c:v>3.8</c:v>
                </c:pt>
                <c:pt idx="7378">
                  <c:v>4.4000000000000004</c:v>
                </c:pt>
                <c:pt idx="7379">
                  <c:v>3.7</c:v>
                </c:pt>
                <c:pt idx="7380">
                  <c:v>2.7</c:v>
                </c:pt>
                <c:pt idx="7381">
                  <c:v>3.8</c:v>
                </c:pt>
                <c:pt idx="7382">
                  <c:v>3.2</c:v>
                </c:pt>
                <c:pt idx="7383">
                  <c:v>3.9</c:v>
                </c:pt>
                <c:pt idx="7384">
                  <c:v>2.2999999999999998</c:v>
                </c:pt>
                <c:pt idx="7385">
                  <c:v>4.0999999999999996</c:v>
                </c:pt>
                <c:pt idx="7386">
                  <c:v>4.3</c:v>
                </c:pt>
                <c:pt idx="7387">
                  <c:v>3.1</c:v>
                </c:pt>
                <c:pt idx="7388">
                  <c:v>4.5999999999999996</c:v>
                </c:pt>
                <c:pt idx="7389">
                  <c:v>4.0999999999999996</c:v>
                </c:pt>
                <c:pt idx="7390">
                  <c:v>4.4000000000000004</c:v>
                </c:pt>
                <c:pt idx="7391">
                  <c:v>3.2</c:v>
                </c:pt>
                <c:pt idx="7392">
                  <c:v>4.5</c:v>
                </c:pt>
                <c:pt idx="7393">
                  <c:v>3.7</c:v>
                </c:pt>
                <c:pt idx="7397">
                  <c:v>4.4000000000000004</c:v>
                </c:pt>
                <c:pt idx="7398">
                  <c:v>4.5</c:v>
                </c:pt>
                <c:pt idx="7399">
                  <c:v>5</c:v>
                </c:pt>
                <c:pt idx="7400">
                  <c:v>4.8</c:v>
                </c:pt>
                <c:pt idx="7402">
                  <c:v>4.5999999999999996</c:v>
                </c:pt>
                <c:pt idx="7403">
                  <c:v>4</c:v>
                </c:pt>
                <c:pt idx="7404">
                  <c:v>4.0999999999999996</c:v>
                </c:pt>
                <c:pt idx="7406">
                  <c:v>4.0999999999999996</c:v>
                </c:pt>
                <c:pt idx="7409">
                  <c:v>4.8</c:v>
                </c:pt>
                <c:pt idx="7413">
                  <c:v>4.3</c:v>
                </c:pt>
                <c:pt idx="7414">
                  <c:v>2.8</c:v>
                </c:pt>
                <c:pt idx="7417">
                  <c:v>4.7</c:v>
                </c:pt>
                <c:pt idx="7418">
                  <c:v>4.5</c:v>
                </c:pt>
                <c:pt idx="7419">
                  <c:v>4.2</c:v>
                </c:pt>
                <c:pt idx="7420">
                  <c:v>4.3</c:v>
                </c:pt>
                <c:pt idx="7421">
                  <c:v>3.8</c:v>
                </c:pt>
                <c:pt idx="7422">
                  <c:v>3.8</c:v>
                </c:pt>
                <c:pt idx="7423">
                  <c:v>4.2</c:v>
                </c:pt>
                <c:pt idx="7424">
                  <c:v>3.8</c:v>
                </c:pt>
                <c:pt idx="7425">
                  <c:v>4</c:v>
                </c:pt>
                <c:pt idx="7426">
                  <c:v>4</c:v>
                </c:pt>
                <c:pt idx="7427">
                  <c:v>4.5999999999999996</c:v>
                </c:pt>
                <c:pt idx="7428">
                  <c:v>4</c:v>
                </c:pt>
                <c:pt idx="7429">
                  <c:v>4.3</c:v>
                </c:pt>
                <c:pt idx="7430">
                  <c:v>4.3</c:v>
                </c:pt>
                <c:pt idx="7431">
                  <c:v>3.9</c:v>
                </c:pt>
                <c:pt idx="7432">
                  <c:v>5</c:v>
                </c:pt>
                <c:pt idx="7433">
                  <c:v>4</c:v>
                </c:pt>
                <c:pt idx="7434">
                  <c:v>4.0999999999999996</c:v>
                </c:pt>
                <c:pt idx="7435">
                  <c:v>3.9</c:v>
                </c:pt>
                <c:pt idx="7436">
                  <c:v>4.2</c:v>
                </c:pt>
                <c:pt idx="7437">
                  <c:v>4.3</c:v>
                </c:pt>
                <c:pt idx="7438">
                  <c:v>4.5</c:v>
                </c:pt>
                <c:pt idx="7439">
                  <c:v>4.4000000000000004</c:v>
                </c:pt>
                <c:pt idx="7440">
                  <c:v>4.0999999999999996</c:v>
                </c:pt>
                <c:pt idx="7441">
                  <c:v>4.5</c:v>
                </c:pt>
                <c:pt idx="7442">
                  <c:v>4.5999999999999996</c:v>
                </c:pt>
                <c:pt idx="7443">
                  <c:v>4.0999999999999996</c:v>
                </c:pt>
                <c:pt idx="7444">
                  <c:v>3.9</c:v>
                </c:pt>
                <c:pt idx="7445">
                  <c:v>4.7</c:v>
                </c:pt>
                <c:pt idx="7446">
                  <c:v>3.9</c:v>
                </c:pt>
                <c:pt idx="7447">
                  <c:v>4.3</c:v>
                </c:pt>
                <c:pt idx="7448">
                  <c:v>2.9</c:v>
                </c:pt>
                <c:pt idx="7449">
                  <c:v>4.4000000000000004</c:v>
                </c:pt>
                <c:pt idx="7450">
                  <c:v>3.7</c:v>
                </c:pt>
                <c:pt idx="7451">
                  <c:v>4.4000000000000004</c:v>
                </c:pt>
                <c:pt idx="7452">
                  <c:v>4.0999999999999996</c:v>
                </c:pt>
                <c:pt idx="7454">
                  <c:v>2.8</c:v>
                </c:pt>
                <c:pt idx="7455">
                  <c:v>4.9000000000000004</c:v>
                </c:pt>
                <c:pt idx="7456">
                  <c:v>3.4</c:v>
                </c:pt>
                <c:pt idx="7457">
                  <c:v>2.8</c:v>
                </c:pt>
                <c:pt idx="7458">
                  <c:v>2.5</c:v>
                </c:pt>
                <c:pt idx="7459">
                  <c:v>4.7</c:v>
                </c:pt>
                <c:pt idx="7460">
                  <c:v>3.1</c:v>
                </c:pt>
                <c:pt idx="7462">
                  <c:v>3.2</c:v>
                </c:pt>
                <c:pt idx="7463">
                  <c:v>4.3</c:v>
                </c:pt>
                <c:pt idx="7464">
                  <c:v>3.9</c:v>
                </c:pt>
                <c:pt idx="7465">
                  <c:v>3.6</c:v>
                </c:pt>
                <c:pt idx="7466">
                  <c:v>3.2</c:v>
                </c:pt>
                <c:pt idx="7468">
                  <c:v>3.5</c:v>
                </c:pt>
                <c:pt idx="7469">
                  <c:v>3.3</c:v>
                </c:pt>
                <c:pt idx="7474">
                  <c:v>2.4</c:v>
                </c:pt>
                <c:pt idx="7475">
                  <c:v>4.4000000000000004</c:v>
                </c:pt>
                <c:pt idx="7476">
                  <c:v>2.8</c:v>
                </c:pt>
                <c:pt idx="7477">
                  <c:v>5</c:v>
                </c:pt>
                <c:pt idx="7479">
                  <c:v>4.4000000000000004</c:v>
                </c:pt>
                <c:pt idx="7487">
                  <c:v>5</c:v>
                </c:pt>
                <c:pt idx="7489">
                  <c:v>3.3</c:v>
                </c:pt>
                <c:pt idx="7490">
                  <c:v>2.9</c:v>
                </c:pt>
                <c:pt idx="7491">
                  <c:v>4.0999999999999996</c:v>
                </c:pt>
                <c:pt idx="7492">
                  <c:v>4.5999999999999996</c:v>
                </c:pt>
                <c:pt idx="7494">
                  <c:v>2.2000000000000002</c:v>
                </c:pt>
                <c:pt idx="7495">
                  <c:v>4.3</c:v>
                </c:pt>
                <c:pt idx="7496">
                  <c:v>5</c:v>
                </c:pt>
                <c:pt idx="7497">
                  <c:v>2.5</c:v>
                </c:pt>
                <c:pt idx="7499">
                  <c:v>3</c:v>
                </c:pt>
                <c:pt idx="7500">
                  <c:v>3.7</c:v>
                </c:pt>
                <c:pt idx="7501">
                  <c:v>5</c:v>
                </c:pt>
                <c:pt idx="7506">
                  <c:v>5</c:v>
                </c:pt>
                <c:pt idx="7509">
                  <c:v>4.0999999999999996</c:v>
                </c:pt>
                <c:pt idx="7513">
                  <c:v>4.0999999999999996</c:v>
                </c:pt>
                <c:pt idx="7514">
                  <c:v>2.6</c:v>
                </c:pt>
                <c:pt idx="7515">
                  <c:v>4.5999999999999996</c:v>
                </c:pt>
                <c:pt idx="7516">
                  <c:v>4.5</c:v>
                </c:pt>
                <c:pt idx="7518">
                  <c:v>4.5</c:v>
                </c:pt>
                <c:pt idx="7520">
                  <c:v>3.3</c:v>
                </c:pt>
                <c:pt idx="7522">
                  <c:v>4.4000000000000004</c:v>
                </c:pt>
                <c:pt idx="7523">
                  <c:v>4.7</c:v>
                </c:pt>
                <c:pt idx="7524">
                  <c:v>4.7</c:v>
                </c:pt>
                <c:pt idx="7525">
                  <c:v>4</c:v>
                </c:pt>
                <c:pt idx="7526">
                  <c:v>4.5</c:v>
                </c:pt>
                <c:pt idx="7527">
                  <c:v>4.3</c:v>
                </c:pt>
                <c:pt idx="7528">
                  <c:v>4.5999999999999996</c:v>
                </c:pt>
                <c:pt idx="7529">
                  <c:v>4.7</c:v>
                </c:pt>
                <c:pt idx="7530">
                  <c:v>4.4000000000000004</c:v>
                </c:pt>
                <c:pt idx="7531">
                  <c:v>4</c:v>
                </c:pt>
                <c:pt idx="7532">
                  <c:v>4.2</c:v>
                </c:pt>
                <c:pt idx="7533">
                  <c:v>4.0999999999999996</c:v>
                </c:pt>
                <c:pt idx="7534">
                  <c:v>4.3</c:v>
                </c:pt>
                <c:pt idx="7535">
                  <c:v>4.7</c:v>
                </c:pt>
                <c:pt idx="7536">
                  <c:v>4.0999999999999996</c:v>
                </c:pt>
                <c:pt idx="7537">
                  <c:v>3.1</c:v>
                </c:pt>
                <c:pt idx="7538">
                  <c:v>4</c:v>
                </c:pt>
                <c:pt idx="7539">
                  <c:v>4.4000000000000004</c:v>
                </c:pt>
                <c:pt idx="7540">
                  <c:v>4.4000000000000004</c:v>
                </c:pt>
                <c:pt idx="7541">
                  <c:v>4.5999999999999996</c:v>
                </c:pt>
                <c:pt idx="7542">
                  <c:v>4</c:v>
                </c:pt>
                <c:pt idx="7543">
                  <c:v>4.5999999999999996</c:v>
                </c:pt>
                <c:pt idx="7544">
                  <c:v>4.3</c:v>
                </c:pt>
                <c:pt idx="7545">
                  <c:v>4.3</c:v>
                </c:pt>
                <c:pt idx="7546">
                  <c:v>3.9</c:v>
                </c:pt>
                <c:pt idx="7547">
                  <c:v>4.5</c:v>
                </c:pt>
                <c:pt idx="7548">
                  <c:v>4.7</c:v>
                </c:pt>
                <c:pt idx="7549">
                  <c:v>4.3</c:v>
                </c:pt>
                <c:pt idx="7550">
                  <c:v>4.5999999999999996</c:v>
                </c:pt>
                <c:pt idx="7551">
                  <c:v>4.2</c:v>
                </c:pt>
                <c:pt idx="7552">
                  <c:v>4.3</c:v>
                </c:pt>
                <c:pt idx="7553">
                  <c:v>4.2</c:v>
                </c:pt>
                <c:pt idx="7554">
                  <c:v>4.0999999999999996</c:v>
                </c:pt>
                <c:pt idx="7555">
                  <c:v>4.5999999999999996</c:v>
                </c:pt>
                <c:pt idx="7556">
                  <c:v>4.4000000000000004</c:v>
                </c:pt>
                <c:pt idx="7557">
                  <c:v>3.7</c:v>
                </c:pt>
                <c:pt idx="7558">
                  <c:v>4.4000000000000004</c:v>
                </c:pt>
                <c:pt idx="7559">
                  <c:v>3.9</c:v>
                </c:pt>
                <c:pt idx="7560">
                  <c:v>4.3</c:v>
                </c:pt>
                <c:pt idx="7561">
                  <c:v>4.3</c:v>
                </c:pt>
                <c:pt idx="7562">
                  <c:v>4.5</c:v>
                </c:pt>
                <c:pt idx="7563">
                  <c:v>4.5</c:v>
                </c:pt>
                <c:pt idx="7564">
                  <c:v>4.5</c:v>
                </c:pt>
                <c:pt idx="7565">
                  <c:v>4.7</c:v>
                </c:pt>
                <c:pt idx="7566">
                  <c:v>4.3</c:v>
                </c:pt>
                <c:pt idx="7567">
                  <c:v>4.4000000000000004</c:v>
                </c:pt>
                <c:pt idx="7568">
                  <c:v>4.5</c:v>
                </c:pt>
                <c:pt idx="7569">
                  <c:v>4.3</c:v>
                </c:pt>
                <c:pt idx="7570">
                  <c:v>4.3</c:v>
                </c:pt>
                <c:pt idx="7571">
                  <c:v>4.2</c:v>
                </c:pt>
                <c:pt idx="7572">
                  <c:v>4.2</c:v>
                </c:pt>
                <c:pt idx="7573">
                  <c:v>4.3</c:v>
                </c:pt>
                <c:pt idx="7574">
                  <c:v>4.2</c:v>
                </c:pt>
                <c:pt idx="7575">
                  <c:v>4.7</c:v>
                </c:pt>
                <c:pt idx="7576">
                  <c:v>4.0999999999999996</c:v>
                </c:pt>
                <c:pt idx="7577">
                  <c:v>4.3</c:v>
                </c:pt>
                <c:pt idx="7578">
                  <c:v>4.0999999999999996</c:v>
                </c:pt>
                <c:pt idx="7579">
                  <c:v>3.8</c:v>
                </c:pt>
                <c:pt idx="7580">
                  <c:v>4.5</c:v>
                </c:pt>
                <c:pt idx="7581">
                  <c:v>4.0999999999999996</c:v>
                </c:pt>
                <c:pt idx="7583">
                  <c:v>4.3</c:v>
                </c:pt>
                <c:pt idx="7584">
                  <c:v>4.5</c:v>
                </c:pt>
                <c:pt idx="7585">
                  <c:v>4.0999999999999996</c:v>
                </c:pt>
                <c:pt idx="7586">
                  <c:v>4.4000000000000004</c:v>
                </c:pt>
                <c:pt idx="7587">
                  <c:v>4.3</c:v>
                </c:pt>
                <c:pt idx="7588">
                  <c:v>4.4000000000000004</c:v>
                </c:pt>
                <c:pt idx="7589">
                  <c:v>4.3</c:v>
                </c:pt>
                <c:pt idx="7591">
                  <c:v>4.0999999999999996</c:v>
                </c:pt>
                <c:pt idx="7592">
                  <c:v>4.5999999999999996</c:v>
                </c:pt>
                <c:pt idx="7593">
                  <c:v>4.7</c:v>
                </c:pt>
                <c:pt idx="7594">
                  <c:v>4.2</c:v>
                </c:pt>
                <c:pt idx="7595">
                  <c:v>3.7</c:v>
                </c:pt>
                <c:pt idx="7596">
                  <c:v>4.7</c:v>
                </c:pt>
                <c:pt idx="7597">
                  <c:v>4.4000000000000004</c:v>
                </c:pt>
                <c:pt idx="7598">
                  <c:v>4.7</c:v>
                </c:pt>
                <c:pt idx="7599">
                  <c:v>4.2</c:v>
                </c:pt>
                <c:pt idx="7600">
                  <c:v>4.5999999999999996</c:v>
                </c:pt>
                <c:pt idx="7601">
                  <c:v>4.5</c:v>
                </c:pt>
                <c:pt idx="7602">
                  <c:v>4.8</c:v>
                </c:pt>
                <c:pt idx="7603">
                  <c:v>3.7</c:v>
                </c:pt>
                <c:pt idx="7604">
                  <c:v>4.3</c:v>
                </c:pt>
                <c:pt idx="7605">
                  <c:v>4.2</c:v>
                </c:pt>
                <c:pt idx="7606">
                  <c:v>4.0999999999999996</c:v>
                </c:pt>
                <c:pt idx="7607">
                  <c:v>2.2999999999999998</c:v>
                </c:pt>
                <c:pt idx="7608">
                  <c:v>4.3</c:v>
                </c:pt>
                <c:pt idx="7609">
                  <c:v>4.5999999999999996</c:v>
                </c:pt>
                <c:pt idx="7610">
                  <c:v>4.5</c:v>
                </c:pt>
                <c:pt idx="7611">
                  <c:v>4</c:v>
                </c:pt>
                <c:pt idx="7612">
                  <c:v>4.2</c:v>
                </c:pt>
                <c:pt idx="7613">
                  <c:v>4.5999999999999996</c:v>
                </c:pt>
                <c:pt idx="7614">
                  <c:v>4.2</c:v>
                </c:pt>
                <c:pt idx="7615">
                  <c:v>4.5</c:v>
                </c:pt>
                <c:pt idx="7616">
                  <c:v>4.4000000000000004</c:v>
                </c:pt>
                <c:pt idx="7617">
                  <c:v>4</c:v>
                </c:pt>
                <c:pt idx="7619">
                  <c:v>2.8</c:v>
                </c:pt>
                <c:pt idx="7620">
                  <c:v>3.8</c:v>
                </c:pt>
                <c:pt idx="7621">
                  <c:v>4.0999999999999996</c:v>
                </c:pt>
                <c:pt idx="7622">
                  <c:v>3.8</c:v>
                </c:pt>
                <c:pt idx="7623">
                  <c:v>3.4</c:v>
                </c:pt>
                <c:pt idx="7624">
                  <c:v>4.5</c:v>
                </c:pt>
                <c:pt idx="7625">
                  <c:v>4.3</c:v>
                </c:pt>
                <c:pt idx="7626">
                  <c:v>3.1</c:v>
                </c:pt>
                <c:pt idx="7627">
                  <c:v>4.5999999999999996</c:v>
                </c:pt>
                <c:pt idx="7628">
                  <c:v>3.3</c:v>
                </c:pt>
                <c:pt idx="7629">
                  <c:v>3.9</c:v>
                </c:pt>
                <c:pt idx="7630">
                  <c:v>4.2</c:v>
                </c:pt>
                <c:pt idx="7631">
                  <c:v>4.9000000000000004</c:v>
                </c:pt>
                <c:pt idx="7632">
                  <c:v>3.9</c:v>
                </c:pt>
                <c:pt idx="7633">
                  <c:v>3.7</c:v>
                </c:pt>
                <c:pt idx="7634">
                  <c:v>4.5999999999999996</c:v>
                </c:pt>
                <c:pt idx="7635">
                  <c:v>4.4000000000000004</c:v>
                </c:pt>
                <c:pt idx="7636">
                  <c:v>4</c:v>
                </c:pt>
                <c:pt idx="7638">
                  <c:v>4.2</c:v>
                </c:pt>
                <c:pt idx="7639">
                  <c:v>4.5999999999999996</c:v>
                </c:pt>
                <c:pt idx="7640">
                  <c:v>4.4000000000000004</c:v>
                </c:pt>
                <c:pt idx="7641">
                  <c:v>4.5999999999999996</c:v>
                </c:pt>
                <c:pt idx="7642">
                  <c:v>4.5</c:v>
                </c:pt>
                <c:pt idx="7643">
                  <c:v>3.7</c:v>
                </c:pt>
                <c:pt idx="7644">
                  <c:v>4.0999999999999996</c:v>
                </c:pt>
                <c:pt idx="7645">
                  <c:v>4.2</c:v>
                </c:pt>
                <c:pt idx="7646">
                  <c:v>4</c:v>
                </c:pt>
                <c:pt idx="7647">
                  <c:v>4.5</c:v>
                </c:pt>
                <c:pt idx="7648">
                  <c:v>4.5999999999999996</c:v>
                </c:pt>
                <c:pt idx="7649">
                  <c:v>4.5</c:v>
                </c:pt>
                <c:pt idx="7650">
                  <c:v>4.4000000000000004</c:v>
                </c:pt>
                <c:pt idx="7651">
                  <c:v>3.3</c:v>
                </c:pt>
                <c:pt idx="7652">
                  <c:v>4.2</c:v>
                </c:pt>
                <c:pt idx="7653">
                  <c:v>4.2</c:v>
                </c:pt>
                <c:pt idx="7654">
                  <c:v>4</c:v>
                </c:pt>
                <c:pt idx="7655">
                  <c:v>4</c:v>
                </c:pt>
                <c:pt idx="7656">
                  <c:v>4</c:v>
                </c:pt>
                <c:pt idx="7657">
                  <c:v>3.5</c:v>
                </c:pt>
                <c:pt idx="7658">
                  <c:v>4.5</c:v>
                </c:pt>
                <c:pt idx="7659">
                  <c:v>3.9</c:v>
                </c:pt>
                <c:pt idx="7660">
                  <c:v>3.9</c:v>
                </c:pt>
                <c:pt idx="7661">
                  <c:v>4.0999999999999996</c:v>
                </c:pt>
                <c:pt idx="7662">
                  <c:v>4.4000000000000004</c:v>
                </c:pt>
                <c:pt idx="7663">
                  <c:v>4.2</c:v>
                </c:pt>
                <c:pt idx="7664">
                  <c:v>4.4000000000000004</c:v>
                </c:pt>
                <c:pt idx="7665">
                  <c:v>4.3</c:v>
                </c:pt>
                <c:pt idx="7666">
                  <c:v>4.0999999999999996</c:v>
                </c:pt>
                <c:pt idx="7667">
                  <c:v>4</c:v>
                </c:pt>
                <c:pt idx="7668">
                  <c:v>4.3</c:v>
                </c:pt>
                <c:pt idx="7669">
                  <c:v>4.5</c:v>
                </c:pt>
                <c:pt idx="7670">
                  <c:v>4.5999999999999996</c:v>
                </c:pt>
                <c:pt idx="7671">
                  <c:v>3.7</c:v>
                </c:pt>
                <c:pt idx="7672">
                  <c:v>3.8</c:v>
                </c:pt>
                <c:pt idx="7673">
                  <c:v>3.4</c:v>
                </c:pt>
                <c:pt idx="7674">
                  <c:v>4.3</c:v>
                </c:pt>
                <c:pt idx="7675">
                  <c:v>3.8</c:v>
                </c:pt>
                <c:pt idx="7676">
                  <c:v>4.7</c:v>
                </c:pt>
                <c:pt idx="7677">
                  <c:v>4.4000000000000004</c:v>
                </c:pt>
                <c:pt idx="7678">
                  <c:v>4.4000000000000004</c:v>
                </c:pt>
                <c:pt idx="7679">
                  <c:v>4.0999999999999996</c:v>
                </c:pt>
                <c:pt idx="7680">
                  <c:v>4.4000000000000004</c:v>
                </c:pt>
                <c:pt idx="7681">
                  <c:v>4</c:v>
                </c:pt>
                <c:pt idx="7682">
                  <c:v>3.9</c:v>
                </c:pt>
                <c:pt idx="7683">
                  <c:v>4.3</c:v>
                </c:pt>
                <c:pt idx="7684">
                  <c:v>4.2</c:v>
                </c:pt>
                <c:pt idx="7685">
                  <c:v>3.3</c:v>
                </c:pt>
                <c:pt idx="7686">
                  <c:v>4</c:v>
                </c:pt>
                <c:pt idx="7687">
                  <c:v>4.5999999999999996</c:v>
                </c:pt>
                <c:pt idx="7688">
                  <c:v>4.0999999999999996</c:v>
                </c:pt>
                <c:pt idx="7689">
                  <c:v>4.0999999999999996</c:v>
                </c:pt>
                <c:pt idx="7690">
                  <c:v>3.4</c:v>
                </c:pt>
                <c:pt idx="7691">
                  <c:v>3.4</c:v>
                </c:pt>
                <c:pt idx="7692">
                  <c:v>4.0999999999999996</c:v>
                </c:pt>
                <c:pt idx="7693">
                  <c:v>4</c:v>
                </c:pt>
                <c:pt idx="7694">
                  <c:v>3.4</c:v>
                </c:pt>
                <c:pt idx="7695">
                  <c:v>3.2</c:v>
                </c:pt>
                <c:pt idx="7696">
                  <c:v>3.8</c:v>
                </c:pt>
                <c:pt idx="7697">
                  <c:v>3.8</c:v>
                </c:pt>
                <c:pt idx="7698">
                  <c:v>3.9</c:v>
                </c:pt>
                <c:pt idx="7699">
                  <c:v>3.6</c:v>
                </c:pt>
                <c:pt idx="7700">
                  <c:v>3.8</c:v>
                </c:pt>
                <c:pt idx="7701">
                  <c:v>3.9</c:v>
                </c:pt>
                <c:pt idx="7702">
                  <c:v>3.2</c:v>
                </c:pt>
                <c:pt idx="7703">
                  <c:v>1</c:v>
                </c:pt>
                <c:pt idx="7704">
                  <c:v>4.5999999999999996</c:v>
                </c:pt>
                <c:pt idx="7706">
                  <c:v>3.6</c:v>
                </c:pt>
                <c:pt idx="7707">
                  <c:v>4.9000000000000004</c:v>
                </c:pt>
                <c:pt idx="7709">
                  <c:v>2.6</c:v>
                </c:pt>
                <c:pt idx="7710">
                  <c:v>3.9</c:v>
                </c:pt>
                <c:pt idx="7712">
                  <c:v>3.5</c:v>
                </c:pt>
                <c:pt idx="7713">
                  <c:v>3.2</c:v>
                </c:pt>
                <c:pt idx="7715">
                  <c:v>3.3</c:v>
                </c:pt>
                <c:pt idx="7718">
                  <c:v>3.8</c:v>
                </c:pt>
                <c:pt idx="7719">
                  <c:v>3.9</c:v>
                </c:pt>
                <c:pt idx="7720">
                  <c:v>4.5999999999999996</c:v>
                </c:pt>
                <c:pt idx="7721">
                  <c:v>1.8</c:v>
                </c:pt>
                <c:pt idx="7723">
                  <c:v>4.3</c:v>
                </c:pt>
                <c:pt idx="7724">
                  <c:v>3.9</c:v>
                </c:pt>
                <c:pt idx="7726">
                  <c:v>4.8</c:v>
                </c:pt>
                <c:pt idx="7727">
                  <c:v>3.7</c:v>
                </c:pt>
                <c:pt idx="7728">
                  <c:v>4</c:v>
                </c:pt>
                <c:pt idx="7729">
                  <c:v>4.0999999999999996</c:v>
                </c:pt>
                <c:pt idx="7730">
                  <c:v>4.5999999999999996</c:v>
                </c:pt>
                <c:pt idx="7731">
                  <c:v>4</c:v>
                </c:pt>
                <c:pt idx="7733">
                  <c:v>4.8</c:v>
                </c:pt>
                <c:pt idx="7735">
                  <c:v>4</c:v>
                </c:pt>
                <c:pt idx="7736">
                  <c:v>3.5</c:v>
                </c:pt>
                <c:pt idx="7738">
                  <c:v>3</c:v>
                </c:pt>
                <c:pt idx="7739">
                  <c:v>4.5999999999999996</c:v>
                </c:pt>
                <c:pt idx="7740">
                  <c:v>1.6</c:v>
                </c:pt>
                <c:pt idx="7741">
                  <c:v>3.8</c:v>
                </c:pt>
                <c:pt idx="7742">
                  <c:v>1.7</c:v>
                </c:pt>
                <c:pt idx="7743">
                  <c:v>4.5999999999999996</c:v>
                </c:pt>
                <c:pt idx="7744">
                  <c:v>5</c:v>
                </c:pt>
                <c:pt idx="7745">
                  <c:v>4.5999999999999996</c:v>
                </c:pt>
                <c:pt idx="7746">
                  <c:v>4.4000000000000004</c:v>
                </c:pt>
                <c:pt idx="7747">
                  <c:v>4.5</c:v>
                </c:pt>
                <c:pt idx="7748">
                  <c:v>3.8</c:v>
                </c:pt>
                <c:pt idx="7749">
                  <c:v>4</c:v>
                </c:pt>
                <c:pt idx="7750">
                  <c:v>4.0999999999999996</c:v>
                </c:pt>
                <c:pt idx="7752">
                  <c:v>5</c:v>
                </c:pt>
                <c:pt idx="7757">
                  <c:v>5</c:v>
                </c:pt>
                <c:pt idx="7758">
                  <c:v>1</c:v>
                </c:pt>
                <c:pt idx="7761">
                  <c:v>4.4000000000000004</c:v>
                </c:pt>
                <c:pt idx="7762">
                  <c:v>4.7</c:v>
                </c:pt>
                <c:pt idx="7763">
                  <c:v>4.5999999999999996</c:v>
                </c:pt>
                <c:pt idx="7764">
                  <c:v>2.4</c:v>
                </c:pt>
                <c:pt idx="7766">
                  <c:v>4.5</c:v>
                </c:pt>
                <c:pt idx="7769">
                  <c:v>4.4000000000000004</c:v>
                </c:pt>
                <c:pt idx="7770">
                  <c:v>4.3</c:v>
                </c:pt>
                <c:pt idx="7771">
                  <c:v>5</c:v>
                </c:pt>
                <c:pt idx="7772">
                  <c:v>4.0999999999999996</c:v>
                </c:pt>
                <c:pt idx="7773">
                  <c:v>3.8</c:v>
                </c:pt>
                <c:pt idx="7774">
                  <c:v>3.9</c:v>
                </c:pt>
                <c:pt idx="7775">
                  <c:v>3.1</c:v>
                </c:pt>
                <c:pt idx="7776">
                  <c:v>4.7</c:v>
                </c:pt>
                <c:pt idx="7777">
                  <c:v>3.5</c:v>
                </c:pt>
                <c:pt idx="7778">
                  <c:v>4.5</c:v>
                </c:pt>
                <c:pt idx="7779">
                  <c:v>4.5999999999999996</c:v>
                </c:pt>
                <c:pt idx="7780">
                  <c:v>4.5</c:v>
                </c:pt>
                <c:pt idx="7781">
                  <c:v>4.5</c:v>
                </c:pt>
                <c:pt idx="7782">
                  <c:v>4.4000000000000004</c:v>
                </c:pt>
                <c:pt idx="7783">
                  <c:v>4.4000000000000004</c:v>
                </c:pt>
                <c:pt idx="7784">
                  <c:v>4.2</c:v>
                </c:pt>
                <c:pt idx="7785">
                  <c:v>4.5999999999999996</c:v>
                </c:pt>
                <c:pt idx="7786">
                  <c:v>4.5</c:v>
                </c:pt>
                <c:pt idx="7787">
                  <c:v>3.8</c:v>
                </c:pt>
                <c:pt idx="7788">
                  <c:v>4.3</c:v>
                </c:pt>
                <c:pt idx="7789">
                  <c:v>4.5999999999999996</c:v>
                </c:pt>
                <c:pt idx="7790">
                  <c:v>4.3</c:v>
                </c:pt>
                <c:pt idx="7791">
                  <c:v>3.6</c:v>
                </c:pt>
                <c:pt idx="7792">
                  <c:v>4.2</c:v>
                </c:pt>
                <c:pt idx="7793">
                  <c:v>4.7</c:v>
                </c:pt>
                <c:pt idx="7794">
                  <c:v>4.3</c:v>
                </c:pt>
                <c:pt idx="7795">
                  <c:v>4.7</c:v>
                </c:pt>
                <c:pt idx="7796">
                  <c:v>4.8</c:v>
                </c:pt>
                <c:pt idx="7797">
                  <c:v>3.1</c:v>
                </c:pt>
                <c:pt idx="7798">
                  <c:v>4.5</c:v>
                </c:pt>
                <c:pt idx="7799">
                  <c:v>4.4000000000000004</c:v>
                </c:pt>
                <c:pt idx="7800">
                  <c:v>4.5</c:v>
                </c:pt>
                <c:pt idx="7801">
                  <c:v>4.5</c:v>
                </c:pt>
                <c:pt idx="7803">
                  <c:v>4.7</c:v>
                </c:pt>
                <c:pt idx="7804">
                  <c:v>4.0999999999999996</c:v>
                </c:pt>
                <c:pt idx="7805">
                  <c:v>4.4000000000000004</c:v>
                </c:pt>
                <c:pt idx="7806">
                  <c:v>4.3</c:v>
                </c:pt>
                <c:pt idx="7807">
                  <c:v>4.5999999999999996</c:v>
                </c:pt>
                <c:pt idx="7808">
                  <c:v>3.4</c:v>
                </c:pt>
                <c:pt idx="7810">
                  <c:v>4.7</c:v>
                </c:pt>
                <c:pt idx="7811">
                  <c:v>3.6</c:v>
                </c:pt>
                <c:pt idx="7812">
                  <c:v>3.7</c:v>
                </c:pt>
                <c:pt idx="7813">
                  <c:v>2.1</c:v>
                </c:pt>
                <c:pt idx="7814">
                  <c:v>2</c:v>
                </c:pt>
                <c:pt idx="7815">
                  <c:v>3.5</c:v>
                </c:pt>
                <c:pt idx="7816">
                  <c:v>4.3</c:v>
                </c:pt>
                <c:pt idx="7817">
                  <c:v>2.4</c:v>
                </c:pt>
                <c:pt idx="7818">
                  <c:v>4.5</c:v>
                </c:pt>
                <c:pt idx="7819">
                  <c:v>2.8</c:v>
                </c:pt>
                <c:pt idx="7821">
                  <c:v>4.5</c:v>
                </c:pt>
                <c:pt idx="7823">
                  <c:v>2.8</c:v>
                </c:pt>
                <c:pt idx="7824">
                  <c:v>3.9</c:v>
                </c:pt>
                <c:pt idx="7825">
                  <c:v>3.2</c:v>
                </c:pt>
                <c:pt idx="7826">
                  <c:v>3.1</c:v>
                </c:pt>
                <c:pt idx="7827">
                  <c:v>2.4</c:v>
                </c:pt>
                <c:pt idx="7828">
                  <c:v>4.5999999999999996</c:v>
                </c:pt>
                <c:pt idx="7829">
                  <c:v>2.9</c:v>
                </c:pt>
                <c:pt idx="7830">
                  <c:v>4</c:v>
                </c:pt>
                <c:pt idx="7831">
                  <c:v>3.7</c:v>
                </c:pt>
                <c:pt idx="7832">
                  <c:v>2.2999999999999998</c:v>
                </c:pt>
                <c:pt idx="7833">
                  <c:v>2.9</c:v>
                </c:pt>
                <c:pt idx="7834">
                  <c:v>4.5999999999999996</c:v>
                </c:pt>
                <c:pt idx="7835">
                  <c:v>4.3</c:v>
                </c:pt>
                <c:pt idx="7836">
                  <c:v>5</c:v>
                </c:pt>
                <c:pt idx="7837">
                  <c:v>4.2</c:v>
                </c:pt>
                <c:pt idx="7838">
                  <c:v>4.5999999999999996</c:v>
                </c:pt>
                <c:pt idx="7839">
                  <c:v>4.5</c:v>
                </c:pt>
                <c:pt idx="7840">
                  <c:v>4.2</c:v>
                </c:pt>
                <c:pt idx="7841">
                  <c:v>4.8</c:v>
                </c:pt>
                <c:pt idx="7842">
                  <c:v>3.5</c:v>
                </c:pt>
                <c:pt idx="7843">
                  <c:v>4.5999999999999996</c:v>
                </c:pt>
                <c:pt idx="7844">
                  <c:v>3.5</c:v>
                </c:pt>
                <c:pt idx="7845">
                  <c:v>3.6</c:v>
                </c:pt>
                <c:pt idx="7847">
                  <c:v>5</c:v>
                </c:pt>
                <c:pt idx="7848">
                  <c:v>3</c:v>
                </c:pt>
                <c:pt idx="7851">
                  <c:v>2.9</c:v>
                </c:pt>
                <c:pt idx="7852">
                  <c:v>3.7</c:v>
                </c:pt>
                <c:pt idx="7853">
                  <c:v>4.5999999999999996</c:v>
                </c:pt>
                <c:pt idx="7855">
                  <c:v>4.2</c:v>
                </c:pt>
                <c:pt idx="7856">
                  <c:v>3.2</c:v>
                </c:pt>
                <c:pt idx="7857">
                  <c:v>2.5</c:v>
                </c:pt>
                <c:pt idx="7858">
                  <c:v>4.4000000000000004</c:v>
                </c:pt>
                <c:pt idx="7859">
                  <c:v>4.3</c:v>
                </c:pt>
                <c:pt idx="7860">
                  <c:v>2.7</c:v>
                </c:pt>
                <c:pt idx="7861">
                  <c:v>4</c:v>
                </c:pt>
                <c:pt idx="7862">
                  <c:v>4.5</c:v>
                </c:pt>
                <c:pt idx="7863">
                  <c:v>3.4</c:v>
                </c:pt>
                <c:pt idx="7864">
                  <c:v>4.3</c:v>
                </c:pt>
                <c:pt idx="7865">
                  <c:v>4.3</c:v>
                </c:pt>
                <c:pt idx="7867">
                  <c:v>4.3</c:v>
                </c:pt>
                <c:pt idx="7870">
                  <c:v>4</c:v>
                </c:pt>
                <c:pt idx="7871">
                  <c:v>4.9000000000000004</c:v>
                </c:pt>
                <c:pt idx="7872">
                  <c:v>3.4</c:v>
                </c:pt>
                <c:pt idx="7873">
                  <c:v>4.9000000000000004</c:v>
                </c:pt>
                <c:pt idx="7874">
                  <c:v>4.3</c:v>
                </c:pt>
                <c:pt idx="7875">
                  <c:v>4.7</c:v>
                </c:pt>
                <c:pt idx="7876">
                  <c:v>4.8</c:v>
                </c:pt>
                <c:pt idx="7877">
                  <c:v>4.3</c:v>
                </c:pt>
                <c:pt idx="7878">
                  <c:v>4.3</c:v>
                </c:pt>
                <c:pt idx="7879">
                  <c:v>4</c:v>
                </c:pt>
                <c:pt idx="7881">
                  <c:v>3.5</c:v>
                </c:pt>
                <c:pt idx="7883">
                  <c:v>5</c:v>
                </c:pt>
                <c:pt idx="7884">
                  <c:v>4.7</c:v>
                </c:pt>
                <c:pt idx="7886">
                  <c:v>4.2</c:v>
                </c:pt>
                <c:pt idx="7887">
                  <c:v>4.4000000000000004</c:v>
                </c:pt>
                <c:pt idx="7888">
                  <c:v>4.2</c:v>
                </c:pt>
                <c:pt idx="7889">
                  <c:v>5</c:v>
                </c:pt>
                <c:pt idx="7891">
                  <c:v>5</c:v>
                </c:pt>
                <c:pt idx="7892">
                  <c:v>2</c:v>
                </c:pt>
                <c:pt idx="7894">
                  <c:v>3.7</c:v>
                </c:pt>
                <c:pt idx="7898">
                  <c:v>3.9</c:v>
                </c:pt>
                <c:pt idx="7899">
                  <c:v>4.5</c:v>
                </c:pt>
                <c:pt idx="7903">
                  <c:v>3.1</c:v>
                </c:pt>
                <c:pt idx="7904">
                  <c:v>4.5</c:v>
                </c:pt>
                <c:pt idx="7905">
                  <c:v>4.7</c:v>
                </c:pt>
                <c:pt idx="7907">
                  <c:v>4.4000000000000004</c:v>
                </c:pt>
                <c:pt idx="7908">
                  <c:v>3.8</c:v>
                </c:pt>
                <c:pt idx="7909">
                  <c:v>4.2</c:v>
                </c:pt>
                <c:pt idx="7910">
                  <c:v>4.5</c:v>
                </c:pt>
                <c:pt idx="7912">
                  <c:v>4.5</c:v>
                </c:pt>
                <c:pt idx="7913">
                  <c:v>4.5999999999999996</c:v>
                </c:pt>
                <c:pt idx="7914">
                  <c:v>4.2</c:v>
                </c:pt>
                <c:pt idx="7915">
                  <c:v>4.5</c:v>
                </c:pt>
                <c:pt idx="7916">
                  <c:v>4.2</c:v>
                </c:pt>
                <c:pt idx="7917">
                  <c:v>4.2</c:v>
                </c:pt>
                <c:pt idx="7918">
                  <c:v>4.0999999999999996</c:v>
                </c:pt>
                <c:pt idx="7919">
                  <c:v>4.3</c:v>
                </c:pt>
                <c:pt idx="7920">
                  <c:v>5</c:v>
                </c:pt>
                <c:pt idx="7921">
                  <c:v>4.5999999999999996</c:v>
                </c:pt>
                <c:pt idx="7922">
                  <c:v>4</c:v>
                </c:pt>
                <c:pt idx="7923">
                  <c:v>4.4000000000000004</c:v>
                </c:pt>
                <c:pt idx="7925">
                  <c:v>4.5</c:v>
                </c:pt>
                <c:pt idx="7926">
                  <c:v>3.6</c:v>
                </c:pt>
                <c:pt idx="7927">
                  <c:v>4.5999999999999996</c:v>
                </c:pt>
                <c:pt idx="7929">
                  <c:v>4</c:v>
                </c:pt>
                <c:pt idx="7930">
                  <c:v>4.5999999999999996</c:v>
                </c:pt>
                <c:pt idx="7931">
                  <c:v>4.5</c:v>
                </c:pt>
                <c:pt idx="7932">
                  <c:v>4.5</c:v>
                </c:pt>
                <c:pt idx="7936">
                  <c:v>4.8</c:v>
                </c:pt>
                <c:pt idx="7937">
                  <c:v>5</c:v>
                </c:pt>
                <c:pt idx="7938">
                  <c:v>4.4000000000000004</c:v>
                </c:pt>
                <c:pt idx="7940">
                  <c:v>4</c:v>
                </c:pt>
                <c:pt idx="7941">
                  <c:v>3.5</c:v>
                </c:pt>
                <c:pt idx="7942">
                  <c:v>5</c:v>
                </c:pt>
                <c:pt idx="7943">
                  <c:v>4</c:v>
                </c:pt>
                <c:pt idx="7944">
                  <c:v>4.2</c:v>
                </c:pt>
                <c:pt idx="7945">
                  <c:v>4</c:v>
                </c:pt>
                <c:pt idx="7946">
                  <c:v>3.9</c:v>
                </c:pt>
                <c:pt idx="7947">
                  <c:v>4.5</c:v>
                </c:pt>
                <c:pt idx="7948">
                  <c:v>3.6</c:v>
                </c:pt>
                <c:pt idx="7949">
                  <c:v>4.2</c:v>
                </c:pt>
                <c:pt idx="7950">
                  <c:v>3</c:v>
                </c:pt>
                <c:pt idx="7951">
                  <c:v>3</c:v>
                </c:pt>
                <c:pt idx="7952">
                  <c:v>4</c:v>
                </c:pt>
                <c:pt idx="7953">
                  <c:v>3.4</c:v>
                </c:pt>
                <c:pt idx="7954">
                  <c:v>4.9000000000000004</c:v>
                </c:pt>
                <c:pt idx="7959">
                  <c:v>4</c:v>
                </c:pt>
                <c:pt idx="7960">
                  <c:v>4.4000000000000004</c:v>
                </c:pt>
                <c:pt idx="7961">
                  <c:v>4.0999999999999996</c:v>
                </c:pt>
                <c:pt idx="7962">
                  <c:v>4.4000000000000004</c:v>
                </c:pt>
                <c:pt idx="7963">
                  <c:v>4</c:v>
                </c:pt>
                <c:pt idx="7965">
                  <c:v>4.5</c:v>
                </c:pt>
                <c:pt idx="7966">
                  <c:v>4.2</c:v>
                </c:pt>
                <c:pt idx="7967">
                  <c:v>3.9</c:v>
                </c:pt>
                <c:pt idx="7969">
                  <c:v>3.6</c:v>
                </c:pt>
                <c:pt idx="7970">
                  <c:v>5</c:v>
                </c:pt>
                <c:pt idx="7971">
                  <c:v>4.4000000000000004</c:v>
                </c:pt>
                <c:pt idx="7972">
                  <c:v>3.6</c:v>
                </c:pt>
                <c:pt idx="7973">
                  <c:v>4.7</c:v>
                </c:pt>
                <c:pt idx="7974">
                  <c:v>4.2</c:v>
                </c:pt>
                <c:pt idx="7975">
                  <c:v>4.5</c:v>
                </c:pt>
                <c:pt idx="7976">
                  <c:v>4.7</c:v>
                </c:pt>
                <c:pt idx="7979">
                  <c:v>4.3</c:v>
                </c:pt>
                <c:pt idx="7980">
                  <c:v>4.2</c:v>
                </c:pt>
                <c:pt idx="7981">
                  <c:v>4.4000000000000004</c:v>
                </c:pt>
                <c:pt idx="7983">
                  <c:v>4.7</c:v>
                </c:pt>
                <c:pt idx="7984">
                  <c:v>4.4000000000000004</c:v>
                </c:pt>
                <c:pt idx="7986">
                  <c:v>4.0999999999999996</c:v>
                </c:pt>
                <c:pt idx="7987">
                  <c:v>4.5</c:v>
                </c:pt>
                <c:pt idx="7988">
                  <c:v>4.0999999999999996</c:v>
                </c:pt>
                <c:pt idx="7989">
                  <c:v>4</c:v>
                </c:pt>
                <c:pt idx="7992">
                  <c:v>4.3</c:v>
                </c:pt>
                <c:pt idx="7993">
                  <c:v>4.2</c:v>
                </c:pt>
                <c:pt idx="7995">
                  <c:v>4.2</c:v>
                </c:pt>
                <c:pt idx="7997">
                  <c:v>4.0999999999999996</c:v>
                </c:pt>
                <c:pt idx="7998">
                  <c:v>4.2</c:v>
                </c:pt>
                <c:pt idx="8000">
                  <c:v>5</c:v>
                </c:pt>
                <c:pt idx="8001">
                  <c:v>4</c:v>
                </c:pt>
                <c:pt idx="8002">
                  <c:v>4</c:v>
                </c:pt>
                <c:pt idx="8003">
                  <c:v>4.5</c:v>
                </c:pt>
                <c:pt idx="8005">
                  <c:v>4.0999999999999996</c:v>
                </c:pt>
                <c:pt idx="8007">
                  <c:v>4.7</c:v>
                </c:pt>
                <c:pt idx="8008">
                  <c:v>4.4000000000000004</c:v>
                </c:pt>
                <c:pt idx="8009">
                  <c:v>4.9000000000000004</c:v>
                </c:pt>
                <c:pt idx="8010">
                  <c:v>3.6</c:v>
                </c:pt>
                <c:pt idx="8011">
                  <c:v>4.2</c:v>
                </c:pt>
                <c:pt idx="8013">
                  <c:v>4.4000000000000004</c:v>
                </c:pt>
                <c:pt idx="8015">
                  <c:v>4.5</c:v>
                </c:pt>
                <c:pt idx="8016">
                  <c:v>4.2</c:v>
                </c:pt>
                <c:pt idx="8019">
                  <c:v>4.2</c:v>
                </c:pt>
                <c:pt idx="8021">
                  <c:v>4.5</c:v>
                </c:pt>
                <c:pt idx="8022">
                  <c:v>4.4000000000000004</c:v>
                </c:pt>
                <c:pt idx="8023">
                  <c:v>4.4000000000000004</c:v>
                </c:pt>
                <c:pt idx="8024">
                  <c:v>4.5</c:v>
                </c:pt>
                <c:pt idx="8025">
                  <c:v>3.9</c:v>
                </c:pt>
                <c:pt idx="8026">
                  <c:v>4.3</c:v>
                </c:pt>
                <c:pt idx="8027">
                  <c:v>4.4000000000000004</c:v>
                </c:pt>
                <c:pt idx="8028">
                  <c:v>4.5</c:v>
                </c:pt>
                <c:pt idx="8029">
                  <c:v>4</c:v>
                </c:pt>
                <c:pt idx="8030">
                  <c:v>4.5</c:v>
                </c:pt>
                <c:pt idx="8031">
                  <c:v>4</c:v>
                </c:pt>
                <c:pt idx="8032">
                  <c:v>4.4000000000000004</c:v>
                </c:pt>
                <c:pt idx="8033">
                  <c:v>4.3</c:v>
                </c:pt>
                <c:pt idx="8034">
                  <c:v>2.5</c:v>
                </c:pt>
                <c:pt idx="8035">
                  <c:v>4.4000000000000004</c:v>
                </c:pt>
                <c:pt idx="8036">
                  <c:v>3.8</c:v>
                </c:pt>
                <c:pt idx="8037">
                  <c:v>4.4000000000000004</c:v>
                </c:pt>
                <c:pt idx="8038">
                  <c:v>4.2</c:v>
                </c:pt>
                <c:pt idx="8039">
                  <c:v>4.0999999999999996</c:v>
                </c:pt>
                <c:pt idx="8040">
                  <c:v>4.2</c:v>
                </c:pt>
                <c:pt idx="8041">
                  <c:v>3.9</c:v>
                </c:pt>
                <c:pt idx="8042">
                  <c:v>4.5</c:v>
                </c:pt>
                <c:pt idx="8043">
                  <c:v>4.0999999999999996</c:v>
                </c:pt>
                <c:pt idx="8044">
                  <c:v>4.4000000000000004</c:v>
                </c:pt>
                <c:pt idx="8045">
                  <c:v>4.3</c:v>
                </c:pt>
                <c:pt idx="8046">
                  <c:v>4.5</c:v>
                </c:pt>
                <c:pt idx="8047">
                  <c:v>3.4</c:v>
                </c:pt>
                <c:pt idx="8048">
                  <c:v>3.4</c:v>
                </c:pt>
                <c:pt idx="8049">
                  <c:v>4.4000000000000004</c:v>
                </c:pt>
                <c:pt idx="8050">
                  <c:v>4.2</c:v>
                </c:pt>
                <c:pt idx="8051">
                  <c:v>4.4000000000000004</c:v>
                </c:pt>
                <c:pt idx="8052">
                  <c:v>3.5</c:v>
                </c:pt>
                <c:pt idx="8053">
                  <c:v>4.0999999999999996</c:v>
                </c:pt>
                <c:pt idx="8054">
                  <c:v>4.5999999999999996</c:v>
                </c:pt>
                <c:pt idx="8055">
                  <c:v>1.7</c:v>
                </c:pt>
                <c:pt idx="8056">
                  <c:v>3.3</c:v>
                </c:pt>
                <c:pt idx="8057">
                  <c:v>5</c:v>
                </c:pt>
                <c:pt idx="8058">
                  <c:v>4.8</c:v>
                </c:pt>
                <c:pt idx="8060">
                  <c:v>4.5999999999999996</c:v>
                </c:pt>
                <c:pt idx="8061">
                  <c:v>3.3</c:v>
                </c:pt>
                <c:pt idx="8063">
                  <c:v>4.2</c:v>
                </c:pt>
                <c:pt idx="8065">
                  <c:v>3.5</c:v>
                </c:pt>
                <c:pt idx="8066">
                  <c:v>3.7</c:v>
                </c:pt>
                <c:pt idx="8067">
                  <c:v>5</c:v>
                </c:pt>
                <c:pt idx="8070">
                  <c:v>4.5999999999999996</c:v>
                </c:pt>
                <c:pt idx="8071">
                  <c:v>4.0999999999999996</c:v>
                </c:pt>
                <c:pt idx="8072">
                  <c:v>3.5</c:v>
                </c:pt>
                <c:pt idx="8073">
                  <c:v>5</c:v>
                </c:pt>
                <c:pt idx="8075">
                  <c:v>3.7</c:v>
                </c:pt>
                <c:pt idx="8076">
                  <c:v>4</c:v>
                </c:pt>
                <c:pt idx="8079">
                  <c:v>4.2</c:v>
                </c:pt>
                <c:pt idx="8081">
                  <c:v>4.5</c:v>
                </c:pt>
                <c:pt idx="8082">
                  <c:v>3.8</c:v>
                </c:pt>
                <c:pt idx="8083">
                  <c:v>2.5</c:v>
                </c:pt>
                <c:pt idx="8084">
                  <c:v>4</c:v>
                </c:pt>
                <c:pt idx="8086">
                  <c:v>4</c:v>
                </c:pt>
                <c:pt idx="8087">
                  <c:v>4.0999999999999996</c:v>
                </c:pt>
                <c:pt idx="8090">
                  <c:v>3.4</c:v>
                </c:pt>
                <c:pt idx="8091">
                  <c:v>3.6</c:v>
                </c:pt>
                <c:pt idx="8092">
                  <c:v>3.4</c:v>
                </c:pt>
                <c:pt idx="8093">
                  <c:v>3.9</c:v>
                </c:pt>
                <c:pt idx="8094">
                  <c:v>4.5999999999999996</c:v>
                </c:pt>
                <c:pt idx="8095">
                  <c:v>4.3</c:v>
                </c:pt>
                <c:pt idx="8096">
                  <c:v>4.7</c:v>
                </c:pt>
                <c:pt idx="8097">
                  <c:v>5</c:v>
                </c:pt>
                <c:pt idx="8098">
                  <c:v>3.9</c:v>
                </c:pt>
                <c:pt idx="8099">
                  <c:v>3.9</c:v>
                </c:pt>
                <c:pt idx="8100">
                  <c:v>4.2</c:v>
                </c:pt>
                <c:pt idx="8101">
                  <c:v>4.3</c:v>
                </c:pt>
                <c:pt idx="8102">
                  <c:v>3.5</c:v>
                </c:pt>
                <c:pt idx="8104">
                  <c:v>4.0999999999999996</c:v>
                </c:pt>
                <c:pt idx="8105">
                  <c:v>4.2</c:v>
                </c:pt>
                <c:pt idx="8106">
                  <c:v>4.4000000000000004</c:v>
                </c:pt>
                <c:pt idx="8107">
                  <c:v>4.5</c:v>
                </c:pt>
                <c:pt idx="8108">
                  <c:v>3.8</c:v>
                </c:pt>
                <c:pt idx="8109">
                  <c:v>3.4</c:v>
                </c:pt>
                <c:pt idx="8111">
                  <c:v>3.9</c:v>
                </c:pt>
                <c:pt idx="8112">
                  <c:v>4.5</c:v>
                </c:pt>
                <c:pt idx="8115">
                  <c:v>3</c:v>
                </c:pt>
                <c:pt idx="8117">
                  <c:v>4.0999999999999996</c:v>
                </c:pt>
                <c:pt idx="8118">
                  <c:v>4.5999999999999996</c:v>
                </c:pt>
                <c:pt idx="8120">
                  <c:v>3.9</c:v>
                </c:pt>
                <c:pt idx="8121">
                  <c:v>4.7</c:v>
                </c:pt>
                <c:pt idx="8122">
                  <c:v>4.5</c:v>
                </c:pt>
                <c:pt idx="8123">
                  <c:v>3.4</c:v>
                </c:pt>
                <c:pt idx="8124">
                  <c:v>5</c:v>
                </c:pt>
                <c:pt idx="8125">
                  <c:v>5</c:v>
                </c:pt>
                <c:pt idx="8126">
                  <c:v>5</c:v>
                </c:pt>
                <c:pt idx="8127">
                  <c:v>4</c:v>
                </c:pt>
                <c:pt idx="8130">
                  <c:v>4</c:v>
                </c:pt>
                <c:pt idx="8132">
                  <c:v>4.9000000000000004</c:v>
                </c:pt>
                <c:pt idx="8133">
                  <c:v>5</c:v>
                </c:pt>
                <c:pt idx="8135">
                  <c:v>4.5999999999999996</c:v>
                </c:pt>
                <c:pt idx="8137">
                  <c:v>4.8</c:v>
                </c:pt>
                <c:pt idx="8138">
                  <c:v>4.0999999999999996</c:v>
                </c:pt>
                <c:pt idx="8139">
                  <c:v>4.0999999999999996</c:v>
                </c:pt>
                <c:pt idx="8142">
                  <c:v>4.7</c:v>
                </c:pt>
                <c:pt idx="8144">
                  <c:v>5</c:v>
                </c:pt>
                <c:pt idx="8145">
                  <c:v>4.4000000000000004</c:v>
                </c:pt>
                <c:pt idx="8146">
                  <c:v>3.3</c:v>
                </c:pt>
                <c:pt idx="8147">
                  <c:v>4</c:v>
                </c:pt>
                <c:pt idx="8148">
                  <c:v>3.5</c:v>
                </c:pt>
                <c:pt idx="8149">
                  <c:v>2.8</c:v>
                </c:pt>
                <c:pt idx="8151">
                  <c:v>3.6</c:v>
                </c:pt>
                <c:pt idx="8152">
                  <c:v>3.2</c:v>
                </c:pt>
                <c:pt idx="8153">
                  <c:v>3.6</c:v>
                </c:pt>
                <c:pt idx="8154">
                  <c:v>3.7</c:v>
                </c:pt>
                <c:pt idx="8155">
                  <c:v>3.3</c:v>
                </c:pt>
                <c:pt idx="8156">
                  <c:v>3.1</c:v>
                </c:pt>
                <c:pt idx="8157">
                  <c:v>4.0999999999999996</c:v>
                </c:pt>
                <c:pt idx="8158">
                  <c:v>3.1</c:v>
                </c:pt>
                <c:pt idx="8159">
                  <c:v>3.5</c:v>
                </c:pt>
                <c:pt idx="8160">
                  <c:v>3.6</c:v>
                </c:pt>
                <c:pt idx="8161">
                  <c:v>5</c:v>
                </c:pt>
                <c:pt idx="8162">
                  <c:v>2.2999999999999998</c:v>
                </c:pt>
                <c:pt idx="8164">
                  <c:v>3.1</c:v>
                </c:pt>
                <c:pt idx="8165">
                  <c:v>2.9</c:v>
                </c:pt>
                <c:pt idx="8166">
                  <c:v>3</c:v>
                </c:pt>
                <c:pt idx="8167">
                  <c:v>2.9</c:v>
                </c:pt>
                <c:pt idx="8168">
                  <c:v>3.9</c:v>
                </c:pt>
                <c:pt idx="8169">
                  <c:v>5</c:v>
                </c:pt>
                <c:pt idx="8171">
                  <c:v>3.4</c:v>
                </c:pt>
                <c:pt idx="8172">
                  <c:v>5</c:v>
                </c:pt>
                <c:pt idx="8174">
                  <c:v>4.8</c:v>
                </c:pt>
                <c:pt idx="8176">
                  <c:v>4.2</c:v>
                </c:pt>
                <c:pt idx="8180">
                  <c:v>5</c:v>
                </c:pt>
                <c:pt idx="8182">
                  <c:v>4.3</c:v>
                </c:pt>
                <c:pt idx="8183">
                  <c:v>4.5999999999999996</c:v>
                </c:pt>
                <c:pt idx="8184">
                  <c:v>4.7</c:v>
                </c:pt>
                <c:pt idx="8186">
                  <c:v>4.4000000000000004</c:v>
                </c:pt>
                <c:pt idx="8187">
                  <c:v>4.8</c:v>
                </c:pt>
                <c:pt idx="8190">
                  <c:v>4.0999999999999996</c:v>
                </c:pt>
                <c:pt idx="8192">
                  <c:v>4.5999999999999996</c:v>
                </c:pt>
                <c:pt idx="8193">
                  <c:v>4.5999999999999996</c:v>
                </c:pt>
                <c:pt idx="8194">
                  <c:v>4</c:v>
                </c:pt>
                <c:pt idx="8195">
                  <c:v>2.9</c:v>
                </c:pt>
                <c:pt idx="8196">
                  <c:v>4.0999999999999996</c:v>
                </c:pt>
                <c:pt idx="8201">
                  <c:v>4.2</c:v>
                </c:pt>
                <c:pt idx="8203">
                  <c:v>4.3</c:v>
                </c:pt>
                <c:pt idx="8204">
                  <c:v>4.4000000000000004</c:v>
                </c:pt>
                <c:pt idx="8205">
                  <c:v>2.4</c:v>
                </c:pt>
                <c:pt idx="8206">
                  <c:v>4.2</c:v>
                </c:pt>
                <c:pt idx="8210">
                  <c:v>3.1</c:v>
                </c:pt>
                <c:pt idx="8212">
                  <c:v>3</c:v>
                </c:pt>
                <c:pt idx="8213">
                  <c:v>4.7</c:v>
                </c:pt>
                <c:pt idx="8214">
                  <c:v>3.4</c:v>
                </c:pt>
                <c:pt idx="8216">
                  <c:v>4.7</c:v>
                </c:pt>
                <c:pt idx="8217">
                  <c:v>4.7</c:v>
                </c:pt>
                <c:pt idx="8218">
                  <c:v>4.2</c:v>
                </c:pt>
                <c:pt idx="8219">
                  <c:v>5</c:v>
                </c:pt>
                <c:pt idx="8220">
                  <c:v>4.5</c:v>
                </c:pt>
                <c:pt idx="8221">
                  <c:v>3.3</c:v>
                </c:pt>
                <c:pt idx="8222">
                  <c:v>4.4000000000000004</c:v>
                </c:pt>
                <c:pt idx="8224">
                  <c:v>4.2</c:v>
                </c:pt>
                <c:pt idx="8225">
                  <c:v>4.2</c:v>
                </c:pt>
                <c:pt idx="8226">
                  <c:v>4.7</c:v>
                </c:pt>
                <c:pt idx="8227">
                  <c:v>4.3</c:v>
                </c:pt>
                <c:pt idx="8228">
                  <c:v>4.8</c:v>
                </c:pt>
                <c:pt idx="8229">
                  <c:v>4.2</c:v>
                </c:pt>
                <c:pt idx="8230">
                  <c:v>4</c:v>
                </c:pt>
                <c:pt idx="8231">
                  <c:v>4.2</c:v>
                </c:pt>
                <c:pt idx="8232">
                  <c:v>4.0999999999999996</c:v>
                </c:pt>
                <c:pt idx="8233">
                  <c:v>4.5999999999999996</c:v>
                </c:pt>
                <c:pt idx="8234">
                  <c:v>4.5999999999999996</c:v>
                </c:pt>
                <c:pt idx="8235">
                  <c:v>3.8</c:v>
                </c:pt>
                <c:pt idx="8236">
                  <c:v>4.4000000000000004</c:v>
                </c:pt>
                <c:pt idx="8237">
                  <c:v>4</c:v>
                </c:pt>
                <c:pt idx="8238">
                  <c:v>3.9</c:v>
                </c:pt>
                <c:pt idx="8239">
                  <c:v>3.5</c:v>
                </c:pt>
                <c:pt idx="8240">
                  <c:v>5</c:v>
                </c:pt>
                <c:pt idx="8241">
                  <c:v>4.5999999999999996</c:v>
                </c:pt>
                <c:pt idx="8243">
                  <c:v>3.6</c:v>
                </c:pt>
                <c:pt idx="8244">
                  <c:v>4.2</c:v>
                </c:pt>
                <c:pt idx="8247">
                  <c:v>3.8</c:v>
                </c:pt>
                <c:pt idx="8249">
                  <c:v>3.4</c:v>
                </c:pt>
                <c:pt idx="8250">
                  <c:v>3.8</c:v>
                </c:pt>
                <c:pt idx="8251">
                  <c:v>4.2</c:v>
                </c:pt>
                <c:pt idx="8252">
                  <c:v>4.2</c:v>
                </c:pt>
                <c:pt idx="8253">
                  <c:v>3.7</c:v>
                </c:pt>
                <c:pt idx="8254">
                  <c:v>4</c:v>
                </c:pt>
                <c:pt idx="8255">
                  <c:v>4.4000000000000004</c:v>
                </c:pt>
                <c:pt idx="8256">
                  <c:v>4.5</c:v>
                </c:pt>
                <c:pt idx="8257">
                  <c:v>3.7</c:v>
                </c:pt>
                <c:pt idx="8258">
                  <c:v>4.2</c:v>
                </c:pt>
                <c:pt idx="8259">
                  <c:v>3.9</c:v>
                </c:pt>
                <c:pt idx="8260">
                  <c:v>4</c:v>
                </c:pt>
                <c:pt idx="8261">
                  <c:v>3.7</c:v>
                </c:pt>
                <c:pt idx="8262">
                  <c:v>4.2</c:v>
                </c:pt>
                <c:pt idx="8263">
                  <c:v>4</c:v>
                </c:pt>
                <c:pt idx="8264">
                  <c:v>3.9</c:v>
                </c:pt>
                <c:pt idx="8265">
                  <c:v>4.0999999999999996</c:v>
                </c:pt>
                <c:pt idx="8266">
                  <c:v>4.3</c:v>
                </c:pt>
                <c:pt idx="8267">
                  <c:v>4.5</c:v>
                </c:pt>
                <c:pt idx="8268">
                  <c:v>4.5</c:v>
                </c:pt>
                <c:pt idx="8269">
                  <c:v>3.3</c:v>
                </c:pt>
                <c:pt idx="8270">
                  <c:v>4.4000000000000004</c:v>
                </c:pt>
                <c:pt idx="8271">
                  <c:v>4.2</c:v>
                </c:pt>
                <c:pt idx="8272">
                  <c:v>4.2</c:v>
                </c:pt>
                <c:pt idx="8273">
                  <c:v>4.0999999999999996</c:v>
                </c:pt>
                <c:pt idx="8274">
                  <c:v>4.0999999999999996</c:v>
                </c:pt>
                <c:pt idx="8275">
                  <c:v>4.4000000000000004</c:v>
                </c:pt>
                <c:pt idx="8276">
                  <c:v>4.0999999999999996</c:v>
                </c:pt>
                <c:pt idx="8277">
                  <c:v>3.9</c:v>
                </c:pt>
                <c:pt idx="8278">
                  <c:v>3.9</c:v>
                </c:pt>
                <c:pt idx="8279">
                  <c:v>4.4000000000000004</c:v>
                </c:pt>
                <c:pt idx="8280">
                  <c:v>3.8</c:v>
                </c:pt>
                <c:pt idx="8281">
                  <c:v>3</c:v>
                </c:pt>
                <c:pt idx="8282">
                  <c:v>3.4</c:v>
                </c:pt>
                <c:pt idx="8283">
                  <c:v>4.3</c:v>
                </c:pt>
                <c:pt idx="8286">
                  <c:v>5</c:v>
                </c:pt>
                <c:pt idx="8288">
                  <c:v>4.0999999999999996</c:v>
                </c:pt>
                <c:pt idx="8290">
                  <c:v>2.4</c:v>
                </c:pt>
                <c:pt idx="8291">
                  <c:v>3.9</c:v>
                </c:pt>
                <c:pt idx="8295">
                  <c:v>4</c:v>
                </c:pt>
                <c:pt idx="8297">
                  <c:v>3</c:v>
                </c:pt>
                <c:pt idx="8299">
                  <c:v>4.4000000000000004</c:v>
                </c:pt>
                <c:pt idx="8300">
                  <c:v>3.4</c:v>
                </c:pt>
                <c:pt idx="8301">
                  <c:v>2.9</c:v>
                </c:pt>
                <c:pt idx="8302">
                  <c:v>5</c:v>
                </c:pt>
                <c:pt idx="8303">
                  <c:v>4.5</c:v>
                </c:pt>
                <c:pt idx="8304">
                  <c:v>3.7</c:v>
                </c:pt>
                <c:pt idx="8305">
                  <c:v>3</c:v>
                </c:pt>
                <c:pt idx="8307">
                  <c:v>4</c:v>
                </c:pt>
                <c:pt idx="8308">
                  <c:v>3.2</c:v>
                </c:pt>
                <c:pt idx="8309">
                  <c:v>3.6</c:v>
                </c:pt>
                <c:pt idx="8310">
                  <c:v>3.2</c:v>
                </c:pt>
                <c:pt idx="8311">
                  <c:v>3.7</c:v>
                </c:pt>
                <c:pt idx="8312">
                  <c:v>4.7</c:v>
                </c:pt>
                <c:pt idx="8313">
                  <c:v>4.4000000000000004</c:v>
                </c:pt>
                <c:pt idx="8314">
                  <c:v>3.9</c:v>
                </c:pt>
                <c:pt idx="8315">
                  <c:v>4.3</c:v>
                </c:pt>
                <c:pt idx="8316">
                  <c:v>4.9000000000000004</c:v>
                </c:pt>
                <c:pt idx="8317">
                  <c:v>2.6</c:v>
                </c:pt>
                <c:pt idx="8318">
                  <c:v>5</c:v>
                </c:pt>
                <c:pt idx="8319">
                  <c:v>4.0999999999999996</c:v>
                </c:pt>
                <c:pt idx="8320">
                  <c:v>4</c:v>
                </c:pt>
                <c:pt idx="8321">
                  <c:v>4.0999999999999996</c:v>
                </c:pt>
                <c:pt idx="8323">
                  <c:v>3.3</c:v>
                </c:pt>
                <c:pt idx="8324">
                  <c:v>4.2</c:v>
                </c:pt>
                <c:pt idx="8325">
                  <c:v>4</c:v>
                </c:pt>
                <c:pt idx="8326">
                  <c:v>4.3</c:v>
                </c:pt>
                <c:pt idx="8328">
                  <c:v>4.4000000000000004</c:v>
                </c:pt>
                <c:pt idx="8329">
                  <c:v>5</c:v>
                </c:pt>
                <c:pt idx="8330">
                  <c:v>4.3</c:v>
                </c:pt>
                <c:pt idx="8331">
                  <c:v>4.4000000000000004</c:v>
                </c:pt>
                <c:pt idx="8335">
                  <c:v>3.9</c:v>
                </c:pt>
                <c:pt idx="8336">
                  <c:v>4.3</c:v>
                </c:pt>
                <c:pt idx="8337">
                  <c:v>4</c:v>
                </c:pt>
                <c:pt idx="8338">
                  <c:v>3.8</c:v>
                </c:pt>
                <c:pt idx="8339">
                  <c:v>4.5</c:v>
                </c:pt>
                <c:pt idx="8341">
                  <c:v>3.8</c:v>
                </c:pt>
                <c:pt idx="8342">
                  <c:v>4.4000000000000004</c:v>
                </c:pt>
                <c:pt idx="8343">
                  <c:v>4.3</c:v>
                </c:pt>
                <c:pt idx="8344">
                  <c:v>4.7</c:v>
                </c:pt>
                <c:pt idx="8345">
                  <c:v>3.9</c:v>
                </c:pt>
                <c:pt idx="8346">
                  <c:v>4.2</c:v>
                </c:pt>
                <c:pt idx="8347">
                  <c:v>3.8</c:v>
                </c:pt>
                <c:pt idx="8348">
                  <c:v>4.3</c:v>
                </c:pt>
                <c:pt idx="8349">
                  <c:v>3.8</c:v>
                </c:pt>
                <c:pt idx="8350">
                  <c:v>4.2</c:v>
                </c:pt>
                <c:pt idx="8351">
                  <c:v>4.5</c:v>
                </c:pt>
                <c:pt idx="8352">
                  <c:v>4.2</c:v>
                </c:pt>
                <c:pt idx="8353">
                  <c:v>3.6</c:v>
                </c:pt>
                <c:pt idx="8354">
                  <c:v>4</c:v>
                </c:pt>
                <c:pt idx="8356">
                  <c:v>3.5</c:v>
                </c:pt>
                <c:pt idx="8357">
                  <c:v>4.4000000000000004</c:v>
                </c:pt>
                <c:pt idx="8358">
                  <c:v>3.5</c:v>
                </c:pt>
                <c:pt idx="8359">
                  <c:v>4.0999999999999996</c:v>
                </c:pt>
                <c:pt idx="8360">
                  <c:v>4.8</c:v>
                </c:pt>
                <c:pt idx="8361">
                  <c:v>4.4000000000000004</c:v>
                </c:pt>
                <c:pt idx="8362">
                  <c:v>4.3</c:v>
                </c:pt>
                <c:pt idx="8363">
                  <c:v>4</c:v>
                </c:pt>
                <c:pt idx="8364">
                  <c:v>4.2</c:v>
                </c:pt>
                <c:pt idx="8365">
                  <c:v>4.4000000000000004</c:v>
                </c:pt>
                <c:pt idx="8366">
                  <c:v>3.5</c:v>
                </c:pt>
                <c:pt idx="8367">
                  <c:v>4.3</c:v>
                </c:pt>
                <c:pt idx="8368">
                  <c:v>4.7</c:v>
                </c:pt>
                <c:pt idx="8369">
                  <c:v>5</c:v>
                </c:pt>
                <c:pt idx="8370">
                  <c:v>3.8</c:v>
                </c:pt>
                <c:pt idx="8371">
                  <c:v>5</c:v>
                </c:pt>
                <c:pt idx="8372">
                  <c:v>4.8</c:v>
                </c:pt>
                <c:pt idx="8373">
                  <c:v>4.9000000000000004</c:v>
                </c:pt>
                <c:pt idx="8374">
                  <c:v>4.3</c:v>
                </c:pt>
                <c:pt idx="8376">
                  <c:v>5</c:v>
                </c:pt>
                <c:pt idx="8378">
                  <c:v>4.9000000000000004</c:v>
                </c:pt>
                <c:pt idx="8379">
                  <c:v>4.9000000000000004</c:v>
                </c:pt>
                <c:pt idx="8380">
                  <c:v>4.9000000000000004</c:v>
                </c:pt>
                <c:pt idx="8381">
                  <c:v>4.5</c:v>
                </c:pt>
                <c:pt idx="8383">
                  <c:v>4.5</c:v>
                </c:pt>
                <c:pt idx="8384">
                  <c:v>5</c:v>
                </c:pt>
                <c:pt idx="8385">
                  <c:v>5</c:v>
                </c:pt>
                <c:pt idx="8386">
                  <c:v>3</c:v>
                </c:pt>
                <c:pt idx="8389">
                  <c:v>4.9000000000000004</c:v>
                </c:pt>
                <c:pt idx="8390">
                  <c:v>5</c:v>
                </c:pt>
                <c:pt idx="8391">
                  <c:v>5</c:v>
                </c:pt>
                <c:pt idx="8393">
                  <c:v>4.0999999999999996</c:v>
                </c:pt>
                <c:pt idx="8395">
                  <c:v>4.0999999999999996</c:v>
                </c:pt>
                <c:pt idx="8396">
                  <c:v>4.3</c:v>
                </c:pt>
                <c:pt idx="8397">
                  <c:v>4.3</c:v>
                </c:pt>
                <c:pt idx="8398">
                  <c:v>4.0999999999999996</c:v>
                </c:pt>
                <c:pt idx="8399">
                  <c:v>4.7</c:v>
                </c:pt>
                <c:pt idx="8401">
                  <c:v>4.9000000000000004</c:v>
                </c:pt>
                <c:pt idx="8402">
                  <c:v>5</c:v>
                </c:pt>
                <c:pt idx="8403">
                  <c:v>5</c:v>
                </c:pt>
                <c:pt idx="8405">
                  <c:v>4.5999999999999996</c:v>
                </c:pt>
                <c:pt idx="8406">
                  <c:v>4.2</c:v>
                </c:pt>
                <c:pt idx="8407">
                  <c:v>3.7</c:v>
                </c:pt>
                <c:pt idx="8408">
                  <c:v>5</c:v>
                </c:pt>
                <c:pt idx="8409">
                  <c:v>4.3</c:v>
                </c:pt>
                <c:pt idx="8410">
                  <c:v>4</c:v>
                </c:pt>
                <c:pt idx="8411">
                  <c:v>4.3</c:v>
                </c:pt>
                <c:pt idx="8412">
                  <c:v>4</c:v>
                </c:pt>
                <c:pt idx="8413">
                  <c:v>4</c:v>
                </c:pt>
                <c:pt idx="8414">
                  <c:v>3.1</c:v>
                </c:pt>
                <c:pt idx="8415">
                  <c:v>3.4</c:v>
                </c:pt>
                <c:pt idx="8416">
                  <c:v>4.2</c:v>
                </c:pt>
                <c:pt idx="8417">
                  <c:v>4.2</c:v>
                </c:pt>
                <c:pt idx="8418">
                  <c:v>4.0999999999999996</c:v>
                </c:pt>
                <c:pt idx="8419">
                  <c:v>3.4</c:v>
                </c:pt>
                <c:pt idx="8421">
                  <c:v>4</c:v>
                </c:pt>
                <c:pt idx="8423">
                  <c:v>3.9</c:v>
                </c:pt>
                <c:pt idx="8424">
                  <c:v>4.8</c:v>
                </c:pt>
                <c:pt idx="8425">
                  <c:v>4.0999999999999996</c:v>
                </c:pt>
                <c:pt idx="8426">
                  <c:v>4.3</c:v>
                </c:pt>
                <c:pt idx="8427">
                  <c:v>4.3</c:v>
                </c:pt>
                <c:pt idx="8428">
                  <c:v>4.4000000000000004</c:v>
                </c:pt>
                <c:pt idx="8430">
                  <c:v>4.4000000000000004</c:v>
                </c:pt>
                <c:pt idx="8431">
                  <c:v>4.5</c:v>
                </c:pt>
                <c:pt idx="8432">
                  <c:v>4.5</c:v>
                </c:pt>
                <c:pt idx="8433">
                  <c:v>4.8</c:v>
                </c:pt>
                <c:pt idx="8434">
                  <c:v>4.4000000000000004</c:v>
                </c:pt>
                <c:pt idx="8435">
                  <c:v>4.5</c:v>
                </c:pt>
                <c:pt idx="8436">
                  <c:v>4.5999999999999996</c:v>
                </c:pt>
                <c:pt idx="8437">
                  <c:v>4.5999999999999996</c:v>
                </c:pt>
                <c:pt idx="8438">
                  <c:v>4.5</c:v>
                </c:pt>
                <c:pt idx="8440">
                  <c:v>4.7</c:v>
                </c:pt>
                <c:pt idx="8441">
                  <c:v>4.5</c:v>
                </c:pt>
                <c:pt idx="8442">
                  <c:v>4.2</c:v>
                </c:pt>
                <c:pt idx="8443">
                  <c:v>4.2</c:v>
                </c:pt>
                <c:pt idx="8444">
                  <c:v>4.7</c:v>
                </c:pt>
                <c:pt idx="8445">
                  <c:v>4.0999999999999996</c:v>
                </c:pt>
                <c:pt idx="8446">
                  <c:v>4.0999999999999996</c:v>
                </c:pt>
                <c:pt idx="8447">
                  <c:v>4.5999999999999996</c:v>
                </c:pt>
                <c:pt idx="8448">
                  <c:v>4.4000000000000004</c:v>
                </c:pt>
                <c:pt idx="8449">
                  <c:v>4.5</c:v>
                </c:pt>
                <c:pt idx="8450">
                  <c:v>3.8</c:v>
                </c:pt>
                <c:pt idx="8451">
                  <c:v>3.9</c:v>
                </c:pt>
                <c:pt idx="8452">
                  <c:v>3.5</c:v>
                </c:pt>
                <c:pt idx="8453">
                  <c:v>3.8</c:v>
                </c:pt>
                <c:pt idx="8454">
                  <c:v>4.2</c:v>
                </c:pt>
                <c:pt idx="8455">
                  <c:v>4.5999999999999996</c:v>
                </c:pt>
                <c:pt idx="8456">
                  <c:v>3.7</c:v>
                </c:pt>
                <c:pt idx="8457">
                  <c:v>3.6</c:v>
                </c:pt>
                <c:pt idx="8458">
                  <c:v>3.4</c:v>
                </c:pt>
                <c:pt idx="8459">
                  <c:v>4</c:v>
                </c:pt>
                <c:pt idx="8460">
                  <c:v>4.3</c:v>
                </c:pt>
                <c:pt idx="8461">
                  <c:v>4.5</c:v>
                </c:pt>
                <c:pt idx="8462">
                  <c:v>4.4000000000000004</c:v>
                </c:pt>
                <c:pt idx="8463">
                  <c:v>4.5</c:v>
                </c:pt>
                <c:pt idx="8464">
                  <c:v>4.0999999999999996</c:v>
                </c:pt>
                <c:pt idx="8465">
                  <c:v>4.4000000000000004</c:v>
                </c:pt>
                <c:pt idx="8466">
                  <c:v>4.3</c:v>
                </c:pt>
                <c:pt idx="8467">
                  <c:v>4.5</c:v>
                </c:pt>
                <c:pt idx="8468">
                  <c:v>4.5</c:v>
                </c:pt>
                <c:pt idx="8469">
                  <c:v>4.5</c:v>
                </c:pt>
                <c:pt idx="8470">
                  <c:v>4.3</c:v>
                </c:pt>
                <c:pt idx="8471">
                  <c:v>4.0999999999999996</c:v>
                </c:pt>
                <c:pt idx="8472">
                  <c:v>4.5999999999999996</c:v>
                </c:pt>
                <c:pt idx="8473">
                  <c:v>4.3</c:v>
                </c:pt>
                <c:pt idx="8474">
                  <c:v>4</c:v>
                </c:pt>
                <c:pt idx="8475">
                  <c:v>4.4000000000000004</c:v>
                </c:pt>
                <c:pt idx="8476">
                  <c:v>4.4000000000000004</c:v>
                </c:pt>
                <c:pt idx="8478">
                  <c:v>4.5999999999999996</c:v>
                </c:pt>
                <c:pt idx="8479">
                  <c:v>4.5999999999999996</c:v>
                </c:pt>
                <c:pt idx="8480">
                  <c:v>4.3</c:v>
                </c:pt>
                <c:pt idx="8481">
                  <c:v>4.3</c:v>
                </c:pt>
                <c:pt idx="8482">
                  <c:v>4.2</c:v>
                </c:pt>
                <c:pt idx="8483">
                  <c:v>4.5</c:v>
                </c:pt>
                <c:pt idx="8484">
                  <c:v>4</c:v>
                </c:pt>
                <c:pt idx="8485">
                  <c:v>4.5999999999999996</c:v>
                </c:pt>
                <c:pt idx="8486">
                  <c:v>3.8</c:v>
                </c:pt>
                <c:pt idx="8487">
                  <c:v>4.3</c:v>
                </c:pt>
                <c:pt idx="8488">
                  <c:v>4.3</c:v>
                </c:pt>
                <c:pt idx="8489">
                  <c:v>4.9000000000000004</c:v>
                </c:pt>
                <c:pt idx="8490">
                  <c:v>4</c:v>
                </c:pt>
                <c:pt idx="8491">
                  <c:v>4.5</c:v>
                </c:pt>
                <c:pt idx="8492">
                  <c:v>4.5</c:v>
                </c:pt>
                <c:pt idx="8493">
                  <c:v>4.2</c:v>
                </c:pt>
                <c:pt idx="8494">
                  <c:v>4.4000000000000004</c:v>
                </c:pt>
                <c:pt idx="8495">
                  <c:v>4.4000000000000004</c:v>
                </c:pt>
                <c:pt idx="8496">
                  <c:v>4</c:v>
                </c:pt>
                <c:pt idx="8497">
                  <c:v>4.3</c:v>
                </c:pt>
                <c:pt idx="8498">
                  <c:v>4.4000000000000004</c:v>
                </c:pt>
                <c:pt idx="8499">
                  <c:v>4.4000000000000004</c:v>
                </c:pt>
                <c:pt idx="8500">
                  <c:v>4</c:v>
                </c:pt>
                <c:pt idx="8501">
                  <c:v>4.7</c:v>
                </c:pt>
                <c:pt idx="8502">
                  <c:v>4.2</c:v>
                </c:pt>
                <c:pt idx="8503">
                  <c:v>4.4000000000000004</c:v>
                </c:pt>
                <c:pt idx="8504">
                  <c:v>4.0999999999999996</c:v>
                </c:pt>
                <c:pt idx="8505">
                  <c:v>4.3</c:v>
                </c:pt>
                <c:pt idx="8506">
                  <c:v>3.5</c:v>
                </c:pt>
                <c:pt idx="8507">
                  <c:v>4.7</c:v>
                </c:pt>
                <c:pt idx="8509">
                  <c:v>2.6</c:v>
                </c:pt>
                <c:pt idx="8510">
                  <c:v>4.2</c:v>
                </c:pt>
                <c:pt idx="8519">
                  <c:v>5</c:v>
                </c:pt>
                <c:pt idx="8521">
                  <c:v>4.3</c:v>
                </c:pt>
                <c:pt idx="8527">
                  <c:v>4.4000000000000004</c:v>
                </c:pt>
                <c:pt idx="8528">
                  <c:v>4.3</c:v>
                </c:pt>
                <c:pt idx="8532">
                  <c:v>4.3</c:v>
                </c:pt>
                <c:pt idx="8533">
                  <c:v>4.5</c:v>
                </c:pt>
                <c:pt idx="8535">
                  <c:v>4.5999999999999996</c:v>
                </c:pt>
                <c:pt idx="8536">
                  <c:v>4.5999999999999996</c:v>
                </c:pt>
                <c:pt idx="8537">
                  <c:v>4.7</c:v>
                </c:pt>
                <c:pt idx="8539">
                  <c:v>4.2</c:v>
                </c:pt>
                <c:pt idx="8540">
                  <c:v>4.5</c:v>
                </c:pt>
                <c:pt idx="8541">
                  <c:v>4.3</c:v>
                </c:pt>
                <c:pt idx="8542">
                  <c:v>4.5</c:v>
                </c:pt>
                <c:pt idx="8543">
                  <c:v>3.5</c:v>
                </c:pt>
                <c:pt idx="8544">
                  <c:v>4.3</c:v>
                </c:pt>
                <c:pt idx="8545">
                  <c:v>4.5999999999999996</c:v>
                </c:pt>
                <c:pt idx="8546">
                  <c:v>4.5</c:v>
                </c:pt>
                <c:pt idx="8547">
                  <c:v>4.4000000000000004</c:v>
                </c:pt>
                <c:pt idx="8551">
                  <c:v>3.4</c:v>
                </c:pt>
                <c:pt idx="8552">
                  <c:v>4.3</c:v>
                </c:pt>
                <c:pt idx="8553">
                  <c:v>3.8</c:v>
                </c:pt>
                <c:pt idx="8554">
                  <c:v>4.5</c:v>
                </c:pt>
                <c:pt idx="8558">
                  <c:v>5</c:v>
                </c:pt>
                <c:pt idx="8559">
                  <c:v>4.9000000000000004</c:v>
                </c:pt>
                <c:pt idx="8562">
                  <c:v>5</c:v>
                </c:pt>
                <c:pt idx="8565">
                  <c:v>4.2</c:v>
                </c:pt>
                <c:pt idx="8566">
                  <c:v>4.3</c:v>
                </c:pt>
                <c:pt idx="8567">
                  <c:v>4.4000000000000004</c:v>
                </c:pt>
                <c:pt idx="8568">
                  <c:v>2.2999999999999998</c:v>
                </c:pt>
                <c:pt idx="8569">
                  <c:v>4.7</c:v>
                </c:pt>
                <c:pt idx="8573">
                  <c:v>4.4000000000000004</c:v>
                </c:pt>
                <c:pt idx="8574">
                  <c:v>4.3</c:v>
                </c:pt>
                <c:pt idx="8575">
                  <c:v>4.4000000000000004</c:v>
                </c:pt>
                <c:pt idx="8577">
                  <c:v>4</c:v>
                </c:pt>
                <c:pt idx="8578">
                  <c:v>3.6</c:v>
                </c:pt>
                <c:pt idx="8580">
                  <c:v>4.0999999999999996</c:v>
                </c:pt>
                <c:pt idx="8581">
                  <c:v>4.5999999999999996</c:v>
                </c:pt>
                <c:pt idx="8582">
                  <c:v>3.9</c:v>
                </c:pt>
                <c:pt idx="8583">
                  <c:v>4.4000000000000004</c:v>
                </c:pt>
                <c:pt idx="8585">
                  <c:v>3.7</c:v>
                </c:pt>
                <c:pt idx="8586">
                  <c:v>3.9</c:v>
                </c:pt>
                <c:pt idx="8588">
                  <c:v>4.3</c:v>
                </c:pt>
                <c:pt idx="8589">
                  <c:v>4.0999999999999996</c:v>
                </c:pt>
                <c:pt idx="8590">
                  <c:v>3.6</c:v>
                </c:pt>
                <c:pt idx="8591">
                  <c:v>3.5</c:v>
                </c:pt>
                <c:pt idx="8592">
                  <c:v>3.9</c:v>
                </c:pt>
                <c:pt idx="8593">
                  <c:v>3.9</c:v>
                </c:pt>
                <c:pt idx="8594">
                  <c:v>3.8</c:v>
                </c:pt>
                <c:pt idx="8595">
                  <c:v>4</c:v>
                </c:pt>
                <c:pt idx="8597">
                  <c:v>4.5</c:v>
                </c:pt>
                <c:pt idx="8598">
                  <c:v>3.6</c:v>
                </c:pt>
                <c:pt idx="8599">
                  <c:v>3.9</c:v>
                </c:pt>
                <c:pt idx="8600">
                  <c:v>4.3</c:v>
                </c:pt>
                <c:pt idx="8601">
                  <c:v>4</c:v>
                </c:pt>
                <c:pt idx="8602">
                  <c:v>4.2</c:v>
                </c:pt>
                <c:pt idx="8603">
                  <c:v>3.7</c:v>
                </c:pt>
                <c:pt idx="8604">
                  <c:v>3.9</c:v>
                </c:pt>
                <c:pt idx="8605">
                  <c:v>4.2</c:v>
                </c:pt>
                <c:pt idx="8606">
                  <c:v>3.5</c:v>
                </c:pt>
                <c:pt idx="8607">
                  <c:v>4</c:v>
                </c:pt>
                <c:pt idx="8608">
                  <c:v>3.8</c:v>
                </c:pt>
                <c:pt idx="8609">
                  <c:v>4.0999999999999996</c:v>
                </c:pt>
                <c:pt idx="8610">
                  <c:v>4.2</c:v>
                </c:pt>
                <c:pt idx="8611">
                  <c:v>4.0999999999999996</c:v>
                </c:pt>
                <c:pt idx="8612">
                  <c:v>4.4000000000000004</c:v>
                </c:pt>
                <c:pt idx="8613">
                  <c:v>3.7</c:v>
                </c:pt>
                <c:pt idx="8615">
                  <c:v>4.7</c:v>
                </c:pt>
                <c:pt idx="8616">
                  <c:v>3.8</c:v>
                </c:pt>
                <c:pt idx="8617">
                  <c:v>4</c:v>
                </c:pt>
                <c:pt idx="8618">
                  <c:v>4.2</c:v>
                </c:pt>
                <c:pt idx="8619">
                  <c:v>3.8</c:v>
                </c:pt>
                <c:pt idx="8620">
                  <c:v>3.9</c:v>
                </c:pt>
                <c:pt idx="8621">
                  <c:v>4</c:v>
                </c:pt>
                <c:pt idx="8622">
                  <c:v>3.1</c:v>
                </c:pt>
                <c:pt idx="8623">
                  <c:v>5</c:v>
                </c:pt>
                <c:pt idx="8624">
                  <c:v>3.5</c:v>
                </c:pt>
                <c:pt idx="8625">
                  <c:v>4.0999999999999996</c:v>
                </c:pt>
                <c:pt idx="8626">
                  <c:v>4.5</c:v>
                </c:pt>
                <c:pt idx="8627">
                  <c:v>4.7</c:v>
                </c:pt>
                <c:pt idx="8628">
                  <c:v>4.0999999999999996</c:v>
                </c:pt>
                <c:pt idx="8630">
                  <c:v>3.9</c:v>
                </c:pt>
                <c:pt idx="8631">
                  <c:v>4</c:v>
                </c:pt>
                <c:pt idx="8632">
                  <c:v>4.3</c:v>
                </c:pt>
                <c:pt idx="8633">
                  <c:v>3.1</c:v>
                </c:pt>
                <c:pt idx="8635">
                  <c:v>4.2</c:v>
                </c:pt>
                <c:pt idx="8636">
                  <c:v>4.4000000000000004</c:v>
                </c:pt>
                <c:pt idx="8637">
                  <c:v>3.2</c:v>
                </c:pt>
                <c:pt idx="8639">
                  <c:v>3.3</c:v>
                </c:pt>
                <c:pt idx="8640">
                  <c:v>4.3</c:v>
                </c:pt>
                <c:pt idx="8641">
                  <c:v>4.7</c:v>
                </c:pt>
                <c:pt idx="8642">
                  <c:v>4.3</c:v>
                </c:pt>
                <c:pt idx="8643">
                  <c:v>4.2</c:v>
                </c:pt>
                <c:pt idx="8644">
                  <c:v>4.7</c:v>
                </c:pt>
                <c:pt idx="8645">
                  <c:v>4.3</c:v>
                </c:pt>
                <c:pt idx="8646">
                  <c:v>4.2</c:v>
                </c:pt>
                <c:pt idx="8647">
                  <c:v>4.2</c:v>
                </c:pt>
                <c:pt idx="8648">
                  <c:v>4.2</c:v>
                </c:pt>
                <c:pt idx="8649">
                  <c:v>4.0999999999999996</c:v>
                </c:pt>
                <c:pt idx="8650">
                  <c:v>4.2</c:v>
                </c:pt>
                <c:pt idx="8651">
                  <c:v>4.3</c:v>
                </c:pt>
                <c:pt idx="8652">
                  <c:v>4.4000000000000004</c:v>
                </c:pt>
                <c:pt idx="8653">
                  <c:v>4.3</c:v>
                </c:pt>
                <c:pt idx="8654">
                  <c:v>3.5</c:v>
                </c:pt>
                <c:pt idx="8655">
                  <c:v>4.3</c:v>
                </c:pt>
                <c:pt idx="8656">
                  <c:v>1.8</c:v>
                </c:pt>
                <c:pt idx="8657">
                  <c:v>4.2</c:v>
                </c:pt>
                <c:pt idx="8658">
                  <c:v>4.2</c:v>
                </c:pt>
                <c:pt idx="8659">
                  <c:v>4.5999999999999996</c:v>
                </c:pt>
                <c:pt idx="8660">
                  <c:v>4</c:v>
                </c:pt>
                <c:pt idx="8661">
                  <c:v>4.3</c:v>
                </c:pt>
                <c:pt idx="8662">
                  <c:v>5</c:v>
                </c:pt>
                <c:pt idx="8663">
                  <c:v>3.8</c:v>
                </c:pt>
                <c:pt idx="8664">
                  <c:v>4.3</c:v>
                </c:pt>
                <c:pt idx="8665">
                  <c:v>3</c:v>
                </c:pt>
                <c:pt idx="8666">
                  <c:v>5</c:v>
                </c:pt>
                <c:pt idx="8667">
                  <c:v>4.7</c:v>
                </c:pt>
                <c:pt idx="8668">
                  <c:v>4.5999999999999996</c:v>
                </c:pt>
                <c:pt idx="8669">
                  <c:v>4.4000000000000004</c:v>
                </c:pt>
                <c:pt idx="8670">
                  <c:v>4.7</c:v>
                </c:pt>
                <c:pt idx="8671">
                  <c:v>5</c:v>
                </c:pt>
                <c:pt idx="8672">
                  <c:v>4.8</c:v>
                </c:pt>
                <c:pt idx="8673">
                  <c:v>3</c:v>
                </c:pt>
                <c:pt idx="8674">
                  <c:v>4.5999999999999996</c:v>
                </c:pt>
                <c:pt idx="8675">
                  <c:v>4.5999999999999996</c:v>
                </c:pt>
                <c:pt idx="8677">
                  <c:v>4.5999999999999996</c:v>
                </c:pt>
                <c:pt idx="8678">
                  <c:v>4.5</c:v>
                </c:pt>
                <c:pt idx="8679">
                  <c:v>4.3</c:v>
                </c:pt>
                <c:pt idx="8680">
                  <c:v>4.2</c:v>
                </c:pt>
                <c:pt idx="8681">
                  <c:v>4.7</c:v>
                </c:pt>
                <c:pt idx="8682">
                  <c:v>4.9000000000000004</c:v>
                </c:pt>
                <c:pt idx="8683">
                  <c:v>4.3</c:v>
                </c:pt>
                <c:pt idx="8684">
                  <c:v>4.4000000000000004</c:v>
                </c:pt>
                <c:pt idx="8685">
                  <c:v>3.6</c:v>
                </c:pt>
                <c:pt idx="8686">
                  <c:v>4.5999999999999996</c:v>
                </c:pt>
                <c:pt idx="8687">
                  <c:v>4.5</c:v>
                </c:pt>
                <c:pt idx="8689">
                  <c:v>3.9</c:v>
                </c:pt>
                <c:pt idx="8690">
                  <c:v>4.3</c:v>
                </c:pt>
                <c:pt idx="8691">
                  <c:v>4.8</c:v>
                </c:pt>
                <c:pt idx="8692">
                  <c:v>3.7</c:v>
                </c:pt>
                <c:pt idx="8693">
                  <c:v>4.5</c:v>
                </c:pt>
                <c:pt idx="8694">
                  <c:v>4.3</c:v>
                </c:pt>
                <c:pt idx="8695">
                  <c:v>4.4000000000000004</c:v>
                </c:pt>
                <c:pt idx="8696">
                  <c:v>4</c:v>
                </c:pt>
                <c:pt idx="8697">
                  <c:v>4.7</c:v>
                </c:pt>
                <c:pt idx="8698">
                  <c:v>4.3</c:v>
                </c:pt>
                <c:pt idx="8699">
                  <c:v>4.5</c:v>
                </c:pt>
                <c:pt idx="8700">
                  <c:v>4.2</c:v>
                </c:pt>
                <c:pt idx="8701">
                  <c:v>4.2</c:v>
                </c:pt>
                <c:pt idx="8702">
                  <c:v>4.5</c:v>
                </c:pt>
                <c:pt idx="8703">
                  <c:v>4.2</c:v>
                </c:pt>
                <c:pt idx="8704">
                  <c:v>4.0999999999999996</c:v>
                </c:pt>
                <c:pt idx="8705">
                  <c:v>4.2</c:v>
                </c:pt>
                <c:pt idx="8706">
                  <c:v>4.5999999999999996</c:v>
                </c:pt>
                <c:pt idx="8707">
                  <c:v>4.5</c:v>
                </c:pt>
                <c:pt idx="8708">
                  <c:v>3.9</c:v>
                </c:pt>
                <c:pt idx="8709">
                  <c:v>3.6</c:v>
                </c:pt>
                <c:pt idx="8710">
                  <c:v>4.5999999999999996</c:v>
                </c:pt>
                <c:pt idx="8712">
                  <c:v>3.4</c:v>
                </c:pt>
                <c:pt idx="8713">
                  <c:v>4.2</c:v>
                </c:pt>
                <c:pt idx="8714">
                  <c:v>3.4</c:v>
                </c:pt>
                <c:pt idx="8715">
                  <c:v>3.6</c:v>
                </c:pt>
                <c:pt idx="8716">
                  <c:v>4.2</c:v>
                </c:pt>
                <c:pt idx="8717">
                  <c:v>3.5</c:v>
                </c:pt>
                <c:pt idx="8718">
                  <c:v>4.3</c:v>
                </c:pt>
                <c:pt idx="8720">
                  <c:v>3.9</c:v>
                </c:pt>
                <c:pt idx="8721">
                  <c:v>4.3</c:v>
                </c:pt>
                <c:pt idx="8722">
                  <c:v>3.6</c:v>
                </c:pt>
                <c:pt idx="8724">
                  <c:v>3.9</c:v>
                </c:pt>
                <c:pt idx="8725">
                  <c:v>4.3</c:v>
                </c:pt>
                <c:pt idx="8726">
                  <c:v>3.7</c:v>
                </c:pt>
                <c:pt idx="8728">
                  <c:v>3.8</c:v>
                </c:pt>
                <c:pt idx="8730">
                  <c:v>4.0999999999999996</c:v>
                </c:pt>
                <c:pt idx="8731">
                  <c:v>4.0999999999999996</c:v>
                </c:pt>
                <c:pt idx="8732">
                  <c:v>4.7</c:v>
                </c:pt>
                <c:pt idx="8733">
                  <c:v>4.0999999999999996</c:v>
                </c:pt>
                <c:pt idx="8735">
                  <c:v>1.9</c:v>
                </c:pt>
                <c:pt idx="8736">
                  <c:v>3.6</c:v>
                </c:pt>
                <c:pt idx="8737">
                  <c:v>3.8</c:v>
                </c:pt>
                <c:pt idx="8739">
                  <c:v>4.5</c:v>
                </c:pt>
                <c:pt idx="8740">
                  <c:v>2.7</c:v>
                </c:pt>
                <c:pt idx="8742">
                  <c:v>4.5</c:v>
                </c:pt>
                <c:pt idx="8744">
                  <c:v>5</c:v>
                </c:pt>
                <c:pt idx="8745">
                  <c:v>4</c:v>
                </c:pt>
                <c:pt idx="8746">
                  <c:v>4.2</c:v>
                </c:pt>
                <c:pt idx="8749">
                  <c:v>4.4000000000000004</c:v>
                </c:pt>
                <c:pt idx="8751">
                  <c:v>4</c:v>
                </c:pt>
                <c:pt idx="8753">
                  <c:v>3.1</c:v>
                </c:pt>
                <c:pt idx="8756">
                  <c:v>5</c:v>
                </c:pt>
                <c:pt idx="8766">
                  <c:v>4.7</c:v>
                </c:pt>
                <c:pt idx="8767">
                  <c:v>3.7</c:v>
                </c:pt>
                <c:pt idx="8768">
                  <c:v>3.9</c:v>
                </c:pt>
                <c:pt idx="8771">
                  <c:v>3</c:v>
                </c:pt>
                <c:pt idx="8777">
                  <c:v>4.2</c:v>
                </c:pt>
                <c:pt idx="8778">
                  <c:v>3</c:v>
                </c:pt>
                <c:pt idx="8783">
                  <c:v>4.2</c:v>
                </c:pt>
                <c:pt idx="8784">
                  <c:v>3.7</c:v>
                </c:pt>
                <c:pt idx="8785">
                  <c:v>4.5999999999999996</c:v>
                </c:pt>
                <c:pt idx="8786">
                  <c:v>4.5</c:v>
                </c:pt>
                <c:pt idx="8787">
                  <c:v>4.5999999999999996</c:v>
                </c:pt>
                <c:pt idx="8788">
                  <c:v>4.7</c:v>
                </c:pt>
                <c:pt idx="8789">
                  <c:v>4.3</c:v>
                </c:pt>
                <c:pt idx="8790">
                  <c:v>2.2999999999999998</c:v>
                </c:pt>
                <c:pt idx="8791">
                  <c:v>2.8</c:v>
                </c:pt>
                <c:pt idx="8792">
                  <c:v>2.8</c:v>
                </c:pt>
                <c:pt idx="8793">
                  <c:v>3.6</c:v>
                </c:pt>
                <c:pt idx="8794">
                  <c:v>3</c:v>
                </c:pt>
                <c:pt idx="8795">
                  <c:v>3.2</c:v>
                </c:pt>
                <c:pt idx="8796">
                  <c:v>3.5</c:v>
                </c:pt>
                <c:pt idx="8797">
                  <c:v>3.8</c:v>
                </c:pt>
                <c:pt idx="8798">
                  <c:v>3.5</c:v>
                </c:pt>
                <c:pt idx="8799">
                  <c:v>4.2</c:v>
                </c:pt>
                <c:pt idx="8801">
                  <c:v>4.5</c:v>
                </c:pt>
                <c:pt idx="8802">
                  <c:v>3.4</c:v>
                </c:pt>
                <c:pt idx="8803">
                  <c:v>3</c:v>
                </c:pt>
                <c:pt idx="8804">
                  <c:v>4.4000000000000004</c:v>
                </c:pt>
                <c:pt idx="8805">
                  <c:v>4</c:v>
                </c:pt>
                <c:pt idx="8807">
                  <c:v>4.3</c:v>
                </c:pt>
                <c:pt idx="8809">
                  <c:v>4.0999999999999996</c:v>
                </c:pt>
                <c:pt idx="8810">
                  <c:v>3.6</c:v>
                </c:pt>
                <c:pt idx="8811">
                  <c:v>3.7</c:v>
                </c:pt>
                <c:pt idx="8812">
                  <c:v>4.2</c:v>
                </c:pt>
                <c:pt idx="8813">
                  <c:v>3.7</c:v>
                </c:pt>
                <c:pt idx="8814">
                  <c:v>4.3</c:v>
                </c:pt>
                <c:pt idx="8817">
                  <c:v>3.3</c:v>
                </c:pt>
                <c:pt idx="8818">
                  <c:v>4.4000000000000004</c:v>
                </c:pt>
                <c:pt idx="8819">
                  <c:v>3.5</c:v>
                </c:pt>
                <c:pt idx="8820">
                  <c:v>4</c:v>
                </c:pt>
                <c:pt idx="8821">
                  <c:v>4.9000000000000004</c:v>
                </c:pt>
                <c:pt idx="8822">
                  <c:v>4</c:v>
                </c:pt>
                <c:pt idx="8824">
                  <c:v>4.5999999999999996</c:v>
                </c:pt>
                <c:pt idx="8825">
                  <c:v>3.6</c:v>
                </c:pt>
                <c:pt idx="8826">
                  <c:v>3.9</c:v>
                </c:pt>
                <c:pt idx="8827">
                  <c:v>3.9</c:v>
                </c:pt>
                <c:pt idx="8828">
                  <c:v>4</c:v>
                </c:pt>
                <c:pt idx="8829">
                  <c:v>4.2</c:v>
                </c:pt>
                <c:pt idx="8830">
                  <c:v>4.4000000000000004</c:v>
                </c:pt>
                <c:pt idx="8833">
                  <c:v>4.3</c:v>
                </c:pt>
                <c:pt idx="8838">
                  <c:v>3.7</c:v>
                </c:pt>
                <c:pt idx="8840">
                  <c:v>4.3</c:v>
                </c:pt>
                <c:pt idx="8843">
                  <c:v>3.4</c:v>
                </c:pt>
                <c:pt idx="8845">
                  <c:v>3.5</c:v>
                </c:pt>
                <c:pt idx="8847">
                  <c:v>4.2</c:v>
                </c:pt>
                <c:pt idx="8848">
                  <c:v>4.2</c:v>
                </c:pt>
                <c:pt idx="8850">
                  <c:v>3.6</c:v>
                </c:pt>
                <c:pt idx="8852">
                  <c:v>3.9</c:v>
                </c:pt>
                <c:pt idx="8853">
                  <c:v>3.8</c:v>
                </c:pt>
                <c:pt idx="8854">
                  <c:v>3.8</c:v>
                </c:pt>
                <c:pt idx="8855">
                  <c:v>4</c:v>
                </c:pt>
                <c:pt idx="8856">
                  <c:v>4.5</c:v>
                </c:pt>
                <c:pt idx="8857">
                  <c:v>3.8</c:v>
                </c:pt>
                <c:pt idx="8858">
                  <c:v>4.9000000000000004</c:v>
                </c:pt>
                <c:pt idx="8859">
                  <c:v>3.8</c:v>
                </c:pt>
                <c:pt idx="8860">
                  <c:v>3.5</c:v>
                </c:pt>
                <c:pt idx="8861">
                  <c:v>3</c:v>
                </c:pt>
                <c:pt idx="8862">
                  <c:v>4.5</c:v>
                </c:pt>
                <c:pt idx="8863">
                  <c:v>4.7</c:v>
                </c:pt>
                <c:pt idx="8864">
                  <c:v>3.8</c:v>
                </c:pt>
                <c:pt idx="8865">
                  <c:v>3.3</c:v>
                </c:pt>
                <c:pt idx="8866">
                  <c:v>4</c:v>
                </c:pt>
                <c:pt idx="8867">
                  <c:v>3.7</c:v>
                </c:pt>
                <c:pt idx="8868">
                  <c:v>3.9</c:v>
                </c:pt>
                <c:pt idx="8869">
                  <c:v>3.5</c:v>
                </c:pt>
                <c:pt idx="8870">
                  <c:v>4.4000000000000004</c:v>
                </c:pt>
                <c:pt idx="8871">
                  <c:v>4</c:v>
                </c:pt>
                <c:pt idx="8872">
                  <c:v>4</c:v>
                </c:pt>
                <c:pt idx="8873">
                  <c:v>4.5999999999999996</c:v>
                </c:pt>
                <c:pt idx="8874">
                  <c:v>4.4000000000000004</c:v>
                </c:pt>
                <c:pt idx="8875">
                  <c:v>4.5</c:v>
                </c:pt>
                <c:pt idx="8876">
                  <c:v>4.3</c:v>
                </c:pt>
                <c:pt idx="8877">
                  <c:v>4.4000000000000004</c:v>
                </c:pt>
                <c:pt idx="8878">
                  <c:v>4.3</c:v>
                </c:pt>
                <c:pt idx="8879">
                  <c:v>4.0999999999999996</c:v>
                </c:pt>
                <c:pt idx="8880">
                  <c:v>4.2</c:v>
                </c:pt>
                <c:pt idx="8881">
                  <c:v>2.7</c:v>
                </c:pt>
                <c:pt idx="8882">
                  <c:v>4.2</c:v>
                </c:pt>
                <c:pt idx="8883">
                  <c:v>2.2999999999999998</c:v>
                </c:pt>
                <c:pt idx="8884">
                  <c:v>3.9</c:v>
                </c:pt>
                <c:pt idx="8885">
                  <c:v>4.0999999999999996</c:v>
                </c:pt>
                <c:pt idx="8886">
                  <c:v>2.9</c:v>
                </c:pt>
                <c:pt idx="8887">
                  <c:v>3.3</c:v>
                </c:pt>
                <c:pt idx="8888">
                  <c:v>4.2</c:v>
                </c:pt>
                <c:pt idx="8889">
                  <c:v>2.9</c:v>
                </c:pt>
                <c:pt idx="8890">
                  <c:v>3.5</c:v>
                </c:pt>
                <c:pt idx="8891">
                  <c:v>2.8</c:v>
                </c:pt>
                <c:pt idx="8893">
                  <c:v>4.3</c:v>
                </c:pt>
                <c:pt idx="8894">
                  <c:v>3.5</c:v>
                </c:pt>
                <c:pt idx="8895">
                  <c:v>4.5999999999999996</c:v>
                </c:pt>
                <c:pt idx="8896">
                  <c:v>4.2</c:v>
                </c:pt>
                <c:pt idx="8897">
                  <c:v>4.2</c:v>
                </c:pt>
                <c:pt idx="8898">
                  <c:v>3.7</c:v>
                </c:pt>
                <c:pt idx="8899">
                  <c:v>4.7</c:v>
                </c:pt>
                <c:pt idx="8900">
                  <c:v>3.9</c:v>
                </c:pt>
                <c:pt idx="8901">
                  <c:v>4.3</c:v>
                </c:pt>
                <c:pt idx="8902">
                  <c:v>4.4000000000000004</c:v>
                </c:pt>
                <c:pt idx="8903">
                  <c:v>4</c:v>
                </c:pt>
                <c:pt idx="8904">
                  <c:v>4.4000000000000004</c:v>
                </c:pt>
                <c:pt idx="8905">
                  <c:v>3.7</c:v>
                </c:pt>
                <c:pt idx="8906">
                  <c:v>4.3</c:v>
                </c:pt>
                <c:pt idx="8907">
                  <c:v>3.5</c:v>
                </c:pt>
                <c:pt idx="8909">
                  <c:v>4.3</c:v>
                </c:pt>
                <c:pt idx="8910">
                  <c:v>4</c:v>
                </c:pt>
                <c:pt idx="8911">
                  <c:v>4.5</c:v>
                </c:pt>
                <c:pt idx="8912">
                  <c:v>4.2</c:v>
                </c:pt>
                <c:pt idx="8913">
                  <c:v>4.3</c:v>
                </c:pt>
                <c:pt idx="8914">
                  <c:v>4.0999999999999996</c:v>
                </c:pt>
                <c:pt idx="8915">
                  <c:v>2.5</c:v>
                </c:pt>
                <c:pt idx="8916">
                  <c:v>2.7</c:v>
                </c:pt>
                <c:pt idx="8921">
                  <c:v>1.2</c:v>
                </c:pt>
                <c:pt idx="8925">
                  <c:v>4.7</c:v>
                </c:pt>
                <c:pt idx="8926">
                  <c:v>4.9000000000000004</c:v>
                </c:pt>
                <c:pt idx="8927">
                  <c:v>4.7</c:v>
                </c:pt>
                <c:pt idx="8930">
                  <c:v>4.4000000000000004</c:v>
                </c:pt>
                <c:pt idx="8931">
                  <c:v>4.7</c:v>
                </c:pt>
                <c:pt idx="8932">
                  <c:v>4</c:v>
                </c:pt>
                <c:pt idx="8934">
                  <c:v>4.7</c:v>
                </c:pt>
                <c:pt idx="8935">
                  <c:v>4.3</c:v>
                </c:pt>
                <c:pt idx="8937">
                  <c:v>4.7</c:v>
                </c:pt>
                <c:pt idx="8939">
                  <c:v>4.4000000000000004</c:v>
                </c:pt>
                <c:pt idx="8946">
                  <c:v>4.5999999999999996</c:v>
                </c:pt>
                <c:pt idx="8950">
                  <c:v>4.4000000000000004</c:v>
                </c:pt>
                <c:pt idx="8951">
                  <c:v>4.4000000000000004</c:v>
                </c:pt>
                <c:pt idx="8952">
                  <c:v>4.4000000000000004</c:v>
                </c:pt>
                <c:pt idx="8953">
                  <c:v>4.5999999999999996</c:v>
                </c:pt>
                <c:pt idx="8954">
                  <c:v>3.1</c:v>
                </c:pt>
                <c:pt idx="8955">
                  <c:v>4.3</c:v>
                </c:pt>
                <c:pt idx="8956">
                  <c:v>3.7</c:v>
                </c:pt>
                <c:pt idx="8958">
                  <c:v>4.0999999999999996</c:v>
                </c:pt>
                <c:pt idx="8959">
                  <c:v>4.2</c:v>
                </c:pt>
                <c:pt idx="8960">
                  <c:v>4.4000000000000004</c:v>
                </c:pt>
                <c:pt idx="8961">
                  <c:v>4.0999999999999996</c:v>
                </c:pt>
                <c:pt idx="8962">
                  <c:v>3.6</c:v>
                </c:pt>
                <c:pt idx="8963">
                  <c:v>4.4000000000000004</c:v>
                </c:pt>
                <c:pt idx="8964">
                  <c:v>3.8</c:v>
                </c:pt>
                <c:pt idx="8965">
                  <c:v>4</c:v>
                </c:pt>
                <c:pt idx="8966">
                  <c:v>3.2</c:v>
                </c:pt>
                <c:pt idx="8967">
                  <c:v>2.8</c:v>
                </c:pt>
                <c:pt idx="8968">
                  <c:v>3.1</c:v>
                </c:pt>
                <c:pt idx="8969">
                  <c:v>2.9</c:v>
                </c:pt>
                <c:pt idx="8970">
                  <c:v>4.0999999999999996</c:v>
                </c:pt>
                <c:pt idx="8971">
                  <c:v>3.3</c:v>
                </c:pt>
                <c:pt idx="8972">
                  <c:v>3.5</c:v>
                </c:pt>
                <c:pt idx="8973">
                  <c:v>4.2</c:v>
                </c:pt>
                <c:pt idx="8974">
                  <c:v>2.8</c:v>
                </c:pt>
                <c:pt idx="8975">
                  <c:v>2.1</c:v>
                </c:pt>
                <c:pt idx="8976">
                  <c:v>4.4000000000000004</c:v>
                </c:pt>
                <c:pt idx="8977">
                  <c:v>4.4000000000000004</c:v>
                </c:pt>
                <c:pt idx="8978">
                  <c:v>4.2</c:v>
                </c:pt>
                <c:pt idx="8979">
                  <c:v>4.0999999999999996</c:v>
                </c:pt>
                <c:pt idx="8980">
                  <c:v>3.3</c:v>
                </c:pt>
                <c:pt idx="8981">
                  <c:v>3.5</c:v>
                </c:pt>
                <c:pt idx="8982">
                  <c:v>4.7</c:v>
                </c:pt>
                <c:pt idx="8983">
                  <c:v>3.1</c:v>
                </c:pt>
                <c:pt idx="8984">
                  <c:v>4.3</c:v>
                </c:pt>
                <c:pt idx="8985">
                  <c:v>4.0999999999999996</c:v>
                </c:pt>
                <c:pt idx="8986">
                  <c:v>4.2</c:v>
                </c:pt>
                <c:pt idx="8987">
                  <c:v>2.5</c:v>
                </c:pt>
                <c:pt idx="8988">
                  <c:v>3.9</c:v>
                </c:pt>
                <c:pt idx="8989">
                  <c:v>3</c:v>
                </c:pt>
                <c:pt idx="8990">
                  <c:v>3.2</c:v>
                </c:pt>
                <c:pt idx="8991">
                  <c:v>4.3</c:v>
                </c:pt>
                <c:pt idx="8992">
                  <c:v>4.3</c:v>
                </c:pt>
                <c:pt idx="8993">
                  <c:v>4.2</c:v>
                </c:pt>
                <c:pt idx="8994">
                  <c:v>4.3</c:v>
                </c:pt>
                <c:pt idx="8995">
                  <c:v>2.2000000000000002</c:v>
                </c:pt>
                <c:pt idx="8996">
                  <c:v>3.9</c:v>
                </c:pt>
                <c:pt idx="8997">
                  <c:v>2.8</c:v>
                </c:pt>
                <c:pt idx="8998">
                  <c:v>4.4000000000000004</c:v>
                </c:pt>
                <c:pt idx="8999">
                  <c:v>4.5999999999999996</c:v>
                </c:pt>
                <c:pt idx="9000">
                  <c:v>4.4000000000000004</c:v>
                </c:pt>
                <c:pt idx="9001">
                  <c:v>3.9</c:v>
                </c:pt>
                <c:pt idx="9002">
                  <c:v>2.9</c:v>
                </c:pt>
                <c:pt idx="9003">
                  <c:v>4.0999999999999996</c:v>
                </c:pt>
                <c:pt idx="9004">
                  <c:v>5</c:v>
                </c:pt>
                <c:pt idx="9005">
                  <c:v>4.5999999999999996</c:v>
                </c:pt>
                <c:pt idx="9006">
                  <c:v>3.7</c:v>
                </c:pt>
                <c:pt idx="9008">
                  <c:v>4.4000000000000004</c:v>
                </c:pt>
                <c:pt idx="9009">
                  <c:v>3.9</c:v>
                </c:pt>
                <c:pt idx="9010">
                  <c:v>3.6</c:v>
                </c:pt>
                <c:pt idx="9011">
                  <c:v>3.4</c:v>
                </c:pt>
                <c:pt idx="9013">
                  <c:v>4.3</c:v>
                </c:pt>
                <c:pt idx="9014">
                  <c:v>4.4000000000000004</c:v>
                </c:pt>
                <c:pt idx="9016">
                  <c:v>4.3</c:v>
                </c:pt>
                <c:pt idx="9017">
                  <c:v>4.3</c:v>
                </c:pt>
                <c:pt idx="9022">
                  <c:v>4.5</c:v>
                </c:pt>
                <c:pt idx="9023">
                  <c:v>4.3</c:v>
                </c:pt>
                <c:pt idx="9024">
                  <c:v>4.0999999999999996</c:v>
                </c:pt>
                <c:pt idx="9025">
                  <c:v>4.4000000000000004</c:v>
                </c:pt>
                <c:pt idx="9026">
                  <c:v>3.5</c:v>
                </c:pt>
                <c:pt idx="9027">
                  <c:v>4.0999999999999996</c:v>
                </c:pt>
                <c:pt idx="9028">
                  <c:v>3.8</c:v>
                </c:pt>
                <c:pt idx="9029">
                  <c:v>4.2</c:v>
                </c:pt>
                <c:pt idx="9030">
                  <c:v>4.3</c:v>
                </c:pt>
                <c:pt idx="9031">
                  <c:v>4.5</c:v>
                </c:pt>
                <c:pt idx="9032">
                  <c:v>4</c:v>
                </c:pt>
                <c:pt idx="9033">
                  <c:v>4.3</c:v>
                </c:pt>
                <c:pt idx="9034">
                  <c:v>3.4</c:v>
                </c:pt>
                <c:pt idx="9035">
                  <c:v>4</c:v>
                </c:pt>
                <c:pt idx="9036">
                  <c:v>4.3</c:v>
                </c:pt>
                <c:pt idx="9037">
                  <c:v>4.7</c:v>
                </c:pt>
                <c:pt idx="9038">
                  <c:v>4.5</c:v>
                </c:pt>
                <c:pt idx="9039">
                  <c:v>4.3</c:v>
                </c:pt>
                <c:pt idx="9040">
                  <c:v>4.0999999999999996</c:v>
                </c:pt>
                <c:pt idx="9041">
                  <c:v>4.0999999999999996</c:v>
                </c:pt>
                <c:pt idx="9042">
                  <c:v>4.4000000000000004</c:v>
                </c:pt>
                <c:pt idx="9044">
                  <c:v>3.8</c:v>
                </c:pt>
                <c:pt idx="9045">
                  <c:v>3.9</c:v>
                </c:pt>
                <c:pt idx="9046">
                  <c:v>4.2</c:v>
                </c:pt>
                <c:pt idx="9047">
                  <c:v>4.2</c:v>
                </c:pt>
                <c:pt idx="9048">
                  <c:v>3.7</c:v>
                </c:pt>
                <c:pt idx="9049">
                  <c:v>4.3</c:v>
                </c:pt>
                <c:pt idx="9050">
                  <c:v>4.2</c:v>
                </c:pt>
                <c:pt idx="9051">
                  <c:v>3.6</c:v>
                </c:pt>
                <c:pt idx="9052">
                  <c:v>4.3</c:v>
                </c:pt>
                <c:pt idx="9053">
                  <c:v>4.3</c:v>
                </c:pt>
                <c:pt idx="9054">
                  <c:v>4.3</c:v>
                </c:pt>
                <c:pt idx="9055">
                  <c:v>4.5</c:v>
                </c:pt>
                <c:pt idx="9056">
                  <c:v>4.3</c:v>
                </c:pt>
                <c:pt idx="9057">
                  <c:v>4.7</c:v>
                </c:pt>
                <c:pt idx="9058">
                  <c:v>3.8</c:v>
                </c:pt>
                <c:pt idx="9059">
                  <c:v>4</c:v>
                </c:pt>
                <c:pt idx="9060">
                  <c:v>4.0999999999999996</c:v>
                </c:pt>
                <c:pt idx="9062">
                  <c:v>3.9</c:v>
                </c:pt>
                <c:pt idx="9063">
                  <c:v>4.3</c:v>
                </c:pt>
                <c:pt idx="9064">
                  <c:v>3.4</c:v>
                </c:pt>
                <c:pt idx="9066">
                  <c:v>4.2</c:v>
                </c:pt>
                <c:pt idx="9067">
                  <c:v>4.5</c:v>
                </c:pt>
                <c:pt idx="9068">
                  <c:v>4.4000000000000004</c:v>
                </c:pt>
                <c:pt idx="9069">
                  <c:v>4.2</c:v>
                </c:pt>
                <c:pt idx="9070">
                  <c:v>4.7</c:v>
                </c:pt>
                <c:pt idx="9071">
                  <c:v>4.5999999999999996</c:v>
                </c:pt>
                <c:pt idx="9072">
                  <c:v>4.4000000000000004</c:v>
                </c:pt>
                <c:pt idx="9073">
                  <c:v>4.4000000000000004</c:v>
                </c:pt>
                <c:pt idx="9074">
                  <c:v>4.8</c:v>
                </c:pt>
                <c:pt idx="9075">
                  <c:v>4.5999999999999996</c:v>
                </c:pt>
                <c:pt idx="9076">
                  <c:v>4.3</c:v>
                </c:pt>
                <c:pt idx="9077">
                  <c:v>4.4000000000000004</c:v>
                </c:pt>
                <c:pt idx="9078">
                  <c:v>4.4000000000000004</c:v>
                </c:pt>
                <c:pt idx="9079">
                  <c:v>3.3</c:v>
                </c:pt>
                <c:pt idx="9080">
                  <c:v>4.5</c:v>
                </c:pt>
                <c:pt idx="9081">
                  <c:v>4.5999999999999996</c:v>
                </c:pt>
                <c:pt idx="9082">
                  <c:v>4.3</c:v>
                </c:pt>
                <c:pt idx="9083">
                  <c:v>4.9000000000000004</c:v>
                </c:pt>
                <c:pt idx="9084">
                  <c:v>4.3</c:v>
                </c:pt>
                <c:pt idx="9086">
                  <c:v>4.5</c:v>
                </c:pt>
                <c:pt idx="9087">
                  <c:v>4.9000000000000004</c:v>
                </c:pt>
                <c:pt idx="9088">
                  <c:v>3.7</c:v>
                </c:pt>
                <c:pt idx="9089">
                  <c:v>4.5</c:v>
                </c:pt>
                <c:pt idx="9090">
                  <c:v>4.5999999999999996</c:v>
                </c:pt>
                <c:pt idx="9091">
                  <c:v>4.5</c:v>
                </c:pt>
                <c:pt idx="9092">
                  <c:v>4.0999999999999996</c:v>
                </c:pt>
                <c:pt idx="9093">
                  <c:v>4.8</c:v>
                </c:pt>
                <c:pt idx="9095">
                  <c:v>5</c:v>
                </c:pt>
                <c:pt idx="9096">
                  <c:v>3.4</c:v>
                </c:pt>
                <c:pt idx="9097">
                  <c:v>4.5</c:v>
                </c:pt>
                <c:pt idx="9098">
                  <c:v>4.5</c:v>
                </c:pt>
                <c:pt idx="9099">
                  <c:v>4.5</c:v>
                </c:pt>
                <c:pt idx="9100">
                  <c:v>4.5</c:v>
                </c:pt>
                <c:pt idx="9101">
                  <c:v>4.5</c:v>
                </c:pt>
                <c:pt idx="9102">
                  <c:v>4.5</c:v>
                </c:pt>
                <c:pt idx="9103">
                  <c:v>4.0999999999999996</c:v>
                </c:pt>
                <c:pt idx="9104">
                  <c:v>4.0999999999999996</c:v>
                </c:pt>
                <c:pt idx="9105">
                  <c:v>3.6</c:v>
                </c:pt>
                <c:pt idx="9106">
                  <c:v>4.7</c:v>
                </c:pt>
                <c:pt idx="9107">
                  <c:v>4.5999999999999996</c:v>
                </c:pt>
                <c:pt idx="9108">
                  <c:v>4.9000000000000004</c:v>
                </c:pt>
                <c:pt idx="9109">
                  <c:v>4.5999999999999996</c:v>
                </c:pt>
                <c:pt idx="9110">
                  <c:v>4.0999999999999996</c:v>
                </c:pt>
                <c:pt idx="9111">
                  <c:v>4.5</c:v>
                </c:pt>
                <c:pt idx="9112">
                  <c:v>3.9</c:v>
                </c:pt>
                <c:pt idx="9113">
                  <c:v>3.9</c:v>
                </c:pt>
                <c:pt idx="9114">
                  <c:v>4.5999999999999996</c:v>
                </c:pt>
                <c:pt idx="9115">
                  <c:v>3.8</c:v>
                </c:pt>
                <c:pt idx="9116">
                  <c:v>4.7</c:v>
                </c:pt>
                <c:pt idx="9117">
                  <c:v>3.9</c:v>
                </c:pt>
                <c:pt idx="9118">
                  <c:v>4.0999999999999996</c:v>
                </c:pt>
                <c:pt idx="9119">
                  <c:v>3.9</c:v>
                </c:pt>
                <c:pt idx="9120">
                  <c:v>4</c:v>
                </c:pt>
                <c:pt idx="9121">
                  <c:v>4.3</c:v>
                </c:pt>
                <c:pt idx="9122">
                  <c:v>4</c:v>
                </c:pt>
                <c:pt idx="9123">
                  <c:v>4.4000000000000004</c:v>
                </c:pt>
                <c:pt idx="9124">
                  <c:v>4.0999999999999996</c:v>
                </c:pt>
                <c:pt idx="9125">
                  <c:v>5</c:v>
                </c:pt>
                <c:pt idx="9126">
                  <c:v>4.8</c:v>
                </c:pt>
                <c:pt idx="9128">
                  <c:v>4.5999999999999996</c:v>
                </c:pt>
                <c:pt idx="9129">
                  <c:v>5</c:v>
                </c:pt>
                <c:pt idx="9130">
                  <c:v>4.2</c:v>
                </c:pt>
                <c:pt idx="9131">
                  <c:v>4.7</c:v>
                </c:pt>
                <c:pt idx="9132">
                  <c:v>4</c:v>
                </c:pt>
                <c:pt idx="9133">
                  <c:v>4.4000000000000004</c:v>
                </c:pt>
                <c:pt idx="9134">
                  <c:v>4.9000000000000004</c:v>
                </c:pt>
                <c:pt idx="9135">
                  <c:v>3.5</c:v>
                </c:pt>
                <c:pt idx="9136">
                  <c:v>4.0999999999999996</c:v>
                </c:pt>
                <c:pt idx="9137">
                  <c:v>4.2</c:v>
                </c:pt>
                <c:pt idx="9138">
                  <c:v>4.4000000000000004</c:v>
                </c:pt>
                <c:pt idx="9140">
                  <c:v>4.5</c:v>
                </c:pt>
                <c:pt idx="9141">
                  <c:v>3.1</c:v>
                </c:pt>
                <c:pt idx="9143">
                  <c:v>4.5</c:v>
                </c:pt>
                <c:pt idx="9144">
                  <c:v>4.5999999999999996</c:v>
                </c:pt>
                <c:pt idx="9145">
                  <c:v>4.3</c:v>
                </c:pt>
                <c:pt idx="9146">
                  <c:v>4.4000000000000004</c:v>
                </c:pt>
                <c:pt idx="9147">
                  <c:v>4.5999999999999996</c:v>
                </c:pt>
                <c:pt idx="9148">
                  <c:v>4.3</c:v>
                </c:pt>
                <c:pt idx="9149">
                  <c:v>4.8</c:v>
                </c:pt>
                <c:pt idx="9150">
                  <c:v>2.8</c:v>
                </c:pt>
                <c:pt idx="9151">
                  <c:v>4.0999999999999996</c:v>
                </c:pt>
                <c:pt idx="9152">
                  <c:v>1</c:v>
                </c:pt>
                <c:pt idx="9153">
                  <c:v>3</c:v>
                </c:pt>
                <c:pt idx="9154">
                  <c:v>5</c:v>
                </c:pt>
                <c:pt idx="9162">
                  <c:v>5</c:v>
                </c:pt>
                <c:pt idx="9163">
                  <c:v>4.0999999999999996</c:v>
                </c:pt>
                <c:pt idx="9167">
                  <c:v>4.4000000000000004</c:v>
                </c:pt>
                <c:pt idx="9168">
                  <c:v>3</c:v>
                </c:pt>
                <c:pt idx="9170">
                  <c:v>3.8</c:v>
                </c:pt>
                <c:pt idx="9172">
                  <c:v>3.9</c:v>
                </c:pt>
                <c:pt idx="9176">
                  <c:v>5</c:v>
                </c:pt>
                <c:pt idx="9180">
                  <c:v>4.5</c:v>
                </c:pt>
                <c:pt idx="9184">
                  <c:v>5</c:v>
                </c:pt>
                <c:pt idx="9187">
                  <c:v>3.3</c:v>
                </c:pt>
                <c:pt idx="9189">
                  <c:v>4.5</c:v>
                </c:pt>
                <c:pt idx="9190">
                  <c:v>4.9000000000000004</c:v>
                </c:pt>
                <c:pt idx="9197">
                  <c:v>4.3</c:v>
                </c:pt>
                <c:pt idx="9198">
                  <c:v>4.5</c:v>
                </c:pt>
                <c:pt idx="9199">
                  <c:v>4.0999999999999996</c:v>
                </c:pt>
                <c:pt idx="9200">
                  <c:v>4.8</c:v>
                </c:pt>
                <c:pt idx="9201">
                  <c:v>3.8</c:v>
                </c:pt>
                <c:pt idx="9202">
                  <c:v>4.0999999999999996</c:v>
                </c:pt>
                <c:pt idx="9203">
                  <c:v>3.9</c:v>
                </c:pt>
                <c:pt idx="9205">
                  <c:v>4.2</c:v>
                </c:pt>
                <c:pt idx="9206">
                  <c:v>4.2</c:v>
                </c:pt>
                <c:pt idx="9207">
                  <c:v>4.8</c:v>
                </c:pt>
                <c:pt idx="9208">
                  <c:v>4.0999999999999996</c:v>
                </c:pt>
                <c:pt idx="9209">
                  <c:v>4.0999999999999996</c:v>
                </c:pt>
                <c:pt idx="9210">
                  <c:v>4</c:v>
                </c:pt>
                <c:pt idx="9211">
                  <c:v>3.9</c:v>
                </c:pt>
                <c:pt idx="9212">
                  <c:v>4.0999999999999996</c:v>
                </c:pt>
                <c:pt idx="9213">
                  <c:v>4.0999999999999996</c:v>
                </c:pt>
                <c:pt idx="9214">
                  <c:v>4.2</c:v>
                </c:pt>
                <c:pt idx="9215">
                  <c:v>3.7</c:v>
                </c:pt>
                <c:pt idx="9216">
                  <c:v>3.9</c:v>
                </c:pt>
                <c:pt idx="9217">
                  <c:v>3.9</c:v>
                </c:pt>
                <c:pt idx="9218">
                  <c:v>3.6</c:v>
                </c:pt>
                <c:pt idx="9219">
                  <c:v>3.7</c:v>
                </c:pt>
                <c:pt idx="9220">
                  <c:v>3.6</c:v>
                </c:pt>
                <c:pt idx="9221">
                  <c:v>4.3</c:v>
                </c:pt>
                <c:pt idx="9222">
                  <c:v>3.9</c:v>
                </c:pt>
                <c:pt idx="9223">
                  <c:v>4.5</c:v>
                </c:pt>
                <c:pt idx="9224">
                  <c:v>2.6</c:v>
                </c:pt>
                <c:pt idx="9225">
                  <c:v>4.4000000000000004</c:v>
                </c:pt>
                <c:pt idx="9227">
                  <c:v>1</c:v>
                </c:pt>
                <c:pt idx="9232">
                  <c:v>4.2</c:v>
                </c:pt>
                <c:pt idx="9233">
                  <c:v>4.8</c:v>
                </c:pt>
                <c:pt idx="9234">
                  <c:v>5</c:v>
                </c:pt>
                <c:pt idx="9235">
                  <c:v>4.3</c:v>
                </c:pt>
                <c:pt idx="9236">
                  <c:v>4.4000000000000004</c:v>
                </c:pt>
                <c:pt idx="9237">
                  <c:v>4.5</c:v>
                </c:pt>
                <c:pt idx="9239">
                  <c:v>4.9000000000000004</c:v>
                </c:pt>
                <c:pt idx="9243">
                  <c:v>5</c:v>
                </c:pt>
                <c:pt idx="9246">
                  <c:v>4.2</c:v>
                </c:pt>
                <c:pt idx="9247">
                  <c:v>4.2</c:v>
                </c:pt>
                <c:pt idx="9250">
                  <c:v>4</c:v>
                </c:pt>
                <c:pt idx="9251">
                  <c:v>2.1</c:v>
                </c:pt>
                <c:pt idx="9253">
                  <c:v>4.2</c:v>
                </c:pt>
                <c:pt idx="9255">
                  <c:v>2.5</c:v>
                </c:pt>
                <c:pt idx="9256">
                  <c:v>4.4000000000000004</c:v>
                </c:pt>
                <c:pt idx="9257">
                  <c:v>4.4000000000000004</c:v>
                </c:pt>
                <c:pt idx="9258">
                  <c:v>4.5999999999999996</c:v>
                </c:pt>
                <c:pt idx="9261">
                  <c:v>4.4000000000000004</c:v>
                </c:pt>
                <c:pt idx="9262">
                  <c:v>4.2</c:v>
                </c:pt>
                <c:pt idx="9263">
                  <c:v>4.5</c:v>
                </c:pt>
                <c:pt idx="9264">
                  <c:v>3.3</c:v>
                </c:pt>
                <c:pt idx="9265">
                  <c:v>3.9</c:v>
                </c:pt>
                <c:pt idx="9267">
                  <c:v>4.5</c:v>
                </c:pt>
                <c:pt idx="9268">
                  <c:v>4.0999999999999996</c:v>
                </c:pt>
                <c:pt idx="9269">
                  <c:v>4.8</c:v>
                </c:pt>
                <c:pt idx="9270">
                  <c:v>4.5999999999999996</c:v>
                </c:pt>
                <c:pt idx="9271">
                  <c:v>4.4000000000000004</c:v>
                </c:pt>
                <c:pt idx="9272">
                  <c:v>3.8</c:v>
                </c:pt>
                <c:pt idx="9273">
                  <c:v>3.7</c:v>
                </c:pt>
                <c:pt idx="9274">
                  <c:v>4.2</c:v>
                </c:pt>
                <c:pt idx="9275">
                  <c:v>3.7</c:v>
                </c:pt>
                <c:pt idx="9276">
                  <c:v>4.3</c:v>
                </c:pt>
                <c:pt idx="9277">
                  <c:v>4.5</c:v>
                </c:pt>
                <c:pt idx="9278">
                  <c:v>3.5</c:v>
                </c:pt>
                <c:pt idx="9279">
                  <c:v>4</c:v>
                </c:pt>
                <c:pt idx="9280">
                  <c:v>4.5</c:v>
                </c:pt>
                <c:pt idx="9281">
                  <c:v>2.9</c:v>
                </c:pt>
                <c:pt idx="9282">
                  <c:v>3.9</c:v>
                </c:pt>
                <c:pt idx="9283">
                  <c:v>3.6</c:v>
                </c:pt>
                <c:pt idx="9284">
                  <c:v>4.5999999999999996</c:v>
                </c:pt>
                <c:pt idx="9285">
                  <c:v>2.1</c:v>
                </c:pt>
                <c:pt idx="9286">
                  <c:v>4.7</c:v>
                </c:pt>
                <c:pt idx="9287">
                  <c:v>4.5</c:v>
                </c:pt>
                <c:pt idx="9288">
                  <c:v>4.0999999999999996</c:v>
                </c:pt>
                <c:pt idx="9289">
                  <c:v>4.5</c:v>
                </c:pt>
                <c:pt idx="9290">
                  <c:v>3.7</c:v>
                </c:pt>
                <c:pt idx="9291">
                  <c:v>2.9</c:v>
                </c:pt>
                <c:pt idx="9292">
                  <c:v>4</c:v>
                </c:pt>
                <c:pt idx="9293">
                  <c:v>4.2</c:v>
                </c:pt>
                <c:pt idx="9294">
                  <c:v>3.7</c:v>
                </c:pt>
                <c:pt idx="9295">
                  <c:v>3.6</c:v>
                </c:pt>
                <c:pt idx="9296">
                  <c:v>3.9</c:v>
                </c:pt>
                <c:pt idx="9297">
                  <c:v>3.4</c:v>
                </c:pt>
                <c:pt idx="9298">
                  <c:v>3.5</c:v>
                </c:pt>
                <c:pt idx="9299">
                  <c:v>3.4</c:v>
                </c:pt>
                <c:pt idx="9300">
                  <c:v>3.9</c:v>
                </c:pt>
                <c:pt idx="9301">
                  <c:v>3</c:v>
                </c:pt>
                <c:pt idx="9302">
                  <c:v>3.6</c:v>
                </c:pt>
                <c:pt idx="9303">
                  <c:v>3.2</c:v>
                </c:pt>
                <c:pt idx="9304">
                  <c:v>4.0999999999999996</c:v>
                </c:pt>
                <c:pt idx="9305">
                  <c:v>4.0999999999999996</c:v>
                </c:pt>
                <c:pt idx="9306">
                  <c:v>4.2</c:v>
                </c:pt>
                <c:pt idx="9307">
                  <c:v>4.2</c:v>
                </c:pt>
                <c:pt idx="9309">
                  <c:v>4.7</c:v>
                </c:pt>
                <c:pt idx="9311">
                  <c:v>4.5999999999999996</c:v>
                </c:pt>
                <c:pt idx="9312">
                  <c:v>4.5</c:v>
                </c:pt>
                <c:pt idx="9314">
                  <c:v>4.3</c:v>
                </c:pt>
                <c:pt idx="9315">
                  <c:v>4.5</c:v>
                </c:pt>
                <c:pt idx="9316">
                  <c:v>4.5</c:v>
                </c:pt>
                <c:pt idx="9317">
                  <c:v>4.4000000000000004</c:v>
                </c:pt>
                <c:pt idx="9318">
                  <c:v>4.3</c:v>
                </c:pt>
                <c:pt idx="9323">
                  <c:v>4.2</c:v>
                </c:pt>
                <c:pt idx="9325">
                  <c:v>3.7</c:v>
                </c:pt>
                <c:pt idx="9327">
                  <c:v>4.3</c:v>
                </c:pt>
                <c:pt idx="9328">
                  <c:v>4</c:v>
                </c:pt>
                <c:pt idx="9329">
                  <c:v>3.5</c:v>
                </c:pt>
                <c:pt idx="9330">
                  <c:v>4.2</c:v>
                </c:pt>
                <c:pt idx="9331">
                  <c:v>4.4000000000000004</c:v>
                </c:pt>
                <c:pt idx="9332">
                  <c:v>4.2</c:v>
                </c:pt>
                <c:pt idx="9333">
                  <c:v>4.4000000000000004</c:v>
                </c:pt>
                <c:pt idx="9335">
                  <c:v>3.8</c:v>
                </c:pt>
                <c:pt idx="9336">
                  <c:v>3.9</c:v>
                </c:pt>
                <c:pt idx="9337">
                  <c:v>4</c:v>
                </c:pt>
                <c:pt idx="9338">
                  <c:v>3.8</c:v>
                </c:pt>
                <c:pt idx="9339">
                  <c:v>3.6</c:v>
                </c:pt>
                <c:pt idx="9340">
                  <c:v>4.2</c:v>
                </c:pt>
                <c:pt idx="9342">
                  <c:v>3.8</c:v>
                </c:pt>
                <c:pt idx="9344">
                  <c:v>3.7</c:v>
                </c:pt>
                <c:pt idx="9345">
                  <c:v>4</c:v>
                </c:pt>
                <c:pt idx="9346">
                  <c:v>4.2</c:v>
                </c:pt>
                <c:pt idx="9347">
                  <c:v>4.4000000000000004</c:v>
                </c:pt>
                <c:pt idx="9350">
                  <c:v>4.4000000000000004</c:v>
                </c:pt>
                <c:pt idx="9351">
                  <c:v>4.9000000000000004</c:v>
                </c:pt>
                <c:pt idx="9353">
                  <c:v>5</c:v>
                </c:pt>
                <c:pt idx="9355">
                  <c:v>4.8</c:v>
                </c:pt>
                <c:pt idx="9364">
                  <c:v>4</c:v>
                </c:pt>
                <c:pt idx="9373">
                  <c:v>4</c:v>
                </c:pt>
                <c:pt idx="9376">
                  <c:v>4.9000000000000004</c:v>
                </c:pt>
                <c:pt idx="9378">
                  <c:v>3.8</c:v>
                </c:pt>
                <c:pt idx="9380">
                  <c:v>4.9000000000000004</c:v>
                </c:pt>
                <c:pt idx="9386">
                  <c:v>1.5</c:v>
                </c:pt>
                <c:pt idx="9388">
                  <c:v>5</c:v>
                </c:pt>
                <c:pt idx="9390">
                  <c:v>4.8</c:v>
                </c:pt>
                <c:pt idx="9392">
                  <c:v>3.9</c:v>
                </c:pt>
                <c:pt idx="9393">
                  <c:v>3.7</c:v>
                </c:pt>
                <c:pt idx="9394">
                  <c:v>4.5999999999999996</c:v>
                </c:pt>
                <c:pt idx="9395">
                  <c:v>4.7</c:v>
                </c:pt>
                <c:pt idx="9396">
                  <c:v>4.5999999999999996</c:v>
                </c:pt>
                <c:pt idx="9397">
                  <c:v>4.3</c:v>
                </c:pt>
                <c:pt idx="9398">
                  <c:v>4.2</c:v>
                </c:pt>
                <c:pt idx="9399">
                  <c:v>4.5999999999999996</c:v>
                </c:pt>
                <c:pt idx="9400">
                  <c:v>4.7</c:v>
                </c:pt>
                <c:pt idx="9401">
                  <c:v>4.5999999999999996</c:v>
                </c:pt>
                <c:pt idx="9402">
                  <c:v>2</c:v>
                </c:pt>
                <c:pt idx="9403">
                  <c:v>3.6</c:v>
                </c:pt>
                <c:pt idx="9404">
                  <c:v>3.2</c:v>
                </c:pt>
                <c:pt idx="9405">
                  <c:v>3.8</c:v>
                </c:pt>
                <c:pt idx="9406">
                  <c:v>4</c:v>
                </c:pt>
                <c:pt idx="9407">
                  <c:v>3.8</c:v>
                </c:pt>
                <c:pt idx="9408">
                  <c:v>3.8</c:v>
                </c:pt>
                <c:pt idx="9409">
                  <c:v>4.4000000000000004</c:v>
                </c:pt>
                <c:pt idx="9410">
                  <c:v>4.4000000000000004</c:v>
                </c:pt>
                <c:pt idx="9411">
                  <c:v>4.4000000000000004</c:v>
                </c:pt>
                <c:pt idx="9412">
                  <c:v>3.8</c:v>
                </c:pt>
                <c:pt idx="9413">
                  <c:v>4.3</c:v>
                </c:pt>
                <c:pt idx="9414">
                  <c:v>4.5999999999999996</c:v>
                </c:pt>
                <c:pt idx="9415">
                  <c:v>1</c:v>
                </c:pt>
                <c:pt idx="9416">
                  <c:v>3.2</c:v>
                </c:pt>
                <c:pt idx="9417">
                  <c:v>4.7</c:v>
                </c:pt>
                <c:pt idx="9418">
                  <c:v>4.3</c:v>
                </c:pt>
                <c:pt idx="9419">
                  <c:v>4.5</c:v>
                </c:pt>
                <c:pt idx="9420">
                  <c:v>4.0999999999999996</c:v>
                </c:pt>
                <c:pt idx="9421">
                  <c:v>4.9000000000000004</c:v>
                </c:pt>
                <c:pt idx="9422">
                  <c:v>4.0999999999999996</c:v>
                </c:pt>
                <c:pt idx="9423">
                  <c:v>4.2</c:v>
                </c:pt>
                <c:pt idx="9424">
                  <c:v>3.5</c:v>
                </c:pt>
                <c:pt idx="9425">
                  <c:v>4.2</c:v>
                </c:pt>
                <c:pt idx="9426">
                  <c:v>5</c:v>
                </c:pt>
                <c:pt idx="9427">
                  <c:v>3.8</c:v>
                </c:pt>
                <c:pt idx="9428">
                  <c:v>4.7</c:v>
                </c:pt>
                <c:pt idx="9431">
                  <c:v>4.5</c:v>
                </c:pt>
                <c:pt idx="9433">
                  <c:v>5</c:v>
                </c:pt>
                <c:pt idx="9434">
                  <c:v>3.3</c:v>
                </c:pt>
                <c:pt idx="9435">
                  <c:v>5</c:v>
                </c:pt>
                <c:pt idx="9437">
                  <c:v>4</c:v>
                </c:pt>
                <c:pt idx="9438">
                  <c:v>4.5</c:v>
                </c:pt>
                <c:pt idx="9439">
                  <c:v>3.2</c:v>
                </c:pt>
                <c:pt idx="9440">
                  <c:v>4.5</c:v>
                </c:pt>
                <c:pt idx="9441">
                  <c:v>4.2</c:v>
                </c:pt>
                <c:pt idx="9443">
                  <c:v>3.7</c:v>
                </c:pt>
                <c:pt idx="9444">
                  <c:v>3.8</c:v>
                </c:pt>
                <c:pt idx="9445">
                  <c:v>5</c:v>
                </c:pt>
                <c:pt idx="9447">
                  <c:v>4.0999999999999996</c:v>
                </c:pt>
                <c:pt idx="9448">
                  <c:v>2.9</c:v>
                </c:pt>
                <c:pt idx="9452">
                  <c:v>4.7</c:v>
                </c:pt>
                <c:pt idx="9453">
                  <c:v>5</c:v>
                </c:pt>
                <c:pt idx="9454">
                  <c:v>3.2</c:v>
                </c:pt>
                <c:pt idx="9456">
                  <c:v>3.8</c:v>
                </c:pt>
                <c:pt idx="9457">
                  <c:v>3.8</c:v>
                </c:pt>
                <c:pt idx="9458">
                  <c:v>4.5999999999999996</c:v>
                </c:pt>
                <c:pt idx="9459">
                  <c:v>4.5999999999999996</c:v>
                </c:pt>
                <c:pt idx="9460">
                  <c:v>4.4000000000000004</c:v>
                </c:pt>
                <c:pt idx="9461">
                  <c:v>4.8</c:v>
                </c:pt>
                <c:pt idx="9462">
                  <c:v>4.2</c:v>
                </c:pt>
                <c:pt idx="9463">
                  <c:v>3.3</c:v>
                </c:pt>
                <c:pt idx="9464">
                  <c:v>3.9</c:v>
                </c:pt>
                <c:pt idx="9465">
                  <c:v>4.5</c:v>
                </c:pt>
                <c:pt idx="9466">
                  <c:v>3.9</c:v>
                </c:pt>
                <c:pt idx="9467">
                  <c:v>4.3</c:v>
                </c:pt>
                <c:pt idx="9468">
                  <c:v>4.4000000000000004</c:v>
                </c:pt>
                <c:pt idx="9469">
                  <c:v>3.9</c:v>
                </c:pt>
                <c:pt idx="9470">
                  <c:v>3.4</c:v>
                </c:pt>
                <c:pt idx="9471">
                  <c:v>4.5999999999999996</c:v>
                </c:pt>
                <c:pt idx="9474">
                  <c:v>4.2</c:v>
                </c:pt>
                <c:pt idx="9477">
                  <c:v>4.8</c:v>
                </c:pt>
                <c:pt idx="9478">
                  <c:v>5</c:v>
                </c:pt>
                <c:pt idx="9481">
                  <c:v>5</c:v>
                </c:pt>
                <c:pt idx="9485">
                  <c:v>3.8</c:v>
                </c:pt>
                <c:pt idx="9487">
                  <c:v>2.9</c:v>
                </c:pt>
                <c:pt idx="9488">
                  <c:v>4.5999999999999996</c:v>
                </c:pt>
                <c:pt idx="9489">
                  <c:v>3.8</c:v>
                </c:pt>
                <c:pt idx="9493">
                  <c:v>4.0999999999999996</c:v>
                </c:pt>
                <c:pt idx="9495">
                  <c:v>4.5</c:v>
                </c:pt>
                <c:pt idx="9497">
                  <c:v>4.2</c:v>
                </c:pt>
                <c:pt idx="9499">
                  <c:v>2.5</c:v>
                </c:pt>
                <c:pt idx="9500">
                  <c:v>3.5</c:v>
                </c:pt>
                <c:pt idx="9501">
                  <c:v>4.5999999999999996</c:v>
                </c:pt>
                <c:pt idx="9502">
                  <c:v>4.4000000000000004</c:v>
                </c:pt>
                <c:pt idx="9503">
                  <c:v>4.5999999999999996</c:v>
                </c:pt>
                <c:pt idx="9504">
                  <c:v>4.3</c:v>
                </c:pt>
                <c:pt idx="9505">
                  <c:v>4.2</c:v>
                </c:pt>
                <c:pt idx="9506">
                  <c:v>4.2</c:v>
                </c:pt>
                <c:pt idx="9507">
                  <c:v>4.0999999999999996</c:v>
                </c:pt>
                <c:pt idx="9508">
                  <c:v>4.2</c:v>
                </c:pt>
                <c:pt idx="9509">
                  <c:v>4.3</c:v>
                </c:pt>
                <c:pt idx="9510">
                  <c:v>4.5</c:v>
                </c:pt>
                <c:pt idx="9511">
                  <c:v>4.4000000000000004</c:v>
                </c:pt>
                <c:pt idx="9512">
                  <c:v>5</c:v>
                </c:pt>
                <c:pt idx="9513">
                  <c:v>4.5999999999999996</c:v>
                </c:pt>
                <c:pt idx="9519">
                  <c:v>5</c:v>
                </c:pt>
                <c:pt idx="9525">
                  <c:v>3.4</c:v>
                </c:pt>
                <c:pt idx="9528">
                  <c:v>4.5999999999999996</c:v>
                </c:pt>
                <c:pt idx="9529">
                  <c:v>4.5</c:v>
                </c:pt>
                <c:pt idx="9532">
                  <c:v>3.8</c:v>
                </c:pt>
                <c:pt idx="9533">
                  <c:v>4.0999999999999996</c:v>
                </c:pt>
                <c:pt idx="9534">
                  <c:v>4.4000000000000004</c:v>
                </c:pt>
                <c:pt idx="9535">
                  <c:v>4.4000000000000004</c:v>
                </c:pt>
                <c:pt idx="9536">
                  <c:v>4.4000000000000004</c:v>
                </c:pt>
                <c:pt idx="9537">
                  <c:v>4.2</c:v>
                </c:pt>
                <c:pt idx="9538">
                  <c:v>4.2</c:v>
                </c:pt>
                <c:pt idx="9539">
                  <c:v>3.9</c:v>
                </c:pt>
                <c:pt idx="9540">
                  <c:v>4.2</c:v>
                </c:pt>
                <c:pt idx="9541">
                  <c:v>5</c:v>
                </c:pt>
                <c:pt idx="9542">
                  <c:v>4</c:v>
                </c:pt>
                <c:pt idx="9543">
                  <c:v>4.3</c:v>
                </c:pt>
                <c:pt idx="9544">
                  <c:v>4.5999999999999996</c:v>
                </c:pt>
                <c:pt idx="9545">
                  <c:v>3.6</c:v>
                </c:pt>
                <c:pt idx="9546">
                  <c:v>4.4000000000000004</c:v>
                </c:pt>
                <c:pt idx="9547">
                  <c:v>4.0999999999999996</c:v>
                </c:pt>
                <c:pt idx="9548">
                  <c:v>4.2</c:v>
                </c:pt>
                <c:pt idx="9549">
                  <c:v>4.3</c:v>
                </c:pt>
                <c:pt idx="9550">
                  <c:v>3.9</c:v>
                </c:pt>
                <c:pt idx="9551">
                  <c:v>4.3</c:v>
                </c:pt>
                <c:pt idx="9552">
                  <c:v>3.5</c:v>
                </c:pt>
                <c:pt idx="9556">
                  <c:v>4</c:v>
                </c:pt>
                <c:pt idx="9557">
                  <c:v>3.8</c:v>
                </c:pt>
                <c:pt idx="9558">
                  <c:v>3.6</c:v>
                </c:pt>
                <c:pt idx="9559">
                  <c:v>4.3</c:v>
                </c:pt>
                <c:pt idx="9560">
                  <c:v>4.2</c:v>
                </c:pt>
                <c:pt idx="9561">
                  <c:v>5</c:v>
                </c:pt>
                <c:pt idx="9562">
                  <c:v>3.4</c:v>
                </c:pt>
                <c:pt idx="9566">
                  <c:v>3.5</c:v>
                </c:pt>
                <c:pt idx="9568">
                  <c:v>3.7</c:v>
                </c:pt>
                <c:pt idx="9569">
                  <c:v>4.2</c:v>
                </c:pt>
                <c:pt idx="9571">
                  <c:v>3.6</c:v>
                </c:pt>
                <c:pt idx="9572">
                  <c:v>4.2</c:v>
                </c:pt>
                <c:pt idx="9573">
                  <c:v>4.3</c:v>
                </c:pt>
                <c:pt idx="9574">
                  <c:v>4.4000000000000004</c:v>
                </c:pt>
                <c:pt idx="9575">
                  <c:v>2.7</c:v>
                </c:pt>
                <c:pt idx="9576">
                  <c:v>4.0999999999999996</c:v>
                </c:pt>
                <c:pt idx="9578">
                  <c:v>4.4000000000000004</c:v>
                </c:pt>
                <c:pt idx="9581">
                  <c:v>4.5</c:v>
                </c:pt>
                <c:pt idx="9583">
                  <c:v>3.4</c:v>
                </c:pt>
                <c:pt idx="9584">
                  <c:v>2.9</c:v>
                </c:pt>
                <c:pt idx="9585">
                  <c:v>4.8</c:v>
                </c:pt>
                <c:pt idx="9587">
                  <c:v>4</c:v>
                </c:pt>
                <c:pt idx="9588">
                  <c:v>3.9</c:v>
                </c:pt>
                <c:pt idx="9593">
                  <c:v>5</c:v>
                </c:pt>
                <c:pt idx="9594">
                  <c:v>3.9</c:v>
                </c:pt>
                <c:pt idx="9595">
                  <c:v>4</c:v>
                </c:pt>
                <c:pt idx="9596">
                  <c:v>3.6</c:v>
                </c:pt>
                <c:pt idx="9597">
                  <c:v>4.0999999999999996</c:v>
                </c:pt>
                <c:pt idx="9598">
                  <c:v>4.3</c:v>
                </c:pt>
                <c:pt idx="9599">
                  <c:v>3.8</c:v>
                </c:pt>
                <c:pt idx="9600">
                  <c:v>4.2</c:v>
                </c:pt>
                <c:pt idx="9601">
                  <c:v>4.3</c:v>
                </c:pt>
                <c:pt idx="9602">
                  <c:v>4.2</c:v>
                </c:pt>
                <c:pt idx="9603">
                  <c:v>4.2</c:v>
                </c:pt>
                <c:pt idx="9604">
                  <c:v>4.0999999999999996</c:v>
                </c:pt>
                <c:pt idx="9606">
                  <c:v>4</c:v>
                </c:pt>
                <c:pt idx="9607">
                  <c:v>4.0999999999999996</c:v>
                </c:pt>
                <c:pt idx="9608">
                  <c:v>4</c:v>
                </c:pt>
                <c:pt idx="9609">
                  <c:v>4.2</c:v>
                </c:pt>
                <c:pt idx="9610">
                  <c:v>4.4000000000000004</c:v>
                </c:pt>
                <c:pt idx="9612">
                  <c:v>4.2</c:v>
                </c:pt>
                <c:pt idx="9613">
                  <c:v>4.7</c:v>
                </c:pt>
                <c:pt idx="9614">
                  <c:v>4.5999999999999996</c:v>
                </c:pt>
                <c:pt idx="9616">
                  <c:v>4.7</c:v>
                </c:pt>
                <c:pt idx="9617">
                  <c:v>4.0999999999999996</c:v>
                </c:pt>
                <c:pt idx="9618">
                  <c:v>4.9000000000000004</c:v>
                </c:pt>
                <c:pt idx="9619">
                  <c:v>4</c:v>
                </c:pt>
                <c:pt idx="9620">
                  <c:v>4.3</c:v>
                </c:pt>
                <c:pt idx="9621">
                  <c:v>4.2</c:v>
                </c:pt>
                <c:pt idx="9622">
                  <c:v>4.3</c:v>
                </c:pt>
                <c:pt idx="9626">
                  <c:v>4.7</c:v>
                </c:pt>
                <c:pt idx="9627">
                  <c:v>4.8</c:v>
                </c:pt>
                <c:pt idx="9629">
                  <c:v>4.0999999999999996</c:v>
                </c:pt>
                <c:pt idx="9631">
                  <c:v>4</c:v>
                </c:pt>
                <c:pt idx="9632">
                  <c:v>4.2</c:v>
                </c:pt>
                <c:pt idx="9634">
                  <c:v>4</c:v>
                </c:pt>
                <c:pt idx="9636">
                  <c:v>3.3</c:v>
                </c:pt>
                <c:pt idx="9637">
                  <c:v>5</c:v>
                </c:pt>
                <c:pt idx="9643">
                  <c:v>4</c:v>
                </c:pt>
                <c:pt idx="9644">
                  <c:v>4.2</c:v>
                </c:pt>
                <c:pt idx="9645">
                  <c:v>3.4</c:v>
                </c:pt>
                <c:pt idx="9646">
                  <c:v>4.5999999999999996</c:v>
                </c:pt>
                <c:pt idx="9647">
                  <c:v>3.8</c:v>
                </c:pt>
                <c:pt idx="9649">
                  <c:v>3.8</c:v>
                </c:pt>
                <c:pt idx="9650">
                  <c:v>4.8</c:v>
                </c:pt>
                <c:pt idx="9651">
                  <c:v>4</c:v>
                </c:pt>
                <c:pt idx="9653">
                  <c:v>4.5</c:v>
                </c:pt>
                <c:pt idx="9654">
                  <c:v>5</c:v>
                </c:pt>
                <c:pt idx="9656">
                  <c:v>4.5</c:v>
                </c:pt>
                <c:pt idx="9657">
                  <c:v>4.5</c:v>
                </c:pt>
              </c:numCache>
            </c:numRef>
          </c:xVal>
          <c:yVal>
            <c:numRef>
              <c:f>Google_data_cleaned!$E$2:$E$9659</c:f>
              <c:numCache>
                <c:formatCode>General</c:formatCode>
                <c:ptCount val="9658"/>
                <c:pt idx="0">
                  <c:v>159</c:v>
                </c:pt>
                <c:pt idx="1">
                  <c:v>967</c:v>
                </c:pt>
                <c:pt idx="2">
                  <c:v>87510</c:v>
                </c:pt>
                <c:pt idx="3">
                  <c:v>215644</c:v>
                </c:pt>
                <c:pt idx="4">
                  <c:v>967</c:v>
                </c:pt>
                <c:pt idx="5">
                  <c:v>167</c:v>
                </c:pt>
                <c:pt idx="6">
                  <c:v>178</c:v>
                </c:pt>
                <c:pt idx="7">
                  <c:v>36815</c:v>
                </c:pt>
                <c:pt idx="8">
                  <c:v>13791</c:v>
                </c:pt>
                <c:pt idx="9">
                  <c:v>121</c:v>
                </c:pt>
                <c:pt idx="10">
                  <c:v>13880</c:v>
                </c:pt>
                <c:pt idx="11">
                  <c:v>8788</c:v>
                </c:pt>
                <c:pt idx="12">
                  <c:v>44829</c:v>
                </c:pt>
                <c:pt idx="13">
                  <c:v>4326</c:v>
                </c:pt>
                <c:pt idx="14">
                  <c:v>1518</c:v>
                </c:pt>
                <c:pt idx="15">
                  <c:v>55</c:v>
                </c:pt>
                <c:pt idx="16">
                  <c:v>3632</c:v>
                </c:pt>
                <c:pt idx="17">
                  <c:v>27</c:v>
                </c:pt>
                <c:pt idx="18">
                  <c:v>194216</c:v>
                </c:pt>
                <c:pt idx="19">
                  <c:v>224399</c:v>
                </c:pt>
                <c:pt idx="20">
                  <c:v>450</c:v>
                </c:pt>
                <c:pt idx="21">
                  <c:v>654</c:v>
                </c:pt>
                <c:pt idx="22">
                  <c:v>7699</c:v>
                </c:pt>
                <c:pt idx="23">
                  <c:v>61</c:v>
                </c:pt>
                <c:pt idx="24">
                  <c:v>118</c:v>
                </c:pt>
                <c:pt idx="25">
                  <c:v>192</c:v>
                </c:pt>
                <c:pt idx="26">
                  <c:v>20260</c:v>
                </c:pt>
                <c:pt idx="27">
                  <c:v>203</c:v>
                </c:pt>
                <c:pt idx="28">
                  <c:v>136</c:v>
                </c:pt>
                <c:pt idx="29">
                  <c:v>223</c:v>
                </c:pt>
                <c:pt idx="30">
                  <c:v>1120</c:v>
                </c:pt>
                <c:pt idx="31">
                  <c:v>227</c:v>
                </c:pt>
                <c:pt idx="32">
                  <c:v>5035</c:v>
                </c:pt>
                <c:pt idx="33">
                  <c:v>1015</c:v>
                </c:pt>
                <c:pt idx="34">
                  <c:v>353</c:v>
                </c:pt>
                <c:pt idx="35">
                  <c:v>564</c:v>
                </c:pt>
                <c:pt idx="36">
                  <c:v>8145</c:v>
                </c:pt>
                <c:pt idx="37">
                  <c:v>36639</c:v>
                </c:pt>
                <c:pt idx="38">
                  <c:v>158</c:v>
                </c:pt>
                <c:pt idx="39">
                  <c:v>591</c:v>
                </c:pt>
                <c:pt idx="40">
                  <c:v>117</c:v>
                </c:pt>
                <c:pt idx="41">
                  <c:v>176</c:v>
                </c:pt>
                <c:pt idx="42">
                  <c:v>295221</c:v>
                </c:pt>
                <c:pt idx="43">
                  <c:v>2206</c:v>
                </c:pt>
                <c:pt idx="44">
                  <c:v>26</c:v>
                </c:pt>
                <c:pt idx="45">
                  <c:v>174531</c:v>
                </c:pt>
                <c:pt idx="46">
                  <c:v>1070</c:v>
                </c:pt>
                <c:pt idx="47">
                  <c:v>85</c:v>
                </c:pt>
                <c:pt idx="48">
                  <c:v>845</c:v>
                </c:pt>
                <c:pt idx="49">
                  <c:v>367</c:v>
                </c:pt>
                <c:pt idx="50">
                  <c:v>1598</c:v>
                </c:pt>
                <c:pt idx="51">
                  <c:v>284</c:v>
                </c:pt>
                <c:pt idx="52">
                  <c:v>17057</c:v>
                </c:pt>
                <c:pt idx="53">
                  <c:v>129</c:v>
                </c:pt>
                <c:pt idx="54">
                  <c:v>542</c:v>
                </c:pt>
                <c:pt idx="55">
                  <c:v>10479</c:v>
                </c:pt>
                <c:pt idx="56">
                  <c:v>805</c:v>
                </c:pt>
                <c:pt idx="57">
                  <c:v>129</c:v>
                </c:pt>
                <c:pt idx="58">
                  <c:v>1403</c:v>
                </c:pt>
                <c:pt idx="59">
                  <c:v>3971</c:v>
                </c:pt>
                <c:pt idx="60">
                  <c:v>534</c:v>
                </c:pt>
                <c:pt idx="61">
                  <c:v>7774</c:v>
                </c:pt>
                <c:pt idx="62">
                  <c:v>38846</c:v>
                </c:pt>
                <c:pt idx="63">
                  <c:v>2431</c:v>
                </c:pt>
                <c:pt idx="64">
                  <c:v>6090</c:v>
                </c:pt>
                <c:pt idx="65">
                  <c:v>295</c:v>
                </c:pt>
                <c:pt idx="66">
                  <c:v>190</c:v>
                </c:pt>
                <c:pt idx="67">
                  <c:v>40211</c:v>
                </c:pt>
                <c:pt idx="68">
                  <c:v>356</c:v>
                </c:pt>
                <c:pt idx="69">
                  <c:v>52530</c:v>
                </c:pt>
                <c:pt idx="70">
                  <c:v>116986</c:v>
                </c:pt>
                <c:pt idx="71">
                  <c:v>1379</c:v>
                </c:pt>
                <c:pt idx="72">
                  <c:v>271920</c:v>
                </c:pt>
                <c:pt idx="73">
                  <c:v>736</c:v>
                </c:pt>
                <c:pt idx="74">
                  <c:v>7021</c:v>
                </c:pt>
                <c:pt idx="75">
                  <c:v>197</c:v>
                </c:pt>
                <c:pt idx="76">
                  <c:v>737</c:v>
                </c:pt>
                <c:pt idx="77">
                  <c:v>3574</c:v>
                </c:pt>
                <c:pt idx="78">
                  <c:v>994</c:v>
                </c:pt>
                <c:pt idx="79">
                  <c:v>197136</c:v>
                </c:pt>
                <c:pt idx="80">
                  <c:v>142</c:v>
                </c:pt>
                <c:pt idx="81">
                  <c:v>15168</c:v>
                </c:pt>
                <c:pt idx="82">
                  <c:v>2155</c:v>
                </c:pt>
                <c:pt idx="83">
                  <c:v>138</c:v>
                </c:pt>
                <c:pt idx="84">
                  <c:v>5414</c:v>
                </c:pt>
                <c:pt idx="85">
                  <c:v>21777</c:v>
                </c:pt>
                <c:pt idx="86">
                  <c:v>348</c:v>
                </c:pt>
                <c:pt idx="87">
                  <c:v>250</c:v>
                </c:pt>
                <c:pt idx="88">
                  <c:v>13372</c:v>
                </c:pt>
                <c:pt idx="89">
                  <c:v>7880</c:v>
                </c:pt>
                <c:pt idx="90">
                  <c:v>3617</c:v>
                </c:pt>
                <c:pt idx="91">
                  <c:v>4806</c:v>
                </c:pt>
                <c:pt idx="92">
                  <c:v>65786</c:v>
                </c:pt>
                <c:pt idx="93">
                  <c:v>31433</c:v>
                </c:pt>
                <c:pt idx="94">
                  <c:v>5097</c:v>
                </c:pt>
                <c:pt idx="95">
                  <c:v>1754</c:v>
                </c:pt>
                <c:pt idx="96">
                  <c:v>2680</c:v>
                </c:pt>
                <c:pt idx="97">
                  <c:v>1288</c:v>
                </c:pt>
                <c:pt idx="98">
                  <c:v>18900</c:v>
                </c:pt>
                <c:pt idx="99">
                  <c:v>49790</c:v>
                </c:pt>
                <c:pt idx="100">
                  <c:v>1150</c:v>
                </c:pt>
                <c:pt idx="101">
                  <c:v>1739</c:v>
                </c:pt>
                <c:pt idx="102">
                  <c:v>32090</c:v>
                </c:pt>
                <c:pt idx="103">
                  <c:v>2225</c:v>
                </c:pt>
                <c:pt idx="104">
                  <c:v>4369</c:v>
                </c:pt>
                <c:pt idx="105">
                  <c:v>8572</c:v>
                </c:pt>
                <c:pt idx="106">
                  <c:v>964</c:v>
                </c:pt>
                <c:pt idx="107">
                  <c:v>42050</c:v>
                </c:pt>
                <c:pt idx="108">
                  <c:v>104</c:v>
                </c:pt>
                <c:pt idx="109">
                  <c:v>17934</c:v>
                </c:pt>
                <c:pt idx="110">
                  <c:v>601</c:v>
                </c:pt>
                <c:pt idx="111">
                  <c:v>36</c:v>
                </c:pt>
                <c:pt idx="112">
                  <c:v>187</c:v>
                </c:pt>
                <c:pt idx="113">
                  <c:v>182</c:v>
                </c:pt>
                <c:pt idx="114">
                  <c:v>30</c:v>
                </c:pt>
                <c:pt idx="115">
                  <c:v>134</c:v>
                </c:pt>
                <c:pt idx="116">
                  <c:v>74</c:v>
                </c:pt>
                <c:pt idx="117">
                  <c:v>113715</c:v>
                </c:pt>
                <c:pt idx="118">
                  <c:v>3595</c:v>
                </c:pt>
                <c:pt idx="119">
                  <c:v>9315</c:v>
                </c:pt>
                <c:pt idx="120">
                  <c:v>75</c:v>
                </c:pt>
                <c:pt idx="121">
                  <c:v>38</c:v>
                </c:pt>
                <c:pt idx="122">
                  <c:v>26834</c:v>
                </c:pt>
                <c:pt idx="123">
                  <c:v>119</c:v>
                </c:pt>
                <c:pt idx="124">
                  <c:v>2277</c:v>
                </c:pt>
                <c:pt idx="125">
                  <c:v>2280</c:v>
                </c:pt>
                <c:pt idx="126">
                  <c:v>654</c:v>
                </c:pt>
                <c:pt idx="127">
                  <c:v>184</c:v>
                </c:pt>
                <c:pt idx="128">
                  <c:v>9</c:v>
                </c:pt>
                <c:pt idx="129">
                  <c:v>77</c:v>
                </c:pt>
                <c:pt idx="130">
                  <c:v>35</c:v>
                </c:pt>
                <c:pt idx="131">
                  <c:v>364</c:v>
                </c:pt>
                <c:pt idx="132">
                  <c:v>18</c:v>
                </c:pt>
                <c:pt idx="133">
                  <c:v>473</c:v>
                </c:pt>
                <c:pt idx="134">
                  <c:v>30</c:v>
                </c:pt>
                <c:pt idx="135">
                  <c:v>66</c:v>
                </c:pt>
                <c:pt idx="136">
                  <c:v>3871</c:v>
                </c:pt>
                <c:pt idx="137">
                  <c:v>257</c:v>
                </c:pt>
                <c:pt idx="138">
                  <c:v>62</c:v>
                </c:pt>
                <c:pt idx="139">
                  <c:v>2914724</c:v>
                </c:pt>
                <c:pt idx="140">
                  <c:v>1857</c:v>
                </c:pt>
                <c:pt idx="141">
                  <c:v>4478</c:v>
                </c:pt>
                <c:pt idx="142">
                  <c:v>577550</c:v>
                </c:pt>
                <c:pt idx="143">
                  <c:v>814080</c:v>
                </c:pt>
                <c:pt idx="144">
                  <c:v>246315</c:v>
                </c:pt>
                <c:pt idx="145">
                  <c:v>454060</c:v>
                </c:pt>
                <c:pt idx="146">
                  <c:v>155446</c:v>
                </c:pt>
                <c:pt idx="147">
                  <c:v>418</c:v>
                </c:pt>
                <c:pt idx="148">
                  <c:v>22486</c:v>
                </c:pt>
                <c:pt idx="149">
                  <c:v>203130</c:v>
                </c:pt>
                <c:pt idx="150">
                  <c:v>1435</c:v>
                </c:pt>
                <c:pt idx="151">
                  <c:v>116507</c:v>
                </c:pt>
                <c:pt idx="152">
                  <c:v>1433233</c:v>
                </c:pt>
                <c:pt idx="153">
                  <c:v>90468</c:v>
                </c:pt>
                <c:pt idx="154">
                  <c:v>860</c:v>
                </c:pt>
                <c:pt idx="155">
                  <c:v>363934</c:v>
                </c:pt>
                <c:pt idx="156">
                  <c:v>967</c:v>
                </c:pt>
                <c:pt idx="157">
                  <c:v>87873</c:v>
                </c:pt>
                <c:pt idx="158">
                  <c:v>17506</c:v>
                </c:pt>
                <c:pt idx="159">
                  <c:v>1862</c:v>
                </c:pt>
                <c:pt idx="160">
                  <c:v>2084</c:v>
                </c:pt>
                <c:pt idx="161">
                  <c:v>47303</c:v>
                </c:pt>
                <c:pt idx="162">
                  <c:v>19080</c:v>
                </c:pt>
                <c:pt idx="163">
                  <c:v>161</c:v>
                </c:pt>
                <c:pt idx="164">
                  <c:v>85842</c:v>
                </c:pt>
                <c:pt idx="165">
                  <c:v>7831</c:v>
                </c:pt>
                <c:pt idx="166">
                  <c:v>91615</c:v>
                </c:pt>
                <c:pt idx="167">
                  <c:v>4620</c:v>
                </c:pt>
                <c:pt idx="168">
                  <c:v>21336</c:v>
                </c:pt>
                <c:pt idx="169">
                  <c:v>26875</c:v>
                </c:pt>
                <c:pt idx="170">
                  <c:v>1778</c:v>
                </c:pt>
                <c:pt idx="171">
                  <c:v>2709</c:v>
                </c:pt>
                <c:pt idx="172">
                  <c:v>64513</c:v>
                </c:pt>
                <c:pt idx="173">
                  <c:v>8342</c:v>
                </c:pt>
                <c:pt idx="174">
                  <c:v>527</c:v>
                </c:pt>
                <c:pt idx="175">
                  <c:v>1322</c:v>
                </c:pt>
                <c:pt idx="176">
                  <c:v>1680</c:v>
                </c:pt>
                <c:pt idx="177">
                  <c:v>2739</c:v>
                </c:pt>
                <c:pt idx="178">
                  <c:v>1065</c:v>
                </c:pt>
                <c:pt idx="179">
                  <c:v>233757</c:v>
                </c:pt>
                <c:pt idx="180">
                  <c:v>2</c:v>
                </c:pt>
                <c:pt idx="181">
                  <c:v>8788</c:v>
                </c:pt>
                <c:pt idx="182">
                  <c:v>51269</c:v>
                </c:pt>
                <c:pt idx="183">
                  <c:v>30105</c:v>
                </c:pt>
                <c:pt idx="184">
                  <c:v>156</c:v>
                </c:pt>
                <c:pt idx="185">
                  <c:v>114</c:v>
                </c:pt>
                <c:pt idx="186">
                  <c:v>341157</c:v>
                </c:pt>
                <c:pt idx="187">
                  <c:v>16129</c:v>
                </c:pt>
                <c:pt idx="188">
                  <c:v>674730</c:v>
                </c:pt>
                <c:pt idx="189">
                  <c:v>1254730</c:v>
                </c:pt>
                <c:pt idx="190">
                  <c:v>85185</c:v>
                </c:pt>
                <c:pt idx="191">
                  <c:v>32584</c:v>
                </c:pt>
                <c:pt idx="192">
                  <c:v>217730</c:v>
                </c:pt>
                <c:pt idx="193">
                  <c:v>70991</c:v>
                </c:pt>
                <c:pt idx="194">
                  <c:v>1002861</c:v>
                </c:pt>
                <c:pt idx="195">
                  <c:v>16589</c:v>
                </c:pt>
                <c:pt idx="196">
                  <c:v>148945</c:v>
                </c:pt>
                <c:pt idx="197">
                  <c:v>4458</c:v>
                </c:pt>
                <c:pt idx="198">
                  <c:v>62272</c:v>
                </c:pt>
                <c:pt idx="199">
                  <c:v>8941</c:v>
                </c:pt>
                <c:pt idx="200">
                  <c:v>46353</c:v>
                </c:pt>
                <c:pt idx="201">
                  <c:v>1279184</c:v>
                </c:pt>
                <c:pt idx="202">
                  <c:v>88073</c:v>
                </c:pt>
                <c:pt idx="203">
                  <c:v>67000</c:v>
                </c:pt>
                <c:pt idx="204">
                  <c:v>159872</c:v>
                </c:pt>
                <c:pt idx="205">
                  <c:v>30847</c:v>
                </c:pt>
                <c:pt idx="206">
                  <c:v>188841</c:v>
                </c:pt>
                <c:pt idx="207">
                  <c:v>11622</c:v>
                </c:pt>
                <c:pt idx="208">
                  <c:v>95912</c:v>
                </c:pt>
                <c:pt idx="209">
                  <c:v>4034</c:v>
                </c:pt>
                <c:pt idx="210">
                  <c:v>45964</c:v>
                </c:pt>
                <c:pt idx="211">
                  <c:v>14955</c:v>
                </c:pt>
                <c:pt idx="212">
                  <c:v>6903</c:v>
                </c:pt>
                <c:pt idx="213">
                  <c:v>31614</c:v>
                </c:pt>
                <c:pt idx="214">
                  <c:v>23055</c:v>
                </c:pt>
                <c:pt idx="215">
                  <c:v>19023</c:v>
                </c:pt>
                <c:pt idx="216">
                  <c:v>207372</c:v>
                </c:pt>
                <c:pt idx="217">
                  <c:v>1225</c:v>
                </c:pt>
                <c:pt idx="218">
                  <c:v>380837</c:v>
                </c:pt>
                <c:pt idx="219">
                  <c:v>10600</c:v>
                </c:pt>
                <c:pt idx="220">
                  <c:v>74359</c:v>
                </c:pt>
                <c:pt idx="221">
                  <c:v>822</c:v>
                </c:pt>
                <c:pt idx="222">
                  <c:v>80805</c:v>
                </c:pt>
                <c:pt idx="223">
                  <c:v>2287</c:v>
                </c:pt>
                <c:pt idx="224">
                  <c:v>4162</c:v>
                </c:pt>
                <c:pt idx="225">
                  <c:v>14760</c:v>
                </c:pt>
                <c:pt idx="226">
                  <c:v>23243</c:v>
                </c:pt>
                <c:pt idx="227">
                  <c:v>9</c:v>
                </c:pt>
                <c:pt idx="228">
                  <c:v>8978</c:v>
                </c:pt>
                <c:pt idx="229">
                  <c:v>42492</c:v>
                </c:pt>
                <c:pt idx="230">
                  <c:v>286897</c:v>
                </c:pt>
                <c:pt idx="231">
                  <c:v>103755</c:v>
                </c:pt>
                <c:pt idx="232">
                  <c:v>46505</c:v>
                </c:pt>
                <c:pt idx="233">
                  <c:v>11442</c:v>
                </c:pt>
                <c:pt idx="234">
                  <c:v>10295</c:v>
                </c:pt>
                <c:pt idx="235">
                  <c:v>296</c:v>
                </c:pt>
                <c:pt idx="236">
                  <c:v>29313</c:v>
                </c:pt>
                <c:pt idx="237">
                  <c:v>51507</c:v>
                </c:pt>
                <c:pt idx="238">
                  <c:v>1802</c:v>
                </c:pt>
                <c:pt idx="239">
                  <c:v>1383</c:v>
                </c:pt>
                <c:pt idx="240">
                  <c:v>23175</c:v>
                </c:pt>
                <c:pt idx="241">
                  <c:v>5868</c:v>
                </c:pt>
                <c:pt idx="242">
                  <c:v>2111</c:v>
                </c:pt>
                <c:pt idx="243">
                  <c:v>5448</c:v>
                </c:pt>
                <c:pt idx="244">
                  <c:v>4159</c:v>
                </c:pt>
                <c:pt idx="245">
                  <c:v>20815</c:v>
                </c:pt>
                <c:pt idx="246">
                  <c:v>78662</c:v>
                </c:pt>
                <c:pt idx="247">
                  <c:v>7149</c:v>
                </c:pt>
                <c:pt idx="248">
                  <c:v>3079</c:v>
                </c:pt>
                <c:pt idx="249">
                  <c:v>5800</c:v>
                </c:pt>
                <c:pt idx="250">
                  <c:v>6989</c:v>
                </c:pt>
                <c:pt idx="251">
                  <c:v>16422</c:v>
                </c:pt>
                <c:pt idx="252">
                  <c:v>108741</c:v>
                </c:pt>
                <c:pt idx="253">
                  <c:v>624</c:v>
                </c:pt>
                <c:pt idx="254">
                  <c:v>1661</c:v>
                </c:pt>
                <c:pt idx="255">
                  <c:v>97702</c:v>
                </c:pt>
                <c:pt idx="256">
                  <c:v>308</c:v>
                </c:pt>
                <c:pt idx="257">
                  <c:v>5211</c:v>
                </c:pt>
                <c:pt idx="258">
                  <c:v>1058</c:v>
                </c:pt>
                <c:pt idx="259">
                  <c:v>78172</c:v>
                </c:pt>
                <c:pt idx="260">
                  <c:v>413</c:v>
                </c:pt>
                <c:pt idx="261">
                  <c:v>1013635</c:v>
                </c:pt>
                <c:pt idx="262">
                  <c:v>24005</c:v>
                </c:pt>
                <c:pt idx="263">
                  <c:v>57106</c:v>
                </c:pt>
                <c:pt idx="264">
                  <c:v>2249</c:v>
                </c:pt>
                <c:pt idx="265">
                  <c:v>516</c:v>
                </c:pt>
                <c:pt idx="266">
                  <c:v>834</c:v>
                </c:pt>
                <c:pt idx="267">
                  <c:v>1010</c:v>
                </c:pt>
                <c:pt idx="268">
                  <c:v>238970</c:v>
                </c:pt>
                <c:pt idx="269">
                  <c:v>302</c:v>
                </c:pt>
                <c:pt idx="270">
                  <c:v>438</c:v>
                </c:pt>
                <c:pt idx="271">
                  <c:v>73</c:v>
                </c:pt>
                <c:pt idx="272">
                  <c:v>39</c:v>
                </c:pt>
                <c:pt idx="273">
                  <c:v>144</c:v>
                </c:pt>
                <c:pt idx="274">
                  <c:v>2181</c:v>
                </c:pt>
                <c:pt idx="275">
                  <c:v>93965</c:v>
                </c:pt>
                <c:pt idx="276">
                  <c:v>1446</c:v>
                </c:pt>
                <c:pt idx="277">
                  <c:v>12088</c:v>
                </c:pt>
                <c:pt idx="278">
                  <c:v>314</c:v>
                </c:pt>
                <c:pt idx="279">
                  <c:v>25671</c:v>
                </c:pt>
                <c:pt idx="280">
                  <c:v>15194</c:v>
                </c:pt>
                <c:pt idx="281">
                  <c:v>22551</c:v>
                </c:pt>
                <c:pt idx="282">
                  <c:v>29839</c:v>
                </c:pt>
                <c:pt idx="283">
                  <c:v>279</c:v>
                </c:pt>
                <c:pt idx="284">
                  <c:v>564387</c:v>
                </c:pt>
                <c:pt idx="285">
                  <c:v>1330</c:v>
                </c:pt>
                <c:pt idx="286">
                  <c:v>1677</c:v>
                </c:pt>
                <c:pt idx="287">
                  <c:v>757</c:v>
                </c:pt>
                <c:pt idx="288">
                  <c:v>115</c:v>
                </c:pt>
                <c:pt idx="289">
                  <c:v>125</c:v>
                </c:pt>
                <c:pt idx="290">
                  <c:v>9952</c:v>
                </c:pt>
                <c:pt idx="291">
                  <c:v>18814</c:v>
                </c:pt>
                <c:pt idx="292">
                  <c:v>21</c:v>
                </c:pt>
                <c:pt idx="293">
                  <c:v>15</c:v>
                </c:pt>
                <c:pt idx="294">
                  <c:v>51981</c:v>
                </c:pt>
                <c:pt idx="295">
                  <c:v>3596</c:v>
                </c:pt>
                <c:pt idx="296">
                  <c:v>1006</c:v>
                </c:pt>
                <c:pt idx="297">
                  <c:v>5968</c:v>
                </c:pt>
                <c:pt idx="298">
                  <c:v>4895</c:v>
                </c:pt>
                <c:pt idx="299">
                  <c:v>56642847</c:v>
                </c:pt>
                <c:pt idx="300">
                  <c:v>69119316</c:v>
                </c:pt>
                <c:pt idx="301">
                  <c:v>125257</c:v>
                </c:pt>
                <c:pt idx="302">
                  <c:v>9642995</c:v>
                </c:pt>
                <c:pt idx="303">
                  <c:v>1429035</c:v>
                </c:pt>
                <c:pt idx="304">
                  <c:v>4604324</c:v>
                </c:pt>
                <c:pt idx="305">
                  <c:v>3419249</c:v>
                </c:pt>
                <c:pt idx="306">
                  <c:v>11334799</c:v>
                </c:pt>
                <c:pt idx="307">
                  <c:v>158679</c:v>
                </c:pt>
                <c:pt idx="308">
                  <c:v>3075028</c:v>
                </c:pt>
                <c:pt idx="309">
                  <c:v>4187998</c:v>
                </c:pt>
                <c:pt idx="310">
                  <c:v>659395</c:v>
                </c:pt>
                <c:pt idx="311">
                  <c:v>4785892</c:v>
                </c:pt>
                <c:pt idx="312">
                  <c:v>66602</c:v>
                </c:pt>
                <c:pt idx="313">
                  <c:v>30209</c:v>
                </c:pt>
                <c:pt idx="314">
                  <c:v>36901</c:v>
                </c:pt>
                <c:pt idx="315">
                  <c:v>5149854</c:v>
                </c:pt>
                <c:pt idx="316">
                  <c:v>192948</c:v>
                </c:pt>
                <c:pt idx="317">
                  <c:v>99559</c:v>
                </c:pt>
                <c:pt idx="318">
                  <c:v>437674</c:v>
                </c:pt>
                <c:pt idx="319">
                  <c:v>13698</c:v>
                </c:pt>
                <c:pt idx="320">
                  <c:v>2473509</c:v>
                </c:pt>
                <c:pt idx="321">
                  <c:v>20769</c:v>
                </c:pt>
                <c:pt idx="322">
                  <c:v>36880</c:v>
                </c:pt>
                <c:pt idx="323">
                  <c:v>171031</c:v>
                </c:pt>
                <c:pt idx="324">
                  <c:v>63543</c:v>
                </c:pt>
                <c:pt idx="325">
                  <c:v>45487</c:v>
                </c:pt>
                <c:pt idx="326">
                  <c:v>615381</c:v>
                </c:pt>
                <c:pt idx="327">
                  <c:v>2451083</c:v>
                </c:pt>
                <c:pt idx="328">
                  <c:v>33053</c:v>
                </c:pt>
                <c:pt idx="329">
                  <c:v>5387333</c:v>
                </c:pt>
                <c:pt idx="330">
                  <c:v>3648120</c:v>
                </c:pt>
                <c:pt idx="331">
                  <c:v>136662</c:v>
                </c:pt>
                <c:pt idx="332">
                  <c:v>42370</c:v>
                </c:pt>
                <c:pt idx="333">
                  <c:v>781810</c:v>
                </c:pt>
                <c:pt idx="334">
                  <c:v>3128250</c:v>
                </c:pt>
                <c:pt idx="335">
                  <c:v>2083237</c:v>
                </c:pt>
                <c:pt idx="336">
                  <c:v>541389</c:v>
                </c:pt>
                <c:pt idx="337">
                  <c:v>46702</c:v>
                </c:pt>
                <c:pt idx="338">
                  <c:v>2939</c:v>
                </c:pt>
                <c:pt idx="339">
                  <c:v>13761</c:v>
                </c:pt>
                <c:pt idx="340">
                  <c:v>258556</c:v>
                </c:pt>
                <c:pt idx="341">
                  <c:v>40751</c:v>
                </c:pt>
                <c:pt idx="342">
                  <c:v>17712922</c:v>
                </c:pt>
                <c:pt idx="343">
                  <c:v>25021</c:v>
                </c:pt>
                <c:pt idx="344">
                  <c:v>27187</c:v>
                </c:pt>
                <c:pt idx="345">
                  <c:v>122498</c:v>
                </c:pt>
                <c:pt idx="346">
                  <c:v>132014</c:v>
                </c:pt>
                <c:pt idx="347">
                  <c:v>83239</c:v>
                </c:pt>
                <c:pt idx="348">
                  <c:v>594728</c:v>
                </c:pt>
                <c:pt idx="349">
                  <c:v>10484169</c:v>
                </c:pt>
                <c:pt idx="350">
                  <c:v>2876500</c:v>
                </c:pt>
                <c:pt idx="351">
                  <c:v>28238</c:v>
                </c:pt>
                <c:pt idx="352">
                  <c:v>335646</c:v>
                </c:pt>
                <c:pt idx="353">
                  <c:v>350154</c:v>
                </c:pt>
                <c:pt idx="354">
                  <c:v>349384</c:v>
                </c:pt>
                <c:pt idx="355">
                  <c:v>346982</c:v>
                </c:pt>
                <c:pt idx="356">
                  <c:v>244863</c:v>
                </c:pt>
                <c:pt idx="357">
                  <c:v>10790289</c:v>
                </c:pt>
                <c:pt idx="358">
                  <c:v>330761</c:v>
                </c:pt>
                <c:pt idx="359">
                  <c:v>37320</c:v>
                </c:pt>
                <c:pt idx="360">
                  <c:v>12842860</c:v>
                </c:pt>
                <c:pt idx="361">
                  <c:v>2546527</c:v>
                </c:pt>
                <c:pt idx="362">
                  <c:v>15880</c:v>
                </c:pt>
                <c:pt idx="363">
                  <c:v>2264916</c:v>
                </c:pt>
                <c:pt idx="364">
                  <c:v>42925</c:v>
                </c:pt>
                <c:pt idx="365">
                  <c:v>2511130</c:v>
                </c:pt>
                <c:pt idx="366">
                  <c:v>13100</c:v>
                </c:pt>
                <c:pt idx="367">
                  <c:v>27156</c:v>
                </c:pt>
                <c:pt idx="368">
                  <c:v>55098</c:v>
                </c:pt>
                <c:pt idx="369">
                  <c:v>1133501</c:v>
                </c:pt>
                <c:pt idx="370">
                  <c:v>12578</c:v>
                </c:pt>
                <c:pt idx="371">
                  <c:v>10965</c:v>
                </c:pt>
                <c:pt idx="372">
                  <c:v>18247</c:v>
                </c:pt>
                <c:pt idx="373">
                  <c:v>190613</c:v>
                </c:pt>
                <c:pt idx="374">
                  <c:v>125232</c:v>
                </c:pt>
                <c:pt idx="375">
                  <c:v>72065</c:v>
                </c:pt>
                <c:pt idx="376">
                  <c:v>27540</c:v>
                </c:pt>
                <c:pt idx="377">
                  <c:v>104990</c:v>
                </c:pt>
                <c:pt idx="378">
                  <c:v>177703</c:v>
                </c:pt>
                <c:pt idx="379">
                  <c:v>177263</c:v>
                </c:pt>
                <c:pt idx="380">
                  <c:v>237468</c:v>
                </c:pt>
                <c:pt idx="381">
                  <c:v>32254</c:v>
                </c:pt>
                <c:pt idx="382">
                  <c:v>483565</c:v>
                </c:pt>
                <c:pt idx="383">
                  <c:v>552441</c:v>
                </c:pt>
                <c:pt idx="384">
                  <c:v>60308</c:v>
                </c:pt>
                <c:pt idx="385">
                  <c:v>457283</c:v>
                </c:pt>
                <c:pt idx="386">
                  <c:v>93825</c:v>
                </c:pt>
                <c:pt idx="387">
                  <c:v>32283</c:v>
                </c:pt>
                <c:pt idx="388">
                  <c:v>15287</c:v>
                </c:pt>
                <c:pt idx="389">
                  <c:v>205739</c:v>
                </c:pt>
                <c:pt idx="390">
                  <c:v>14873</c:v>
                </c:pt>
                <c:pt idx="391">
                  <c:v>7820209</c:v>
                </c:pt>
                <c:pt idx="392">
                  <c:v>9498</c:v>
                </c:pt>
                <c:pt idx="393">
                  <c:v>88427</c:v>
                </c:pt>
                <c:pt idx="394">
                  <c:v>305218</c:v>
                </c:pt>
                <c:pt idx="395">
                  <c:v>183374</c:v>
                </c:pt>
                <c:pt idx="396">
                  <c:v>20901</c:v>
                </c:pt>
                <c:pt idx="397">
                  <c:v>122595</c:v>
                </c:pt>
                <c:pt idx="398">
                  <c:v>124346</c:v>
                </c:pt>
                <c:pt idx="399">
                  <c:v>837842</c:v>
                </c:pt>
                <c:pt idx="400">
                  <c:v>255</c:v>
                </c:pt>
                <c:pt idx="401">
                  <c:v>41420</c:v>
                </c:pt>
                <c:pt idx="402">
                  <c:v>44706</c:v>
                </c:pt>
                <c:pt idx="403">
                  <c:v>23707</c:v>
                </c:pt>
                <c:pt idx="404">
                  <c:v>29208</c:v>
                </c:pt>
                <c:pt idx="405">
                  <c:v>191032</c:v>
                </c:pt>
                <c:pt idx="406">
                  <c:v>1545</c:v>
                </c:pt>
                <c:pt idx="407">
                  <c:v>57</c:v>
                </c:pt>
                <c:pt idx="408">
                  <c:v>0</c:v>
                </c:pt>
                <c:pt idx="409">
                  <c:v>0</c:v>
                </c:pt>
                <c:pt idx="410">
                  <c:v>4</c:v>
                </c:pt>
                <c:pt idx="411">
                  <c:v>2</c:v>
                </c:pt>
                <c:pt idx="412">
                  <c:v>516801</c:v>
                </c:pt>
                <c:pt idx="413">
                  <c:v>285726</c:v>
                </c:pt>
                <c:pt idx="414">
                  <c:v>76646</c:v>
                </c:pt>
                <c:pt idx="415">
                  <c:v>2556</c:v>
                </c:pt>
                <c:pt idx="416">
                  <c:v>7779</c:v>
                </c:pt>
                <c:pt idx="417">
                  <c:v>61637</c:v>
                </c:pt>
                <c:pt idx="418">
                  <c:v>12632</c:v>
                </c:pt>
                <c:pt idx="419">
                  <c:v>313724</c:v>
                </c:pt>
                <c:pt idx="420">
                  <c:v>48845</c:v>
                </c:pt>
                <c:pt idx="421">
                  <c:v>305708</c:v>
                </c:pt>
                <c:pt idx="422">
                  <c:v>31320</c:v>
                </c:pt>
                <c:pt idx="423">
                  <c:v>172460</c:v>
                </c:pt>
                <c:pt idx="424">
                  <c:v>4195</c:v>
                </c:pt>
                <c:pt idx="425">
                  <c:v>11633</c:v>
                </c:pt>
                <c:pt idx="426">
                  <c:v>10212</c:v>
                </c:pt>
                <c:pt idx="427">
                  <c:v>37053</c:v>
                </c:pt>
                <c:pt idx="428">
                  <c:v>667</c:v>
                </c:pt>
                <c:pt idx="429">
                  <c:v>13202</c:v>
                </c:pt>
                <c:pt idx="430">
                  <c:v>28671</c:v>
                </c:pt>
                <c:pt idx="431">
                  <c:v>1157</c:v>
                </c:pt>
                <c:pt idx="432">
                  <c:v>212626</c:v>
                </c:pt>
                <c:pt idx="433">
                  <c:v>222888</c:v>
                </c:pt>
                <c:pt idx="434">
                  <c:v>2067</c:v>
                </c:pt>
                <c:pt idx="435">
                  <c:v>1643</c:v>
                </c:pt>
                <c:pt idx="436">
                  <c:v>105</c:v>
                </c:pt>
                <c:pt idx="437">
                  <c:v>3414</c:v>
                </c:pt>
                <c:pt idx="438">
                  <c:v>42194</c:v>
                </c:pt>
                <c:pt idx="439">
                  <c:v>11806</c:v>
                </c:pt>
                <c:pt idx="440">
                  <c:v>1999</c:v>
                </c:pt>
                <c:pt idx="441">
                  <c:v>22544</c:v>
                </c:pt>
                <c:pt idx="442">
                  <c:v>97684</c:v>
                </c:pt>
                <c:pt idx="443">
                  <c:v>2519</c:v>
                </c:pt>
                <c:pt idx="444">
                  <c:v>1146</c:v>
                </c:pt>
                <c:pt idx="445">
                  <c:v>13046</c:v>
                </c:pt>
                <c:pt idx="446">
                  <c:v>17268</c:v>
                </c:pt>
                <c:pt idx="447">
                  <c:v>8722</c:v>
                </c:pt>
                <c:pt idx="448">
                  <c:v>953</c:v>
                </c:pt>
                <c:pt idx="449">
                  <c:v>2593</c:v>
                </c:pt>
                <c:pt idx="450">
                  <c:v>5377</c:v>
                </c:pt>
                <c:pt idx="451">
                  <c:v>852</c:v>
                </c:pt>
                <c:pt idx="452">
                  <c:v>212</c:v>
                </c:pt>
                <c:pt idx="453">
                  <c:v>1972</c:v>
                </c:pt>
                <c:pt idx="454">
                  <c:v>35206</c:v>
                </c:pt>
                <c:pt idx="455">
                  <c:v>5164</c:v>
                </c:pt>
                <c:pt idx="456">
                  <c:v>1939</c:v>
                </c:pt>
                <c:pt idx="457">
                  <c:v>277</c:v>
                </c:pt>
                <c:pt idx="458">
                  <c:v>80</c:v>
                </c:pt>
                <c:pt idx="459">
                  <c:v>825</c:v>
                </c:pt>
                <c:pt idx="460">
                  <c:v>40035</c:v>
                </c:pt>
                <c:pt idx="461">
                  <c:v>1093</c:v>
                </c:pt>
                <c:pt idx="462">
                  <c:v>135418</c:v>
                </c:pt>
                <c:pt idx="463">
                  <c:v>1601</c:v>
                </c:pt>
                <c:pt idx="464">
                  <c:v>2212</c:v>
                </c:pt>
                <c:pt idx="465">
                  <c:v>57081</c:v>
                </c:pt>
                <c:pt idx="466">
                  <c:v>241</c:v>
                </c:pt>
                <c:pt idx="467">
                  <c:v>63986</c:v>
                </c:pt>
                <c:pt idx="468">
                  <c:v>7888</c:v>
                </c:pt>
                <c:pt idx="469">
                  <c:v>535</c:v>
                </c:pt>
                <c:pt idx="470">
                  <c:v>5084</c:v>
                </c:pt>
                <c:pt idx="471">
                  <c:v>2430</c:v>
                </c:pt>
                <c:pt idx="472">
                  <c:v>837</c:v>
                </c:pt>
                <c:pt idx="473">
                  <c:v>738</c:v>
                </c:pt>
                <c:pt idx="474">
                  <c:v>4631</c:v>
                </c:pt>
                <c:pt idx="475">
                  <c:v>4953</c:v>
                </c:pt>
                <c:pt idx="476">
                  <c:v>1439</c:v>
                </c:pt>
                <c:pt idx="477">
                  <c:v>337</c:v>
                </c:pt>
                <c:pt idx="478">
                  <c:v>51698</c:v>
                </c:pt>
                <c:pt idx="479">
                  <c:v>923</c:v>
                </c:pt>
                <c:pt idx="480">
                  <c:v>149</c:v>
                </c:pt>
                <c:pt idx="481">
                  <c:v>198</c:v>
                </c:pt>
                <c:pt idx="482">
                  <c:v>23170</c:v>
                </c:pt>
                <c:pt idx="483">
                  <c:v>13890</c:v>
                </c:pt>
                <c:pt idx="484">
                  <c:v>13440</c:v>
                </c:pt>
                <c:pt idx="485">
                  <c:v>143</c:v>
                </c:pt>
                <c:pt idx="486">
                  <c:v>1059</c:v>
                </c:pt>
                <c:pt idx="487">
                  <c:v>894</c:v>
                </c:pt>
                <c:pt idx="488">
                  <c:v>6191</c:v>
                </c:pt>
                <c:pt idx="489">
                  <c:v>15081</c:v>
                </c:pt>
                <c:pt idx="490">
                  <c:v>218</c:v>
                </c:pt>
                <c:pt idx="491">
                  <c:v>243950</c:v>
                </c:pt>
                <c:pt idx="492">
                  <c:v>236</c:v>
                </c:pt>
                <c:pt idx="493">
                  <c:v>5152</c:v>
                </c:pt>
                <c:pt idx="494">
                  <c:v>1576</c:v>
                </c:pt>
                <c:pt idx="495">
                  <c:v>6701</c:v>
                </c:pt>
                <c:pt idx="496">
                  <c:v>742</c:v>
                </c:pt>
                <c:pt idx="497">
                  <c:v>187</c:v>
                </c:pt>
                <c:pt idx="498">
                  <c:v>2506</c:v>
                </c:pt>
                <c:pt idx="499">
                  <c:v>182986</c:v>
                </c:pt>
                <c:pt idx="500">
                  <c:v>8661</c:v>
                </c:pt>
                <c:pt idx="501">
                  <c:v>8</c:v>
                </c:pt>
                <c:pt idx="502">
                  <c:v>59</c:v>
                </c:pt>
                <c:pt idx="503">
                  <c:v>35</c:v>
                </c:pt>
                <c:pt idx="504">
                  <c:v>28</c:v>
                </c:pt>
                <c:pt idx="505">
                  <c:v>125</c:v>
                </c:pt>
                <c:pt idx="506">
                  <c:v>185</c:v>
                </c:pt>
                <c:pt idx="507">
                  <c:v>6</c:v>
                </c:pt>
                <c:pt idx="508">
                  <c:v>110</c:v>
                </c:pt>
                <c:pt idx="509">
                  <c:v>3</c:v>
                </c:pt>
                <c:pt idx="510">
                  <c:v>3</c:v>
                </c:pt>
                <c:pt idx="511">
                  <c:v>5</c:v>
                </c:pt>
                <c:pt idx="512">
                  <c:v>3</c:v>
                </c:pt>
                <c:pt idx="513">
                  <c:v>84</c:v>
                </c:pt>
                <c:pt idx="514">
                  <c:v>2</c:v>
                </c:pt>
                <c:pt idx="515">
                  <c:v>20</c:v>
                </c:pt>
                <c:pt idx="516">
                  <c:v>2</c:v>
                </c:pt>
                <c:pt idx="517">
                  <c:v>776</c:v>
                </c:pt>
                <c:pt idx="518">
                  <c:v>2</c:v>
                </c:pt>
                <c:pt idx="519">
                  <c:v>1</c:v>
                </c:pt>
                <c:pt idx="520">
                  <c:v>0</c:v>
                </c:pt>
                <c:pt idx="521">
                  <c:v>14</c:v>
                </c:pt>
                <c:pt idx="522">
                  <c:v>0</c:v>
                </c:pt>
                <c:pt idx="523">
                  <c:v>1</c:v>
                </c:pt>
                <c:pt idx="524">
                  <c:v>1</c:v>
                </c:pt>
                <c:pt idx="525">
                  <c:v>3</c:v>
                </c:pt>
                <c:pt idx="526">
                  <c:v>0</c:v>
                </c:pt>
                <c:pt idx="527">
                  <c:v>0</c:v>
                </c:pt>
                <c:pt idx="528">
                  <c:v>24</c:v>
                </c:pt>
                <c:pt idx="529">
                  <c:v>0</c:v>
                </c:pt>
                <c:pt idx="530">
                  <c:v>23</c:v>
                </c:pt>
                <c:pt idx="531">
                  <c:v>0</c:v>
                </c:pt>
                <c:pt idx="532">
                  <c:v>5</c:v>
                </c:pt>
                <c:pt idx="533">
                  <c:v>18</c:v>
                </c:pt>
                <c:pt idx="534">
                  <c:v>0</c:v>
                </c:pt>
                <c:pt idx="535">
                  <c:v>6</c:v>
                </c:pt>
                <c:pt idx="536">
                  <c:v>1</c:v>
                </c:pt>
                <c:pt idx="537">
                  <c:v>2</c:v>
                </c:pt>
                <c:pt idx="538">
                  <c:v>0</c:v>
                </c:pt>
                <c:pt idx="539">
                  <c:v>5</c:v>
                </c:pt>
                <c:pt idx="540">
                  <c:v>0</c:v>
                </c:pt>
                <c:pt idx="541">
                  <c:v>0</c:v>
                </c:pt>
                <c:pt idx="542">
                  <c:v>0</c:v>
                </c:pt>
                <c:pt idx="543">
                  <c:v>0</c:v>
                </c:pt>
                <c:pt idx="544">
                  <c:v>1</c:v>
                </c:pt>
                <c:pt idx="545">
                  <c:v>11</c:v>
                </c:pt>
                <c:pt idx="546">
                  <c:v>4</c:v>
                </c:pt>
                <c:pt idx="547">
                  <c:v>14</c:v>
                </c:pt>
                <c:pt idx="548">
                  <c:v>0</c:v>
                </c:pt>
                <c:pt idx="549">
                  <c:v>1</c:v>
                </c:pt>
                <c:pt idx="550">
                  <c:v>104</c:v>
                </c:pt>
                <c:pt idx="551">
                  <c:v>0</c:v>
                </c:pt>
                <c:pt idx="552">
                  <c:v>14</c:v>
                </c:pt>
                <c:pt idx="553">
                  <c:v>3</c:v>
                </c:pt>
                <c:pt idx="554">
                  <c:v>101</c:v>
                </c:pt>
                <c:pt idx="555">
                  <c:v>120</c:v>
                </c:pt>
                <c:pt idx="556">
                  <c:v>24</c:v>
                </c:pt>
                <c:pt idx="557">
                  <c:v>0</c:v>
                </c:pt>
                <c:pt idx="558">
                  <c:v>0</c:v>
                </c:pt>
                <c:pt idx="559">
                  <c:v>0</c:v>
                </c:pt>
                <c:pt idx="560">
                  <c:v>6</c:v>
                </c:pt>
                <c:pt idx="561">
                  <c:v>21</c:v>
                </c:pt>
                <c:pt idx="562">
                  <c:v>41605</c:v>
                </c:pt>
                <c:pt idx="563">
                  <c:v>5</c:v>
                </c:pt>
                <c:pt idx="564">
                  <c:v>791</c:v>
                </c:pt>
                <c:pt idx="565">
                  <c:v>5323</c:v>
                </c:pt>
                <c:pt idx="566">
                  <c:v>478</c:v>
                </c:pt>
                <c:pt idx="567">
                  <c:v>69</c:v>
                </c:pt>
                <c:pt idx="568">
                  <c:v>158</c:v>
                </c:pt>
                <c:pt idx="569">
                  <c:v>24</c:v>
                </c:pt>
                <c:pt idx="570">
                  <c:v>53</c:v>
                </c:pt>
                <c:pt idx="571">
                  <c:v>8</c:v>
                </c:pt>
                <c:pt idx="572">
                  <c:v>6289924</c:v>
                </c:pt>
                <c:pt idx="573">
                  <c:v>181893</c:v>
                </c:pt>
                <c:pt idx="574">
                  <c:v>2544</c:v>
                </c:pt>
                <c:pt idx="575">
                  <c:v>85375</c:v>
                </c:pt>
                <c:pt idx="576">
                  <c:v>314299</c:v>
                </c:pt>
                <c:pt idx="577">
                  <c:v>776</c:v>
                </c:pt>
                <c:pt idx="578">
                  <c:v>9770</c:v>
                </c:pt>
                <c:pt idx="579">
                  <c:v>32346</c:v>
                </c:pt>
                <c:pt idx="580">
                  <c:v>4075</c:v>
                </c:pt>
                <c:pt idx="581">
                  <c:v>10611</c:v>
                </c:pt>
                <c:pt idx="582">
                  <c:v>9321</c:v>
                </c:pt>
                <c:pt idx="583">
                  <c:v>56065</c:v>
                </c:pt>
                <c:pt idx="584">
                  <c:v>14286</c:v>
                </c:pt>
                <c:pt idx="585">
                  <c:v>133136</c:v>
                </c:pt>
                <c:pt idx="586">
                  <c:v>2469</c:v>
                </c:pt>
                <c:pt idx="587">
                  <c:v>36212</c:v>
                </c:pt>
                <c:pt idx="588">
                  <c:v>390</c:v>
                </c:pt>
                <c:pt idx="589">
                  <c:v>1090</c:v>
                </c:pt>
                <c:pt idx="590">
                  <c:v>266948</c:v>
                </c:pt>
                <c:pt idx="591">
                  <c:v>342918</c:v>
                </c:pt>
                <c:pt idx="592">
                  <c:v>748</c:v>
                </c:pt>
                <c:pt idx="593">
                  <c:v>172640</c:v>
                </c:pt>
                <c:pt idx="594">
                  <c:v>61</c:v>
                </c:pt>
                <c:pt idx="595">
                  <c:v>1619</c:v>
                </c:pt>
                <c:pt idx="596">
                  <c:v>3168</c:v>
                </c:pt>
                <c:pt idx="597">
                  <c:v>29855</c:v>
                </c:pt>
                <c:pt idx="598">
                  <c:v>6736</c:v>
                </c:pt>
                <c:pt idx="599">
                  <c:v>7005</c:v>
                </c:pt>
                <c:pt idx="600">
                  <c:v>889</c:v>
                </c:pt>
                <c:pt idx="601">
                  <c:v>5741</c:v>
                </c:pt>
                <c:pt idx="602">
                  <c:v>27572</c:v>
                </c:pt>
                <c:pt idx="603">
                  <c:v>10852</c:v>
                </c:pt>
                <c:pt idx="604">
                  <c:v>9888</c:v>
                </c:pt>
                <c:pt idx="605">
                  <c:v>1929</c:v>
                </c:pt>
                <c:pt idx="606">
                  <c:v>1516</c:v>
                </c:pt>
                <c:pt idx="607">
                  <c:v>215301</c:v>
                </c:pt>
                <c:pt idx="608">
                  <c:v>423</c:v>
                </c:pt>
                <c:pt idx="609">
                  <c:v>254519</c:v>
                </c:pt>
                <c:pt idx="610">
                  <c:v>1107903</c:v>
                </c:pt>
                <c:pt idx="611">
                  <c:v>211856</c:v>
                </c:pt>
                <c:pt idx="612">
                  <c:v>99020</c:v>
                </c:pt>
                <c:pt idx="613">
                  <c:v>90481</c:v>
                </c:pt>
                <c:pt idx="614">
                  <c:v>32381</c:v>
                </c:pt>
                <c:pt idx="615">
                  <c:v>248912</c:v>
                </c:pt>
                <c:pt idx="616">
                  <c:v>248555</c:v>
                </c:pt>
                <c:pt idx="617">
                  <c:v>272145</c:v>
                </c:pt>
                <c:pt idx="618">
                  <c:v>56897</c:v>
                </c:pt>
                <c:pt idx="619">
                  <c:v>8599</c:v>
                </c:pt>
                <c:pt idx="620">
                  <c:v>41185</c:v>
                </c:pt>
                <c:pt idx="621">
                  <c:v>29980</c:v>
                </c:pt>
                <c:pt idx="622">
                  <c:v>304</c:v>
                </c:pt>
                <c:pt idx="623">
                  <c:v>358</c:v>
                </c:pt>
                <c:pt idx="624">
                  <c:v>11904</c:v>
                </c:pt>
                <c:pt idx="625">
                  <c:v>22251</c:v>
                </c:pt>
                <c:pt idx="626">
                  <c:v>22384</c:v>
                </c:pt>
                <c:pt idx="627">
                  <c:v>73404</c:v>
                </c:pt>
                <c:pt idx="628">
                  <c:v>12733</c:v>
                </c:pt>
                <c:pt idx="629">
                  <c:v>25183</c:v>
                </c:pt>
                <c:pt idx="630">
                  <c:v>52743</c:v>
                </c:pt>
                <c:pt idx="631">
                  <c:v>61749</c:v>
                </c:pt>
                <c:pt idx="632">
                  <c:v>55704</c:v>
                </c:pt>
                <c:pt idx="633">
                  <c:v>19277</c:v>
                </c:pt>
                <c:pt idx="634">
                  <c:v>13612</c:v>
                </c:pt>
                <c:pt idx="635">
                  <c:v>37862</c:v>
                </c:pt>
                <c:pt idx="636">
                  <c:v>18372</c:v>
                </c:pt>
                <c:pt idx="637">
                  <c:v>656</c:v>
                </c:pt>
                <c:pt idx="638">
                  <c:v>240</c:v>
                </c:pt>
                <c:pt idx="639">
                  <c:v>275</c:v>
                </c:pt>
                <c:pt idx="640">
                  <c:v>13791</c:v>
                </c:pt>
                <c:pt idx="641">
                  <c:v>3692</c:v>
                </c:pt>
                <c:pt idx="642">
                  <c:v>2363</c:v>
                </c:pt>
                <c:pt idx="643">
                  <c:v>1769</c:v>
                </c:pt>
                <c:pt idx="644">
                  <c:v>430</c:v>
                </c:pt>
                <c:pt idx="645">
                  <c:v>756</c:v>
                </c:pt>
                <c:pt idx="646">
                  <c:v>3963</c:v>
                </c:pt>
                <c:pt idx="647">
                  <c:v>316</c:v>
                </c:pt>
                <c:pt idx="648">
                  <c:v>642</c:v>
                </c:pt>
                <c:pt idx="649">
                  <c:v>1058</c:v>
                </c:pt>
                <c:pt idx="650">
                  <c:v>2277</c:v>
                </c:pt>
                <c:pt idx="651">
                  <c:v>172505</c:v>
                </c:pt>
                <c:pt idx="652">
                  <c:v>69493</c:v>
                </c:pt>
                <c:pt idx="653">
                  <c:v>7973</c:v>
                </c:pt>
                <c:pt idx="654">
                  <c:v>5695</c:v>
                </c:pt>
                <c:pt idx="655">
                  <c:v>142632</c:v>
                </c:pt>
                <c:pt idx="656">
                  <c:v>55256</c:v>
                </c:pt>
                <c:pt idx="657">
                  <c:v>54798</c:v>
                </c:pt>
                <c:pt idx="658">
                  <c:v>4815</c:v>
                </c:pt>
                <c:pt idx="659">
                  <c:v>75112</c:v>
                </c:pt>
                <c:pt idx="660">
                  <c:v>33646</c:v>
                </c:pt>
                <c:pt idx="661">
                  <c:v>206527</c:v>
                </c:pt>
                <c:pt idx="662">
                  <c:v>9348</c:v>
                </c:pt>
                <c:pt idx="663">
                  <c:v>3816</c:v>
                </c:pt>
                <c:pt idx="664">
                  <c:v>47847</c:v>
                </c:pt>
                <c:pt idx="665">
                  <c:v>16195</c:v>
                </c:pt>
                <c:pt idx="666">
                  <c:v>206</c:v>
                </c:pt>
                <c:pt idx="667">
                  <c:v>28392</c:v>
                </c:pt>
                <c:pt idx="668">
                  <c:v>3241</c:v>
                </c:pt>
                <c:pt idx="669">
                  <c:v>835</c:v>
                </c:pt>
                <c:pt idx="670">
                  <c:v>2525</c:v>
                </c:pt>
                <c:pt idx="671">
                  <c:v>828</c:v>
                </c:pt>
                <c:pt idx="672">
                  <c:v>200058</c:v>
                </c:pt>
                <c:pt idx="673">
                  <c:v>1239</c:v>
                </c:pt>
                <c:pt idx="674">
                  <c:v>702</c:v>
                </c:pt>
                <c:pt idx="675">
                  <c:v>108613</c:v>
                </c:pt>
                <c:pt idx="676">
                  <c:v>148550</c:v>
                </c:pt>
                <c:pt idx="677">
                  <c:v>3847</c:v>
                </c:pt>
                <c:pt idx="678">
                  <c:v>84309</c:v>
                </c:pt>
                <c:pt idx="679">
                  <c:v>14206</c:v>
                </c:pt>
                <c:pt idx="680">
                  <c:v>14700</c:v>
                </c:pt>
                <c:pt idx="681">
                  <c:v>42828</c:v>
                </c:pt>
                <c:pt idx="682">
                  <c:v>40209</c:v>
                </c:pt>
                <c:pt idx="683">
                  <c:v>1405</c:v>
                </c:pt>
                <c:pt idx="684">
                  <c:v>256079</c:v>
                </c:pt>
                <c:pt idx="685">
                  <c:v>2078</c:v>
                </c:pt>
                <c:pt idx="686">
                  <c:v>16103</c:v>
                </c:pt>
                <c:pt idx="687">
                  <c:v>11</c:v>
                </c:pt>
                <c:pt idx="688">
                  <c:v>21</c:v>
                </c:pt>
                <c:pt idx="689">
                  <c:v>31085</c:v>
                </c:pt>
                <c:pt idx="690">
                  <c:v>3528</c:v>
                </c:pt>
                <c:pt idx="691">
                  <c:v>5456208</c:v>
                </c:pt>
                <c:pt idx="692">
                  <c:v>11656</c:v>
                </c:pt>
                <c:pt idx="693">
                  <c:v>28948</c:v>
                </c:pt>
                <c:pt idx="694">
                  <c:v>296771</c:v>
                </c:pt>
                <c:pt idx="695">
                  <c:v>470089</c:v>
                </c:pt>
                <c:pt idx="696">
                  <c:v>10939</c:v>
                </c:pt>
                <c:pt idx="697">
                  <c:v>98509</c:v>
                </c:pt>
                <c:pt idx="698">
                  <c:v>5241</c:v>
                </c:pt>
                <c:pt idx="699">
                  <c:v>22508</c:v>
                </c:pt>
                <c:pt idx="700">
                  <c:v>10291</c:v>
                </c:pt>
                <c:pt idx="701">
                  <c:v>7165362</c:v>
                </c:pt>
                <c:pt idx="702">
                  <c:v>4885646</c:v>
                </c:pt>
                <c:pt idx="703">
                  <c:v>141980</c:v>
                </c:pt>
                <c:pt idx="704">
                  <c:v>6979</c:v>
                </c:pt>
                <c:pt idx="705">
                  <c:v>46618</c:v>
                </c:pt>
                <c:pt idx="706">
                  <c:v>103078</c:v>
                </c:pt>
                <c:pt idx="707">
                  <c:v>17682</c:v>
                </c:pt>
                <c:pt idx="708">
                  <c:v>37000</c:v>
                </c:pt>
                <c:pt idx="709">
                  <c:v>175528</c:v>
                </c:pt>
                <c:pt idx="710">
                  <c:v>1828284</c:v>
                </c:pt>
                <c:pt idx="711">
                  <c:v>34923</c:v>
                </c:pt>
                <c:pt idx="712">
                  <c:v>684116</c:v>
                </c:pt>
                <c:pt idx="713">
                  <c:v>46916</c:v>
                </c:pt>
                <c:pt idx="714">
                  <c:v>407698</c:v>
                </c:pt>
                <c:pt idx="715">
                  <c:v>702975</c:v>
                </c:pt>
                <c:pt idx="716">
                  <c:v>32458</c:v>
                </c:pt>
                <c:pt idx="717">
                  <c:v>235496</c:v>
                </c:pt>
                <c:pt idx="718">
                  <c:v>11661</c:v>
                </c:pt>
                <c:pt idx="719">
                  <c:v>653008</c:v>
                </c:pt>
                <c:pt idx="720">
                  <c:v>23063</c:v>
                </c:pt>
                <c:pt idx="721">
                  <c:v>87384</c:v>
                </c:pt>
                <c:pt idx="722">
                  <c:v>411683</c:v>
                </c:pt>
                <c:pt idx="723">
                  <c:v>8918</c:v>
                </c:pt>
                <c:pt idx="724">
                  <c:v>501498</c:v>
                </c:pt>
                <c:pt idx="725">
                  <c:v>2133296</c:v>
                </c:pt>
                <c:pt idx="726">
                  <c:v>29690</c:v>
                </c:pt>
                <c:pt idx="727">
                  <c:v>130549</c:v>
                </c:pt>
                <c:pt idx="728">
                  <c:v>613059</c:v>
                </c:pt>
                <c:pt idx="729">
                  <c:v>1633682</c:v>
                </c:pt>
                <c:pt idx="730">
                  <c:v>42050</c:v>
                </c:pt>
                <c:pt idx="731">
                  <c:v>2646</c:v>
                </c:pt>
                <c:pt idx="732">
                  <c:v>21867</c:v>
                </c:pt>
                <c:pt idx="733">
                  <c:v>32732</c:v>
                </c:pt>
                <c:pt idx="734">
                  <c:v>243747</c:v>
                </c:pt>
                <c:pt idx="735">
                  <c:v>2639</c:v>
                </c:pt>
                <c:pt idx="736">
                  <c:v>1511</c:v>
                </c:pt>
                <c:pt idx="737">
                  <c:v>44550</c:v>
                </c:pt>
                <c:pt idx="738">
                  <c:v>7813</c:v>
                </c:pt>
                <c:pt idx="739">
                  <c:v>1033</c:v>
                </c:pt>
                <c:pt idx="740">
                  <c:v>2442</c:v>
                </c:pt>
                <c:pt idx="741">
                  <c:v>15254</c:v>
                </c:pt>
                <c:pt idx="742">
                  <c:v>155234</c:v>
                </c:pt>
                <c:pt idx="743">
                  <c:v>310066</c:v>
                </c:pt>
                <c:pt idx="744">
                  <c:v>12216</c:v>
                </c:pt>
                <c:pt idx="745">
                  <c:v>388089</c:v>
                </c:pt>
                <c:pt idx="746">
                  <c:v>92058</c:v>
                </c:pt>
                <c:pt idx="747">
                  <c:v>88185</c:v>
                </c:pt>
                <c:pt idx="748">
                  <c:v>493</c:v>
                </c:pt>
                <c:pt idx="749">
                  <c:v>33387</c:v>
                </c:pt>
                <c:pt idx="750">
                  <c:v>123279</c:v>
                </c:pt>
                <c:pt idx="751">
                  <c:v>27424</c:v>
                </c:pt>
                <c:pt idx="752">
                  <c:v>60841</c:v>
                </c:pt>
                <c:pt idx="753">
                  <c:v>29706</c:v>
                </c:pt>
                <c:pt idx="754">
                  <c:v>288150</c:v>
                </c:pt>
                <c:pt idx="755">
                  <c:v>14807</c:v>
                </c:pt>
                <c:pt idx="756">
                  <c:v>319692</c:v>
                </c:pt>
                <c:pt idx="757">
                  <c:v>61201</c:v>
                </c:pt>
                <c:pt idx="758">
                  <c:v>22998</c:v>
                </c:pt>
                <c:pt idx="759">
                  <c:v>12398</c:v>
                </c:pt>
                <c:pt idx="760">
                  <c:v>35928</c:v>
                </c:pt>
                <c:pt idx="761">
                  <c:v>64448</c:v>
                </c:pt>
                <c:pt idx="762">
                  <c:v>22378</c:v>
                </c:pt>
                <c:pt idx="763">
                  <c:v>16372</c:v>
                </c:pt>
                <c:pt idx="764">
                  <c:v>58028</c:v>
                </c:pt>
                <c:pt idx="765">
                  <c:v>736864</c:v>
                </c:pt>
                <c:pt idx="766">
                  <c:v>1968</c:v>
                </c:pt>
                <c:pt idx="767">
                  <c:v>35279</c:v>
                </c:pt>
                <c:pt idx="768">
                  <c:v>17247</c:v>
                </c:pt>
                <c:pt idx="769">
                  <c:v>87723</c:v>
                </c:pt>
                <c:pt idx="770">
                  <c:v>18523</c:v>
                </c:pt>
                <c:pt idx="771">
                  <c:v>182103</c:v>
                </c:pt>
                <c:pt idx="772">
                  <c:v>197774</c:v>
                </c:pt>
                <c:pt idx="773">
                  <c:v>8674</c:v>
                </c:pt>
                <c:pt idx="774">
                  <c:v>58082</c:v>
                </c:pt>
                <c:pt idx="775">
                  <c:v>27424</c:v>
                </c:pt>
                <c:pt idx="776">
                  <c:v>115033</c:v>
                </c:pt>
                <c:pt idx="777">
                  <c:v>801</c:v>
                </c:pt>
                <c:pt idx="778">
                  <c:v>8968</c:v>
                </c:pt>
                <c:pt idx="779">
                  <c:v>303</c:v>
                </c:pt>
                <c:pt idx="780">
                  <c:v>732</c:v>
                </c:pt>
                <c:pt idx="781">
                  <c:v>1856</c:v>
                </c:pt>
                <c:pt idx="782">
                  <c:v>50725</c:v>
                </c:pt>
                <c:pt idx="783">
                  <c:v>1575</c:v>
                </c:pt>
                <c:pt idx="784">
                  <c:v>6238</c:v>
                </c:pt>
                <c:pt idx="785">
                  <c:v>9941</c:v>
                </c:pt>
                <c:pt idx="786">
                  <c:v>23666</c:v>
                </c:pt>
                <c:pt idx="787">
                  <c:v>67554</c:v>
                </c:pt>
                <c:pt idx="788">
                  <c:v>38769</c:v>
                </c:pt>
                <c:pt idx="789">
                  <c:v>160164</c:v>
                </c:pt>
                <c:pt idx="790">
                  <c:v>3771</c:v>
                </c:pt>
                <c:pt idx="791">
                  <c:v>256664</c:v>
                </c:pt>
                <c:pt idx="792">
                  <c:v>787177</c:v>
                </c:pt>
                <c:pt idx="793">
                  <c:v>3782</c:v>
                </c:pt>
                <c:pt idx="794">
                  <c:v>40113</c:v>
                </c:pt>
                <c:pt idx="795">
                  <c:v>7074</c:v>
                </c:pt>
                <c:pt idx="796">
                  <c:v>2153</c:v>
                </c:pt>
                <c:pt idx="797">
                  <c:v>26089</c:v>
                </c:pt>
                <c:pt idx="798">
                  <c:v>20611</c:v>
                </c:pt>
                <c:pt idx="799">
                  <c:v>811</c:v>
                </c:pt>
                <c:pt idx="800">
                  <c:v>15558</c:v>
                </c:pt>
                <c:pt idx="801">
                  <c:v>573</c:v>
                </c:pt>
                <c:pt idx="802">
                  <c:v>37</c:v>
                </c:pt>
                <c:pt idx="803">
                  <c:v>8232</c:v>
                </c:pt>
                <c:pt idx="804">
                  <c:v>3089</c:v>
                </c:pt>
                <c:pt idx="805">
                  <c:v>3874</c:v>
                </c:pt>
                <c:pt idx="806">
                  <c:v>464</c:v>
                </c:pt>
                <c:pt idx="807">
                  <c:v>731</c:v>
                </c:pt>
                <c:pt idx="808">
                  <c:v>69</c:v>
                </c:pt>
                <c:pt idx="809">
                  <c:v>8800</c:v>
                </c:pt>
                <c:pt idx="810">
                  <c:v>99</c:v>
                </c:pt>
                <c:pt idx="811">
                  <c:v>30</c:v>
                </c:pt>
                <c:pt idx="812">
                  <c:v>456</c:v>
                </c:pt>
                <c:pt idx="813">
                  <c:v>6</c:v>
                </c:pt>
                <c:pt idx="814">
                  <c:v>4</c:v>
                </c:pt>
                <c:pt idx="815">
                  <c:v>3200</c:v>
                </c:pt>
                <c:pt idx="816">
                  <c:v>5839</c:v>
                </c:pt>
                <c:pt idx="817">
                  <c:v>4</c:v>
                </c:pt>
                <c:pt idx="818">
                  <c:v>663</c:v>
                </c:pt>
                <c:pt idx="819">
                  <c:v>16</c:v>
                </c:pt>
                <c:pt idx="820">
                  <c:v>1065</c:v>
                </c:pt>
                <c:pt idx="821">
                  <c:v>3</c:v>
                </c:pt>
                <c:pt idx="822">
                  <c:v>13</c:v>
                </c:pt>
                <c:pt idx="823">
                  <c:v>46</c:v>
                </c:pt>
                <c:pt idx="824">
                  <c:v>1953</c:v>
                </c:pt>
                <c:pt idx="825">
                  <c:v>12</c:v>
                </c:pt>
                <c:pt idx="826">
                  <c:v>4298</c:v>
                </c:pt>
                <c:pt idx="827">
                  <c:v>1</c:v>
                </c:pt>
                <c:pt idx="828">
                  <c:v>49</c:v>
                </c:pt>
                <c:pt idx="829">
                  <c:v>100</c:v>
                </c:pt>
                <c:pt idx="830">
                  <c:v>11</c:v>
                </c:pt>
                <c:pt idx="831">
                  <c:v>399</c:v>
                </c:pt>
                <c:pt idx="832">
                  <c:v>5</c:v>
                </c:pt>
                <c:pt idx="833">
                  <c:v>28</c:v>
                </c:pt>
                <c:pt idx="834">
                  <c:v>250</c:v>
                </c:pt>
                <c:pt idx="835">
                  <c:v>1</c:v>
                </c:pt>
                <c:pt idx="836">
                  <c:v>7</c:v>
                </c:pt>
                <c:pt idx="837">
                  <c:v>124424</c:v>
                </c:pt>
                <c:pt idx="838">
                  <c:v>39041</c:v>
                </c:pt>
                <c:pt idx="839">
                  <c:v>52306</c:v>
                </c:pt>
                <c:pt idx="840">
                  <c:v>36718</c:v>
                </c:pt>
                <c:pt idx="841">
                  <c:v>42644</c:v>
                </c:pt>
                <c:pt idx="842">
                  <c:v>278082</c:v>
                </c:pt>
                <c:pt idx="843">
                  <c:v>6076</c:v>
                </c:pt>
                <c:pt idx="844">
                  <c:v>112656</c:v>
                </c:pt>
                <c:pt idx="845">
                  <c:v>335738</c:v>
                </c:pt>
                <c:pt idx="846">
                  <c:v>31906</c:v>
                </c:pt>
                <c:pt idx="847">
                  <c:v>20672</c:v>
                </c:pt>
                <c:pt idx="848">
                  <c:v>957973</c:v>
                </c:pt>
                <c:pt idx="849">
                  <c:v>130582</c:v>
                </c:pt>
                <c:pt idx="850">
                  <c:v>31218</c:v>
                </c:pt>
                <c:pt idx="851">
                  <c:v>167168</c:v>
                </c:pt>
                <c:pt idx="852">
                  <c:v>34428</c:v>
                </c:pt>
                <c:pt idx="853">
                  <c:v>15247</c:v>
                </c:pt>
                <c:pt idx="854">
                  <c:v>48445</c:v>
                </c:pt>
                <c:pt idx="855">
                  <c:v>35518</c:v>
                </c:pt>
                <c:pt idx="856">
                  <c:v>12185</c:v>
                </c:pt>
                <c:pt idx="857">
                  <c:v>36746</c:v>
                </c:pt>
                <c:pt idx="858">
                  <c:v>21996</c:v>
                </c:pt>
                <c:pt idx="859">
                  <c:v>138371</c:v>
                </c:pt>
                <c:pt idx="860">
                  <c:v>12073</c:v>
                </c:pt>
                <c:pt idx="861">
                  <c:v>111632</c:v>
                </c:pt>
                <c:pt idx="862">
                  <c:v>250706</c:v>
                </c:pt>
                <c:pt idx="863">
                  <c:v>706301</c:v>
                </c:pt>
                <c:pt idx="864">
                  <c:v>64959</c:v>
                </c:pt>
                <c:pt idx="865">
                  <c:v>659741</c:v>
                </c:pt>
                <c:pt idx="866">
                  <c:v>510392</c:v>
                </c:pt>
                <c:pt idx="867">
                  <c:v>7215</c:v>
                </c:pt>
                <c:pt idx="868">
                  <c:v>25508</c:v>
                </c:pt>
                <c:pt idx="869">
                  <c:v>60449</c:v>
                </c:pt>
                <c:pt idx="870">
                  <c:v>381788</c:v>
                </c:pt>
                <c:pt idx="871">
                  <c:v>10697</c:v>
                </c:pt>
                <c:pt idx="872">
                  <c:v>347838</c:v>
                </c:pt>
                <c:pt idx="873">
                  <c:v>31804</c:v>
                </c:pt>
                <c:pt idx="874">
                  <c:v>3856</c:v>
                </c:pt>
                <c:pt idx="875">
                  <c:v>199684</c:v>
                </c:pt>
                <c:pt idx="876">
                  <c:v>44545</c:v>
                </c:pt>
                <c:pt idx="877">
                  <c:v>1336246</c:v>
                </c:pt>
                <c:pt idx="878">
                  <c:v>257</c:v>
                </c:pt>
                <c:pt idx="879">
                  <c:v>57493</c:v>
                </c:pt>
                <c:pt idx="880">
                  <c:v>283</c:v>
                </c:pt>
                <c:pt idx="881">
                  <c:v>12304</c:v>
                </c:pt>
                <c:pt idx="882">
                  <c:v>8188</c:v>
                </c:pt>
                <c:pt idx="883">
                  <c:v>11919</c:v>
                </c:pt>
                <c:pt idx="884">
                  <c:v>45957</c:v>
                </c:pt>
                <c:pt idx="885">
                  <c:v>126431</c:v>
                </c:pt>
                <c:pt idx="886">
                  <c:v>21570</c:v>
                </c:pt>
                <c:pt idx="887">
                  <c:v>134564</c:v>
                </c:pt>
                <c:pt idx="888">
                  <c:v>16961</c:v>
                </c:pt>
                <c:pt idx="889">
                  <c:v>111254</c:v>
                </c:pt>
                <c:pt idx="890">
                  <c:v>7731</c:v>
                </c:pt>
                <c:pt idx="891">
                  <c:v>5928</c:v>
                </c:pt>
                <c:pt idx="892">
                  <c:v>15703</c:v>
                </c:pt>
                <c:pt idx="893">
                  <c:v>6148</c:v>
                </c:pt>
                <c:pt idx="894">
                  <c:v>861</c:v>
                </c:pt>
                <c:pt idx="895">
                  <c:v>8662</c:v>
                </c:pt>
                <c:pt idx="896">
                  <c:v>23130</c:v>
                </c:pt>
                <c:pt idx="897">
                  <c:v>69973</c:v>
                </c:pt>
                <c:pt idx="898">
                  <c:v>1311</c:v>
                </c:pt>
                <c:pt idx="899">
                  <c:v>26587</c:v>
                </c:pt>
                <c:pt idx="900">
                  <c:v>2417</c:v>
                </c:pt>
                <c:pt idx="901">
                  <c:v>1054</c:v>
                </c:pt>
                <c:pt idx="902">
                  <c:v>25166</c:v>
                </c:pt>
                <c:pt idx="903">
                  <c:v>129304</c:v>
                </c:pt>
                <c:pt idx="904">
                  <c:v>19870</c:v>
                </c:pt>
                <c:pt idx="905">
                  <c:v>3596</c:v>
                </c:pt>
                <c:pt idx="906">
                  <c:v>161440</c:v>
                </c:pt>
                <c:pt idx="907">
                  <c:v>7514</c:v>
                </c:pt>
                <c:pt idx="908">
                  <c:v>46106</c:v>
                </c:pt>
                <c:pt idx="909">
                  <c:v>15141</c:v>
                </c:pt>
                <c:pt idx="910">
                  <c:v>714</c:v>
                </c:pt>
                <c:pt idx="911">
                  <c:v>42410</c:v>
                </c:pt>
                <c:pt idx="912">
                  <c:v>260547</c:v>
                </c:pt>
                <c:pt idx="913">
                  <c:v>4344</c:v>
                </c:pt>
                <c:pt idx="914">
                  <c:v>22808</c:v>
                </c:pt>
                <c:pt idx="915">
                  <c:v>42809</c:v>
                </c:pt>
                <c:pt idx="916">
                  <c:v>16808</c:v>
                </c:pt>
                <c:pt idx="917">
                  <c:v>157505</c:v>
                </c:pt>
                <c:pt idx="918">
                  <c:v>24647</c:v>
                </c:pt>
                <c:pt idx="919">
                  <c:v>1922</c:v>
                </c:pt>
                <c:pt idx="920">
                  <c:v>3334</c:v>
                </c:pt>
                <c:pt idx="921">
                  <c:v>10658</c:v>
                </c:pt>
                <c:pt idx="922">
                  <c:v>78361</c:v>
                </c:pt>
                <c:pt idx="923">
                  <c:v>2594</c:v>
                </c:pt>
                <c:pt idx="924">
                  <c:v>13868</c:v>
                </c:pt>
                <c:pt idx="925">
                  <c:v>135952</c:v>
                </c:pt>
                <c:pt idx="926">
                  <c:v>11066</c:v>
                </c:pt>
                <c:pt idx="927">
                  <c:v>34861</c:v>
                </c:pt>
                <c:pt idx="928">
                  <c:v>37580</c:v>
                </c:pt>
                <c:pt idx="929">
                  <c:v>281485</c:v>
                </c:pt>
                <c:pt idx="930">
                  <c:v>685</c:v>
                </c:pt>
                <c:pt idx="931">
                  <c:v>3780</c:v>
                </c:pt>
                <c:pt idx="932">
                  <c:v>15192</c:v>
                </c:pt>
                <c:pt idx="933">
                  <c:v>5950</c:v>
                </c:pt>
                <c:pt idx="934">
                  <c:v>15993</c:v>
                </c:pt>
                <c:pt idx="935">
                  <c:v>5905</c:v>
                </c:pt>
                <c:pt idx="936">
                  <c:v>14627</c:v>
                </c:pt>
                <c:pt idx="937">
                  <c:v>1098</c:v>
                </c:pt>
                <c:pt idx="938">
                  <c:v>2898</c:v>
                </c:pt>
                <c:pt idx="939">
                  <c:v>70782</c:v>
                </c:pt>
                <c:pt idx="940">
                  <c:v>11264</c:v>
                </c:pt>
                <c:pt idx="941">
                  <c:v>100997</c:v>
                </c:pt>
                <c:pt idx="942">
                  <c:v>3290</c:v>
                </c:pt>
                <c:pt idx="943">
                  <c:v>341090</c:v>
                </c:pt>
                <c:pt idx="944">
                  <c:v>964</c:v>
                </c:pt>
                <c:pt idx="945">
                  <c:v>87951</c:v>
                </c:pt>
                <c:pt idx="946">
                  <c:v>24729</c:v>
                </c:pt>
                <c:pt idx="947">
                  <c:v>78306</c:v>
                </c:pt>
                <c:pt idx="948">
                  <c:v>43313</c:v>
                </c:pt>
                <c:pt idx="949">
                  <c:v>1374549</c:v>
                </c:pt>
                <c:pt idx="950">
                  <c:v>208463</c:v>
                </c:pt>
                <c:pt idx="951">
                  <c:v>6998</c:v>
                </c:pt>
                <c:pt idx="952">
                  <c:v>145323</c:v>
                </c:pt>
                <c:pt idx="953">
                  <c:v>95</c:v>
                </c:pt>
                <c:pt idx="954">
                  <c:v>64784</c:v>
                </c:pt>
                <c:pt idx="955">
                  <c:v>32997</c:v>
                </c:pt>
                <c:pt idx="956">
                  <c:v>82</c:v>
                </c:pt>
                <c:pt idx="957">
                  <c:v>2707</c:v>
                </c:pt>
                <c:pt idx="958">
                  <c:v>129737</c:v>
                </c:pt>
                <c:pt idx="959">
                  <c:v>611136</c:v>
                </c:pt>
                <c:pt idx="960">
                  <c:v>6118</c:v>
                </c:pt>
                <c:pt idx="961">
                  <c:v>2473</c:v>
                </c:pt>
                <c:pt idx="962">
                  <c:v>109784</c:v>
                </c:pt>
                <c:pt idx="963">
                  <c:v>3320</c:v>
                </c:pt>
                <c:pt idx="964">
                  <c:v>61</c:v>
                </c:pt>
                <c:pt idx="965">
                  <c:v>68103</c:v>
                </c:pt>
                <c:pt idx="966">
                  <c:v>8412</c:v>
                </c:pt>
                <c:pt idx="967">
                  <c:v>10741</c:v>
                </c:pt>
                <c:pt idx="968">
                  <c:v>3803</c:v>
                </c:pt>
                <c:pt idx="969">
                  <c:v>155944</c:v>
                </c:pt>
                <c:pt idx="970">
                  <c:v>10159</c:v>
                </c:pt>
                <c:pt idx="971">
                  <c:v>28008</c:v>
                </c:pt>
                <c:pt idx="972">
                  <c:v>43614</c:v>
                </c:pt>
                <c:pt idx="973">
                  <c:v>455377</c:v>
                </c:pt>
                <c:pt idx="974">
                  <c:v>1398</c:v>
                </c:pt>
                <c:pt idx="975">
                  <c:v>1032935</c:v>
                </c:pt>
                <c:pt idx="976">
                  <c:v>32405</c:v>
                </c:pt>
                <c:pt idx="977">
                  <c:v>151080</c:v>
                </c:pt>
                <c:pt idx="978">
                  <c:v>22513</c:v>
                </c:pt>
                <c:pt idx="979">
                  <c:v>90042</c:v>
                </c:pt>
                <c:pt idx="980">
                  <c:v>58316</c:v>
                </c:pt>
                <c:pt idx="981">
                  <c:v>8509</c:v>
                </c:pt>
                <c:pt idx="982">
                  <c:v>19314</c:v>
                </c:pt>
                <c:pt idx="983">
                  <c:v>21314</c:v>
                </c:pt>
                <c:pt idx="984">
                  <c:v>30224</c:v>
                </c:pt>
                <c:pt idx="985">
                  <c:v>731</c:v>
                </c:pt>
                <c:pt idx="986">
                  <c:v>454</c:v>
                </c:pt>
                <c:pt idx="987">
                  <c:v>14952</c:v>
                </c:pt>
                <c:pt idx="988">
                  <c:v>1250</c:v>
                </c:pt>
                <c:pt idx="989">
                  <c:v>1726</c:v>
                </c:pt>
                <c:pt idx="990">
                  <c:v>14065</c:v>
                </c:pt>
                <c:pt idx="991">
                  <c:v>556</c:v>
                </c:pt>
                <c:pt idx="992">
                  <c:v>4925</c:v>
                </c:pt>
                <c:pt idx="993">
                  <c:v>6507</c:v>
                </c:pt>
                <c:pt idx="994">
                  <c:v>11707</c:v>
                </c:pt>
                <c:pt idx="995">
                  <c:v>1077</c:v>
                </c:pt>
                <c:pt idx="996">
                  <c:v>46539</c:v>
                </c:pt>
                <c:pt idx="997">
                  <c:v>9066</c:v>
                </c:pt>
                <c:pt idx="998">
                  <c:v>1962</c:v>
                </c:pt>
                <c:pt idx="999">
                  <c:v>22071</c:v>
                </c:pt>
                <c:pt idx="1000">
                  <c:v>196</c:v>
                </c:pt>
                <c:pt idx="1001">
                  <c:v>278</c:v>
                </c:pt>
                <c:pt idx="1002">
                  <c:v>61881</c:v>
                </c:pt>
                <c:pt idx="1003">
                  <c:v>2129</c:v>
                </c:pt>
                <c:pt idx="1004">
                  <c:v>1268</c:v>
                </c:pt>
                <c:pt idx="1005">
                  <c:v>91359</c:v>
                </c:pt>
                <c:pt idx="1006">
                  <c:v>22015</c:v>
                </c:pt>
                <c:pt idx="1007">
                  <c:v>131569</c:v>
                </c:pt>
                <c:pt idx="1008">
                  <c:v>31986</c:v>
                </c:pt>
                <c:pt idx="1009">
                  <c:v>22875</c:v>
                </c:pt>
                <c:pt idx="1010">
                  <c:v>17071</c:v>
                </c:pt>
                <c:pt idx="1011">
                  <c:v>90242</c:v>
                </c:pt>
                <c:pt idx="1012">
                  <c:v>483960</c:v>
                </c:pt>
                <c:pt idx="1013">
                  <c:v>511228</c:v>
                </c:pt>
                <c:pt idx="1014">
                  <c:v>464</c:v>
                </c:pt>
                <c:pt idx="1015">
                  <c:v>1920</c:v>
                </c:pt>
                <c:pt idx="1016">
                  <c:v>40116</c:v>
                </c:pt>
                <c:pt idx="1017">
                  <c:v>51517</c:v>
                </c:pt>
                <c:pt idx="1018">
                  <c:v>7690</c:v>
                </c:pt>
                <c:pt idx="1019">
                  <c:v>321134</c:v>
                </c:pt>
                <c:pt idx="1020">
                  <c:v>3755</c:v>
                </c:pt>
                <c:pt idx="1021">
                  <c:v>104504</c:v>
                </c:pt>
                <c:pt idx="1022">
                  <c:v>333208</c:v>
                </c:pt>
                <c:pt idx="1023">
                  <c:v>35218</c:v>
                </c:pt>
                <c:pt idx="1024">
                  <c:v>116403</c:v>
                </c:pt>
                <c:pt idx="1025">
                  <c:v>37517</c:v>
                </c:pt>
                <c:pt idx="1026">
                  <c:v>292969</c:v>
                </c:pt>
                <c:pt idx="1027">
                  <c:v>428156</c:v>
                </c:pt>
                <c:pt idx="1028">
                  <c:v>1577</c:v>
                </c:pt>
                <c:pt idx="1029">
                  <c:v>38098</c:v>
                </c:pt>
                <c:pt idx="1030">
                  <c:v>31139</c:v>
                </c:pt>
                <c:pt idx="1031">
                  <c:v>272337</c:v>
                </c:pt>
                <c:pt idx="1032">
                  <c:v>220125</c:v>
                </c:pt>
                <c:pt idx="1033">
                  <c:v>400592</c:v>
                </c:pt>
                <c:pt idx="1034">
                  <c:v>20098</c:v>
                </c:pt>
                <c:pt idx="1035">
                  <c:v>117925</c:v>
                </c:pt>
                <c:pt idx="1036">
                  <c:v>548021</c:v>
                </c:pt>
                <c:pt idx="1037">
                  <c:v>48276</c:v>
                </c:pt>
                <c:pt idx="1038">
                  <c:v>471036</c:v>
                </c:pt>
                <c:pt idx="1039">
                  <c:v>12705</c:v>
                </c:pt>
                <c:pt idx="1040">
                  <c:v>706</c:v>
                </c:pt>
                <c:pt idx="1041">
                  <c:v>465</c:v>
                </c:pt>
                <c:pt idx="1042">
                  <c:v>644</c:v>
                </c:pt>
                <c:pt idx="1043">
                  <c:v>6238</c:v>
                </c:pt>
                <c:pt idx="1044">
                  <c:v>144040</c:v>
                </c:pt>
                <c:pt idx="1045">
                  <c:v>51227</c:v>
                </c:pt>
                <c:pt idx="1046">
                  <c:v>357417</c:v>
                </c:pt>
                <c:pt idx="1047">
                  <c:v>199</c:v>
                </c:pt>
                <c:pt idx="1048">
                  <c:v>827597</c:v>
                </c:pt>
                <c:pt idx="1049">
                  <c:v>9116</c:v>
                </c:pt>
                <c:pt idx="1050">
                  <c:v>2071</c:v>
                </c:pt>
                <c:pt idx="1051">
                  <c:v>50294</c:v>
                </c:pt>
                <c:pt idx="1052">
                  <c:v>708674</c:v>
                </c:pt>
                <c:pt idx="1053">
                  <c:v>1140</c:v>
                </c:pt>
                <c:pt idx="1054">
                  <c:v>232153</c:v>
                </c:pt>
                <c:pt idx="1055">
                  <c:v>14709</c:v>
                </c:pt>
                <c:pt idx="1056">
                  <c:v>12029</c:v>
                </c:pt>
                <c:pt idx="1057">
                  <c:v>1873516</c:v>
                </c:pt>
                <c:pt idx="1058">
                  <c:v>2880</c:v>
                </c:pt>
                <c:pt idx="1059">
                  <c:v>270267</c:v>
                </c:pt>
                <c:pt idx="1060">
                  <c:v>559186</c:v>
                </c:pt>
                <c:pt idx="1061">
                  <c:v>77777</c:v>
                </c:pt>
                <c:pt idx="1062">
                  <c:v>8642</c:v>
                </c:pt>
                <c:pt idx="1063">
                  <c:v>501144</c:v>
                </c:pt>
                <c:pt idx="1064">
                  <c:v>1861</c:v>
                </c:pt>
                <c:pt idx="1065">
                  <c:v>1203</c:v>
                </c:pt>
                <c:pt idx="1066">
                  <c:v>299</c:v>
                </c:pt>
                <c:pt idx="1067">
                  <c:v>115721</c:v>
                </c:pt>
                <c:pt idx="1068">
                  <c:v>14810</c:v>
                </c:pt>
                <c:pt idx="1069">
                  <c:v>183662</c:v>
                </c:pt>
                <c:pt idx="1070">
                  <c:v>27393</c:v>
                </c:pt>
                <c:pt idx="1071">
                  <c:v>10445</c:v>
                </c:pt>
                <c:pt idx="1072">
                  <c:v>49479</c:v>
                </c:pt>
                <c:pt idx="1073">
                  <c:v>4848</c:v>
                </c:pt>
                <c:pt idx="1074">
                  <c:v>20812</c:v>
                </c:pt>
                <c:pt idx="1075">
                  <c:v>328469</c:v>
                </c:pt>
                <c:pt idx="1076">
                  <c:v>100406</c:v>
                </c:pt>
                <c:pt idx="1077">
                  <c:v>205299</c:v>
                </c:pt>
                <c:pt idx="1078">
                  <c:v>66791</c:v>
                </c:pt>
                <c:pt idx="1079">
                  <c:v>399009</c:v>
                </c:pt>
                <c:pt idx="1080">
                  <c:v>5420</c:v>
                </c:pt>
                <c:pt idx="1081">
                  <c:v>130104</c:v>
                </c:pt>
                <c:pt idx="1082">
                  <c:v>251534</c:v>
                </c:pt>
                <c:pt idx="1083">
                  <c:v>28951</c:v>
                </c:pt>
                <c:pt idx="1084">
                  <c:v>60096</c:v>
                </c:pt>
                <c:pt idx="1085">
                  <c:v>106547</c:v>
                </c:pt>
                <c:pt idx="1086">
                  <c:v>134195</c:v>
                </c:pt>
                <c:pt idx="1087">
                  <c:v>249855</c:v>
                </c:pt>
                <c:pt idx="1088">
                  <c:v>109756</c:v>
                </c:pt>
                <c:pt idx="1089">
                  <c:v>38343</c:v>
                </c:pt>
                <c:pt idx="1090">
                  <c:v>190247</c:v>
                </c:pt>
                <c:pt idx="1091">
                  <c:v>75571</c:v>
                </c:pt>
                <c:pt idx="1092">
                  <c:v>70769</c:v>
                </c:pt>
                <c:pt idx="1093">
                  <c:v>2107</c:v>
                </c:pt>
                <c:pt idx="1094">
                  <c:v>26540</c:v>
                </c:pt>
                <c:pt idx="1095">
                  <c:v>1608</c:v>
                </c:pt>
                <c:pt idx="1096">
                  <c:v>19074</c:v>
                </c:pt>
                <c:pt idx="1097">
                  <c:v>7976</c:v>
                </c:pt>
                <c:pt idx="1098">
                  <c:v>7586</c:v>
                </c:pt>
                <c:pt idx="1099">
                  <c:v>2885</c:v>
                </c:pt>
                <c:pt idx="1100">
                  <c:v>48226</c:v>
                </c:pt>
                <c:pt idx="1101">
                  <c:v>1026</c:v>
                </c:pt>
                <c:pt idx="1102">
                  <c:v>28945</c:v>
                </c:pt>
                <c:pt idx="1103">
                  <c:v>11506</c:v>
                </c:pt>
                <c:pt idx="1104">
                  <c:v>1288</c:v>
                </c:pt>
                <c:pt idx="1105">
                  <c:v>6826</c:v>
                </c:pt>
                <c:pt idx="1106">
                  <c:v>111450</c:v>
                </c:pt>
                <c:pt idx="1107">
                  <c:v>19543</c:v>
                </c:pt>
                <c:pt idx="1108">
                  <c:v>233243</c:v>
                </c:pt>
                <c:pt idx="1109">
                  <c:v>11689</c:v>
                </c:pt>
                <c:pt idx="1110">
                  <c:v>77563</c:v>
                </c:pt>
                <c:pt idx="1111">
                  <c:v>5499</c:v>
                </c:pt>
                <c:pt idx="1112">
                  <c:v>48286</c:v>
                </c:pt>
                <c:pt idx="1113">
                  <c:v>26652</c:v>
                </c:pt>
                <c:pt idx="1114">
                  <c:v>71269</c:v>
                </c:pt>
                <c:pt idx="1115">
                  <c:v>20301</c:v>
                </c:pt>
                <c:pt idx="1116">
                  <c:v>93691</c:v>
                </c:pt>
                <c:pt idx="1117">
                  <c:v>56145</c:v>
                </c:pt>
                <c:pt idx="1118">
                  <c:v>20326</c:v>
                </c:pt>
                <c:pt idx="1119">
                  <c:v>12955</c:v>
                </c:pt>
                <c:pt idx="1120">
                  <c:v>2681</c:v>
                </c:pt>
                <c:pt idx="1121">
                  <c:v>325738</c:v>
                </c:pt>
                <c:pt idx="1122">
                  <c:v>4102</c:v>
                </c:pt>
                <c:pt idx="1123">
                  <c:v>40296</c:v>
                </c:pt>
                <c:pt idx="1124">
                  <c:v>4559407</c:v>
                </c:pt>
                <c:pt idx="1125">
                  <c:v>570242</c:v>
                </c:pt>
                <c:pt idx="1126">
                  <c:v>121838</c:v>
                </c:pt>
                <c:pt idx="1127">
                  <c:v>62616</c:v>
                </c:pt>
                <c:pt idx="1128">
                  <c:v>12858</c:v>
                </c:pt>
                <c:pt idx="1129">
                  <c:v>34356</c:v>
                </c:pt>
                <c:pt idx="1130">
                  <c:v>50679</c:v>
                </c:pt>
                <c:pt idx="1131">
                  <c:v>16943</c:v>
                </c:pt>
                <c:pt idx="1132">
                  <c:v>524299</c:v>
                </c:pt>
                <c:pt idx="1133">
                  <c:v>267</c:v>
                </c:pt>
                <c:pt idx="1134">
                  <c:v>623</c:v>
                </c:pt>
                <c:pt idx="1135">
                  <c:v>117176</c:v>
                </c:pt>
                <c:pt idx="1136">
                  <c:v>70416</c:v>
                </c:pt>
                <c:pt idx="1137">
                  <c:v>15674</c:v>
                </c:pt>
                <c:pt idx="1138">
                  <c:v>14402</c:v>
                </c:pt>
                <c:pt idx="1139">
                  <c:v>141163</c:v>
                </c:pt>
                <c:pt idx="1140">
                  <c:v>69395</c:v>
                </c:pt>
                <c:pt idx="1141">
                  <c:v>27439</c:v>
                </c:pt>
                <c:pt idx="1142">
                  <c:v>2490</c:v>
                </c:pt>
                <c:pt idx="1143">
                  <c:v>24094</c:v>
                </c:pt>
                <c:pt idx="1144">
                  <c:v>18539</c:v>
                </c:pt>
                <c:pt idx="1145">
                  <c:v>3061</c:v>
                </c:pt>
                <c:pt idx="1146">
                  <c:v>229210</c:v>
                </c:pt>
                <c:pt idx="1147">
                  <c:v>20547</c:v>
                </c:pt>
                <c:pt idx="1148">
                  <c:v>3405</c:v>
                </c:pt>
                <c:pt idx="1149">
                  <c:v>217</c:v>
                </c:pt>
                <c:pt idx="1150">
                  <c:v>7895</c:v>
                </c:pt>
                <c:pt idx="1151">
                  <c:v>32606</c:v>
                </c:pt>
                <c:pt idx="1152">
                  <c:v>1324</c:v>
                </c:pt>
                <c:pt idx="1153">
                  <c:v>126017</c:v>
                </c:pt>
                <c:pt idx="1154">
                  <c:v>2469</c:v>
                </c:pt>
                <c:pt idx="1155">
                  <c:v>14394</c:v>
                </c:pt>
                <c:pt idx="1156">
                  <c:v>1812</c:v>
                </c:pt>
                <c:pt idx="1157">
                  <c:v>13724</c:v>
                </c:pt>
                <c:pt idx="1158">
                  <c:v>10253</c:v>
                </c:pt>
                <c:pt idx="1159">
                  <c:v>4642</c:v>
                </c:pt>
                <c:pt idx="1160">
                  <c:v>16570</c:v>
                </c:pt>
                <c:pt idx="1161">
                  <c:v>20161</c:v>
                </c:pt>
                <c:pt idx="1162">
                  <c:v>2894</c:v>
                </c:pt>
                <c:pt idx="1163">
                  <c:v>5038</c:v>
                </c:pt>
                <c:pt idx="1164">
                  <c:v>31665</c:v>
                </c:pt>
                <c:pt idx="1165">
                  <c:v>13799</c:v>
                </c:pt>
                <c:pt idx="1166">
                  <c:v>111462</c:v>
                </c:pt>
                <c:pt idx="1167">
                  <c:v>57634</c:v>
                </c:pt>
                <c:pt idx="1168">
                  <c:v>8576</c:v>
                </c:pt>
                <c:pt idx="1169">
                  <c:v>417907</c:v>
                </c:pt>
                <c:pt idx="1170">
                  <c:v>3167</c:v>
                </c:pt>
                <c:pt idx="1171">
                  <c:v>27386</c:v>
                </c:pt>
                <c:pt idx="1172">
                  <c:v>162243</c:v>
                </c:pt>
                <c:pt idx="1173">
                  <c:v>65913</c:v>
                </c:pt>
                <c:pt idx="1174">
                  <c:v>24977</c:v>
                </c:pt>
                <c:pt idx="1175">
                  <c:v>6000</c:v>
                </c:pt>
                <c:pt idx="1176">
                  <c:v>37711</c:v>
                </c:pt>
                <c:pt idx="1177">
                  <c:v>175293</c:v>
                </c:pt>
                <c:pt idx="1178">
                  <c:v>174</c:v>
                </c:pt>
                <c:pt idx="1179">
                  <c:v>353799</c:v>
                </c:pt>
                <c:pt idx="1180">
                  <c:v>2758</c:v>
                </c:pt>
                <c:pt idx="1181">
                  <c:v>1437</c:v>
                </c:pt>
                <c:pt idx="1182">
                  <c:v>7573</c:v>
                </c:pt>
                <c:pt idx="1183">
                  <c:v>8481</c:v>
                </c:pt>
                <c:pt idx="1184">
                  <c:v>10054</c:v>
                </c:pt>
                <c:pt idx="1185">
                  <c:v>10117</c:v>
                </c:pt>
                <c:pt idx="1186">
                  <c:v>39189</c:v>
                </c:pt>
                <c:pt idx="1187">
                  <c:v>3522</c:v>
                </c:pt>
                <c:pt idx="1188">
                  <c:v>71419</c:v>
                </c:pt>
                <c:pt idx="1189">
                  <c:v>36857</c:v>
                </c:pt>
                <c:pt idx="1190">
                  <c:v>39123</c:v>
                </c:pt>
                <c:pt idx="1191">
                  <c:v>14653</c:v>
                </c:pt>
                <c:pt idx="1192">
                  <c:v>12</c:v>
                </c:pt>
                <c:pt idx="1193">
                  <c:v>23013</c:v>
                </c:pt>
                <c:pt idx="1194">
                  <c:v>114</c:v>
                </c:pt>
                <c:pt idx="1195">
                  <c:v>287</c:v>
                </c:pt>
                <c:pt idx="1196">
                  <c:v>4435</c:v>
                </c:pt>
                <c:pt idx="1197">
                  <c:v>43800</c:v>
                </c:pt>
                <c:pt idx="1198">
                  <c:v>4281</c:v>
                </c:pt>
                <c:pt idx="1199">
                  <c:v>7508</c:v>
                </c:pt>
                <c:pt idx="1200">
                  <c:v>491</c:v>
                </c:pt>
                <c:pt idx="1201">
                  <c:v>160</c:v>
                </c:pt>
                <c:pt idx="1202">
                  <c:v>22584</c:v>
                </c:pt>
                <c:pt idx="1203">
                  <c:v>4087</c:v>
                </c:pt>
                <c:pt idx="1204">
                  <c:v>2496</c:v>
                </c:pt>
                <c:pt idx="1205">
                  <c:v>103305</c:v>
                </c:pt>
                <c:pt idx="1206">
                  <c:v>2669</c:v>
                </c:pt>
                <c:pt idx="1207">
                  <c:v>10</c:v>
                </c:pt>
                <c:pt idx="1208">
                  <c:v>7619</c:v>
                </c:pt>
                <c:pt idx="1209">
                  <c:v>126</c:v>
                </c:pt>
                <c:pt idx="1210">
                  <c:v>273</c:v>
                </c:pt>
                <c:pt idx="1211">
                  <c:v>2248</c:v>
                </c:pt>
                <c:pt idx="1212">
                  <c:v>10</c:v>
                </c:pt>
                <c:pt idx="1213">
                  <c:v>809</c:v>
                </c:pt>
                <c:pt idx="1214">
                  <c:v>3280</c:v>
                </c:pt>
                <c:pt idx="1215">
                  <c:v>1478</c:v>
                </c:pt>
                <c:pt idx="1216">
                  <c:v>2382</c:v>
                </c:pt>
                <c:pt idx="1217">
                  <c:v>4450</c:v>
                </c:pt>
                <c:pt idx="1218">
                  <c:v>515</c:v>
                </c:pt>
                <c:pt idx="1219">
                  <c:v>4465</c:v>
                </c:pt>
                <c:pt idx="1220">
                  <c:v>2427</c:v>
                </c:pt>
                <c:pt idx="1221">
                  <c:v>6631</c:v>
                </c:pt>
                <c:pt idx="1222">
                  <c:v>11200</c:v>
                </c:pt>
                <c:pt idx="1223">
                  <c:v>6896</c:v>
                </c:pt>
                <c:pt idx="1224">
                  <c:v>3834</c:v>
                </c:pt>
                <c:pt idx="1225">
                  <c:v>81</c:v>
                </c:pt>
                <c:pt idx="1226">
                  <c:v>2087</c:v>
                </c:pt>
                <c:pt idx="1227">
                  <c:v>58</c:v>
                </c:pt>
                <c:pt idx="1228">
                  <c:v>3014</c:v>
                </c:pt>
                <c:pt idx="1229">
                  <c:v>5</c:v>
                </c:pt>
                <c:pt idx="1230">
                  <c:v>923</c:v>
                </c:pt>
                <c:pt idx="1231">
                  <c:v>26</c:v>
                </c:pt>
                <c:pt idx="1232">
                  <c:v>487</c:v>
                </c:pt>
                <c:pt idx="1233">
                  <c:v>67007</c:v>
                </c:pt>
                <c:pt idx="1234">
                  <c:v>539</c:v>
                </c:pt>
                <c:pt idx="1235">
                  <c:v>126862</c:v>
                </c:pt>
                <c:pt idx="1236">
                  <c:v>48</c:v>
                </c:pt>
                <c:pt idx="1237">
                  <c:v>1465</c:v>
                </c:pt>
                <c:pt idx="1238">
                  <c:v>929</c:v>
                </c:pt>
                <c:pt idx="1239">
                  <c:v>783</c:v>
                </c:pt>
                <c:pt idx="1240">
                  <c:v>2907</c:v>
                </c:pt>
                <c:pt idx="1241">
                  <c:v>434</c:v>
                </c:pt>
                <c:pt idx="1242">
                  <c:v>54</c:v>
                </c:pt>
                <c:pt idx="1243">
                  <c:v>411</c:v>
                </c:pt>
                <c:pt idx="1244">
                  <c:v>237</c:v>
                </c:pt>
                <c:pt idx="1245">
                  <c:v>2580</c:v>
                </c:pt>
                <c:pt idx="1246">
                  <c:v>363</c:v>
                </c:pt>
                <c:pt idx="1247">
                  <c:v>130272</c:v>
                </c:pt>
                <c:pt idx="1248">
                  <c:v>110</c:v>
                </c:pt>
                <c:pt idx="1249">
                  <c:v>91</c:v>
                </c:pt>
                <c:pt idx="1250">
                  <c:v>130</c:v>
                </c:pt>
                <c:pt idx="1251">
                  <c:v>25</c:v>
                </c:pt>
                <c:pt idx="1252">
                  <c:v>20</c:v>
                </c:pt>
                <c:pt idx="1253">
                  <c:v>7396</c:v>
                </c:pt>
                <c:pt idx="1254">
                  <c:v>58055</c:v>
                </c:pt>
                <c:pt idx="1255">
                  <c:v>1703</c:v>
                </c:pt>
                <c:pt idx="1256">
                  <c:v>7750</c:v>
                </c:pt>
                <c:pt idx="1257">
                  <c:v>6</c:v>
                </c:pt>
                <c:pt idx="1258">
                  <c:v>12657</c:v>
                </c:pt>
                <c:pt idx="1259">
                  <c:v>26</c:v>
                </c:pt>
                <c:pt idx="1260">
                  <c:v>1919</c:v>
                </c:pt>
                <c:pt idx="1261">
                  <c:v>60170</c:v>
                </c:pt>
                <c:pt idx="1262">
                  <c:v>831</c:v>
                </c:pt>
                <c:pt idx="1263">
                  <c:v>8671</c:v>
                </c:pt>
                <c:pt idx="1264">
                  <c:v>31</c:v>
                </c:pt>
                <c:pt idx="1265">
                  <c:v>20145</c:v>
                </c:pt>
                <c:pt idx="1266">
                  <c:v>912</c:v>
                </c:pt>
                <c:pt idx="1267">
                  <c:v>2639</c:v>
                </c:pt>
                <c:pt idx="1268">
                  <c:v>399</c:v>
                </c:pt>
                <c:pt idx="1269">
                  <c:v>102</c:v>
                </c:pt>
                <c:pt idx="1270">
                  <c:v>3945</c:v>
                </c:pt>
                <c:pt idx="1271">
                  <c:v>2221</c:v>
                </c:pt>
                <c:pt idx="1272">
                  <c:v>3781</c:v>
                </c:pt>
                <c:pt idx="1273">
                  <c:v>1267</c:v>
                </c:pt>
                <c:pt idx="1274">
                  <c:v>18968</c:v>
                </c:pt>
                <c:pt idx="1275">
                  <c:v>47497</c:v>
                </c:pt>
                <c:pt idx="1276">
                  <c:v>601</c:v>
                </c:pt>
                <c:pt idx="1277">
                  <c:v>140995</c:v>
                </c:pt>
                <c:pt idx="1278">
                  <c:v>51357</c:v>
                </c:pt>
                <c:pt idx="1279">
                  <c:v>13565</c:v>
                </c:pt>
                <c:pt idx="1280">
                  <c:v>39364</c:v>
                </c:pt>
                <c:pt idx="1281">
                  <c:v>7287</c:v>
                </c:pt>
                <c:pt idx="1282">
                  <c:v>161143</c:v>
                </c:pt>
                <c:pt idx="1283">
                  <c:v>16168</c:v>
                </c:pt>
                <c:pt idx="1284">
                  <c:v>100</c:v>
                </c:pt>
                <c:pt idx="1285">
                  <c:v>116079</c:v>
                </c:pt>
                <c:pt idx="1286">
                  <c:v>815893</c:v>
                </c:pt>
                <c:pt idx="1287">
                  <c:v>985</c:v>
                </c:pt>
                <c:pt idx="1288">
                  <c:v>4260</c:v>
                </c:pt>
                <c:pt idx="1289">
                  <c:v>726074</c:v>
                </c:pt>
                <c:pt idx="1290">
                  <c:v>3829</c:v>
                </c:pt>
                <c:pt idx="1291">
                  <c:v>33572</c:v>
                </c:pt>
                <c:pt idx="1292">
                  <c:v>6145</c:v>
                </c:pt>
                <c:pt idx="1293">
                  <c:v>34327</c:v>
                </c:pt>
                <c:pt idx="1294">
                  <c:v>7457</c:v>
                </c:pt>
                <c:pt idx="1295">
                  <c:v>41941</c:v>
                </c:pt>
                <c:pt idx="1296">
                  <c:v>82145</c:v>
                </c:pt>
                <c:pt idx="1297">
                  <c:v>10944</c:v>
                </c:pt>
                <c:pt idx="1298">
                  <c:v>665</c:v>
                </c:pt>
                <c:pt idx="1299">
                  <c:v>2167</c:v>
                </c:pt>
                <c:pt idx="1300">
                  <c:v>53652</c:v>
                </c:pt>
                <c:pt idx="1301">
                  <c:v>18961</c:v>
                </c:pt>
                <c:pt idx="1302">
                  <c:v>9412</c:v>
                </c:pt>
                <c:pt idx="1303">
                  <c:v>9663</c:v>
                </c:pt>
                <c:pt idx="1304">
                  <c:v>2225</c:v>
                </c:pt>
                <c:pt idx="1305">
                  <c:v>23164</c:v>
                </c:pt>
                <c:pt idx="1306">
                  <c:v>3031</c:v>
                </c:pt>
                <c:pt idx="1307">
                  <c:v>95557</c:v>
                </c:pt>
                <c:pt idx="1308">
                  <c:v>7869</c:v>
                </c:pt>
                <c:pt idx="1309">
                  <c:v>4212</c:v>
                </c:pt>
                <c:pt idx="1310">
                  <c:v>17368</c:v>
                </c:pt>
                <c:pt idx="1311">
                  <c:v>6554</c:v>
                </c:pt>
                <c:pt idx="1312">
                  <c:v>33264</c:v>
                </c:pt>
                <c:pt idx="1313">
                  <c:v>34782</c:v>
                </c:pt>
                <c:pt idx="1314">
                  <c:v>6676</c:v>
                </c:pt>
                <c:pt idx="1315">
                  <c:v>1067</c:v>
                </c:pt>
                <c:pt idx="1316">
                  <c:v>1797</c:v>
                </c:pt>
                <c:pt idx="1317">
                  <c:v>367505</c:v>
                </c:pt>
                <c:pt idx="1318">
                  <c:v>20304</c:v>
                </c:pt>
                <c:pt idx="1319">
                  <c:v>7376</c:v>
                </c:pt>
                <c:pt idx="1320">
                  <c:v>49147</c:v>
                </c:pt>
                <c:pt idx="1321">
                  <c:v>69177</c:v>
                </c:pt>
                <c:pt idx="1322">
                  <c:v>3448</c:v>
                </c:pt>
                <c:pt idx="1323">
                  <c:v>39724</c:v>
                </c:pt>
                <c:pt idx="1324">
                  <c:v>3788</c:v>
                </c:pt>
                <c:pt idx="1325">
                  <c:v>95736</c:v>
                </c:pt>
                <c:pt idx="1326">
                  <c:v>1658</c:v>
                </c:pt>
                <c:pt idx="1327">
                  <c:v>3309</c:v>
                </c:pt>
                <c:pt idx="1328">
                  <c:v>987</c:v>
                </c:pt>
                <c:pt idx="1329">
                  <c:v>5208</c:v>
                </c:pt>
                <c:pt idx="1330">
                  <c:v>78298</c:v>
                </c:pt>
                <c:pt idx="1331">
                  <c:v>6808</c:v>
                </c:pt>
                <c:pt idx="1332">
                  <c:v>12452</c:v>
                </c:pt>
                <c:pt idx="1333">
                  <c:v>360</c:v>
                </c:pt>
                <c:pt idx="1334">
                  <c:v>16637</c:v>
                </c:pt>
                <c:pt idx="1335">
                  <c:v>95904</c:v>
                </c:pt>
                <c:pt idx="1336">
                  <c:v>3114</c:v>
                </c:pt>
                <c:pt idx="1337">
                  <c:v>220</c:v>
                </c:pt>
                <c:pt idx="1338">
                  <c:v>33</c:v>
                </c:pt>
                <c:pt idx="1339">
                  <c:v>1533</c:v>
                </c:pt>
                <c:pt idx="1340">
                  <c:v>28301</c:v>
                </c:pt>
                <c:pt idx="1341">
                  <c:v>3937</c:v>
                </c:pt>
                <c:pt idx="1342">
                  <c:v>894</c:v>
                </c:pt>
                <c:pt idx="1343">
                  <c:v>21195</c:v>
                </c:pt>
                <c:pt idx="1344">
                  <c:v>2042</c:v>
                </c:pt>
                <c:pt idx="1345">
                  <c:v>13213</c:v>
                </c:pt>
                <c:pt idx="1346">
                  <c:v>118034</c:v>
                </c:pt>
                <c:pt idx="1347">
                  <c:v>9464</c:v>
                </c:pt>
                <c:pt idx="1348">
                  <c:v>10097</c:v>
                </c:pt>
                <c:pt idx="1349">
                  <c:v>28588</c:v>
                </c:pt>
                <c:pt idx="1350">
                  <c:v>19621</c:v>
                </c:pt>
                <c:pt idx="1351">
                  <c:v>10544</c:v>
                </c:pt>
                <c:pt idx="1352">
                  <c:v>4427</c:v>
                </c:pt>
                <c:pt idx="1353">
                  <c:v>50338</c:v>
                </c:pt>
                <c:pt idx="1354">
                  <c:v>3346</c:v>
                </c:pt>
                <c:pt idx="1355">
                  <c:v>4447388</c:v>
                </c:pt>
                <c:pt idx="1356">
                  <c:v>27722264</c:v>
                </c:pt>
                <c:pt idx="1357">
                  <c:v>22426677</c:v>
                </c:pt>
                <c:pt idx="1358">
                  <c:v>254258</c:v>
                </c:pt>
                <c:pt idx="1359">
                  <c:v>148897</c:v>
                </c:pt>
                <c:pt idx="1360">
                  <c:v>369203</c:v>
                </c:pt>
                <c:pt idx="1361">
                  <c:v>5234162</c:v>
                </c:pt>
                <c:pt idx="1362">
                  <c:v>23133508</c:v>
                </c:pt>
                <c:pt idx="1363">
                  <c:v>8118609</c:v>
                </c:pt>
                <c:pt idx="1364">
                  <c:v>10485308</c:v>
                </c:pt>
                <c:pt idx="1365">
                  <c:v>1497361</c:v>
                </c:pt>
                <c:pt idx="1366">
                  <c:v>59800</c:v>
                </c:pt>
                <c:pt idx="1367">
                  <c:v>2610526</c:v>
                </c:pt>
                <c:pt idx="1368">
                  <c:v>4066989</c:v>
                </c:pt>
                <c:pt idx="1369">
                  <c:v>3778921</c:v>
                </c:pt>
                <c:pt idx="1370">
                  <c:v>6198563</c:v>
                </c:pt>
                <c:pt idx="1371">
                  <c:v>10306</c:v>
                </c:pt>
                <c:pt idx="1372">
                  <c:v>44891723</c:v>
                </c:pt>
                <c:pt idx="1373">
                  <c:v>1000417</c:v>
                </c:pt>
                <c:pt idx="1374">
                  <c:v>17039</c:v>
                </c:pt>
                <c:pt idx="1375">
                  <c:v>685981</c:v>
                </c:pt>
                <c:pt idx="1376">
                  <c:v>10393</c:v>
                </c:pt>
                <c:pt idx="1377">
                  <c:v>14198297</c:v>
                </c:pt>
                <c:pt idx="1378">
                  <c:v>592068</c:v>
                </c:pt>
                <c:pt idx="1379">
                  <c:v>1732263</c:v>
                </c:pt>
                <c:pt idx="1380">
                  <c:v>295241</c:v>
                </c:pt>
                <c:pt idx="1381">
                  <c:v>1135631</c:v>
                </c:pt>
                <c:pt idx="1382">
                  <c:v>5566669</c:v>
                </c:pt>
                <c:pt idx="1383">
                  <c:v>1295557</c:v>
                </c:pt>
                <c:pt idx="1384">
                  <c:v>270687</c:v>
                </c:pt>
                <c:pt idx="1385">
                  <c:v>2157930</c:v>
                </c:pt>
                <c:pt idx="1386">
                  <c:v>506275</c:v>
                </c:pt>
                <c:pt idx="1387">
                  <c:v>4920817</c:v>
                </c:pt>
                <c:pt idx="1388">
                  <c:v>23005</c:v>
                </c:pt>
                <c:pt idx="1389">
                  <c:v>68057</c:v>
                </c:pt>
                <c:pt idx="1390">
                  <c:v>1300490</c:v>
                </c:pt>
                <c:pt idx="1391">
                  <c:v>8923587</c:v>
                </c:pt>
                <c:pt idx="1392">
                  <c:v>4128732</c:v>
                </c:pt>
                <c:pt idx="1393">
                  <c:v>42053</c:v>
                </c:pt>
                <c:pt idx="1394">
                  <c:v>257724</c:v>
                </c:pt>
                <c:pt idx="1395">
                  <c:v>990491</c:v>
                </c:pt>
                <c:pt idx="1396">
                  <c:v>10216538</c:v>
                </c:pt>
                <c:pt idx="1397">
                  <c:v>7614130</c:v>
                </c:pt>
                <c:pt idx="1398">
                  <c:v>760628</c:v>
                </c:pt>
                <c:pt idx="1399">
                  <c:v>9881829</c:v>
                </c:pt>
                <c:pt idx="1400">
                  <c:v>2123381</c:v>
                </c:pt>
                <c:pt idx="1401">
                  <c:v>7671249</c:v>
                </c:pt>
                <c:pt idx="1402">
                  <c:v>3197865</c:v>
                </c:pt>
                <c:pt idx="1403">
                  <c:v>1351068</c:v>
                </c:pt>
                <c:pt idx="1404">
                  <c:v>5418675</c:v>
                </c:pt>
                <c:pt idx="1405">
                  <c:v>1889250</c:v>
                </c:pt>
                <c:pt idx="1406">
                  <c:v>183846</c:v>
                </c:pt>
                <c:pt idx="1407">
                  <c:v>230710</c:v>
                </c:pt>
                <c:pt idx="1408">
                  <c:v>5465624</c:v>
                </c:pt>
                <c:pt idx="1409">
                  <c:v>1534466</c:v>
                </c:pt>
                <c:pt idx="1410">
                  <c:v>14891223</c:v>
                </c:pt>
                <c:pt idx="1411">
                  <c:v>18985</c:v>
                </c:pt>
                <c:pt idx="1412">
                  <c:v>655067</c:v>
                </c:pt>
                <c:pt idx="1413">
                  <c:v>1385093</c:v>
                </c:pt>
                <c:pt idx="1414">
                  <c:v>2698348</c:v>
                </c:pt>
                <c:pt idx="1415">
                  <c:v>1125017</c:v>
                </c:pt>
                <c:pt idx="1416">
                  <c:v>9882639</c:v>
                </c:pt>
                <c:pt idx="1417">
                  <c:v>74673</c:v>
                </c:pt>
                <c:pt idx="1418">
                  <c:v>5387639</c:v>
                </c:pt>
                <c:pt idx="1419">
                  <c:v>2750410</c:v>
                </c:pt>
                <c:pt idx="1420">
                  <c:v>461137</c:v>
                </c:pt>
                <c:pt idx="1421">
                  <c:v>946926</c:v>
                </c:pt>
                <c:pt idx="1422">
                  <c:v>9305</c:v>
                </c:pt>
                <c:pt idx="1423">
                  <c:v>360630</c:v>
                </c:pt>
                <c:pt idx="1424">
                  <c:v>6074334</c:v>
                </c:pt>
                <c:pt idx="1425">
                  <c:v>8118880</c:v>
                </c:pt>
                <c:pt idx="1426">
                  <c:v>10424925</c:v>
                </c:pt>
                <c:pt idx="1427">
                  <c:v>37023</c:v>
                </c:pt>
                <c:pt idx="1428">
                  <c:v>422244</c:v>
                </c:pt>
                <c:pt idx="1429">
                  <c:v>98123</c:v>
                </c:pt>
                <c:pt idx="1430">
                  <c:v>21262</c:v>
                </c:pt>
                <c:pt idx="1431">
                  <c:v>118253</c:v>
                </c:pt>
                <c:pt idx="1432">
                  <c:v>141529</c:v>
                </c:pt>
                <c:pt idx="1433">
                  <c:v>70226</c:v>
                </c:pt>
                <c:pt idx="1434">
                  <c:v>2251012</c:v>
                </c:pt>
                <c:pt idx="1435">
                  <c:v>30253</c:v>
                </c:pt>
                <c:pt idx="1436">
                  <c:v>15763</c:v>
                </c:pt>
                <c:pt idx="1437">
                  <c:v>84911</c:v>
                </c:pt>
                <c:pt idx="1438">
                  <c:v>46416</c:v>
                </c:pt>
                <c:pt idx="1439">
                  <c:v>7196</c:v>
                </c:pt>
                <c:pt idx="1440">
                  <c:v>48256</c:v>
                </c:pt>
                <c:pt idx="1441">
                  <c:v>6427773</c:v>
                </c:pt>
                <c:pt idx="1442">
                  <c:v>25825</c:v>
                </c:pt>
                <c:pt idx="1443">
                  <c:v>55380</c:v>
                </c:pt>
                <c:pt idx="1444">
                  <c:v>148177</c:v>
                </c:pt>
                <c:pt idx="1445">
                  <c:v>3715656</c:v>
                </c:pt>
                <c:pt idx="1446">
                  <c:v>1841061</c:v>
                </c:pt>
                <c:pt idx="1447">
                  <c:v>101686</c:v>
                </c:pt>
                <c:pt idx="1448">
                  <c:v>275447</c:v>
                </c:pt>
                <c:pt idx="1449">
                  <c:v>174755</c:v>
                </c:pt>
                <c:pt idx="1450">
                  <c:v>4578476</c:v>
                </c:pt>
                <c:pt idx="1451">
                  <c:v>145353</c:v>
                </c:pt>
                <c:pt idx="1452">
                  <c:v>531458</c:v>
                </c:pt>
                <c:pt idx="1453">
                  <c:v>195558</c:v>
                </c:pt>
                <c:pt idx="1454">
                  <c:v>29940</c:v>
                </c:pt>
                <c:pt idx="1455">
                  <c:v>41975</c:v>
                </c:pt>
                <c:pt idx="1456">
                  <c:v>216675</c:v>
                </c:pt>
                <c:pt idx="1457">
                  <c:v>2311785</c:v>
                </c:pt>
                <c:pt idx="1458">
                  <c:v>165888</c:v>
                </c:pt>
                <c:pt idx="1459">
                  <c:v>541144</c:v>
                </c:pt>
                <c:pt idx="1460">
                  <c:v>1107310</c:v>
                </c:pt>
                <c:pt idx="1461">
                  <c:v>29168</c:v>
                </c:pt>
                <c:pt idx="1462">
                  <c:v>189773</c:v>
                </c:pt>
                <c:pt idx="1463">
                  <c:v>337752</c:v>
                </c:pt>
                <c:pt idx="1464">
                  <c:v>102107</c:v>
                </c:pt>
                <c:pt idx="1465">
                  <c:v>3093358</c:v>
                </c:pt>
                <c:pt idx="1466">
                  <c:v>42079</c:v>
                </c:pt>
                <c:pt idx="1467">
                  <c:v>240416</c:v>
                </c:pt>
                <c:pt idx="1468">
                  <c:v>32506</c:v>
                </c:pt>
                <c:pt idx="1469">
                  <c:v>70747</c:v>
                </c:pt>
                <c:pt idx="1470">
                  <c:v>358817</c:v>
                </c:pt>
                <c:pt idx="1471">
                  <c:v>15403</c:v>
                </c:pt>
                <c:pt idx="1472">
                  <c:v>38957</c:v>
                </c:pt>
                <c:pt idx="1473">
                  <c:v>214777</c:v>
                </c:pt>
                <c:pt idx="1474">
                  <c:v>100609</c:v>
                </c:pt>
                <c:pt idx="1475">
                  <c:v>1343866</c:v>
                </c:pt>
                <c:pt idx="1476">
                  <c:v>168717</c:v>
                </c:pt>
                <c:pt idx="1477">
                  <c:v>549720</c:v>
                </c:pt>
                <c:pt idx="1478">
                  <c:v>18996</c:v>
                </c:pt>
                <c:pt idx="1479">
                  <c:v>25094</c:v>
                </c:pt>
                <c:pt idx="1480">
                  <c:v>93033</c:v>
                </c:pt>
                <c:pt idx="1481">
                  <c:v>120592</c:v>
                </c:pt>
                <c:pt idx="1482">
                  <c:v>187972</c:v>
                </c:pt>
                <c:pt idx="1483">
                  <c:v>484981</c:v>
                </c:pt>
                <c:pt idx="1484">
                  <c:v>2055</c:v>
                </c:pt>
                <c:pt idx="1485">
                  <c:v>73539</c:v>
                </c:pt>
                <c:pt idx="1486">
                  <c:v>59017</c:v>
                </c:pt>
                <c:pt idx="1487">
                  <c:v>5829</c:v>
                </c:pt>
                <c:pt idx="1488">
                  <c:v>18621</c:v>
                </c:pt>
                <c:pt idx="1489">
                  <c:v>19922</c:v>
                </c:pt>
                <c:pt idx="1490">
                  <c:v>21119</c:v>
                </c:pt>
                <c:pt idx="1491">
                  <c:v>7412</c:v>
                </c:pt>
                <c:pt idx="1492">
                  <c:v>18125</c:v>
                </c:pt>
                <c:pt idx="1493">
                  <c:v>10795</c:v>
                </c:pt>
                <c:pt idx="1494">
                  <c:v>13004</c:v>
                </c:pt>
                <c:pt idx="1495">
                  <c:v>38207</c:v>
                </c:pt>
                <c:pt idx="1496">
                  <c:v>9394</c:v>
                </c:pt>
                <c:pt idx="1497">
                  <c:v>3883589</c:v>
                </c:pt>
                <c:pt idx="1498">
                  <c:v>2719142</c:v>
                </c:pt>
                <c:pt idx="1499">
                  <c:v>931595</c:v>
                </c:pt>
                <c:pt idx="1500">
                  <c:v>1480189</c:v>
                </c:pt>
                <c:pt idx="1501">
                  <c:v>2468063</c:v>
                </c:pt>
                <c:pt idx="1502">
                  <c:v>309176</c:v>
                </c:pt>
                <c:pt idx="1503">
                  <c:v>807338</c:v>
                </c:pt>
                <c:pt idx="1504">
                  <c:v>446434</c:v>
                </c:pt>
                <c:pt idx="1505">
                  <c:v>522466</c:v>
                </c:pt>
                <c:pt idx="1506">
                  <c:v>584126</c:v>
                </c:pt>
                <c:pt idx="1507">
                  <c:v>32551</c:v>
                </c:pt>
                <c:pt idx="1508">
                  <c:v>90218</c:v>
                </c:pt>
                <c:pt idx="1509">
                  <c:v>212524</c:v>
                </c:pt>
                <c:pt idx="1510">
                  <c:v>2045554</c:v>
                </c:pt>
                <c:pt idx="1511">
                  <c:v>745684</c:v>
                </c:pt>
                <c:pt idx="1512">
                  <c:v>416540</c:v>
                </c:pt>
                <c:pt idx="1513">
                  <c:v>16601</c:v>
                </c:pt>
                <c:pt idx="1514">
                  <c:v>3057481</c:v>
                </c:pt>
                <c:pt idx="1515">
                  <c:v>224514</c:v>
                </c:pt>
                <c:pt idx="1516">
                  <c:v>26247</c:v>
                </c:pt>
                <c:pt idx="1517">
                  <c:v>10055521</c:v>
                </c:pt>
                <c:pt idx="1518">
                  <c:v>21892</c:v>
                </c:pt>
                <c:pt idx="1519">
                  <c:v>197540</c:v>
                </c:pt>
                <c:pt idx="1520">
                  <c:v>29445</c:v>
                </c:pt>
                <c:pt idx="1521">
                  <c:v>1083571</c:v>
                </c:pt>
                <c:pt idx="1522">
                  <c:v>4230886</c:v>
                </c:pt>
                <c:pt idx="1523">
                  <c:v>2119218</c:v>
                </c:pt>
                <c:pt idx="1524">
                  <c:v>1327265</c:v>
                </c:pt>
                <c:pt idx="1525">
                  <c:v>1242855</c:v>
                </c:pt>
                <c:pt idx="1526">
                  <c:v>401425</c:v>
                </c:pt>
                <c:pt idx="1527">
                  <c:v>10979062</c:v>
                </c:pt>
                <c:pt idx="1528">
                  <c:v>515657</c:v>
                </c:pt>
                <c:pt idx="1529">
                  <c:v>955656</c:v>
                </c:pt>
                <c:pt idx="1530">
                  <c:v>1468591</c:v>
                </c:pt>
                <c:pt idx="1531">
                  <c:v>725897</c:v>
                </c:pt>
                <c:pt idx="1532">
                  <c:v>549039</c:v>
                </c:pt>
                <c:pt idx="1533">
                  <c:v>1559650</c:v>
                </c:pt>
                <c:pt idx="1534">
                  <c:v>292164</c:v>
                </c:pt>
                <c:pt idx="1535">
                  <c:v>520962</c:v>
                </c:pt>
                <c:pt idx="1536">
                  <c:v>1381820</c:v>
                </c:pt>
                <c:pt idx="1537">
                  <c:v>525517</c:v>
                </c:pt>
                <c:pt idx="1538">
                  <c:v>696</c:v>
                </c:pt>
                <c:pt idx="1539">
                  <c:v>194969</c:v>
                </c:pt>
                <c:pt idx="1540">
                  <c:v>327599</c:v>
                </c:pt>
                <c:pt idx="1541">
                  <c:v>3816799</c:v>
                </c:pt>
                <c:pt idx="1542">
                  <c:v>105620</c:v>
                </c:pt>
                <c:pt idx="1543">
                  <c:v>37139</c:v>
                </c:pt>
                <c:pt idx="1544">
                  <c:v>147791</c:v>
                </c:pt>
                <c:pt idx="1545">
                  <c:v>347883</c:v>
                </c:pt>
                <c:pt idx="1546">
                  <c:v>343263</c:v>
                </c:pt>
                <c:pt idx="1547">
                  <c:v>216849</c:v>
                </c:pt>
                <c:pt idx="1548">
                  <c:v>354373</c:v>
                </c:pt>
                <c:pt idx="1549">
                  <c:v>753043</c:v>
                </c:pt>
                <c:pt idx="1550">
                  <c:v>43055</c:v>
                </c:pt>
                <c:pt idx="1551">
                  <c:v>80678</c:v>
                </c:pt>
                <c:pt idx="1552">
                  <c:v>153381</c:v>
                </c:pt>
                <c:pt idx="1553">
                  <c:v>559</c:v>
                </c:pt>
                <c:pt idx="1554">
                  <c:v>3073251</c:v>
                </c:pt>
                <c:pt idx="1555">
                  <c:v>26649</c:v>
                </c:pt>
                <c:pt idx="1556">
                  <c:v>2151039</c:v>
                </c:pt>
                <c:pt idx="1557">
                  <c:v>306764</c:v>
                </c:pt>
                <c:pt idx="1558">
                  <c:v>280098</c:v>
                </c:pt>
                <c:pt idx="1559">
                  <c:v>26985</c:v>
                </c:pt>
                <c:pt idx="1560">
                  <c:v>1125438</c:v>
                </c:pt>
                <c:pt idx="1561">
                  <c:v>42145</c:v>
                </c:pt>
                <c:pt idx="1562">
                  <c:v>171448</c:v>
                </c:pt>
                <c:pt idx="1563">
                  <c:v>104303</c:v>
                </c:pt>
                <c:pt idx="1564">
                  <c:v>47644</c:v>
                </c:pt>
                <c:pt idx="1565">
                  <c:v>125647</c:v>
                </c:pt>
                <c:pt idx="1566">
                  <c:v>4355</c:v>
                </c:pt>
                <c:pt idx="1567">
                  <c:v>214878</c:v>
                </c:pt>
                <c:pt idx="1568">
                  <c:v>811040</c:v>
                </c:pt>
                <c:pt idx="1569">
                  <c:v>155186</c:v>
                </c:pt>
                <c:pt idx="1570">
                  <c:v>34494</c:v>
                </c:pt>
                <c:pt idx="1571">
                  <c:v>260651</c:v>
                </c:pt>
                <c:pt idx="1572">
                  <c:v>4638163</c:v>
                </c:pt>
                <c:pt idx="1573">
                  <c:v>234110</c:v>
                </c:pt>
                <c:pt idx="1574">
                  <c:v>48615</c:v>
                </c:pt>
                <c:pt idx="1575">
                  <c:v>14774</c:v>
                </c:pt>
                <c:pt idx="1576">
                  <c:v>12753</c:v>
                </c:pt>
                <c:pt idx="1577">
                  <c:v>33983</c:v>
                </c:pt>
                <c:pt idx="1578">
                  <c:v>20267</c:v>
                </c:pt>
                <c:pt idx="1579">
                  <c:v>5761</c:v>
                </c:pt>
                <c:pt idx="1580">
                  <c:v>11618</c:v>
                </c:pt>
                <c:pt idx="1581">
                  <c:v>12948</c:v>
                </c:pt>
                <c:pt idx="1582">
                  <c:v>11436</c:v>
                </c:pt>
                <c:pt idx="1583">
                  <c:v>2150</c:v>
                </c:pt>
                <c:pt idx="1584">
                  <c:v>382</c:v>
                </c:pt>
                <c:pt idx="1585">
                  <c:v>24936</c:v>
                </c:pt>
                <c:pt idx="1586">
                  <c:v>1109</c:v>
                </c:pt>
                <c:pt idx="1587">
                  <c:v>108795</c:v>
                </c:pt>
                <c:pt idx="1588">
                  <c:v>1455</c:v>
                </c:pt>
                <c:pt idx="1589">
                  <c:v>1024</c:v>
                </c:pt>
                <c:pt idx="1590">
                  <c:v>1014822</c:v>
                </c:pt>
                <c:pt idx="1591">
                  <c:v>86961</c:v>
                </c:pt>
                <c:pt idx="1592">
                  <c:v>7320</c:v>
                </c:pt>
                <c:pt idx="1593">
                  <c:v>269194</c:v>
                </c:pt>
                <c:pt idx="1594">
                  <c:v>18616</c:v>
                </c:pt>
                <c:pt idx="1595">
                  <c:v>11950</c:v>
                </c:pt>
                <c:pt idx="1596">
                  <c:v>4289</c:v>
                </c:pt>
                <c:pt idx="1597">
                  <c:v>11716</c:v>
                </c:pt>
                <c:pt idx="1598">
                  <c:v>3323</c:v>
                </c:pt>
                <c:pt idx="1599">
                  <c:v>36606</c:v>
                </c:pt>
                <c:pt idx="1600">
                  <c:v>328619</c:v>
                </c:pt>
                <c:pt idx="1601">
                  <c:v>46741</c:v>
                </c:pt>
                <c:pt idx="1602">
                  <c:v>530854</c:v>
                </c:pt>
                <c:pt idx="1603">
                  <c:v>7050</c:v>
                </c:pt>
                <c:pt idx="1604">
                  <c:v>17753</c:v>
                </c:pt>
                <c:pt idx="1605">
                  <c:v>520609</c:v>
                </c:pt>
                <c:pt idx="1606">
                  <c:v>432</c:v>
                </c:pt>
                <c:pt idx="1607">
                  <c:v>32029</c:v>
                </c:pt>
                <c:pt idx="1608">
                  <c:v>4207</c:v>
                </c:pt>
                <c:pt idx="1609">
                  <c:v>64</c:v>
                </c:pt>
                <c:pt idx="1610">
                  <c:v>96</c:v>
                </c:pt>
                <c:pt idx="1611">
                  <c:v>82471</c:v>
                </c:pt>
                <c:pt idx="1612">
                  <c:v>496</c:v>
                </c:pt>
                <c:pt idx="1613">
                  <c:v>29436</c:v>
                </c:pt>
                <c:pt idx="1614">
                  <c:v>19230</c:v>
                </c:pt>
                <c:pt idx="1615">
                  <c:v>11126</c:v>
                </c:pt>
                <c:pt idx="1616">
                  <c:v>23671</c:v>
                </c:pt>
                <c:pt idx="1617">
                  <c:v>9652</c:v>
                </c:pt>
                <c:pt idx="1618">
                  <c:v>9626</c:v>
                </c:pt>
                <c:pt idx="1619">
                  <c:v>29319</c:v>
                </c:pt>
                <c:pt idx="1620">
                  <c:v>1791</c:v>
                </c:pt>
                <c:pt idx="1621">
                  <c:v>9199</c:v>
                </c:pt>
                <c:pt idx="1622">
                  <c:v>14014</c:v>
                </c:pt>
                <c:pt idx="1623">
                  <c:v>110877</c:v>
                </c:pt>
                <c:pt idx="1624">
                  <c:v>160</c:v>
                </c:pt>
                <c:pt idx="1625">
                  <c:v>10366</c:v>
                </c:pt>
                <c:pt idx="1626">
                  <c:v>47644</c:v>
                </c:pt>
                <c:pt idx="1627">
                  <c:v>530792</c:v>
                </c:pt>
                <c:pt idx="1628">
                  <c:v>12137</c:v>
                </c:pt>
                <c:pt idx="1629">
                  <c:v>237</c:v>
                </c:pt>
                <c:pt idx="1630">
                  <c:v>6404</c:v>
                </c:pt>
                <c:pt idx="1631">
                  <c:v>6356</c:v>
                </c:pt>
                <c:pt idx="1632">
                  <c:v>169</c:v>
                </c:pt>
                <c:pt idx="1633">
                  <c:v>8</c:v>
                </c:pt>
                <c:pt idx="1634">
                  <c:v>2</c:v>
                </c:pt>
                <c:pt idx="1635">
                  <c:v>15246</c:v>
                </c:pt>
                <c:pt idx="1636">
                  <c:v>4076</c:v>
                </c:pt>
                <c:pt idx="1637">
                  <c:v>106750</c:v>
                </c:pt>
                <c:pt idx="1638">
                  <c:v>33785</c:v>
                </c:pt>
                <c:pt idx="1639">
                  <c:v>4207</c:v>
                </c:pt>
                <c:pt idx="1640">
                  <c:v>58795</c:v>
                </c:pt>
                <c:pt idx="1641">
                  <c:v>3235</c:v>
                </c:pt>
                <c:pt idx="1642">
                  <c:v>47031</c:v>
                </c:pt>
                <c:pt idx="1643">
                  <c:v>131</c:v>
                </c:pt>
                <c:pt idx="1644">
                  <c:v>114</c:v>
                </c:pt>
                <c:pt idx="1645">
                  <c:v>673203</c:v>
                </c:pt>
                <c:pt idx="1646">
                  <c:v>2178</c:v>
                </c:pt>
                <c:pt idx="1647">
                  <c:v>175625</c:v>
                </c:pt>
                <c:pt idx="1648">
                  <c:v>8508</c:v>
                </c:pt>
                <c:pt idx="1649">
                  <c:v>3484</c:v>
                </c:pt>
                <c:pt idx="1650">
                  <c:v>379415</c:v>
                </c:pt>
                <c:pt idx="1651">
                  <c:v>19245</c:v>
                </c:pt>
                <c:pt idx="1652">
                  <c:v>24877</c:v>
                </c:pt>
                <c:pt idx="1653">
                  <c:v>10088</c:v>
                </c:pt>
                <c:pt idx="1654">
                  <c:v>3762</c:v>
                </c:pt>
                <c:pt idx="1655">
                  <c:v>141363</c:v>
                </c:pt>
                <c:pt idx="1656">
                  <c:v>472584</c:v>
                </c:pt>
                <c:pt idx="1657">
                  <c:v>1329192</c:v>
                </c:pt>
                <c:pt idx="1658">
                  <c:v>148295</c:v>
                </c:pt>
                <c:pt idx="1659">
                  <c:v>41273</c:v>
                </c:pt>
                <c:pt idx="1660">
                  <c:v>278</c:v>
                </c:pt>
                <c:pt idx="1661">
                  <c:v>392596</c:v>
                </c:pt>
                <c:pt idx="1662">
                  <c:v>514088</c:v>
                </c:pt>
                <c:pt idx="1663">
                  <c:v>41867</c:v>
                </c:pt>
                <c:pt idx="1664">
                  <c:v>23060</c:v>
                </c:pt>
                <c:pt idx="1665">
                  <c:v>112080</c:v>
                </c:pt>
                <c:pt idx="1666">
                  <c:v>15489</c:v>
                </c:pt>
                <c:pt idx="1667">
                  <c:v>51895</c:v>
                </c:pt>
                <c:pt idx="1668">
                  <c:v>623398</c:v>
                </c:pt>
                <c:pt idx="1669">
                  <c:v>66661</c:v>
                </c:pt>
                <c:pt idx="1670">
                  <c:v>10447</c:v>
                </c:pt>
                <c:pt idx="1671">
                  <c:v>1574197</c:v>
                </c:pt>
                <c:pt idx="1672">
                  <c:v>19170</c:v>
                </c:pt>
                <c:pt idx="1673">
                  <c:v>169609</c:v>
                </c:pt>
                <c:pt idx="1674">
                  <c:v>6188</c:v>
                </c:pt>
                <c:pt idx="1675">
                  <c:v>1369</c:v>
                </c:pt>
                <c:pt idx="1676">
                  <c:v>2952</c:v>
                </c:pt>
                <c:pt idx="1677">
                  <c:v>731</c:v>
                </c:pt>
                <c:pt idx="1678">
                  <c:v>9856</c:v>
                </c:pt>
                <c:pt idx="1679">
                  <c:v>10753</c:v>
                </c:pt>
                <c:pt idx="1680">
                  <c:v>154</c:v>
                </c:pt>
                <c:pt idx="1681">
                  <c:v>288523</c:v>
                </c:pt>
                <c:pt idx="1682">
                  <c:v>4522</c:v>
                </c:pt>
                <c:pt idx="1683">
                  <c:v>3328</c:v>
                </c:pt>
                <c:pt idx="1684">
                  <c:v>854</c:v>
                </c:pt>
                <c:pt idx="1685">
                  <c:v>560</c:v>
                </c:pt>
                <c:pt idx="1686">
                  <c:v>197</c:v>
                </c:pt>
                <c:pt idx="1687">
                  <c:v>63186</c:v>
                </c:pt>
                <c:pt idx="1688">
                  <c:v>23772</c:v>
                </c:pt>
                <c:pt idx="1689">
                  <c:v>6007</c:v>
                </c:pt>
                <c:pt idx="1690">
                  <c:v>2903</c:v>
                </c:pt>
                <c:pt idx="1691">
                  <c:v>3617</c:v>
                </c:pt>
                <c:pt idx="1692">
                  <c:v>3063</c:v>
                </c:pt>
                <c:pt idx="1693">
                  <c:v>3234</c:v>
                </c:pt>
                <c:pt idx="1694">
                  <c:v>276</c:v>
                </c:pt>
                <c:pt idx="1695">
                  <c:v>1595</c:v>
                </c:pt>
                <c:pt idx="1696">
                  <c:v>879</c:v>
                </c:pt>
                <c:pt idx="1697">
                  <c:v>68559</c:v>
                </c:pt>
                <c:pt idx="1698">
                  <c:v>61</c:v>
                </c:pt>
                <c:pt idx="1699">
                  <c:v>1123</c:v>
                </c:pt>
                <c:pt idx="1700">
                  <c:v>30</c:v>
                </c:pt>
                <c:pt idx="1701">
                  <c:v>566</c:v>
                </c:pt>
                <c:pt idx="1702">
                  <c:v>97</c:v>
                </c:pt>
                <c:pt idx="1703">
                  <c:v>38</c:v>
                </c:pt>
                <c:pt idx="1704">
                  <c:v>4</c:v>
                </c:pt>
                <c:pt idx="1705">
                  <c:v>38</c:v>
                </c:pt>
                <c:pt idx="1706">
                  <c:v>214</c:v>
                </c:pt>
                <c:pt idx="1707">
                  <c:v>248</c:v>
                </c:pt>
                <c:pt idx="1708">
                  <c:v>185</c:v>
                </c:pt>
                <c:pt idx="1709">
                  <c:v>2195</c:v>
                </c:pt>
                <c:pt idx="1710">
                  <c:v>1615</c:v>
                </c:pt>
                <c:pt idx="1711">
                  <c:v>359</c:v>
                </c:pt>
                <c:pt idx="1712">
                  <c:v>38021</c:v>
                </c:pt>
                <c:pt idx="1713">
                  <c:v>6190</c:v>
                </c:pt>
                <c:pt idx="1714">
                  <c:v>6903</c:v>
                </c:pt>
                <c:pt idx="1715">
                  <c:v>13155</c:v>
                </c:pt>
                <c:pt idx="1716">
                  <c:v>418</c:v>
                </c:pt>
                <c:pt idx="1717">
                  <c:v>1160</c:v>
                </c:pt>
                <c:pt idx="1718">
                  <c:v>59917</c:v>
                </c:pt>
                <c:pt idx="1719">
                  <c:v>1042</c:v>
                </c:pt>
                <c:pt idx="1720">
                  <c:v>73</c:v>
                </c:pt>
                <c:pt idx="1721">
                  <c:v>382</c:v>
                </c:pt>
                <c:pt idx="1722">
                  <c:v>253</c:v>
                </c:pt>
                <c:pt idx="1723">
                  <c:v>3396</c:v>
                </c:pt>
                <c:pt idx="1724">
                  <c:v>59729</c:v>
                </c:pt>
                <c:pt idx="1725">
                  <c:v>133117</c:v>
                </c:pt>
                <c:pt idx="1726">
                  <c:v>47213</c:v>
                </c:pt>
                <c:pt idx="1727">
                  <c:v>95537</c:v>
                </c:pt>
                <c:pt idx="1728">
                  <c:v>51838</c:v>
                </c:pt>
                <c:pt idx="1729">
                  <c:v>36028</c:v>
                </c:pt>
                <c:pt idx="1730">
                  <c:v>528745</c:v>
                </c:pt>
                <c:pt idx="1731">
                  <c:v>44062</c:v>
                </c:pt>
                <c:pt idx="1732">
                  <c:v>79667</c:v>
                </c:pt>
                <c:pt idx="1733">
                  <c:v>20763</c:v>
                </c:pt>
                <c:pt idx="1734">
                  <c:v>8126</c:v>
                </c:pt>
                <c:pt idx="1735">
                  <c:v>50887</c:v>
                </c:pt>
                <c:pt idx="1736">
                  <c:v>63160</c:v>
                </c:pt>
                <c:pt idx="1737">
                  <c:v>28737</c:v>
                </c:pt>
                <c:pt idx="1738">
                  <c:v>45579</c:v>
                </c:pt>
                <c:pt idx="1739">
                  <c:v>19720</c:v>
                </c:pt>
                <c:pt idx="1740">
                  <c:v>361970</c:v>
                </c:pt>
                <c:pt idx="1741">
                  <c:v>159619</c:v>
                </c:pt>
                <c:pt idx="1742">
                  <c:v>354384</c:v>
                </c:pt>
                <c:pt idx="1743">
                  <c:v>2376564</c:v>
                </c:pt>
                <c:pt idx="1744">
                  <c:v>129603</c:v>
                </c:pt>
                <c:pt idx="1745">
                  <c:v>1135</c:v>
                </c:pt>
                <c:pt idx="1746">
                  <c:v>578</c:v>
                </c:pt>
                <c:pt idx="1747">
                  <c:v>129</c:v>
                </c:pt>
                <c:pt idx="1748">
                  <c:v>63</c:v>
                </c:pt>
                <c:pt idx="1749">
                  <c:v>216</c:v>
                </c:pt>
                <c:pt idx="1750">
                  <c:v>171</c:v>
                </c:pt>
                <c:pt idx="1751">
                  <c:v>45</c:v>
                </c:pt>
                <c:pt idx="1752">
                  <c:v>717</c:v>
                </c:pt>
                <c:pt idx="1753">
                  <c:v>2921</c:v>
                </c:pt>
                <c:pt idx="1754">
                  <c:v>1533</c:v>
                </c:pt>
                <c:pt idx="1755">
                  <c:v>92</c:v>
                </c:pt>
                <c:pt idx="1756">
                  <c:v>199</c:v>
                </c:pt>
                <c:pt idx="1757">
                  <c:v>1361</c:v>
                </c:pt>
                <c:pt idx="1758">
                  <c:v>12</c:v>
                </c:pt>
                <c:pt idx="1759">
                  <c:v>15</c:v>
                </c:pt>
                <c:pt idx="1760">
                  <c:v>206</c:v>
                </c:pt>
                <c:pt idx="1761">
                  <c:v>395</c:v>
                </c:pt>
                <c:pt idx="1762">
                  <c:v>79</c:v>
                </c:pt>
                <c:pt idx="1763">
                  <c:v>15</c:v>
                </c:pt>
                <c:pt idx="1764">
                  <c:v>3</c:v>
                </c:pt>
                <c:pt idx="1765">
                  <c:v>35</c:v>
                </c:pt>
                <c:pt idx="1766">
                  <c:v>77</c:v>
                </c:pt>
                <c:pt idx="1767">
                  <c:v>3</c:v>
                </c:pt>
                <c:pt idx="1768">
                  <c:v>51</c:v>
                </c:pt>
                <c:pt idx="1769">
                  <c:v>214</c:v>
                </c:pt>
                <c:pt idx="1770">
                  <c:v>104</c:v>
                </c:pt>
                <c:pt idx="1771">
                  <c:v>8</c:v>
                </c:pt>
                <c:pt idx="1772">
                  <c:v>45</c:v>
                </c:pt>
                <c:pt idx="1773">
                  <c:v>2</c:v>
                </c:pt>
                <c:pt idx="1774">
                  <c:v>80</c:v>
                </c:pt>
                <c:pt idx="1775">
                  <c:v>10</c:v>
                </c:pt>
                <c:pt idx="1776">
                  <c:v>156</c:v>
                </c:pt>
                <c:pt idx="1777">
                  <c:v>178</c:v>
                </c:pt>
                <c:pt idx="1778">
                  <c:v>576</c:v>
                </c:pt>
                <c:pt idx="1779">
                  <c:v>168</c:v>
                </c:pt>
                <c:pt idx="1780">
                  <c:v>25</c:v>
                </c:pt>
                <c:pt idx="1781">
                  <c:v>163</c:v>
                </c:pt>
                <c:pt idx="1782">
                  <c:v>3</c:v>
                </c:pt>
                <c:pt idx="1783">
                  <c:v>25</c:v>
                </c:pt>
                <c:pt idx="1784">
                  <c:v>319</c:v>
                </c:pt>
                <c:pt idx="1785">
                  <c:v>133</c:v>
                </c:pt>
                <c:pt idx="1786">
                  <c:v>9</c:v>
                </c:pt>
                <c:pt idx="1787">
                  <c:v>74</c:v>
                </c:pt>
                <c:pt idx="1788">
                  <c:v>3</c:v>
                </c:pt>
                <c:pt idx="1789">
                  <c:v>4207</c:v>
                </c:pt>
                <c:pt idx="1790">
                  <c:v>12</c:v>
                </c:pt>
                <c:pt idx="1791">
                  <c:v>17</c:v>
                </c:pt>
                <c:pt idx="1792">
                  <c:v>358</c:v>
                </c:pt>
                <c:pt idx="1793">
                  <c:v>726</c:v>
                </c:pt>
                <c:pt idx="1794">
                  <c:v>33</c:v>
                </c:pt>
                <c:pt idx="1795">
                  <c:v>492</c:v>
                </c:pt>
                <c:pt idx="1796">
                  <c:v>0</c:v>
                </c:pt>
                <c:pt idx="1797">
                  <c:v>41</c:v>
                </c:pt>
                <c:pt idx="1798">
                  <c:v>625</c:v>
                </c:pt>
                <c:pt idx="1799">
                  <c:v>12</c:v>
                </c:pt>
                <c:pt idx="1800">
                  <c:v>64</c:v>
                </c:pt>
                <c:pt idx="1801">
                  <c:v>11</c:v>
                </c:pt>
                <c:pt idx="1802">
                  <c:v>4</c:v>
                </c:pt>
                <c:pt idx="1803">
                  <c:v>214</c:v>
                </c:pt>
                <c:pt idx="1804">
                  <c:v>66</c:v>
                </c:pt>
                <c:pt idx="1805">
                  <c:v>59158</c:v>
                </c:pt>
                <c:pt idx="1806">
                  <c:v>19473</c:v>
                </c:pt>
                <c:pt idx="1807">
                  <c:v>73118</c:v>
                </c:pt>
                <c:pt idx="1808">
                  <c:v>27524</c:v>
                </c:pt>
                <c:pt idx="1809">
                  <c:v>102858</c:v>
                </c:pt>
                <c:pt idx="1810">
                  <c:v>2094</c:v>
                </c:pt>
                <c:pt idx="1811">
                  <c:v>236</c:v>
                </c:pt>
                <c:pt idx="1812">
                  <c:v>33033</c:v>
                </c:pt>
                <c:pt idx="1813">
                  <c:v>78825</c:v>
                </c:pt>
                <c:pt idx="1814">
                  <c:v>18674</c:v>
                </c:pt>
                <c:pt idx="1815">
                  <c:v>250</c:v>
                </c:pt>
                <c:pt idx="1816">
                  <c:v>6266</c:v>
                </c:pt>
                <c:pt idx="1817">
                  <c:v>22</c:v>
                </c:pt>
                <c:pt idx="1818">
                  <c:v>53743</c:v>
                </c:pt>
                <c:pt idx="1819">
                  <c:v>2657</c:v>
                </c:pt>
                <c:pt idx="1820">
                  <c:v>4476</c:v>
                </c:pt>
                <c:pt idx="1821">
                  <c:v>156410</c:v>
                </c:pt>
                <c:pt idx="1822">
                  <c:v>2006</c:v>
                </c:pt>
                <c:pt idx="1823">
                  <c:v>6099</c:v>
                </c:pt>
                <c:pt idx="1824">
                  <c:v>23160</c:v>
                </c:pt>
                <c:pt idx="1825">
                  <c:v>8348</c:v>
                </c:pt>
                <c:pt idx="1826">
                  <c:v>7837</c:v>
                </c:pt>
                <c:pt idx="1827">
                  <c:v>6185</c:v>
                </c:pt>
                <c:pt idx="1828">
                  <c:v>3803</c:v>
                </c:pt>
                <c:pt idx="1829">
                  <c:v>1838</c:v>
                </c:pt>
                <c:pt idx="1830">
                  <c:v>3707</c:v>
                </c:pt>
                <c:pt idx="1831">
                  <c:v>315</c:v>
                </c:pt>
                <c:pt idx="1832">
                  <c:v>87418</c:v>
                </c:pt>
                <c:pt idx="1833">
                  <c:v>21189</c:v>
                </c:pt>
                <c:pt idx="1834">
                  <c:v>1746</c:v>
                </c:pt>
                <c:pt idx="1835">
                  <c:v>69126</c:v>
                </c:pt>
                <c:pt idx="1836">
                  <c:v>453</c:v>
                </c:pt>
                <c:pt idx="1837">
                  <c:v>10710</c:v>
                </c:pt>
                <c:pt idx="1838">
                  <c:v>700</c:v>
                </c:pt>
                <c:pt idx="1839">
                  <c:v>914</c:v>
                </c:pt>
                <c:pt idx="1840">
                  <c:v>15875</c:v>
                </c:pt>
                <c:pt idx="1841">
                  <c:v>503</c:v>
                </c:pt>
                <c:pt idx="1842">
                  <c:v>488</c:v>
                </c:pt>
                <c:pt idx="1843">
                  <c:v>190</c:v>
                </c:pt>
                <c:pt idx="1844">
                  <c:v>15</c:v>
                </c:pt>
                <c:pt idx="1845">
                  <c:v>26862</c:v>
                </c:pt>
                <c:pt idx="1846">
                  <c:v>27</c:v>
                </c:pt>
                <c:pt idx="1847">
                  <c:v>72167</c:v>
                </c:pt>
                <c:pt idx="1848">
                  <c:v>21</c:v>
                </c:pt>
                <c:pt idx="1849">
                  <c:v>6035</c:v>
                </c:pt>
                <c:pt idx="1850">
                  <c:v>9945</c:v>
                </c:pt>
                <c:pt idx="1851">
                  <c:v>4318</c:v>
                </c:pt>
                <c:pt idx="1852">
                  <c:v>78</c:v>
                </c:pt>
                <c:pt idx="1853">
                  <c:v>2218</c:v>
                </c:pt>
                <c:pt idx="1854">
                  <c:v>47</c:v>
                </c:pt>
                <c:pt idx="1855">
                  <c:v>23889</c:v>
                </c:pt>
                <c:pt idx="1856">
                  <c:v>650</c:v>
                </c:pt>
                <c:pt idx="1857">
                  <c:v>7</c:v>
                </c:pt>
                <c:pt idx="1858">
                  <c:v>3498</c:v>
                </c:pt>
                <c:pt idx="1859">
                  <c:v>3052</c:v>
                </c:pt>
                <c:pt idx="1860">
                  <c:v>1747</c:v>
                </c:pt>
                <c:pt idx="1861">
                  <c:v>45</c:v>
                </c:pt>
                <c:pt idx="1862">
                  <c:v>1686</c:v>
                </c:pt>
                <c:pt idx="1863">
                  <c:v>529</c:v>
                </c:pt>
                <c:pt idx="1864">
                  <c:v>1388</c:v>
                </c:pt>
                <c:pt idx="1865">
                  <c:v>572</c:v>
                </c:pt>
                <c:pt idx="1866">
                  <c:v>54</c:v>
                </c:pt>
                <c:pt idx="1867">
                  <c:v>275</c:v>
                </c:pt>
                <c:pt idx="1868">
                  <c:v>2159</c:v>
                </c:pt>
                <c:pt idx="1869">
                  <c:v>2951</c:v>
                </c:pt>
                <c:pt idx="1870">
                  <c:v>84</c:v>
                </c:pt>
                <c:pt idx="1871">
                  <c:v>15545</c:v>
                </c:pt>
                <c:pt idx="1872">
                  <c:v>5521</c:v>
                </c:pt>
                <c:pt idx="1873">
                  <c:v>2108</c:v>
                </c:pt>
                <c:pt idx="1874">
                  <c:v>73</c:v>
                </c:pt>
                <c:pt idx="1875">
                  <c:v>408</c:v>
                </c:pt>
                <c:pt idx="1876">
                  <c:v>33</c:v>
                </c:pt>
                <c:pt idx="1877">
                  <c:v>197</c:v>
                </c:pt>
                <c:pt idx="1878">
                  <c:v>272</c:v>
                </c:pt>
                <c:pt idx="1879">
                  <c:v>4852</c:v>
                </c:pt>
                <c:pt idx="1880">
                  <c:v>38</c:v>
                </c:pt>
                <c:pt idx="1881">
                  <c:v>10</c:v>
                </c:pt>
                <c:pt idx="1882">
                  <c:v>90</c:v>
                </c:pt>
                <c:pt idx="1883">
                  <c:v>1288</c:v>
                </c:pt>
                <c:pt idx="1884">
                  <c:v>4303</c:v>
                </c:pt>
                <c:pt idx="1885">
                  <c:v>1545</c:v>
                </c:pt>
                <c:pt idx="1886">
                  <c:v>283</c:v>
                </c:pt>
                <c:pt idx="1887">
                  <c:v>460</c:v>
                </c:pt>
                <c:pt idx="1888">
                  <c:v>17</c:v>
                </c:pt>
                <c:pt idx="1889">
                  <c:v>513</c:v>
                </c:pt>
                <c:pt idx="1890">
                  <c:v>168</c:v>
                </c:pt>
                <c:pt idx="1891">
                  <c:v>82</c:v>
                </c:pt>
                <c:pt idx="1892">
                  <c:v>112</c:v>
                </c:pt>
                <c:pt idx="1893">
                  <c:v>92</c:v>
                </c:pt>
                <c:pt idx="1894">
                  <c:v>83</c:v>
                </c:pt>
                <c:pt idx="1895">
                  <c:v>3</c:v>
                </c:pt>
                <c:pt idx="1896">
                  <c:v>6</c:v>
                </c:pt>
                <c:pt idx="1897">
                  <c:v>343</c:v>
                </c:pt>
                <c:pt idx="1898">
                  <c:v>137</c:v>
                </c:pt>
                <c:pt idx="1899">
                  <c:v>4107</c:v>
                </c:pt>
                <c:pt idx="1900">
                  <c:v>0</c:v>
                </c:pt>
                <c:pt idx="1901">
                  <c:v>2</c:v>
                </c:pt>
                <c:pt idx="1902">
                  <c:v>0</c:v>
                </c:pt>
                <c:pt idx="1903">
                  <c:v>0</c:v>
                </c:pt>
                <c:pt idx="1904">
                  <c:v>9</c:v>
                </c:pt>
                <c:pt idx="1905">
                  <c:v>3</c:v>
                </c:pt>
                <c:pt idx="1906">
                  <c:v>2</c:v>
                </c:pt>
                <c:pt idx="1907">
                  <c:v>20</c:v>
                </c:pt>
                <c:pt idx="1908">
                  <c:v>0</c:v>
                </c:pt>
                <c:pt idx="1909">
                  <c:v>6</c:v>
                </c:pt>
                <c:pt idx="1910">
                  <c:v>2</c:v>
                </c:pt>
                <c:pt idx="1911">
                  <c:v>0</c:v>
                </c:pt>
                <c:pt idx="1912">
                  <c:v>0</c:v>
                </c:pt>
                <c:pt idx="1913">
                  <c:v>0</c:v>
                </c:pt>
                <c:pt idx="1914">
                  <c:v>0</c:v>
                </c:pt>
                <c:pt idx="1915">
                  <c:v>0</c:v>
                </c:pt>
                <c:pt idx="1916">
                  <c:v>0</c:v>
                </c:pt>
                <c:pt idx="1917">
                  <c:v>0</c:v>
                </c:pt>
                <c:pt idx="1918">
                  <c:v>0</c:v>
                </c:pt>
                <c:pt idx="1919">
                  <c:v>0</c:v>
                </c:pt>
                <c:pt idx="1920">
                  <c:v>25</c:v>
                </c:pt>
                <c:pt idx="1921">
                  <c:v>0</c:v>
                </c:pt>
                <c:pt idx="1922">
                  <c:v>3</c:v>
                </c:pt>
                <c:pt idx="1923">
                  <c:v>1</c:v>
                </c:pt>
                <c:pt idx="1924">
                  <c:v>1</c:v>
                </c:pt>
                <c:pt idx="1925">
                  <c:v>2</c:v>
                </c:pt>
                <c:pt idx="1926">
                  <c:v>3</c:v>
                </c:pt>
                <c:pt idx="1927">
                  <c:v>0</c:v>
                </c:pt>
                <c:pt idx="1928">
                  <c:v>4</c:v>
                </c:pt>
                <c:pt idx="1929">
                  <c:v>0</c:v>
                </c:pt>
                <c:pt idx="1930">
                  <c:v>2</c:v>
                </c:pt>
                <c:pt idx="1931">
                  <c:v>0</c:v>
                </c:pt>
                <c:pt idx="1932">
                  <c:v>4</c:v>
                </c:pt>
                <c:pt idx="1933">
                  <c:v>2</c:v>
                </c:pt>
                <c:pt idx="1934">
                  <c:v>3</c:v>
                </c:pt>
                <c:pt idx="1935">
                  <c:v>3</c:v>
                </c:pt>
                <c:pt idx="1936">
                  <c:v>2</c:v>
                </c:pt>
                <c:pt idx="1937">
                  <c:v>1</c:v>
                </c:pt>
                <c:pt idx="1938">
                  <c:v>0</c:v>
                </c:pt>
                <c:pt idx="1939">
                  <c:v>0</c:v>
                </c:pt>
                <c:pt idx="1940">
                  <c:v>0</c:v>
                </c:pt>
                <c:pt idx="1941">
                  <c:v>10</c:v>
                </c:pt>
                <c:pt idx="1942">
                  <c:v>28</c:v>
                </c:pt>
                <c:pt idx="1943">
                  <c:v>0</c:v>
                </c:pt>
                <c:pt idx="1944">
                  <c:v>1</c:v>
                </c:pt>
                <c:pt idx="1945">
                  <c:v>5</c:v>
                </c:pt>
                <c:pt idx="1946">
                  <c:v>0</c:v>
                </c:pt>
                <c:pt idx="1947">
                  <c:v>0</c:v>
                </c:pt>
                <c:pt idx="1948">
                  <c:v>0</c:v>
                </c:pt>
                <c:pt idx="1949">
                  <c:v>0</c:v>
                </c:pt>
                <c:pt idx="1950">
                  <c:v>1</c:v>
                </c:pt>
                <c:pt idx="1951">
                  <c:v>0</c:v>
                </c:pt>
                <c:pt idx="1952">
                  <c:v>0</c:v>
                </c:pt>
                <c:pt idx="1953">
                  <c:v>14</c:v>
                </c:pt>
                <c:pt idx="1954">
                  <c:v>5</c:v>
                </c:pt>
                <c:pt idx="1955">
                  <c:v>1</c:v>
                </c:pt>
                <c:pt idx="1956">
                  <c:v>1</c:v>
                </c:pt>
                <c:pt idx="1957">
                  <c:v>0</c:v>
                </c:pt>
                <c:pt idx="1958">
                  <c:v>0</c:v>
                </c:pt>
                <c:pt idx="1959">
                  <c:v>0</c:v>
                </c:pt>
                <c:pt idx="1960">
                  <c:v>1</c:v>
                </c:pt>
                <c:pt idx="1961">
                  <c:v>0</c:v>
                </c:pt>
                <c:pt idx="1962">
                  <c:v>2</c:v>
                </c:pt>
                <c:pt idx="1963">
                  <c:v>0</c:v>
                </c:pt>
                <c:pt idx="1964">
                  <c:v>496</c:v>
                </c:pt>
                <c:pt idx="1965">
                  <c:v>44</c:v>
                </c:pt>
                <c:pt idx="1966">
                  <c:v>10</c:v>
                </c:pt>
                <c:pt idx="1967">
                  <c:v>124</c:v>
                </c:pt>
                <c:pt idx="1968">
                  <c:v>11</c:v>
                </c:pt>
                <c:pt idx="1969">
                  <c:v>573</c:v>
                </c:pt>
                <c:pt idx="1970">
                  <c:v>163</c:v>
                </c:pt>
                <c:pt idx="1971">
                  <c:v>0</c:v>
                </c:pt>
                <c:pt idx="1972">
                  <c:v>44</c:v>
                </c:pt>
                <c:pt idx="1973">
                  <c:v>330</c:v>
                </c:pt>
                <c:pt idx="1974">
                  <c:v>24</c:v>
                </c:pt>
                <c:pt idx="1975">
                  <c:v>531</c:v>
                </c:pt>
                <c:pt idx="1976">
                  <c:v>20</c:v>
                </c:pt>
                <c:pt idx="1977">
                  <c:v>3596</c:v>
                </c:pt>
                <c:pt idx="1978">
                  <c:v>56</c:v>
                </c:pt>
                <c:pt idx="1979">
                  <c:v>27</c:v>
                </c:pt>
                <c:pt idx="1980">
                  <c:v>63</c:v>
                </c:pt>
                <c:pt idx="1981">
                  <c:v>123</c:v>
                </c:pt>
                <c:pt idx="1982">
                  <c:v>122</c:v>
                </c:pt>
                <c:pt idx="1983">
                  <c:v>2</c:v>
                </c:pt>
                <c:pt idx="1984">
                  <c:v>26</c:v>
                </c:pt>
                <c:pt idx="1985">
                  <c:v>122</c:v>
                </c:pt>
                <c:pt idx="1986">
                  <c:v>17</c:v>
                </c:pt>
                <c:pt idx="1987">
                  <c:v>623</c:v>
                </c:pt>
                <c:pt idx="1988">
                  <c:v>6</c:v>
                </c:pt>
                <c:pt idx="1989">
                  <c:v>6</c:v>
                </c:pt>
                <c:pt idx="1990">
                  <c:v>7</c:v>
                </c:pt>
                <c:pt idx="1991">
                  <c:v>253</c:v>
                </c:pt>
                <c:pt idx="1992">
                  <c:v>3786</c:v>
                </c:pt>
                <c:pt idx="1993">
                  <c:v>1</c:v>
                </c:pt>
                <c:pt idx="1994">
                  <c:v>10</c:v>
                </c:pt>
                <c:pt idx="1995">
                  <c:v>66</c:v>
                </c:pt>
                <c:pt idx="1996">
                  <c:v>65</c:v>
                </c:pt>
                <c:pt idx="1997">
                  <c:v>17</c:v>
                </c:pt>
                <c:pt idx="1998">
                  <c:v>28</c:v>
                </c:pt>
                <c:pt idx="1999">
                  <c:v>1</c:v>
                </c:pt>
                <c:pt idx="2000">
                  <c:v>292</c:v>
                </c:pt>
                <c:pt idx="2001">
                  <c:v>19</c:v>
                </c:pt>
                <c:pt idx="2002">
                  <c:v>78158306</c:v>
                </c:pt>
                <c:pt idx="2003">
                  <c:v>66577313</c:v>
                </c:pt>
                <c:pt idx="2004">
                  <c:v>8606259</c:v>
                </c:pt>
                <c:pt idx="2005">
                  <c:v>49173</c:v>
                </c:pt>
                <c:pt idx="2006">
                  <c:v>2955326</c:v>
                </c:pt>
                <c:pt idx="2007">
                  <c:v>22492</c:v>
                </c:pt>
                <c:pt idx="2008">
                  <c:v>17014787</c:v>
                </c:pt>
                <c:pt idx="2009">
                  <c:v>1403</c:v>
                </c:pt>
                <c:pt idx="2010">
                  <c:v>4305441</c:v>
                </c:pt>
                <c:pt idx="2011">
                  <c:v>441189</c:v>
                </c:pt>
                <c:pt idx="2012">
                  <c:v>4831125</c:v>
                </c:pt>
                <c:pt idx="2013">
                  <c:v>4919</c:v>
                </c:pt>
                <c:pt idx="2014">
                  <c:v>13762</c:v>
                </c:pt>
                <c:pt idx="2015">
                  <c:v>6086</c:v>
                </c:pt>
                <c:pt idx="2016">
                  <c:v>70616</c:v>
                </c:pt>
                <c:pt idx="2017">
                  <c:v>1200</c:v>
                </c:pt>
                <c:pt idx="2018">
                  <c:v>76480</c:v>
                </c:pt>
                <c:pt idx="2019">
                  <c:v>271445</c:v>
                </c:pt>
                <c:pt idx="2020">
                  <c:v>225103</c:v>
                </c:pt>
                <c:pt idx="2021">
                  <c:v>33177</c:v>
                </c:pt>
                <c:pt idx="2022">
                  <c:v>54768</c:v>
                </c:pt>
                <c:pt idx="2023">
                  <c:v>457197</c:v>
                </c:pt>
                <c:pt idx="2024">
                  <c:v>25562</c:v>
                </c:pt>
                <c:pt idx="2025">
                  <c:v>16404</c:v>
                </c:pt>
                <c:pt idx="2026">
                  <c:v>2508</c:v>
                </c:pt>
                <c:pt idx="2027">
                  <c:v>79658</c:v>
                </c:pt>
                <c:pt idx="2028">
                  <c:v>374</c:v>
                </c:pt>
                <c:pt idx="2029">
                  <c:v>1259075</c:v>
                </c:pt>
                <c:pt idx="2030">
                  <c:v>4751</c:v>
                </c:pt>
                <c:pt idx="2031">
                  <c:v>60562</c:v>
                </c:pt>
                <c:pt idx="2032">
                  <c:v>22695</c:v>
                </c:pt>
                <c:pt idx="2033">
                  <c:v>22098</c:v>
                </c:pt>
                <c:pt idx="2034">
                  <c:v>231325</c:v>
                </c:pt>
                <c:pt idx="2035">
                  <c:v>13223</c:v>
                </c:pt>
                <c:pt idx="2036">
                  <c:v>479908</c:v>
                </c:pt>
                <c:pt idx="2037">
                  <c:v>313633</c:v>
                </c:pt>
                <c:pt idx="2038">
                  <c:v>540930</c:v>
                </c:pt>
                <c:pt idx="2039">
                  <c:v>57146</c:v>
                </c:pt>
                <c:pt idx="2040">
                  <c:v>1225339</c:v>
                </c:pt>
                <c:pt idx="2041">
                  <c:v>19583</c:v>
                </c:pt>
                <c:pt idx="2042">
                  <c:v>344921</c:v>
                </c:pt>
                <c:pt idx="2043">
                  <c:v>79129</c:v>
                </c:pt>
                <c:pt idx="2044">
                  <c:v>83488</c:v>
                </c:pt>
                <c:pt idx="2045">
                  <c:v>3781770</c:v>
                </c:pt>
                <c:pt idx="2046">
                  <c:v>315441</c:v>
                </c:pt>
                <c:pt idx="2047">
                  <c:v>382120</c:v>
                </c:pt>
                <c:pt idx="2048">
                  <c:v>412725</c:v>
                </c:pt>
                <c:pt idx="2049">
                  <c:v>3806669</c:v>
                </c:pt>
                <c:pt idx="2050">
                  <c:v>1259849</c:v>
                </c:pt>
                <c:pt idx="2051">
                  <c:v>486824</c:v>
                </c:pt>
                <c:pt idx="2052">
                  <c:v>1157004</c:v>
                </c:pt>
                <c:pt idx="2053">
                  <c:v>423105</c:v>
                </c:pt>
                <c:pt idx="2054">
                  <c:v>205803</c:v>
                </c:pt>
                <c:pt idx="2055">
                  <c:v>285816</c:v>
                </c:pt>
                <c:pt idx="2056">
                  <c:v>138026</c:v>
                </c:pt>
                <c:pt idx="2057">
                  <c:v>8936</c:v>
                </c:pt>
                <c:pt idx="2058">
                  <c:v>4253</c:v>
                </c:pt>
                <c:pt idx="2059">
                  <c:v>14835</c:v>
                </c:pt>
                <c:pt idx="2060">
                  <c:v>6388</c:v>
                </c:pt>
                <c:pt idx="2061">
                  <c:v>309872</c:v>
                </c:pt>
                <c:pt idx="2062">
                  <c:v>17955</c:v>
                </c:pt>
                <c:pt idx="2063">
                  <c:v>51502</c:v>
                </c:pt>
                <c:pt idx="2064">
                  <c:v>1064049</c:v>
                </c:pt>
                <c:pt idx="2065">
                  <c:v>58341</c:v>
                </c:pt>
                <c:pt idx="2066">
                  <c:v>637309</c:v>
                </c:pt>
                <c:pt idx="2067">
                  <c:v>161610</c:v>
                </c:pt>
                <c:pt idx="2068">
                  <c:v>19446</c:v>
                </c:pt>
                <c:pt idx="2069">
                  <c:v>1520959</c:v>
                </c:pt>
                <c:pt idx="2070">
                  <c:v>33249</c:v>
                </c:pt>
                <c:pt idx="2071">
                  <c:v>1175794</c:v>
                </c:pt>
                <c:pt idx="2072">
                  <c:v>852455</c:v>
                </c:pt>
                <c:pt idx="2073">
                  <c:v>900064</c:v>
                </c:pt>
                <c:pt idx="2074">
                  <c:v>3677</c:v>
                </c:pt>
                <c:pt idx="2075">
                  <c:v>695613</c:v>
                </c:pt>
                <c:pt idx="2076">
                  <c:v>207712</c:v>
                </c:pt>
                <c:pt idx="2077">
                  <c:v>175722</c:v>
                </c:pt>
                <c:pt idx="2078">
                  <c:v>2052</c:v>
                </c:pt>
                <c:pt idx="2079">
                  <c:v>624557</c:v>
                </c:pt>
                <c:pt idx="2080">
                  <c:v>522018</c:v>
                </c:pt>
                <c:pt idx="2081">
                  <c:v>141613</c:v>
                </c:pt>
                <c:pt idx="2082">
                  <c:v>6210998</c:v>
                </c:pt>
                <c:pt idx="2083">
                  <c:v>591312</c:v>
                </c:pt>
                <c:pt idx="2084">
                  <c:v>94294</c:v>
                </c:pt>
                <c:pt idx="2085">
                  <c:v>608753</c:v>
                </c:pt>
                <c:pt idx="2086">
                  <c:v>38961</c:v>
                </c:pt>
                <c:pt idx="2087">
                  <c:v>5916606</c:v>
                </c:pt>
                <c:pt idx="2088">
                  <c:v>441473</c:v>
                </c:pt>
                <c:pt idx="2089">
                  <c:v>2788923</c:v>
                </c:pt>
                <c:pt idx="2090">
                  <c:v>973270</c:v>
                </c:pt>
                <c:pt idx="2091">
                  <c:v>909226</c:v>
                </c:pt>
                <c:pt idx="2092">
                  <c:v>1573054</c:v>
                </c:pt>
                <c:pt idx="2093">
                  <c:v>857923</c:v>
                </c:pt>
                <c:pt idx="2094">
                  <c:v>35563</c:v>
                </c:pt>
                <c:pt idx="2095">
                  <c:v>85858</c:v>
                </c:pt>
                <c:pt idx="2096">
                  <c:v>106798</c:v>
                </c:pt>
                <c:pt idx="2097">
                  <c:v>8820</c:v>
                </c:pt>
                <c:pt idx="2098">
                  <c:v>37186</c:v>
                </c:pt>
                <c:pt idx="2099">
                  <c:v>25714</c:v>
                </c:pt>
                <c:pt idx="2100">
                  <c:v>44255</c:v>
                </c:pt>
                <c:pt idx="2101">
                  <c:v>1084945</c:v>
                </c:pt>
                <c:pt idx="2102">
                  <c:v>18252</c:v>
                </c:pt>
                <c:pt idx="2103">
                  <c:v>42750</c:v>
                </c:pt>
                <c:pt idx="2104">
                  <c:v>3656</c:v>
                </c:pt>
                <c:pt idx="2105">
                  <c:v>216741</c:v>
                </c:pt>
                <c:pt idx="2106">
                  <c:v>662287</c:v>
                </c:pt>
                <c:pt idx="2107">
                  <c:v>30834</c:v>
                </c:pt>
                <c:pt idx="2108">
                  <c:v>367290</c:v>
                </c:pt>
                <c:pt idx="2109">
                  <c:v>2588</c:v>
                </c:pt>
                <c:pt idx="2110">
                  <c:v>162655</c:v>
                </c:pt>
                <c:pt idx="2111">
                  <c:v>3860225</c:v>
                </c:pt>
                <c:pt idx="2112">
                  <c:v>125783</c:v>
                </c:pt>
                <c:pt idx="2113">
                  <c:v>171584</c:v>
                </c:pt>
                <c:pt idx="2114">
                  <c:v>244141</c:v>
                </c:pt>
                <c:pt idx="2115">
                  <c:v>568273</c:v>
                </c:pt>
                <c:pt idx="2116">
                  <c:v>142512</c:v>
                </c:pt>
                <c:pt idx="2117">
                  <c:v>109124</c:v>
                </c:pt>
                <c:pt idx="2118">
                  <c:v>135043</c:v>
                </c:pt>
                <c:pt idx="2119">
                  <c:v>108592</c:v>
                </c:pt>
                <c:pt idx="2120">
                  <c:v>1315242</c:v>
                </c:pt>
                <c:pt idx="2121">
                  <c:v>48732</c:v>
                </c:pt>
                <c:pt idx="2122">
                  <c:v>308234</c:v>
                </c:pt>
                <c:pt idx="2123">
                  <c:v>178497</c:v>
                </c:pt>
                <c:pt idx="2124">
                  <c:v>68406</c:v>
                </c:pt>
                <c:pt idx="2125">
                  <c:v>6012719</c:v>
                </c:pt>
                <c:pt idx="2126">
                  <c:v>45362</c:v>
                </c:pt>
                <c:pt idx="2127">
                  <c:v>18364</c:v>
                </c:pt>
                <c:pt idx="2128">
                  <c:v>15867</c:v>
                </c:pt>
                <c:pt idx="2129">
                  <c:v>9189</c:v>
                </c:pt>
                <c:pt idx="2130">
                  <c:v>23187</c:v>
                </c:pt>
                <c:pt idx="2131">
                  <c:v>11798</c:v>
                </c:pt>
                <c:pt idx="2132">
                  <c:v>9975</c:v>
                </c:pt>
                <c:pt idx="2133">
                  <c:v>52896</c:v>
                </c:pt>
                <c:pt idx="2134">
                  <c:v>7793</c:v>
                </c:pt>
                <c:pt idx="2135">
                  <c:v>9701</c:v>
                </c:pt>
                <c:pt idx="2136">
                  <c:v>31519</c:v>
                </c:pt>
                <c:pt idx="2137">
                  <c:v>181990</c:v>
                </c:pt>
                <c:pt idx="2138">
                  <c:v>213735</c:v>
                </c:pt>
                <c:pt idx="2139">
                  <c:v>42871</c:v>
                </c:pt>
                <c:pt idx="2140">
                  <c:v>315908</c:v>
                </c:pt>
                <c:pt idx="2141">
                  <c:v>210208</c:v>
                </c:pt>
                <c:pt idx="2142">
                  <c:v>1370749</c:v>
                </c:pt>
                <c:pt idx="2143">
                  <c:v>79261</c:v>
                </c:pt>
                <c:pt idx="2144">
                  <c:v>284725</c:v>
                </c:pt>
                <c:pt idx="2145">
                  <c:v>67071</c:v>
                </c:pt>
                <c:pt idx="2146">
                  <c:v>46153</c:v>
                </c:pt>
                <c:pt idx="2147">
                  <c:v>101883</c:v>
                </c:pt>
                <c:pt idx="2148">
                  <c:v>1659</c:v>
                </c:pt>
                <c:pt idx="2149">
                  <c:v>57920</c:v>
                </c:pt>
                <c:pt idx="2150">
                  <c:v>28523</c:v>
                </c:pt>
                <c:pt idx="2151">
                  <c:v>24953</c:v>
                </c:pt>
                <c:pt idx="2152">
                  <c:v>37253</c:v>
                </c:pt>
                <c:pt idx="2153">
                  <c:v>33758</c:v>
                </c:pt>
                <c:pt idx="2154">
                  <c:v>3420</c:v>
                </c:pt>
                <c:pt idx="2155">
                  <c:v>7193</c:v>
                </c:pt>
                <c:pt idx="2156">
                  <c:v>2278</c:v>
                </c:pt>
                <c:pt idx="2157">
                  <c:v>5121</c:v>
                </c:pt>
                <c:pt idx="2158">
                  <c:v>39735</c:v>
                </c:pt>
                <c:pt idx="2159">
                  <c:v>1558</c:v>
                </c:pt>
                <c:pt idx="2160">
                  <c:v>16966</c:v>
                </c:pt>
                <c:pt idx="2161">
                  <c:v>41986</c:v>
                </c:pt>
                <c:pt idx="2162">
                  <c:v>186116</c:v>
                </c:pt>
                <c:pt idx="2163">
                  <c:v>13085</c:v>
                </c:pt>
                <c:pt idx="2164">
                  <c:v>28560</c:v>
                </c:pt>
                <c:pt idx="2165">
                  <c:v>34171</c:v>
                </c:pt>
                <c:pt idx="2166">
                  <c:v>44588</c:v>
                </c:pt>
                <c:pt idx="2167">
                  <c:v>4158</c:v>
                </c:pt>
                <c:pt idx="2168">
                  <c:v>105773</c:v>
                </c:pt>
                <c:pt idx="2169">
                  <c:v>279428</c:v>
                </c:pt>
                <c:pt idx="2170">
                  <c:v>33583</c:v>
                </c:pt>
                <c:pt idx="2171">
                  <c:v>94205</c:v>
                </c:pt>
                <c:pt idx="2172">
                  <c:v>95520</c:v>
                </c:pt>
                <c:pt idx="2173">
                  <c:v>181798</c:v>
                </c:pt>
                <c:pt idx="2174">
                  <c:v>25719</c:v>
                </c:pt>
                <c:pt idx="2175">
                  <c:v>4602</c:v>
                </c:pt>
                <c:pt idx="2176">
                  <c:v>72596</c:v>
                </c:pt>
                <c:pt idx="2177">
                  <c:v>110425</c:v>
                </c:pt>
                <c:pt idx="2178">
                  <c:v>2375</c:v>
                </c:pt>
                <c:pt idx="2179">
                  <c:v>35497</c:v>
                </c:pt>
                <c:pt idx="2180">
                  <c:v>3878</c:v>
                </c:pt>
                <c:pt idx="2181">
                  <c:v>44071</c:v>
                </c:pt>
                <c:pt idx="2182">
                  <c:v>6380</c:v>
                </c:pt>
                <c:pt idx="2183">
                  <c:v>5123</c:v>
                </c:pt>
                <c:pt idx="2184">
                  <c:v>19232</c:v>
                </c:pt>
                <c:pt idx="2185">
                  <c:v>98716</c:v>
                </c:pt>
                <c:pt idx="2186">
                  <c:v>109500</c:v>
                </c:pt>
                <c:pt idx="2187">
                  <c:v>21159</c:v>
                </c:pt>
                <c:pt idx="2188">
                  <c:v>1320</c:v>
                </c:pt>
                <c:pt idx="2189">
                  <c:v>50424</c:v>
                </c:pt>
                <c:pt idx="2190">
                  <c:v>32398</c:v>
                </c:pt>
                <c:pt idx="2191">
                  <c:v>10858556</c:v>
                </c:pt>
                <c:pt idx="2192">
                  <c:v>219745</c:v>
                </c:pt>
                <c:pt idx="2193">
                  <c:v>38953</c:v>
                </c:pt>
                <c:pt idx="2194">
                  <c:v>142634</c:v>
                </c:pt>
                <c:pt idx="2195">
                  <c:v>259450</c:v>
                </c:pt>
                <c:pt idx="2196">
                  <c:v>123029</c:v>
                </c:pt>
                <c:pt idx="2197">
                  <c:v>914804</c:v>
                </c:pt>
                <c:pt idx="2198">
                  <c:v>21841</c:v>
                </c:pt>
                <c:pt idx="2199">
                  <c:v>5282578</c:v>
                </c:pt>
                <c:pt idx="2200">
                  <c:v>10349</c:v>
                </c:pt>
                <c:pt idx="2201">
                  <c:v>859</c:v>
                </c:pt>
                <c:pt idx="2202">
                  <c:v>40289</c:v>
                </c:pt>
                <c:pt idx="2203">
                  <c:v>3362</c:v>
                </c:pt>
                <c:pt idx="2204">
                  <c:v>49680</c:v>
                </c:pt>
                <c:pt idx="2205">
                  <c:v>3378</c:v>
                </c:pt>
                <c:pt idx="2206">
                  <c:v>10525</c:v>
                </c:pt>
                <c:pt idx="2207">
                  <c:v>3492</c:v>
                </c:pt>
                <c:pt idx="2208">
                  <c:v>654419</c:v>
                </c:pt>
                <c:pt idx="2209">
                  <c:v>1864</c:v>
                </c:pt>
                <c:pt idx="2210">
                  <c:v>74476</c:v>
                </c:pt>
                <c:pt idx="2211">
                  <c:v>221858</c:v>
                </c:pt>
                <c:pt idx="2212">
                  <c:v>401820</c:v>
                </c:pt>
                <c:pt idx="2213">
                  <c:v>3116</c:v>
                </c:pt>
                <c:pt idx="2214">
                  <c:v>31985</c:v>
                </c:pt>
                <c:pt idx="2215">
                  <c:v>4400</c:v>
                </c:pt>
                <c:pt idx="2216">
                  <c:v>3337956</c:v>
                </c:pt>
                <c:pt idx="2217">
                  <c:v>11677</c:v>
                </c:pt>
                <c:pt idx="2218">
                  <c:v>3158047</c:v>
                </c:pt>
                <c:pt idx="2219">
                  <c:v>125259</c:v>
                </c:pt>
                <c:pt idx="2220">
                  <c:v>56114</c:v>
                </c:pt>
                <c:pt idx="2221">
                  <c:v>15700</c:v>
                </c:pt>
                <c:pt idx="2222">
                  <c:v>16523</c:v>
                </c:pt>
                <c:pt idx="2223">
                  <c:v>26361</c:v>
                </c:pt>
                <c:pt idx="2224">
                  <c:v>285788</c:v>
                </c:pt>
                <c:pt idx="2225">
                  <c:v>4410</c:v>
                </c:pt>
                <c:pt idx="2226">
                  <c:v>5855</c:v>
                </c:pt>
                <c:pt idx="2227">
                  <c:v>47090</c:v>
                </c:pt>
                <c:pt idx="2228">
                  <c:v>233039</c:v>
                </c:pt>
                <c:pt idx="2229">
                  <c:v>28578</c:v>
                </c:pt>
                <c:pt idx="2230">
                  <c:v>1159058</c:v>
                </c:pt>
                <c:pt idx="2231">
                  <c:v>53421</c:v>
                </c:pt>
                <c:pt idx="2232">
                  <c:v>1579287</c:v>
                </c:pt>
                <c:pt idx="2233">
                  <c:v>116880</c:v>
                </c:pt>
                <c:pt idx="2234">
                  <c:v>21730</c:v>
                </c:pt>
                <c:pt idx="2235">
                  <c:v>62421</c:v>
                </c:pt>
                <c:pt idx="2236">
                  <c:v>70189</c:v>
                </c:pt>
                <c:pt idx="2237">
                  <c:v>847159</c:v>
                </c:pt>
                <c:pt idx="2238">
                  <c:v>251951</c:v>
                </c:pt>
                <c:pt idx="2239">
                  <c:v>240475</c:v>
                </c:pt>
                <c:pt idx="2240">
                  <c:v>527247</c:v>
                </c:pt>
                <c:pt idx="2241">
                  <c:v>55427</c:v>
                </c:pt>
                <c:pt idx="2242">
                  <c:v>68070</c:v>
                </c:pt>
                <c:pt idx="2243">
                  <c:v>2418135</c:v>
                </c:pt>
                <c:pt idx="2244">
                  <c:v>329160</c:v>
                </c:pt>
                <c:pt idx="2245">
                  <c:v>42677</c:v>
                </c:pt>
                <c:pt idx="2246">
                  <c:v>1517369</c:v>
                </c:pt>
                <c:pt idx="2247">
                  <c:v>811693</c:v>
                </c:pt>
                <c:pt idx="2248">
                  <c:v>23440</c:v>
                </c:pt>
                <c:pt idx="2249">
                  <c:v>3368649</c:v>
                </c:pt>
                <c:pt idx="2250">
                  <c:v>42079</c:v>
                </c:pt>
                <c:pt idx="2251">
                  <c:v>29707</c:v>
                </c:pt>
                <c:pt idx="2252">
                  <c:v>15098</c:v>
                </c:pt>
                <c:pt idx="2253">
                  <c:v>35724</c:v>
                </c:pt>
                <c:pt idx="2254">
                  <c:v>71898</c:v>
                </c:pt>
                <c:pt idx="2255">
                  <c:v>4865093</c:v>
                </c:pt>
                <c:pt idx="2256">
                  <c:v>106080</c:v>
                </c:pt>
                <c:pt idx="2257">
                  <c:v>44941</c:v>
                </c:pt>
                <c:pt idx="2258">
                  <c:v>129272</c:v>
                </c:pt>
                <c:pt idx="2259">
                  <c:v>111066</c:v>
                </c:pt>
                <c:pt idx="2260">
                  <c:v>49553</c:v>
                </c:pt>
                <c:pt idx="2261">
                  <c:v>43296</c:v>
                </c:pt>
                <c:pt idx="2262">
                  <c:v>130081</c:v>
                </c:pt>
                <c:pt idx="2263">
                  <c:v>462152</c:v>
                </c:pt>
                <c:pt idx="2264">
                  <c:v>140917</c:v>
                </c:pt>
                <c:pt idx="2265">
                  <c:v>88860</c:v>
                </c:pt>
                <c:pt idx="2266">
                  <c:v>49211</c:v>
                </c:pt>
                <c:pt idx="2267">
                  <c:v>351254</c:v>
                </c:pt>
                <c:pt idx="2268">
                  <c:v>157506</c:v>
                </c:pt>
                <c:pt idx="2269">
                  <c:v>1871416</c:v>
                </c:pt>
                <c:pt idx="2270">
                  <c:v>420973</c:v>
                </c:pt>
                <c:pt idx="2271">
                  <c:v>34753</c:v>
                </c:pt>
                <c:pt idx="2272">
                  <c:v>635846</c:v>
                </c:pt>
                <c:pt idx="2273">
                  <c:v>78140</c:v>
                </c:pt>
                <c:pt idx="2274">
                  <c:v>244371</c:v>
                </c:pt>
                <c:pt idx="2275">
                  <c:v>12865</c:v>
                </c:pt>
                <c:pt idx="2276">
                  <c:v>215343</c:v>
                </c:pt>
                <c:pt idx="2277">
                  <c:v>6120977</c:v>
                </c:pt>
                <c:pt idx="2278">
                  <c:v>753115</c:v>
                </c:pt>
                <c:pt idx="2279">
                  <c:v>16320</c:v>
                </c:pt>
                <c:pt idx="2280">
                  <c:v>852649</c:v>
                </c:pt>
                <c:pt idx="2281">
                  <c:v>1494491</c:v>
                </c:pt>
                <c:pt idx="2282">
                  <c:v>819774</c:v>
                </c:pt>
                <c:pt idx="2283">
                  <c:v>33439</c:v>
                </c:pt>
                <c:pt idx="2284">
                  <c:v>477831</c:v>
                </c:pt>
                <c:pt idx="2285">
                  <c:v>126337</c:v>
                </c:pt>
                <c:pt idx="2286">
                  <c:v>373606</c:v>
                </c:pt>
                <c:pt idx="2287">
                  <c:v>15426</c:v>
                </c:pt>
                <c:pt idx="2288">
                  <c:v>714340</c:v>
                </c:pt>
                <c:pt idx="2289">
                  <c:v>1451000</c:v>
                </c:pt>
                <c:pt idx="2290">
                  <c:v>1490732</c:v>
                </c:pt>
                <c:pt idx="2291">
                  <c:v>2163282</c:v>
                </c:pt>
                <c:pt idx="2292">
                  <c:v>1163232</c:v>
                </c:pt>
                <c:pt idx="2293">
                  <c:v>751766</c:v>
                </c:pt>
                <c:pt idx="2294">
                  <c:v>7594559</c:v>
                </c:pt>
                <c:pt idx="2295">
                  <c:v>1028637</c:v>
                </c:pt>
                <c:pt idx="2296">
                  <c:v>167652</c:v>
                </c:pt>
                <c:pt idx="2297">
                  <c:v>1075277</c:v>
                </c:pt>
                <c:pt idx="2298">
                  <c:v>7529865</c:v>
                </c:pt>
                <c:pt idx="2299">
                  <c:v>93726</c:v>
                </c:pt>
                <c:pt idx="2300">
                  <c:v>597068</c:v>
                </c:pt>
                <c:pt idx="2301">
                  <c:v>823109</c:v>
                </c:pt>
                <c:pt idx="2302">
                  <c:v>197295</c:v>
                </c:pt>
                <c:pt idx="2303">
                  <c:v>21578</c:v>
                </c:pt>
                <c:pt idx="2304">
                  <c:v>307453</c:v>
                </c:pt>
                <c:pt idx="2305">
                  <c:v>32896</c:v>
                </c:pt>
                <c:pt idx="2306">
                  <c:v>542561</c:v>
                </c:pt>
                <c:pt idx="2307">
                  <c:v>462702</c:v>
                </c:pt>
                <c:pt idx="2308">
                  <c:v>521138</c:v>
                </c:pt>
                <c:pt idx="2309">
                  <c:v>1802</c:v>
                </c:pt>
                <c:pt idx="2310">
                  <c:v>283662</c:v>
                </c:pt>
                <c:pt idx="2311">
                  <c:v>82882</c:v>
                </c:pt>
                <c:pt idx="2312">
                  <c:v>459795</c:v>
                </c:pt>
                <c:pt idx="2313">
                  <c:v>133825</c:v>
                </c:pt>
                <c:pt idx="2314">
                  <c:v>911995</c:v>
                </c:pt>
                <c:pt idx="2315">
                  <c:v>1733</c:v>
                </c:pt>
                <c:pt idx="2316">
                  <c:v>342909</c:v>
                </c:pt>
                <c:pt idx="2317">
                  <c:v>31908</c:v>
                </c:pt>
                <c:pt idx="2318">
                  <c:v>56270</c:v>
                </c:pt>
                <c:pt idx="2319">
                  <c:v>107724</c:v>
                </c:pt>
                <c:pt idx="2320">
                  <c:v>101455</c:v>
                </c:pt>
                <c:pt idx="2321">
                  <c:v>152780</c:v>
                </c:pt>
                <c:pt idx="2322">
                  <c:v>21733</c:v>
                </c:pt>
                <c:pt idx="2323">
                  <c:v>410384</c:v>
                </c:pt>
                <c:pt idx="2324">
                  <c:v>277902</c:v>
                </c:pt>
                <c:pt idx="2325">
                  <c:v>91031</c:v>
                </c:pt>
                <c:pt idx="2326">
                  <c:v>112725</c:v>
                </c:pt>
                <c:pt idx="2327">
                  <c:v>76346</c:v>
                </c:pt>
                <c:pt idx="2328">
                  <c:v>63938</c:v>
                </c:pt>
                <c:pt idx="2329">
                  <c:v>18678</c:v>
                </c:pt>
                <c:pt idx="2330">
                  <c:v>39878</c:v>
                </c:pt>
                <c:pt idx="2331">
                  <c:v>152867</c:v>
                </c:pt>
                <c:pt idx="2332">
                  <c:v>63580</c:v>
                </c:pt>
                <c:pt idx="2333">
                  <c:v>121003</c:v>
                </c:pt>
                <c:pt idx="2334">
                  <c:v>135763</c:v>
                </c:pt>
                <c:pt idx="2335">
                  <c:v>176448</c:v>
                </c:pt>
                <c:pt idx="2336">
                  <c:v>1981</c:v>
                </c:pt>
                <c:pt idx="2337">
                  <c:v>16016</c:v>
                </c:pt>
                <c:pt idx="2338">
                  <c:v>9992</c:v>
                </c:pt>
                <c:pt idx="2339">
                  <c:v>36490</c:v>
                </c:pt>
                <c:pt idx="2340">
                  <c:v>122282</c:v>
                </c:pt>
                <c:pt idx="2341">
                  <c:v>218</c:v>
                </c:pt>
                <c:pt idx="2342">
                  <c:v>4011</c:v>
                </c:pt>
                <c:pt idx="2343">
                  <c:v>25172</c:v>
                </c:pt>
                <c:pt idx="2344">
                  <c:v>14123</c:v>
                </c:pt>
                <c:pt idx="2345">
                  <c:v>2487</c:v>
                </c:pt>
                <c:pt idx="2346">
                  <c:v>180938</c:v>
                </c:pt>
                <c:pt idx="2347">
                  <c:v>950</c:v>
                </c:pt>
                <c:pt idx="2348">
                  <c:v>232423</c:v>
                </c:pt>
                <c:pt idx="2349">
                  <c:v>1664</c:v>
                </c:pt>
                <c:pt idx="2350">
                  <c:v>1391</c:v>
                </c:pt>
                <c:pt idx="2351">
                  <c:v>2486</c:v>
                </c:pt>
                <c:pt idx="2352">
                  <c:v>188834</c:v>
                </c:pt>
                <c:pt idx="2353">
                  <c:v>697</c:v>
                </c:pt>
                <c:pt idx="2354">
                  <c:v>5510</c:v>
                </c:pt>
                <c:pt idx="2355">
                  <c:v>4549</c:v>
                </c:pt>
                <c:pt idx="2356">
                  <c:v>6106</c:v>
                </c:pt>
                <c:pt idx="2357">
                  <c:v>288809</c:v>
                </c:pt>
                <c:pt idx="2358">
                  <c:v>43611</c:v>
                </c:pt>
                <c:pt idx="2359">
                  <c:v>78442</c:v>
                </c:pt>
                <c:pt idx="2360">
                  <c:v>3017</c:v>
                </c:pt>
                <c:pt idx="2361">
                  <c:v>30840</c:v>
                </c:pt>
                <c:pt idx="2362">
                  <c:v>36255</c:v>
                </c:pt>
                <c:pt idx="2363">
                  <c:v>752</c:v>
                </c:pt>
                <c:pt idx="2364">
                  <c:v>19230</c:v>
                </c:pt>
                <c:pt idx="2365">
                  <c:v>926</c:v>
                </c:pt>
                <c:pt idx="2366">
                  <c:v>26102</c:v>
                </c:pt>
                <c:pt idx="2367">
                  <c:v>37167</c:v>
                </c:pt>
                <c:pt idx="2368">
                  <c:v>2020</c:v>
                </c:pt>
                <c:pt idx="2369">
                  <c:v>798</c:v>
                </c:pt>
                <c:pt idx="2370">
                  <c:v>7543</c:v>
                </c:pt>
                <c:pt idx="2371">
                  <c:v>1845</c:v>
                </c:pt>
                <c:pt idx="2372">
                  <c:v>13098</c:v>
                </c:pt>
                <c:pt idx="2373">
                  <c:v>1904</c:v>
                </c:pt>
                <c:pt idx="2374">
                  <c:v>11085</c:v>
                </c:pt>
                <c:pt idx="2375">
                  <c:v>3387</c:v>
                </c:pt>
                <c:pt idx="2376">
                  <c:v>11151</c:v>
                </c:pt>
                <c:pt idx="2377">
                  <c:v>29673</c:v>
                </c:pt>
                <c:pt idx="2378">
                  <c:v>50017</c:v>
                </c:pt>
                <c:pt idx="2379">
                  <c:v>63650</c:v>
                </c:pt>
                <c:pt idx="2380">
                  <c:v>50179</c:v>
                </c:pt>
                <c:pt idx="2381">
                  <c:v>9971</c:v>
                </c:pt>
                <c:pt idx="2382">
                  <c:v>1660</c:v>
                </c:pt>
                <c:pt idx="2383">
                  <c:v>361</c:v>
                </c:pt>
                <c:pt idx="2384">
                  <c:v>5305</c:v>
                </c:pt>
                <c:pt idx="2385">
                  <c:v>24082</c:v>
                </c:pt>
                <c:pt idx="2386">
                  <c:v>990</c:v>
                </c:pt>
                <c:pt idx="2387">
                  <c:v>32386</c:v>
                </c:pt>
                <c:pt idx="2388">
                  <c:v>101</c:v>
                </c:pt>
                <c:pt idx="2389">
                  <c:v>35394</c:v>
                </c:pt>
                <c:pt idx="2390">
                  <c:v>28895</c:v>
                </c:pt>
                <c:pt idx="2391">
                  <c:v>11549</c:v>
                </c:pt>
                <c:pt idx="2392">
                  <c:v>34123</c:v>
                </c:pt>
                <c:pt idx="2393">
                  <c:v>4057</c:v>
                </c:pt>
                <c:pt idx="2394">
                  <c:v>5517</c:v>
                </c:pt>
                <c:pt idx="2395">
                  <c:v>4272</c:v>
                </c:pt>
                <c:pt idx="2396">
                  <c:v>539</c:v>
                </c:pt>
                <c:pt idx="2397">
                  <c:v>666521</c:v>
                </c:pt>
                <c:pt idx="2398">
                  <c:v>838765</c:v>
                </c:pt>
                <c:pt idx="2399">
                  <c:v>2943</c:v>
                </c:pt>
                <c:pt idx="2400">
                  <c:v>108318</c:v>
                </c:pt>
                <c:pt idx="2401">
                  <c:v>68935</c:v>
                </c:pt>
                <c:pt idx="2402">
                  <c:v>80900</c:v>
                </c:pt>
                <c:pt idx="2403">
                  <c:v>75545</c:v>
                </c:pt>
                <c:pt idx="2404">
                  <c:v>1605267</c:v>
                </c:pt>
                <c:pt idx="2405">
                  <c:v>136626</c:v>
                </c:pt>
                <c:pt idx="2406">
                  <c:v>219848</c:v>
                </c:pt>
                <c:pt idx="2407">
                  <c:v>52029</c:v>
                </c:pt>
                <c:pt idx="2408">
                  <c:v>49190</c:v>
                </c:pt>
                <c:pt idx="2409">
                  <c:v>5150</c:v>
                </c:pt>
                <c:pt idx="2410">
                  <c:v>64713</c:v>
                </c:pt>
                <c:pt idx="2411">
                  <c:v>216388</c:v>
                </c:pt>
                <c:pt idx="2412">
                  <c:v>481545</c:v>
                </c:pt>
                <c:pt idx="2413">
                  <c:v>6012</c:v>
                </c:pt>
                <c:pt idx="2414">
                  <c:v>260121</c:v>
                </c:pt>
                <c:pt idx="2415">
                  <c:v>1830388</c:v>
                </c:pt>
                <c:pt idx="2416">
                  <c:v>17878</c:v>
                </c:pt>
                <c:pt idx="2417">
                  <c:v>26871</c:v>
                </c:pt>
                <c:pt idx="2418">
                  <c:v>1162837</c:v>
                </c:pt>
                <c:pt idx="2419">
                  <c:v>359403</c:v>
                </c:pt>
                <c:pt idx="2420">
                  <c:v>9235155</c:v>
                </c:pt>
                <c:pt idx="2421">
                  <c:v>33782</c:v>
                </c:pt>
                <c:pt idx="2422">
                  <c:v>192641</c:v>
                </c:pt>
                <c:pt idx="2423">
                  <c:v>2338655</c:v>
                </c:pt>
                <c:pt idx="2424">
                  <c:v>751551</c:v>
                </c:pt>
                <c:pt idx="2425">
                  <c:v>24781</c:v>
                </c:pt>
                <c:pt idx="2426">
                  <c:v>32862</c:v>
                </c:pt>
                <c:pt idx="2427">
                  <c:v>16101</c:v>
                </c:pt>
                <c:pt idx="2428">
                  <c:v>76779</c:v>
                </c:pt>
                <c:pt idx="2429">
                  <c:v>2129689</c:v>
                </c:pt>
                <c:pt idx="2430">
                  <c:v>98585</c:v>
                </c:pt>
                <c:pt idx="2431">
                  <c:v>459851</c:v>
                </c:pt>
                <c:pt idx="2432">
                  <c:v>5572</c:v>
                </c:pt>
                <c:pt idx="2433">
                  <c:v>16815</c:v>
                </c:pt>
                <c:pt idx="2434">
                  <c:v>2277</c:v>
                </c:pt>
                <c:pt idx="2435">
                  <c:v>45562</c:v>
                </c:pt>
                <c:pt idx="2436">
                  <c:v>285</c:v>
                </c:pt>
                <c:pt idx="2437">
                  <c:v>256</c:v>
                </c:pt>
                <c:pt idx="2438">
                  <c:v>21443</c:v>
                </c:pt>
                <c:pt idx="2439">
                  <c:v>2750</c:v>
                </c:pt>
                <c:pt idx="2440">
                  <c:v>7081</c:v>
                </c:pt>
                <c:pt idx="2441">
                  <c:v>17882</c:v>
                </c:pt>
                <c:pt idx="2442">
                  <c:v>421800</c:v>
                </c:pt>
                <c:pt idx="2443">
                  <c:v>43935</c:v>
                </c:pt>
                <c:pt idx="2444">
                  <c:v>171889</c:v>
                </c:pt>
                <c:pt idx="2445">
                  <c:v>251037</c:v>
                </c:pt>
                <c:pt idx="2446">
                  <c:v>15750</c:v>
                </c:pt>
                <c:pt idx="2447">
                  <c:v>27560</c:v>
                </c:pt>
                <c:pt idx="2448">
                  <c:v>150932</c:v>
                </c:pt>
                <c:pt idx="2449">
                  <c:v>928</c:v>
                </c:pt>
                <c:pt idx="2450">
                  <c:v>768833</c:v>
                </c:pt>
                <c:pt idx="2451">
                  <c:v>26665</c:v>
                </c:pt>
                <c:pt idx="2452">
                  <c:v>13275</c:v>
                </c:pt>
                <c:pt idx="2453">
                  <c:v>48930</c:v>
                </c:pt>
                <c:pt idx="2454">
                  <c:v>43054</c:v>
                </c:pt>
                <c:pt idx="2455">
                  <c:v>15680</c:v>
                </c:pt>
                <c:pt idx="2456">
                  <c:v>16980</c:v>
                </c:pt>
                <c:pt idx="2457">
                  <c:v>5112</c:v>
                </c:pt>
                <c:pt idx="2458">
                  <c:v>30447</c:v>
                </c:pt>
                <c:pt idx="2459">
                  <c:v>165299</c:v>
                </c:pt>
                <c:pt idx="2460">
                  <c:v>620534</c:v>
                </c:pt>
                <c:pt idx="2461">
                  <c:v>599872</c:v>
                </c:pt>
                <c:pt idx="2462">
                  <c:v>12564</c:v>
                </c:pt>
                <c:pt idx="2463">
                  <c:v>2528</c:v>
                </c:pt>
                <c:pt idx="2464">
                  <c:v>34</c:v>
                </c:pt>
                <c:pt idx="2465">
                  <c:v>427</c:v>
                </c:pt>
                <c:pt idx="2466">
                  <c:v>35560</c:v>
                </c:pt>
                <c:pt idx="2467">
                  <c:v>397422</c:v>
                </c:pt>
                <c:pt idx="2468">
                  <c:v>11182</c:v>
                </c:pt>
                <c:pt idx="2469">
                  <c:v>16734</c:v>
                </c:pt>
                <c:pt idx="2470">
                  <c:v>10035</c:v>
                </c:pt>
                <c:pt idx="2471">
                  <c:v>20313</c:v>
                </c:pt>
                <c:pt idx="2472">
                  <c:v>25740</c:v>
                </c:pt>
                <c:pt idx="2473">
                  <c:v>42546</c:v>
                </c:pt>
                <c:pt idx="2474">
                  <c:v>6925</c:v>
                </c:pt>
                <c:pt idx="2475">
                  <c:v>24281</c:v>
                </c:pt>
                <c:pt idx="2476">
                  <c:v>18039</c:v>
                </c:pt>
                <c:pt idx="2477">
                  <c:v>22748</c:v>
                </c:pt>
                <c:pt idx="2478">
                  <c:v>47780</c:v>
                </c:pt>
                <c:pt idx="2479">
                  <c:v>7705</c:v>
                </c:pt>
                <c:pt idx="2480">
                  <c:v>33256</c:v>
                </c:pt>
                <c:pt idx="2481">
                  <c:v>14544</c:v>
                </c:pt>
                <c:pt idx="2482">
                  <c:v>134895</c:v>
                </c:pt>
                <c:pt idx="2483">
                  <c:v>48082</c:v>
                </c:pt>
                <c:pt idx="2484">
                  <c:v>2419</c:v>
                </c:pt>
                <c:pt idx="2485">
                  <c:v>17915</c:v>
                </c:pt>
                <c:pt idx="2486">
                  <c:v>61776</c:v>
                </c:pt>
                <c:pt idx="2487">
                  <c:v>10323</c:v>
                </c:pt>
                <c:pt idx="2488">
                  <c:v>1609</c:v>
                </c:pt>
                <c:pt idx="2489">
                  <c:v>30403</c:v>
                </c:pt>
                <c:pt idx="2490">
                  <c:v>18622</c:v>
                </c:pt>
                <c:pt idx="2491">
                  <c:v>8258</c:v>
                </c:pt>
                <c:pt idx="2492">
                  <c:v>57573</c:v>
                </c:pt>
                <c:pt idx="2493">
                  <c:v>17202</c:v>
                </c:pt>
                <c:pt idx="2494">
                  <c:v>263525</c:v>
                </c:pt>
                <c:pt idx="2495">
                  <c:v>14114</c:v>
                </c:pt>
                <c:pt idx="2496">
                  <c:v>890</c:v>
                </c:pt>
                <c:pt idx="2497">
                  <c:v>7153</c:v>
                </c:pt>
                <c:pt idx="2498">
                  <c:v>149723</c:v>
                </c:pt>
                <c:pt idx="2499">
                  <c:v>6762</c:v>
                </c:pt>
                <c:pt idx="2500">
                  <c:v>120373</c:v>
                </c:pt>
                <c:pt idx="2501">
                  <c:v>40225</c:v>
                </c:pt>
                <c:pt idx="2502">
                  <c:v>42849</c:v>
                </c:pt>
                <c:pt idx="2503">
                  <c:v>9971</c:v>
                </c:pt>
                <c:pt idx="2504">
                  <c:v>5960</c:v>
                </c:pt>
                <c:pt idx="2505">
                  <c:v>18294</c:v>
                </c:pt>
                <c:pt idx="2506">
                  <c:v>38655</c:v>
                </c:pt>
                <c:pt idx="2507">
                  <c:v>8033493</c:v>
                </c:pt>
                <c:pt idx="2508">
                  <c:v>5745093</c:v>
                </c:pt>
                <c:pt idx="2509">
                  <c:v>18239</c:v>
                </c:pt>
                <c:pt idx="2510">
                  <c:v>24199</c:v>
                </c:pt>
                <c:pt idx="2511">
                  <c:v>37333</c:v>
                </c:pt>
                <c:pt idx="2512">
                  <c:v>12759663</c:v>
                </c:pt>
                <c:pt idx="2513">
                  <c:v>308</c:v>
                </c:pt>
                <c:pt idx="2514">
                  <c:v>33216</c:v>
                </c:pt>
                <c:pt idx="2515">
                  <c:v>28860</c:v>
                </c:pt>
                <c:pt idx="2516">
                  <c:v>76604</c:v>
                </c:pt>
                <c:pt idx="2517">
                  <c:v>26189</c:v>
                </c:pt>
                <c:pt idx="2518">
                  <c:v>739329</c:v>
                </c:pt>
                <c:pt idx="2519">
                  <c:v>45838</c:v>
                </c:pt>
                <c:pt idx="2520">
                  <c:v>25592</c:v>
                </c:pt>
                <c:pt idx="2521">
                  <c:v>34126</c:v>
                </c:pt>
                <c:pt idx="2522">
                  <c:v>2394</c:v>
                </c:pt>
                <c:pt idx="2523">
                  <c:v>330468</c:v>
                </c:pt>
                <c:pt idx="2524">
                  <c:v>1</c:v>
                </c:pt>
                <c:pt idx="2525">
                  <c:v>136874</c:v>
                </c:pt>
                <c:pt idx="2526">
                  <c:v>1236</c:v>
                </c:pt>
                <c:pt idx="2527">
                  <c:v>7790693</c:v>
                </c:pt>
                <c:pt idx="2528">
                  <c:v>537554</c:v>
                </c:pt>
                <c:pt idx="2529">
                  <c:v>315585</c:v>
                </c:pt>
                <c:pt idx="2530">
                  <c:v>142</c:v>
                </c:pt>
                <c:pt idx="2531">
                  <c:v>12215</c:v>
                </c:pt>
                <c:pt idx="2532">
                  <c:v>127223</c:v>
                </c:pt>
                <c:pt idx="2533">
                  <c:v>9602</c:v>
                </c:pt>
                <c:pt idx="2534">
                  <c:v>24151</c:v>
                </c:pt>
                <c:pt idx="2535">
                  <c:v>45483</c:v>
                </c:pt>
                <c:pt idx="2536">
                  <c:v>28250</c:v>
                </c:pt>
                <c:pt idx="2537">
                  <c:v>1859115</c:v>
                </c:pt>
                <c:pt idx="2538">
                  <c:v>74819</c:v>
                </c:pt>
                <c:pt idx="2539">
                  <c:v>18513</c:v>
                </c:pt>
                <c:pt idx="2540">
                  <c:v>66</c:v>
                </c:pt>
                <c:pt idx="2541">
                  <c:v>14552</c:v>
                </c:pt>
                <c:pt idx="2542">
                  <c:v>87055</c:v>
                </c:pt>
                <c:pt idx="2543">
                  <c:v>17030</c:v>
                </c:pt>
                <c:pt idx="2544">
                  <c:v>1280423</c:v>
                </c:pt>
                <c:pt idx="2545">
                  <c:v>25094</c:v>
                </c:pt>
                <c:pt idx="2546">
                  <c:v>357</c:v>
                </c:pt>
                <c:pt idx="2547">
                  <c:v>315</c:v>
                </c:pt>
                <c:pt idx="2548">
                  <c:v>163997</c:v>
                </c:pt>
                <c:pt idx="2549">
                  <c:v>5431</c:v>
                </c:pt>
                <c:pt idx="2550">
                  <c:v>59</c:v>
                </c:pt>
                <c:pt idx="2551">
                  <c:v>124</c:v>
                </c:pt>
                <c:pt idx="2552">
                  <c:v>1420</c:v>
                </c:pt>
                <c:pt idx="2553">
                  <c:v>118439</c:v>
                </c:pt>
                <c:pt idx="2554">
                  <c:v>59973</c:v>
                </c:pt>
                <c:pt idx="2555">
                  <c:v>32111</c:v>
                </c:pt>
                <c:pt idx="2556">
                  <c:v>114788</c:v>
                </c:pt>
                <c:pt idx="2557">
                  <c:v>70404</c:v>
                </c:pt>
                <c:pt idx="2558">
                  <c:v>429580</c:v>
                </c:pt>
                <c:pt idx="2559">
                  <c:v>876866</c:v>
                </c:pt>
                <c:pt idx="2560">
                  <c:v>207706</c:v>
                </c:pt>
                <c:pt idx="2561">
                  <c:v>4254879</c:v>
                </c:pt>
                <c:pt idx="2562">
                  <c:v>111507</c:v>
                </c:pt>
                <c:pt idx="2563">
                  <c:v>472904</c:v>
                </c:pt>
                <c:pt idx="2564">
                  <c:v>115409</c:v>
                </c:pt>
                <c:pt idx="2565">
                  <c:v>166367</c:v>
                </c:pt>
                <c:pt idx="2566">
                  <c:v>618918</c:v>
                </c:pt>
                <c:pt idx="2567">
                  <c:v>192661</c:v>
                </c:pt>
                <c:pt idx="2568">
                  <c:v>54207</c:v>
                </c:pt>
                <c:pt idx="2569">
                  <c:v>60571</c:v>
                </c:pt>
                <c:pt idx="2570">
                  <c:v>1335799</c:v>
                </c:pt>
                <c:pt idx="2571">
                  <c:v>148506</c:v>
                </c:pt>
                <c:pt idx="2572">
                  <c:v>679912</c:v>
                </c:pt>
                <c:pt idx="2573">
                  <c:v>152692</c:v>
                </c:pt>
                <c:pt idx="2574">
                  <c:v>77311</c:v>
                </c:pt>
                <c:pt idx="2575">
                  <c:v>48211</c:v>
                </c:pt>
                <c:pt idx="2576">
                  <c:v>12388</c:v>
                </c:pt>
                <c:pt idx="2577">
                  <c:v>85387</c:v>
                </c:pt>
                <c:pt idx="2578">
                  <c:v>33509</c:v>
                </c:pt>
                <c:pt idx="2579">
                  <c:v>342336</c:v>
                </c:pt>
                <c:pt idx="2580">
                  <c:v>90831</c:v>
                </c:pt>
                <c:pt idx="2581">
                  <c:v>12718</c:v>
                </c:pt>
                <c:pt idx="2582">
                  <c:v>85659</c:v>
                </c:pt>
                <c:pt idx="2583">
                  <c:v>16395</c:v>
                </c:pt>
                <c:pt idx="2584">
                  <c:v>807</c:v>
                </c:pt>
                <c:pt idx="2585">
                  <c:v>24265</c:v>
                </c:pt>
                <c:pt idx="2586">
                  <c:v>1657</c:v>
                </c:pt>
                <c:pt idx="2587">
                  <c:v>576454</c:v>
                </c:pt>
                <c:pt idx="2588">
                  <c:v>88675</c:v>
                </c:pt>
                <c:pt idx="2589">
                  <c:v>56848</c:v>
                </c:pt>
                <c:pt idx="2590">
                  <c:v>19096</c:v>
                </c:pt>
                <c:pt idx="2591">
                  <c:v>1116393</c:v>
                </c:pt>
                <c:pt idx="2592">
                  <c:v>154578</c:v>
                </c:pt>
                <c:pt idx="2593">
                  <c:v>40676</c:v>
                </c:pt>
                <c:pt idx="2594">
                  <c:v>39833</c:v>
                </c:pt>
                <c:pt idx="2595">
                  <c:v>273283</c:v>
                </c:pt>
                <c:pt idx="2596">
                  <c:v>139480</c:v>
                </c:pt>
                <c:pt idx="2597">
                  <c:v>801054</c:v>
                </c:pt>
                <c:pt idx="2598">
                  <c:v>65597</c:v>
                </c:pt>
                <c:pt idx="2599">
                  <c:v>1107320</c:v>
                </c:pt>
                <c:pt idx="2600">
                  <c:v>4594198</c:v>
                </c:pt>
                <c:pt idx="2601">
                  <c:v>94427</c:v>
                </c:pt>
                <c:pt idx="2602">
                  <c:v>335115</c:v>
                </c:pt>
                <c:pt idx="2603">
                  <c:v>33926</c:v>
                </c:pt>
                <c:pt idx="2604">
                  <c:v>1028794</c:v>
                </c:pt>
                <c:pt idx="2605">
                  <c:v>134203</c:v>
                </c:pt>
                <c:pt idx="2606">
                  <c:v>15693</c:v>
                </c:pt>
                <c:pt idx="2607">
                  <c:v>48979</c:v>
                </c:pt>
                <c:pt idx="2608">
                  <c:v>410303</c:v>
                </c:pt>
                <c:pt idx="2609">
                  <c:v>63712</c:v>
                </c:pt>
                <c:pt idx="2610">
                  <c:v>10595</c:v>
                </c:pt>
                <c:pt idx="2611">
                  <c:v>9496</c:v>
                </c:pt>
                <c:pt idx="2612">
                  <c:v>428581</c:v>
                </c:pt>
                <c:pt idx="2613">
                  <c:v>225544</c:v>
                </c:pt>
                <c:pt idx="2614">
                  <c:v>3090727</c:v>
                </c:pt>
                <c:pt idx="2615">
                  <c:v>474439</c:v>
                </c:pt>
                <c:pt idx="2616">
                  <c:v>41137</c:v>
                </c:pt>
                <c:pt idx="2617">
                  <c:v>75336</c:v>
                </c:pt>
                <c:pt idx="2618">
                  <c:v>745245</c:v>
                </c:pt>
                <c:pt idx="2619">
                  <c:v>4934130</c:v>
                </c:pt>
                <c:pt idx="2620">
                  <c:v>137562</c:v>
                </c:pt>
                <c:pt idx="2621">
                  <c:v>172990</c:v>
                </c:pt>
                <c:pt idx="2622">
                  <c:v>68309</c:v>
                </c:pt>
                <c:pt idx="2623">
                  <c:v>1121805</c:v>
                </c:pt>
                <c:pt idx="2624">
                  <c:v>7146</c:v>
                </c:pt>
                <c:pt idx="2625">
                  <c:v>6466641</c:v>
                </c:pt>
                <c:pt idx="2626">
                  <c:v>49657</c:v>
                </c:pt>
                <c:pt idx="2627">
                  <c:v>1724</c:v>
                </c:pt>
                <c:pt idx="2628">
                  <c:v>139258</c:v>
                </c:pt>
                <c:pt idx="2629">
                  <c:v>32794</c:v>
                </c:pt>
                <c:pt idx="2630">
                  <c:v>102923</c:v>
                </c:pt>
                <c:pt idx="2631">
                  <c:v>6702776</c:v>
                </c:pt>
                <c:pt idx="2632">
                  <c:v>7583</c:v>
                </c:pt>
                <c:pt idx="2633">
                  <c:v>24215</c:v>
                </c:pt>
                <c:pt idx="2634">
                  <c:v>5073</c:v>
                </c:pt>
                <c:pt idx="2635">
                  <c:v>15633</c:v>
                </c:pt>
                <c:pt idx="2636">
                  <c:v>1141545</c:v>
                </c:pt>
                <c:pt idx="2637">
                  <c:v>29485</c:v>
                </c:pt>
                <c:pt idx="2638">
                  <c:v>142393</c:v>
                </c:pt>
                <c:pt idx="2639">
                  <c:v>71688</c:v>
                </c:pt>
                <c:pt idx="2640">
                  <c:v>114851</c:v>
                </c:pt>
                <c:pt idx="2641">
                  <c:v>62209</c:v>
                </c:pt>
                <c:pt idx="2642">
                  <c:v>202474</c:v>
                </c:pt>
                <c:pt idx="2643">
                  <c:v>512102</c:v>
                </c:pt>
                <c:pt idx="2644">
                  <c:v>298321</c:v>
                </c:pt>
                <c:pt idx="2645">
                  <c:v>5783441</c:v>
                </c:pt>
                <c:pt idx="2646">
                  <c:v>47393</c:v>
                </c:pt>
                <c:pt idx="2647">
                  <c:v>55525</c:v>
                </c:pt>
                <c:pt idx="2648">
                  <c:v>2267</c:v>
                </c:pt>
                <c:pt idx="2649">
                  <c:v>266401</c:v>
                </c:pt>
                <c:pt idx="2650">
                  <c:v>649568</c:v>
                </c:pt>
                <c:pt idx="2651">
                  <c:v>6342</c:v>
                </c:pt>
                <c:pt idx="2652">
                  <c:v>5413</c:v>
                </c:pt>
                <c:pt idx="2653">
                  <c:v>1237135</c:v>
                </c:pt>
                <c:pt idx="2654">
                  <c:v>4724</c:v>
                </c:pt>
                <c:pt idx="2655">
                  <c:v>43960</c:v>
                </c:pt>
                <c:pt idx="2656">
                  <c:v>3277209</c:v>
                </c:pt>
                <c:pt idx="2657">
                  <c:v>229</c:v>
                </c:pt>
                <c:pt idx="2658">
                  <c:v>6626</c:v>
                </c:pt>
                <c:pt idx="2659">
                  <c:v>10796</c:v>
                </c:pt>
                <c:pt idx="2660">
                  <c:v>273994</c:v>
                </c:pt>
                <c:pt idx="2661">
                  <c:v>29203</c:v>
                </c:pt>
                <c:pt idx="2662">
                  <c:v>18918</c:v>
                </c:pt>
                <c:pt idx="2663">
                  <c:v>2056</c:v>
                </c:pt>
                <c:pt idx="2664">
                  <c:v>440</c:v>
                </c:pt>
                <c:pt idx="2665">
                  <c:v>66453</c:v>
                </c:pt>
                <c:pt idx="2666">
                  <c:v>398</c:v>
                </c:pt>
                <c:pt idx="2667">
                  <c:v>12089</c:v>
                </c:pt>
                <c:pt idx="2668">
                  <c:v>2828</c:v>
                </c:pt>
                <c:pt idx="2669">
                  <c:v>89342</c:v>
                </c:pt>
                <c:pt idx="2670">
                  <c:v>495905</c:v>
                </c:pt>
                <c:pt idx="2671">
                  <c:v>86743</c:v>
                </c:pt>
                <c:pt idx="2672">
                  <c:v>30498</c:v>
                </c:pt>
                <c:pt idx="2673">
                  <c:v>97890</c:v>
                </c:pt>
                <c:pt idx="2674">
                  <c:v>25037</c:v>
                </c:pt>
                <c:pt idx="2675">
                  <c:v>58617</c:v>
                </c:pt>
                <c:pt idx="2676">
                  <c:v>62301</c:v>
                </c:pt>
                <c:pt idx="2677">
                  <c:v>37237</c:v>
                </c:pt>
                <c:pt idx="2678">
                  <c:v>1591</c:v>
                </c:pt>
                <c:pt idx="2679">
                  <c:v>595120</c:v>
                </c:pt>
                <c:pt idx="2680">
                  <c:v>100130</c:v>
                </c:pt>
                <c:pt idx="2681">
                  <c:v>294701</c:v>
                </c:pt>
                <c:pt idx="2682">
                  <c:v>63624</c:v>
                </c:pt>
                <c:pt idx="2683">
                  <c:v>112977</c:v>
                </c:pt>
                <c:pt idx="2684">
                  <c:v>58052</c:v>
                </c:pt>
                <c:pt idx="2685">
                  <c:v>12180</c:v>
                </c:pt>
                <c:pt idx="2686">
                  <c:v>118459</c:v>
                </c:pt>
                <c:pt idx="2687">
                  <c:v>112479</c:v>
                </c:pt>
                <c:pt idx="2688">
                  <c:v>69417</c:v>
                </c:pt>
                <c:pt idx="2689">
                  <c:v>733838</c:v>
                </c:pt>
                <c:pt idx="2690">
                  <c:v>157495</c:v>
                </c:pt>
                <c:pt idx="2691">
                  <c:v>86481</c:v>
                </c:pt>
                <c:pt idx="2692">
                  <c:v>484981</c:v>
                </c:pt>
                <c:pt idx="2693">
                  <c:v>77724</c:v>
                </c:pt>
                <c:pt idx="2694">
                  <c:v>2390185</c:v>
                </c:pt>
                <c:pt idx="2695">
                  <c:v>33074</c:v>
                </c:pt>
                <c:pt idx="2696">
                  <c:v>35771</c:v>
                </c:pt>
                <c:pt idx="2697">
                  <c:v>290241</c:v>
                </c:pt>
                <c:pt idx="2698">
                  <c:v>69488</c:v>
                </c:pt>
                <c:pt idx="2699">
                  <c:v>10401</c:v>
                </c:pt>
                <c:pt idx="2700">
                  <c:v>28806</c:v>
                </c:pt>
                <c:pt idx="2701">
                  <c:v>11343</c:v>
                </c:pt>
                <c:pt idx="2702">
                  <c:v>66730</c:v>
                </c:pt>
                <c:pt idx="2703">
                  <c:v>25807</c:v>
                </c:pt>
                <c:pt idx="2704">
                  <c:v>251616</c:v>
                </c:pt>
                <c:pt idx="2705">
                  <c:v>87300</c:v>
                </c:pt>
                <c:pt idx="2706">
                  <c:v>181399</c:v>
                </c:pt>
                <c:pt idx="2707">
                  <c:v>881</c:v>
                </c:pt>
                <c:pt idx="2708">
                  <c:v>40704</c:v>
                </c:pt>
                <c:pt idx="2709">
                  <c:v>624924</c:v>
                </c:pt>
                <c:pt idx="2710">
                  <c:v>51145</c:v>
                </c:pt>
                <c:pt idx="2711">
                  <c:v>647844</c:v>
                </c:pt>
                <c:pt idx="2712">
                  <c:v>2591941</c:v>
                </c:pt>
                <c:pt idx="2713">
                  <c:v>7435</c:v>
                </c:pt>
                <c:pt idx="2714">
                  <c:v>115773</c:v>
                </c:pt>
                <c:pt idx="2715">
                  <c:v>12008</c:v>
                </c:pt>
                <c:pt idx="2716">
                  <c:v>2084126</c:v>
                </c:pt>
                <c:pt idx="2717">
                  <c:v>536926</c:v>
                </c:pt>
                <c:pt idx="2718">
                  <c:v>3016297</c:v>
                </c:pt>
                <c:pt idx="2719">
                  <c:v>1188154</c:v>
                </c:pt>
                <c:pt idx="2720">
                  <c:v>2731171</c:v>
                </c:pt>
                <c:pt idx="2721">
                  <c:v>8226</c:v>
                </c:pt>
                <c:pt idx="2722">
                  <c:v>228794</c:v>
                </c:pt>
                <c:pt idx="2723">
                  <c:v>3252896</c:v>
                </c:pt>
                <c:pt idx="2724">
                  <c:v>226456</c:v>
                </c:pt>
                <c:pt idx="2725">
                  <c:v>1079491</c:v>
                </c:pt>
                <c:pt idx="2726">
                  <c:v>11200</c:v>
                </c:pt>
                <c:pt idx="2727">
                  <c:v>9653</c:v>
                </c:pt>
                <c:pt idx="2728">
                  <c:v>58675</c:v>
                </c:pt>
                <c:pt idx="2729">
                  <c:v>1038306</c:v>
                </c:pt>
                <c:pt idx="2730">
                  <c:v>287250</c:v>
                </c:pt>
                <c:pt idx="2731">
                  <c:v>480643</c:v>
                </c:pt>
                <c:pt idx="2732">
                  <c:v>27800</c:v>
                </c:pt>
                <c:pt idx="2733">
                  <c:v>691474</c:v>
                </c:pt>
                <c:pt idx="2734">
                  <c:v>2131</c:v>
                </c:pt>
                <c:pt idx="2735">
                  <c:v>5383985</c:v>
                </c:pt>
                <c:pt idx="2736">
                  <c:v>26559</c:v>
                </c:pt>
                <c:pt idx="2737">
                  <c:v>13500</c:v>
                </c:pt>
                <c:pt idx="2738">
                  <c:v>8550</c:v>
                </c:pt>
                <c:pt idx="2739">
                  <c:v>1861310</c:v>
                </c:pt>
                <c:pt idx="2740">
                  <c:v>23089</c:v>
                </c:pt>
                <c:pt idx="2741">
                  <c:v>6949</c:v>
                </c:pt>
                <c:pt idx="2742">
                  <c:v>858208</c:v>
                </c:pt>
                <c:pt idx="2743">
                  <c:v>815981</c:v>
                </c:pt>
                <c:pt idx="2744">
                  <c:v>102451</c:v>
                </c:pt>
                <c:pt idx="2745">
                  <c:v>56403</c:v>
                </c:pt>
                <c:pt idx="2746">
                  <c:v>115072</c:v>
                </c:pt>
                <c:pt idx="2747">
                  <c:v>19302</c:v>
                </c:pt>
                <c:pt idx="2748">
                  <c:v>1488396</c:v>
                </c:pt>
                <c:pt idx="2749">
                  <c:v>6572</c:v>
                </c:pt>
                <c:pt idx="2750">
                  <c:v>577059</c:v>
                </c:pt>
                <c:pt idx="2751">
                  <c:v>1092367</c:v>
                </c:pt>
                <c:pt idx="2752">
                  <c:v>618798</c:v>
                </c:pt>
                <c:pt idx="2753">
                  <c:v>209696</c:v>
                </c:pt>
                <c:pt idx="2754">
                  <c:v>1498393</c:v>
                </c:pt>
                <c:pt idx="2755">
                  <c:v>15368</c:v>
                </c:pt>
                <c:pt idx="2756">
                  <c:v>123412</c:v>
                </c:pt>
                <c:pt idx="2757">
                  <c:v>185632</c:v>
                </c:pt>
                <c:pt idx="2758">
                  <c:v>80847</c:v>
                </c:pt>
                <c:pt idx="2759">
                  <c:v>2764964</c:v>
                </c:pt>
                <c:pt idx="2760">
                  <c:v>41418</c:v>
                </c:pt>
                <c:pt idx="2761">
                  <c:v>549973</c:v>
                </c:pt>
                <c:pt idx="2762">
                  <c:v>212</c:v>
                </c:pt>
                <c:pt idx="2763">
                  <c:v>6011</c:v>
                </c:pt>
                <c:pt idx="2764">
                  <c:v>17955</c:v>
                </c:pt>
                <c:pt idx="2765">
                  <c:v>25370</c:v>
                </c:pt>
                <c:pt idx="2766">
                  <c:v>74146</c:v>
                </c:pt>
                <c:pt idx="2767">
                  <c:v>176873</c:v>
                </c:pt>
                <c:pt idx="2768">
                  <c:v>404617</c:v>
                </c:pt>
                <c:pt idx="2769">
                  <c:v>10270</c:v>
                </c:pt>
                <c:pt idx="2770">
                  <c:v>155999</c:v>
                </c:pt>
                <c:pt idx="2771">
                  <c:v>56713</c:v>
                </c:pt>
                <c:pt idx="2772">
                  <c:v>117255</c:v>
                </c:pt>
                <c:pt idx="2773">
                  <c:v>298843</c:v>
                </c:pt>
                <c:pt idx="2774">
                  <c:v>72513</c:v>
                </c:pt>
                <c:pt idx="2775">
                  <c:v>205191</c:v>
                </c:pt>
                <c:pt idx="2776">
                  <c:v>73695</c:v>
                </c:pt>
                <c:pt idx="2777">
                  <c:v>144879</c:v>
                </c:pt>
                <c:pt idx="2778">
                  <c:v>49794</c:v>
                </c:pt>
                <c:pt idx="2779">
                  <c:v>609182</c:v>
                </c:pt>
                <c:pt idx="2780">
                  <c:v>979</c:v>
                </c:pt>
                <c:pt idx="2781">
                  <c:v>53015</c:v>
                </c:pt>
                <c:pt idx="2782">
                  <c:v>277794</c:v>
                </c:pt>
                <c:pt idx="2783">
                  <c:v>67523</c:v>
                </c:pt>
                <c:pt idx="2784">
                  <c:v>17415</c:v>
                </c:pt>
                <c:pt idx="2785">
                  <c:v>496399</c:v>
                </c:pt>
                <c:pt idx="2786">
                  <c:v>549900</c:v>
                </c:pt>
                <c:pt idx="2787">
                  <c:v>1508137</c:v>
                </c:pt>
                <c:pt idx="2788">
                  <c:v>244567</c:v>
                </c:pt>
                <c:pt idx="2789">
                  <c:v>2401017</c:v>
                </c:pt>
                <c:pt idx="2790">
                  <c:v>57033</c:v>
                </c:pt>
                <c:pt idx="2791">
                  <c:v>12321</c:v>
                </c:pt>
                <c:pt idx="2792">
                  <c:v>122424</c:v>
                </c:pt>
                <c:pt idx="2793">
                  <c:v>21507</c:v>
                </c:pt>
                <c:pt idx="2794">
                  <c:v>80581</c:v>
                </c:pt>
                <c:pt idx="2795">
                  <c:v>37204</c:v>
                </c:pt>
                <c:pt idx="2796">
                  <c:v>10643</c:v>
                </c:pt>
                <c:pt idx="2797">
                  <c:v>226295</c:v>
                </c:pt>
                <c:pt idx="2798">
                  <c:v>57904</c:v>
                </c:pt>
                <c:pt idx="2799">
                  <c:v>5157</c:v>
                </c:pt>
                <c:pt idx="2800">
                  <c:v>8985</c:v>
                </c:pt>
                <c:pt idx="2801">
                  <c:v>16349</c:v>
                </c:pt>
                <c:pt idx="2802">
                  <c:v>30291</c:v>
                </c:pt>
                <c:pt idx="2803">
                  <c:v>25985</c:v>
                </c:pt>
                <c:pt idx="2804">
                  <c:v>60840</c:v>
                </c:pt>
                <c:pt idx="2805">
                  <c:v>133573</c:v>
                </c:pt>
                <c:pt idx="2806">
                  <c:v>23393</c:v>
                </c:pt>
                <c:pt idx="2807">
                  <c:v>198051</c:v>
                </c:pt>
                <c:pt idx="2808">
                  <c:v>102594</c:v>
                </c:pt>
                <c:pt idx="2809">
                  <c:v>80119</c:v>
                </c:pt>
                <c:pt idx="2810">
                  <c:v>26919</c:v>
                </c:pt>
                <c:pt idx="2811">
                  <c:v>267189</c:v>
                </c:pt>
                <c:pt idx="2812">
                  <c:v>6850</c:v>
                </c:pt>
                <c:pt idx="2813">
                  <c:v>18669</c:v>
                </c:pt>
                <c:pt idx="2814">
                  <c:v>16420</c:v>
                </c:pt>
                <c:pt idx="2815">
                  <c:v>16149</c:v>
                </c:pt>
                <c:pt idx="2816">
                  <c:v>71432</c:v>
                </c:pt>
                <c:pt idx="2817">
                  <c:v>282460</c:v>
                </c:pt>
                <c:pt idx="2818">
                  <c:v>86</c:v>
                </c:pt>
                <c:pt idx="2819">
                  <c:v>17941</c:v>
                </c:pt>
                <c:pt idx="2820">
                  <c:v>76</c:v>
                </c:pt>
                <c:pt idx="2821">
                  <c:v>3614</c:v>
                </c:pt>
                <c:pt idx="2822">
                  <c:v>34</c:v>
                </c:pt>
                <c:pt idx="2823">
                  <c:v>31</c:v>
                </c:pt>
                <c:pt idx="2824">
                  <c:v>1413</c:v>
                </c:pt>
                <c:pt idx="2825">
                  <c:v>39</c:v>
                </c:pt>
                <c:pt idx="2826">
                  <c:v>36</c:v>
                </c:pt>
                <c:pt idx="2827">
                  <c:v>3789</c:v>
                </c:pt>
                <c:pt idx="2828">
                  <c:v>67</c:v>
                </c:pt>
                <c:pt idx="2829">
                  <c:v>107</c:v>
                </c:pt>
                <c:pt idx="2830">
                  <c:v>559</c:v>
                </c:pt>
                <c:pt idx="2831">
                  <c:v>4976</c:v>
                </c:pt>
                <c:pt idx="2832">
                  <c:v>3248</c:v>
                </c:pt>
                <c:pt idx="2833">
                  <c:v>44</c:v>
                </c:pt>
                <c:pt idx="2834">
                  <c:v>9293</c:v>
                </c:pt>
                <c:pt idx="2835">
                  <c:v>62386</c:v>
                </c:pt>
                <c:pt idx="2836">
                  <c:v>162</c:v>
                </c:pt>
                <c:pt idx="2837">
                  <c:v>1002</c:v>
                </c:pt>
                <c:pt idx="2838">
                  <c:v>99</c:v>
                </c:pt>
                <c:pt idx="2839">
                  <c:v>498</c:v>
                </c:pt>
                <c:pt idx="2840">
                  <c:v>34336</c:v>
                </c:pt>
                <c:pt idx="2841">
                  <c:v>9073</c:v>
                </c:pt>
                <c:pt idx="2842">
                  <c:v>163</c:v>
                </c:pt>
                <c:pt idx="2843">
                  <c:v>190</c:v>
                </c:pt>
                <c:pt idx="2844">
                  <c:v>464</c:v>
                </c:pt>
                <c:pt idx="2845">
                  <c:v>717</c:v>
                </c:pt>
                <c:pt idx="2846">
                  <c:v>63</c:v>
                </c:pt>
                <c:pt idx="2847">
                  <c:v>7505</c:v>
                </c:pt>
                <c:pt idx="2848">
                  <c:v>11501</c:v>
                </c:pt>
                <c:pt idx="2849">
                  <c:v>69</c:v>
                </c:pt>
                <c:pt idx="2850">
                  <c:v>2715</c:v>
                </c:pt>
                <c:pt idx="2851">
                  <c:v>349</c:v>
                </c:pt>
                <c:pt idx="2852">
                  <c:v>37</c:v>
                </c:pt>
                <c:pt idx="2853">
                  <c:v>806</c:v>
                </c:pt>
                <c:pt idx="2854">
                  <c:v>60</c:v>
                </c:pt>
                <c:pt idx="2855">
                  <c:v>319</c:v>
                </c:pt>
                <c:pt idx="2856">
                  <c:v>824</c:v>
                </c:pt>
                <c:pt idx="2857">
                  <c:v>6668</c:v>
                </c:pt>
                <c:pt idx="2858">
                  <c:v>1940</c:v>
                </c:pt>
                <c:pt idx="2859">
                  <c:v>34</c:v>
                </c:pt>
                <c:pt idx="2860">
                  <c:v>1025</c:v>
                </c:pt>
                <c:pt idx="2861">
                  <c:v>3346</c:v>
                </c:pt>
                <c:pt idx="2862">
                  <c:v>5343</c:v>
                </c:pt>
                <c:pt idx="2863">
                  <c:v>247</c:v>
                </c:pt>
                <c:pt idx="2864">
                  <c:v>970</c:v>
                </c:pt>
                <c:pt idx="2865">
                  <c:v>3182</c:v>
                </c:pt>
                <c:pt idx="2866">
                  <c:v>1528</c:v>
                </c:pt>
                <c:pt idx="2867">
                  <c:v>39</c:v>
                </c:pt>
                <c:pt idx="2868">
                  <c:v>76795</c:v>
                </c:pt>
                <c:pt idx="2869">
                  <c:v>1558437</c:v>
                </c:pt>
                <c:pt idx="2870">
                  <c:v>159455</c:v>
                </c:pt>
                <c:pt idx="2871">
                  <c:v>2053404</c:v>
                </c:pt>
                <c:pt idx="2872">
                  <c:v>892</c:v>
                </c:pt>
                <c:pt idx="2873">
                  <c:v>981995</c:v>
                </c:pt>
                <c:pt idx="2874">
                  <c:v>11118</c:v>
                </c:pt>
                <c:pt idx="2875">
                  <c:v>178934</c:v>
                </c:pt>
                <c:pt idx="2876">
                  <c:v>11297</c:v>
                </c:pt>
                <c:pt idx="2877">
                  <c:v>15370</c:v>
                </c:pt>
                <c:pt idx="2878">
                  <c:v>18194</c:v>
                </c:pt>
                <c:pt idx="2879">
                  <c:v>40606</c:v>
                </c:pt>
                <c:pt idx="2880">
                  <c:v>133338</c:v>
                </c:pt>
                <c:pt idx="2881">
                  <c:v>36900</c:v>
                </c:pt>
                <c:pt idx="2882">
                  <c:v>1312037</c:v>
                </c:pt>
                <c:pt idx="2883">
                  <c:v>4184</c:v>
                </c:pt>
                <c:pt idx="2884">
                  <c:v>100994</c:v>
                </c:pt>
                <c:pt idx="2885">
                  <c:v>20008</c:v>
                </c:pt>
                <c:pt idx="2886">
                  <c:v>13426</c:v>
                </c:pt>
                <c:pt idx="2887">
                  <c:v>18773</c:v>
                </c:pt>
                <c:pt idx="2888">
                  <c:v>26941</c:v>
                </c:pt>
                <c:pt idx="2889">
                  <c:v>7457</c:v>
                </c:pt>
                <c:pt idx="2890">
                  <c:v>135337</c:v>
                </c:pt>
                <c:pt idx="2891">
                  <c:v>7623</c:v>
                </c:pt>
                <c:pt idx="2892">
                  <c:v>1422858</c:v>
                </c:pt>
                <c:pt idx="2893">
                  <c:v>21404</c:v>
                </c:pt>
                <c:pt idx="2894">
                  <c:v>2143</c:v>
                </c:pt>
                <c:pt idx="2895">
                  <c:v>189313</c:v>
                </c:pt>
                <c:pt idx="2896">
                  <c:v>89868</c:v>
                </c:pt>
                <c:pt idx="2897">
                  <c:v>309617</c:v>
                </c:pt>
                <c:pt idx="2898">
                  <c:v>3478</c:v>
                </c:pt>
                <c:pt idx="2899">
                  <c:v>24349</c:v>
                </c:pt>
                <c:pt idx="2900">
                  <c:v>22154</c:v>
                </c:pt>
                <c:pt idx="2901">
                  <c:v>17493</c:v>
                </c:pt>
                <c:pt idx="2902">
                  <c:v>15966</c:v>
                </c:pt>
                <c:pt idx="2903">
                  <c:v>2332</c:v>
                </c:pt>
                <c:pt idx="2904">
                  <c:v>29344</c:v>
                </c:pt>
                <c:pt idx="2905">
                  <c:v>67772</c:v>
                </c:pt>
                <c:pt idx="2906">
                  <c:v>634</c:v>
                </c:pt>
                <c:pt idx="2907">
                  <c:v>18425</c:v>
                </c:pt>
                <c:pt idx="2908">
                  <c:v>25655305</c:v>
                </c:pt>
                <c:pt idx="2909">
                  <c:v>7557</c:v>
                </c:pt>
                <c:pt idx="2910">
                  <c:v>59089</c:v>
                </c:pt>
                <c:pt idx="2911">
                  <c:v>1551</c:v>
                </c:pt>
                <c:pt idx="2912">
                  <c:v>12764</c:v>
                </c:pt>
                <c:pt idx="2913">
                  <c:v>54807</c:v>
                </c:pt>
                <c:pt idx="2914">
                  <c:v>259003</c:v>
                </c:pt>
                <c:pt idx="2915">
                  <c:v>121916</c:v>
                </c:pt>
                <c:pt idx="2916">
                  <c:v>400</c:v>
                </c:pt>
                <c:pt idx="2917">
                  <c:v>3930</c:v>
                </c:pt>
                <c:pt idx="2918">
                  <c:v>1032076</c:v>
                </c:pt>
                <c:pt idx="2919">
                  <c:v>239242</c:v>
                </c:pt>
                <c:pt idx="2920">
                  <c:v>193381</c:v>
                </c:pt>
                <c:pt idx="2921">
                  <c:v>7624</c:v>
                </c:pt>
                <c:pt idx="2922">
                  <c:v>19738</c:v>
                </c:pt>
                <c:pt idx="2923">
                  <c:v>259605</c:v>
                </c:pt>
                <c:pt idx="2924">
                  <c:v>18699</c:v>
                </c:pt>
                <c:pt idx="2925">
                  <c:v>98819</c:v>
                </c:pt>
                <c:pt idx="2926">
                  <c:v>53006</c:v>
                </c:pt>
                <c:pt idx="2927">
                  <c:v>436921</c:v>
                </c:pt>
                <c:pt idx="2928">
                  <c:v>351168</c:v>
                </c:pt>
                <c:pt idx="2929">
                  <c:v>1615596</c:v>
                </c:pt>
                <c:pt idx="2930">
                  <c:v>906384</c:v>
                </c:pt>
                <c:pt idx="2931">
                  <c:v>3484</c:v>
                </c:pt>
                <c:pt idx="2932">
                  <c:v>5639</c:v>
                </c:pt>
                <c:pt idx="2933">
                  <c:v>504823</c:v>
                </c:pt>
                <c:pt idx="2934">
                  <c:v>25922</c:v>
                </c:pt>
                <c:pt idx="2935">
                  <c:v>5555</c:v>
                </c:pt>
                <c:pt idx="2936">
                  <c:v>921868</c:v>
                </c:pt>
                <c:pt idx="2937">
                  <c:v>6449</c:v>
                </c:pt>
                <c:pt idx="2938">
                  <c:v>15874</c:v>
                </c:pt>
                <c:pt idx="2939">
                  <c:v>2093</c:v>
                </c:pt>
                <c:pt idx="2940">
                  <c:v>26421</c:v>
                </c:pt>
                <c:pt idx="2941">
                  <c:v>2689</c:v>
                </c:pt>
                <c:pt idx="2942">
                  <c:v>36969</c:v>
                </c:pt>
                <c:pt idx="2943">
                  <c:v>45744</c:v>
                </c:pt>
                <c:pt idx="2944">
                  <c:v>714665</c:v>
                </c:pt>
                <c:pt idx="2945">
                  <c:v>119202</c:v>
                </c:pt>
                <c:pt idx="2946">
                  <c:v>6474426</c:v>
                </c:pt>
                <c:pt idx="2947">
                  <c:v>6685</c:v>
                </c:pt>
                <c:pt idx="2948">
                  <c:v>0</c:v>
                </c:pt>
                <c:pt idx="2949">
                  <c:v>11549</c:v>
                </c:pt>
                <c:pt idx="2950">
                  <c:v>28835</c:v>
                </c:pt>
                <c:pt idx="2951">
                  <c:v>13205</c:v>
                </c:pt>
                <c:pt idx="2952">
                  <c:v>1261</c:v>
                </c:pt>
                <c:pt idx="2953">
                  <c:v>1215</c:v>
                </c:pt>
                <c:pt idx="2954">
                  <c:v>169965</c:v>
                </c:pt>
                <c:pt idx="2955">
                  <c:v>38630</c:v>
                </c:pt>
                <c:pt idx="2956">
                  <c:v>249919</c:v>
                </c:pt>
                <c:pt idx="2957">
                  <c:v>158196</c:v>
                </c:pt>
                <c:pt idx="2958">
                  <c:v>42624</c:v>
                </c:pt>
                <c:pt idx="2959">
                  <c:v>26411</c:v>
                </c:pt>
                <c:pt idx="2960">
                  <c:v>296781</c:v>
                </c:pt>
                <c:pt idx="2961">
                  <c:v>29706</c:v>
                </c:pt>
                <c:pt idx="2962">
                  <c:v>30693</c:v>
                </c:pt>
                <c:pt idx="2963">
                  <c:v>83558</c:v>
                </c:pt>
                <c:pt idx="2964">
                  <c:v>6066</c:v>
                </c:pt>
                <c:pt idx="2965">
                  <c:v>293080</c:v>
                </c:pt>
                <c:pt idx="2966">
                  <c:v>54256</c:v>
                </c:pt>
                <c:pt idx="2967">
                  <c:v>355921</c:v>
                </c:pt>
                <c:pt idx="2968">
                  <c:v>37882</c:v>
                </c:pt>
                <c:pt idx="2969">
                  <c:v>190888</c:v>
                </c:pt>
                <c:pt idx="2970">
                  <c:v>948198</c:v>
                </c:pt>
                <c:pt idx="2971">
                  <c:v>9548</c:v>
                </c:pt>
                <c:pt idx="2972">
                  <c:v>1071</c:v>
                </c:pt>
                <c:pt idx="2973">
                  <c:v>11908</c:v>
                </c:pt>
                <c:pt idx="2974">
                  <c:v>185058</c:v>
                </c:pt>
                <c:pt idx="2975">
                  <c:v>697212</c:v>
                </c:pt>
                <c:pt idx="2976">
                  <c:v>978</c:v>
                </c:pt>
                <c:pt idx="2977">
                  <c:v>877635</c:v>
                </c:pt>
                <c:pt idx="2978">
                  <c:v>51684</c:v>
                </c:pt>
                <c:pt idx="2979">
                  <c:v>175110</c:v>
                </c:pt>
                <c:pt idx="2980">
                  <c:v>11667403</c:v>
                </c:pt>
                <c:pt idx="2981">
                  <c:v>357944</c:v>
                </c:pt>
                <c:pt idx="2982">
                  <c:v>735</c:v>
                </c:pt>
                <c:pt idx="2983">
                  <c:v>2543</c:v>
                </c:pt>
                <c:pt idx="2984">
                  <c:v>18818</c:v>
                </c:pt>
                <c:pt idx="2985">
                  <c:v>30287</c:v>
                </c:pt>
                <c:pt idx="2986">
                  <c:v>31504</c:v>
                </c:pt>
                <c:pt idx="2987">
                  <c:v>13950</c:v>
                </c:pt>
                <c:pt idx="2988">
                  <c:v>21147</c:v>
                </c:pt>
                <c:pt idx="2989">
                  <c:v>41490</c:v>
                </c:pt>
                <c:pt idx="2990">
                  <c:v>2090</c:v>
                </c:pt>
                <c:pt idx="2991">
                  <c:v>44274</c:v>
                </c:pt>
                <c:pt idx="2992">
                  <c:v>7006</c:v>
                </c:pt>
                <c:pt idx="2993">
                  <c:v>2959</c:v>
                </c:pt>
                <c:pt idx="2994">
                  <c:v>40167</c:v>
                </c:pt>
                <c:pt idx="2995">
                  <c:v>56807</c:v>
                </c:pt>
                <c:pt idx="2996">
                  <c:v>1284017</c:v>
                </c:pt>
                <c:pt idx="2997">
                  <c:v>4332</c:v>
                </c:pt>
                <c:pt idx="2998">
                  <c:v>10382</c:v>
                </c:pt>
                <c:pt idx="2999">
                  <c:v>413999</c:v>
                </c:pt>
                <c:pt idx="3000">
                  <c:v>66978</c:v>
                </c:pt>
                <c:pt idx="3001">
                  <c:v>66384</c:v>
                </c:pt>
                <c:pt idx="3002">
                  <c:v>17703</c:v>
                </c:pt>
                <c:pt idx="3003">
                  <c:v>32121</c:v>
                </c:pt>
                <c:pt idx="3004">
                  <c:v>350</c:v>
                </c:pt>
                <c:pt idx="3005">
                  <c:v>74425</c:v>
                </c:pt>
                <c:pt idx="3006">
                  <c:v>131028</c:v>
                </c:pt>
                <c:pt idx="3007">
                  <c:v>84957</c:v>
                </c:pt>
                <c:pt idx="3008">
                  <c:v>3311</c:v>
                </c:pt>
                <c:pt idx="3009">
                  <c:v>23158</c:v>
                </c:pt>
                <c:pt idx="3010">
                  <c:v>1380</c:v>
                </c:pt>
                <c:pt idx="3011">
                  <c:v>49259</c:v>
                </c:pt>
                <c:pt idx="3012">
                  <c:v>185884</c:v>
                </c:pt>
                <c:pt idx="3013">
                  <c:v>40975</c:v>
                </c:pt>
                <c:pt idx="3014">
                  <c:v>27104</c:v>
                </c:pt>
                <c:pt idx="3015">
                  <c:v>247992</c:v>
                </c:pt>
                <c:pt idx="3016">
                  <c:v>63647</c:v>
                </c:pt>
                <c:pt idx="3017">
                  <c:v>6105</c:v>
                </c:pt>
                <c:pt idx="3018">
                  <c:v>30722</c:v>
                </c:pt>
                <c:pt idx="3019">
                  <c:v>56524</c:v>
                </c:pt>
                <c:pt idx="3020">
                  <c:v>24790</c:v>
                </c:pt>
                <c:pt idx="3021">
                  <c:v>13169</c:v>
                </c:pt>
                <c:pt idx="3022">
                  <c:v>61692</c:v>
                </c:pt>
                <c:pt idx="3023">
                  <c:v>3684</c:v>
                </c:pt>
                <c:pt idx="3024">
                  <c:v>18976</c:v>
                </c:pt>
                <c:pt idx="3025">
                  <c:v>63020</c:v>
                </c:pt>
                <c:pt idx="3026">
                  <c:v>62740</c:v>
                </c:pt>
                <c:pt idx="3027">
                  <c:v>76677</c:v>
                </c:pt>
                <c:pt idx="3028">
                  <c:v>78154</c:v>
                </c:pt>
                <c:pt idx="3029">
                  <c:v>479594</c:v>
                </c:pt>
                <c:pt idx="3030">
                  <c:v>201737</c:v>
                </c:pt>
                <c:pt idx="3031">
                  <c:v>233305</c:v>
                </c:pt>
                <c:pt idx="3032">
                  <c:v>80368</c:v>
                </c:pt>
                <c:pt idx="3033">
                  <c:v>23292</c:v>
                </c:pt>
                <c:pt idx="3034">
                  <c:v>23641</c:v>
                </c:pt>
                <c:pt idx="3035">
                  <c:v>13217</c:v>
                </c:pt>
                <c:pt idx="3036">
                  <c:v>17240</c:v>
                </c:pt>
                <c:pt idx="3037">
                  <c:v>256680</c:v>
                </c:pt>
                <c:pt idx="3038">
                  <c:v>62465</c:v>
                </c:pt>
                <c:pt idx="3039">
                  <c:v>103074</c:v>
                </c:pt>
                <c:pt idx="3040">
                  <c:v>7232629</c:v>
                </c:pt>
                <c:pt idx="3041">
                  <c:v>15681</c:v>
                </c:pt>
                <c:pt idx="3042">
                  <c:v>53481</c:v>
                </c:pt>
                <c:pt idx="3043">
                  <c:v>104800</c:v>
                </c:pt>
                <c:pt idx="3044">
                  <c:v>50459</c:v>
                </c:pt>
                <c:pt idx="3045">
                  <c:v>43269</c:v>
                </c:pt>
                <c:pt idx="3046">
                  <c:v>56443</c:v>
                </c:pt>
                <c:pt idx="3047">
                  <c:v>4928420</c:v>
                </c:pt>
                <c:pt idx="3048">
                  <c:v>1421884</c:v>
                </c:pt>
                <c:pt idx="3049">
                  <c:v>3652</c:v>
                </c:pt>
                <c:pt idx="3050">
                  <c:v>126282</c:v>
                </c:pt>
                <c:pt idx="3051">
                  <c:v>14110</c:v>
                </c:pt>
                <c:pt idx="3052">
                  <c:v>18710</c:v>
                </c:pt>
                <c:pt idx="3053">
                  <c:v>22063</c:v>
                </c:pt>
                <c:pt idx="3054">
                  <c:v>286454</c:v>
                </c:pt>
                <c:pt idx="3055">
                  <c:v>15922</c:v>
                </c:pt>
                <c:pt idx="3056">
                  <c:v>652</c:v>
                </c:pt>
                <c:pt idx="3057">
                  <c:v>29768</c:v>
                </c:pt>
                <c:pt idx="3058">
                  <c:v>102248</c:v>
                </c:pt>
                <c:pt idx="3059">
                  <c:v>41225</c:v>
                </c:pt>
                <c:pt idx="3060">
                  <c:v>162049</c:v>
                </c:pt>
                <c:pt idx="3061">
                  <c:v>26014</c:v>
                </c:pt>
                <c:pt idx="3062">
                  <c:v>53562</c:v>
                </c:pt>
                <c:pt idx="3063">
                  <c:v>10562</c:v>
                </c:pt>
                <c:pt idx="3064">
                  <c:v>21589</c:v>
                </c:pt>
                <c:pt idx="3065">
                  <c:v>3682</c:v>
                </c:pt>
                <c:pt idx="3066">
                  <c:v>2909</c:v>
                </c:pt>
                <c:pt idx="3067">
                  <c:v>37937</c:v>
                </c:pt>
                <c:pt idx="3068">
                  <c:v>15865</c:v>
                </c:pt>
                <c:pt idx="3069">
                  <c:v>63920</c:v>
                </c:pt>
                <c:pt idx="3070">
                  <c:v>38375</c:v>
                </c:pt>
                <c:pt idx="3071">
                  <c:v>16657</c:v>
                </c:pt>
                <c:pt idx="3072">
                  <c:v>301413</c:v>
                </c:pt>
                <c:pt idx="3073">
                  <c:v>20605</c:v>
                </c:pt>
                <c:pt idx="3074">
                  <c:v>16094</c:v>
                </c:pt>
                <c:pt idx="3075">
                  <c:v>65590</c:v>
                </c:pt>
                <c:pt idx="3076">
                  <c:v>32225</c:v>
                </c:pt>
                <c:pt idx="3077">
                  <c:v>44348</c:v>
                </c:pt>
                <c:pt idx="3078">
                  <c:v>23279</c:v>
                </c:pt>
                <c:pt idx="3079">
                  <c:v>12572</c:v>
                </c:pt>
                <c:pt idx="3080">
                  <c:v>70556</c:v>
                </c:pt>
                <c:pt idx="3081">
                  <c:v>1240</c:v>
                </c:pt>
                <c:pt idx="3082">
                  <c:v>56471</c:v>
                </c:pt>
                <c:pt idx="3083">
                  <c:v>6939</c:v>
                </c:pt>
                <c:pt idx="3084">
                  <c:v>10218</c:v>
                </c:pt>
                <c:pt idx="3085">
                  <c:v>617477</c:v>
                </c:pt>
                <c:pt idx="3086">
                  <c:v>1688</c:v>
                </c:pt>
                <c:pt idx="3087">
                  <c:v>18857</c:v>
                </c:pt>
                <c:pt idx="3088">
                  <c:v>11838</c:v>
                </c:pt>
                <c:pt idx="3089">
                  <c:v>60838</c:v>
                </c:pt>
                <c:pt idx="3090">
                  <c:v>886418</c:v>
                </c:pt>
                <c:pt idx="3091">
                  <c:v>3720</c:v>
                </c:pt>
                <c:pt idx="3092">
                  <c:v>9951</c:v>
                </c:pt>
                <c:pt idx="3093">
                  <c:v>2398</c:v>
                </c:pt>
                <c:pt idx="3094">
                  <c:v>213340</c:v>
                </c:pt>
                <c:pt idx="3095">
                  <c:v>1805398</c:v>
                </c:pt>
                <c:pt idx="3096">
                  <c:v>94989</c:v>
                </c:pt>
                <c:pt idx="3097">
                  <c:v>10247</c:v>
                </c:pt>
                <c:pt idx="3098">
                  <c:v>730</c:v>
                </c:pt>
                <c:pt idx="3099">
                  <c:v>263454</c:v>
                </c:pt>
                <c:pt idx="3100">
                  <c:v>1728557</c:v>
                </c:pt>
                <c:pt idx="3101">
                  <c:v>39480</c:v>
                </c:pt>
                <c:pt idx="3102">
                  <c:v>1311</c:v>
                </c:pt>
                <c:pt idx="3103">
                  <c:v>174</c:v>
                </c:pt>
                <c:pt idx="3104">
                  <c:v>8642</c:v>
                </c:pt>
                <c:pt idx="3105">
                  <c:v>1092337</c:v>
                </c:pt>
                <c:pt idx="3106">
                  <c:v>4257</c:v>
                </c:pt>
                <c:pt idx="3107">
                  <c:v>1221896</c:v>
                </c:pt>
                <c:pt idx="3108">
                  <c:v>152658</c:v>
                </c:pt>
                <c:pt idx="3109">
                  <c:v>14766</c:v>
                </c:pt>
                <c:pt idx="3110">
                  <c:v>1852384</c:v>
                </c:pt>
                <c:pt idx="3111">
                  <c:v>353342</c:v>
                </c:pt>
                <c:pt idx="3112">
                  <c:v>3053</c:v>
                </c:pt>
                <c:pt idx="3113">
                  <c:v>960726</c:v>
                </c:pt>
                <c:pt idx="3114">
                  <c:v>1703479</c:v>
                </c:pt>
                <c:pt idx="3115">
                  <c:v>8389714</c:v>
                </c:pt>
                <c:pt idx="3116">
                  <c:v>867920</c:v>
                </c:pt>
                <c:pt idx="3117">
                  <c:v>798522</c:v>
                </c:pt>
                <c:pt idx="3118">
                  <c:v>6760</c:v>
                </c:pt>
                <c:pt idx="3119">
                  <c:v>13118</c:v>
                </c:pt>
                <c:pt idx="3120">
                  <c:v>413609</c:v>
                </c:pt>
                <c:pt idx="3121">
                  <c:v>1117212</c:v>
                </c:pt>
                <c:pt idx="3122">
                  <c:v>305765</c:v>
                </c:pt>
                <c:pt idx="3123">
                  <c:v>154668</c:v>
                </c:pt>
                <c:pt idx="3124">
                  <c:v>98324</c:v>
                </c:pt>
                <c:pt idx="3125">
                  <c:v>47698</c:v>
                </c:pt>
                <c:pt idx="3126">
                  <c:v>133195</c:v>
                </c:pt>
                <c:pt idx="3127">
                  <c:v>17069</c:v>
                </c:pt>
                <c:pt idx="3128">
                  <c:v>145088</c:v>
                </c:pt>
                <c:pt idx="3129">
                  <c:v>46253</c:v>
                </c:pt>
                <c:pt idx="3130">
                  <c:v>111741</c:v>
                </c:pt>
                <c:pt idx="3131">
                  <c:v>49275</c:v>
                </c:pt>
                <c:pt idx="3132">
                  <c:v>29265</c:v>
                </c:pt>
                <c:pt idx="3133">
                  <c:v>85763</c:v>
                </c:pt>
                <c:pt idx="3134">
                  <c:v>2440695</c:v>
                </c:pt>
                <c:pt idx="3135">
                  <c:v>137198</c:v>
                </c:pt>
                <c:pt idx="3136">
                  <c:v>22191</c:v>
                </c:pt>
                <c:pt idx="3137">
                  <c:v>5637451</c:v>
                </c:pt>
                <c:pt idx="3138">
                  <c:v>31061</c:v>
                </c:pt>
                <c:pt idx="3139">
                  <c:v>12495</c:v>
                </c:pt>
                <c:pt idx="3140">
                  <c:v>512996</c:v>
                </c:pt>
                <c:pt idx="3141">
                  <c:v>800</c:v>
                </c:pt>
                <c:pt idx="3142">
                  <c:v>2349421</c:v>
                </c:pt>
                <c:pt idx="3143">
                  <c:v>159</c:v>
                </c:pt>
                <c:pt idx="3144">
                  <c:v>50</c:v>
                </c:pt>
                <c:pt idx="3145">
                  <c:v>2</c:v>
                </c:pt>
                <c:pt idx="3146">
                  <c:v>3039889</c:v>
                </c:pt>
                <c:pt idx="3147">
                  <c:v>7</c:v>
                </c:pt>
                <c:pt idx="3148">
                  <c:v>1305050</c:v>
                </c:pt>
                <c:pt idx="3149">
                  <c:v>155</c:v>
                </c:pt>
                <c:pt idx="3150">
                  <c:v>3042</c:v>
                </c:pt>
                <c:pt idx="3151">
                  <c:v>14210</c:v>
                </c:pt>
                <c:pt idx="3152">
                  <c:v>291</c:v>
                </c:pt>
                <c:pt idx="3153">
                  <c:v>83</c:v>
                </c:pt>
                <c:pt idx="3154">
                  <c:v>4487182</c:v>
                </c:pt>
                <c:pt idx="3155">
                  <c:v>12</c:v>
                </c:pt>
                <c:pt idx="3156">
                  <c:v>668</c:v>
                </c:pt>
                <c:pt idx="3157">
                  <c:v>83</c:v>
                </c:pt>
                <c:pt idx="3158">
                  <c:v>828489</c:v>
                </c:pt>
                <c:pt idx="3159">
                  <c:v>10053186</c:v>
                </c:pt>
                <c:pt idx="3160">
                  <c:v>24</c:v>
                </c:pt>
                <c:pt idx="3161">
                  <c:v>8</c:v>
                </c:pt>
                <c:pt idx="3162">
                  <c:v>19</c:v>
                </c:pt>
                <c:pt idx="3163">
                  <c:v>472247</c:v>
                </c:pt>
                <c:pt idx="3164">
                  <c:v>283</c:v>
                </c:pt>
                <c:pt idx="3165">
                  <c:v>253</c:v>
                </c:pt>
                <c:pt idx="3166">
                  <c:v>41</c:v>
                </c:pt>
                <c:pt idx="3167">
                  <c:v>2</c:v>
                </c:pt>
                <c:pt idx="3168">
                  <c:v>30</c:v>
                </c:pt>
                <c:pt idx="3169">
                  <c:v>349</c:v>
                </c:pt>
                <c:pt idx="3170">
                  <c:v>4624</c:v>
                </c:pt>
                <c:pt idx="3171">
                  <c:v>1397944</c:v>
                </c:pt>
                <c:pt idx="3172">
                  <c:v>2890</c:v>
                </c:pt>
                <c:pt idx="3173">
                  <c:v>27275</c:v>
                </c:pt>
                <c:pt idx="3174">
                  <c:v>1531</c:v>
                </c:pt>
                <c:pt idx="3175">
                  <c:v>873</c:v>
                </c:pt>
                <c:pt idx="3176">
                  <c:v>901110</c:v>
                </c:pt>
                <c:pt idx="3177">
                  <c:v>1218</c:v>
                </c:pt>
                <c:pt idx="3178">
                  <c:v>88</c:v>
                </c:pt>
                <c:pt idx="3179">
                  <c:v>557</c:v>
                </c:pt>
                <c:pt idx="3180">
                  <c:v>2387</c:v>
                </c:pt>
                <c:pt idx="3181">
                  <c:v>42916526</c:v>
                </c:pt>
                <c:pt idx="3182">
                  <c:v>686</c:v>
                </c:pt>
                <c:pt idx="3183">
                  <c:v>8096</c:v>
                </c:pt>
                <c:pt idx="3184">
                  <c:v>499</c:v>
                </c:pt>
                <c:pt idx="3185">
                  <c:v>608</c:v>
                </c:pt>
                <c:pt idx="3186">
                  <c:v>24</c:v>
                </c:pt>
                <c:pt idx="3187">
                  <c:v>707</c:v>
                </c:pt>
                <c:pt idx="3188">
                  <c:v>376</c:v>
                </c:pt>
                <c:pt idx="3189">
                  <c:v>109</c:v>
                </c:pt>
                <c:pt idx="3190">
                  <c:v>43</c:v>
                </c:pt>
                <c:pt idx="3191">
                  <c:v>2751</c:v>
                </c:pt>
                <c:pt idx="3192">
                  <c:v>77</c:v>
                </c:pt>
                <c:pt idx="3193">
                  <c:v>130</c:v>
                </c:pt>
                <c:pt idx="3194">
                  <c:v>452</c:v>
                </c:pt>
                <c:pt idx="3195">
                  <c:v>4115</c:v>
                </c:pt>
                <c:pt idx="3196">
                  <c:v>459</c:v>
                </c:pt>
                <c:pt idx="3197">
                  <c:v>55</c:v>
                </c:pt>
                <c:pt idx="3198">
                  <c:v>1320</c:v>
                </c:pt>
                <c:pt idx="3199">
                  <c:v>27</c:v>
                </c:pt>
                <c:pt idx="3200">
                  <c:v>306</c:v>
                </c:pt>
                <c:pt idx="3201">
                  <c:v>498</c:v>
                </c:pt>
                <c:pt idx="3202">
                  <c:v>36</c:v>
                </c:pt>
                <c:pt idx="3203">
                  <c:v>1002</c:v>
                </c:pt>
                <c:pt idx="3204">
                  <c:v>138</c:v>
                </c:pt>
                <c:pt idx="3205">
                  <c:v>20</c:v>
                </c:pt>
                <c:pt idx="3206">
                  <c:v>1971777</c:v>
                </c:pt>
                <c:pt idx="3207">
                  <c:v>305347</c:v>
                </c:pt>
                <c:pt idx="3208">
                  <c:v>408292</c:v>
                </c:pt>
                <c:pt idx="3209">
                  <c:v>1736105</c:v>
                </c:pt>
                <c:pt idx="3210">
                  <c:v>5091448</c:v>
                </c:pt>
                <c:pt idx="3211">
                  <c:v>2588730</c:v>
                </c:pt>
                <c:pt idx="3212">
                  <c:v>640974</c:v>
                </c:pt>
                <c:pt idx="3213">
                  <c:v>3058687</c:v>
                </c:pt>
                <c:pt idx="3214">
                  <c:v>4972230</c:v>
                </c:pt>
                <c:pt idx="3215">
                  <c:v>951</c:v>
                </c:pt>
                <c:pt idx="3216">
                  <c:v>1591129</c:v>
                </c:pt>
                <c:pt idx="3217">
                  <c:v>14026</c:v>
                </c:pt>
                <c:pt idx="3218">
                  <c:v>1013867</c:v>
                </c:pt>
                <c:pt idx="3219">
                  <c:v>762706</c:v>
                </c:pt>
                <c:pt idx="3220">
                  <c:v>2586261</c:v>
                </c:pt>
                <c:pt idx="3221">
                  <c:v>91171</c:v>
                </c:pt>
                <c:pt idx="3222">
                  <c:v>1076243</c:v>
                </c:pt>
                <c:pt idx="3223">
                  <c:v>15301</c:v>
                </c:pt>
                <c:pt idx="3224">
                  <c:v>10158</c:v>
                </c:pt>
                <c:pt idx="3225">
                  <c:v>4147718</c:v>
                </c:pt>
                <c:pt idx="3226">
                  <c:v>1168959</c:v>
                </c:pt>
                <c:pt idx="3227">
                  <c:v>4000433</c:v>
                </c:pt>
                <c:pt idx="3228">
                  <c:v>23682</c:v>
                </c:pt>
                <c:pt idx="3229">
                  <c:v>338449</c:v>
                </c:pt>
                <c:pt idx="3230">
                  <c:v>214265</c:v>
                </c:pt>
                <c:pt idx="3231">
                  <c:v>187892</c:v>
                </c:pt>
                <c:pt idx="3232">
                  <c:v>740</c:v>
                </c:pt>
                <c:pt idx="3233">
                  <c:v>15443</c:v>
                </c:pt>
                <c:pt idx="3234">
                  <c:v>94910</c:v>
                </c:pt>
                <c:pt idx="3235">
                  <c:v>63773</c:v>
                </c:pt>
                <c:pt idx="3236">
                  <c:v>1506783</c:v>
                </c:pt>
                <c:pt idx="3237">
                  <c:v>1354</c:v>
                </c:pt>
                <c:pt idx="3238">
                  <c:v>4082</c:v>
                </c:pt>
                <c:pt idx="3239">
                  <c:v>564759</c:v>
                </c:pt>
                <c:pt idx="3240">
                  <c:v>951413</c:v>
                </c:pt>
                <c:pt idx="3241">
                  <c:v>1657</c:v>
                </c:pt>
                <c:pt idx="3242">
                  <c:v>17350</c:v>
                </c:pt>
                <c:pt idx="3243">
                  <c:v>15209</c:v>
                </c:pt>
                <c:pt idx="3244">
                  <c:v>16257</c:v>
                </c:pt>
                <c:pt idx="3245">
                  <c:v>4660</c:v>
                </c:pt>
                <c:pt idx="3246">
                  <c:v>1476</c:v>
                </c:pt>
                <c:pt idx="3247">
                  <c:v>75951</c:v>
                </c:pt>
                <c:pt idx="3248">
                  <c:v>10374</c:v>
                </c:pt>
                <c:pt idx="3249">
                  <c:v>210534</c:v>
                </c:pt>
                <c:pt idx="3250">
                  <c:v>9400</c:v>
                </c:pt>
                <c:pt idx="3251">
                  <c:v>894435</c:v>
                </c:pt>
                <c:pt idx="3252">
                  <c:v>1302</c:v>
                </c:pt>
                <c:pt idx="3253">
                  <c:v>4551</c:v>
                </c:pt>
                <c:pt idx="3254">
                  <c:v>12726</c:v>
                </c:pt>
                <c:pt idx="3255">
                  <c:v>3213548</c:v>
                </c:pt>
                <c:pt idx="3256">
                  <c:v>3943</c:v>
                </c:pt>
                <c:pt idx="3257">
                  <c:v>57</c:v>
                </c:pt>
                <c:pt idx="3258">
                  <c:v>214</c:v>
                </c:pt>
                <c:pt idx="3259">
                  <c:v>2588</c:v>
                </c:pt>
                <c:pt idx="3260">
                  <c:v>1117</c:v>
                </c:pt>
                <c:pt idx="3261">
                  <c:v>607</c:v>
                </c:pt>
                <c:pt idx="3262">
                  <c:v>9433</c:v>
                </c:pt>
                <c:pt idx="3263">
                  <c:v>73</c:v>
                </c:pt>
                <c:pt idx="3264">
                  <c:v>1250</c:v>
                </c:pt>
                <c:pt idx="3265">
                  <c:v>13096</c:v>
                </c:pt>
                <c:pt idx="3266">
                  <c:v>38</c:v>
                </c:pt>
                <c:pt idx="3267">
                  <c:v>1671658</c:v>
                </c:pt>
                <c:pt idx="3268">
                  <c:v>1</c:v>
                </c:pt>
                <c:pt idx="3269">
                  <c:v>6495</c:v>
                </c:pt>
                <c:pt idx="3270">
                  <c:v>43</c:v>
                </c:pt>
                <c:pt idx="3271">
                  <c:v>6</c:v>
                </c:pt>
                <c:pt idx="3272">
                  <c:v>20368</c:v>
                </c:pt>
                <c:pt idx="3273">
                  <c:v>5427</c:v>
                </c:pt>
                <c:pt idx="3274">
                  <c:v>76593</c:v>
                </c:pt>
                <c:pt idx="3275">
                  <c:v>0</c:v>
                </c:pt>
                <c:pt idx="3276">
                  <c:v>58</c:v>
                </c:pt>
                <c:pt idx="3277">
                  <c:v>183</c:v>
                </c:pt>
                <c:pt idx="3278">
                  <c:v>0</c:v>
                </c:pt>
                <c:pt idx="3279">
                  <c:v>5559</c:v>
                </c:pt>
                <c:pt idx="3280">
                  <c:v>0</c:v>
                </c:pt>
                <c:pt idx="3281">
                  <c:v>41</c:v>
                </c:pt>
                <c:pt idx="3282">
                  <c:v>51</c:v>
                </c:pt>
                <c:pt idx="3283">
                  <c:v>127</c:v>
                </c:pt>
                <c:pt idx="3284">
                  <c:v>4830407</c:v>
                </c:pt>
                <c:pt idx="3285">
                  <c:v>64884</c:v>
                </c:pt>
                <c:pt idx="3286">
                  <c:v>857215</c:v>
                </c:pt>
                <c:pt idx="3287">
                  <c:v>2065</c:v>
                </c:pt>
                <c:pt idx="3288">
                  <c:v>12683</c:v>
                </c:pt>
                <c:pt idx="3289">
                  <c:v>3656</c:v>
                </c:pt>
                <c:pt idx="3290">
                  <c:v>1034</c:v>
                </c:pt>
                <c:pt idx="3291">
                  <c:v>120</c:v>
                </c:pt>
                <c:pt idx="3292">
                  <c:v>59</c:v>
                </c:pt>
                <c:pt idx="3293">
                  <c:v>989344</c:v>
                </c:pt>
                <c:pt idx="3294">
                  <c:v>53</c:v>
                </c:pt>
                <c:pt idx="3295">
                  <c:v>4116</c:v>
                </c:pt>
                <c:pt idx="3296">
                  <c:v>7715</c:v>
                </c:pt>
                <c:pt idx="3297">
                  <c:v>4710</c:v>
                </c:pt>
                <c:pt idx="3298">
                  <c:v>5</c:v>
                </c:pt>
                <c:pt idx="3299">
                  <c:v>10</c:v>
                </c:pt>
                <c:pt idx="3300">
                  <c:v>96</c:v>
                </c:pt>
                <c:pt idx="3301">
                  <c:v>543</c:v>
                </c:pt>
                <c:pt idx="3302">
                  <c:v>89</c:v>
                </c:pt>
                <c:pt idx="3303">
                  <c:v>777</c:v>
                </c:pt>
                <c:pt idx="3304">
                  <c:v>255</c:v>
                </c:pt>
                <c:pt idx="3305">
                  <c:v>25</c:v>
                </c:pt>
                <c:pt idx="3306">
                  <c:v>415</c:v>
                </c:pt>
                <c:pt idx="3307">
                  <c:v>231</c:v>
                </c:pt>
                <c:pt idx="3308">
                  <c:v>517</c:v>
                </c:pt>
                <c:pt idx="3309">
                  <c:v>0</c:v>
                </c:pt>
                <c:pt idx="3310">
                  <c:v>33</c:v>
                </c:pt>
                <c:pt idx="3311">
                  <c:v>30</c:v>
                </c:pt>
                <c:pt idx="3312">
                  <c:v>184</c:v>
                </c:pt>
                <c:pt idx="3313">
                  <c:v>6</c:v>
                </c:pt>
                <c:pt idx="3314">
                  <c:v>99290</c:v>
                </c:pt>
                <c:pt idx="3315">
                  <c:v>1960</c:v>
                </c:pt>
                <c:pt idx="3316">
                  <c:v>29544</c:v>
                </c:pt>
                <c:pt idx="3317">
                  <c:v>1786</c:v>
                </c:pt>
                <c:pt idx="3318">
                  <c:v>6181640</c:v>
                </c:pt>
                <c:pt idx="3319">
                  <c:v>123</c:v>
                </c:pt>
                <c:pt idx="3320">
                  <c:v>145</c:v>
                </c:pt>
                <c:pt idx="3321">
                  <c:v>19816</c:v>
                </c:pt>
                <c:pt idx="3322">
                  <c:v>9</c:v>
                </c:pt>
                <c:pt idx="3323">
                  <c:v>13</c:v>
                </c:pt>
                <c:pt idx="3324">
                  <c:v>4031</c:v>
                </c:pt>
                <c:pt idx="3325">
                  <c:v>46</c:v>
                </c:pt>
                <c:pt idx="3326">
                  <c:v>50</c:v>
                </c:pt>
                <c:pt idx="3327">
                  <c:v>6</c:v>
                </c:pt>
                <c:pt idx="3328">
                  <c:v>15439</c:v>
                </c:pt>
                <c:pt idx="3329">
                  <c:v>38</c:v>
                </c:pt>
                <c:pt idx="3330">
                  <c:v>17</c:v>
                </c:pt>
                <c:pt idx="3331">
                  <c:v>214</c:v>
                </c:pt>
                <c:pt idx="3332">
                  <c:v>4108</c:v>
                </c:pt>
                <c:pt idx="3333">
                  <c:v>126</c:v>
                </c:pt>
                <c:pt idx="3334">
                  <c:v>65914</c:v>
                </c:pt>
                <c:pt idx="3335">
                  <c:v>621</c:v>
                </c:pt>
                <c:pt idx="3336">
                  <c:v>3250</c:v>
                </c:pt>
                <c:pt idx="3337">
                  <c:v>2</c:v>
                </c:pt>
                <c:pt idx="3338">
                  <c:v>4</c:v>
                </c:pt>
                <c:pt idx="3339">
                  <c:v>67</c:v>
                </c:pt>
                <c:pt idx="3340">
                  <c:v>107</c:v>
                </c:pt>
                <c:pt idx="3341">
                  <c:v>681</c:v>
                </c:pt>
                <c:pt idx="3342">
                  <c:v>176</c:v>
                </c:pt>
                <c:pt idx="3343">
                  <c:v>10426</c:v>
                </c:pt>
                <c:pt idx="3344">
                  <c:v>4140</c:v>
                </c:pt>
                <c:pt idx="3345">
                  <c:v>1752017</c:v>
                </c:pt>
                <c:pt idx="3346">
                  <c:v>0</c:v>
                </c:pt>
                <c:pt idx="3347">
                  <c:v>178723</c:v>
                </c:pt>
                <c:pt idx="3348">
                  <c:v>2454</c:v>
                </c:pt>
                <c:pt idx="3349">
                  <c:v>19758</c:v>
                </c:pt>
                <c:pt idx="3350">
                  <c:v>3133</c:v>
                </c:pt>
                <c:pt idx="3351">
                  <c:v>7453</c:v>
                </c:pt>
                <c:pt idx="3352">
                  <c:v>4635</c:v>
                </c:pt>
                <c:pt idx="3353">
                  <c:v>8137</c:v>
                </c:pt>
                <c:pt idx="3354">
                  <c:v>1372013</c:v>
                </c:pt>
                <c:pt idx="3355">
                  <c:v>3032</c:v>
                </c:pt>
                <c:pt idx="3356">
                  <c:v>403911</c:v>
                </c:pt>
                <c:pt idx="3357">
                  <c:v>249308</c:v>
                </c:pt>
                <c:pt idx="3358">
                  <c:v>29864</c:v>
                </c:pt>
                <c:pt idx="3359">
                  <c:v>250257</c:v>
                </c:pt>
                <c:pt idx="3360">
                  <c:v>80987</c:v>
                </c:pt>
                <c:pt idx="3361">
                  <c:v>896118</c:v>
                </c:pt>
                <c:pt idx="3362">
                  <c:v>421000</c:v>
                </c:pt>
                <c:pt idx="3363">
                  <c:v>90082</c:v>
                </c:pt>
                <c:pt idx="3364">
                  <c:v>83875</c:v>
                </c:pt>
                <c:pt idx="3365">
                  <c:v>1838090</c:v>
                </c:pt>
                <c:pt idx="3366">
                  <c:v>307398</c:v>
                </c:pt>
                <c:pt idx="3367">
                  <c:v>2176</c:v>
                </c:pt>
                <c:pt idx="3368">
                  <c:v>162</c:v>
                </c:pt>
                <c:pt idx="3369">
                  <c:v>74</c:v>
                </c:pt>
                <c:pt idx="3370">
                  <c:v>56259</c:v>
                </c:pt>
                <c:pt idx="3371">
                  <c:v>705805</c:v>
                </c:pt>
                <c:pt idx="3372">
                  <c:v>7</c:v>
                </c:pt>
                <c:pt idx="3373">
                  <c:v>185</c:v>
                </c:pt>
                <c:pt idx="3374">
                  <c:v>339</c:v>
                </c:pt>
                <c:pt idx="3375">
                  <c:v>61264</c:v>
                </c:pt>
                <c:pt idx="3376">
                  <c:v>405824</c:v>
                </c:pt>
                <c:pt idx="3377">
                  <c:v>8</c:v>
                </c:pt>
                <c:pt idx="3378">
                  <c:v>797</c:v>
                </c:pt>
                <c:pt idx="3379">
                  <c:v>2</c:v>
                </c:pt>
                <c:pt idx="3380">
                  <c:v>36</c:v>
                </c:pt>
                <c:pt idx="3381">
                  <c:v>81747</c:v>
                </c:pt>
                <c:pt idx="3382">
                  <c:v>28</c:v>
                </c:pt>
                <c:pt idx="3383">
                  <c:v>6</c:v>
                </c:pt>
                <c:pt idx="3384">
                  <c:v>28</c:v>
                </c:pt>
                <c:pt idx="3385">
                  <c:v>609</c:v>
                </c:pt>
                <c:pt idx="3386">
                  <c:v>17</c:v>
                </c:pt>
                <c:pt idx="3387">
                  <c:v>0</c:v>
                </c:pt>
                <c:pt idx="3388">
                  <c:v>7</c:v>
                </c:pt>
                <c:pt idx="3389">
                  <c:v>164</c:v>
                </c:pt>
                <c:pt idx="3390">
                  <c:v>98</c:v>
                </c:pt>
                <c:pt idx="3391">
                  <c:v>934</c:v>
                </c:pt>
                <c:pt idx="3392">
                  <c:v>4</c:v>
                </c:pt>
                <c:pt idx="3393">
                  <c:v>2451136</c:v>
                </c:pt>
                <c:pt idx="3394">
                  <c:v>290</c:v>
                </c:pt>
                <c:pt idx="3395">
                  <c:v>9140</c:v>
                </c:pt>
                <c:pt idx="3396">
                  <c:v>1603</c:v>
                </c:pt>
                <c:pt idx="3397">
                  <c:v>1760</c:v>
                </c:pt>
                <c:pt idx="3398">
                  <c:v>1656808</c:v>
                </c:pt>
                <c:pt idx="3399">
                  <c:v>1017408</c:v>
                </c:pt>
                <c:pt idx="3400">
                  <c:v>1185</c:v>
                </c:pt>
                <c:pt idx="3401">
                  <c:v>14</c:v>
                </c:pt>
                <c:pt idx="3402">
                  <c:v>4046</c:v>
                </c:pt>
                <c:pt idx="3403">
                  <c:v>1955</c:v>
                </c:pt>
                <c:pt idx="3404">
                  <c:v>1065</c:v>
                </c:pt>
                <c:pt idx="3405">
                  <c:v>19047</c:v>
                </c:pt>
                <c:pt idx="3406">
                  <c:v>16</c:v>
                </c:pt>
                <c:pt idx="3407">
                  <c:v>43</c:v>
                </c:pt>
                <c:pt idx="3408">
                  <c:v>9019</c:v>
                </c:pt>
                <c:pt idx="3409">
                  <c:v>4444</c:v>
                </c:pt>
                <c:pt idx="3410">
                  <c:v>6418</c:v>
                </c:pt>
                <c:pt idx="3411">
                  <c:v>39</c:v>
                </c:pt>
                <c:pt idx="3412">
                  <c:v>28</c:v>
                </c:pt>
                <c:pt idx="3413">
                  <c:v>2</c:v>
                </c:pt>
                <c:pt idx="3414">
                  <c:v>55</c:v>
                </c:pt>
                <c:pt idx="3415">
                  <c:v>2351</c:v>
                </c:pt>
                <c:pt idx="3416">
                  <c:v>60</c:v>
                </c:pt>
                <c:pt idx="3417">
                  <c:v>19</c:v>
                </c:pt>
                <c:pt idx="3418">
                  <c:v>0</c:v>
                </c:pt>
                <c:pt idx="3419">
                  <c:v>42</c:v>
                </c:pt>
                <c:pt idx="3420">
                  <c:v>39</c:v>
                </c:pt>
                <c:pt idx="3421">
                  <c:v>159</c:v>
                </c:pt>
                <c:pt idx="3422">
                  <c:v>64</c:v>
                </c:pt>
                <c:pt idx="3423">
                  <c:v>11263</c:v>
                </c:pt>
                <c:pt idx="3424">
                  <c:v>4304</c:v>
                </c:pt>
                <c:pt idx="3425">
                  <c:v>35</c:v>
                </c:pt>
                <c:pt idx="3426">
                  <c:v>17</c:v>
                </c:pt>
                <c:pt idx="3427">
                  <c:v>369</c:v>
                </c:pt>
                <c:pt idx="3428">
                  <c:v>264</c:v>
                </c:pt>
                <c:pt idx="3429">
                  <c:v>703</c:v>
                </c:pt>
                <c:pt idx="3430">
                  <c:v>696019</c:v>
                </c:pt>
                <c:pt idx="3431">
                  <c:v>45224</c:v>
                </c:pt>
                <c:pt idx="3432">
                  <c:v>576210</c:v>
                </c:pt>
                <c:pt idx="3433">
                  <c:v>6263</c:v>
                </c:pt>
                <c:pt idx="3434">
                  <c:v>1111915</c:v>
                </c:pt>
                <c:pt idx="3435">
                  <c:v>67410</c:v>
                </c:pt>
                <c:pt idx="3436">
                  <c:v>306</c:v>
                </c:pt>
                <c:pt idx="3437">
                  <c:v>5677</c:v>
                </c:pt>
                <c:pt idx="3438">
                  <c:v>2965</c:v>
                </c:pt>
                <c:pt idx="3439">
                  <c:v>155276</c:v>
                </c:pt>
                <c:pt idx="3440">
                  <c:v>11535</c:v>
                </c:pt>
                <c:pt idx="3441">
                  <c:v>5525</c:v>
                </c:pt>
                <c:pt idx="3442">
                  <c:v>4251</c:v>
                </c:pt>
                <c:pt idx="3443">
                  <c:v>1185148</c:v>
                </c:pt>
                <c:pt idx="3444">
                  <c:v>90415</c:v>
                </c:pt>
                <c:pt idx="3445">
                  <c:v>2852</c:v>
                </c:pt>
                <c:pt idx="3446">
                  <c:v>1734</c:v>
                </c:pt>
                <c:pt idx="3447">
                  <c:v>85</c:v>
                </c:pt>
                <c:pt idx="3448">
                  <c:v>222308</c:v>
                </c:pt>
                <c:pt idx="3449">
                  <c:v>556659</c:v>
                </c:pt>
                <c:pt idx="3450">
                  <c:v>499</c:v>
                </c:pt>
                <c:pt idx="3451">
                  <c:v>1827212</c:v>
                </c:pt>
                <c:pt idx="3452">
                  <c:v>953894</c:v>
                </c:pt>
                <c:pt idx="3453">
                  <c:v>31538</c:v>
                </c:pt>
                <c:pt idx="3454">
                  <c:v>236</c:v>
                </c:pt>
                <c:pt idx="3455">
                  <c:v>37234</c:v>
                </c:pt>
                <c:pt idx="3456">
                  <c:v>58820</c:v>
                </c:pt>
                <c:pt idx="3457">
                  <c:v>758780</c:v>
                </c:pt>
                <c:pt idx="3458">
                  <c:v>596</c:v>
                </c:pt>
                <c:pt idx="3459">
                  <c:v>84</c:v>
                </c:pt>
                <c:pt idx="3460">
                  <c:v>1202</c:v>
                </c:pt>
                <c:pt idx="3461">
                  <c:v>184</c:v>
                </c:pt>
                <c:pt idx="3462">
                  <c:v>198</c:v>
                </c:pt>
                <c:pt idx="3463">
                  <c:v>303</c:v>
                </c:pt>
                <c:pt idx="3464">
                  <c:v>30</c:v>
                </c:pt>
                <c:pt idx="3465">
                  <c:v>718</c:v>
                </c:pt>
                <c:pt idx="3466">
                  <c:v>901</c:v>
                </c:pt>
                <c:pt idx="3467">
                  <c:v>38</c:v>
                </c:pt>
                <c:pt idx="3468">
                  <c:v>400</c:v>
                </c:pt>
                <c:pt idx="3469">
                  <c:v>275</c:v>
                </c:pt>
                <c:pt idx="3470">
                  <c:v>167229</c:v>
                </c:pt>
                <c:pt idx="3471">
                  <c:v>2803</c:v>
                </c:pt>
                <c:pt idx="3472">
                  <c:v>202</c:v>
                </c:pt>
                <c:pt idx="3473">
                  <c:v>142</c:v>
                </c:pt>
                <c:pt idx="3474">
                  <c:v>559</c:v>
                </c:pt>
                <c:pt idx="3475">
                  <c:v>102</c:v>
                </c:pt>
                <c:pt idx="3476">
                  <c:v>189</c:v>
                </c:pt>
                <c:pt idx="3477">
                  <c:v>234606</c:v>
                </c:pt>
                <c:pt idx="3478">
                  <c:v>128</c:v>
                </c:pt>
                <c:pt idx="3479">
                  <c:v>10035</c:v>
                </c:pt>
                <c:pt idx="3480">
                  <c:v>2538</c:v>
                </c:pt>
                <c:pt idx="3481">
                  <c:v>156862</c:v>
                </c:pt>
                <c:pt idx="3482">
                  <c:v>63680</c:v>
                </c:pt>
                <c:pt idx="3483">
                  <c:v>19727</c:v>
                </c:pt>
                <c:pt idx="3484">
                  <c:v>4719</c:v>
                </c:pt>
                <c:pt idx="3485">
                  <c:v>32597</c:v>
                </c:pt>
                <c:pt idx="3486">
                  <c:v>552</c:v>
                </c:pt>
                <c:pt idx="3487">
                  <c:v>166033</c:v>
                </c:pt>
                <c:pt idx="3488">
                  <c:v>253</c:v>
                </c:pt>
                <c:pt idx="3489">
                  <c:v>960</c:v>
                </c:pt>
                <c:pt idx="3490">
                  <c:v>133180</c:v>
                </c:pt>
                <c:pt idx="3491">
                  <c:v>413</c:v>
                </c:pt>
                <c:pt idx="3492">
                  <c:v>620</c:v>
                </c:pt>
                <c:pt idx="3493">
                  <c:v>817</c:v>
                </c:pt>
                <c:pt idx="3494">
                  <c:v>369</c:v>
                </c:pt>
                <c:pt idx="3495">
                  <c:v>313</c:v>
                </c:pt>
                <c:pt idx="3496">
                  <c:v>37789</c:v>
                </c:pt>
                <c:pt idx="3497">
                  <c:v>3570</c:v>
                </c:pt>
                <c:pt idx="3498">
                  <c:v>48929</c:v>
                </c:pt>
                <c:pt idx="3499">
                  <c:v>89947</c:v>
                </c:pt>
                <c:pt idx="3500">
                  <c:v>466</c:v>
                </c:pt>
                <c:pt idx="3501">
                  <c:v>30630</c:v>
                </c:pt>
                <c:pt idx="3502">
                  <c:v>7462</c:v>
                </c:pt>
                <c:pt idx="3503">
                  <c:v>133</c:v>
                </c:pt>
                <c:pt idx="3504">
                  <c:v>8600</c:v>
                </c:pt>
                <c:pt idx="3505">
                  <c:v>923</c:v>
                </c:pt>
                <c:pt idx="3506">
                  <c:v>292</c:v>
                </c:pt>
                <c:pt idx="3507">
                  <c:v>29505</c:v>
                </c:pt>
                <c:pt idx="3508">
                  <c:v>106</c:v>
                </c:pt>
                <c:pt idx="3509">
                  <c:v>169</c:v>
                </c:pt>
                <c:pt idx="3510">
                  <c:v>6187</c:v>
                </c:pt>
                <c:pt idx="3511">
                  <c:v>659</c:v>
                </c:pt>
                <c:pt idx="3512">
                  <c:v>3965</c:v>
                </c:pt>
                <c:pt idx="3513">
                  <c:v>4656</c:v>
                </c:pt>
                <c:pt idx="3514">
                  <c:v>80</c:v>
                </c:pt>
                <c:pt idx="3515">
                  <c:v>205</c:v>
                </c:pt>
                <c:pt idx="3516">
                  <c:v>155</c:v>
                </c:pt>
                <c:pt idx="3517">
                  <c:v>168</c:v>
                </c:pt>
                <c:pt idx="3518">
                  <c:v>413</c:v>
                </c:pt>
                <c:pt idx="3519">
                  <c:v>1475</c:v>
                </c:pt>
                <c:pt idx="3520">
                  <c:v>148826</c:v>
                </c:pt>
                <c:pt idx="3521">
                  <c:v>354</c:v>
                </c:pt>
                <c:pt idx="3522">
                  <c:v>1699</c:v>
                </c:pt>
                <c:pt idx="3523">
                  <c:v>11393</c:v>
                </c:pt>
                <c:pt idx="3524">
                  <c:v>401530</c:v>
                </c:pt>
                <c:pt idx="3525">
                  <c:v>925</c:v>
                </c:pt>
                <c:pt idx="3526">
                  <c:v>736</c:v>
                </c:pt>
                <c:pt idx="3527">
                  <c:v>45</c:v>
                </c:pt>
                <c:pt idx="3528">
                  <c:v>671</c:v>
                </c:pt>
                <c:pt idx="3529">
                  <c:v>4</c:v>
                </c:pt>
                <c:pt idx="3530">
                  <c:v>274</c:v>
                </c:pt>
                <c:pt idx="3531">
                  <c:v>6</c:v>
                </c:pt>
                <c:pt idx="3532">
                  <c:v>140</c:v>
                </c:pt>
                <c:pt idx="3533">
                  <c:v>30443</c:v>
                </c:pt>
                <c:pt idx="3534">
                  <c:v>22401</c:v>
                </c:pt>
                <c:pt idx="3535">
                  <c:v>324</c:v>
                </c:pt>
                <c:pt idx="3536">
                  <c:v>14832</c:v>
                </c:pt>
                <c:pt idx="3537">
                  <c:v>1140</c:v>
                </c:pt>
                <c:pt idx="3538">
                  <c:v>2059</c:v>
                </c:pt>
                <c:pt idx="3539">
                  <c:v>826</c:v>
                </c:pt>
                <c:pt idx="3540">
                  <c:v>180697</c:v>
                </c:pt>
                <c:pt idx="3541">
                  <c:v>589</c:v>
                </c:pt>
                <c:pt idx="3542">
                  <c:v>145</c:v>
                </c:pt>
                <c:pt idx="3543">
                  <c:v>428268</c:v>
                </c:pt>
                <c:pt idx="3544">
                  <c:v>298041</c:v>
                </c:pt>
                <c:pt idx="3545">
                  <c:v>38</c:v>
                </c:pt>
                <c:pt idx="3546">
                  <c:v>29</c:v>
                </c:pt>
                <c:pt idx="3547">
                  <c:v>0</c:v>
                </c:pt>
                <c:pt idx="3548">
                  <c:v>4</c:v>
                </c:pt>
                <c:pt idx="3549">
                  <c:v>230</c:v>
                </c:pt>
                <c:pt idx="3550">
                  <c:v>2026</c:v>
                </c:pt>
                <c:pt idx="3551">
                  <c:v>86956</c:v>
                </c:pt>
                <c:pt idx="3552">
                  <c:v>13</c:v>
                </c:pt>
                <c:pt idx="3553">
                  <c:v>5</c:v>
                </c:pt>
                <c:pt idx="3554">
                  <c:v>35</c:v>
                </c:pt>
                <c:pt idx="3555">
                  <c:v>0</c:v>
                </c:pt>
                <c:pt idx="3556">
                  <c:v>5</c:v>
                </c:pt>
                <c:pt idx="3557">
                  <c:v>1129</c:v>
                </c:pt>
                <c:pt idx="3558">
                  <c:v>1</c:v>
                </c:pt>
                <c:pt idx="3559">
                  <c:v>35</c:v>
                </c:pt>
                <c:pt idx="3560">
                  <c:v>108002</c:v>
                </c:pt>
                <c:pt idx="3561">
                  <c:v>0</c:v>
                </c:pt>
                <c:pt idx="3562">
                  <c:v>8</c:v>
                </c:pt>
                <c:pt idx="3563">
                  <c:v>213</c:v>
                </c:pt>
                <c:pt idx="3564">
                  <c:v>5</c:v>
                </c:pt>
                <c:pt idx="3565">
                  <c:v>216</c:v>
                </c:pt>
                <c:pt idx="3566">
                  <c:v>12</c:v>
                </c:pt>
                <c:pt idx="3567">
                  <c:v>0</c:v>
                </c:pt>
                <c:pt idx="3568">
                  <c:v>53</c:v>
                </c:pt>
                <c:pt idx="3569">
                  <c:v>147</c:v>
                </c:pt>
                <c:pt idx="3570">
                  <c:v>3062845</c:v>
                </c:pt>
                <c:pt idx="3571">
                  <c:v>13</c:v>
                </c:pt>
                <c:pt idx="3572">
                  <c:v>1162</c:v>
                </c:pt>
                <c:pt idx="3573">
                  <c:v>1</c:v>
                </c:pt>
                <c:pt idx="3574">
                  <c:v>16</c:v>
                </c:pt>
                <c:pt idx="3575">
                  <c:v>169</c:v>
                </c:pt>
                <c:pt idx="3576">
                  <c:v>720</c:v>
                </c:pt>
                <c:pt idx="3577">
                  <c:v>61</c:v>
                </c:pt>
                <c:pt idx="3578">
                  <c:v>3</c:v>
                </c:pt>
                <c:pt idx="3579">
                  <c:v>24</c:v>
                </c:pt>
                <c:pt idx="3580">
                  <c:v>502</c:v>
                </c:pt>
                <c:pt idx="3581">
                  <c:v>12</c:v>
                </c:pt>
                <c:pt idx="3582">
                  <c:v>164</c:v>
                </c:pt>
                <c:pt idx="3583">
                  <c:v>18</c:v>
                </c:pt>
                <c:pt idx="3584">
                  <c:v>21</c:v>
                </c:pt>
                <c:pt idx="3585">
                  <c:v>0</c:v>
                </c:pt>
                <c:pt idx="3586">
                  <c:v>189</c:v>
                </c:pt>
                <c:pt idx="3587">
                  <c:v>143</c:v>
                </c:pt>
                <c:pt idx="3588">
                  <c:v>1486</c:v>
                </c:pt>
                <c:pt idx="3589">
                  <c:v>6627</c:v>
                </c:pt>
                <c:pt idx="3590">
                  <c:v>69126</c:v>
                </c:pt>
                <c:pt idx="3591">
                  <c:v>3031</c:v>
                </c:pt>
                <c:pt idx="3592">
                  <c:v>4383</c:v>
                </c:pt>
                <c:pt idx="3593">
                  <c:v>24</c:v>
                </c:pt>
                <c:pt idx="3594">
                  <c:v>680</c:v>
                </c:pt>
                <c:pt idx="3595">
                  <c:v>24668</c:v>
                </c:pt>
                <c:pt idx="3596">
                  <c:v>13788</c:v>
                </c:pt>
                <c:pt idx="3597">
                  <c:v>26893</c:v>
                </c:pt>
                <c:pt idx="3598">
                  <c:v>591411</c:v>
                </c:pt>
                <c:pt idx="3599">
                  <c:v>0</c:v>
                </c:pt>
                <c:pt idx="3600">
                  <c:v>2194</c:v>
                </c:pt>
                <c:pt idx="3601">
                  <c:v>2012</c:v>
                </c:pt>
                <c:pt idx="3602">
                  <c:v>41</c:v>
                </c:pt>
                <c:pt idx="3603">
                  <c:v>4</c:v>
                </c:pt>
                <c:pt idx="3604">
                  <c:v>32</c:v>
                </c:pt>
                <c:pt idx="3605">
                  <c:v>156</c:v>
                </c:pt>
                <c:pt idx="3606">
                  <c:v>657</c:v>
                </c:pt>
                <c:pt idx="3607">
                  <c:v>133</c:v>
                </c:pt>
                <c:pt idx="3608">
                  <c:v>4264</c:v>
                </c:pt>
                <c:pt idx="3609">
                  <c:v>114</c:v>
                </c:pt>
                <c:pt idx="3610">
                  <c:v>21107</c:v>
                </c:pt>
                <c:pt idx="3611">
                  <c:v>3642</c:v>
                </c:pt>
                <c:pt idx="3612">
                  <c:v>495971</c:v>
                </c:pt>
                <c:pt idx="3613">
                  <c:v>697939</c:v>
                </c:pt>
                <c:pt idx="3614">
                  <c:v>60</c:v>
                </c:pt>
                <c:pt idx="3615">
                  <c:v>20</c:v>
                </c:pt>
                <c:pt idx="3616">
                  <c:v>2</c:v>
                </c:pt>
                <c:pt idx="3617">
                  <c:v>17</c:v>
                </c:pt>
                <c:pt idx="3618">
                  <c:v>460</c:v>
                </c:pt>
                <c:pt idx="3619">
                  <c:v>159</c:v>
                </c:pt>
                <c:pt idx="3620">
                  <c:v>75</c:v>
                </c:pt>
                <c:pt idx="3621">
                  <c:v>7357</c:v>
                </c:pt>
                <c:pt idx="3622">
                  <c:v>944</c:v>
                </c:pt>
                <c:pt idx="3623">
                  <c:v>54</c:v>
                </c:pt>
                <c:pt idx="3624">
                  <c:v>8</c:v>
                </c:pt>
                <c:pt idx="3625">
                  <c:v>39</c:v>
                </c:pt>
                <c:pt idx="3626">
                  <c:v>2</c:v>
                </c:pt>
                <c:pt idx="3627">
                  <c:v>5369</c:v>
                </c:pt>
                <c:pt idx="3628">
                  <c:v>135</c:v>
                </c:pt>
                <c:pt idx="3629">
                  <c:v>1852</c:v>
                </c:pt>
                <c:pt idx="3630">
                  <c:v>6367</c:v>
                </c:pt>
                <c:pt idx="3631">
                  <c:v>11</c:v>
                </c:pt>
                <c:pt idx="3632">
                  <c:v>5</c:v>
                </c:pt>
                <c:pt idx="3633">
                  <c:v>4</c:v>
                </c:pt>
                <c:pt idx="3634">
                  <c:v>17</c:v>
                </c:pt>
                <c:pt idx="3635">
                  <c:v>259</c:v>
                </c:pt>
                <c:pt idx="3636">
                  <c:v>5682</c:v>
                </c:pt>
                <c:pt idx="3637">
                  <c:v>0</c:v>
                </c:pt>
                <c:pt idx="3638">
                  <c:v>169</c:v>
                </c:pt>
                <c:pt idx="3639">
                  <c:v>6</c:v>
                </c:pt>
                <c:pt idx="3640">
                  <c:v>0</c:v>
                </c:pt>
                <c:pt idx="3641">
                  <c:v>513</c:v>
                </c:pt>
                <c:pt idx="3642">
                  <c:v>6</c:v>
                </c:pt>
                <c:pt idx="3643">
                  <c:v>1</c:v>
                </c:pt>
                <c:pt idx="3644">
                  <c:v>4</c:v>
                </c:pt>
                <c:pt idx="3645">
                  <c:v>0</c:v>
                </c:pt>
                <c:pt idx="3646">
                  <c:v>48</c:v>
                </c:pt>
                <c:pt idx="3647">
                  <c:v>17</c:v>
                </c:pt>
                <c:pt idx="3648">
                  <c:v>7687</c:v>
                </c:pt>
                <c:pt idx="3649">
                  <c:v>23</c:v>
                </c:pt>
                <c:pt idx="3650">
                  <c:v>51068</c:v>
                </c:pt>
                <c:pt idx="3651">
                  <c:v>144</c:v>
                </c:pt>
                <c:pt idx="3652">
                  <c:v>90</c:v>
                </c:pt>
                <c:pt idx="3653">
                  <c:v>2925</c:v>
                </c:pt>
                <c:pt idx="3654">
                  <c:v>1655</c:v>
                </c:pt>
                <c:pt idx="3655">
                  <c:v>25</c:v>
                </c:pt>
                <c:pt idx="3656">
                  <c:v>5</c:v>
                </c:pt>
                <c:pt idx="3657">
                  <c:v>1696</c:v>
                </c:pt>
                <c:pt idx="3658">
                  <c:v>2</c:v>
                </c:pt>
                <c:pt idx="3659">
                  <c:v>1</c:v>
                </c:pt>
                <c:pt idx="3660">
                  <c:v>11244</c:v>
                </c:pt>
                <c:pt idx="3661">
                  <c:v>16771865</c:v>
                </c:pt>
                <c:pt idx="3662">
                  <c:v>14224</c:v>
                </c:pt>
                <c:pt idx="3663">
                  <c:v>5178</c:v>
                </c:pt>
                <c:pt idx="3664">
                  <c:v>47</c:v>
                </c:pt>
                <c:pt idx="3665">
                  <c:v>628</c:v>
                </c:pt>
                <c:pt idx="3666">
                  <c:v>12435</c:v>
                </c:pt>
                <c:pt idx="3667">
                  <c:v>972574</c:v>
                </c:pt>
                <c:pt idx="3668">
                  <c:v>464900</c:v>
                </c:pt>
                <c:pt idx="3669">
                  <c:v>15097</c:v>
                </c:pt>
                <c:pt idx="3670">
                  <c:v>90</c:v>
                </c:pt>
                <c:pt idx="3671">
                  <c:v>146913</c:v>
                </c:pt>
                <c:pt idx="3672">
                  <c:v>22503</c:v>
                </c:pt>
                <c:pt idx="3673">
                  <c:v>1503544</c:v>
                </c:pt>
                <c:pt idx="3674">
                  <c:v>5785</c:v>
                </c:pt>
                <c:pt idx="3675">
                  <c:v>560</c:v>
                </c:pt>
                <c:pt idx="3676">
                  <c:v>334</c:v>
                </c:pt>
                <c:pt idx="3677">
                  <c:v>16111</c:v>
                </c:pt>
                <c:pt idx="3678">
                  <c:v>14</c:v>
                </c:pt>
                <c:pt idx="3679">
                  <c:v>2789775</c:v>
                </c:pt>
                <c:pt idx="3680">
                  <c:v>482630</c:v>
                </c:pt>
                <c:pt idx="3681">
                  <c:v>69115</c:v>
                </c:pt>
                <c:pt idx="3682">
                  <c:v>38606</c:v>
                </c:pt>
                <c:pt idx="3683">
                  <c:v>3044</c:v>
                </c:pt>
                <c:pt idx="3684">
                  <c:v>75</c:v>
                </c:pt>
                <c:pt idx="3685">
                  <c:v>1820</c:v>
                </c:pt>
                <c:pt idx="3686">
                  <c:v>10067</c:v>
                </c:pt>
                <c:pt idx="3687">
                  <c:v>480</c:v>
                </c:pt>
                <c:pt idx="3688">
                  <c:v>2300</c:v>
                </c:pt>
                <c:pt idx="3689">
                  <c:v>53144</c:v>
                </c:pt>
                <c:pt idx="3690">
                  <c:v>22775</c:v>
                </c:pt>
                <c:pt idx="3691">
                  <c:v>370</c:v>
                </c:pt>
                <c:pt idx="3692">
                  <c:v>41502</c:v>
                </c:pt>
                <c:pt idx="3693">
                  <c:v>963</c:v>
                </c:pt>
                <c:pt idx="3694">
                  <c:v>21592</c:v>
                </c:pt>
                <c:pt idx="3695">
                  <c:v>103</c:v>
                </c:pt>
                <c:pt idx="3696">
                  <c:v>138129</c:v>
                </c:pt>
                <c:pt idx="3697">
                  <c:v>6454</c:v>
                </c:pt>
                <c:pt idx="3698">
                  <c:v>17988</c:v>
                </c:pt>
                <c:pt idx="3699">
                  <c:v>1771</c:v>
                </c:pt>
                <c:pt idx="3700">
                  <c:v>8465</c:v>
                </c:pt>
                <c:pt idx="3701">
                  <c:v>48</c:v>
                </c:pt>
                <c:pt idx="3702">
                  <c:v>146</c:v>
                </c:pt>
                <c:pt idx="3703">
                  <c:v>124</c:v>
                </c:pt>
                <c:pt idx="3704">
                  <c:v>21943</c:v>
                </c:pt>
                <c:pt idx="3705">
                  <c:v>1468</c:v>
                </c:pt>
                <c:pt idx="3706">
                  <c:v>131</c:v>
                </c:pt>
                <c:pt idx="3707">
                  <c:v>1088</c:v>
                </c:pt>
                <c:pt idx="3708">
                  <c:v>1981</c:v>
                </c:pt>
                <c:pt idx="3709">
                  <c:v>29756</c:v>
                </c:pt>
                <c:pt idx="3710">
                  <c:v>82</c:v>
                </c:pt>
                <c:pt idx="3711">
                  <c:v>1057</c:v>
                </c:pt>
                <c:pt idx="3712">
                  <c:v>10490</c:v>
                </c:pt>
                <c:pt idx="3713">
                  <c:v>16600</c:v>
                </c:pt>
                <c:pt idx="3714">
                  <c:v>67611</c:v>
                </c:pt>
                <c:pt idx="3715">
                  <c:v>6601</c:v>
                </c:pt>
                <c:pt idx="3716">
                  <c:v>233588</c:v>
                </c:pt>
                <c:pt idx="3717">
                  <c:v>166886</c:v>
                </c:pt>
                <c:pt idx="3718">
                  <c:v>93638</c:v>
                </c:pt>
                <c:pt idx="3719">
                  <c:v>83977</c:v>
                </c:pt>
                <c:pt idx="3720">
                  <c:v>573</c:v>
                </c:pt>
                <c:pt idx="3721">
                  <c:v>124</c:v>
                </c:pt>
                <c:pt idx="3722">
                  <c:v>852</c:v>
                </c:pt>
                <c:pt idx="3723">
                  <c:v>139</c:v>
                </c:pt>
                <c:pt idx="3724">
                  <c:v>438</c:v>
                </c:pt>
                <c:pt idx="3725">
                  <c:v>784</c:v>
                </c:pt>
                <c:pt idx="3726">
                  <c:v>331</c:v>
                </c:pt>
                <c:pt idx="3727">
                  <c:v>655</c:v>
                </c:pt>
                <c:pt idx="3728">
                  <c:v>34</c:v>
                </c:pt>
                <c:pt idx="3729">
                  <c:v>3315</c:v>
                </c:pt>
                <c:pt idx="3730">
                  <c:v>71</c:v>
                </c:pt>
                <c:pt idx="3731">
                  <c:v>1178</c:v>
                </c:pt>
                <c:pt idx="3732">
                  <c:v>2158</c:v>
                </c:pt>
                <c:pt idx="3733">
                  <c:v>26</c:v>
                </c:pt>
                <c:pt idx="3734">
                  <c:v>245</c:v>
                </c:pt>
                <c:pt idx="3735">
                  <c:v>210</c:v>
                </c:pt>
                <c:pt idx="3736">
                  <c:v>568</c:v>
                </c:pt>
                <c:pt idx="3737">
                  <c:v>83</c:v>
                </c:pt>
                <c:pt idx="3738">
                  <c:v>712</c:v>
                </c:pt>
                <c:pt idx="3739">
                  <c:v>198</c:v>
                </c:pt>
                <c:pt idx="3740">
                  <c:v>24517</c:v>
                </c:pt>
                <c:pt idx="3741">
                  <c:v>468</c:v>
                </c:pt>
                <c:pt idx="3742">
                  <c:v>5599</c:v>
                </c:pt>
                <c:pt idx="3743">
                  <c:v>52</c:v>
                </c:pt>
                <c:pt idx="3744">
                  <c:v>241</c:v>
                </c:pt>
                <c:pt idx="3745">
                  <c:v>4435</c:v>
                </c:pt>
                <c:pt idx="3746">
                  <c:v>11404</c:v>
                </c:pt>
                <c:pt idx="3747">
                  <c:v>10249</c:v>
                </c:pt>
                <c:pt idx="3748">
                  <c:v>906</c:v>
                </c:pt>
                <c:pt idx="3749">
                  <c:v>1011</c:v>
                </c:pt>
                <c:pt idx="3750">
                  <c:v>889</c:v>
                </c:pt>
                <c:pt idx="3751">
                  <c:v>4575</c:v>
                </c:pt>
                <c:pt idx="3752">
                  <c:v>509</c:v>
                </c:pt>
                <c:pt idx="3753">
                  <c:v>20</c:v>
                </c:pt>
                <c:pt idx="3754">
                  <c:v>93</c:v>
                </c:pt>
                <c:pt idx="3755">
                  <c:v>397147</c:v>
                </c:pt>
                <c:pt idx="3756">
                  <c:v>109263</c:v>
                </c:pt>
                <c:pt idx="3757">
                  <c:v>192677</c:v>
                </c:pt>
                <c:pt idx="3758">
                  <c:v>241</c:v>
                </c:pt>
                <c:pt idx="3759">
                  <c:v>182103</c:v>
                </c:pt>
                <c:pt idx="3760">
                  <c:v>16876</c:v>
                </c:pt>
                <c:pt idx="3761">
                  <c:v>2113</c:v>
                </c:pt>
                <c:pt idx="3762">
                  <c:v>6121</c:v>
                </c:pt>
                <c:pt idx="3763">
                  <c:v>85578</c:v>
                </c:pt>
                <c:pt idx="3764">
                  <c:v>165723</c:v>
                </c:pt>
                <c:pt idx="3765">
                  <c:v>984451</c:v>
                </c:pt>
                <c:pt idx="3766">
                  <c:v>3546</c:v>
                </c:pt>
                <c:pt idx="3767">
                  <c:v>430643</c:v>
                </c:pt>
                <c:pt idx="3768">
                  <c:v>542</c:v>
                </c:pt>
                <c:pt idx="3769">
                  <c:v>9879473</c:v>
                </c:pt>
                <c:pt idx="3770">
                  <c:v>4288</c:v>
                </c:pt>
                <c:pt idx="3771">
                  <c:v>124</c:v>
                </c:pt>
                <c:pt idx="3772">
                  <c:v>2399</c:v>
                </c:pt>
                <c:pt idx="3773">
                  <c:v>3478</c:v>
                </c:pt>
                <c:pt idx="3774">
                  <c:v>582</c:v>
                </c:pt>
                <c:pt idx="3775">
                  <c:v>15924</c:v>
                </c:pt>
                <c:pt idx="3776">
                  <c:v>3283</c:v>
                </c:pt>
                <c:pt idx="3777">
                  <c:v>4016834</c:v>
                </c:pt>
                <c:pt idx="3778">
                  <c:v>2</c:v>
                </c:pt>
                <c:pt idx="3779">
                  <c:v>903</c:v>
                </c:pt>
                <c:pt idx="3780">
                  <c:v>292</c:v>
                </c:pt>
                <c:pt idx="3781">
                  <c:v>2506</c:v>
                </c:pt>
                <c:pt idx="3782">
                  <c:v>87</c:v>
                </c:pt>
                <c:pt idx="3783">
                  <c:v>594</c:v>
                </c:pt>
                <c:pt idx="3784">
                  <c:v>450</c:v>
                </c:pt>
                <c:pt idx="3785">
                  <c:v>2772</c:v>
                </c:pt>
                <c:pt idx="3786">
                  <c:v>1997</c:v>
                </c:pt>
                <c:pt idx="3787">
                  <c:v>127</c:v>
                </c:pt>
                <c:pt idx="3788">
                  <c:v>309</c:v>
                </c:pt>
                <c:pt idx="3789">
                  <c:v>2460</c:v>
                </c:pt>
                <c:pt idx="3790">
                  <c:v>1744</c:v>
                </c:pt>
                <c:pt idx="3791">
                  <c:v>589</c:v>
                </c:pt>
                <c:pt idx="3792">
                  <c:v>1667</c:v>
                </c:pt>
                <c:pt idx="3793">
                  <c:v>856</c:v>
                </c:pt>
                <c:pt idx="3794">
                  <c:v>51</c:v>
                </c:pt>
                <c:pt idx="3795">
                  <c:v>11</c:v>
                </c:pt>
                <c:pt idx="3796">
                  <c:v>29</c:v>
                </c:pt>
                <c:pt idx="3797">
                  <c:v>38</c:v>
                </c:pt>
                <c:pt idx="3798">
                  <c:v>1704112</c:v>
                </c:pt>
                <c:pt idx="3799">
                  <c:v>2142</c:v>
                </c:pt>
                <c:pt idx="3800">
                  <c:v>2371543</c:v>
                </c:pt>
                <c:pt idx="3801">
                  <c:v>105</c:v>
                </c:pt>
                <c:pt idx="3802">
                  <c:v>24</c:v>
                </c:pt>
                <c:pt idx="3803">
                  <c:v>2447</c:v>
                </c:pt>
                <c:pt idx="3804">
                  <c:v>352097</c:v>
                </c:pt>
                <c:pt idx="3805">
                  <c:v>75</c:v>
                </c:pt>
                <c:pt idx="3806">
                  <c:v>37607</c:v>
                </c:pt>
                <c:pt idx="3807">
                  <c:v>492</c:v>
                </c:pt>
                <c:pt idx="3808">
                  <c:v>12121</c:v>
                </c:pt>
                <c:pt idx="3809">
                  <c:v>65</c:v>
                </c:pt>
                <c:pt idx="3810">
                  <c:v>101957</c:v>
                </c:pt>
                <c:pt idx="3811">
                  <c:v>205</c:v>
                </c:pt>
                <c:pt idx="3812">
                  <c:v>95080</c:v>
                </c:pt>
                <c:pt idx="3813">
                  <c:v>1130966</c:v>
                </c:pt>
                <c:pt idx="3814">
                  <c:v>124970</c:v>
                </c:pt>
                <c:pt idx="3815">
                  <c:v>348</c:v>
                </c:pt>
                <c:pt idx="3816">
                  <c:v>1546</c:v>
                </c:pt>
                <c:pt idx="3817">
                  <c:v>1092106</c:v>
                </c:pt>
                <c:pt idx="3818">
                  <c:v>40617</c:v>
                </c:pt>
                <c:pt idx="3819">
                  <c:v>5754</c:v>
                </c:pt>
                <c:pt idx="3820">
                  <c:v>54063</c:v>
                </c:pt>
                <c:pt idx="3821">
                  <c:v>1166</c:v>
                </c:pt>
                <c:pt idx="3822">
                  <c:v>37584</c:v>
                </c:pt>
                <c:pt idx="3823">
                  <c:v>1925</c:v>
                </c:pt>
                <c:pt idx="3824">
                  <c:v>142</c:v>
                </c:pt>
                <c:pt idx="3825">
                  <c:v>801</c:v>
                </c:pt>
                <c:pt idx="3826">
                  <c:v>168487</c:v>
                </c:pt>
                <c:pt idx="3827">
                  <c:v>20418</c:v>
                </c:pt>
                <c:pt idx="3828">
                  <c:v>58366</c:v>
                </c:pt>
                <c:pt idx="3829">
                  <c:v>1216</c:v>
                </c:pt>
                <c:pt idx="3830">
                  <c:v>4210</c:v>
                </c:pt>
                <c:pt idx="3831">
                  <c:v>12147</c:v>
                </c:pt>
                <c:pt idx="3832">
                  <c:v>10806</c:v>
                </c:pt>
                <c:pt idx="3833">
                  <c:v>355837</c:v>
                </c:pt>
                <c:pt idx="3834">
                  <c:v>149</c:v>
                </c:pt>
                <c:pt idx="3835">
                  <c:v>22018</c:v>
                </c:pt>
                <c:pt idx="3836">
                  <c:v>126</c:v>
                </c:pt>
                <c:pt idx="3837">
                  <c:v>30515</c:v>
                </c:pt>
                <c:pt idx="3838">
                  <c:v>4878</c:v>
                </c:pt>
                <c:pt idx="3839">
                  <c:v>252</c:v>
                </c:pt>
                <c:pt idx="3840">
                  <c:v>63197</c:v>
                </c:pt>
                <c:pt idx="3841">
                  <c:v>32613</c:v>
                </c:pt>
                <c:pt idx="3842">
                  <c:v>8642</c:v>
                </c:pt>
                <c:pt idx="3843">
                  <c:v>161</c:v>
                </c:pt>
                <c:pt idx="3844">
                  <c:v>514</c:v>
                </c:pt>
                <c:pt idx="3845">
                  <c:v>1714</c:v>
                </c:pt>
                <c:pt idx="3846">
                  <c:v>3</c:v>
                </c:pt>
                <c:pt idx="3847">
                  <c:v>24210</c:v>
                </c:pt>
                <c:pt idx="3848">
                  <c:v>12736</c:v>
                </c:pt>
                <c:pt idx="3849">
                  <c:v>56</c:v>
                </c:pt>
                <c:pt idx="3850">
                  <c:v>586</c:v>
                </c:pt>
                <c:pt idx="3851">
                  <c:v>60</c:v>
                </c:pt>
                <c:pt idx="3852">
                  <c:v>44636</c:v>
                </c:pt>
                <c:pt idx="3853">
                  <c:v>3432</c:v>
                </c:pt>
                <c:pt idx="3854">
                  <c:v>10748</c:v>
                </c:pt>
                <c:pt idx="3855">
                  <c:v>916</c:v>
                </c:pt>
                <c:pt idx="3856">
                  <c:v>875</c:v>
                </c:pt>
                <c:pt idx="3857">
                  <c:v>1616</c:v>
                </c:pt>
                <c:pt idx="3858">
                  <c:v>18612</c:v>
                </c:pt>
                <c:pt idx="3859">
                  <c:v>88</c:v>
                </c:pt>
                <c:pt idx="3860">
                  <c:v>2160</c:v>
                </c:pt>
                <c:pt idx="3861">
                  <c:v>5898</c:v>
                </c:pt>
                <c:pt idx="3862">
                  <c:v>38517</c:v>
                </c:pt>
                <c:pt idx="3863">
                  <c:v>5227</c:v>
                </c:pt>
                <c:pt idx="3864">
                  <c:v>281448</c:v>
                </c:pt>
                <c:pt idx="3865">
                  <c:v>1131937</c:v>
                </c:pt>
                <c:pt idx="3866">
                  <c:v>721646</c:v>
                </c:pt>
                <c:pt idx="3867">
                  <c:v>1499466</c:v>
                </c:pt>
                <c:pt idx="3868">
                  <c:v>285814</c:v>
                </c:pt>
                <c:pt idx="3869">
                  <c:v>351267</c:v>
                </c:pt>
                <c:pt idx="3870">
                  <c:v>16936</c:v>
                </c:pt>
                <c:pt idx="3871">
                  <c:v>74842</c:v>
                </c:pt>
                <c:pt idx="3872">
                  <c:v>45871</c:v>
                </c:pt>
                <c:pt idx="3873">
                  <c:v>5180480</c:v>
                </c:pt>
                <c:pt idx="3874">
                  <c:v>427185</c:v>
                </c:pt>
                <c:pt idx="3875">
                  <c:v>50771</c:v>
                </c:pt>
                <c:pt idx="3876">
                  <c:v>7464996</c:v>
                </c:pt>
                <c:pt idx="3877">
                  <c:v>4421</c:v>
                </c:pt>
                <c:pt idx="3878">
                  <c:v>337242</c:v>
                </c:pt>
                <c:pt idx="3879">
                  <c:v>387958</c:v>
                </c:pt>
                <c:pt idx="3880">
                  <c:v>229329</c:v>
                </c:pt>
                <c:pt idx="3881">
                  <c:v>97071</c:v>
                </c:pt>
                <c:pt idx="3882">
                  <c:v>853495</c:v>
                </c:pt>
                <c:pt idx="3883">
                  <c:v>5894</c:v>
                </c:pt>
                <c:pt idx="3884">
                  <c:v>96028</c:v>
                </c:pt>
                <c:pt idx="3885">
                  <c:v>295430</c:v>
                </c:pt>
                <c:pt idx="3886">
                  <c:v>121612</c:v>
                </c:pt>
                <c:pt idx="3887">
                  <c:v>367951</c:v>
                </c:pt>
                <c:pt idx="3888">
                  <c:v>1987</c:v>
                </c:pt>
                <c:pt idx="3889">
                  <c:v>650114</c:v>
                </c:pt>
                <c:pt idx="3890">
                  <c:v>605</c:v>
                </c:pt>
                <c:pt idx="3891">
                  <c:v>41444</c:v>
                </c:pt>
                <c:pt idx="3892">
                  <c:v>62301</c:v>
                </c:pt>
                <c:pt idx="3893">
                  <c:v>405</c:v>
                </c:pt>
                <c:pt idx="3894">
                  <c:v>145</c:v>
                </c:pt>
                <c:pt idx="3895">
                  <c:v>3976</c:v>
                </c:pt>
                <c:pt idx="3896">
                  <c:v>201</c:v>
                </c:pt>
                <c:pt idx="3897">
                  <c:v>1655</c:v>
                </c:pt>
                <c:pt idx="3898">
                  <c:v>11258</c:v>
                </c:pt>
                <c:pt idx="3899">
                  <c:v>11408</c:v>
                </c:pt>
                <c:pt idx="3900">
                  <c:v>306</c:v>
                </c:pt>
                <c:pt idx="3901">
                  <c:v>94661</c:v>
                </c:pt>
                <c:pt idx="3902">
                  <c:v>99</c:v>
                </c:pt>
                <c:pt idx="3903">
                  <c:v>71829</c:v>
                </c:pt>
                <c:pt idx="3904">
                  <c:v>13604</c:v>
                </c:pt>
                <c:pt idx="3905">
                  <c:v>142</c:v>
                </c:pt>
                <c:pt idx="3906">
                  <c:v>1721</c:v>
                </c:pt>
                <c:pt idx="3907">
                  <c:v>24</c:v>
                </c:pt>
                <c:pt idx="3908">
                  <c:v>24198</c:v>
                </c:pt>
                <c:pt idx="3909">
                  <c:v>24697</c:v>
                </c:pt>
                <c:pt idx="3910">
                  <c:v>0</c:v>
                </c:pt>
                <c:pt idx="3911">
                  <c:v>8537</c:v>
                </c:pt>
                <c:pt idx="3912">
                  <c:v>180</c:v>
                </c:pt>
                <c:pt idx="3913">
                  <c:v>29540</c:v>
                </c:pt>
                <c:pt idx="3914">
                  <c:v>133</c:v>
                </c:pt>
                <c:pt idx="3915">
                  <c:v>63699</c:v>
                </c:pt>
                <c:pt idx="3916">
                  <c:v>1886</c:v>
                </c:pt>
                <c:pt idx="3917">
                  <c:v>253115</c:v>
                </c:pt>
                <c:pt idx="3918">
                  <c:v>10</c:v>
                </c:pt>
                <c:pt idx="3919">
                  <c:v>55571</c:v>
                </c:pt>
                <c:pt idx="3920">
                  <c:v>384602</c:v>
                </c:pt>
                <c:pt idx="3921">
                  <c:v>227401</c:v>
                </c:pt>
                <c:pt idx="3922">
                  <c:v>596628</c:v>
                </c:pt>
                <c:pt idx="3923">
                  <c:v>69279</c:v>
                </c:pt>
                <c:pt idx="3924">
                  <c:v>18921</c:v>
                </c:pt>
                <c:pt idx="3925">
                  <c:v>1628</c:v>
                </c:pt>
                <c:pt idx="3926">
                  <c:v>3908</c:v>
                </c:pt>
                <c:pt idx="3927">
                  <c:v>2105</c:v>
                </c:pt>
                <c:pt idx="3928">
                  <c:v>2901</c:v>
                </c:pt>
                <c:pt idx="3929">
                  <c:v>2634605</c:v>
                </c:pt>
                <c:pt idx="3930">
                  <c:v>32</c:v>
                </c:pt>
                <c:pt idx="3931">
                  <c:v>44939</c:v>
                </c:pt>
                <c:pt idx="3932">
                  <c:v>37224</c:v>
                </c:pt>
                <c:pt idx="3933">
                  <c:v>829753</c:v>
                </c:pt>
                <c:pt idx="3934">
                  <c:v>48253</c:v>
                </c:pt>
                <c:pt idx="3935">
                  <c:v>111</c:v>
                </c:pt>
                <c:pt idx="3936">
                  <c:v>454</c:v>
                </c:pt>
                <c:pt idx="3937">
                  <c:v>2371</c:v>
                </c:pt>
                <c:pt idx="3938">
                  <c:v>96</c:v>
                </c:pt>
                <c:pt idx="3939">
                  <c:v>5103</c:v>
                </c:pt>
                <c:pt idx="3940">
                  <c:v>9</c:v>
                </c:pt>
                <c:pt idx="3941">
                  <c:v>630</c:v>
                </c:pt>
                <c:pt idx="3942">
                  <c:v>527</c:v>
                </c:pt>
                <c:pt idx="3943">
                  <c:v>3</c:v>
                </c:pt>
                <c:pt idx="3944">
                  <c:v>2067</c:v>
                </c:pt>
                <c:pt idx="3945">
                  <c:v>3846378</c:v>
                </c:pt>
                <c:pt idx="3946">
                  <c:v>533</c:v>
                </c:pt>
                <c:pt idx="3947">
                  <c:v>5967</c:v>
                </c:pt>
                <c:pt idx="3948">
                  <c:v>3</c:v>
                </c:pt>
                <c:pt idx="3949">
                  <c:v>1218055</c:v>
                </c:pt>
                <c:pt idx="3950">
                  <c:v>793</c:v>
                </c:pt>
                <c:pt idx="3951">
                  <c:v>27501</c:v>
                </c:pt>
                <c:pt idx="3952">
                  <c:v>21</c:v>
                </c:pt>
                <c:pt idx="3953">
                  <c:v>9</c:v>
                </c:pt>
                <c:pt idx="3954">
                  <c:v>18604</c:v>
                </c:pt>
                <c:pt idx="3955">
                  <c:v>12906</c:v>
                </c:pt>
                <c:pt idx="3956">
                  <c:v>224</c:v>
                </c:pt>
                <c:pt idx="3957">
                  <c:v>40934</c:v>
                </c:pt>
                <c:pt idx="3958">
                  <c:v>537</c:v>
                </c:pt>
                <c:pt idx="3959">
                  <c:v>4786</c:v>
                </c:pt>
                <c:pt idx="3960">
                  <c:v>42529</c:v>
                </c:pt>
                <c:pt idx="3961">
                  <c:v>472</c:v>
                </c:pt>
                <c:pt idx="3962">
                  <c:v>29854</c:v>
                </c:pt>
                <c:pt idx="3963">
                  <c:v>3270</c:v>
                </c:pt>
                <c:pt idx="3964">
                  <c:v>402</c:v>
                </c:pt>
                <c:pt idx="3965">
                  <c:v>71</c:v>
                </c:pt>
                <c:pt idx="3966">
                  <c:v>41</c:v>
                </c:pt>
                <c:pt idx="3967">
                  <c:v>7816</c:v>
                </c:pt>
                <c:pt idx="3968">
                  <c:v>409</c:v>
                </c:pt>
                <c:pt idx="3969">
                  <c:v>362</c:v>
                </c:pt>
                <c:pt idx="3970">
                  <c:v>147</c:v>
                </c:pt>
                <c:pt idx="3971">
                  <c:v>60</c:v>
                </c:pt>
                <c:pt idx="3972">
                  <c:v>48</c:v>
                </c:pt>
                <c:pt idx="3973">
                  <c:v>3043</c:v>
                </c:pt>
                <c:pt idx="3974">
                  <c:v>27</c:v>
                </c:pt>
                <c:pt idx="3975">
                  <c:v>336</c:v>
                </c:pt>
                <c:pt idx="3976">
                  <c:v>11</c:v>
                </c:pt>
                <c:pt idx="3977">
                  <c:v>383</c:v>
                </c:pt>
                <c:pt idx="3978">
                  <c:v>3263</c:v>
                </c:pt>
                <c:pt idx="3979">
                  <c:v>1041</c:v>
                </c:pt>
                <c:pt idx="3980">
                  <c:v>126</c:v>
                </c:pt>
                <c:pt idx="3981">
                  <c:v>377</c:v>
                </c:pt>
                <c:pt idx="3982">
                  <c:v>448</c:v>
                </c:pt>
                <c:pt idx="3983">
                  <c:v>822</c:v>
                </c:pt>
                <c:pt idx="3984">
                  <c:v>84</c:v>
                </c:pt>
                <c:pt idx="3985">
                  <c:v>166</c:v>
                </c:pt>
                <c:pt idx="3986">
                  <c:v>45</c:v>
                </c:pt>
                <c:pt idx="3987">
                  <c:v>353</c:v>
                </c:pt>
                <c:pt idx="3988">
                  <c:v>114340</c:v>
                </c:pt>
                <c:pt idx="3989">
                  <c:v>66473</c:v>
                </c:pt>
                <c:pt idx="3990">
                  <c:v>1450</c:v>
                </c:pt>
                <c:pt idx="3991">
                  <c:v>1298</c:v>
                </c:pt>
                <c:pt idx="3992">
                  <c:v>119</c:v>
                </c:pt>
                <c:pt idx="3993">
                  <c:v>32</c:v>
                </c:pt>
                <c:pt idx="3994">
                  <c:v>332</c:v>
                </c:pt>
                <c:pt idx="3995">
                  <c:v>566</c:v>
                </c:pt>
                <c:pt idx="3996">
                  <c:v>130</c:v>
                </c:pt>
                <c:pt idx="3997">
                  <c:v>163</c:v>
                </c:pt>
                <c:pt idx="3998">
                  <c:v>3632</c:v>
                </c:pt>
                <c:pt idx="3999">
                  <c:v>9514</c:v>
                </c:pt>
                <c:pt idx="4000">
                  <c:v>152470</c:v>
                </c:pt>
                <c:pt idx="4001">
                  <c:v>5107</c:v>
                </c:pt>
                <c:pt idx="4002">
                  <c:v>9221</c:v>
                </c:pt>
                <c:pt idx="4003">
                  <c:v>10369</c:v>
                </c:pt>
                <c:pt idx="4004">
                  <c:v>5639</c:v>
                </c:pt>
                <c:pt idx="4005">
                  <c:v>1586</c:v>
                </c:pt>
                <c:pt idx="4006">
                  <c:v>121113</c:v>
                </c:pt>
                <c:pt idx="4007">
                  <c:v>14491</c:v>
                </c:pt>
                <c:pt idx="4008">
                  <c:v>2976</c:v>
                </c:pt>
                <c:pt idx="4009">
                  <c:v>1075</c:v>
                </c:pt>
                <c:pt idx="4010">
                  <c:v>208</c:v>
                </c:pt>
                <c:pt idx="4011">
                  <c:v>8769</c:v>
                </c:pt>
                <c:pt idx="4012">
                  <c:v>3005</c:v>
                </c:pt>
                <c:pt idx="4013">
                  <c:v>3362</c:v>
                </c:pt>
                <c:pt idx="4014">
                  <c:v>9914</c:v>
                </c:pt>
                <c:pt idx="4015">
                  <c:v>1774</c:v>
                </c:pt>
                <c:pt idx="4016">
                  <c:v>705</c:v>
                </c:pt>
                <c:pt idx="4017">
                  <c:v>18751</c:v>
                </c:pt>
                <c:pt idx="4018">
                  <c:v>107</c:v>
                </c:pt>
                <c:pt idx="4019">
                  <c:v>25243</c:v>
                </c:pt>
                <c:pt idx="4020">
                  <c:v>100</c:v>
                </c:pt>
                <c:pt idx="4021">
                  <c:v>319</c:v>
                </c:pt>
                <c:pt idx="4022">
                  <c:v>52677</c:v>
                </c:pt>
                <c:pt idx="4023">
                  <c:v>118</c:v>
                </c:pt>
                <c:pt idx="4024">
                  <c:v>8696</c:v>
                </c:pt>
                <c:pt idx="4025">
                  <c:v>10672</c:v>
                </c:pt>
                <c:pt idx="4026">
                  <c:v>7</c:v>
                </c:pt>
                <c:pt idx="4027">
                  <c:v>999</c:v>
                </c:pt>
                <c:pt idx="4028">
                  <c:v>204</c:v>
                </c:pt>
                <c:pt idx="4029">
                  <c:v>6267</c:v>
                </c:pt>
                <c:pt idx="4030">
                  <c:v>16</c:v>
                </c:pt>
                <c:pt idx="4031">
                  <c:v>40241</c:v>
                </c:pt>
                <c:pt idx="4032">
                  <c:v>37302</c:v>
                </c:pt>
                <c:pt idx="4033">
                  <c:v>3252</c:v>
                </c:pt>
                <c:pt idx="4034">
                  <c:v>66</c:v>
                </c:pt>
                <c:pt idx="4035">
                  <c:v>317</c:v>
                </c:pt>
                <c:pt idx="4036">
                  <c:v>457</c:v>
                </c:pt>
                <c:pt idx="4037">
                  <c:v>1555</c:v>
                </c:pt>
                <c:pt idx="4038">
                  <c:v>1828</c:v>
                </c:pt>
                <c:pt idx="4039">
                  <c:v>30</c:v>
                </c:pt>
                <c:pt idx="4040">
                  <c:v>315</c:v>
                </c:pt>
                <c:pt idx="4041">
                  <c:v>1343</c:v>
                </c:pt>
                <c:pt idx="4042">
                  <c:v>20178</c:v>
                </c:pt>
                <c:pt idx="4043">
                  <c:v>2</c:v>
                </c:pt>
                <c:pt idx="4044">
                  <c:v>20476</c:v>
                </c:pt>
                <c:pt idx="4045">
                  <c:v>39495</c:v>
                </c:pt>
                <c:pt idx="4046">
                  <c:v>464</c:v>
                </c:pt>
                <c:pt idx="4047">
                  <c:v>2171</c:v>
                </c:pt>
                <c:pt idx="4048">
                  <c:v>63</c:v>
                </c:pt>
                <c:pt idx="4049">
                  <c:v>652</c:v>
                </c:pt>
                <c:pt idx="4050">
                  <c:v>6973</c:v>
                </c:pt>
                <c:pt idx="4051">
                  <c:v>8100</c:v>
                </c:pt>
                <c:pt idx="4052">
                  <c:v>61746</c:v>
                </c:pt>
                <c:pt idx="4053">
                  <c:v>960</c:v>
                </c:pt>
                <c:pt idx="4054">
                  <c:v>17263</c:v>
                </c:pt>
                <c:pt idx="4055">
                  <c:v>30002</c:v>
                </c:pt>
                <c:pt idx="4056">
                  <c:v>5262</c:v>
                </c:pt>
                <c:pt idx="4057">
                  <c:v>41759</c:v>
                </c:pt>
                <c:pt idx="4058">
                  <c:v>4569</c:v>
                </c:pt>
                <c:pt idx="4059">
                  <c:v>18277</c:v>
                </c:pt>
                <c:pt idx="4060">
                  <c:v>721</c:v>
                </c:pt>
                <c:pt idx="4061">
                  <c:v>1776</c:v>
                </c:pt>
                <c:pt idx="4062">
                  <c:v>8638</c:v>
                </c:pt>
                <c:pt idx="4063">
                  <c:v>1417</c:v>
                </c:pt>
                <c:pt idx="4064">
                  <c:v>8581</c:v>
                </c:pt>
                <c:pt idx="4065">
                  <c:v>19</c:v>
                </c:pt>
                <c:pt idx="4066">
                  <c:v>109</c:v>
                </c:pt>
                <c:pt idx="4067">
                  <c:v>74902</c:v>
                </c:pt>
                <c:pt idx="4068">
                  <c:v>64</c:v>
                </c:pt>
                <c:pt idx="4069">
                  <c:v>14</c:v>
                </c:pt>
                <c:pt idx="4070">
                  <c:v>6988</c:v>
                </c:pt>
                <c:pt idx="4071">
                  <c:v>2588</c:v>
                </c:pt>
                <c:pt idx="4072">
                  <c:v>358</c:v>
                </c:pt>
                <c:pt idx="4073">
                  <c:v>804</c:v>
                </c:pt>
                <c:pt idx="4074">
                  <c:v>533</c:v>
                </c:pt>
                <c:pt idx="4075">
                  <c:v>263</c:v>
                </c:pt>
                <c:pt idx="4076">
                  <c:v>0</c:v>
                </c:pt>
                <c:pt idx="4077">
                  <c:v>238459</c:v>
                </c:pt>
                <c:pt idx="4078">
                  <c:v>120</c:v>
                </c:pt>
                <c:pt idx="4079">
                  <c:v>557</c:v>
                </c:pt>
                <c:pt idx="4080">
                  <c:v>17876</c:v>
                </c:pt>
                <c:pt idx="4081">
                  <c:v>4726</c:v>
                </c:pt>
                <c:pt idx="4082">
                  <c:v>0</c:v>
                </c:pt>
                <c:pt idx="4083">
                  <c:v>926</c:v>
                </c:pt>
                <c:pt idx="4084">
                  <c:v>194</c:v>
                </c:pt>
                <c:pt idx="4085">
                  <c:v>14</c:v>
                </c:pt>
                <c:pt idx="4086">
                  <c:v>74531</c:v>
                </c:pt>
                <c:pt idx="4087">
                  <c:v>1</c:v>
                </c:pt>
                <c:pt idx="4088">
                  <c:v>208</c:v>
                </c:pt>
                <c:pt idx="4089">
                  <c:v>77</c:v>
                </c:pt>
                <c:pt idx="4090">
                  <c:v>165224</c:v>
                </c:pt>
                <c:pt idx="4091">
                  <c:v>210</c:v>
                </c:pt>
                <c:pt idx="4092">
                  <c:v>136</c:v>
                </c:pt>
                <c:pt idx="4093">
                  <c:v>726</c:v>
                </c:pt>
                <c:pt idx="4094">
                  <c:v>5</c:v>
                </c:pt>
                <c:pt idx="4095">
                  <c:v>12</c:v>
                </c:pt>
                <c:pt idx="4096">
                  <c:v>30</c:v>
                </c:pt>
                <c:pt idx="4097">
                  <c:v>93</c:v>
                </c:pt>
                <c:pt idx="4098">
                  <c:v>51</c:v>
                </c:pt>
                <c:pt idx="4099">
                  <c:v>2221</c:v>
                </c:pt>
                <c:pt idx="4100">
                  <c:v>503757</c:v>
                </c:pt>
                <c:pt idx="4101">
                  <c:v>8</c:v>
                </c:pt>
                <c:pt idx="4102">
                  <c:v>5</c:v>
                </c:pt>
                <c:pt idx="4103">
                  <c:v>2</c:v>
                </c:pt>
                <c:pt idx="4104">
                  <c:v>13</c:v>
                </c:pt>
                <c:pt idx="4105">
                  <c:v>75</c:v>
                </c:pt>
                <c:pt idx="4106">
                  <c:v>20</c:v>
                </c:pt>
                <c:pt idx="4107">
                  <c:v>0</c:v>
                </c:pt>
                <c:pt idx="4108">
                  <c:v>79792</c:v>
                </c:pt>
                <c:pt idx="4109">
                  <c:v>626366</c:v>
                </c:pt>
                <c:pt idx="4110">
                  <c:v>3</c:v>
                </c:pt>
                <c:pt idx="4111">
                  <c:v>3396</c:v>
                </c:pt>
                <c:pt idx="4112">
                  <c:v>6</c:v>
                </c:pt>
                <c:pt idx="4113">
                  <c:v>38055</c:v>
                </c:pt>
                <c:pt idx="4114">
                  <c:v>7</c:v>
                </c:pt>
                <c:pt idx="4115">
                  <c:v>7479</c:v>
                </c:pt>
                <c:pt idx="4116">
                  <c:v>46</c:v>
                </c:pt>
                <c:pt idx="4117">
                  <c:v>26530</c:v>
                </c:pt>
                <c:pt idx="4118">
                  <c:v>0</c:v>
                </c:pt>
                <c:pt idx="4119">
                  <c:v>76484</c:v>
                </c:pt>
                <c:pt idx="4120">
                  <c:v>6</c:v>
                </c:pt>
                <c:pt idx="4121">
                  <c:v>1450632</c:v>
                </c:pt>
                <c:pt idx="4122">
                  <c:v>3</c:v>
                </c:pt>
                <c:pt idx="4123">
                  <c:v>61990</c:v>
                </c:pt>
                <c:pt idx="4124">
                  <c:v>94761</c:v>
                </c:pt>
                <c:pt idx="4125">
                  <c:v>52312</c:v>
                </c:pt>
                <c:pt idx="4126">
                  <c:v>4931562</c:v>
                </c:pt>
                <c:pt idx="4127">
                  <c:v>306652</c:v>
                </c:pt>
                <c:pt idx="4128">
                  <c:v>23453</c:v>
                </c:pt>
                <c:pt idx="4129">
                  <c:v>50893</c:v>
                </c:pt>
                <c:pt idx="4130">
                  <c:v>2215</c:v>
                </c:pt>
                <c:pt idx="4131">
                  <c:v>9013</c:v>
                </c:pt>
                <c:pt idx="4132">
                  <c:v>88</c:v>
                </c:pt>
                <c:pt idx="4133">
                  <c:v>114</c:v>
                </c:pt>
                <c:pt idx="4134">
                  <c:v>164</c:v>
                </c:pt>
                <c:pt idx="4135">
                  <c:v>0</c:v>
                </c:pt>
                <c:pt idx="4136">
                  <c:v>185</c:v>
                </c:pt>
                <c:pt idx="4137">
                  <c:v>0</c:v>
                </c:pt>
                <c:pt idx="4138">
                  <c:v>85</c:v>
                </c:pt>
                <c:pt idx="4139">
                  <c:v>2</c:v>
                </c:pt>
                <c:pt idx="4140">
                  <c:v>20</c:v>
                </c:pt>
                <c:pt idx="4141">
                  <c:v>7</c:v>
                </c:pt>
                <c:pt idx="4142">
                  <c:v>1</c:v>
                </c:pt>
                <c:pt idx="4143">
                  <c:v>623</c:v>
                </c:pt>
                <c:pt idx="4144">
                  <c:v>6738</c:v>
                </c:pt>
                <c:pt idx="4145">
                  <c:v>7</c:v>
                </c:pt>
                <c:pt idx="4146">
                  <c:v>19</c:v>
                </c:pt>
                <c:pt idx="4147">
                  <c:v>0</c:v>
                </c:pt>
                <c:pt idx="4148">
                  <c:v>0</c:v>
                </c:pt>
                <c:pt idx="4149">
                  <c:v>0</c:v>
                </c:pt>
                <c:pt idx="4150">
                  <c:v>5</c:v>
                </c:pt>
                <c:pt idx="4151">
                  <c:v>3</c:v>
                </c:pt>
                <c:pt idx="4152">
                  <c:v>68</c:v>
                </c:pt>
                <c:pt idx="4153">
                  <c:v>13</c:v>
                </c:pt>
                <c:pt idx="4154">
                  <c:v>3</c:v>
                </c:pt>
                <c:pt idx="4155">
                  <c:v>0</c:v>
                </c:pt>
                <c:pt idx="4156">
                  <c:v>0</c:v>
                </c:pt>
                <c:pt idx="4157">
                  <c:v>3</c:v>
                </c:pt>
                <c:pt idx="4158">
                  <c:v>1</c:v>
                </c:pt>
                <c:pt idx="4159">
                  <c:v>3</c:v>
                </c:pt>
                <c:pt idx="4160">
                  <c:v>0</c:v>
                </c:pt>
                <c:pt idx="4161">
                  <c:v>0</c:v>
                </c:pt>
                <c:pt idx="4162">
                  <c:v>0</c:v>
                </c:pt>
                <c:pt idx="4163">
                  <c:v>1</c:v>
                </c:pt>
                <c:pt idx="4164">
                  <c:v>0</c:v>
                </c:pt>
                <c:pt idx="4165">
                  <c:v>3</c:v>
                </c:pt>
                <c:pt idx="4166">
                  <c:v>64</c:v>
                </c:pt>
                <c:pt idx="4167">
                  <c:v>30</c:v>
                </c:pt>
                <c:pt idx="4168">
                  <c:v>3</c:v>
                </c:pt>
                <c:pt idx="4169">
                  <c:v>3</c:v>
                </c:pt>
                <c:pt idx="4170">
                  <c:v>375</c:v>
                </c:pt>
                <c:pt idx="4171">
                  <c:v>0</c:v>
                </c:pt>
                <c:pt idx="4172">
                  <c:v>0</c:v>
                </c:pt>
                <c:pt idx="4173">
                  <c:v>0</c:v>
                </c:pt>
                <c:pt idx="4174">
                  <c:v>6</c:v>
                </c:pt>
                <c:pt idx="4175">
                  <c:v>0</c:v>
                </c:pt>
                <c:pt idx="4176">
                  <c:v>0</c:v>
                </c:pt>
                <c:pt idx="4177">
                  <c:v>295</c:v>
                </c:pt>
                <c:pt idx="4178">
                  <c:v>12</c:v>
                </c:pt>
                <c:pt idx="4179">
                  <c:v>2931</c:v>
                </c:pt>
                <c:pt idx="4180">
                  <c:v>0</c:v>
                </c:pt>
                <c:pt idx="4181">
                  <c:v>0</c:v>
                </c:pt>
                <c:pt idx="4182">
                  <c:v>5</c:v>
                </c:pt>
                <c:pt idx="4183">
                  <c:v>0</c:v>
                </c:pt>
                <c:pt idx="4184">
                  <c:v>1</c:v>
                </c:pt>
                <c:pt idx="4185">
                  <c:v>0</c:v>
                </c:pt>
                <c:pt idx="4186">
                  <c:v>33</c:v>
                </c:pt>
                <c:pt idx="4187">
                  <c:v>644</c:v>
                </c:pt>
                <c:pt idx="4188">
                  <c:v>1</c:v>
                </c:pt>
                <c:pt idx="4189">
                  <c:v>0</c:v>
                </c:pt>
                <c:pt idx="4190">
                  <c:v>1</c:v>
                </c:pt>
                <c:pt idx="4191">
                  <c:v>4</c:v>
                </c:pt>
                <c:pt idx="4192">
                  <c:v>536</c:v>
                </c:pt>
                <c:pt idx="4193">
                  <c:v>7</c:v>
                </c:pt>
                <c:pt idx="4194">
                  <c:v>3</c:v>
                </c:pt>
                <c:pt idx="4195">
                  <c:v>1998</c:v>
                </c:pt>
                <c:pt idx="4196">
                  <c:v>5</c:v>
                </c:pt>
                <c:pt idx="4197">
                  <c:v>30</c:v>
                </c:pt>
                <c:pt idx="4198">
                  <c:v>4</c:v>
                </c:pt>
                <c:pt idx="4199">
                  <c:v>1</c:v>
                </c:pt>
                <c:pt idx="4200">
                  <c:v>0</c:v>
                </c:pt>
                <c:pt idx="4201">
                  <c:v>2</c:v>
                </c:pt>
                <c:pt idx="4202">
                  <c:v>0</c:v>
                </c:pt>
                <c:pt idx="4203">
                  <c:v>10</c:v>
                </c:pt>
                <c:pt idx="4204">
                  <c:v>4</c:v>
                </c:pt>
                <c:pt idx="4205">
                  <c:v>1</c:v>
                </c:pt>
                <c:pt idx="4206">
                  <c:v>1088</c:v>
                </c:pt>
                <c:pt idx="4207">
                  <c:v>3</c:v>
                </c:pt>
                <c:pt idx="4208">
                  <c:v>0</c:v>
                </c:pt>
                <c:pt idx="4209">
                  <c:v>0</c:v>
                </c:pt>
                <c:pt idx="4210">
                  <c:v>0</c:v>
                </c:pt>
                <c:pt idx="4211">
                  <c:v>2</c:v>
                </c:pt>
                <c:pt idx="4212">
                  <c:v>3</c:v>
                </c:pt>
                <c:pt idx="4213">
                  <c:v>0</c:v>
                </c:pt>
                <c:pt idx="4214">
                  <c:v>5</c:v>
                </c:pt>
                <c:pt idx="4215">
                  <c:v>1689</c:v>
                </c:pt>
                <c:pt idx="4216">
                  <c:v>0</c:v>
                </c:pt>
                <c:pt idx="4217">
                  <c:v>11</c:v>
                </c:pt>
                <c:pt idx="4218">
                  <c:v>1</c:v>
                </c:pt>
                <c:pt idx="4219">
                  <c:v>0</c:v>
                </c:pt>
                <c:pt idx="4220">
                  <c:v>0</c:v>
                </c:pt>
                <c:pt idx="4221">
                  <c:v>5</c:v>
                </c:pt>
                <c:pt idx="4222">
                  <c:v>0</c:v>
                </c:pt>
                <c:pt idx="4223">
                  <c:v>256</c:v>
                </c:pt>
                <c:pt idx="4224">
                  <c:v>0</c:v>
                </c:pt>
                <c:pt idx="4225">
                  <c:v>0</c:v>
                </c:pt>
                <c:pt idx="4226">
                  <c:v>45458</c:v>
                </c:pt>
                <c:pt idx="4227">
                  <c:v>486</c:v>
                </c:pt>
                <c:pt idx="4228">
                  <c:v>949</c:v>
                </c:pt>
                <c:pt idx="4229">
                  <c:v>76</c:v>
                </c:pt>
                <c:pt idx="4230">
                  <c:v>80927</c:v>
                </c:pt>
                <c:pt idx="4231">
                  <c:v>51</c:v>
                </c:pt>
                <c:pt idx="4232">
                  <c:v>339</c:v>
                </c:pt>
                <c:pt idx="4233">
                  <c:v>116973</c:v>
                </c:pt>
                <c:pt idx="4234">
                  <c:v>89</c:v>
                </c:pt>
                <c:pt idx="4235">
                  <c:v>3597</c:v>
                </c:pt>
                <c:pt idx="4236">
                  <c:v>66</c:v>
                </c:pt>
                <c:pt idx="4237">
                  <c:v>448</c:v>
                </c:pt>
                <c:pt idx="4238">
                  <c:v>25627</c:v>
                </c:pt>
                <c:pt idx="4239">
                  <c:v>40</c:v>
                </c:pt>
                <c:pt idx="4240">
                  <c:v>55313</c:v>
                </c:pt>
                <c:pt idx="4241">
                  <c:v>27</c:v>
                </c:pt>
                <c:pt idx="4242">
                  <c:v>97</c:v>
                </c:pt>
                <c:pt idx="4243">
                  <c:v>43</c:v>
                </c:pt>
                <c:pt idx="4244">
                  <c:v>40</c:v>
                </c:pt>
                <c:pt idx="4245">
                  <c:v>22</c:v>
                </c:pt>
                <c:pt idx="4246">
                  <c:v>8</c:v>
                </c:pt>
                <c:pt idx="4247">
                  <c:v>32</c:v>
                </c:pt>
                <c:pt idx="4248">
                  <c:v>2087</c:v>
                </c:pt>
                <c:pt idx="4249">
                  <c:v>529</c:v>
                </c:pt>
                <c:pt idx="4250">
                  <c:v>26</c:v>
                </c:pt>
                <c:pt idx="4251">
                  <c:v>41624</c:v>
                </c:pt>
                <c:pt idx="4252">
                  <c:v>20</c:v>
                </c:pt>
                <c:pt idx="4253">
                  <c:v>1891</c:v>
                </c:pt>
                <c:pt idx="4254">
                  <c:v>8</c:v>
                </c:pt>
                <c:pt idx="4255">
                  <c:v>0</c:v>
                </c:pt>
                <c:pt idx="4256">
                  <c:v>65766</c:v>
                </c:pt>
                <c:pt idx="4257">
                  <c:v>346681</c:v>
                </c:pt>
                <c:pt idx="4258">
                  <c:v>3</c:v>
                </c:pt>
                <c:pt idx="4259">
                  <c:v>1407</c:v>
                </c:pt>
                <c:pt idx="4260">
                  <c:v>3</c:v>
                </c:pt>
                <c:pt idx="4261">
                  <c:v>3</c:v>
                </c:pt>
                <c:pt idx="4262">
                  <c:v>20</c:v>
                </c:pt>
                <c:pt idx="4263">
                  <c:v>91</c:v>
                </c:pt>
                <c:pt idx="4264">
                  <c:v>0</c:v>
                </c:pt>
                <c:pt idx="4265">
                  <c:v>0</c:v>
                </c:pt>
                <c:pt idx="4266">
                  <c:v>43</c:v>
                </c:pt>
                <c:pt idx="4267">
                  <c:v>253</c:v>
                </c:pt>
                <c:pt idx="4268">
                  <c:v>71</c:v>
                </c:pt>
                <c:pt idx="4269">
                  <c:v>89</c:v>
                </c:pt>
                <c:pt idx="4270">
                  <c:v>2975</c:v>
                </c:pt>
                <c:pt idx="4271">
                  <c:v>1564</c:v>
                </c:pt>
                <c:pt idx="4272">
                  <c:v>6750</c:v>
                </c:pt>
                <c:pt idx="4273">
                  <c:v>3873</c:v>
                </c:pt>
                <c:pt idx="4274">
                  <c:v>74744</c:v>
                </c:pt>
                <c:pt idx="4275">
                  <c:v>0</c:v>
                </c:pt>
                <c:pt idx="4276">
                  <c:v>44</c:v>
                </c:pt>
                <c:pt idx="4277">
                  <c:v>0</c:v>
                </c:pt>
                <c:pt idx="4278">
                  <c:v>0</c:v>
                </c:pt>
                <c:pt idx="4279">
                  <c:v>107441</c:v>
                </c:pt>
                <c:pt idx="4280">
                  <c:v>0</c:v>
                </c:pt>
                <c:pt idx="4281">
                  <c:v>31</c:v>
                </c:pt>
                <c:pt idx="4282">
                  <c:v>135</c:v>
                </c:pt>
                <c:pt idx="4283">
                  <c:v>12</c:v>
                </c:pt>
                <c:pt idx="4284">
                  <c:v>2</c:v>
                </c:pt>
                <c:pt idx="4285">
                  <c:v>9</c:v>
                </c:pt>
                <c:pt idx="4286">
                  <c:v>0</c:v>
                </c:pt>
                <c:pt idx="4287">
                  <c:v>8</c:v>
                </c:pt>
                <c:pt idx="4288">
                  <c:v>22</c:v>
                </c:pt>
                <c:pt idx="4289">
                  <c:v>1</c:v>
                </c:pt>
                <c:pt idx="4290">
                  <c:v>18</c:v>
                </c:pt>
                <c:pt idx="4291">
                  <c:v>9</c:v>
                </c:pt>
                <c:pt idx="4292">
                  <c:v>1</c:v>
                </c:pt>
                <c:pt idx="4293">
                  <c:v>0</c:v>
                </c:pt>
                <c:pt idx="4294">
                  <c:v>134</c:v>
                </c:pt>
                <c:pt idx="4295">
                  <c:v>1</c:v>
                </c:pt>
                <c:pt idx="4296">
                  <c:v>5</c:v>
                </c:pt>
                <c:pt idx="4297">
                  <c:v>2</c:v>
                </c:pt>
                <c:pt idx="4298">
                  <c:v>21</c:v>
                </c:pt>
                <c:pt idx="4299">
                  <c:v>0</c:v>
                </c:pt>
                <c:pt idx="4300">
                  <c:v>48</c:v>
                </c:pt>
                <c:pt idx="4301">
                  <c:v>0</c:v>
                </c:pt>
                <c:pt idx="4302">
                  <c:v>0</c:v>
                </c:pt>
                <c:pt idx="4303">
                  <c:v>5</c:v>
                </c:pt>
                <c:pt idx="4304">
                  <c:v>18</c:v>
                </c:pt>
                <c:pt idx="4305">
                  <c:v>1</c:v>
                </c:pt>
                <c:pt idx="4306">
                  <c:v>2</c:v>
                </c:pt>
                <c:pt idx="4307">
                  <c:v>18893</c:v>
                </c:pt>
                <c:pt idx="4308">
                  <c:v>0</c:v>
                </c:pt>
                <c:pt idx="4309">
                  <c:v>4</c:v>
                </c:pt>
                <c:pt idx="4310">
                  <c:v>0</c:v>
                </c:pt>
                <c:pt idx="4311">
                  <c:v>0</c:v>
                </c:pt>
                <c:pt idx="4312">
                  <c:v>0</c:v>
                </c:pt>
                <c:pt idx="4313">
                  <c:v>26916</c:v>
                </c:pt>
                <c:pt idx="4314">
                  <c:v>1</c:v>
                </c:pt>
                <c:pt idx="4315">
                  <c:v>0</c:v>
                </c:pt>
                <c:pt idx="4316">
                  <c:v>0</c:v>
                </c:pt>
                <c:pt idx="4317">
                  <c:v>9</c:v>
                </c:pt>
                <c:pt idx="4318">
                  <c:v>1031</c:v>
                </c:pt>
                <c:pt idx="4319">
                  <c:v>345</c:v>
                </c:pt>
                <c:pt idx="4320">
                  <c:v>2</c:v>
                </c:pt>
                <c:pt idx="4321">
                  <c:v>656</c:v>
                </c:pt>
                <c:pt idx="4322">
                  <c:v>585</c:v>
                </c:pt>
                <c:pt idx="4323">
                  <c:v>21</c:v>
                </c:pt>
                <c:pt idx="4324">
                  <c:v>734</c:v>
                </c:pt>
                <c:pt idx="4325">
                  <c:v>7</c:v>
                </c:pt>
                <c:pt idx="4326">
                  <c:v>37</c:v>
                </c:pt>
                <c:pt idx="4327">
                  <c:v>1</c:v>
                </c:pt>
                <c:pt idx="4328">
                  <c:v>165</c:v>
                </c:pt>
                <c:pt idx="4329">
                  <c:v>807226</c:v>
                </c:pt>
                <c:pt idx="4330">
                  <c:v>322</c:v>
                </c:pt>
                <c:pt idx="4331">
                  <c:v>91</c:v>
                </c:pt>
                <c:pt idx="4332">
                  <c:v>6</c:v>
                </c:pt>
                <c:pt idx="4333">
                  <c:v>23971</c:v>
                </c:pt>
                <c:pt idx="4334">
                  <c:v>1</c:v>
                </c:pt>
                <c:pt idx="4335">
                  <c:v>7</c:v>
                </c:pt>
                <c:pt idx="4336">
                  <c:v>0</c:v>
                </c:pt>
                <c:pt idx="4337">
                  <c:v>25</c:v>
                </c:pt>
                <c:pt idx="4338">
                  <c:v>2</c:v>
                </c:pt>
                <c:pt idx="4339">
                  <c:v>145931</c:v>
                </c:pt>
                <c:pt idx="4340">
                  <c:v>54</c:v>
                </c:pt>
                <c:pt idx="4341">
                  <c:v>0</c:v>
                </c:pt>
                <c:pt idx="4342">
                  <c:v>21</c:v>
                </c:pt>
                <c:pt idx="4343">
                  <c:v>0</c:v>
                </c:pt>
                <c:pt idx="4344">
                  <c:v>5</c:v>
                </c:pt>
                <c:pt idx="4345">
                  <c:v>3</c:v>
                </c:pt>
                <c:pt idx="4346">
                  <c:v>4</c:v>
                </c:pt>
                <c:pt idx="4347">
                  <c:v>0</c:v>
                </c:pt>
                <c:pt idx="4348">
                  <c:v>2</c:v>
                </c:pt>
                <c:pt idx="4349">
                  <c:v>9</c:v>
                </c:pt>
                <c:pt idx="4350">
                  <c:v>71</c:v>
                </c:pt>
                <c:pt idx="4351">
                  <c:v>243121</c:v>
                </c:pt>
                <c:pt idx="4352">
                  <c:v>0</c:v>
                </c:pt>
                <c:pt idx="4353">
                  <c:v>23</c:v>
                </c:pt>
                <c:pt idx="4354">
                  <c:v>33812</c:v>
                </c:pt>
                <c:pt idx="4355">
                  <c:v>47</c:v>
                </c:pt>
                <c:pt idx="4356">
                  <c:v>283</c:v>
                </c:pt>
                <c:pt idx="4357">
                  <c:v>82827</c:v>
                </c:pt>
                <c:pt idx="4358">
                  <c:v>803</c:v>
                </c:pt>
                <c:pt idx="4359">
                  <c:v>302</c:v>
                </c:pt>
                <c:pt idx="4360">
                  <c:v>19</c:v>
                </c:pt>
                <c:pt idx="4361">
                  <c:v>459</c:v>
                </c:pt>
                <c:pt idx="4362">
                  <c:v>71</c:v>
                </c:pt>
                <c:pt idx="4363">
                  <c:v>218</c:v>
                </c:pt>
                <c:pt idx="4364">
                  <c:v>218451</c:v>
                </c:pt>
                <c:pt idx="4365">
                  <c:v>1291</c:v>
                </c:pt>
                <c:pt idx="4366">
                  <c:v>57400</c:v>
                </c:pt>
                <c:pt idx="4367">
                  <c:v>284670</c:v>
                </c:pt>
                <c:pt idx="4368">
                  <c:v>445756</c:v>
                </c:pt>
                <c:pt idx="4369">
                  <c:v>361780</c:v>
                </c:pt>
                <c:pt idx="4370">
                  <c:v>41608</c:v>
                </c:pt>
                <c:pt idx="4371">
                  <c:v>9952</c:v>
                </c:pt>
                <c:pt idx="4372">
                  <c:v>24456</c:v>
                </c:pt>
                <c:pt idx="4373">
                  <c:v>2319</c:v>
                </c:pt>
                <c:pt idx="4374">
                  <c:v>7878</c:v>
                </c:pt>
                <c:pt idx="4375">
                  <c:v>6696</c:v>
                </c:pt>
                <c:pt idx="4376">
                  <c:v>4832</c:v>
                </c:pt>
                <c:pt idx="4377">
                  <c:v>173394</c:v>
                </c:pt>
                <c:pt idx="4378">
                  <c:v>2654</c:v>
                </c:pt>
                <c:pt idx="4379">
                  <c:v>96419</c:v>
                </c:pt>
                <c:pt idx="4380">
                  <c:v>13620</c:v>
                </c:pt>
                <c:pt idx="4381">
                  <c:v>199</c:v>
                </c:pt>
                <c:pt idx="4382">
                  <c:v>979</c:v>
                </c:pt>
                <c:pt idx="4383">
                  <c:v>12322</c:v>
                </c:pt>
                <c:pt idx="4384">
                  <c:v>29551</c:v>
                </c:pt>
                <c:pt idx="4385">
                  <c:v>47463</c:v>
                </c:pt>
                <c:pt idx="4386">
                  <c:v>1340</c:v>
                </c:pt>
                <c:pt idx="4387">
                  <c:v>55011</c:v>
                </c:pt>
                <c:pt idx="4388">
                  <c:v>7116</c:v>
                </c:pt>
                <c:pt idx="4389">
                  <c:v>759</c:v>
                </c:pt>
                <c:pt idx="4390">
                  <c:v>497826</c:v>
                </c:pt>
                <c:pt idx="4391">
                  <c:v>1777</c:v>
                </c:pt>
                <c:pt idx="4392">
                  <c:v>518</c:v>
                </c:pt>
                <c:pt idx="4393">
                  <c:v>1201</c:v>
                </c:pt>
                <c:pt idx="4394">
                  <c:v>1133393</c:v>
                </c:pt>
                <c:pt idx="4395">
                  <c:v>3234</c:v>
                </c:pt>
                <c:pt idx="4396">
                  <c:v>3547</c:v>
                </c:pt>
                <c:pt idx="4397">
                  <c:v>1455</c:v>
                </c:pt>
                <c:pt idx="4398">
                  <c:v>856</c:v>
                </c:pt>
                <c:pt idx="4399">
                  <c:v>411</c:v>
                </c:pt>
                <c:pt idx="4400">
                  <c:v>1867</c:v>
                </c:pt>
                <c:pt idx="4401">
                  <c:v>41</c:v>
                </c:pt>
                <c:pt idx="4402">
                  <c:v>93</c:v>
                </c:pt>
                <c:pt idx="4403">
                  <c:v>472</c:v>
                </c:pt>
                <c:pt idx="4404">
                  <c:v>134</c:v>
                </c:pt>
                <c:pt idx="4405">
                  <c:v>459</c:v>
                </c:pt>
                <c:pt idx="4406">
                  <c:v>201</c:v>
                </c:pt>
                <c:pt idx="4407">
                  <c:v>208501</c:v>
                </c:pt>
                <c:pt idx="4408">
                  <c:v>129</c:v>
                </c:pt>
                <c:pt idx="4409">
                  <c:v>213</c:v>
                </c:pt>
                <c:pt idx="4410">
                  <c:v>217</c:v>
                </c:pt>
                <c:pt idx="4411">
                  <c:v>630</c:v>
                </c:pt>
                <c:pt idx="4412">
                  <c:v>39</c:v>
                </c:pt>
                <c:pt idx="4413">
                  <c:v>180</c:v>
                </c:pt>
                <c:pt idx="4414">
                  <c:v>68</c:v>
                </c:pt>
                <c:pt idx="4415">
                  <c:v>126</c:v>
                </c:pt>
                <c:pt idx="4416">
                  <c:v>4581</c:v>
                </c:pt>
                <c:pt idx="4417">
                  <c:v>36</c:v>
                </c:pt>
                <c:pt idx="4418">
                  <c:v>1313</c:v>
                </c:pt>
                <c:pt idx="4419">
                  <c:v>1493</c:v>
                </c:pt>
                <c:pt idx="4420">
                  <c:v>4537</c:v>
                </c:pt>
                <c:pt idx="4421">
                  <c:v>5849</c:v>
                </c:pt>
                <c:pt idx="4422">
                  <c:v>327</c:v>
                </c:pt>
                <c:pt idx="4423">
                  <c:v>33944</c:v>
                </c:pt>
                <c:pt idx="4424">
                  <c:v>10256</c:v>
                </c:pt>
                <c:pt idx="4425">
                  <c:v>8004</c:v>
                </c:pt>
                <c:pt idx="4426">
                  <c:v>636228</c:v>
                </c:pt>
                <c:pt idx="4427">
                  <c:v>245839</c:v>
                </c:pt>
                <c:pt idx="4428">
                  <c:v>68072</c:v>
                </c:pt>
                <c:pt idx="4429">
                  <c:v>210317</c:v>
                </c:pt>
                <c:pt idx="4430">
                  <c:v>1333338</c:v>
                </c:pt>
                <c:pt idx="4431">
                  <c:v>899748</c:v>
                </c:pt>
                <c:pt idx="4432">
                  <c:v>23729</c:v>
                </c:pt>
                <c:pt idx="4433">
                  <c:v>406511</c:v>
                </c:pt>
                <c:pt idx="4434">
                  <c:v>179139</c:v>
                </c:pt>
                <c:pt idx="4435">
                  <c:v>104389</c:v>
                </c:pt>
                <c:pt idx="4436">
                  <c:v>559931</c:v>
                </c:pt>
                <c:pt idx="4437">
                  <c:v>130689</c:v>
                </c:pt>
                <c:pt idx="4438">
                  <c:v>234971</c:v>
                </c:pt>
                <c:pt idx="4439">
                  <c:v>228737</c:v>
                </c:pt>
                <c:pt idx="4440">
                  <c:v>72202</c:v>
                </c:pt>
                <c:pt idx="4441">
                  <c:v>2570</c:v>
                </c:pt>
                <c:pt idx="4442">
                  <c:v>14145</c:v>
                </c:pt>
                <c:pt idx="4443">
                  <c:v>25</c:v>
                </c:pt>
                <c:pt idx="4444">
                  <c:v>9</c:v>
                </c:pt>
                <c:pt idx="4445">
                  <c:v>21223</c:v>
                </c:pt>
                <c:pt idx="4446">
                  <c:v>32</c:v>
                </c:pt>
                <c:pt idx="4447">
                  <c:v>0</c:v>
                </c:pt>
                <c:pt idx="4448">
                  <c:v>438911</c:v>
                </c:pt>
                <c:pt idx="4449">
                  <c:v>2063</c:v>
                </c:pt>
                <c:pt idx="4450">
                  <c:v>45771</c:v>
                </c:pt>
                <c:pt idx="4451">
                  <c:v>7148</c:v>
                </c:pt>
                <c:pt idx="4452">
                  <c:v>19209</c:v>
                </c:pt>
                <c:pt idx="4453">
                  <c:v>29495</c:v>
                </c:pt>
                <c:pt idx="4454">
                  <c:v>61</c:v>
                </c:pt>
                <c:pt idx="4455">
                  <c:v>1721943</c:v>
                </c:pt>
                <c:pt idx="4456">
                  <c:v>8219586</c:v>
                </c:pt>
                <c:pt idx="4457">
                  <c:v>690148</c:v>
                </c:pt>
                <c:pt idx="4458">
                  <c:v>579519</c:v>
                </c:pt>
                <c:pt idx="4459">
                  <c:v>170973</c:v>
                </c:pt>
                <c:pt idx="4460">
                  <c:v>62636</c:v>
                </c:pt>
                <c:pt idx="4461">
                  <c:v>123136</c:v>
                </c:pt>
                <c:pt idx="4462">
                  <c:v>250197</c:v>
                </c:pt>
                <c:pt idx="4463">
                  <c:v>221722</c:v>
                </c:pt>
                <c:pt idx="4464">
                  <c:v>29838</c:v>
                </c:pt>
                <c:pt idx="4465">
                  <c:v>1012</c:v>
                </c:pt>
                <c:pt idx="4466">
                  <c:v>183004</c:v>
                </c:pt>
                <c:pt idx="4467">
                  <c:v>143087</c:v>
                </c:pt>
                <c:pt idx="4468">
                  <c:v>652940</c:v>
                </c:pt>
                <c:pt idx="4469">
                  <c:v>336386</c:v>
                </c:pt>
                <c:pt idx="4470">
                  <c:v>5195</c:v>
                </c:pt>
                <c:pt idx="4471">
                  <c:v>91935</c:v>
                </c:pt>
                <c:pt idx="4472">
                  <c:v>92522</c:v>
                </c:pt>
                <c:pt idx="4473">
                  <c:v>45370</c:v>
                </c:pt>
                <c:pt idx="4474">
                  <c:v>41269</c:v>
                </c:pt>
                <c:pt idx="4475">
                  <c:v>394842</c:v>
                </c:pt>
                <c:pt idx="4476">
                  <c:v>1008012</c:v>
                </c:pt>
                <c:pt idx="4477">
                  <c:v>302</c:v>
                </c:pt>
                <c:pt idx="4478">
                  <c:v>1231</c:v>
                </c:pt>
                <c:pt idx="4479">
                  <c:v>1443</c:v>
                </c:pt>
                <c:pt idx="4480">
                  <c:v>148083</c:v>
                </c:pt>
                <c:pt idx="4481">
                  <c:v>31596</c:v>
                </c:pt>
                <c:pt idx="4482">
                  <c:v>598975</c:v>
                </c:pt>
                <c:pt idx="4483">
                  <c:v>275</c:v>
                </c:pt>
                <c:pt idx="4484">
                  <c:v>64164</c:v>
                </c:pt>
                <c:pt idx="4485">
                  <c:v>16063</c:v>
                </c:pt>
                <c:pt idx="4486">
                  <c:v>22</c:v>
                </c:pt>
                <c:pt idx="4487">
                  <c:v>3</c:v>
                </c:pt>
                <c:pt idx="4488">
                  <c:v>684</c:v>
                </c:pt>
                <c:pt idx="4489">
                  <c:v>117</c:v>
                </c:pt>
                <c:pt idx="4490">
                  <c:v>177</c:v>
                </c:pt>
                <c:pt idx="4491">
                  <c:v>188</c:v>
                </c:pt>
                <c:pt idx="4492">
                  <c:v>22</c:v>
                </c:pt>
                <c:pt idx="4493">
                  <c:v>19</c:v>
                </c:pt>
                <c:pt idx="4494">
                  <c:v>0</c:v>
                </c:pt>
                <c:pt idx="4495">
                  <c:v>45</c:v>
                </c:pt>
                <c:pt idx="4496">
                  <c:v>25</c:v>
                </c:pt>
                <c:pt idx="4497">
                  <c:v>23</c:v>
                </c:pt>
                <c:pt idx="4498">
                  <c:v>5</c:v>
                </c:pt>
                <c:pt idx="4499">
                  <c:v>513</c:v>
                </c:pt>
                <c:pt idx="4500">
                  <c:v>11018</c:v>
                </c:pt>
                <c:pt idx="4501">
                  <c:v>676</c:v>
                </c:pt>
                <c:pt idx="4502">
                  <c:v>3</c:v>
                </c:pt>
                <c:pt idx="4503">
                  <c:v>3</c:v>
                </c:pt>
                <c:pt idx="4504">
                  <c:v>478</c:v>
                </c:pt>
                <c:pt idx="4505">
                  <c:v>55</c:v>
                </c:pt>
                <c:pt idx="4506">
                  <c:v>88</c:v>
                </c:pt>
                <c:pt idx="4507">
                  <c:v>21</c:v>
                </c:pt>
                <c:pt idx="4508">
                  <c:v>138</c:v>
                </c:pt>
                <c:pt idx="4509">
                  <c:v>87</c:v>
                </c:pt>
                <c:pt idx="4510">
                  <c:v>105</c:v>
                </c:pt>
                <c:pt idx="4511">
                  <c:v>7</c:v>
                </c:pt>
                <c:pt idx="4512">
                  <c:v>5</c:v>
                </c:pt>
                <c:pt idx="4513">
                  <c:v>29</c:v>
                </c:pt>
                <c:pt idx="4514">
                  <c:v>70</c:v>
                </c:pt>
                <c:pt idx="4515">
                  <c:v>10</c:v>
                </c:pt>
                <c:pt idx="4516">
                  <c:v>0</c:v>
                </c:pt>
                <c:pt idx="4517">
                  <c:v>242</c:v>
                </c:pt>
                <c:pt idx="4518">
                  <c:v>1</c:v>
                </c:pt>
                <c:pt idx="4519">
                  <c:v>3743</c:v>
                </c:pt>
                <c:pt idx="4520">
                  <c:v>4</c:v>
                </c:pt>
                <c:pt idx="4521">
                  <c:v>37</c:v>
                </c:pt>
                <c:pt idx="4522">
                  <c:v>0</c:v>
                </c:pt>
                <c:pt idx="4523">
                  <c:v>19</c:v>
                </c:pt>
                <c:pt idx="4524">
                  <c:v>5</c:v>
                </c:pt>
                <c:pt idx="4525">
                  <c:v>1</c:v>
                </c:pt>
                <c:pt idx="4526">
                  <c:v>129409</c:v>
                </c:pt>
                <c:pt idx="4527">
                  <c:v>7</c:v>
                </c:pt>
                <c:pt idx="4528">
                  <c:v>22667</c:v>
                </c:pt>
                <c:pt idx="4529">
                  <c:v>10114</c:v>
                </c:pt>
                <c:pt idx="4530">
                  <c:v>0</c:v>
                </c:pt>
                <c:pt idx="4531">
                  <c:v>48427</c:v>
                </c:pt>
                <c:pt idx="4532">
                  <c:v>4704</c:v>
                </c:pt>
                <c:pt idx="4533">
                  <c:v>4</c:v>
                </c:pt>
                <c:pt idx="4534">
                  <c:v>0</c:v>
                </c:pt>
                <c:pt idx="4535">
                  <c:v>0</c:v>
                </c:pt>
                <c:pt idx="4536">
                  <c:v>1</c:v>
                </c:pt>
                <c:pt idx="4537">
                  <c:v>28</c:v>
                </c:pt>
                <c:pt idx="4538">
                  <c:v>11</c:v>
                </c:pt>
                <c:pt idx="4539">
                  <c:v>265</c:v>
                </c:pt>
                <c:pt idx="4540">
                  <c:v>57</c:v>
                </c:pt>
                <c:pt idx="4541">
                  <c:v>4</c:v>
                </c:pt>
                <c:pt idx="4542">
                  <c:v>25</c:v>
                </c:pt>
                <c:pt idx="4543">
                  <c:v>0</c:v>
                </c:pt>
                <c:pt idx="4544">
                  <c:v>1</c:v>
                </c:pt>
                <c:pt idx="4545">
                  <c:v>0</c:v>
                </c:pt>
                <c:pt idx="4546">
                  <c:v>0</c:v>
                </c:pt>
                <c:pt idx="4547">
                  <c:v>21</c:v>
                </c:pt>
                <c:pt idx="4548">
                  <c:v>560</c:v>
                </c:pt>
                <c:pt idx="4549">
                  <c:v>41000</c:v>
                </c:pt>
                <c:pt idx="4550">
                  <c:v>161637</c:v>
                </c:pt>
                <c:pt idx="4551">
                  <c:v>349151</c:v>
                </c:pt>
                <c:pt idx="4552">
                  <c:v>169369</c:v>
                </c:pt>
                <c:pt idx="4553">
                  <c:v>218881</c:v>
                </c:pt>
                <c:pt idx="4554">
                  <c:v>31134</c:v>
                </c:pt>
                <c:pt idx="4555">
                  <c:v>242722</c:v>
                </c:pt>
                <c:pt idx="4556">
                  <c:v>244039</c:v>
                </c:pt>
                <c:pt idx="4557">
                  <c:v>720685</c:v>
                </c:pt>
                <c:pt idx="4558">
                  <c:v>84389</c:v>
                </c:pt>
                <c:pt idx="4559">
                  <c:v>137696</c:v>
                </c:pt>
                <c:pt idx="4560">
                  <c:v>322976</c:v>
                </c:pt>
                <c:pt idx="4561">
                  <c:v>254</c:v>
                </c:pt>
                <c:pt idx="4562">
                  <c:v>898</c:v>
                </c:pt>
                <c:pt idx="4563">
                  <c:v>22435</c:v>
                </c:pt>
                <c:pt idx="4564">
                  <c:v>16801</c:v>
                </c:pt>
                <c:pt idx="4565">
                  <c:v>906</c:v>
                </c:pt>
                <c:pt idx="4566">
                  <c:v>391325</c:v>
                </c:pt>
                <c:pt idx="4567">
                  <c:v>28735</c:v>
                </c:pt>
                <c:pt idx="4568">
                  <c:v>580160</c:v>
                </c:pt>
                <c:pt idx="4569">
                  <c:v>862</c:v>
                </c:pt>
                <c:pt idx="4570">
                  <c:v>17</c:v>
                </c:pt>
                <c:pt idx="4571">
                  <c:v>1226514</c:v>
                </c:pt>
                <c:pt idx="4572">
                  <c:v>19070</c:v>
                </c:pt>
                <c:pt idx="4573">
                  <c:v>118</c:v>
                </c:pt>
                <c:pt idx="4574">
                  <c:v>20247</c:v>
                </c:pt>
                <c:pt idx="4575">
                  <c:v>1363</c:v>
                </c:pt>
                <c:pt idx="4576">
                  <c:v>1602</c:v>
                </c:pt>
                <c:pt idx="4577">
                  <c:v>1017237</c:v>
                </c:pt>
                <c:pt idx="4578">
                  <c:v>128</c:v>
                </c:pt>
                <c:pt idx="4579">
                  <c:v>1354</c:v>
                </c:pt>
                <c:pt idx="4580">
                  <c:v>211</c:v>
                </c:pt>
                <c:pt idx="4581">
                  <c:v>410</c:v>
                </c:pt>
                <c:pt idx="4582">
                  <c:v>83</c:v>
                </c:pt>
                <c:pt idx="4583">
                  <c:v>1745</c:v>
                </c:pt>
                <c:pt idx="4584">
                  <c:v>131</c:v>
                </c:pt>
                <c:pt idx="4585">
                  <c:v>53</c:v>
                </c:pt>
                <c:pt idx="4586">
                  <c:v>20</c:v>
                </c:pt>
                <c:pt idx="4587">
                  <c:v>25</c:v>
                </c:pt>
                <c:pt idx="4588">
                  <c:v>469</c:v>
                </c:pt>
                <c:pt idx="4589">
                  <c:v>25195</c:v>
                </c:pt>
                <c:pt idx="4590">
                  <c:v>9636</c:v>
                </c:pt>
                <c:pt idx="4591">
                  <c:v>22</c:v>
                </c:pt>
                <c:pt idx="4592">
                  <c:v>153</c:v>
                </c:pt>
                <c:pt idx="4593">
                  <c:v>0</c:v>
                </c:pt>
                <c:pt idx="4594">
                  <c:v>17</c:v>
                </c:pt>
                <c:pt idx="4595">
                  <c:v>1152</c:v>
                </c:pt>
                <c:pt idx="4596">
                  <c:v>20</c:v>
                </c:pt>
                <c:pt idx="4597">
                  <c:v>29</c:v>
                </c:pt>
                <c:pt idx="4598">
                  <c:v>36268</c:v>
                </c:pt>
                <c:pt idx="4599">
                  <c:v>153</c:v>
                </c:pt>
                <c:pt idx="4600">
                  <c:v>740</c:v>
                </c:pt>
                <c:pt idx="4601">
                  <c:v>284</c:v>
                </c:pt>
                <c:pt idx="4602">
                  <c:v>20879</c:v>
                </c:pt>
                <c:pt idx="4603">
                  <c:v>76340</c:v>
                </c:pt>
                <c:pt idx="4604">
                  <c:v>0</c:v>
                </c:pt>
                <c:pt idx="4605">
                  <c:v>2563</c:v>
                </c:pt>
                <c:pt idx="4606">
                  <c:v>4374</c:v>
                </c:pt>
                <c:pt idx="4607">
                  <c:v>23966</c:v>
                </c:pt>
                <c:pt idx="4608">
                  <c:v>961</c:v>
                </c:pt>
                <c:pt idx="4609">
                  <c:v>114</c:v>
                </c:pt>
                <c:pt idx="4610">
                  <c:v>246201</c:v>
                </c:pt>
                <c:pt idx="4611">
                  <c:v>125652</c:v>
                </c:pt>
                <c:pt idx="4612">
                  <c:v>1407</c:v>
                </c:pt>
                <c:pt idx="4613">
                  <c:v>448</c:v>
                </c:pt>
                <c:pt idx="4614">
                  <c:v>11379</c:v>
                </c:pt>
                <c:pt idx="4615">
                  <c:v>2057</c:v>
                </c:pt>
                <c:pt idx="4616">
                  <c:v>28</c:v>
                </c:pt>
                <c:pt idx="4617">
                  <c:v>42329</c:v>
                </c:pt>
                <c:pt idx="4618">
                  <c:v>344283</c:v>
                </c:pt>
                <c:pt idx="4619">
                  <c:v>258717</c:v>
                </c:pt>
                <c:pt idx="4620">
                  <c:v>40437</c:v>
                </c:pt>
                <c:pt idx="4621">
                  <c:v>51787</c:v>
                </c:pt>
                <c:pt idx="4622">
                  <c:v>531074</c:v>
                </c:pt>
                <c:pt idx="4623">
                  <c:v>480208</c:v>
                </c:pt>
                <c:pt idx="4624">
                  <c:v>29867</c:v>
                </c:pt>
                <c:pt idx="4625">
                  <c:v>450013</c:v>
                </c:pt>
                <c:pt idx="4626">
                  <c:v>228130</c:v>
                </c:pt>
                <c:pt idx="4627">
                  <c:v>155693</c:v>
                </c:pt>
                <c:pt idx="4628">
                  <c:v>81668</c:v>
                </c:pt>
                <c:pt idx="4629">
                  <c:v>11773</c:v>
                </c:pt>
                <c:pt idx="4630">
                  <c:v>870928</c:v>
                </c:pt>
                <c:pt idx="4631">
                  <c:v>407788</c:v>
                </c:pt>
                <c:pt idx="4632">
                  <c:v>118285</c:v>
                </c:pt>
                <c:pt idx="4633">
                  <c:v>326232</c:v>
                </c:pt>
                <c:pt idx="4634">
                  <c:v>318134</c:v>
                </c:pt>
                <c:pt idx="4635">
                  <c:v>2445</c:v>
                </c:pt>
                <c:pt idx="4636">
                  <c:v>65119</c:v>
                </c:pt>
                <c:pt idx="4637">
                  <c:v>34898</c:v>
                </c:pt>
                <c:pt idx="4638">
                  <c:v>889425</c:v>
                </c:pt>
                <c:pt idx="4639">
                  <c:v>1041836</c:v>
                </c:pt>
                <c:pt idx="4640">
                  <c:v>17945</c:v>
                </c:pt>
                <c:pt idx="4641">
                  <c:v>47151</c:v>
                </c:pt>
                <c:pt idx="4642">
                  <c:v>107765</c:v>
                </c:pt>
                <c:pt idx="4643">
                  <c:v>37165</c:v>
                </c:pt>
                <c:pt idx="4644">
                  <c:v>174127</c:v>
                </c:pt>
                <c:pt idx="4645">
                  <c:v>4706</c:v>
                </c:pt>
                <c:pt idx="4646">
                  <c:v>73919</c:v>
                </c:pt>
                <c:pt idx="4647">
                  <c:v>532</c:v>
                </c:pt>
                <c:pt idx="4648">
                  <c:v>344819</c:v>
                </c:pt>
                <c:pt idx="4649">
                  <c:v>9335</c:v>
                </c:pt>
                <c:pt idx="4650">
                  <c:v>100805</c:v>
                </c:pt>
                <c:pt idx="4651">
                  <c:v>15875</c:v>
                </c:pt>
                <c:pt idx="4652">
                  <c:v>23168</c:v>
                </c:pt>
                <c:pt idx="4653">
                  <c:v>2628</c:v>
                </c:pt>
                <c:pt idx="4654">
                  <c:v>235486</c:v>
                </c:pt>
                <c:pt idx="4655">
                  <c:v>2717</c:v>
                </c:pt>
                <c:pt idx="4656">
                  <c:v>24123</c:v>
                </c:pt>
                <c:pt idx="4657">
                  <c:v>7728</c:v>
                </c:pt>
                <c:pt idx="4658">
                  <c:v>2180</c:v>
                </c:pt>
                <c:pt idx="4659">
                  <c:v>59223</c:v>
                </c:pt>
                <c:pt idx="4660">
                  <c:v>16162</c:v>
                </c:pt>
                <c:pt idx="4661">
                  <c:v>596</c:v>
                </c:pt>
                <c:pt idx="4662">
                  <c:v>1976</c:v>
                </c:pt>
                <c:pt idx="4663">
                  <c:v>6698</c:v>
                </c:pt>
                <c:pt idx="4664">
                  <c:v>21266</c:v>
                </c:pt>
                <c:pt idx="4665">
                  <c:v>4041</c:v>
                </c:pt>
                <c:pt idx="4666">
                  <c:v>2691</c:v>
                </c:pt>
                <c:pt idx="4667">
                  <c:v>27856</c:v>
                </c:pt>
                <c:pt idx="4668">
                  <c:v>5369</c:v>
                </c:pt>
                <c:pt idx="4669">
                  <c:v>9126</c:v>
                </c:pt>
                <c:pt idx="4670">
                  <c:v>568922</c:v>
                </c:pt>
                <c:pt idx="4671">
                  <c:v>85278</c:v>
                </c:pt>
                <c:pt idx="4672">
                  <c:v>16521</c:v>
                </c:pt>
                <c:pt idx="4673">
                  <c:v>70</c:v>
                </c:pt>
                <c:pt idx="4674">
                  <c:v>28</c:v>
                </c:pt>
                <c:pt idx="4675">
                  <c:v>91667</c:v>
                </c:pt>
                <c:pt idx="4676">
                  <c:v>664</c:v>
                </c:pt>
                <c:pt idx="4677">
                  <c:v>212</c:v>
                </c:pt>
                <c:pt idx="4678">
                  <c:v>1185</c:v>
                </c:pt>
                <c:pt idx="4679">
                  <c:v>440</c:v>
                </c:pt>
                <c:pt idx="4680">
                  <c:v>681</c:v>
                </c:pt>
                <c:pt idx="4681">
                  <c:v>17</c:v>
                </c:pt>
                <c:pt idx="4682">
                  <c:v>623</c:v>
                </c:pt>
                <c:pt idx="4683">
                  <c:v>2433</c:v>
                </c:pt>
                <c:pt idx="4684">
                  <c:v>1827</c:v>
                </c:pt>
                <c:pt idx="4685">
                  <c:v>30</c:v>
                </c:pt>
                <c:pt idx="4686">
                  <c:v>97</c:v>
                </c:pt>
                <c:pt idx="4687">
                  <c:v>0</c:v>
                </c:pt>
                <c:pt idx="4688">
                  <c:v>762</c:v>
                </c:pt>
                <c:pt idx="4689">
                  <c:v>58</c:v>
                </c:pt>
                <c:pt idx="4690">
                  <c:v>16</c:v>
                </c:pt>
                <c:pt idx="4691">
                  <c:v>128</c:v>
                </c:pt>
                <c:pt idx="4692">
                  <c:v>498</c:v>
                </c:pt>
                <c:pt idx="4693">
                  <c:v>48</c:v>
                </c:pt>
                <c:pt idx="4694">
                  <c:v>1</c:v>
                </c:pt>
                <c:pt idx="4695">
                  <c:v>88</c:v>
                </c:pt>
                <c:pt idx="4696">
                  <c:v>23609</c:v>
                </c:pt>
                <c:pt idx="4697">
                  <c:v>24312</c:v>
                </c:pt>
                <c:pt idx="4698">
                  <c:v>14</c:v>
                </c:pt>
                <c:pt idx="4699">
                  <c:v>57</c:v>
                </c:pt>
                <c:pt idx="4700">
                  <c:v>17</c:v>
                </c:pt>
                <c:pt idx="4701">
                  <c:v>17</c:v>
                </c:pt>
                <c:pt idx="4702">
                  <c:v>874</c:v>
                </c:pt>
                <c:pt idx="4703">
                  <c:v>2</c:v>
                </c:pt>
                <c:pt idx="4704">
                  <c:v>27</c:v>
                </c:pt>
                <c:pt idx="4705">
                  <c:v>350</c:v>
                </c:pt>
                <c:pt idx="4706">
                  <c:v>0</c:v>
                </c:pt>
                <c:pt idx="4707">
                  <c:v>29462</c:v>
                </c:pt>
                <c:pt idx="4708">
                  <c:v>4</c:v>
                </c:pt>
                <c:pt idx="4709">
                  <c:v>159063</c:v>
                </c:pt>
                <c:pt idx="4710">
                  <c:v>294</c:v>
                </c:pt>
                <c:pt idx="4711">
                  <c:v>697</c:v>
                </c:pt>
                <c:pt idx="4712">
                  <c:v>38</c:v>
                </c:pt>
                <c:pt idx="4713">
                  <c:v>6207063</c:v>
                </c:pt>
                <c:pt idx="4714">
                  <c:v>631</c:v>
                </c:pt>
                <c:pt idx="4715">
                  <c:v>617</c:v>
                </c:pt>
                <c:pt idx="4716">
                  <c:v>215</c:v>
                </c:pt>
                <c:pt idx="4717">
                  <c:v>25</c:v>
                </c:pt>
                <c:pt idx="4718">
                  <c:v>6</c:v>
                </c:pt>
                <c:pt idx="4719">
                  <c:v>35</c:v>
                </c:pt>
                <c:pt idx="4720">
                  <c:v>1275373</c:v>
                </c:pt>
                <c:pt idx="4721">
                  <c:v>43</c:v>
                </c:pt>
                <c:pt idx="4722">
                  <c:v>171</c:v>
                </c:pt>
                <c:pt idx="4723">
                  <c:v>1434</c:v>
                </c:pt>
                <c:pt idx="4724">
                  <c:v>22</c:v>
                </c:pt>
                <c:pt idx="4725">
                  <c:v>701</c:v>
                </c:pt>
                <c:pt idx="4726">
                  <c:v>2420</c:v>
                </c:pt>
                <c:pt idx="4727">
                  <c:v>251</c:v>
                </c:pt>
                <c:pt idx="4728">
                  <c:v>11</c:v>
                </c:pt>
                <c:pt idx="4729">
                  <c:v>90</c:v>
                </c:pt>
                <c:pt idx="4730">
                  <c:v>4</c:v>
                </c:pt>
                <c:pt idx="4731">
                  <c:v>1170641</c:v>
                </c:pt>
                <c:pt idx="4732">
                  <c:v>174</c:v>
                </c:pt>
                <c:pt idx="4733">
                  <c:v>150</c:v>
                </c:pt>
                <c:pt idx="4734">
                  <c:v>259</c:v>
                </c:pt>
                <c:pt idx="4735">
                  <c:v>9</c:v>
                </c:pt>
                <c:pt idx="4736">
                  <c:v>2598579</c:v>
                </c:pt>
                <c:pt idx="4737">
                  <c:v>574719</c:v>
                </c:pt>
                <c:pt idx="4738">
                  <c:v>250</c:v>
                </c:pt>
                <c:pt idx="4739">
                  <c:v>78</c:v>
                </c:pt>
                <c:pt idx="4740">
                  <c:v>98</c:v>
                </c:pt>
                <c:pt idx="4741">
                  <c:v>27</c:v>
                </c:pt>
                <c:pt idx="4742">
                  <c:v>24</c:v>
                </c:pt>
                <c:pt idx="4743">
                  <c:v>91</c:v>
                </c:pt>
                <c:pt idx="4744">
                  <c:v>78629</c:v>
                </c:pt>
                <c:pt idx="4745">
                  <c:v>82</c:v>
                </c:pt>
                <c:pt idx="4746">
                  <c:v>0</c:v>
                </c:pt>
                <c:pt idx="4747">
                  <c:v>648380</c:v>
                </c:pt>
                <c:pt idx="4748">
                  <c:v>7317</c:v>
                </c:pt>
                <c:pt idx="4749">
                  <c:v>4</c:v>
                </c:pt>
                <c:pt idx="4750">
                  <c:v>0</c:v>
                </c:pt>
                <c:pt idx="4751">
                  <c:v>1659</c:v>
                </c:pt>
                <c:pt idx="4752">
                  <c:v>14</c:v>
                </c:pt>
                <c:pt idx="4753">
                  <c:v>18325</c:v>
                </c:pt>
                <c:pt idx="4754">
                  <c:v>8</c:v>
                </c:pt>
                <c:pt idx="4755">
                  <c:v>3</c:v>
                </c:pt>
                <c:pt idx="4756">
                  <c:v>725</c:v>
                </c:pt>
                <c:pt idx="4757">
                  <c:v>2158</c:v>
                </c:pt>
                <c:pt idx="4758">
                  <c:v>2</c:v>
                </c:pt>
                <c:pt idx="4759">
                  <c:v>7718</c:v>
                </c:pt>
                <c:pt idx="4760">
                  <c:v>249</c:v>
                </c:pt>
                <c:pt idx="4761">
                  <c:v>9</c:v>
                </c:pt>
                <c:pt idx="4762">
                  <c:v>29062</c:v>
                </c:pt>
                <c:pt idx="4763">
                  <c:v>11</c:v>
                </c:pt>
                <c:pt idx="4764">
                  <c:v>484</c:v>
                </c:pt>
                <c:pt idx="4765">
                  <c:v>202</c:v>
                </c:pt>
                <c:pt idx="4766">
                  <c:v>0</c:v>
                </c:pt>
                <c:pt idx="4767">
                  <c:v>40</c:v>
                </c:pt>
                <c:pt idx="4768">
                  <c:v>1948</c:v>
                </c:pt>
                <c:pt idx="4769">
                  <c:v>0</c:v>
                </c:pt>
                <c:pt idx="4770">
                  <c:v>2</c:v>
                </c:pt>
                <c:pt idx="4771">
                  <c:v>9</c:v>
                </c:pt>
                <c:pt idx="4772">
                  <c:v>4</c:v>
                </c:pt>
                <c:pt idx="4773">
                  <c:v>1</c:v>
                </c:pt>
                <c:pt idx="4774">
                  <c:v>52</c:v>
                </c:pt>
                <c:pt idx="4775">
                  <c:v>294</c:v>
                </c:pt>
                <c:pt idx="4776">
                  <c:v>35572</c:v>
                </c:pt>
                <c:pt idx="4777">
                  <c:v>20973</c:v>
                </c:pt>
                <c:pt idx="4778">
                  <c:v>21</c:v>
                </c:pt>
                <c:pt idx="4779">
                  <c:v>5</c:v>
                </c:pt>
                <c:pt idx="4780">
                  <c:v>492</c:v>
                </c:pt>
                <c:pt idx="4781">
                  <c:v>114</c:v>
                </c:pt>
                <c:pt idx="4782">
                  <c:v>1604146</c:v>
                </c:pt>
                <c:pt idx="4783">
                  <c:v>285</c:v>
                </c:pt>
                <c:pt idx="4784">
                  <c:v>260137</c:v>
                </c:pt>
                <c:pt idx="4785">
                  <c:v>2079</c:v>
                </c:pt>
                <c:pt idx="4786">
                  <c:v>8346</c:v>
                </c:pt>
                <c:pt idx="4787">
                  <c:v>1</c:v>
                </c:pt>
                <c:pt idx="4788">
                  <c:v>7264</c:v>
                </c:pt>
                <c:pt idx="4789">
                  <c:v>6205</c:v>
                </c:pt>
                <c:pt idx="4790">
                  <c:v>6</c:v>
                </c:pt>
                <c:pt idx="4791">
                  <c:v>1</c:v>
                </c:pt>
                <c:pt idx="4792">
                  <c:v>127</c:v>
                </c:pt>
                <c:pt idx="4793">
                  <c:v>19666</c:v>
                </c:pt>
                <c:pt idx="4794">
                  <c:v>2808</c:v>
                </c:pt>
                <c:pt idx="4795">
                  <c:v>54</c:v>
                </c:pt>
                <c:pt idx="4796">
                  <c:v>24775</c:v>
                </c:pt>
                <c:pt idx="4797">
                  <c:v>3845</c:v>
                </c:pt>
                <c:pt idx="4798">
                  <c:v>244</c:v>
                </c:pt>
                <c:pt idx="4799">
                  <c:v>15765</c:v>
                </c:pt>
                <c:pt idx="4800">
                  <c:v>305</c:v>
                </c:pt>
                <c:pt idx="4801">
                  <c:v>141</c:v>
                </c:pt>
                <c:pt idx="4802">
                  <c:v>4546</c:v>
                </c:pt>
                <c:pt idx="4803">
                  <c:v>1</c:v>
                </c:pt>
                <c:pt idx="4804">
                  <c:v>21</c:v>
                </c:pt>
                <c:pt idx="4805">
                  <c:v>924</c:v>
                </c:pt>
                <c:pt idx="4806">
                  <c:v>569</c:v>
                </c:pt>
                <c:pt idx="4807">
                  <c:v>1</c:v>
                </c:pt>
                <c:pt idx="4808">
                  <c:v>18</c:v>
                </c:pt>
                <c:pt idx="4809">
                  <c:v>29</c:v>
                </c:pt>
                <c:pt idx="4810">
                  <c:v>8</c:v>
                </c:pt>
                <c:pt idx="4811">
                  <c:v>1</c:v>
                </c:pt>
                <c:pt idx="4812">
                  <c:v>52</c:v>
                </c:pt>
                <c:pt idx="4813">
                  <c:v>0</c:v>
                </c:pt>
                <c:pt idx="4814">
                  <c:v>17</c:v>
                </c:pt>
                <c:pt idx="4815">
                  <c:v>0</c:v>
                </c:pt>
                <c:pt idx="4816">
                  <c:v>56</c:v>
                </c:pt>
                <c:pt idx="4817">
                  <c:v>15806</c:v>
                </c:pt>
                <c:pt idx="4818">
                  <c:v>2</c:v>
                </c:pt>
                <c:pt idx="4819">
                  <c:v>0</c:v>
                </c:pt>
                <c:pt idx="4820">
                  <c:v>440</c:v>
                </c:pt>
                <c:pt idx="4821">
                  <c:v>69</c:v>
                </c:pt>
                <c:pt idx="4822">
                  <c:v>1</c:v>
                </c:pt>
                <c:pt idx="4823">
                  <c:v>94</c:v>
                </c:pt>
                <c:pt idx="4824">
                  <c:v>2</c:v>
                </c:pt>
                <c:pt idx="4825">
                  <c:v>1</c:v>
                </c:pt>
                <c:pt idx="4826">
                  <c:v>53</c:v>
                </c:pt>
                <c:pt idx="4827">
                  <c:v>2</c:v>
                </c:pt>
                <c:pt idx="4828">
                  <c:v>291</c:v>
                </c:pt>
                <c:pt idx="4829">
                  <c:v>71</c:v>
                </c:pt>
                <c:pt idx="4830">
                  <c:v>53</c:v>
                </c:pt>
                <c:pt idx="4831">
                  <c:v>1</c:v>
                </c:pt>
                <c:pt idx="4832">
                  <c:v>5</c:v>
                </c:pt>
                <c:pt idx="4833">
                  <c:v>6344</c:v>
                </c:pt>
                <c:pt idx="4834">
                  <c:v>10</c:v>
                </c:pt>
                <c:pt idx="4835">
                  <c:v>12</c:v>
                </c:pt>
                <c:pt idx="4836">
                  <c:v>6</c:v>
                </c:pt>
                <c:pt idx="4837">
                  <c:v>7</c:v>
                </c:pt>
                <c:pt idx="4838">
                  <c:v>10446</c:v>
                </c:pt>
                <c:pt idx="4839">
                  <c:v>0</c:v>
                </c:pt>
                <c:pt idx="4840">
                  <c:v>9</c:v>
                </c:pt>
                <c:pt idx="4841">
                  <c:v>82</c:v>
                </c:pt>
                <c:pt idx="4842">
                  <c:v>11</c:v>
                </c:pt>
                <c:pt idx="4843">
                  <c:v>2</c:v>
                </c:pt>
                <c:pt idx="4844">
                  <c:v>111</c:v>
                </c:pt>
                <c:pt idx="4845">
                  <c:v>11</c:v>
                </c:pt>
                <c:pt idx="4846">
                  <c:v>12</c:v>
                </c:pt>
                <c:pt idx="4847">
                  <c:v>0</c:v>
                </c:pt>
                <c:pt idx="4848">
                  <c:v>4</c:v>
                </c:pt>
                <c:pt idx="4849">
                  <c:v>0</c:v>
                </c:pt>
                <c:pt idx="4850">
                  <c:v>0</c:v>
                </c:pt>
                <c:pt idx="4851">
                  <c:v>1213</c:v>
                </c:pt>
                <c:pt idx="4852">
                  <c:v>0</c:v>
                </c:pt>
                <c:pt idx="4853">
                  <c:v>37</c:v>
                </c:pt>
                <c:pt idx="4854">
                  <c:v>6</c:v>
                </c:pt>
                <c:pt idx="4855">
                  <c:v>649</c:v>
                </c:pt>
                <c:pt idx="4856">
                  <c:v>3</c:v>
                </c:pt>
                <c:pt idx="4857">
                  <c:v>72</c:v>
                </c:pt>
                <c:pt idx="4858">
                  <c:v>0</c:v>
                </c:pt>
                <c:pt idx="4859">
                  <c:v>489</c:v>
                </c:pt>
                <c:pt idx="4860">
                  <c:v>0</c:v>
                </c:pt>
                <c:pt idx="4861">
                  <c:v>0</c:v>
                </c:pt>
                <c:pt idx="4862">
                  <c:v>484</c:v>
                </c:pt>
                <c:pt idx="4863">
                  <c:v>23</c:v>
                </c:pt>
                <c:pt idx="4864">
                  <c:v>2954</c:v>
                </c:pt>
                <c:pt idx="4865">
                  <c:v>27</c:v>
                </c:pt>
                <c:pt idx="4866">
                  <c:v>1</c:v>
                </c:pt>
                <c:pt idx="4867">
                  <c:v>41</c:v>
                </c:pt>
                <c:pt idx="4868">
                  <c:v>26</c:v>
                </c:pt>
                <c:pt idx="4869">
                  <c:v>8</c:v>
                </c:pt>
                <c:pt idx="4870">
                  <c:v>0</c:v>
                </c:pt>
                <c:pt idx="4871">
                  <c:v>0</c:v>
                </c:pt>
                <c:pt idx="4872">
                  <c:v>115</c:v>
                </c:pt>
                <c:pt idx="4873">
                  <c:v>9895</c:v>
                </c:pt>
                <c:pt idx="4874">
                  <c:v>162530</c:v>
                </c:pt>
                <c:pt idx="4875">
                  <c:v>39779</c:v>
                </c:pt>
                <c:pt idx="4876">
                  <c:v>254518</c:v>
                </c:pt>
                <c:pt idx="4877">
                  <c:v>88901</c:v>
                </c:pt>
                <c:pt idx="4878">
                  <c:v>65146</c:v>
                </c:pt>
                <c:pt idx="4879">
                  <c:v>104551</c:v>
                </c:pt>
                <c:pt idx="4880">
                  <c:v>66321</c:v>
                </c:pt>
                <c:pt idx="4881">
                  <c:v>29270</c:v>
                </c:pt>
                <c:pt idx="4882">
                  <c:v>751911</c:v>
                </c:pt>
                <c:pt idx="4883">
                  <c:v>1520</c:v>
                </c:pt>
                <c:pt idx="4884">
                  <c:v>97</c:v>
                </c:pt>
                <c:pt idx="4885">
                  <c:v>11087</c:v>
                </c:pt>
                <c:pt idx="4886">
                  <c:v>26426</c:v>
                </c:pt>
                <c:pt idx="4887">
                  <c:v>2332</c:v>
                </c:pt>
                <c:pt idx="4888">
                  <c:v>2728</c:v>
                </c:pt>
                <c:pt idx="4889">
                  <c:v>60</c:v>
                </c:pt>
                <c:pt idx="4890">
                  <c:v>227</c:v>
                </c:pt>
                <c:pt idx="4891">
                  <c:v>24</c:v>
                </c:pt>
                <c:pt idx="4892">
                  <c:v>132</c:v>
                </c:pt>
                <c:pt idx="4893">
                  <c:v>463</c:v>
                </c:pt>
                <c:pt idx="4894">
                  <c:v>70</c:v>
                </c:pt>
                <c:pt idx="4895">
                  <c:v>17</c:v>
                </c:pt>
                <c:pt idx="4896">
                  <c:v>3</c:v>
                </c:pt>
                <c:pt idx="4897">
                  <c:v>306</c:v>
                </c:pt>
                <c:pt idx="4898">
                  <c:v>162</c:v>
                </c:pt>
                <c:pt idx="4899">
                  <c:v>44</c:v>
                </c:pt>
                <c:pt idx="4900">
                  <c:v>24</c:v>
                </c:pt>
                <c:pt idx="4901">
                  <c:v>12</c:v>
                </c:pt>
                <c:pt idx="4902">
                  <c:v>201</c:v>
                </c:pt>
                <c:pt idx="4903">
                  <c:v>386</c:v>
                </c:pt>
                <c:pt idx="4904">
                  <c:v>30</c:v>
                </c:pt>
                <c:pt idx="4905">
                  <c:v>100</c:v>
                </c:pt>
                <c:pt idx="4906">
                  <c:v>285</c:v>
                </c:pt>
                <c:pt idx="4907">
                  <c:v>16</c:v>
                </c:pt>
                <c:pt idx="4908">
                  <c:v>13</c:v>
                </c:pt>
                <c:pt idx="4909">
                  <c:v>9</c:v>
                </c:pt>
                <c:pt idx="4910">
                  <c:v>43</c:v>
                </c:pt>
                <c:pt idx="4911">
                  <c:v>109</c:v>
                </c:pt>
                <c:pt idx="4912">
                  <c:v>5300</c:v>
                </c:pt>
                <c:pt idx="4913">
                  <c:v>265</c:v>
                </c:pt>
                <c:pt idx="4914">
                  <c:v>13</c:v>
                </c:pt>
                <c:pt idx="4915">
                  <c:v>65</c:v>
                </c:pt>
                <c:pt idx="4916">
                  <c:v>112</c:v>
                </c:pt>
                <c:pt idx="4917">
                  <c:v>367</c:v>
                </c:pt>
                <c:pt idx="4918">
                  <c:v>127</c:v>
                </c:pt>
                <c:pt idx="4919">
                  <c:v>134</c:v>
                </c:pt>
                <c:pt idx="4920">
                  <c:v>149</c:v>
                </c:pt>
                <c:pt idx="4921">
                  <c:v>40</c:v>
                </c:pt>
                <c:pt idx="4922">
                  <c:v>31</c:v>
                </c:pt>
                <c:pt idx="4923">
                  <c:v>23</c:v>
                </c:pt>
                <c:pt idx="4924">
                  <c:v>87</c:v>
                </c:pt>
                <c:pt idx="4925">
                  <c:v>36</c:v>
                </c:pt>
                <c:pt idx="4926">
                  <c:v>22</c:v>
                </c:pt>
                <c:pt idx="4927">
                  <c:v>1734</c:v>
                </c:pt>
                <c:pt idx="4928">
                  <c:v>2</c:v>
                </c:pt>
                <c:pt idx="4929">
                  <c:v>6</c:v>
                </c:pt>
                <c:pt idx="4930">
                  <c:v>196</c:v>
                </c:pt>
                <c:pt idx="4931">
                  <c:v>20</c:v>
                </c:pt>
                <c:pt idx="4932">
                  <c:v>0</c:v>
                </c:pt>
                <c:pt idx="4933">
                  <c:v>303</c:v>
                </c:pt>
                <c:pt idx="4934">
                  <c:v>0</c:v>
                </c:pt>
                <c:pt idx="4935">
                  <c:v>1</c:v>
                </c:pt>
                <c:pt idx="4936">
                  <c:v>31</c:v>
                </c:pt>
                <c:pt idx="4937">
                  <c:v>23</c:v>
                </c:pt>
                <c:pt idx="4938">
                  <c:v>3</c:v>
                </c:pt>
                <c:pt idx="4939">
                  <c:v>226</c:v>
                </c:pt>
                <c:pt idx="4940">
                  <c:v>66</c:v>
                </c:pt>
                <c:pt idx="4941">
                  <c:v>32</c:v>
                </c:pt>
                <c:pt idx="4942">
                  <c:v>285</c:v>
                </c:pt>
                <c:pt idx="4943">
                  <c:v>1491</c:v>
                </c:pt>
                <c:pt idx="4944">
                  <c:v>13</c:v>
                </c:pt>
                <c:pt idx="4945">
                  <c:v>592</c:v>
                </c:pt>
                <c:pt idx="4946">
                  <c:v>181</c:v>
                </c:pt>
                <c:pt idx="4947">
                  <c:v>690</c:v>
                </c:pt>
                <c:pt idx="4948">
                  <c:v>227</c:v>
                </c:pt>
                <c:pt idx="4949">
                  <c:v>287</c:v>
                </c:pt>
                <c:pt idx="4950">
                  <c:v>677</c:v>
                </c:pt>
                <c:pt idx="4951">
                  <c:v>27</c:v>
                </c:pt>
                <c:pt idx="4952">
                  <c:v>8</c:v>
                </c:pt>
                <c:pt idx="4953">
                  <c:v>0</c:v>
                </c:pt>
                <c:pt idx="4954">
                  <c:v>3</c:v>
                </c:pt>
                <c:pt idx="4955">
                  <c:v>26</c:v>
                </c:pt>
                <c:pt idx="4956">
                  <c:v>0</c:v>
                </c:pt>
                <c:pt idx="4957">
                  <c:v>79826</c:v>
                </c:pt>
                <c:pt idx="4958">
                  <c:v>3647</c:v>
                </c:pt>
                <c:pt idx="4959">
                  <c:v>242096</c:v>
                </c:pt>
                <c:pt idx="4960">
                  <c:v>862</c:v>
                </c:pt>
                <c:pt idx="4961">
                  <c:v>3452530</c:v>
                </c:pt>
                <c:pt idx="4962">
                  <c:v>2</c:v>
                </c:pt>
                <c:pt idx="4963">
                  <c:v>1424</c:v>
                </c:pt>
                <c:pt idx="4964">
                  <c:v>169661</c:v>
                </c:pt>
                <c:pt idx="4965">
                  <c:v>172</c:v>
                </c:pt>
                <c:pt idx="4966">
                  <c:v>7441</c:v>
                </c:pt>
                <c:pt idx="4967">
                  <c:v>55</c:v>
                </c:pt>
                <c:pt idx="4968">
                  <c:v>25</c:v>
                </c:pt>
                <c:pt idx="4969">
                  <c:v>11</c:v>
                </c:pt>
                <c:pt idx="4970">
                  <c:v>31</c:v>
                </c:pt>
                <c:pt idx="4971">
                  <c:v>21</c:v>
                </c:pt>
                <c:pt idx="4972">
                  <c:v>10</c:v>
                </c:pt>
                <c:pt idx="4973">
                  <c:v>492</c:v>
                </c:pt>
                <c:pt idx="4974">
                  <c:v>5</c:v>
                </c:pt>
                <c:pt idx="4975">
                  <c:v>0</c:v>
                </c:pt>
                <c:pt idx="4976">
                  <c:v>8</c:v>
                </c:pt>
                <c:pt idx="4977">
                  <c:v>4</c:v>
                </c:pt>
                <c:pt idx="4978">
                  <c:v>7</c:v>
                </c:pt>
                <c:pt idx="4979">
                  <c:v>36151</c:v>
                </c:pt>
                <c:pt idx="4980">
                  <c:v>113</c:v>
                </c:pt>
                <c:pt idx="4981">
                  <c:v>8343</c:v>
                </c:pt>
                <c:pt idx="4982">
                  <c:v>27</c:v>
                </c:pt>
                <c:pt idx="4983">
                  <c:v>209</c:v>
                </c:pt>
                <c:pt idx="4984">
                  <c:v>0</c:v>
                </c:pt>
                <c:pt idx="4985">
                  <c:v>0</c:v>
                </c:pt>
                <c:pt idx="4986">
                  <c:v>1</c:v>
                </c:pt>
                <c:pt idx="4987">
                  <c:v>382</c:v>
                </c:pt>
                <c:pt idx="4988">
                  <c:v>5</c:v>
                </c:pt>
                <c:pt idx="4989">
                  <c:v>8</c:v>
                </c:pt>
                <c:pt idx="4990">
                  <c:v>27135</c:v>
                </c:pt>
                <c:pt idx="4991">
                  <c:v>20</c:v>
                </c:pt>
                <c:pt idx="4992">
                  <c:v>7</c:v>
                </c:pt>
                <c:pt idx="4993">
                  <c:v>1</c:v>
                </c:pt>
                <c:pt idx="4994">
                  <c:v>20</c:v>
                </c:pt>
                <c:pt idx="4995">
                  <c:v>7</c:v>
                </c:pt>
                <c:pt idx="4996">
                  <c:v>1</c:v>
                </c:pt>
                <c:pt idx="4997">
                  <c:v>14</c:v>
                </c:pt>
                <c:pt idx="4998">
                  <c:v>1</c:v>
                </c:pt>
                <c:pt idx="4999">
                  <c:v>3</c:v>
                </c:pt>
                <c:pt idx="5000">
                  <c:v>4</c:v>
                </c:pt>
                <c:pt idx="5001">
                  <c:v>6230</c:v>
                </c:pt>
                <c:pt idx="5002">
                  <c:v>3</c:v>
                </c:pt>
                <c:pt idx="5003">
                  <c:v>4</c:v>
                </c:pt>
                <c:pt idx="5004">
                  <c:v>5</c:v>
                </c:pt>
                <c:pt idx="5005">
                  <c:v>0</c:v>
                </c:pt>
                <c:pt idx="5006">
                  <c:v>137377</c:v>
                </c:pt>
                <c:pt idx="5007">
                  <c:v>7461</c:v>
                </c:pt>
                <c:pt idx="5008">
                  <c:v>120</c:v>
                </c:pt>
                <c:pt idx="5009">
                  <c:v>17</c:v>
                </c:pt>
                <c:pt idx="5010">
                  <c:v>39109</c:v>
                </c:pt>
                <c:pt idx="5011">
                  <c:v>5988</c:v>
                </c:pt>
                <c:pt idx="5012">
                  <c:v>10341</c:v>
                </c:pt>
                <c:pt idx="5013">
                  <c:v>193</c:v>
                </c:pt>
                <c:pt idx="5014">
                  <c:v>21</c:v>
                </c:pt>
                <c:pt idx="5015">
                  <c:v>45</c:v>
                </c:pt>
                <c:pt idx="5016">
                  <c:v>1476</c:v>
                </c:pt>
                <c:pt idx="5017">
                  <c:v>539</c:v>
                </c:pt>
                <c:pt idx="5018">
                  <c:v>1</c:v>
                </c:pt>
                <c:pt idx="5019">
                  <c:v>30</c:v>
                </c:pt>
                <c:pt idx="5020">
                  <c:v>289</c:v>
                </c:pt>
                <c:pt idx="5021">
                  <c:v>540</c:v>
                </c:pt>
                <c:pt idx="5022">
                  <c:v>4496</c:v>
                </c:pt>
                <c:pt idx="5023">
                  <c:v>9</c:v>
                </c:pt>
                <c:pt idx="5024">
                  <c:v>247</c:v>
                </c:pt>
                <c:pt idx="5025">
                  <c:v>123</c:v>
                </c:pt>
                <c:pt idx="5026">
                  <c:v>93</c:v>
                </c:pt>
                <c:pt idx="5027">
                  <c:v>197</c:v>
                </c:pt>
                <c:pt idx="5028">
                  <c:v>16</c:v>
                </c:pt>
                <c:pt idx="5029">
                  <c:v>5</c:v>
                </c:pt>
                <c:pt idx="5030">
                  <c:v>49</c:v>
                </c:pt>
                <c:pt idx="5031">
                  <c:v>41</c:v>
                </c:pt>
                <c:pt idx="5032">
                  <c:v>1238</c:v>
                </c:pt>
                <c:pt idx="5033">
                  <c:v>205</c:v>
                </c:pt>
                <c:pt idx="5034">
                  <c:v>12</c:v>
                </c:pt>
                <c:pt idx="5035">
                  <c:v>474</c:v>
                </c:pt>
                <c:pt idx="5036">
                  <c:v>69</c:v>
                </c:pt>
                <c:pt idx="5037">
                  <c:v>2</c:v>
                </c:pt>
                <c:pt idx="5038">
                  <c:v>29</c:v>
                </c:pt>
                <c:pt idx="5039">
                  <c:v>4071</c:v>
                </c:pt>
                <c:pt idx="5040">
                  <c:v>142</c:v>
                </c:pt>
                <c:pt idx="5041">
                  <c:v>103</c:v>
                </c:pt>
                <c:pt idx="5042">
                  <c:v>12</c:v>
                </c:pt>
                <c:pt idx="5043">
                  <c:v>3347</c:v>
                </c:pt>
                <c:pt idx="5044">
                  <c:v>983</c:v>
                </c:pt>
                <c:pt idx="5045">
                  <c:v>63</c:v>
                </c:pt>
                <c:pt idx="5046">
                  <c:v>1988</c:v>
                </c:pt>
                <c:pt idx="5047">
                  <c:v>29</c:v>
                </c:pt>
                <c:pt idx="5048">
                  <c:v>3491</c:v>
                </c:pt>
                <c:pt idx="5049">
                  <c:v>533</c:v>
                </c:pt>
                <c:pt idx="5050">
                  <c:v>2</c:v>
                </c:pt>
                <c:pt idx="5051">
                  <c:v>7</c:v>
                </c:pt>
                <c:pt idx="5052">
                  <c:v>15</c:v>
                </c:pt>
                <c:pt idx="5053">
                  <c:v>6</c:v>
                </c:pt>
                <c:pt idx="5054">
                  <c:v>7</c:v>
                </c:pt>
                <c:pt idx="5055">
                  <c:v>13</c:v>
                </c:pt>
                <c:pt idx="5056">
                  <c:v>967</c:v>
                </c:pt>
                <c:pt idx="5057">
                  <c:v>4396</c:v>
                </c:pt>
                <c:pt idx="5058">
                  <c:v>192851</c:v>
                </c:pt>
                <c:pt idx="5059">
                  <c:v>8418</c:v>
                </c:pt>
                <c:pt idx="5060">
                  <c:v>9443</c:v>
                </c:pt>
                <c:pt idx="5061">
                  <c:v>20</c:v>
                </c:pt>
                <c:pt idx="5062">
                  <c:v>787</c:v>
                </c:pt>
                <c:pt idx="5063">
                  <c:v>838</c:v>
                </c:pt>
                <c:pt idx="5064">
                  <c:v>2806</c:v>
                </c:pt>
                <c:pt idx="5065">
                  <c:v>66033</c:v>
                </c:pt>
                <c:pt idx="5066">
                  <c:v>7557</c:v>
                </c:pt>
                <c:pt idx="5067">
                  <c:v>44</c:v>
                </c:pt>
                <c:pt idx="5068">
                  <c:v>560</c:v>
                </c:pt>
                <c:pt idx="5069">
                  <c:v>54090</c:v>
                </c:pt>
                <c:pt idx="5070">
                  <c:v>3103</c:v>
                </c:pt>
                <c:pt idx="5071">
                  <c:v>48545</c:v>
                </c:pt>
                <c:pt idx="5072">
                  <c:v>18</c:v>
                </c:pt>
                <c:pt idx="5073">
                  <c:v>3451011</c:v>
                </c:pt>
                <c:pt idx="5074">
                  <c:v>618562</c:v>
                </c:pt>
                <c:pt idx="5075">
                  <c:v>4330</c:v>
                </c:pt>
                <c:pt idx="5076">
                  <c:v>484226</c:v>
                </c:pt>
                <c:pt idx="5077">
                  <c:v>28390</c:v>
                </c:pt>
                <c:pt idx="5078">
                  <c:v>78</c:v>
                </c:pt>
                <c:pt idx="5079">
                  <c:v>67</c:v>
                </c:pt>
                <c:pt idx="5080">
                  <c:v>1580</c:v>
                </c:pt>
                <c:pt idx="5081">
                  <c:v>556929</c:v>
                </c:pt>
                <c:pt idx="5082">
                  <c:v>146</c:v>
                </c:pt>
                <c:pt idx="5083">
                  <c:v>2520</c:v>
                </c:pt>
                <c:pt idx="5084">
                  <c:v>559597</c:v>
                </c:pt>
                <c:pt idx="5085">
                  <c:v>305367</c:v>
                </c:pt>
                <c:pt idx="5086">
                  <c:v>128367</c:v>
                </c:pt>
                <c:pt idx="5087">
                  <c:v>103909</c:v>
                </c:pt>
                <c:pt idx="5088">
                  <c:v>76608</c:v>
                </c:pt>
                <c:pt idx="5089">
                  <c:v>275843</c:v>
                </c:pt>
                <c:pt idx="5090">
                  <c:v>2</c:v>
                </c:pt>
                <c:pt idx="5091">
                  <c:v>263907</c:v>
                </c:pt>
                <c:pt idx="5092">
                  <c:v>32</c:v>
                </c:pt>
                <c:pt idx="5093">
                  <c:v>1849</c:v>
                </c:pt>
                <c:pt idx="5094">
                  <c:v>63</c:v>
                </c:pt>
                <c:pt idx="5095">
                  <c:v>39</c:v>
                </c:pt>
                <c:pt idx="5096">
                  <c:v>141</c:v>
                </c:pt>
                <c:pt idx="5097">
                  <c:v>3066</c:v>
                </c:pt>
                <c:pt idx="5098">
                  <c:v>262</c:v>
                </c:pt>
                <c:pt idx="5099">
                  <c:v>256</c:v>
                </c:pt>
                <c:pt idx="5100">
                  <c:v>28892</c:v>
                </c:pt>
                <c:pt idx="5101">
                  <c:v>634159</c:v>
                </c:pt>
                <c:pt idx="5102">
                  <c:v>32</c:v>
                </c:pt>
                <c:pt idx="5103">
                  <c:v>19</c:v>
                </c:pt>
                <c:pt idx="5104">
                  <c:v>428</c:v>
                </c:pt>
                <c:pt idx="5105">
                  <c:v>1542</c:v>
                </c:pt>
                <c:pt idx="5106">
                  <c:v>105</c:v>
                </c:pt>
                <c:pt idx="5107">
                  <c:v>17067</c:v>
                </c:pt>
                <c:pt idx="5108">
                  <c:v>3322</c:v>
                </c:pt>
                <c:pt idx="5109">
                  <c:v>2509</c:v>
                </c:pt>
                <c:pt idx="5110">
                  <c:v>7699</c:v>
                </c:pt>
                <c:pt idx="5111">
                  <c:v>5</c:v>
                </c:pt>
                <c:pt idx="5112">
                  <c:v>19</c:v>
                </c:pt>
                <c:pt idx="5113">
                  <c:v>3</c:v>
                </c:pt>
                <c:pt idx="5114">
                  <c:v>4</c:v>
                </c:pt>
                <c:pt idx="5115">
                  <c:v>447</c:v>
                </c:pt>
                <c:pt idx="5116">
                  <c:v>17</c:v>
                </c:pt>
                <c:pt idx="5117">
                  <c:v>29798</c:v>
                </c:pt>
                <c:pt idx="5118">
                  <c:v>6</c:v>
                </c:pt>
                <c:pt idx="5119">
                  <c:v>412</c:v>
                </c:pt>
                <c:pt idx="5120">
                  <c:v>72</c:v>
                </c:pt>
                <c:pt idx="5121">
                  <c:v>0</c:v>
                </c:pt>
                <c:pt idx="5122">
                  <c:v>0</c:v>
                </c:pt>
                <c:pt idx="5123">
                  <c:v>3</c:v>
                </c:pt>
                <c:pt idx="5124">
                  <c:v>4724</c:v>
                </c:pt>
                <c:pt idx="5125">
                  <c:v>407</c:v>
                </c:pt>
                <c:pt idx="5126">
                  <c:v>8</c:v>
                </c:pt>
                <c:pt idx="5127">
                  <c:v>1073</c:v>
                </c:pt>
                <c:pt idx="5128">
                  <c:v>63056</c:v>
                </c:pt>
                <c:pt idx="5129">
                  <c:v>509</c:v>
                </c:pt>
                <c:pt idx="5130">
                  <c:v>3</c:v>
                </c:pt>
                <c:pt idx="5131">
                  <c:v>64</c:v>
                </c:pt>
                <c:pt idx="5132">
                  <c:v>7</c:v>
                </c:pt>
                <c:pt idx="5133">
                  <c:v>4</c:v>
                </c:pt>
                <c:pt idx="5134">
                  <c:v>22</c:v>
                </c:pt>
                <c:pt idx="5135">
                  <c:v>643</c:v>
                </c:pt>
                <c:pt idx="5136">
                  <c:v>87</c:v>
                </c:pt>
                <c:pt idx="5137">
                  <c:v>198</c:v>
                </c:pt>
                <c:pt idx="5138">
                  <c:v>11</c:v>
                </c:pt>
                <c:pt idx="5139">
                  <c:v>6</c:v>
                </c:pt>
                <c:pt idx="5140">
                  <c:v>17</c:v>
                </c:pt>
                <c:pt idx="5141">
                  <c:v>218</c:v>
                </c:pt>
                <c:pt idx="5142">
                  <c:v>0</c:v>
                </c:pt>
                <c:pt idx="5143">
                  <c:v>41</c:v>
                </c:pt>
                <c:pt idx="5144">
                  <c:v>275</c:v>
                </c:pt>
                <c:pt idx="5145">
                  <c:v>50</c:v>
                </c:pt>
                <c:pt idx="5146">
                  <c:v>81219</c:v>
                </c:pt>
                <c:pt idx="5147">
                  <c:v>6</c:v>
                </c:pt>
                <c:pt idx="5148">
                  <c:v>16</c:v>
                </c:pt>
                <c:pt idx="5149">
                  <c:v>4</c:v>
                </c:pt>
                <c:pt idx="5150">
                  <c:v>5</c:v>
                </c:pt>
                <c:pt idx="5151">
                  <c:v>0</c:v>
                </c:pt>
                <c:pt idx="5152">
                  <c:v>64</c:v>
                </c:pt>
                <c:pt idx="5153">
                  <c:v>1</c:v>
                </c:pt>
                <c:pt idx="5154">
                  <c:v>5</c:v>
                </c:pt>
                <c:pt idx="5155">
                  <c:v>1</c:v>
                </c:pt>
                <c:pt idx="5156">
                  <c:v>0</c:v>
                </c:pt>
                <c:pt idx="5157">
                  <c:v>0</c:v>
                </c:pt>
                <c:pt idx="5158">
                  <c:v>0</c:v>
                </c:pt>
                <c:pt idx="5159">
                  <c:v>16</c:v>
                </c:pt>
                <c:pt idx="5160">
                  <c:v>4</c:v>
                </c:pt>
                <c:pt idx="5161">
                  <c:v>1</c:v>
                </c:pt>
                <c:pt idx="5162">
                  <c:v>32</c:v>
                </c:pt>
                <c:pt idx="5163">
                  <c:v>111</c:v>
                </c:pt>
                <c:pt idx="5164">
                  <c:v>276</c:v>
                </c:pt>
                <c:pt idx="5165">
                  <c:v>694</c:v>
                </c:pt>
                <c:pt idx="5166">
                  <c:v>7</c:v>
                </c:pt>
                <c:pt idx="5167">
                  <c:v>8</c:v>
                </c:pt>
                <c:pt idx="5168">
                  <c:v>3</c:v>
                </c:pt>
                <c:pt idx="5169">
                  <c:v>13</c:v>
                </c:pt>
                <c:pt idx="5170">
                  <c:v>35188</c:v>
                </c:pt>
                <c:pt idx="5171">
                  <c:v>31883</c:v>
                </c:pt>
                <c:pt idx="5172">
                  <c:v>4</c:v>
                </c:pt>
                <c:pt idx="5173">
                  <c:v>89</c:v>
                </c:pt>
                <c:pt idx="5174">
                  <c:v>6</c:v>
                </c:pt>
                <c:pt idx="5175">
                  <c:v>3</c:v>
                </c:pt>
                <c:pt idx="5176">
                  <c:v>8</c:v>
                </c:pt>
                <c:pt idx="5177">
                  <c:v>6</c:v>
                </c:pt>
                <c:pt idx="5178">
                  <c:v>0</c:v>
                </c:pt>
                <c:pt idx="5179">
                  <c:v>103</c:v>
                </c:pt>
                <c:pt idx="5180">
                  <c:v>0</c:v>
                </c:pt>
                <c:pt idx="5181">
                  <c:v>101762</c:v>
                </c:pt>
                <c:pt idx="5182">
                  <c:v>28660</c:v>
                </c:pt>
                <c:pt idx="5183">
                  <c:v>1</c:v>
                </c:pt>
                <c:pt idx="5184">
                  <c:v>20101</c:v>
                </c:pt>
                <c:pt idx="5185">
                  <c:v>10440</c:v>
                </c:pt>
                <c:pt idx="5186">
                  <c:v>28</c:v>
                </c:pt>
                <c:pt idx="5187">
                  <c:v>10</c:v>
                </c:pt>
                <c:pt idx="5188">
                  <c:v>267378</c:v>
                </c:pt>
                <c:pt idx="5189">
                  <c:v>2017</c:v>
                </c:pt>
                <c:pt idx="5190">
                  <c:v>2</c:v>
                </c:pt>
                <c:pt idx="5191">
                  <c:v>142693</c:v>
                </c:pt>
                <c:pt idx="5192">
                  <c:v>47</c:v>
                </c:pt>
                <c:pt idx="5193">
                  <c:v>80</c:v>
                </c:pt>
                <c:pt idx="5194">
                  <c:v>1</c:v>
                </c:pt>
                <c:pt idx="5195">
                  <c:v>2076</c:v>
                </c:pt>
                <c:pt idx="5196">
                  <c:v>1</c:v>
                </c:pt>
                <c:pt idx="5197">
                  <c:v>7118</c:v>
                </c:pt>
                <c:pt idx="5198">
                  <c:v>34079</c:v>
                </c:pt>
                <c:pt idx="5199">
                  <c:v>4334</c:v>
                </c:pt>
                <c:pt idx="5200">
                  <c:v>1439</c:v>
                </c:pt>
                <c:pt idx="5201">
                  <c:v>1644</c:v>
                </c:pt>
                <c:pt idx="5202">
                  <c:v>1</c:v>
                </c:pt>
                <c:pt idx="5203">
                  <c:v>1630</c:v>
                </c:pt>
                <c:pt idx="5204">
                  <c:v>7</c:v>
                </c:pt>
                <c:pt idx="5205">
                  <c:v>10758</c:v>
                </c:pt>
                <c:pt idx="5206">
                  <c:v>9612</c:v>
                </c:pt>
                <c:pt idx="5207">
                  <c:v>5442</c:v>
                </c:pt>
                <c:pt idx="5208">
                  <c:v>205830</c:v>
                </c:pt>
                <c:pt idx="5209">
                  <c:v>3049</c:v>
                </c:pt>
                <c:pt idx="5210">
                  <c:v>2</c:v>
                </c:pt>
                <c:pt idx="5211">
                  <c:v>867</c:v>
                </c:pt>
                <c:pt idx="5212">
                  <c:v>14453</c:v>
                </c:pt>
                <c:pt idx="5213">
                  <c:v>6079</c:v>
                </c:pt>
                <c:pt idx="5214">
                  <c:v>167406</c:v>
                </c:pt>
                <c:pt idx="5215">
                  <c:v>128579</c:v>
                </c:pt>
                <c:pt idx="5216">
                  <c:v>389</c:v>
                </c:pt>
                <c:pt idx="5217">
                  <c:v>8175</c:v>
                </c:pt>
                <c:pt idx="5218">
                  <c:v>8114</c:v>
                </c:pt>
                <c:pt idx="5219">
                  <c:v>6</c:v>
                </c:pt>
                <c:pt idx="5220">
                  <c:v>4027</c:v>
                </c:pt>
                <c:pt idx="5221">
                  <c:v>17180</c:v>
                </c:pt>
                <c:pt idx="5222">
                  <c:v>141</c:v>
                </c:pt>
                <c:pt idx="5223">
                  <c:v>2</c:v>
                </c:pt>
                <c:pt idx="5224">
                  <c:v>26</c:v>
                </c:pt>
                <c:pt idx="5225">
                  <c:v>286</c:v>
                </c:pt>
                <c:pt idx="5226">
                  <c:v>0</c:v>
                </c:pt>
                <c:pt idx="5227">
                  <c:v>27</c:v>
                </c:pt>
                <c:pt idx="5228">
                  <c:v>11</c:v>
                </c:pt>
                <c:pt idx="5229">
                  <c:v>675</c:v>
                </c:pt>
                <c:pt idx="5230">
                  <c:v>0</c:v>
                </c:pt>
                <c:pt idx="5231">
                  <c:v>0</c:v>
                </c:pt>
                <c:pt idx="5232">
                  <c:v>11</c:v>
                </c:pt>
                <c:pt idx="5233">
                  <c:v>2</c:v>
                </c:pt>
                <c:pt idx="5234">
                  <c:v>0</c:v>
                </c:pt>
                <c:pt idx="5235">
                  <c:v>7</c:v>
                </c:pt>
                <c:pt idx="5236">
                  <c:v>23</c:v>
                </c:pt>
                <c:pt idx="5237">
                  <c:v>2055</c:v>
                </c:pt>
                <c:pt idx="5238">
                  <c:v>24</c:v>
                </c:pt>
                <c:pt idx="5239">
                  <c:v>2</c:v>
                </c:pt>
                <c:pt idx="5240">
                  <c:v>0</c:v>
                </c:pt>
                <c:pt idx="5241">
                  <c:v>0</c:v>
                </c:pt>
                <c:pt idx="5242">
                  <c:v>42</c:v>
                </c:pt>
                <c:pt idx="5243">
                  <c:v>12</c:v>
                </c:pt>
                <c:pt idx="5244">
                  <c:v>0</c:v>
                </c:pt>
                <c:pt idx="5245">
                  <c:v>53</c:v>
                </c:pt>
                <c:pt idx="5246">
                  <c:v>29</c:v>
                </c:pt>
                <c:pt idx="5247">
                  <c:v>94</c:v>
                </c:pt>
                <c:pt idx="5248">
                  <c:v>7</c:v>
                </c:pt>
                <c:pt idx="5249">
                  <c:v>219</c:v>
                </c:pt>
                <c:pt idx="5250">
                  <c:v>577</c:v>
                </c:pt>
                <c:pt idx="5251">
                  <c:v>13</c:v>
                </c:pt>
                <c:pt idx="5252">
                  <c:v>7420</c:v>
                </c:pt>
                <c:pt idx="5253">
                  <c:v>10</c:v>
                </c:pt>
                <c:pt idx="5254">
                  <c:v>58</c:v>
                </c:pt>
                <c:pt idx="5255">
                  <c:v>19</c:v>
                </c:pt>
                <c:pt idx="5256">
                  <c:v>91</c:v>
                </c:pt>
                <c:pt idx="5257">
                  <c:v>0</c:v>
                </c:pt>
                <c:pt idx="5258">
                  <c:v>3</c:v>
                </c:pt>
                <c:pt idx="5259">
                  <c:v>3</c:v>
                </c:pt>
                <c:pt idx="5260">
                  <c:v>3</c:v>
                </c:pt>
                <c:pt idx="5261">
                  <c:v>3</c:v>
                </c:pt>
                <c:pt idx="5262">
                  <c:v>5055</c:v>
                </c:pt>
                <c:pt idx="5263">
                  <c:v>3640</c:v>
                </c:pt>
                <c:pt idx="5264">
                  <c:v>1819</c:v>
                </c:pt>
                <c:pt idx="5265">
                  <c:v>180</c:v>
                </c:pt>
                <c:pt idx="5266">
                  <c:v>22</c:v>
                </c:pt>
                <c:pt idx="5267">
                  <c:v>16</c:v>
                </c:pt>
                <c:pt idx="5268">
                  <c:v>43</c:v>
                </c:pt>
                <c:pt idx="5269">
                  <c:v>2312084</c:v>
                </c:pt>
                <c:pt idx="5270">
                  <c:v>23</c:v>
                </c:pt>
                <c:pt idx="5271">
                  <c:v>66</c:v>
                </c:pt>
                <c:pt idx="5272">
                  <c:v>3</c:v>
                </c:pt>
                <c:pt idx="5273">
                  <c:v>76</c:v>
                </c:pt>
                <c:pt idx="5274">
                  <c:v>77</c:v>
                </c:pt>
                <c:pt idx="5275">
                  <c:v>2</c:v>
                </c:pt>
                <c:pt idx="5276">
                  <c:v>282</c:v>
                </c:pt>
                <c:pt idx="5277">
                  <c:v>0</c:v>
                </c:pt>
                <c:pt idx="5278">
                  <c:v>5</c:v>
                </c:pt>
                <c:pt idx="5279">
                  <c:v>7</c:v>
                </c:pt>
                <c:pt idx="5280">
                  <c:v>337</c:v>
                </c:pt>
                <c:pt idx="5281">
                  <c:v>284795</c:v>
                </c:pt>
                <c:pt idx="5282">
                  <c:v>45</c:v>
                </c:pt>
                <c:pt idx="5283">
                  <c:v>12</c:v>
                </c:pt>
                <c:pt idx="5284">
                  <c:v>5644</c:v>
                </c:pt>
                <c:pt idx="5285">
                  <c:v>63765</c:v>
                </c:pt>
                <c:pt idx="5286">
                  <c:v>12</c:v>
                </c:pt>
                <c:pt idx="5287">
                  <c:v>1118201</c:v>
                </c:pt>
                <c:pt idx="5288">
                  <c:v>899010</c:v>
                </c:pt>
                <c:pt idx="5289">
                  <c:v>0</c:v>
                </c:pt>
                <c:pt idx="5290">
                  <c:v>0</c:v>
                </c:pt>
                <c:pt idx="5291">
                  <c:v>205914</c:v>
                </c:pt>
                <c:pt idx="5292">
                  <c:v>1042170</c:v>
                </c:pt>
                <c:pt idx="5293">
                  <c:v>42729</c:v>
                </c:pt>
                <c:pt idx="5294">
                  <c:v>29944</c:v>
                </c:pt>
                <c:pt idx="5295">
                  <c:v>212067</c:v>
                </c:pt>
                <c:pt idx="5296">
                  <c:v>155694</c:v>
                </c:pt>
                <c:pt idx="5297">
                  <c:v>344383</c:v>
                </c:pt>
                <c:pt idx="5298">
                  <c:v>4099</c:v>
                </c:pt>
                <c:pt idx="5299">
                  <c:v>4722</c:v>
                </c:pt>
                <c:pt idx="5300">
                  <c:v>69</c:v>
                </c:pt>
                <c:pt idx="5301">
                  <c:v>501</c:v>
                </c:pt>
                <c:pt idx="5302">
                  <c:v>226</c:v>
                </c:pt>
                <c:pt idx="5303">
                  <c:v>17</c:v>
                </c:pt>
                <c:pt idx="5304">
                  <c:v>20</c:v>
                </c:pt>
                <c:pt idx="5305">
                  <c:v>13</c:v>
                </c:pt>
                <c:pt idx="5306">
                  <c:v>38</c:v>
                </c:pt>
                <c:pt idx="5307">
                  <c:v>16</c:v>
                </c:pt>
                <c:pt idx="5308">
                  <c:v>11</c:v>
                </c:pt>
                <c:pt idx="5309">
                  <c:v>616</c:v>
                </c:pt>
                <c:pt idx="5310">
                  <c:v>1</c:v>
                </c:pt>
                <c:pt idx="5311">
                  <c:v>1</c:v>
                </c:pt>
                <c:pt idx="5312">
                  <c:v>1</c:v>
                </c:pt>
                <c:pt idx="5313">
                  <c:v>103</c:v>
                </c:pt>
                <c:pt idx="5314">
                  <c:v>4010</c:v>
                </c:pt>
                <c:pt idx="5315">
                  <c:v>325</c:v>
                </c:pt>
                <c:pt idx="5316">
                  <c:v>35121</c:v>
                </c:pt>
                <c:pt idx="5317">
                  <c:v>1</c:v>
                </c:pt>
                <c:pt idx="5318">
                  <c:v>341</c:v>
                </c:pt>
                <c:pt idx="5319">
                  <c:v>381023</c:v>
                </c:pt>
                <c:pt idx="5320">
                  <c:v>0</c:v>
                </c:pt>
                <c:pt idx="5321">
                  <c:v>0</c:v>
                </c:pt>
                <c:pt idx="5322">
                  <c:v>3</c:v>
                </c:pt>
                <c:pt idx="5323">
                  <c:v>26601</c:v>
                </c:pt>
                <c:pt idx="5324">
                  <c:v>55</c:v>
                </c:pt>
                <c:pt idx="5325">
                  <c:v>2</c:v>
                </c:pt>
                <c:pt idx="5326">
                  <c:v>414</c:v>
                </c:pt>
                <c:pt idx="5327">
                  <c:v>3</c:v>
                </c:pt>
                <c:pt idx="5328">
                  <c:v>0</c:v>
                </c:pt>
                <c:pt idx="5329">
                  <c:v>0</c:v>
                </c:pt>
                <c:pt idx="5330">
                  <c:v>68664</c:v>
                </c:pt>
                <c:pt idx="5331">
                  <c:v>3</c:v>
                </c:pt>
                <c:pt idx="5332">
                  <c:v>524467</c:v>
                </c:pt>
                <c:pt idx="5333">
                  <c:v>17</c:v>
                </c:pt>
                <c:pt idx="5334">
                  <c:v>3</c:v>
                </c:pt>
                <c:pt idx="5335">
                  <c:v>52199</c:v>
                </c:pt>
                <c:pt idx="5336">
                  <c:v>6333</c:v>
                </c:pt>
                <c:pt idx="5337">
                  <c:v>1</c:v>
                </c:pt>
                <c:pt idx="5338">
                  <c:v>4</c:v>
                </c:pt>
                <c:pt idx="5339">
                  <c:v>956</c:v>
                </c:pt>
                <c:pt idx="5340">
                  <c:v>969</c:v>
                </c:pt>
                <c:pt idx="5341">
                  <c:v>1469</c:v>
                </c:pt>
                <c:pt idx="5342">
                  <c:v>2066</c:v>
                </c:pt>
                <c:pt idx="5343">
                  <c:v>1166</c:v>
                </c:pt>
                <c:pt idx="5344">
                  <c:v>26744</c:v>
                </c:pt>
                <c:pt idx="5345">
                  <c:v>802</c:v>
                </c:pt>
                <c:pt idx="5346">
                  <c:v>1686</c:v>
                </c:pt>
                <c:pt idx="5347">
                  <c:v>41747</c:v>
                </c:pt>
                <c:pt idx="5348">
                  <c:v>19221</c:v>
                </c:pt>
                <c:pt idx="5349">
                  <c:v>6</c:v>
                </c:pt>
                <c:pt idx="5350">
                  <c:v>2448</c:v>
                </c:pt>
                <c:pt idx="5351">
                  <c:v>17</c:v>
                </c:pt>
                <c:pt idx="5352">
                  <c:v>19</c:v>
                </c:pt>
                <c:pt idx="5353">
                  <c:v>928</c:v>
                </c:pt>
                <c:pt idx="5354">
                  <c:v>33</c:v>
                </c:pt>
                <c:pt idx="5355">
                  <c:v>1</c:v>
                </c:pt>
                <c:pt idx="5356">
                  <c:v>13</c:v>
                </c:pt>
                <c:pt idx="5357">
                  <c:v>1</c:v>
                </c:pt>
                <c:pt idx="5358">
                  <c:v>1</c:v>
                </c:pt>
                <c:pt idx="5359">
                  <c:v>4</c:v>
                </c:pt>
                <c:pt idx="5360">
                  <c:v>534</c:v>
                </c:pt>
                <c:pt idx="5361">
                  <c:v>20</c:v>
                </c:pt>
                <c:pt idx="5362">
                  <c:v>248</c:v>
                </c:pt>
                <c:pt idx="5363">
                  <c:v>41</c:v>
                </c:pt>
                <c:pt idx="5364">
                  <c:v>6</c:v>
                </c:pt>
                <c:pt idx="5365">
                  <c:v>5793284</c:v>
                </c:pt>
                <c:pt idx="5366">
                  <c:v>634</c:v>
                </c:pt>
                <c:pt idx="5367">
                  <c:v>19</c:v>
                </c:pt>
                <c:pt idx="5368">
                  <c:v>39</c:v>
                </c:pt>
                <c:pt idx="5369">
                  <c:v>0</c:v>
                </c:pt>
                <c:pt idx="5370">
                  <c:v>549</c:v>
                </c:pt>
                <c:pt idx="5371">
                  <c:v>4</c:v>
                </c:pt>
                <c:pt idx="5372">
                  <c:v>308</c:v>
                </c:pt>
                <c:pt idx="5373">
                  <c:v>9</c:v>
                </c:pt>
                <c:pt idx="5374">
                  <c:v>29</c:v>
                </c:pt>
                <c:pt idx="5375">
                  <c:v>277</c:v>
                </c:pt>
                <c:pt idx="5376">
                  <c:v>30</c:v>
                </c:pt>
                <c:pt idx="5377">
                  <c:v>125</c:v>
                </c:pt>
                <c:pt idx="5378">
                  <c:v>445</c:v>
                </c:pt>
                <c:pt idx="5379">
                  <c:v>301</c:v>
                </c:pt>
                <c:pt idx="5380">
                  <c:v>160</c:v>
                </c:pt>
                <c:pt idx="5381">
                  <c:v>0</c:v>
                </c:pt>
                <c:pt idx="5382">
                  <c:v>150</c:v>
                </c:pt>
                <c:pt idx="5383">
                  <c:v>8</c:v>
                </c:pt>
                <c:pt idx="5384">
                  <c:v>100</c:v>
                </c:pt>
                <c:pt idx="5385">
                  <c:v>1</c:v>
                </c:pt>
                <c:pt idx="5386">
                  <c:v>1</c:v>
                </c:pt>
                <c:pt idx="5387">
                  <c:v>106</c:v>
                </c:pt>
                <c:pt idx="5388">
                  <c:v>10</c:v>
                </c:pt>
                <c:pt idx="5389">
                  <c:v>222</c:v>
                </c:pt>
                <c:pt idx="5390">
                  <c:v>4</c:v>
                </c:pt>
                <c:pt idx="5391">
                  <c:v>0</c:v>
                </c:pt>
                <c:pt idx="5392">
                  <c:v>4160</c:v>
                </c:pt>
                <c:pt idx="5393">
                  <c:v>616</c:v>
                </c:pt>
                <c:pt idx="5394">
                  <c:v>415</c:v>
                </c:pt>
                <c:pt idx="5395">
                  <c:v>2614</c:v>
                </c:pt>
                <c:pt idx="5396">
                  <c:v>304</c:v>
                </c:pt>
                <c:pt idx="5397">
                  <c:v>2683</c:v>
                </c:pt>
                <c:pt idx="5398">
                  <c:v>3379</c:v>
                </c:pt>
                <c:pt idx="5399">
                  <c:v>33783</c:v>
                </c:pt>
                <c:pt idx="5400">
                  <c:v>28447</c:v>
                </c:pt>
                <c:pt idx="5401">
                  <c:v>125</c:v>
                </c:pt>
                <c:pt idx="5402">
                  <c:v>230</c:v>
                </c:pt>
                <c:pt idx="5403">
                  <c:v>8419</c:v>
                </c:pt>
                <c:pt idx="5404">
                  <c:v>4</c:v>
                </c:pt>
                <c:pt idx="5405">
                  <c:v>4205</c:v>
                </c:pt>
                <c:pt idx="5406">
                  <c:v>1563</c:v>
                </c:pt>
                <c:pt idx="5407">
                  <c:v>355</c:v>
                </c:pt>
                <c:pt idx="5408">
                  <c:v>1901</c:v>
                </c:pt>
                <c:pt idx="5409">
                  <c:v>6073</c:v>
                </c:pt>
                <c:pt idx="5410">
                  <c:v>9</c:v>
                </c:pt>
                <c:pt idx="5411">
                  <c:v>190</c:v>
                </c:pt>
                <c:pt idx="5412">
                  <c:v>45</c:v>
                </c:pt>
                <c:pt idx="5413">
                  <c:v>21</c:v>
                </c:pt>
                <c:pt idx="5414">
                  <c:v>52</c:v>
                </c:pt>
                <c:pt idx="5415">
                  <c:v>7326</c:v>
                </c:pt>
                <c:pt idx="5416">
                  <c:v>4</c:v>
                </c:pt>
                <c:pt idx="5417">
                  <c:v>1318</c:v>
                </c:pt>
                <c:pt idx="5418">
                  <c:v>98</c:v>
                </c:pt>
                <c:pt idx="5419">
                  <c:v>1</c:v>
                </c:pt>
                <c:pt idx="5420">
                  <c:v>15</c:v>
                </c:pt>
                <c:pt idx="5421">
                  <c:v>0</c:v>
                </c:pt>
                <c:pt idx="5422">
                  <c:v>855</c:v>
                </c:pt>
                <c:pt idx="5423">
                  <c:v>18</c:v>
                </c:pt>
                <c:pt idx="5424">
                  <c:v>4</c:v>
                </c:pt>
                <c:pt idx="5425">
                  <c:v>15</c:v>
                </c:pt>
                <c:pt idx="5426">
                  <c:v>1</c:v>
                </c:pt>
                <c:pt idx="5427">
                  <c:v>3</c:v>
                </c:pt>
                <c:pt idx="5428">
                  <c:v>0</c:v>
                </c:pt>
                <c:pt idx="5429">
                  <c:v>289</c:v>
                </c:pt>
                <c:pt idx="5430">
                  <c:v>23</c:v>
                </c:pt>
                <c:pt idx="5431">
                  <c:v>267</c:v>
                </c:pt>
                <c:pt idx="5432">
                  <c:v>124</c:v>
                </c:pt>
                <c:pt idx="5433">
                  <c:v>21</c:v>
                </c:pt>
                <c:pt idx="5434">
                  <c:v>0</c:v>
                </c:pt>
                <c:pt idx="5435">
                  <c:v>3</c:v>
                </c:pt>
                <c:pt idx="5436">
                  <c:v>2</c:v>
                </c:pt>
                <c:pt idx="5437">
                  <c:v>33</c:v>
                </c:pt>
                <c:pt idx="5438">
                  <c:v>279</c:v>
                </c:pt>
                <c:pt idx="5439">
                  <c:v>496</c:v>
                </c:pt>
                <c:pt idx="5440">
                  <c:v>320</c:v>
                </c:pt>
                <c:pt idx="5441">
                  <c:v>9765</c:v>
                </c:pt>
                <c:pt idx="5442">
                  <c:v>798</c:v>
                </c:pt>
                <c:pt idx="5443">
                  <c:v>783</c:v>
                </c:pt>
                <c:pt idx="5444">
                  <c:v>13</c:v>
                </c:pt>
                <c:pt idx="5445">
                  <c:v>1</c:v>
                </c:pt>
                <c:pt idx="5446">
                  <c:v>84</c:v>
                </c:pt>
                <c:pt idx="5447">
                  <c:v>196</c:v>
                </c:pt>
                <c:pt idx="5448">
                  <c:v>83</c:v>
                </c:pt>
                <c:pt idx="5449">
                  <c:v>1</c:v>
                </c:pt>
                <c:pt idx="5450">
                  <c:v>78</c:v>
                </c:pt>
                <c:pt idx="5451">
                  <c:v>659</c:v>
                </c:pt>
                <c:pt idx="5452">
                  <c:v>1520</c:v>
                </c:pt>
                <c:pt idx="5453">
                  <c:v>2</c:v>
                </c:pt>
                <c:pt idx="5454">
                  <c:v>2710</c:v>
                </c:pt>
                <c:pt idx="5455">
                  <c:v>28</c:v>
                </c:pt>
                <c:pt idx="5456">
                  <c:v>6</c:v>
                </c:pt>
                <c:pt idx="5457">
                  <c:v>2</c:v>
                </c:pt>
                <c:pt idx="5458">
                  <c:v>6</c:v>
                </c:pt>
                <c:pt idx="5459">
                  <c:v>0</c:v>
                </c:pt>
                <c:pt idx="5460">
                  <c:v>622</c:v>
                </c:pt>
                <c:pt idx="5461">
                  <c:v>192</c:v>
                </c:pt>
                <c:pt idx="5462">
                  <c:v>0</c:v>
                </c:pt>
                <c:pt idx="5463">
                  <c:v>6</c:v>
                </c:pt>
                <c:pt idx="5464">
                  <c:v>3</c:v>
                </c:pt>
                <c:pt idx="5465">
                  <c:v>1879</c:v>
                </c:pt>
                <c:pt idx="5466">
                  <c:v>42</c:v>
                </c:pt>
                <c:pt idx="5467">
                  <c:v>1</c:v>
                </c:pt>
                <c:pt idx="5468">
                  <c:v>0</c:v>
                </c:pt>
                <c:pt idx="5469">
                  <c:v>6</c:v>
                </c:pt>
                <c:pt idx="5470">
                  <c:v>2</c:v>
                </c:pt>
                <c:pt idx="5471">
                  <c:v>7</c:v>
                </c:pt>
                <c:pt idx="5472">
                  <c:v>0</c:v>
                </c:pt>
                <c:pt idx="5473">
                  <c:v>3</c:v>
                </c:pt>
                <c:pt idx="5474">
                  <c:v>8827</c:v>
                </c:pt>
                <c:pt idx="5475">
                  <c:v>11760</c:v>
                </c:pt>
                <c:pt idx="5476">
                  <c:v>2</c:v>
                </c:pt>
                <c:pt idx="5477">
                  <c:v>7</c:v>
                </c:pt>
                <c:pt idx="5478">
                  <c:v>328</c:v>
                </c:pt>
                <c:pt idx="5479">
                  <c:v>1</c:v>
                </c:pt>
                <c:pt idx="5480">
                  <c:v>117</c:v>
                </c:pt>
                <c:pt idx="5481">
                  <c:v>0</c:v>
                </c:pt>
                <c:pt idx="5482">
                  <c:v>2</c:v>
                </c:pt>
                <c:pt idx="5483">
                  <c:v>1</c:v>
                </c:pt>
                <c:pt idx="5484">
                  <c:v>59</c:v>
                </c:pt>
                <c:pt idx="5485">
                  <c:v>163</c:v>
                </c:pt>
                <c:pt idx="5486">
                  <c:v>8185</c:v>
                </c:pt>
                <c:pt idx="5487">
                  <c:v>53</c:v>
                </c:pt>
                <c:pt idx="5488">
                  <c:v>661</c:v>
                </c:pt>
                <c:pt idx="5489">
                  <c:v>2539</c:v>
                </c:pt>
                <c:pt idx="5490">
                  <c:v>0</c:v>
                </c:pt>
                <c:pt idx="5491">
                  <c:v>913</c:v>
                </c:pt>
                <c:pt idx="5492">
                  <c:v>597</c:v>
                </c:pt>
                <c:pt idx="5493">
                  <c:v>78</c:v>
                </c:pt>
                <c:pt idx="5494">
                  <c:v>2</c:v>
                </c:pt>
                <c:pt idx="5495">
                  <c:v>142</c:v>
                </c:pt>
                <c:pt idx="5496">
                  <c:v>11</c:v>
                </c:pt>
                <c:pt idx="5497">
                  <c:v>45</c:v>
                </c:pt>
                <c:pt idx="5498">
                  <c:v>72</c:v>
                </c:pt>
                <c:pt idx="5499">
                  <c:v>34</c:v>
                </c:pt>
                <c:pt idx="5500">
                  <c:v>4</c:v>
                </c:pt>
                <c:pt idx="5501">
                  <c:v>71</c:v>
                </c:pt>
                <c:pt idx="5502">
                  <c:v>86</c:v>
                </c:pt>
                <c:pt idx="5503">
                  <c:v>146</c:v>
                </c:pt>
                <c:pt idx="5504">
                  <c:v>24</c:v>
                </c:pt>
                <c:pt idx="5505">
                  <c:v>2</c:v>
                </c:pt>
                <c:pt idx="5506">
                  <c:v>0</c:v>
                </c:pt>
                <c:pt idx="5507">
                  <c:v>45</c:v>
                </c:pt>
                <c:pt idx="5508">
                  <c:v>533</c:v>
                </c:pt>
                <c:pt idx="5509">
                  <c:v>120</c:v>
                </c:pt>
                <c:pt idx="5510">
                  <c:v>30</c:v>
                </c:pt>
                <c:pt idx="5511">
                  <c:v>50</c:v>
                </c:pt>
                <c:pt idx="5512">
                  <c:v>131</c:v>
                </c:pt>
                <c:pt idx="5513">
                  <c:v>7</c:v>
                </c:pt>
                <c:pt idx="5514">
                  <c:v>21</c:v>
                </c:pt>
                <c:pt idx="5515">
                  <c:v>23</c:v>
                </c:pt>
                <c:pt idx="5516">
                  <c:v>27</c:v>
                </c:pt>
                <c:pt idx="5517">
                  <c:v>0</c:v>
                </c:pt>
                <c:pt idx="5518">
                  <c:v>63</c:v>
                </c:pt>
                <c:pt idx="5519">
                  <c:v>250</c:v>
                </c:pt>
                <c:pt idx="5520">
                  <c:v>15</c:v>
                </c:pt>
                <c:pt idx="5521">
                  <c:v>514</c:v>
                </c:pt>
                <c:pt idx="5522">
                  <c:v>66</c:v>
                </c:pt>
                <c:pt idx="5523">
                  <c:v>18</c:v>
                </c:pt>
                <c:pt idx="5524">
                  <c:v>174</c:v>
                </c:pt>
                <c:pt idx="5525">
                  <c:v>144</c:v>
                </c:pt>
                <c:pt idx="5526">
                  <c:v>83</c:v>
                </c:pt>
                <c:pt idx="5527">
                  <c:v>53</c:v>
                </c:pt>
                <c:pt idx="5528">
                  <c:v>50</c:v>
                </c:pt>
                <c:pt idx="5529">
                  <c:v>83</c:v>
                </c:pt>
                <c:pt idx="5530">
                  <c:v>31</c:v>
                </c:pt>
                <c:pt idx="5531">
                  <c:v>2</c:v>
                </c:pt>
                <c:pt idx="5532">
                  <c:v>0</c:v>
                </c:pt>
                <c:pt idx="5533">
                  <c:v>33661</c:v>
                </c:pt>
                <c:pt idx="5534">
                  <c:v>46801</c:v>
                </c:pt>
                <c:pt idx="5535">
                  <c:v>41</c:v>
                </c:pt>
                <c:pt idx="5536">
                  <c:v>65</c:v>
                </c:pt>
                <c:pt idx="5537">
                  <c:v>5591653</c:v>
                </c:pt>
                <c:pt idx="5538">
                  <c:v>1432447</c:v>
                </c:pt>
                <c:pt idx="5539">
                  <c:v>13</c:v>
                </c:pt>
                <c:pt idx="5540">
                  <c:v>1167143</c:v>
                </c:pt>
                <c:pt idx="5541">
                  <c:v>1</c:v>
                </c:pt>
                <c:pt idx="5542">
                  <c:v>73</c:v>
                </c:pt>
                <c:pt idx="5543">
                  <c:v>3</c:v>
                </c:pt>
                <c:pt idx="5544">
                  <c:v>488</c:v>
                </c:pt>
                <c:pt idx="5545">
                  <c:v>2</c:v>
                </c:pt>
                <c:pt idx="5546">
                  <c:v>3</c:v>
                </c:pt>
                <c:pt idx="5547">
                  <c:v>125578</c:v>
                </c:pt>
                <c:pt idx="5548">
                  <c:v>164</c:v>
                </c:pt>
                <c:pt idx="5549">
                  <c:v>14283</c:v>
                </c:pt>
                <c:pt idx="5550">
                  <c:v>6</c:v>
                </c:pt>
                <c:pt idx="5551">
                  <c:v>20675</c:v>
                </c:pt>
                <c:pt idx="5552">
                  <c:v>4</c:v>
                </c:pt>
                <c:pt idx="5553">
                  <c:v>51569</c:v>
                </c:pt>
                <c:pt idx="5554">
                  <c:v>11</c:v>
                </c:pt>
                <c:pt idx="5555">
                  <c:v>10</c:v>
                </c:pt>
                <c:pt idx="5556">
                  <c:v>38297</c:v>
                </c:pt>
                <c:pt idx="5557">
                  <c:v>159398</c:v>
                </c:pt>
                <c:pt idx="5558">
                  <c:v>776730</c:v>
                </c:pt>
                <c:pt idx="5559">
                  <c:v>152</c:v>
                </c:pt>
                <c:pt idx="5560">
                  <c:v>70903</c:v>
                </c:pt>
                <c:pt idx="5561">
                  <c:v>110</c:v>
                </c:pt>
                <c:pt idx="5562">
                  <c:v>4451317</c:v>
                </c:pt>
                <c:pt idx="5563">
                  <c:v>66740</c:v>
                </c:pt>
                <c:pt idx="5564">
                  <c:v>69</c:v>
                </c:pt>
                <c:pt idx="5565">
                  <c:v>186</c:v>
                </c:pt>
                <c:pt idx="5566">
                  <c:v>25</c:v>
                </c:pt>
                <c:pt idx="5567">
                  <c:v>7808</c:v>
                </c:pt>
                <c:pt idx="5568">
                  <c:v>18</c:v>
                </c:pt>
                <c:pt idx="5569">
                  <c:v>9</c:v>
                </c:pt>
                <c:pt idx="5570">
                  <c:v>3320</c:v>
                </c:pt>
                <c:pt idx="5571">
                  <c:v>174423</c:v>
                </c:pt>
                <c:pt idx="5572">
                  <c:v>0</c:v>
                </c:pt>
                <c:pt idx="5573">
                  <c:v>255</c:v>
                </c:pt>
                <c:pt idx="5574">
                  <c:v>309</c:v>
                </c:pt>
                <c:pt idx="5575">
                  <c:v>91</c:v>
                </c:pt>
                <c:pt idx="5576">
                  <c:v>52</c:v>
                </c:pt>
                <c:pt idx="5577">
                  <c:v>30</c:v>
                </c:pt>
                <c:pt idx="5578">
                  <c:v>12</c:v>
                </c:pt>
                <c:pt idx="5579">
                  <c:v>3</c:v>
                </c:pt>
                <c:pt idx="5580">
                  <c:v>1</c:v>
                </c:pt>
                <c:pt idx="5581">
                  <c:v>0</c:v>
                </c:pt>
                <c:pt idx="5582">
                  <c:v>12</c:v>
                </c:pt>
                <c:pt idx="5583">
                  <c:v>5661</c:v>
                </c:pt>
                <c:pt idx="5584">
                  <c:v>47</c:v>
                </c:pt>
                <c:pt idx="5585">
                  <c:v>4</c:v>
                </c:pt>
                <c:pt idx="5586">
                  <c:v>31</c:v>
                </c:pt>
                <c:pt idx="5587">
                  <c:v>34</c:v>
                </c:pt>
                <c:pt idx="5588">
                  <c:v>0</c:v>
                </c:pt>
                <c:pt idx="5589">
                  <c:v>11</c:v>
                </c:pt>
                <c:pt idx="5590">
                  <c:v>292</c:v>
                </c:pt>
                <c:pt idx="5591">
                  <c:v>157</c:v>
                </c:pt>
                <c:pt idx="5592">
                  <c:v>26</c:v>
                </c:pt>
                <c:pt idx="5593">
                  <c:v>515</c:v>
                </c:pt>
                <c:pt idx="5594">
                  <c:v>32</c:v>
                </c:pt>
                <c:pt idx="5595">
                  <c:v>5</c:v>
                </c:pt>
                <c:pt idx="5596">
                  <c:v>70</c:v>
                </c:pt>
                <c:pt idx="5597">
                  <c:v>1</c:v>
                </c:pt>
                <c:pt idx="5598">
                  <c:v>0</c:v>
                </c:pt>
                <c:pt idx="5599">
                  <c:v>0</c:v>
                </c:pt>
                <c:pt idx="5600">
                  <c:v>2256</c:v>
                </c:pt>
                <c:pt idx="5601">
                  <c:v>2526</c:v>
                </c:pt>
                <c:pt idx="5602">
                  <c:v>5004</c:v>
                </c:pt>
                <c:pt idx="5603">
                  <c:v>191</c:v>
                </c:pt>
                <c:pt idx="5604">
                  <c:v>67186</c:v>
                </c:pt>
                <c:pt idx="5605">
                  <c:v>18</c:v>
                </c:pt>
                <c:pt idx="5606">
                  <c:v>26</c:v>
                </c:pt>
                <c:pt idx="5607">
                  <c:v>0</c:v>
                </c:pt>
                <c:pt idx="5608">
                  <c:v>0</c:v>
                </c:pt>
                <c:pt idx="5609">
                  <c:v>8259</c:v>
                </c:pt>
                <c:pt idx="5610">
                  <c:v>41</c:v>
                </c:pt>
                <c:pt idx="5611">
                  <c:v>17</c:v>
                </c:pt>
                <c:pt idx="5612">
                  <c:v>18</c:v>
                </c:pt>
                <c:pt idx="5613">
                  <c:v>7</c:v>
                </c:pt>
                <c:pt idx="5614">
                  <c:v>3</c:v>
                </c:pt>
                <c:pt idx="5615">
                  <c:v>9</c:v>
                </c:pt>
                <c:pt idx="5616">
                  <c:v>2</c:v>
                </c:pt>
                <c:pt idx="5617">
                  <c:v>0</c:v>
                </c:pt>
                <c:pt idx="5618">
                  <c:v>2</c:v>
                </c:pt>
                <c:pt idx="5619">
                  <c:v>2</c:v>
                </c:pt>
                <c:pt idx="5620">
                  <c:v>43</c:v>
                </c:pt>
                <c:pt idx="5621">
                  <c:v>16</c:v>
                </c:pt>
                <c:pt idx="5622">
                  <c:v>516</c:v>
                </c:pt>
                <c:pt idx="5623">
                  <c:v>18</c:v>
                </c:pt>
                <c:pt idx="5624">
                  <c:v>3068</c:v>
                </c:pt>
                <c:pt idx="5625">
                  <c:v>0</c:v>
                </c:pt>
                <c:pt idx="5626">
                  <c:v>3</c:v>
                </c:pt>
                <c:pt idx="5627">
                  <c:v>13466</c:v>
                </c:pt>
                <c:pt idx="5628">
                  <c:v>0</c:v>
                </c:pt>
                <c:pt idx="5629">
                  <c:v>27749</c:v>
                </c:pt>
                <c:pt idx="5630">
                  <c:v>3</c:v>
                </c:pt>
                <c:pt idx="5631">
                  <c:v>77</c:v>
                </c:pt>
                <c:pt idx="5632">
                  <c:v>25515</c:v>
                </c:pt>
                <c:pt idx="5633">
                  <c:v>28030</c:v>
                </c:pt>
                <c:pt idx="5634">
                  <c:v>242</c:v>
                </c:pt>
                <c:pt idx="5635">
                  <c:v>0</c:v>
                </c:pt>
                <c:pt idx="5636">
                  <c:v>0</c:v>
                </c:pt>
                <c:pt idx="5637">
                  <c:v>75719</c:v>
                </c:pt>
                <c:pt idx="5638">
                  <c:v>0</c:v>
                </c:pt>
                <c:pt idx="5639">
                  <c:v>1</c:v>
                </c:pt>
                <c:pt idx="5640">
                  <c:v>0</c:v>
                </c:pt>
                <c:pt idx="5641">
                  <c:v>0</c:v>
                </c:pt>
                <c:pt idx="5642">
                  <c:v>0</c:v>
                </c:pt>
                <c:pt idx="5643">
                  <c:v>40</c:v>
                </c:pt>
                <c:pt idx="5644">
                  <c:v>1103</c:v>
                </c:pt>
                <c:pt idx="5645">
                  <c:v>21804</c:v>
                </c:pt>
                <c:pt idx="5646">
                  <c:v>20691</c:v>
                </c:pt>
                <c:pt idx="5647">
                  <c:v>859</c:v>
                </c:pt>
                <c:pt idx="5648">
                  <c:v>232</c:v>
                </c:pt>
                <c:pt idx="5649">
                  <c:v>5865</c:v>
                </c:pt>
                <c:pt idx="5650">
                  <c:v>46</c:v>
                </c:pt>
                <c:pt idx="5651">
                  <c:v>41</c:v>
                </c:pt>
                <c:pt idx="5652">
                  <c:v>1</c:v>
                </c:pt>
                <c:pt idx="5653">
                  <c:v>413</c:v>
                </c:pt>
                <c:pt idx="5654">
                  <c:v>16</c:v>
                </c:pt>
                <c:pt idx="5655">
                  <c:v>29</c:v>
                </c:pt>
                <c:pt idx="5656">
                  <c:v>544</c:v>
                </c:pt>
                <c:pt idx="5657">
                  <c:v>2068</c:v>
                </c:pt>
                <c:pt idx="5658">
                  <c:v>4</c:v>
                </c:pt>
                <c:pt idx="5659">
                  <c:v>1288</c:v>
                </c:pt>
                <c:pt idx="5660">
                  <c:v>1902</c:v>
                </c:pt>
                <c:pt idx="5661">
                  <c:v>0</c:v>
                </c:pt>
                <c:pt idx="5662">
                  <c:v>88</c:v>
                </c:pt>
                <c:pt idx="5663">
                  <c:v>1418</c:v>
                </c:pt>
                <c:pt idx="5664">
                  <c:v>0</c:v>
                </c:pt>
                <c:pt idx="5665">
                  <c:v>0</c:v>
                </c:pt>
                <c:pt idx="5666">
                  <c:v>2736</c:v>
                </c:pt>
                <c:pt idx="5667">
                  <c:v>43</c:v>
                </c:pt>
                <c:pt idx="5668">
                  <c:v>19</c:v>
                </c:pt>
                <c:pt idx="5669">
                  <c:v>7</c:v>
                </c:pt>
                <c:pt idx="5670">
                  <c:v>30</c:v>
                </c:pt>
                <c:pt idx="5671">
                  <c:v>1016</c:v>
                </c:pt>
                <c:pt idx="5672">
                  <c:v>0</c:v>
                </c:pt>
                <c:pt idx="5673">
                  <c:v>49</c:v>
                </c:pt>
                <c:pt idx="5674">
                  <c:v>109</c:v>
                </c:pt>
                <c:pt idx="5675">
                  <c:v>23</c:v>
                </c:pt>
                <c:pt idx="5676">
                  <c:v>1304467</c:v>
                </c:pt>
                <c:pt idx="5677">
                  <c:v>1320</c:v>
                </c:pt>
                <c:pt idx="5678">
                  <c:v>156</c:v>
                </c:pt>
                <c:pt idx="5679">
                  <c:v>1</c:v>
                </c:pt>
                <c:pt idx="5680">
                  <c:v>0</c:v>
                </c:pt>
                <c:pt idx="5681">
                  <c:v>1167</c:v>
                </c:pt>
                <c:pt idx="5682">
                  <c:v>245104</c:v>
                </c:pt>
                <c:pt idx="5683">
                  <c:v>5879</c:v>
                </c:pt>
                <c:pt idx="5684">
                  <c:v>8175</c:v>
                </c:pt>
                <c:pt idx="5685">
                  <c:v>45</c:v>
                </c:pt>
                <c:pt idx="5686">
                  <c:v>138337</c:v>
                </c:pt>
                <c:pt idx="5687">
                  <c:v>48</c:v>
                </c:pt>
                <c:pt idx="5688">
                  <c:v>947515</c:v>
                </c:pt>
                <c:pt idx="5689">
                  <c:v>5546</c:v>
                </c:pt>
                <c:pt idx="5690">
                  <c:v>13304</c:v>
                </c:pt>
                <c:pt idx="5691">
                  <c:v>4585</c:v>
                </c:pt>
                <c:pt idx="5692">
                  <c:v>9</c:v>
                </c:pt>
                <c:pt idx="5693">
                  <c:v>9966</c:v>
                </c:pt>
                <c:pt idx="5694">
                  <c:v>70335</c:v>
                </c:pt>
                <c:pt idx="5695">
                  <c:v>15</c:v>
                </c:pt>
                <c:pt idx="5696">
                  <c:v>1</c:v>
                </c:pt>
                <c:pt idx="5697">
                  <c:v>14</c:v>
                </c:pt>
                <c:pt idx="5698">
                  <c:v>218</c:v>
                </c:pt>
                <c:pt idx="5699">
                  <c:v>168</c:v>
                </c:pt>
                <c:pt idx="5700">
                  <c:v>5</c:v>
                </c:pt>
                <c:pt idx="5701">
                  <c:v>3</c:v>
                </c:pt>
                <c:pt idx="5702">
                  <c:v>1</c:v>
                </c:pt>
                <c:pt idx="5703">
                  <c:v>3</c:v>
                </c:pt>
                <c:pt idx="5704">
                  <c:v>54</c:v>
                </c:pt>
                <c:pt idx="5705">
                  <c:v>16</c:v>
                </c:pt>
                <c:pt idx="5706">
                  <c:v>4</c:v>
                </c:pt>
                <c:pt idx="5707">
                  <c:v>0</c:v>
                </c:pt>
                <c:pt idx="5708">
                  <c:v>56</c:v>
                </c:pt>
                <c:pt idx="5709">
                  <c:v>10</c:v>
                </c:pt>
                <c:pt idx="5710">
                  <c:v>269</c:v>
                </c:pt>
                <c:pt idx="5711">
                  <c:v>10</c:v>
                </c:pt>
                <c:pt idx="5712">
                  <c:v>10</c:v>
                </c:pt>
                <c:pt idx="5713">
                  <c:v>6</c:v>
                </c:pt>
                <c:pt idx="5714">
                  <c:v>11480</c:v>
                </c:pt>
                <c:pt idx="5715">
                  <c:v>9</c:v>
                </c:pt>
                <c:pt idx="5716">
                  <c:v>301</c:v>
                </c:pt>
                <c:pt idx="5717">
                  <c:v>1895</c:v>
                </c:pt>
                <c:pt idx="5718">
                  <c:v>847</c:v>
                </c:pt>
                <c:pt idx="5719">
                  <c:v>0</c:v>
                </c:pt>
                <c:pt idx="5720">
                  <c:v>55</c:v>
                </c:pt>
                <c:pt idx="5721">
                  <c:v>19640</c:v>
                </c:pt>
                <c:pt idx="5722">
                  <c:v>0</c:v>
                </c:pt>
                <c:pt idx="5723">
                  <c:v>333</c:v>
                </c:pt>
                <c:pt idx="5724">
                  <c:v>0</c:v>
                </c:pt>
                <c:pt idx="5725">
                  <c:v>25205</c:v>
                </c:pt>
                <c:pt idx="5726">
                  <c:v>742</c:v>
                </c:pt>
                <c:pt idx="5727">
                  <c:v>71</c:v>
                </c:pt>
                <c:pt idx="5728">
                  <c:v>138</c:v>
                </c:pt>
                <c:pt idx="5729">
                  <c:v>47</c:v>
                </c:pt>
                <c:pt idx="5730">
                  <c:v>48451</c:v>
                </c:pt>
                <c:pt idx="5731">
                  <c:v>22</c:v>
                </c:pt>
                <c:pt idx="5732">
                  <c:v>15665</c:v>
                </c:pt>
                <c:pt idx="5733">
                  <c:v>3703</c:v>
                </c:pt>
                <c:pt idx="5734">
                  <c:v>2794</c:v>
                </c:pt>
                <c:pt idx="5735">
                  <c:v>251</c:v>
                </c:pt>
                <c:pt idx="5736">
                  <c:v>632</c:v>
                </c:pt>
                <c:pt idx="5737">
                  <c:v>32</c:v>
                </c:pt>
                <c:pt idx="5738">
                  <c:v>54</c:v>
                </c:pt>
                <c:pt idx="5739">
                  <c:v>32</c:v>
                </c:pt>
                <c:pt idx="5740">
                  <c:v>80</c:v>
                </c:pt>
                <c:pt idx="5741">
                  <c:v>8</c:v>
                </c:pt>
                <c:pt idx="5742">
                  <c:v>1307</c:v>
                </c:pt>
                <c:pt idx="5743">
                  <c:v>97</c:v>
                </c:pt>
                <c:pt idx="5744">
                  <c:v>33</c:v>
                </c:pt>
                <c:pt idx="5745">
                  <c:v>641219</c:v>
                </c:pt>
                <c:pt idx="5746">
                  <c:v>1926</c:v>
                </c:pt>
                <c:pt idx="5747">
                  <c:v>24</c:v>
                </c:pt>
                <c:pt idx="5748">
                  <c:v>437</c:v>
                </c:pt>
                <c:pt idx="5749">
                  <c:v>0</c:v>
                </c:pt>
                <c:pt idx="5750">
                  <c:v>12</c:v>
                </c:pt>
                <c:pt idx="5751">
                  <c:v>20829</c:v>
                </c:pt>
                <c:pt idx="5752">
                  <c:v>2</c:v>
                </c:pt>
                <c:pt idx="5753">
                  <c:v>14</c:v>
                </c:pt>
                <c:pt idx="5754">
                  <c:v>4374</c:v>
                </c:pt>
                <c:pt idx="5755">
                  <c:v>26</c:v>
                </c:pt>
                <c:pt idx="5756">
                  <c:v>11187</c:v>
                </c:pt>
                <c:pt idx="5757">
                  <c:v>2992</c:v>
                </c:pt>
                <c:pt idx="5758">
                  <c:v>22</c:v>
                </c:pt>
                <c:pt idx="5759">
                  <c:v>135</c:v>
                </c:pt>
                <c:pt idx="5760">
                  <c:v>67</c:v>
                </c:pt>
                <c:pt idx="5761">
                  <c:v>636</c:v>
                </c:pt>
                <c:pt idx="5762">
                  <c:v>4</c:v>
                </c:pt>
                <c:pt idx="5763">
                  <c:v>36</c:v>
                </c:pt>
                <c:pt idx="5764">
                  <c:v>0</c:v>
                </c:pt>
                <c:pt idx="5765">
                  <c:v>1363</c:v>
                </c:pt>
                <c:pt idx="5766">
                  <c:v>34</c:v>
                </c:pt>
                <c:pt idx="5767">
                  <c:v>21979</c:v>
                </c:pt>
                <c:pt idx="5768">
                  <c:v>158</c:v>
                </c:pt>
                <c:pt idx="5769">
                  <c:v>3</c:v>
                </c:pt>
                <c:pt idx="5770">
                  <c:v>0</c:v>
                </c:pt>
                <c:pt idx="5771">
                  <c:v>16</c:v>
                </c:pt>
                <c:pt idx="5772">
                  <c:v>0</c:v>
                </c:pt>
                <c:pt idx="5773">
                  <c:v>2</c:v>
                </c:pt>
                <c:pt idx="5774">
                  <c:v>20</c:v>
                </c:pt>
                <c:pt idx="5775">
                  <c:v>198</c:v>
                </c:pt>
                <c:pt idx="5776">
                  <c:v>3</c:v>
                </c:pt>
                <c:pt idx="5777">
                  <c:v>3</c:v>
                </c:pt>
                <c:pt idx="5778">
                  <c:v>0</c:v>
                </c:pt>
                <c:pt idx="5779">
                  <c:v>37</c:v>
                </c:pt>
                <c:pt idx="5780">
                  <c:v>37122</c:v>
                </c:pt>
                <c:pt idx="5781">
                  <c:v>5</c:v>
                </c:pt>
                <c:pt idx="5782">
                  <c:v>57</c:v>
                </c:pt>
                <c:pt idx="5783">
                  <c:v>294</c:v>
                </c:pt>
                <c:pt idx="5784">
                  <c:v>2</c:v>
                </c:pt>
                <c:pt idx="5785">
                  <c:v>7</c:v>
                </c:pt>
                <c:pt idx="5786">
                  <c:v>0</c:v>
                </c:pt>
                <c:pt idx="5787">
                  <c:v>1</c:v>
                </c:pt>
                <c:pt idx="5788">
                  <c:v>3</c:v>
                </c:pt>
                <c:pt idx="5789">
                  <c:v>10</c:v>
                </c:pt>
                <c:pt idx="5790">
                  <c:v>0</c:v>
                </c:pt>
                <c:pt idx="5791">
                  <c:v>472</c:v>
                </c:pt>
                <c:pt idx="5792">
                  <c:v>100</c:v>
                </c:pt>
                <c:pt idx="5793">
                  <c:v>22167</c:v>
                </c:pt>
                <c:pt idx="5794">
                  <c:v>38</c:v>
                </c:pt>
                <c:pt idx="5795">
                  <c:v>0</c:v>
                </c:pt>
                <c:pt idx="5796">
                  <c:v>69</c:v>
                </c:pt>
                <c:pt idx="5797">
                  <c:v>1</c:v>
                </c:pt>
                <c:pt idx="5798">
                  <c:v>8</c:v>
                </c:pt>
                <c:pt idx="5799">
                  <c:v>38</c:v>
                </c:pt>
                <c:pt idx="5800">
                  <c:v>1</c:v>
                </c:pt>
                <c:pt idx="5801">
                  <c:v>0</c:v>
                </c:pt>
                <c:pt idx="5802">
                  <c:v>4</c:v>
                </c:pt>
                <c:pt idx="5803">
                  <c:v>11</c:v>
                </c:pt>
                <c:pt idx="5804">
                  <c:v>4</c:v>
                </c:pt>
                <c:pt idx="5805">
                  <c:v>4</c:v>
                </c:pt>
                <c:pt idx="5806">
                  <c:v>28</c:v>
                </c:pt>
                <c:pt idx="5807">
                  <c:v>3</c:v>
                </c:pt>
                <c:pt idx="5808">
                  <c:v>2</c:v>
                </c:pt>
                <c:pt idx="5809">
                  <c:v>23</c:v>
                </c:pt>
                <c:pt idx="5810">
                  <c:v>31</c:v>
                </c:pt>
                <c:pt idx="5811">
                  <c:v>0</c:v>
                </c:pt>
                <c:pt idx="5812">
                  <c:v>3</c:v>
                </c:pt>
                <c:pt idx="5813">
                  <c:v>0</c:v>
                </c:pt>
                <c:pt idx="5814">
                  <c:v>14</c:v>
                </c:pt>
                <c:pt idx="5815">
                  <c:v>238</c:v>
                </c:pt>
                <c:pt idx="5816">
                  <c:v>119</c:v>
                </c:pt>
                <c:pt idx="5817">
                  <c:v>2838064</c:v>
                </c:pt>
                <c:pt idx="5818">
                  <c:v>14</c:v>
                </c:pt>
                <c:pt idx="5819">
                  <c:v>3</c:v>
                </c:pt>
                <c:pt idx="5820">
                  <c:v>3</c:v>
                </c:pt>
                <c:pt idx="5821">
                  <c:v>1</c:v>
                </c:pt>
                <c:pt idx="5822">
                  <c:v>1</c:v>
                </c:pt>
                <c:pt idx="5823">
                  <c:v>0</c:v>
                </c:pt>
                <c:pt idx="5824">
                  <c:v>4015</c:v>
                </c:pt>
                <c:pt idx="5825">
                  <c:v>5</c:v>
                </c:pt>
                <c:pt idx="5826">
                  <c:v>28</c:v>
                </c:pt>
                <c:pt idx="5827">
                  <c:v>0</c:v>
                </c:pt>
                <c:pt idx="5828">
                  <c:v>698</c:v>
                </c:pt>
                <c:pt idx="5829">
                  <c:v>8</c:v>
                </c:pt>
                <c:pt idx="5830">
                  <c:v>0</c:v>
                </c:pt>
                <c:pt idx="5831">
                  <c:v>2</c:v>
                </c:pt>
                <c:pt idx="5832">
                  <c:v>10</c:v>
                </c:pt>
                <c:pt idx="5833">
                  <c:v>0</c:v>
                </c:pt>
                <c:pt idx="5834">
                  <c:v>0</c:v>
                </c:pt>
                <c:pt idx="5835">
                  <c:v>6</c:v>
                </c:pt>
                <c:pt idx="5836">
                  <c:v>9</c:v>
                </c:pt>
                <c:pt idx="5837">
                  <c:v>1</c:v>
                </c:pt>
                <c:pt idx="5838">
                  <c:v>8</c:v>
                </c:pt>
                <c:pt idx="5839">
                  <c:v>1</c:v>
                </c:pt>
                <c:pt idx="5840">
                  <c:v>0</c:v>
                </c:pt>
                <c:pt idx="5841">
                  <c:v>2</c:v>
                </c:pt>
                <c:pt idx="5842">
                  <c:v>15057</c:v>
                </c:pt>
                <c:pt idx="5843">
                  <c:v>0</c:v>
                </c:pt>
                <c:pt idx="5844">
                  <c:v>17</c:v>
                </c:pt>
                <c:pt idx="5845">
                  <c:v>10198</c:v>
                </c:pt>
                <c:pt idx="5846">
                  <c:v>0</c:v>
                </c:pt>
                <c:pt idx="5847">
                  <c:v>3</c:v>
                </c:pt>
                <c:pt idx="5848">
                  <c:v>0</c:v>
                </c:pt>
                <c:pt idx="5849">
                  <c:v>132792</c:v>
                </c:pt>
                <c:pt idx="5850">
                  <c:v>4977</c:v>
                </c:pt>
                <c:pt idx="5851">
                  <c:v>62</c:v>
                </c:pt>
                <c:pt idx="5852">
                  <c:v>45558</c:v>
                </c:pt>
                <c:pt idx="5853">
                  <c:v>19784</c:v>
                </c:pt>
                <c:pt idx="5854">
                  <c:v>400</c:v>
                </c:pt>
                <c:pt idx="5855">
                  <c:v>0</c:v>
                </c:pt>
                <c:pt idx="5856">
                  <c:v>15</c:v>
                </c:pt>
                <c:pt idx="5857">
                  <c:v>0</c:v>
                </c:pt>
                <c:pt idx="5858">
                  <c:v>10006</c:v>
                </c:pt>
                <c:pt idx="5859">
                  <c:v>246705</c:v>
                </c:pt>
                <c:pt idx="5860">
                  <c:v>0</c:v>
                </c:pt>
                <c:pt idx="5861">
                  <c:v>2719</c:v>
                </c:pt>
                <c:pt idx="5862">
                  <c:v>265</c:v>
                </c:pt>
                <c:pt idx="5863">
                  <c:v>50</c:v>
                </c:pt>
                <c:pt idx="5864">
                  <c:v>112</c:v>
                </c:pt>
                <c:pt idx="5865">
                  <c:v>547</c:v>
                </c:pt>
                <c:pt idx="5866">
                  <c:v>333</c:v>
                </c:pt>
                <c:pt idx="5867">
                  <c:v>329</c:v>
                </c:pt>
                <c:pt idx="5868">
                  <c:v>705</c:v>
                </c:pt>
                <c:pt idx="5869">
                  <c:v>70</c:v>
                </c:pt>
                <c:pt idx="5870">
                  <c:v>48</c:v>
                </c:pt>
                <c:pt idx="5871">
                  <c:v>2</c:v>
                </c:pt>
                <c:pt idx="5872">
                  <c:v>2839</c:v>
                </c:pt>
                <c:pt idx="5873">
                  <c:v>96</c:v>
                </c:pt>
                <c:pt idx="5874">
                  <c:v>2048</c:v>
                </c:pt>
                <c:pt idx="5875">
                  <c:v>48</c:v>
                </c:pt>
                <c:pt idx="5876">
                  <c:v>67</c:v>
                </c:pt>
                <c:pt idx="5877">
                  <c:v>64</c:v>
                </c:pt>
                <c:pt idx="5878">
                  <c:v>0</c:v>
                </c:pt>
                <c:pt idx="5879">
                  <c:v>16</c:v>
                </c:pt>
                <c:pt idx="5880">
                  <c:v>0</c:v>
                </c:pt>
                <c:pt idx="5881">
                  <c:v>2</c:v>
                </c:pt>
                <c:pt idx="5882">
                  <c:v>0</c:v>
                </c:pt>
                <c:pt idx="5883">
                  <c:v>0</c:v>
                </c:pt>
                <c:pt idx="5884">
                  <c:v>4</c:v>
                </c:pt>
                <c:pt idx="5885">
                  <c:v>4</c:v>
                </c:pt>
                <c:pt idx="5886">
                  <c:v>57</c:v>
                </c:pt>
                <c:pt idx="5887">
                  <c:v>8</c:v>
                </c:pt>
                <c:pt idx="5888">
                  <c:v>41</c:v>
                </c:pt>
                <c:pt idx="5889">
                  <c:v>1376</c:v>
                </c:pt>
                <c:pt idx="5890">
                  <c:v>11</c:v>
                </c:pt>
                <c:pt idx="5891">
                  <c:v>1098</c:v>
                </c:pt>
                <c:pt idx="5892">
                  <c:v>7</c:v>
                </c:pt>
                <c:pt idx="5893">
                  <c:v>69</c:v>
                </c:pt>
                <c:pt idx="5894">
                  <c:v>41</c:v>
                </c:pt>
                <c:pt idx="5895">
                  <c:v>75</c:v>
                </c:pt>
                <c:pt idx="5896">
                  <c:v>1</c:v>
                </c:pt>
                <c:pt idx="5897">
                  <c:v>1</c:v>
                </c:pt>
                <c:pt idx="5898">
                  <c:v>17</c:v>
                </c:pt>
                <c:pt idx="5899">
                  <c:v>12572</c:v>
                </c:pt>
                <c:pt idx="5900">
                  <c:v>84114</c:v>
                </c:pt>
                <c:pt idx="5901">
                  <c:v>4</c:v>
                </c:pt>
                <c:pt idx="5902">
                  <c:v>1</c:v>
                </c:pt>
                <c:pt idx="5903">
                  <c:v>205</c:v>
                </c:pt>
                <c:pt idx="5904">
                  <c:v>2</c:v>
                </c:pt>
                <c:pt idx="5905">
                  <c:v>0</c:v>
                </c:pt>
                <c:pt idx="5906">
                  <c:v>131</c:v>
                </c:pt>
                <c:pt idx="5907">
                  <c:v>319</c:v>
                </c:pt>
                <c:pt idx="5908">
                  <c:v>13064</c:v>
                </c:pt>
                <c:pt idx="5909">
                  <c:v>120</c:v>
                </c:pt>
                <c:pt idx="5910">
                  <c:v>3</c:v>
                </c:pt>
                <c:pt idx="5911">
                  <c:v>42</c:v>
                </c:pt>
                <c:pt idx="5912">
                  <c:v>21</c:v>
                </c:pt>
                <c:pt idx="5913">
                  <c:v>101</c:v>
                </c:pt>
                <c:pt idx="5914">
                  <c:v>0</c:v>
                </c:pt>
                <c:pt idx="5915">
                  <c:v>3</c:v>
                </c:pt>
                <c:pt idx="5916">
                  <c:v>2</c:v>
                </c:pt>
                <c:pt idx="5917">
                  <c:v>4</c:v>
                </c:pt>
                <c:pt idx="5918">
                  <c:v>1</c:v>
                </c:pt>
                <c:pt idx="5919">
                  <c:v>8</c:v>
                </c:pt>
                <c:pt idx="5920">
                  <c:v>4</c:v>
                </c:pt>
                <c:pt idx="5921">
                  <c:v>83</c:v>
                </c:pt>
                <c:pt idx="5922">
                  <c:v>19</c:v>
                </c:pt>
                <c:pt idx="5923">
                  <c:v>0</c:v>
                </c:pt>
                <c:pt idx="5924">
                  <c:v>11</c:v>
                </c:pt>
                <c:pt idx="5925">
                  <c:v>3</c:v>
                </c:pt>
                <c:pt idx="5926">
                  <c:v>0</c:v>
                </c:pt>
                <c:pt idx="5927">
                  <c:v>174</c:v>
                </c:pt>
                <c:pt idx="5928">
                  <c:v>5</c:v>
                </c:pt>
                <c:pt idx="5929">
                  <c:v>12</c:v>
                </c:pt>
                <c:pt idx="5930">
                  <c:v>551</c:v>
                </c:pt>
                <c:pt idx="5931">
                  <c:v>3</c:v>
                </c:pt>
                <c:pt idx="5932">
                  <c:v>38448</c:v>
                </c:pt>
                <c:pt idx="5933">
                  <c:v>22782</c:v>
                </c:pt>
                <c:pt idx="5934">
                  <c:v>5</c:v>
                </c:pt>
                <c:pt idx="5935">
                  <c:v>85882</c:v>
                </c:pt>
                <c:pt idx="5936">
                  <c:v>51067</c:v>
                </c:pt>
                <c:pt idx="5937">
                  <c:v>13005</c:v>
                </c:pt>
                <c:pt idx="5938">
                  <c:v>131</c:v>
                </c:pt>
                <c:pt idx="5939">
                  <c:v>396</c:v>
                </c:pt>
                <c:pt idx="5940">
                  <c:v>41693</c:v>
                </c:pt>
                <c:pt idx="5941">
                  <c:v>138739</c:v>
                </c:pt>
                <c:pt idx="5942">
                  <c:v>91645</c:v>
                </c:pt>
                <c:pt idx="5943">
                  <c:v>41</c:v>
                </c:pt>
                <c:pt idx="5944">
                  <c:v>107497</c:v>
                </c:pt>
                <c:pt idx="5945">
                  <c:v>299</c:v>
                </c:pt>
                <c:pt idx="5946">
                  <c:v>20535</c:v>
                </c:pt>
                <c:pt idx="5947">
                  <c:v>7664</c:v>
                </c:pt>
                <c:pt idx="5948">
                  <c:v>25952</c:v>
                </c:pt>
                <c:pt idx="5949">
                  <c:v>22</c:v>
                </c:pt>
                <c:pt idx="5950">
                  <c:v>51791</c:v>
                </c:pt>
                <c:pt idx="5951">
                  <c:v>25744</c:v>
                </c:pt>
                <c:pt idx="5952">
                  <c:v>513</c:v>
                </c:pt>
                <c:pt idx="5953">
                  <c:v>54221</c:v>
                </c:pt>
                <c:pt idx="5954">
                  <c:v>2231</c:v>
                </c:pt>
                <c:pt idx="5955">
                  <c:v>1380</c:v>
                </c:pt>
                <c:pt idx="5956">
                  <c:v>412744</c:v>
                </c:pt>
                <c:pt idx="5957">
                  <c:v>12784</c:v>
                </c:pt>
                <c:pt idx="5958">
                  <c:v>2586</c:v>
                </c:pt>
                <c:pt idx="5959">
                  <c:v>992</c:v>
                </c:pt>
                <c:pt idx="5960">
                  <c:v>24557</c:v>
                </c:pt>
                <c:pt idx="5961">
                  <c:v>16041</c:v>
                </c:pt>
                <c:pt idx="5962">
                  <c:v>267229</c:v>
                </c:pt>
                <c:pt idx="5963">
                  <c:v>55723</c:v>
                </c:pt>
                <c:pt idx="5964">
                  <c:v>14356</c:v>
                </c:pt>
                <c:pt idx="5965">
                  <c:v>997</c:v>
                </c:pt>
                <c:pt idx="5966">
                  <c:v>23474</c:v>
                </c:pt>
                <c:pt idx="5967">
                  <c:v>12293</c:v>
                </c:pt>
                <c:pt idx="5968">
                  <c:v>2017</c:v>
                </c:pt>
                <c:pt idx="5969">
                  <c:v>3588</c:v>
                </c:pt>
                <c:pt idx="5970">
                  <c:v>767</c:v>
                </c:pt>
                <c:pt idx="5971">
                  <c:v>1279</c:v>
                </c:pt>
                <c:pt idx="5972">
                  <c:v>22290</c:v>
                </c:pt>
                <c:pt idx="5973">
                  <c:v>34279</c:v>
                </c:pt>
                <c:pt idx="5974">
                  <c:v>7342</c:v>
                </c:pt>
                <c:pt idx="5975">
                  <c:v>309</c:v>
                </c:pt>
                <c:pt idx="5976">
                  <c:v>1478</c:v>
                </c:pt>
                <c:pt idx="5977">
                  <c:v>807</c:v>
                </c:pt>
                <c:pt idx="5978">
                  <c:v>5706</c:v>
                </c:pt>
                <c:pt idx="5979">
                  <c:v>183343</c:v>
                </c:pt>
                <c:pt idx="5980">
                  <c:v>213</c:v>
                </c:pt>
                <c:pt idx="5981">
                  <c:v>5481</c:v>
                </c:pt>
                <c:pt idx="5982">
                  <c:v>769</c:v>
                </c:pt>
                <c:pt idx="5983">
                  <c:v>45452</c:v>
                </c:pt>
                <c:pt idx="5984">
                  <c:v>289</c:v>
                </c:pt>
                <c:pt idx="5985">
                  <c:v>112223</c:v>
                </c:pt>
                <c:pt idx="5986">
                  <c:v>2100</c:v>
                </c:pt>
                <c:pt idx="5987">
                  <c:v>2442</c:v>
                </c:pt>
                <c:pt idx="5988">
                  <c:v>12034</c:v>
                </c:pt>
                <c:pt idx="5989">
                  <c:v>1977</c:v>
                </c:pt>
                <c:pt idx="5990">
                  <c:v>305</c:v>
                </c:pt>
                <c:pt idx="5991">
                  <c:v>62561</c:v>
                </c:pt>
                <c:pt idx="5992">
                  <c:v>9016</c:v>
                </c:pt>
                <c:pt idx="5993">
                  <c:v>41625</c:v>
                </c:pt>
                <c:pt idx="5994">
                  <c:v>114</c:v>
                </c:pt>
                <c:pt idx="5995">
                  <c:v>8433</c:v>
                </c:pt>
                <c:pt idx="5996">
                  <c:v>726</c:v>
                </c:pt>
                <c:pt idx="5997">
                  <c:v>1</c:v>
                </c:pt>
                <c:pt idx="5998">
                  <c:v>8</c:v>
                </c:pt>
                <c:pt idx="5999">
                  <c:v>4</c:v>
                </c:pt>
                <c:pt idx="6000">
                  <c:v>828</c:v>
                </c:pt>
                <c:pt idx="6001">
                  <c:v>12</c:v>
                </c:pt>
                <c:pt idx="6002">
                  <c:v>7</c:v>
                </c:pt>
                <c:pt idx="6003">
                  <c:v>4</c:v>
                </c:pt>
                <c:pt idx="6004">
                  <c:v>736</c:v>
                </c:pt>
                <c:pt idx="6005">
                  <c:v>15</c:v>
                </c:pt>
                <c:pt idx="6006">
                  <c:v>0</c:v>
                </c:pt>
                <c:pt idx="6007">
                  <c:v>33</c:v>
                </c:pt>
                <c:pt idx="6008">
                  <c:v>0</c:v>
                </c:pt>
                <c:pt idx="6009">
                  <c:v>421</c:v>
                </c:pt>
                <c:pt idx="6010">
                  <c:v>1</c:v>
                </c:pt>
                <c:pt idx="6011">
                  <c:v>262</c:v>
                </c:pt>
                <c:pt idx="6012">
                  <c:v>5</c:v>
                </c:pt>
                <c:pt idx="6013">
                  <c:v>69</c:v>
                </c:pt>
                <c:pt idx="6014">
                  <c:v>5</c:v>
                </c:pt>
                <c:pt idx="6015">
                  <c:v>60</c:v>
                </c:pt>
                <c:pt idx="6016">
                  <c:v>4</c:v>
                </c:pt>
                <c:pt idx="6017">
                  <c:v>12</c:v>
                </c:pt>
                <c:pt idx="6018">
                  <c:v>64</c:v>
                </c:pt>
                <c:pt idx="6019">
                  <c:v>72</c:v>
                </c:pt>
                <c:pt idx="6020">
                  <c:v>555</c:v>
                </c:pt>
                <c:pt idx="6021">
                  <c:v>75</c:v>
                </c:pt>
                <c:pt idx="6022">
                  <c:v>22</c:v>
                </c:pt>
                <c:pt idx="6023">
                  <c:v>36</c:v>
                </c:pt>
                <c:pt idx="6024">
                  <c:v>20</c:v>
                </c:pt>
                <c:pt idx="6025">
                  <c:v>19212</c:v>
                </c:pt>
                <c:pt idx="6026">
                  <c:v>14</c:v>
                </c:pt>
                <c:pt idx="6027">
                  <c:v>46</c:v>
                </c:pt>
                <c:pt idx="6028">
                  <c:v>23</c:v>
                </c:pt>
                <c:pt idx="6029">
                  <c:v>31</c:v>
                </c:pt>
                <c:pt idx="6030">
                  <c:v>4</c:v>
                </c:pt>
                <c:pt idx="6031">
                  <c:v>0</c:v>
                </c:pt>
                <c:pt idx="6032">
                  <c:v>3</c:v>
                </c:pt>
                <c:pt idx="6033">
                  <c:v>124</c:v>
                </c:pt>
                <c:pt idx="6034">
                  <c:v>291</c:v>
                </c:pt>
                <c:pt idx="6035">
                  <c:v>21</c:v>
                </c:pt>
                <c:pt idx="6036">
                  <c:v>572</c:v>
                </c:pt>
                <c:pt idx="6037">
                  <c:v>31621</c:v>
                </c:pt>
                <c:pt idx="6038">
                  <c:v>38</c:v>
                </c:pt>
                <c:pt idx="6039">
                  <c:v>91</c:v>
                </c:pt>
                <c:pt idx="6040">
                  <c:v>9</c:v>
                </c:pt>
                <c:pt idx="6041">
                  <c:v>0</c:v>
                </c:pt>
                <c:pt idx="6042">
                  <c:v>688</c:v>
                </c:pt>
                <c:pt idx="6043">
                  <c:v>7000</c:v>
                </c:pt>
                <c:pt idx="6044">
                  <c:v>1</c:v>
                </c:pt>
                <c:pt idx="6045">
                  <c:v>16</c:v>
                </c:pt>
                <c:pt idx="6046">
                  <c:v>54</c:v>
                </c:pt>
                <c:pt idx="6047">
                  <c:v>104</c:v>
                </c:pt>
                <c:pt idx="6048">
                  <c:v>39</c:v>
                </c:pt>
                <c:pt idx="6049">
                  <c:v>0</c:v>
                </c:pt>
                <c:pt idx="6050">
                  <c:v>74</c:v>
                </c:pt>
                <c:pt idx="6051">
                  <c:v>7</c:v>
                </c:pt>
                <c:pt idx="6052">
                  <c:v>5463</c:v>
                </c:pt>
                <c:pt idx="6053">
                  <c:v>2094</c:v>
                </c:pt>
                <c:pt idx="6054">
                  <c:v>5</c:v>
                </c:pt>
                <c:pt idx="6055">
                  <c:v>56</c:v>
                </c:pt>
                <c:pt idx="6056">
                  <c:v>305</c:v>
                </c:pt>
                <c:pt idx="6057">
                  <c:v>12</c:v>
                </c:pt>
                <c:pt idx="6058">
                  <c:v>0</c:v>
                </c:pt>
                <c:pt idx="6059">
                  <c:v>17998</c:v>
                </c:pt>
                <c:pt idx="6060">
                  <c:v>89</c:v>
                </c:pt>
                <c:pt idx="6061">
                  <c:v>364</c:v>
                </c:pt>
                <c:pt idx="6062">
                  <c:v>901</c:v>
                </c:pt>
                <c:pt idx="6063">
                  <c:v>5</c:v>
                </c:pt>
                <c:pt idx="6064">
                  <c:v>21785</c:v>
                </c:pt>
                <c:pt idx="6065">
                  <c:v>5</c:v>
                </c:pt>
                <c:pt idx="6066">
                  <c:v>6</c:v>
                </c:pt>
                <c:pt idx="6067">
                  <c:v>382</c:v>
                </c:pt>
                <c:pt idx="6068">
                  <c:v>96</c:v>
                </c:pt>
                <c:pt idx="6069">
                  <c:v>127</c:v>
                </c:pt>
                <c:pt idx="6070">
                  <c:v>30</c:v>
                </c:pt>
                <c:pt idx="6071">
                  <c:v>1308</c:v>
                </c:pt>
                <c:pt idx="6072">
                  <c:v>0</c:v>
                </c:pt>
                <c:pt idx="6073">
                  <c:v>19</c:v>
                </c:pt>
                <c:pt idx="6074">
                  <c:v>3</c:v>
                </c:pt>
                <c:pt idx="6075">
                  <c:v>4538</c:v>
                </c:pt>
                <c:pt idx="6076">
                  <c:v>0</c:v>
                </c:pt>
                <c:pt idx="6077">
                  <c:v>14</c:v>
                </c:pt>
                <c:pt idx="6078">
                  <c:v>1</c:v>
                </c:pt>
                <c:pt idx="6079">
                  <c:v>0</c:v>
                </c:pt>
                <c:pt idx="6080">
                  <c:v>916</c:v>
                </c:pt>
                <c:pt idx="6081">
                  <c:v>6</c:v>
                </c:pt>
                <c:pt idx="6082">
                  <c:v>57</c:v>
                </c:pt>
                <c:pt idx="6083">
                  <c:v>13</c:v>
                </c:pt>
                <c:pt idx="6084">
                  <c:v>26</c:v>
                </c:pt>
                <c:pt idx="6085">
                  <c:v>1</c:v>
                </c:pt>
                <c:pt idx="6086">
                  <c:v>3</c:v>
                </c:pt>
                <c:pt idx="6087">
                  <c:v>5</c:v>
                </c:pt>
                <c:pt idx="6088">
                  <c:v>11</c:v>
                </c:pt>
                <c:pt idx="6089">
                  <c:v>2</c:v>
                </c:pt>
                <c:pt idx="6090">
                  <c:v>26</c:v>
                </c:pt>
                <c:pt idx="6091">
                  <c:v>1</c:v>
                </c:pt>
                <c:pt idx="6092">
                  <c:v>7</c:v>
                </c:pt>
                <c:pt idx="6093">
                  <c:v>198</c:v>
                </c:pt>
                <c:pt idx="6094">
                  <c:v>1</c:v>
                </c:pt>
                <c:pt idx="6095">
                  <c:v>1</c:v>
                </c:pt>
                <c:pt idx="6096">
                  <c:v>1</c:v>
                </c:pt>
                <c:pt idx="6097">
                  <c:v>0</c:v>
                </c:pt>
                <c:pt idx="6098">
                  <c:v>5</c:v>
                </c:pt>
                <c:pt idx="6099">
                  <c:v>17</c:v>
                </c:pt>
                <c:pt idx="6100">
                  <c:v>3</c:v>
                </c:pt>
                <c:pt idx="6101">
                  <c:v>14</c:v>
                </c:pt>
                <c:pt idx="6102">
                  <c:v>522</c:v>
                </c:pt>
                <c:pt idx="6103">
                  <c:v>5</c:v>
                </c:pt>
                <c:pt idx="6104">
                  <c:v>11</c:v>
                </c:pt>
                <c:pt idx="6105">
                  <c:v>201426</c:v>
                </c:pt>
                <c:pt idx="6106">
                  <c:v>44</c:v>
                </c:pt>
                <c:pt idx="6107">
                  <c:v>26138</c:v>
                </c:pt>
                <c:pt idx="6108">
                  <c:v>51523</c:v>
                </c:pt>
                <c:pt idx="6109">
                  <c:v>5</c:v>
                </c:pt>
                <c:pt idx="6110">
                  <c:v>5</c:v>
                </c:pt>
                <c:pt idx="6111">
                  <c:v>209</c:v>
                </c:pt>
                <c:pt idx="6112">
                  <c:v>1</c:v>
                </c:pt>
                <c:pt idx="6113">
                  <c:v>6</c:v>
                </c:pt>
                <c:pt idx="6114">
                  <c:v>2</c:v>
                </c:pt>
                <c:pt idx="6115">
                  <c:v>52</c:v>
                </c:pt>
                <c:pt idx="6116">
                  <c:v>1</c:v>
                </c:pt>
                <c:pt idx="6117">
                  <c:v>8</c:v>
                </c:pt>
                <c:pt idx="6118">
                  <c:v>37</c:v>
                </c:pt>
                <c:pt idx="6119">
                  <c:v>0</c:v>
                </c:pt>
                <c:pt idx="6120">
                  <c:v>10</c:v>
                </c:pt>
                <c:pt idx="6121">
                  <c:v>6477</c:v>
                </c:pt>
                <c:pt idx="6122">
                  <c:v>2</c:v>
                </c:pt>
                <c:pt idx="6123">
                  <c:v>2</c:v>
                </c:pt>
                <c:pt idx="6124">
                  <c:v>0</c:v>
                </c:pt>
                <c:pt idx="6125">
                  <c:v>17</c:v>
                </c:pt>
                <c:pt idx="6126">
                  <c:v>8</c:v>
                </c:pt>
                <c:pt idx="6127">
                  <c:v>6</c:v>
                </c:pt>
                <c:pt idx="6128">
                  <c:v>1</c:v>
                </c:pt>
                <c:pt idx="6129">
                  <c:v>5</c:v>
                </c:pt>
                <c:pt idx="6130">
                  <c:v>7</c:v>
                </c:pt>
                <c:pt idx="6131">
                  <c:v>262</c:v>
                </c:pt>
                <c:pt idx="6132">
                  <c:v>0</c:v>
                </c:pt>
                <c:pt idx="6133">
                  <c:v>70</c:v>
                </c:pt>
                <c:pt idx="6134">
                  <c:v>1008</c:v>
                </c:pt>
                <c:pt idx="6135">
                  <c:v>12</c:v>
                </c:pt>
                <c:pt idx="6136">
                  <c:v>3</c:v>
                </c:pt>
                <c:pt idx="6137">
                  <c:v>0</c:v>
                </c:pt>
                <c:pt idx="6138">
                  <c:v>0</c:v>
                </c:pt>
                <c:pt idx="6139">
                  <c:v>21</c:v>
                </c:pt>
                <c:pt idx="6140">
                  <c:v>0</c:v>
                </c:pt>
                <c:pt idx="6141">
                  <c:v>2</c:v>
                </c:pt>
                <c:pt idx="6142">
                  <c:v>5</c:v>
                </c:pt>
                <c:pt idx="6143">
                  <c:v>27</c:v>
                </c:pt>
                <c:pt idx="6144">
                  <c:v>1</c:v>
                </c:pt>
                <c:pt idx="6145">
                  <c:v>1</c:v>
                </c:pt>
                <c:pt idx="6146">
                  <c:v>0</c:v>
                </c:pt>
                <c:pt idx="6147">
                  <c:v>155</c:v>
                </c:pt>
                <c:pt idx="6148">
                  <c:v>79</c:v>
                </c:pt>
                <c:pt idx="6149">
                  <c:v>62</c:v>
                </c:pt>
                <c:pt idx="6150">
                  <c:v>190</c:v>
                </c:pt>
                <c:pt idx="6151">
                  <c:v>3</c:v>
                </c:pt>
                <c:pt idx="6152">
                  <c:v>1692</c:v>
                </c:pt>
                <c:pt idx="6153">
                  <c:v>12</c:v>
                </c:pt>
                <c:pt idx="6154">
                  <c:v>1143</c:v>
                </c:pt>
                <c:pt idx="6155">
                  <c:v>0</c:v>
                </c:pt>
                <c:pt idx="6156">
                  <c:v>16</c:v>
                </c:pt>
                <c:pt idx="6157">
                  <c:v>188</c:v>
                </c:pt>
                <c:pt idx="6158">
                  <c:v>0</c:v>
                </c:pt>
                <c:pt idx="6159">
                  <c:v>1</c:v>
                </c:pt>
                <c:pt idx="6160">
                  <c:v>1</c:v>
                </c:pt>
                <c:pt idx="6161">
                  <c:v>28</c:v>
                </c:pt>
                <c:pt idx="6162">
                  <c:v>3433</c:v>
                </c:pt>
                <c:pt idx="6163">
                  <c:v>2683</c:v>
                </c:pt>
                <c:pt idx="6164">
                  <c:v>7</c:v>
                </c:pt>
                <c:pt idx="6165">
                  <c:v>45</c:v>
                </c:pt>
                <c:pt idx="6166">
                  <c:v>4923</c:v>
                </c:pt>
                <c:pt idx="6167">
                  <c:v>1</c:v>
                </c:pt>
                <c:pt idx="6168">
                  <c:v>22</c:v>
                </c:pt>
                <c:pt idx="6169">
                  <c:v>7</c:v>
                </c:pt>
                <c:pt idx="6170">
                  <c:v>0</c:v>
                </c:pt>
                <c:pt idx="6171">
                  <c:v>363</c:v>
                </c:pt>
                <c:pt idx="6172">
                  <c:v>2</c:v>
                </c:pt>
                <c:pt idx="6173">
                  <c:v>0</c:v>
                </c:pt>
                <c:pt idx="6174">
                  <c:v>65</c:v>
                </c:pt>
                <c:pt idx="6175">
                  <c:v>885187</c:v>
                </c:pt>
                <c:pt idx="6176">
                  <c:v>10</c:v>
                </c:pt>
                <c:pt idx="6177">
                  <c:v>0</c:v>
                </c:pt>
                <c:pt idx="6178">
                  <c:v>1</c:v>
                </c:pt>
                <c:pt idx="6179">
                  <c:v>113951</c:v>
                </c:pt>
                <c:pt idx="6180">
                  <c:v>0</c:v>
                </c:pt>
                <c:pt idx="6181">
                  <c:v>0</c:v>
                </c:pt>
                <c:pt idx="6182">
                  <c:v>2</c:v>
                </c:pt>
                <c:pt idx="6183">
                  <c:v>0</c:v>
                </c:pt>
                <c:pt idx="6184">
                  <c:v>1</c:v>
                </c:pt>
                <c:pt idx="6185">
                  <c:v>658087</c:v>
                </c:pt>
                <c:pt idx="6186">
                  <c:v>0</c:v>
                </c:pt>
                <c:pt idx="6187">
                  <c:v>0</c:v>
                </c:pt>
                <c:pt idx="6188">
                  <c:v>0</c:v>
                </c:pt>
                <c:pt idx="6189">
                  <c:v>57</c:v>
                </c:pt>
                <c:pt idx="6190">
                  <c:v>0</c:v>
                </c:pt>
                <c:pt idx="6191">
                  <c:v>144040</c:v>
                </c:pt>
                <c:pt idx="6192">
                  <c:v>4901</c:v>
                </c:pt>
                <c:pt idx="6193">
                  <c:v>159</c:v>
                </c:pt>
                <c:pt idx="6194">
                  <c:v>88</c:v>
                </c:pt>
                <c:pt idx="6195">
                  <c:v>4</c:v>
                </c:pt>
                <c:pt idx="6196">
                  <c:v>2132</c:v>
                </c:pt>
                <c:pt idx="6197">
                  <c:v>11</c:v>
                </c:pt>
                <c:pt idx="6198">
                  <c:v>5</c:v>
                </c:pt>
                <c:pt idx="6199">
                  <c:v>175</c:v>
                </c:pt>
                <c:pt idx="6200">
                  <c:v>7</c:v>
                </c:pt>
                <c:pt idx="6201">
                  <c:v>2</c:v>
                </c:pt>
                <c:pt idx="6202">
                  <c:v>5</c:v>
                </c:pt>
                <c:pt idx="6203">
                  <c:v>11</c:v>
                </c:pt>
                <c:pt idx="6204">
                  <c:v>0</c:v>
                </c:pt>
                <c:pt idx="6205">
                  <c:v>5</c:v>
                </c:pt>
                <c:pt idx="6206">
                  <c:v>4</c:v>
                </c:pt>
                <c:pt idx="6207">
                  <c:v>2</c:v>
                </c:pt>
                <c:pt idx="6208">
                  <c:v>25</c:v>
                </c:pt>
                <c:pt idx="6209">
                  <c:v>2</c:v>
                </c:pt>
                <c:pt idx="6210">
                  <c:v>0</c:v>
                </c:pt>
                <c:pt idx="6211">
                  <c:v>1</c:v>
                </c:pt>
                <c:pt idx="6212">
                  <c:v>0</c:v>
                </c:pt>
                <c:pt idx="6213">
                  <c:v>2</c:v>
                </c:pt>
                <c:pt idx="6214">
                  <c:v>19</c:v>
                </c:pt>
                <c:pt idx="6215">
                  <c:v>123</c:v>
                </c:pt>
                <c:pt idx="6216">
                  <c:v>16</c:v>
                </c:pt>
                <c:pt idx="6217">
                  <c:v>3</c:v>
                </c:pt>
                <c:pt idx="6218">
                  <c:v>0</c:v>
                </c:pt>
                <c:pt idx="6219">
                  <c:v>4</c:v>
                </c:pt>
                <c:pt idx="6220">
                  <c:v>2</c:v>
                </c:pt>
                <c:pt idx="6221">
                  <c:v>6</c:v>
                </c:pt>
                <c:pt idx="6222">
                  <c:v>1432809</c:v>
                </c:pt>
                <c:pt idx="6223">
                  <c:v>4</c:v>
                </c:pt>
                <c:pt idx="6224">
                  <c:v>19</c:v>
                </c:pt>
                <c:pt idx="6225">
                  <c:v>4</c:v>
                </c:pt>
                <c:pt idx="6226">
                  <c:v>1</c:v>
                </c:pt>
                <c:pt idx="6227">
                  <c:v>0</c:v>
                </c:pt>
                <c:pt idx="6228">
                  <c:v>6</c:v>
                </c:pt>
                <c:pt idx="6229">
                  <c:v>2</c:v>
                </c:pt>
                <c:pt idx="6230">
                  <c:v>10</c:v>
                </c:pt>
                <c:pt idx="6231">
                  <c:v>0</c:v>
                </c:pt>
                <c:pt idx="6232">
                  <c:v>9</c:v>
                </c:pt>
                <c:pt idx="6233">
                  <c:v>4</c:v>
                </c:pt>
                <c:pt idx="6234">
                  <c:v>12</c:v>
                </c:pt>
                <c:pt idx="6235">
                  <c:v>12</c:v>
                </c:pt>
                <c:pt idx="6236">
                  <c:v>293</c:v>
                </c:pt>
                <c:pt idx="6237">
                  <c:v>117</c:v>
                </c:pt>
                <c:pt idx="6238">
                  <c:v>51366</c:v>
                </c:pt>
                <c:pt idx="6239">
                  <c:v>65</c:v>
                </c:pt>
                <c:pt idx="6240">
                  <c:v>49</c:v>
                </c:pt>
                <c:pt idx="6241">
                  <c:v>13</c:v>
                </c:pt>
                <c:pt idx="6242">
                  <c:v>15</c:v>
                </c:pt>
                <c:pt idx="6243">
                  <c:v>170</c:v>
                </c:pt>
                <c:pt idx="6244">
                  <c:v>54</c:v>
                </c:pt>
                <c:pt idx="6245">
                  <c:v>7314</c:v>
                </c:pt>
                <c:pt idx="6246">
                  <c:v>1</c:v>
                </c:pt>
                <c:pt idx="6247">
                  <c:v>116</c:v>
                </c:pt>
                <c:pt idx="6248">
                  <c:v>6</c:v>
                </c:pt>
                <c:pt idx="6249">
                  <c:v>2</c:v>
                </c:pt>
                <c:pt idx="6250">
                  <c:v>145</c:v>
                </c:pt>
                <c:pt idx="6251">
                  <c:v>2</c:v>
                </c:pt>
                <c:pt idx="6252">
                  <c:v>10</c:v>
                </c:pt>
                <c:pt idx="6253">
                  <c:v>11</c:v>
                </c:pt>
                <c:pt idx="6254">
                  <c:v>8</c:v>
                </c:pt>
                <c:pt idx="6255">
                  <c:v>14</c:v>
                </c:pt>
                <c:pt idx="6256">
                  <c:v>34</c:v>
                </c:pt>
                <c:pt idx="6257">
                  <c:v>59</c:v>
                </c:pt>
                <c:pt idx="6258">
                  <c:v>69</c:v>
                </c:pt>
                <c:pt idx="6259">
                  <c:v>295</c:v>
                </c:pt>
                <c:pt idx="6260">
                  <c:v>0</c:v>
                </c:pt>
                <c:pt idx="6261">
                  <c:v>6</c:v>
                </c:pt>
                <c:pt idx="6262">
                  <c:v>2</c:v>
                </c:pt>
                <c:pt idx="6263">
                  <c:v>0</c:v>
                </c:pt>
                <c:pt idx="6264">
                  <c:v>4</c:v>
                </c:pt>
                <c:pt idx="6265">
                  <c:v>67</c:v>
                </c:pt>
                <c:pt idx="6266">
                  <c:v>0</c:v>
                </c:pt>
                <c:pt idx="6267">
                  <c:v>1</c:v>
                </c:pt>
                <c:pt idx="6268">
                  <c:v>13</c:v>
                </c:pt>
                <c:pt idx="6269">
                  <c:v>14</c:v>
                </c:pt>
                <c:pt idx="6270">
                  <c:v>315</c:v>
                </c:pt>
                <c:pt idx="6271">
                  <c:v>211</c:v>
                </c:pt>
                <c:pt idx="6272">
                  <c:v>0</c:v>
                </c:pt>
                <c:pt idx="6273">
                  <c:v>0</c:v>
                </c:pt>
                <c:pt idx="6274">
                  <c:v>8</c:v>
                </c:pt>
                <c:pt idx="6275">
                  <c:v>7</c:v>
                </c:pt>
                <c:pt idx="6276">
                  <c:v>8</c:v>
                </c:pt>
                <c:pt idx="6277">
                  <c:v>0</c:v>
                </c:pt>
                <c:pt idx="6278">
                  <c:v>28</c:v>
                </c:pt>
                <c:pt idx="6279">
                  <c:v>2746</c:v>
                </c:pt>
                <c:pt idx="6280">
                  <c:v>6</c:v>
                </c:pt>
                <c:pt idx="6281">
                  <c:v>12</c:v>
                </c:pt>
                <c:pt idx="6282">
                  <c:v>31</c:v>
                </c:pt>
                <c:pt idx="6283">
                  <c:v>213</c:v>
                </c:pt>
                <c:pt idx="6284">
                  <c:v>4379</c:v>
                </c:pt>
                <c:pt idx="6285">
                  <c:v>3146</c:v>
                </c:pt>
                <c:pt idx="6286">
                  <c:v>15</c:v>
                </c:pt>
                <c:pt idx="6287">
                  <c:v>179</c:v>
                </c:pt>
                <c:pt idx="6288">
                  <c:v>45</c:v>
                </c:pt>
                <c:pt idx="6289">
                  <c:v>0</c:v>
                </c:pt>
                <c:pt idx="6290">
                  <c:v>88</c:v>
                </c:pt>
                <c:pt idx="6291">
                  <c:v>163</c:v>
                </c:pt>
                <c:pt idx="6292">
                  <c:v>14153</c:v>
                </c:pt>
                <c:pt idx="6293">
                  <c:v>2</c:v>
                </c:pt>
                <c:pt idx="6294">
                  <c:v>10</c:v>
                </c:pt>
                <c:pt idx="6295">
                  <c:v>25</c:v>
                </c:pt>
                <c:pt idx="6296">
                  <c:v>0</c:v>
                </c:pt>
                <c:pt idx="6297">
                  <c:v>62</c:v>
                </c:pt>
                <c:pt idx="6298">
                  <c:v>31</c:v>
                </c:pt>
                <c:pt idx="6299">
                  <c:v>21866</c:v>
                </c:pt>
                <c:pt idx="6300">
                  <c:v>0</c:v>
                </c:pt>
                <c:pt idx="6301">
                  <c:v>54</c:v>
                </c:pt>
                <c:pt idx="6302">
                  <c:v>10</c:v>
                </c:pt>
                <c:pt idx="6303">
                  <c:v>11514</c:v>
                </c:pt>
                <c:pt idx="6304">
                  <c:v>2543</c:v>
                </c:pt>
                <c:pt idx="6305">
                  <c:v>9950</c:v>
                </c:pt>
                <c:pt idx="6306">
                  <c:v>1045</c:v>
                </c:pt>
                <c:pt idx="6307">
                  <c:v>66</c:v>
                </c:pt>
                <c:pt idx="6308">
                  <c:v>51110</c:v>
                </c:pt>
                <c:pt idx="6309">
                  <c:v>17861</c:v>
                </c:pt>
                <c:pt idx="6310">
                  <c:v>1647</c:v>
                </c:pt>
                <c:pt idx="6311">
                  <c:v>271</c:v>
                </c:pt>
                <c:pt idx="6312">
                  <c:v>1947</c:v>
                </c:pt>
                <c:pt idx="6313">
                  <c:v>4928</c:v>
                </c:pt>
                <c:pt idx="6314">
                  <c:v>5</c:v>
                </c:pt>
                <c:pt idx="6315">
                  <c:v>36</c:v>
                </c:pt>
                <c:pt idx="6316">
                  <c:v>35</c:v>
                </c:pt>
                <c:pt idx="6317">
                  <c:v>60</c:v>
                </c:pt>
                <c:pt idx="6318">
                  <c:v>13232</c:v>
                </c:pt>
                <c:pt idx="6319">
                  <c:v>492</c:v>
                </c:pt>
                <c:pt idx="6320">
                  <c:v>4</c:v>
                </c:pt>
                <c:pt idx="6321">
                  <c:v>1691</c:v>
                </c:pt>
                <c:pt idx="6322">
                  <c:v>7</c:v>
                </c:pt>
                <c:pt idx="6323">
                  <c:v>0</c:v>
                </c:pt>
                <c:pt idx="6324">
                  <c:v>1</c:v>
                </c:pt>
                <c:pt idx="6325">
                  <c:v>20</c:v>
                </c:pt>
                <c:pt idx="6326">
                  <c:v>64</c:v>
                </c:pt>
                <c:pt idx="6327">
                  <c:v>108</c:v>
                </c:pt>
                <c:pt idx="6328">
                  <c:v>453</c:v>
                </c:pt>
                <c:pt idx="6329">
                  <c:v>0</c:v>
                </c:pt>
                <c:pt idx="6330">
                  <c:v>1</c:v>
                </c:pt>
                <c:pt idx="6331">
                  <c:v>1</c:v>
                </c:pt>
                <c:pt idx="6332">
                  <c:v>5509</c:v>
                </c:pt>
                <c:pt idx="6333">
                  <c:v>0</c:v>
                </c:pt>
                <c:pt idx="6334">
                  <c:v>1623</c:v>
                </c:pt>
                <c:pt idx="6335">
                  <c:v>0</c:v>
                </c:pt>
                <c:pt idx="6336">
                  <c:v>1</c:v>
                </c:pt>
                <c:pt idx="6337">
                  <c:v>0</c:v>
                </c:pt>
                <c:pt idx="6338">
                  <c:v>31</c:v>
                </c:pt>
                <c:pt idx="6339">
                  <c:v>0</c:v>
                </c:pt>
                <c:pt idx="6340">
                  <c:v>4</c:v>
                </c:pt>
                <c:pt idx="6341">
                  <c:v>2</c:v>
                </c:pt>
                <c:pt idx="6342">
                  <c:v>1</c:v>
                </c:pt>
                <c:pt idx="6343">
                  <c:v>0</c:v>
                </c:pt>
                <c:pt idx="6344">
                  <c:v>14</c:v>
                </c:pt>
                <c:pt idx="6345">
                  <c:v>101</c:v>
                </c:pt>
                <c:pt idx="6346">
                  <c:v>19</c:v>
                </c:pt>
                <c:pt idx="6347">
                  <c:v>0</c:v>
                </c:pt>
                <c:pt idx="6348">
                  <c:v>45</c:v>
                </c:pt>
                <c:pt idx="6349">
                  <c:v>235</c:v>
                </c:pt>
                <c:pt idx="6350">
                  <c:v>2599</c:v>
                </c:pt>
                <c:pt idx="6351">
                  <c:v>4</c:v>
                </c:pt>
                <c:pt idx="6352">
                  <c:v>52390</c:v>
                </c:pt>
                <c:pt idx="6353">
                  <c:v>0</c:v>
                </c:pt>
                <c:pt idx="6354">
                  <c:v>9</c:v>
                </c:pt>
                <c:pt idx="6355">
                  <c:v>11</c:v>
                </c:pt>
                <c:pt idx="6356">
                  <c:v>16</c:v>
                </c:pt>
                <c:pt idx="6357">
                  <c:v>4218587</c:v>
                </c:pt>
                <c:pt idx="6358">
                  <c:v>15</c:v>
                </c:pt>
                <c:pt idx="6359">
                  <c:v>21</c:v>
                </c:pt>
                <c:pt idx="6360">
                  <c:v>44</c:v>
                </c:pt>
                <c:pt idx="6361">
                  <c:v>288835</c:v>
                </c:pt>
                <c:pt idx="6362">
                  <c:v>0</c:v>
                </c:pt>
                <c:pt idx="6363">
                  <c:v>16</c:v>
                </c:pt>
                <c:pt idx="6364">
                  <c:v>2</c:v>
                </c:pt>
                <c:pt idx="6365">
                  <c:v>145</c:v>
                </c:pt>
                <c:pt idx="6366">
                  <c:v>221</c:v>
                </c:pt>
                <c:pt idx="6367">
                  <c:v>29330</c:v>
                </c:pt>
                <c:pt idx="6368">
                  <c:v>29990</c:v>
                </c:pt>
                <c:pt idx="6369">
                  <c:v>76</c:v>
                </c:pt>
                <c:pt idx="6370">
                  <c:v>348962</c:v>
                </c:pt>
                <c:pt idx="6371">
                  <c:v>7</c:v>
                </c:pt>
                <c:pt idx="6372">
                  <c:v>5</c:v>
                </c:pt>
                <c:pt idx="6373">
                  <c:v>3</c:v>
                </c:pt>
                <c:pt idx="6374">
                  <c:v>1995</c:v>
                </c:pt>
                <c:pt idx="6375">
                  <c:v>5</c:v>
                </c:pt>
                <c:pt idx="6376">
                  <c:v>5</c:v>
                </c:pt>
                <c:pt idx="6377">
                  <c:v>2099</c:v>
                </c:pt>
                <c:pt idx="6378">
                  <c:v>1022</c:v>
                </c:pt>
                <c:pt idx="6379">
                  <c:v>4074</c:v>
                </c:pt>
                <c:pt idx="6380">
                  <c:v>5</c:v>
                </c:pt>
                <c:pt idx="6381">
                  <c:v>923</c:v>
                </c:pt>
                <c:pt idx="6382">
                  <c:v>154519</c:v>
                </c:pt>
                <c:pt idx="6383">
                  <c:v>207</c:v>
                </c:pt>
                <c:pt idx="6384">
                  <c:v>12</c:v>
                </c:pt>
                <c:pt idx="6385">
                  <c:v>0</c:v>
                </c:pt>
                <c:pt idx="6386">
                  <c:v>5</c:v>
                </c:pt>
                <c:pt idx="6387">
                  <c:v>0</c:v>
                </c:pt>
                <c:pt idx="6388">
                  <c:v>6</c:v>
                </c:pt>
                <c:pt idx="6389">
                  <c:v>350</c:v>
                </c:pt>
                <c:pt idx="6390">
                  <c:v>364</c:v>
                </c:pt>
                <c:pt idx="6391">
                  <c:v>12414</c:v>
                </c:pt>
                <c:pt idx="6392">
                  <c:v>4</c:v>
                </c:pt>
                <c:pt idx="6393">
                  <c:v>0</c:v>
                </c:pt>
                <c:pt idx="6394">
                  <c:v>401643</c:v>
                </c:pt>
                <c:pt idx="6395">
                  <c:v>3</c:v>
                </c:pt>
                <c:pt idx="6396">
                  <c:v>9898</c:v>
                </c:pt>
                <c:pt idx="6397">
                  <c:v>1</c:v>
                </c:pt>
                <c:pt idx="6398">
                  <c:v>0</c:v>
                </c:pt>
                <c:pt idx="6399">
                  <c:v>0</c:v>
                </c:pt>
                <c:pt idx="6400">
                  <c:v>0</c:v>
                </c:pt>
                <c:pt idx="6401">
                  <c:v>3371</c:v>
                </c:pt>
                <c:pt idx="6402">
                  <c:v>254</c:v>
                </c:pt>
                <c:pt idx="6403">
                  <c:v>39038</c:v>
                </c:pt>
                <c:pt idx="6404">
                  <c:v>9403</c:v>
                </c:pt>
                <c:pt idx="6405">
                  <c:v>17372</c:v>
                </c:pt>
                <c:pt idx="6406">
                  <c:v>7885</c:v>
                </c:pt>
                <c:pt idx="6407">
                  <c:v>81</c:v>
                </c:pt>
                <c:pt idx="6408">
                  <c:v>221</c:v>
                </c:pt>
                <c:pt idx="6409">
                  <c:v>1364</c:v>
                </c:pt>
                <c:pt idx="6410">
                  <c:v>155649</c:v>
                </c:pt>
                <c:pt idx="6411">
                  <c:v>0</c:v>
                </c:pt>
                <c:pt idx="6412">
                  <c:v>244</c:v>
                </c:pt>
                <c:pt idx="6413">
                  <c:v>562</c:v>
                </c:pt>
                <c:pt idx="6414">
                  <c:v>294</c:v>
                </c:pt>
                <c:pt idx="6415">
                  <c:v>8</c:v>
                </c:pt>
                <c:pt idx="6416">
                  <c:v>8</c:v>
                </c:pt>
                <c:pt idx="6417">
                  <c:v>8</c:v>
                </c:pt>
                <c:pt idx="6418">
                  <c:v>206602</c:v>
                </c:pt>
                <c:pt idx="6419">
                  <c:v>118</c:v>
                </c:pt>
                <c:pt idx="6420">
                  <c:v>24</c:v>
                </c:pt>
                <c:pt idx="6421">
                  <c:v>69</c:v>
                </c:pt>
                <c:pt idx="6422">
                  <c:v>10</c:v>
                </c:pt>
                <c:pt idx="6423">
                  <c:v>0</c:v>
                </c:pt>
                <c:pt idx="6424">
                  <c:v>30</c:v>
                </c:pt>
                <c:pt idx="6425">
                  <c:v>219821</c:v>
                </c:pt>
                <c:pt idx="6426">
                  <c:v>3</c:v>
                </c:pt>
                <c:pt idx="6427">
                  <c:v>3</c:v>
                </c:pt>
                <c:pt idx="6428">
                  <c:v>1</c:v>
                </c:pt>
                <c:pt idx="6429">
                  <c:v>7</c:v>
                </c:pt>
                <c:pt idx="6430">
                  <c:v>1415</c:v>
                </c:pt>
                <c:pt idx="6431">
                  <c:v>28</c:v>
                </c:pt>
                <c:pt idx="6432">
                  <c:v>3</c:v>
                </c:pt>
                <c:pt idx="6433">
                  <c:v>3</c:v>
                </c:pt>
                <c:pt idx="6434">
                  <c:v>3</c:v>
                </c:pt>
                <c:pt idx="6435">
                  <c:v>2167</c:v>
                </c:pt>
                <c:pt idx="6436">
                  <c:v>0</c:v>
                </c:pt>
                <c:pt idx="6437">
                  <c:v>0</c:v>
                </c:pt>
                <c:pt idx="6438">
                  <c:v>144545</c:v>
                </c:pt>
                <c:pt idx="6439">
                  <c:v>13</c:v>
                </c:pt>
                <c:pt idx="6440">
                  <c:v>104</c:v>
                </c:pt>
                <c:pt idx="6441">
                  <c:v>349503</c:v>
                </c:pt>
                <c:pt idx="6442">
                  <c:v>20001</c:v>
                </c:pt>
                <c:pt idx="6443">
                  <c:v>34</c:v>
                </c:pt>
                <c:pt idx="6444">
                  <c:v>0</c:v>
                </c:pt>
                <c:pt idx="6445">
                  <c:v>0</c:v>
                </c:pt>
                <c:pt idx="6446">
                  <c:v>100</c:v>
                </c:pt>
                <c:pt idx="6447">
                  <c:v>2480</c:v>
                </c:pt>
                <c:pt idx="6448">
                  <c:v>1288</c:v>
                </c:pt>
                <c:pt idx="6449">
                  <c:v>10774</c:v>
                </c:pt>
                <c:pt idx="6450">
                  <c:v>61</c:v>
                </c:pt>
                <c:pt idx="6451">
                  <c:v>119</c:v>
                </c:pt>
                <c:pt idx="6452">
                  <c:v>7</c:v>
                </c:pt>
                <c:pt idx="6453">
                  <c:v>3</c:v>
                </c:pt>
                <c:pt idx="6454">
                  <c:v>4</c:v>
                </c:pt>
                <c:pt idx="6455">
                  <c:v>1</c:v>
                </c:pt>
                <c:pt idx="6456">
                  <c:v>47</c:v>
                </c:pt>
                <c:pt idx="6457">
                  <c:v>48</c:v>
                </c:pt>
                <c:pt idx="6458">
                  <c:v>5025</c:v>
                </c:pt>
                <c:pt idx="6459">
                  <c:v>707</c:v>
                </c:pt>
                <c:pt idx="6460">
                  <c:v>5618</c:v>
                </c:pt>
                <c:pt idx="6461">
                  <c:v>5</c:v>
                </c:pt>
                <c:pt idx="6462">
                  <c:v>7</c:v>
                </c:pt>
                <c:pt idx="6463">
                  <c:v>120</c:v>
                </c:pt>
                <c:pt idx="6464">
                  <c:v>24</c:v>
                </c:pt>
                <c:pt idx="6465">
                  <c:v>2233681</c:v>
                </c:pt>
                <c:pt idx="6466">
                  <c:v>41</c:v>
                </c:pt>
                <c:pt idx="6467">
                  <c:v>36</c:v>
                </c:pt>
                <c:pt idx="6468">
                  <c:v>8</c:v>
                </c:pt>
                <c:pt idx="6469">
                  <c:v>385764</c:v>
                </c:pt>
                <c:pt idx="6470">
                  <c:v>151095</c:v>
                </c:pt>
                <c:pt idx="6471">
                  <c:v>0</c:v>
                </c:pt>
                <c:pt idx="6472">
                  <c:v>0</c:v>
                </c:pt>
                <c:pt idx="6473">
                  <c:v>19</c:v>
                </c:pt>
                <c:pt idx="6474">
                  <c:v>4</c:v>
                </c:pt>
                <c:pt idx="6475">
                  <c:v>488039</c:v>
                </c:pt>
                <c:pt idx="6476">
                  <c:v>2</c:v>
                </c:pt>
                <c:pt idx="6477">
                  <c:v>67</c:v>
                </c:pt>
                <c:pt idx="6478">
                  <c:v>1</c:v>
                </c:pt>
                <c:pt idx="6479">
                  <c:v>1</c:v>
                </c:pt>
                <c:pt idx="6480">
                  <c:v>210</c:v>
                </c:pt>
                <c:pt idx="6481">
                  <c:v>0</c:v>
                </c:pt>
                <c:pt idx="6482">
                  <c:v>2</c:v>
                </c:pt>
                <c:pt idx="6483">
                  <c:v>2</c:v>
                </c:pt>
                <c:pt idx="6484">
                  <c:v>3</c:v>
                </c:pt>
                <c:pt idx="6485">
                  <c:v>6</c:v>
                </c:pt>
                <c:pt idx="6486">
                  <c:v>24900999</c:v>
                </c:pt>
                <c:pt idx="6487">
                  <c:v>23802</c:v>
                </c:pt>
                <c:pt idx="6488">
                  <c:v>2246379</c:v>
                </c:pt>
                <c:pt idx="6489">
                  <c:v>85496</c:v>
                </c:pt>
                <c:pt idx="6490">
                  <c:v>262076</c:v>
                </c:pt>
                <c:pt idx="6491">
                  <c:v>71740</c:v>
                </c:pt>
                <c:pt idx="6492">
                  <c:v>3341</c:v>
                </c:pt>
                <c:pt idx="6493">
                  <c:v>843</c:v>
                </c:pt>
                <c:pt idx="6494">
                  <c:v>2889</c:v>
                </c:pt>
                <c:pt idx="6495">
                  <c:v>112482</c:v>
                </c:pt>
                <c:pt idx="6496">
                  <c:v>3989</c:v>
                </c:pt>
                <c:pt idx="6497">
                  <c:v>8190074</c:v>
                </c:pt>
                <c:pt idx="6498">
                  <c:v>319</c:v>
                </c:pt>
                <c:pt idx="6499">
                  <c:v>85079</c:v>
                </c:pt>
                <c:pt idx="6500">
                  <c:v>953790</c:v>
                </c:pt>
                <c:pt idx="6501">
                  <c:v>10093</c:v>
                </c:pt>
                <c:pt idx="6502">
                  <c:v>1500</c:v>
                </c:pt>
                <c:pt idx="6503">
                  <c:v>1873</c:v>
                </c:pt>
                <c:pt idx="6504">
                  <c:v>498</c:v>
                </c:pt>
                <c:pt idx="6505">
                  <c:v>1147</c:v>
                </c:pt>
                <c:pt idx="6506">
                  <c:v>19</c:v>
                </c:pt>
                <c:pt idx="6507">
                  <c:v>661</c:v>
                </c:pt>
                <c:pt idx="6508">
                  <c:v>76</c:v>
                </c:pt>
                <c:pt idx="6509">
                  <c:v>1264</c:v>
                </c:pt>
                <c:pt idx="6510">
                  <c:v>246</c:v>
                </c:pt>
                <c:pt idx="6511">
                  <c:v>7519</c:v>
                </c:pt>
                <c:pt idx="6512">
                  <c:v>8</c:v>
                </c:pt>
                <c:pt idx="6513">
                  <c:v>29</c:v>
                </c:pt>
                <c:pt idx="6514">
                  <c:v>2910</c:v>
                </c:pt>
                <c:pt idx="6515">
                  <c:v>16</c:v>
                </c:pt>
                <c:pt idx="6516">
                  <c:v>373</c:v>
                </c:pt>
                <c:pt idx="6517">
                  <c:v>314</c:v>
                </c:pt>
                <c:pt idx="6518">
                  <c:v>10</c:v>
                </c:pt>
                <c:pt idx="6519">
                  <c:v>949</c:v>
                </c:pt>
                <c:pt idx="6520">
                  <c:v>176</c:v>
                </c:pt>
                <c:pt idx="6521">
                  <c:v>6271</c:v>
                </c:pt>
                <c:pt idx="6522">
                  <c:v>24226</c:v>
                </c:pt>
                <c:pt idx="6523">
                  <c:v>2359</c:v>
                </c:pt>
                <c:pt idx="6524">
                  <c:v>52</c:v>
                </c:pt>
                <c:pt idx="6525">
                  <c:v>12</c:v>
                </c:pt>
                <c:pt idx="6526">
                  <c:v>0</c:v>
                </c:pt>
                <c:pt idx="6527">
                  <c:v>985</c:v>
                </c:pt>
                <c:pt idx="6528">
                  <c:v>1985</c:v>
                </c:pt>
                <c:pt idx="6529">
                  <c:v>3863</c:v>
                </c:pt>
                <c:pt idx="6530">
                  <c:v>20463</c:v>
                </c:pt>
                <c:pt idx="6531">
                  <c:v>85</c:v>
                </c:pt>
                <c:pt idx="6532">
                  <c:v>21979</c:v>
                </c:pt>
                <c:pt idx="6533">
                  <c:v>920571</c:v>
                </c:pt>
                <c:pt idx="6534">
                  <c:v>2263</c:v>
                </c:pt>
                <c:pt idx="6535">
                  <c:v>5395</c:v>
                </c:pt>
                <c:pt idx="6536">
                  <c:v>30444</c:v>
                </c:pt>
                <c:pt idx="6537">
                  <c:v>256916</c:v>
                </c:pt>
                <c:pt idx="6538">
                  <c:v>37513</c:v>
                </c:pt>
                <c:pt idx="6539">
                  <c:v>40847</c:v>
                </c:pt>
                <c:pt idx="6540">
                  <c:v>96045</c:v>
                </c:pt>
                <c:pt idx="6541">
                  <c:v>21433</c:v>
                </c:pt>
                <c:pt idx="6542">
                  <c:v>82005</c:v>
                </c:pt>
                <c:pt idx="6543">
                  <c:v>120035</c:v>
                </c:pt>
                <c:pt idx="6544">
                  <c:v>6386</c:v>
                </c:pt>
                <c:pt idx="6545">
                  <c:v>43314</c:v>
                </c:pt>
                <c:pt idx="6546">
                  <c:v>24628</c:v>
                </c:pt>
                <c:pt idx="6547">
                  <c:v>39698</c:v>
                </c:pt>
                <c:pt idx="6548">
                  <c:v>121533</c:v>
                </c:pt>
                <c:pt idx="6549">
                  <c:v>10776</c:v>
                </c:pt>
                <c:pt idx="6550">
                  <c:v>13519</c:v>
                </c:pt>
                <c:pt idx="6551">
                  <c:v>39153</c:v>
                </c:pt>
                <c:pt idx="6552">
                  <c:v>51973</c:v>
                </c:pt>
                <c:pt idx="6553">
                  <c:v>48754</c:v>
                </c:pt>
                <c:pt idx="6554">
                  <c:v>7046</c:v>
                </c:pt>
                <c:pt idx="6555">
                  <c:v>773</c:v>
                </c:pt>
                <c:pt idx="6556">
                  <c:v>642</c:v>
                </c:pt>
                <c:pt idx="6557">
                  <c:v>117461</c:v>
                </c:pt>
                <c:pt idx="6558">
                  <c:v>108336</c:v>
                </c:pt>
                <c:pt idx="6559">
                  <c:v>412</c:v>
                </c:pt>
                <c:pt idx="6560">
                  <c:v>4107</c:v>
                </c:pt>
                <c:pt idx="6561">
                  <c:v>3904</c:v>
                </c:pt>
                <c:pt idx="6562">
                  <c:v>1213</c:v>
                </c:pt>
                <c:pt idx="6563">
                  <c:v>14563</c:v>
                </c:pt>
                <c:pt idx="6564">
                  <c:v>5</c:v>
                </c:pt>
                <c:pt idx="6565">
                  <c:v>1</c:v>
                </c:pt>
                <c:pt idx="6566">
                  <c:v>17786</c:v>
                </c:pt>
                <c:pt idx="6567">
                  <c:v>199</c:v>
                </c:pt>
                <c:pt idx="6568">
                  <c:v>175</c:v>
                </c:pt>
                <c:pt idx="6569">
                  <c:v>709</c:v>
                </c:pt>
                <c:pt idx="6570">
                  <c:v>9</c:v>
                </c:pt>
                <c:pt idx="6571">
                  <c:v>81001</c:v>
                </c:pt>
                <c:pt idx="6572">
                  <c:v>159</c:v>
                </c:pt>
                <c:pt idx="6573">
                  <c:v>581</c:v>
                </c:pt>
                <c:pt idx="6574">
                  <c:v>12</c:v>
                </c:pt>
                <c:pt idx="6575">
                  <c:v>87</c:v>
                </c:pt>
                <c:pt idx="6576">
                  <c:v>77</c:v>
                </c:pt>
                <c:pt idx="6577">
                  <c:v>8</c:v>
                </c:pt>
                <c:pt idx="6578">
                  <c:v>21</c:v>
                </c:pt>
                <c:pt idx="6579">
                  <c:v>206</c:v>
                </c:pt>
                <c:pt idx="6580">
                  <c:v>373</c:v>
                </c:pt>
                <c:pt idx="6581">
                  <c:v>32416</c:v>
                </c:pt>
                <c:pt idx="6582">
                  <c:v>168</c:v>
                </c:pt>
                <c:pt idx="6583">
                  <c:v>9</c:v>
                </c:pt>
                <c:pt idx="6584">
                  <c:v>8038</c:v>
                </c:pt>
                <c:pt idx="6585">
                  <c:v>320</c:v>
                </c:pt>
                <c:pt idx="6586">
                  <c:v>327</c:v>
                </c:pt>
                <c:pt idx="6587">
                  <c:v>5</c:v>
                </c:pt>
                <c:pt idx="6588">
                  <c:v>420</c:v>
                </c:pt>
                <c:pt idx="6589">
                  <c:v>963</c:v>
                </c:pt>
                <c:pt idx="6590">
                  <c:v>38</c:v>
                </c:pt>
                <c:pt idx="6591">
                  <c:v>6947</c:v>
                </c:pt>
                <c:pt idx="6592">
                  <c:v>16</c:v>
                </c:pt>
                <c:pt idx="6593">
                  <c:v>0</c:v>
                </c:pt>
                <c:pt idx="6594">
                  <c:v>252</c:v>
                </c:pt>
                <c:pt idx="6595">
                  <c:v>26572</c:v>
                </c:pt>
                <c:pt idx="6596">
                  <c:v>65</c:v>
                </c:pt>
                <c:pt idx="6597">
                  <c:v>159</c:v>
                </c:pt>
                <c:pt idx="6598">
                  <c:v>218</c:v>
                </c:pt>
                <c:pt idx="6599">
                  <c:v>23</c:v>
                </c:pt>
                <c:pt idx="6600">
                  <c:v>12</c:v>
                </c:pt>
                <c:pt idx="6601">
                  <c:v>248417</c:v>
                </c:pt>
                <c:pt idx="6602">
                  <c:v>137</c:v>
                </c:pt>
                <c:pt idx="6603">
                  <c:v>102215</c:v>
                </c:pt>
                <c:pt idx="6604">
                  <c:v>0</c:v>
                </c:pt>
                <c:pt idx="6605">
                  <c:v>41</c:v>
                </c:pt>
                <c:pt idx="6606">
                  <c:v>23</c:v>
                </c:pt>
                <c:pt idx="6607">
                  <c:v>33</c:v>
                </c:pt>
                <c:pt idx="6608">
                  <c:v>19</c:v>
                </c:pt>
                <c:pt idx="6609">
                  <c:v>15911</c:v>
                </c:pt>
                <c:pt idx="6610">
                  <c:v>1147</c:v>
                </c:pt>
                <c:pt idx="6611">
                  <c:v>64</c:v>
                </c:pt>
                <c:pt idx="6612">
                  <c:v>180</c:v>
                </c:pt>
                <c:pt idx="6613">
                  <c:v>2681</c:v>
                </c:pt>
                <c:pt idx="6614">
                  <c:v>7</c:v>
                </c:pt>
                <c:pt idx="6615">
                  <c:v>251</c:v>
                </c:pt>
                <c:pt idx="6616">
                  <c:v>9465</c:v>
                </c:pt>
                <c:pt idx="6617">
                  <c:v>128</c:v>
                </c:pt>
                <c:pt idx="6618">
                  <c:v>20</c:v>
                </c:pt>
                <c:pt idx="6619">
                  <c:v>38</c:v>
                </c:pt>
                <c:pt idx="6620">
                  <c:v>6</c:v>
                </c:pt>
                <c:pt idx="6621">
                  <c:v>4607</c:v>
                </c:pt>
                <c:pt idx="6622">
                  <c:v>1</c:v>
                </c:pt>
                <c:pt idx="6623">
                  <c:v>70</c:v>
                </c:pt>
                <c:pt idx="6624">
                  <c:v>22</c:v>
                </c:pt>
                <c:pt idx="6625">
                  <c:v>85</c:v>
                </c:pt>
                <c:pt idx="6626">
                  <c:v>92958</c:v>
                </c:pt>
                <c:pt idx="6627">
                  <c:v>242</c:v>
                </c:pt>
                <c:pt idx="6628">
                  <c:v>236</c:v>
                </c:pt>
                <c:pt idx="6629">
                  <c:v>187</c:v>
                </c:pt>
                <c:pt idx="6630">
                  <c:v>1018</c:v>
                </c:pt>
                <c:pt idx="6631">
                  <c:v>7935</c:v>
                </c:pt>
                <c:pt idx="6632">
                  <c:v>0</c:v>
                </c:pt>
                <c:pt idx="6633">
                  <c:v>13</c:v>
                </c:pt>
                <c:pt idx="6634">
                  <c:v>132282</c:v>
                </c:pt>
                <c:pt idx="6635">
                  <c:v>1</c:v>
                </c:pt>
                <c:pt idx="6636">
                  <c:v>34</c:v>
                </c:pt>
                <c:pt idx="6637">
                  <c:v>4</c:v>
                </c:pt>
                <c:pt idx="6638">
                  <c:v>4</c:v>
                </c:pt>
                <c:pt idx="6639">
                  <c:v>5</c:v>
                </c:pt>
                <c:pt idx="6640">
                  <c:v>56</c:v>
                </c:pt>
                <c:pt idx="6641">
                  <c:v>2548</c:v>
                </c:pt>
                <c:pt idx="6642">
                  <c:v>116</c:v>
                </c:pt>
                <c:pt idx="6643">
                  <c:v>3</c:v>
                </c:pt>
                <c:pt idx="6644">
                  <c:v>5</c:v>
                </c:pt>
                <c:pt idx="6645">
                  <c:v>34443</c:v>
                </c:pt>
                <c:pt idx="6646">
                  <c:v>7</c:v>
                </c:pt>
                <c:pt idx="6647">
                  <c:v>1</c:v>
                </c:pt>
                <c:pt idx="6648">
                  <c:v>124</c:v>
                </c:pt>
                <c:pt idx="6649">
                  <c:v>36557</c:v>
                </c:pt>
                <c:pt idx="6650">
                  <c:v>8</c:v>
                </c:pt>
                <c:pt idx="6651">
                  <c:v>2</c:v>
                </c:pt>
                <c:pt idx="6652">
                  <c:v>78</c:v>
                </c:pt>
                <c:pt idx="6653">
                  <c:v>0</c:v>
                </c:pt>
                <c:pt idx="6654">
                  <c:v>45</c:v>
                </c:pt>
                <c:pt idx="6655">
                  <c:v>37</c:v>
                </c:pt>
                <c:pt idx="6656">
                  <c:v>475020</c:v>
                </c:pt>
                <c:pt idx="6657">
                  <c:v>15</c:v>
                </c:pt>
                <c:pt idx="6658">
                  <c:v>7</c:v>
                </c:pt>
                <c:pt idx="6659">
                  <c:v>59152</c:v>
                </c:pt>
                <c:pt idx="6660">
                  <c:v>10</c:v>
                </c:pt>
                <c:pt idx="6661">
                  <c:v>0</c:v>
                </c:pt>
                <c:pt idx="6662">
                  <c:v>2871</c:v>
                </c:pt>
                <c:pt idx="6663">
                  <c:v>36</c:v>
                </c:pt>
                <c:pt idx="6664">
                  <c:v>19207</c:v>
                </c:pt>
                <c:pt idx="6665">
                  <c:v>3</c:v>
                </c:pt>
                <c:pt idx="6666">
                  <c:v>8</c:v>
                </c:pt>
                <c:pt idx="6667">
                  <c:v>0</c:v>
                </c:pt>
                <c:pt idx="6668">
                  <c:v>4</c:v>
                </c:pt>
                <c:pt idx="6669">
                  <c:v>0</c:v>
                </c:pt>
                <c:pt idx="6670">
                  <c:v>24</c:v>
                </c:pt>
                <c:pt idx="6671">
                  <c:v>1</c:v>
                </c:pt>
                <c:pt idx="6672">
                  <c:v>2</c:v>
                </c:pt>
                <c:pt idx="6673">
                  <c:v>0</c:v>
                </c:pt>
                <c:pt idx="6674">
                  <c:v>1044</c:v>
                </c:pt>
                <c:pt idx="6675">
                  <c:v>783</c:v>
                </c:pt>
                <c:pt idx="6676">
                  <c:v>0</c:v>
                </c:pt>
                <c:pt idx="6677">
                  <c:v>192</c:v>
                </c:pt>
                <c:pt idx="6678">
                  <c:v>0</c:v>
                </c:pt>
                <c:pt idx="6679">
                  <c:v>10</c:v>
                </c:pt>
                <c:pt idx="6680">
                  <c:v>28237</c:v>
                </c:pt>
                <c:pt idx="6681">
                  <c:v>3247</c:v>
                </c:pt>
                <c:pt idx="6682">
                  <c:v>134</c:v>
                </c:pt>
                <c:pt idx="6683">
                  <c:v>55</c:v>
                </c:pt>
                <c:pt idx="6684">
                  <c:v>222</c:v>
                </c:pt>
                <c:pt idx="6685">
                  <c:v>119368</c:v>
                </c:pt>
                <c:pt idx="6686">
                  <c:v>0</c:v>
                </c:pt>
                <c:pt idx="6687">
                  <c:v>706</c:v>
                </c:pt>
                <c:pt idx="6688">
                  <c:v>0</c:v>
                </c:pt>
                <c:pt idx="6689">
                  <c:v>0</c:v>
                </c:pt>
                <c:pt idx="6690">
                  <c:v>4552</c:v>
                </c:pt>
                <c:pt idx="6691">
                  <c:v>499</c:v>
                </c:pt>
                <c:pt idx="6692">
                  <c:v>108130</c:v>
                </c:pt>
                <c:pt idx="6693">
                  <c:v>293086</c:v>
                </c:pt>
                <c:pt idx="6694">
                  <c:v>8778</c:v>
                </c:pt>
                <c:pt idx="6695">
                  <c:v>17</c:v>
                </c:pt>
                <c:pt idx="6696">
                  <c:v>29</c:v>
                </c:pt>
                <c:pt idx="6697">
                  <c:v>8</c:v>
                </c:pt>
                <c:pt idx="6698">
                  <c:v>0</c:v>
                </c:pt>
                <c:pt idx="6699">
                  <c:v>395</c:v>
                </c:pt>
                <c:pt idx="6700">
                  <c:v>4</c:v>
                </c:pt>
                <c:pt idx="6701">
                  <c:v>695</c:v>
                </c:pt>
                <c:pt idx="6702">
                  <c:v>42</c:v>
                </c:pt>
                <c:pt idx="6703">
                  <c:v>218</c:v>
                </c:pt>
                <c:pt idx="6704">
                  <c:v>7063</c:v>
                </c:pt>
                <c:pt idx="6705">
                  <c:v>37975</c:v>
                </c:pt>
                <c:pt idx="6706">
                  <c:v>117850</c:v>
                </c:pt>
                <c:pt idx="6707">
                  <c:v>167974</c:v>
                </c:pt>
                <c:pt idx="6708">
                  <c:v>2630</c:v>
                </c:pt>
                <c:pt idx="6709">
                  <c:v>4756</c:v>
                </c:pt>
                <c:pt idx="6710">
                  <c:v>13</c:v>
                </c:pt>
                <c:pt idx="6711">
                  <c:v>3788</c:v>
                </c:pt>
                <c:pt idx="6712">
                  <c:v>323</c:v>
                </c:pt>
                <c:pt idx="6713">
                  <c:v>14754</c:v>
                </c:pt>
                <c:pt idx="6714">
                  <c:v>7389</c:v>
                </c:pt>
                <c:pt idx="6715">
                  <c:v>82</c:v>
                </c:pt>
                <c:pt idx="6716">
                  <c:v>55</c:v>
                </c:pt>
                <c:pt idx="6717">
                  <c:v>16</c:v>
                </c:pt>
                <c:pt idx="6718">
                  <c:v>92010</c:v>
                </c:pt>
                <c:pt idx="6719">
                  <c:v>68</c:v>
                </c:pt>
                <c:pt idx="6720">
                  <c:v>202</c:v>
                </c:pt>
                <c:pt idx="6721">
                  <c:v>68226</c:v>
                </c:pt>
                <c:pt idx="6722">
                  <c:v>3446</c:v>
                </c:pt>
                <c:pt idx="6723">
                  <c:v>297</c:v>
                </c:pt>
                <c:pt idx="6724">
                  <c:v>3106</c:v>
                </c:pt>
                <c:pt idx="6725">
                  <c:v>6078</c:v>
                </c:pt>
                <c:pt idx="6726">
                  <c:v>219</c:v>
                </c:pt>
                <c:pt idx="6727">
                  <c:v>182</c:v>
                </c:pt>
                <c:pt idx="6728">
                  <c:v>4</c:v>
                </c:pt>
                <c:pt idx="6729">
                  <c:v>34</c:v>
                </c:pt>
                <c:pt idx="6730">
                  <c:v>10</c:v>
                </c:pt>
                <c:pt idx="6731">
                  <c:v>1</c:v>
                </c:pt>
                <c:pt idx="6732">
                  <c:v>114</c:v>
                </c:pt>
                <c:pt idx="6733">
                  <c:v>7</c:v>
                </c:pt>
                <c:pt idx="6734">
                  <c:v>561</c:v>
                </c:pt>
                <c:pt idx="6735">
                  <c:v>2167</c:v>
                </c:pt>
                <c:pt idx="6736">
                  <c:v>2420</c:v>
                </c:pt>
                <c:pt idx="6737">
                  <c:v>52</c:v>
                </c:pt>
                <c:pt idx="6738">
                  <c:v>77717</c:v>
                </c:pt>
                <c:pt idx="6739">
                  <c:v>3</c:v>
                </c:pt>
                <c:pt idx="6740">
                  <c:v>7</c:v>
                </c:pt>
                <c:pt idx="6741">
                  <c:v>5</c:v>
                </c:pt>
                <c:pt idx="6742">
                  <c:v>12</c:v>
                </c:pt>
                <c:pt idx="6743">
                  <c:v>434</c:v>
                </c:pt>
                <c:pt idx="6744">
                  <c:v>47</c:v>
                </c:pt>
                <c:pt idx="6745">
                  <c:v>14</c:v>
                </c:pt>
                <c:pt idx="6746">
                  <c:v>6</c:v>
                </c:pt>
                <c:pt idx="6747">
                  <c:v>1</c:v>
                </c:pt>
                <c:pt idx="6748">
                  <c:v>40328</c:v>
                </c:pt>
                <c:pt idx="6749">
                  <c:v>1502622</c:v>
                </c:pt>
                <c:pt idx="6750">
                  <c:v>22773</c:v>
                </c:pt>
                <c:pt idx="6751">
                  <c:v>26358</c:v>
                </c:pt>
                <c:pt idx="6752">
                  <c:v>52163</c:v>
                </c:pt>
                <c:pt idx="6753">
                  <c:v>299046</c:v>
                </c:pt>
                <c:pt idx="6754">
                  <c:v>41089</c:v>
                </c:pt>
                <c:pt idx="6755">
                  <c:v>25</c:v>
                </c:pt>
                <c:pt idx="6756">
                  <c:v>1019</c:v>
                </c:pt>
                <c:pt idx="6757">
                  <c:v>337</c:v>
                </c:pt>
                <c:pt idx="6758">
                  <c:v>2526</c:v>
                </c:pt>
                <c:pt idx="6759">
                  <c:v>2328</c:v>
                </c:pt>
                <c:pt idx="6760">
                  <c:v>655</c:v>
                </c:pt>
                <c:pt idx="6761">
                  <c:v>125</c:v>
                </c:pt>
                <c:pt idx="6762">
                  <c:v>433</c:v>
                </c:pt>
                <c:pt idx="6763">
                  <c:v>26</c:v>
                </c:pt>
                <c:pt idx="6764">
                  <c:v>33</c:v>
                </c:pt>
                <c:pt idx="6765">
                  <c:v>4946</c:v>
                </c:pt>
                <c:pt idx="6766">
                  <c:v>16459</c:v>
                </c:pt>
                <c:pt idx="6767">
                  <c:v>99</c:v>
                </c:pt>
                <c:pt idx="6768">
                  <c:v>5</c:v>
                </c:pt>
                <c:pt idx="6769">
                  <c:v>13</c:v>
                </c:pt>
                <c:pt idx="6770">
                  <c:v>1015</c:v>
                </c:pt>
                <c:pt idx="6771">
                  <c:v>211</c:v>
                </c:pt>
                <c:pt idx="6772">
                  <c:v>75</c:v>
                </c:pt>
                <c:pt idx="6773">
                  <c:v>7</c:v>
                </c:pt>
                <c:pt idx="6774">
                  <c:v>14823</c:v>
                </c:pt>
                <c:pt idx="6775">
                  <c:v>8668</c:v>
                </c:pt>
                <c:pt idx="6776">
                  <c:v>52</c:v>
                </c:pt>
                <c:pt idx="6777">
                  <c:v>112565</c:v>
                </c:pt>
                <c:pt idx="6778">
                  <c:v>16</c:v>
                </c:pt>
                <c:pt idx="6779">
                  <c:v>278</c:v>
                </c:pt>
                <c:pt idx="6780">
                  <c:v>125</c:v>
                </c:pt>
                <c:pt idx="6781">
                  <c:v>208</c:v>
                </c:pt>
                <c:pt idx="6782">
                  <c:v>783</c:v>
                </c:pt>
                <c:pt idx="6783">
                  <c:v>43</c:v>
                </c:pt>
                <c:pt idx="6784">
                  <c:v>1</c:v>
                </c:pt>
                <c:pt idx="6785">
                  <c:v>211</c:v>
                </c:pt>
                <c:pt idx="6786">
                  <c:v>162</c:v>
                </c:pt>
                <c:pt idx="6787">
                  <c:v>14604</c:v>
                </c:pt>
                <c:pt idx="6788">
                  <c:v>160</c:v>
                </c:pt>
                <c:pt idx="6789">
                  <c:v>3253</c:v>
                </c:pt>
                <c:pt idx="6790">
                  <c:v>431</c:v>
                </c:pt>
                <c:pt idx="6791">
                  <c:v>460</c:v>
                </c:pt>
                <c:pt idx="6792">
                  <c:v>247</c:v>
                </c:pt>
                <c:pt idx="6793">
                  <c:v>85</c:v>
                </c:pt>
                <c:pt idx="6794">
                  <c:v>445</c:v>
                </c:pt>
                <c:pt idx="6795">
                  <c:v>2</c:v>
                </c:pt>
                <c:pt idx="6796">
                  <c:v>568</c:v>
                </c:pt>
                <c:pt idx="6797">
                  <c:v>345</c:v>
                </c:pt>
                <c:pt idx="6798">
                  <c:v>6</c:v>
                </c:pt>
                <c:pt idx="6799">
                  <c:v>10</c:v>
                </c:pt>
                <c:pt idx="6800">
                  <c:v>36</c:v>
                </c:pt>
                <c:pt idx="6801">
                  <c:v>7</c:v>
                </c:pt>
                <c:pt idx="6802">
                  <c:v>6</c:v>
                </c:pt>
                <c:pt idx="6803">
                  <c:v>2</c:v>
                </c:pt>
                <c:pt idx="6804">
                  <c:v>13</c:v>
                </c:pt>
                <c:pt idx="6805">
                  <c:v>7</c:v>
                </c:pt>
                <c:pt idx="6806">
                  <c:v>3</c:v>
                </c:pt>
                <c:pt idx="6807">
                  <c:v>6</c:v>
                </c:pt>
                <c:pt idx="6808">
                  <c:v>62</c:v>
                </c:pt>
                <c:pt idx="6809">
                  <c:v>41</c:v>
                </c:pt>
                <c:pt idx="6810">
                  <c:v>22</c:v>
                </c:pt>
                <c:pt idx="6811">
                  <c:v>534</c:v>
                </c:pt>
                <c:pt idx="6812">
                  <c:v>18</c:v>
                </c:pt>
                <c:pt idx="6813">
                  <c:v>5</c:v>
                </c:pt>
                <c:pt idx="6814">
                  <c:v>2</c:v>
                </c:pt>
                <c:pt idx="6815">
                  <c:v>1</c:v>
                </c:pt>
                <c:pt idx="6816">
                  <c:v>40</c:v>
                </c:pt>
                <c:pt idx="6817">
                  <c:v>271</c:v>
                </c:pt>
                <c:pt idx="6818">
                  <c:v>186</c:v>
                </c:pt>
                <c:pt idx="6819">
                  <c:v>0</c:v>
                </c:pt>
                <c:pt idx="6820">
                  <c:v>28</c:v>
                </c:pt>
                <c:pt idx="6821">
                  <c:v>315</c:v>
                </c:pt>
                <c:pt idx="6822">
                  <c:v>6</c:v>
                </c:pt>
                <c:pt idx="6823">
                  <c:v>1</c:v>
                </c:pt>
                <c:pt idx="6824">
                  <c:v>18</c:v>
                </c:pt>
                <c:pt idx="6825">
                  <c:v>4</c:v>
                </c:pt>
                <c:pt idx="6826">
                  <c:v>3988</c:v>
                </c:pt>
                <c:pt idx="6827">
                  <c:v>19</c:v>
                </c:pt>
                <c:pt idx="6828">
                  <c:v>2</c:v>
                </c:pt>
                <c:pt idx="6829">
                  <c:v>8191</c:v>
                </c:pt>
                <c:pt idx="6830">
                  <c:v>84</c:v>
                </c:pt>
                <c:pt idx="6831">
                  <c:v>0</c:v>
                </c:pt>
                <c:pt idx="6832">
                  <c:v>86</c:v>
                </c:pt>
                <c:pt idx="6833">
                  <c:v>2</c:v>
                </c:pt>
                <c:pt idx="6834">
                  <c:v>35</c:v>
                </c:pt>
                <c:pt idx="6835">
                  <c:v>4</c:v>
                </c:pt>
                <c:pt idx="6836">
                  <c:v>1</c:v>
                </c:pt>
                <c:pt idx="6837">
                  <c:v>3</c:v>
                </c:pt>
                <c:pt idx="6838">
                  <c:v>2</c:v>
                </c:pt>
                <c:pt idx="6839">
                  <c:v>12</c:v>
                </c:pt>
                <c:pt idx="6840">
                  <c:v>35</c:v>
                </c:pt>
                <c:pt idx="6841">
                  <c:v>0</c:v>
                </c:pt>
                <c:pt idx="6842">
                  <c:v>693</c:v>
                </c:pt>
                <c:pt idx="6843">
                  <c:v>347</c:v>
                </c:pt>
                <c:pt idx="6844">
                  <c:v>853</c:v>
                </c:pt>
                <c:pt idx="6845">
                  <c:v>48</c:v>
                </c:pt>
                <c:pt idx="6846">
                  <c:v>6208</c:v>
                </c:pt>
                <c:pt idx="6847">
                  <c:v>480</c:v>
                </c:pt>
                <c:pt idx="6848">
                  <c:v>295</c:v>
                </c:pt>
                <c:pt idx="6849">
                  <c:v>2374</c:v>
                </c:pt>
                <c:pt idx="6850">
                  <c:v>253</c:v>
                </c:pt>
                <c:pt idx="6851">
                  <c:v>1231</c:v>
                </c:pt>
                <c:pt idx="6852">
                  <c:v>207</c:v>
                </c:pt>
                <c:pt idx="6853">
                  <c:v>231</c:v>
                </c:pt>
                <c:pt idx="6854">
                  <c:v>314</c:v>
                </c:pt>
                <c:pt idx="6855">
                  <c:v>117</c:v>
                </c:pt>
                <c:pt idx="6856">
                  <c:v>3661</c:v>
                </c:pt>
                <c:pt idx="6857">
                  <c:v>805</c:v>
                </c:pt>
                <c:pt idx="6858">
                  <c:v>732</c:v>
                </c:pt>
                <c:pt idx="6859">
                  <c:v>256</c:v>
                </c:pt>
                <c:pt idx="6860">
                  <c:v>323</c:v>
                </c:pt>
                <c:pt idx="6861">
                  <c:v>196</c:v>
                </c:pt>
                <c:pt idx="6862">
                  <c:v>1992</c:v>
                </c:pt>
                <c:pt idx="6863">
                  <c:v>922</c:v>
                </c:pt>
                <c:pt idx="6864">
                  <c:v>4290</c:v>
                </c:pt>
                <c:pt idx="6865">
                  <c:v>109</c:v>
                </c:pt>
                <c:pt idx="6866">
                  <c:v>2</c:v>
                </c:pt>
                <c:pt idx="6867">
                  <c:v>472</c:v>
                </c:pt>
                <c:pt idx="6868">
                  <c:v>343</c:v>
                </c:pt>
                <c:pt idx="6869">
                  <c:v>495</c:v>
                </c:pt>
                <c:pt idx="6870">
                  <c:v>4</c:v>
                </c:pt>
                <c:pt idx="6871">
                  <c:v>28136</c:v>
                </c:pt>
                <c:pt idx="6872">
                  <c:v>892</c:v>
                </c:pt>
                <c:pt idx="6873">
                  <c:v>12667</c:v>
                </c:pt>
                <c:pt idx="6874">
                  <c:v>40907</c:v>
                </c:pt>
                <c:pt idx="6875">
                  <c:v>475944</c:v>
                </c:pt>
                <c:pt idx="6876">
                  <c:v>115176</c:v>
                </c:pt>
                <c:pt idx="6877">
                  <c:v>121082</c:v>
                </c:pt>
                <c:pt idx="6878">
                  <c:v>15830</c:v>
                </c:pt>
                <c:pt idx="6879">
                  <c:v>213</c:v>
                </c:pt>
                <c:pt idx="6880">
                  <c:v>625</c:v>
                </c:pt>
                <c:pt idx="6881">
                  <c:v>3757</c:v>
                </c:pt>
                <c:pt idx="6882">
                  <c:v>9555</c:v>
                </c:pt>
                <c:pt idx="6883">
                  <c:v>770</c:v>
                </c:pt>
                <c:pt idx="6884">
                  <c:v>88</c:v>
                </c:pt>
                <c:pt idx="6885">
                  <c:v>2147</c:v>
                </c:pt>
                <c:pt idx="6886">
                  <c:v>48</c:v>
                </c:pt>
                <c:pt idx="6887">
                  <c:v>3972</c:v>
                </c:pt>
                <c:pt idx="6888">
                  <c:v>374</c:v>
                </c:pt>
                <c:pt idx="6889">
                  <c:v>113</c:v>
                </c:pt>
                <c:pt idx="6890">
                  <c:v>37</c:v>
                </c:pt>
                <c:pt idx="6891">
                  <c:v>139</c:v>
                </c:pt>
                <c:pt idx="6892">
                  <c:v>2303</c:v>
                </c:pt>
                <c:pt idx="6893">
                  <c:v>489</c:v>
                </c:pt>
                <c:pt idx="6894">
                  <c:v>423</c:v>
                </c:pt>
                <c:pt idx="6895">
                  <c:v>14</c:v>
                </c:pt>
                <c:pt idx="6896">
                  <c:v>20921</c:v>
                </c:pt>
                <c:pt idx="6897">
                  <c:v>831</c:v>
                </c:pt>
                <c:pt idx="6898">
                  <c:v>27820</c:v>
                </c:pt>
                <c:pt idx="6899">
                  <c:v>244</c:v>
                </c:pt>
                <c:pt idx="6900">
                  <c:v>244</c:v>
                </c:pt>
                <c:pt idx="6901">
                  <c:v>25</c:v>
                </c:pt>
                <c:pt idx="6902">
                  <c:v>11310</c:v>
                </c:pt>
                <c:pt idx="6903">
                  <c:v>203</c:v>
                </c:pt>
                <c:pt idx="6904">
                  <c:v>80</c:v>
                </c:pt>
                <c:pt idx="6905">
                  <c:v>715</c:v>
                </c:pt>
                <c:pt idx="6906">
                  <c:v>25</c:v>
                </c:pt>
                <c:pt idx="6907">
                  <c:v>75</c:v>
                </c:pt>
                <c:pt idx="6908">
                  <c:v>13</c:v>
                </c:pt>
                <c:pt idx="6909">
                  <c:v>593</c:v>
                </c:pt>
                <c:pt idx="6910">
                  <c:v>114</c:v>
                </c:pt>
                <c:pt idx="6911">
                  <c:v>31</c:v>
                </c:pt>
                <c:pt idx="6912">
                  <c:v>416</c:v>
                </c:pt>
                <c:pt idx="6913">
                  <c:v>114</c:v>
                </c:pt>
                <c:pt idx="6914">
                  <c:v>740</c:v>
                </c:pt>
                <c:pt idx="6915">
                  <c:v>22</c:v>
                </c:pt>
                <c:pt idx="6916">
                  <c:v>42</c:v>
                </c:pt>
                <c:pt idx="6917">
                  <c:v>6997</c:v>
                </c:pt>
                <c:pt idx="6918">
                  <c:v>34</c:v>
                </c:pt>
                <c:pt idx="6919">
                  <c:v>4</c:v>
                </c:pt>
                <c:pt idx="6920">
                  <c:v>996</c:v>
                </c:pt>
                <c:pt idx="6921">
                  <c:v>125</c:v>
                </c:pt>
                <c:pt idx="6922">
                  <c:v>2555</c:v>
                </c:pt>
                <c:pt idx="6923">
                  <c:v>54</c:v>
                </c:pt>
                <c:pt idx="6924">
                  <c:v>12</c:v>
                </c:pt>
                <c:pt idx="6925">
                  <c:v>24</c:v>
                </c:pt>
                <c:pt idx="6926">
                  <c:v>367</c:v>
                </c:pt>
                <c:pt idx="6927">
                  <c:v>54</c:v>
                </c:pt>
                <c:pt idx="6928">
                  <c:v>5084</c:v>
                </c:pt>
                <c:pt idx="6929">
                  <c:v>6</c:v>
                </c:pt>
                <c:pt idx="6930">
                  <c:v>0</c:v>
                </c:pt>
                <c:pt idx="6931">
                  <c:v>165656</c:v>
                </c:pt>
                <c:pt idx="6932">
                  <c:v>3935</c:v>
                </c:pt>
                <c:pt idx="6933">
                  <c:v>10</c:v>
                </c:pt>
                <c:pt idx="6934">
                  <c:v>649</c:v>
                </c:pt>
                <c:pt idx="6935">
                  <c:v>166</c:v>
                </c:pt>
                <c:pt idx="6936">
                  <c:v>14</c:v>
                </c:pt>
                <c:pt idx="6937">
                  <c:v>12204</c:v>
                </c:pt>
                <c:pt idx="6938">
                  <c:v>5</c:v>
                </c:pt>
                <c:pt idx="6939">
                  <c:v>9</c:v>
                </c:pt>
                <c:pt idx="6940">
                  <c:v>12</c:v>
                </c:pt>
                <c:pt idx="6941">
                  <c:v>3</c:v>
                </c:pt>
                <c:pt idx="6942">
                  <c:v>265</c:v>
                </c:pt>
                <c:pt idx="6943">
                  <c:v>0</c:v>
                </c:pt>
                <c:pt idx="6944">
                  <c:v>2</c:v>
                </c:pt>
                <c:pt idx="6945">
                  <c:v>3</c:v>
                </c:pt>
                <c:pt idx="6946">
                  <c:v>29229</c:v>
                </c:pt>
                <c:pt idx="6947">
                  <c:v>2</c:v>
                </c:pt>
                <c:pt idx="6948">
                  <c:v>341</c:v>
                </c:pt>
                <c:pt idx="6949">
                  <c:v>253</c:v>
                </c:pt>
                <c:pt idx="6950">
                  <c:v>12</c:v>
                </c:pt>
                <c:pt idx="6951">
                  <c:v>31552</c:v>
                </c:pt>
                <c:pt idx="6952">
                  <c:v>1</c:v>
                </c:pt>
                <c:pt idx="6953">
                  <c:v>0</c:v>
                </c:pt>
                <c:pt idx="6954">
                  <c:v>1</c:v>
                </c:pt>
                <c:pt idx="6955">
                  <c:v>0</c:v>
                </c:pt>
                <c:pt idx="6956">
                  <c:v>12639</c:v>
                </c:pt>
                <c:pt idx="6957">
                  <c:v>94</c:v>
                </c:pt>
                <c:pt idx="6958">
                  <c:v>1436</c:v>
                </c:pt>
                <c:pt idx="6959">
                  <c:v>15</c:v>
                </c:pt>
                <c:pt idx="6960">
                  <c:v>4513</c:v>
                </c:pt>
                <c:pt idx="6961">
                  <c:v>4</c:v>
                </c:pt>
                <c:pt idx="6962">
                  <c:v>6784</c:v>
                </c:pt>
                <c:pt idx="6963">
                  <c:v>268</c:v>
                </c:pt>
                <c:pt idx="6964">
                  <c:v>1137</c:v>
                </c:pt>
                <c:pt idx="6965">
                  <c:v>27</c:v>
                </c:pt>
                <c:pt idx="6966">
                  <c:v>3069</c:v>
                </c:pt>
                <c:pt idx="6967">
                  <c:v>79</c:v>
                </c:pt>
                <c:pt idx="6968">
                  <c:v>20843</c:v>
                </c:pt>
                <c:pt idx="6969">
                  <c:v>137674</c:v>
                </c:pt>
                <c:pt idx="6970">
                  <c:v>50428</c:v>
                </c:pt>
                <c:pt idx="6971">
                  <c:v>48</c:v>
                </c:pt>
                <c:pt idx="6972">
                  <c:v>1419</c:v>
                </c:pt>
                <c:pt idx="6973">
                  <c:v>18</c:v>
                </c:pt>
                <c:pt idx="6974">
                  <c:v>62</c:v>
                </c:pt>
                <c:pt idx="6975">
                  <c:v>49</c:v>
                </c:pt>
                <c:pt idx="6976">
                  <c:v>4069</c:v>
                </c:pt>
                <c:pt idx="6977">
                  <c:v>175</c:v>
                </c:pt>
                <c:pt idx="6978">
                  <c:v>63</c:v>
                </c:pt>
                <c:pt idx="6979">
                  <c:v>47</c:v>
                </c:pt>
                <c:pt idx="6980">
                  <c:v>19</c:v>
                </c:pt>
                <c:pt idx="6981">
                  <c:v>439</c:v>
                </c:pt>
                <c:pt idx="6982">
                  <c:v>10</c:v>
                </c:pt>
                <c:pt idx="6983">
                  <c:v>12</c:v>
                </c:pt>
                <c:pt idx="6984">
                  <c:v>13</c:v>
                </c:pt>
                <c:pt idx="6985">
                  <c:v>21</c:v>
                </c:pt>
                <c:pt idx="6986">
                  <c:v>11</c:v>
                </c:pt>
                <c:pt idx="6987">
                  <c:v>818</c:v>
                </c:pt>
                <c:pt idx="6988">
                  <c:v>4</c:v>
                </c:pt>
                <c:pt idx="6989">
                  <c:v>42</c:v>
                </c:pt>
                <c:pt idx="6990">
                  <c:v>6</c:v>
                </c:pt>
                <c:pt idx="6991">
                  <c:v>147</c:v>
                </c:pt>
                <c:pt idx="6992">
                  <c:v>0</c:v>
                </c:pt>
                <c:pt idx="6993">
                  <c:v>103</c:v>
                </c:pt>
                <c:pt idx="6994">
                  <c:v>2</c:v>
                </c:pt>
                <c:pt idx="6995">
                  <c:v>3</c:v>
                </c:pt>
                <c:pt idx="6996">
                  <c:v>517</c:v>
                </c:pt>
                <c:pt idx="6997">
                  <c:v>4</c:v>
                </c:pt>
                <c:pt idx="6998">
                  <c:v>3</c:v>
                </c:pt>
                <c:pt idx="6999">
                  <c:v>12</c:v>
                </c:pt>
                <c:pt idx="7000">
                  <c:v>0</c:v>
                </c:pt>
                <c:pt idx="7001">
                  <c:v>1</c:v>
                </c:pt>
                <c:pt idx="7002">
                  <c:v>0</c:v>
                </c:pt>
                <c:pt idx="7003">
                  <c:v>0</c:v>
                </c:pt>
                <c:pt idx="7004">
                  <c:v>1</c:v>
                </c:pt>
                <c:pt idx="7005">
                  <c:v>2</c:v>
                </c:pt>
                <c:pt idx="7006">
                  <c:v>19</c:v>
                </c:pt>
                <c:pt idx="7007">
                  <c:v>1</c:v>
                </c:pt>
                <c:pt idx="7008">
                  <c:v>6060</c:v>
                </c:pt>
                <c:pt idx="7009">
                  <c:v>654</c:v>
                </c:pt>
                <c:pt idx="7010">
                  <c:v>316</c:v>
                </c:pt>
                <c:pt idx="7011">
                  <c:v>0</c:v>
                </c:pt>
                <c:pt idx="7012">
                  <c:v>171</c:v>
                </c:pt>
                <c:pt idx="7013">
                  <c:v>4</c:v>
                </c:pt>
                <c:pt idx="7014">
                  <c:v>0</c:v>
                </c:pt>
                <c:pt idx="7015">
                  <c:v>1</c:v>
                </c:pt>
                <c:pt idx="7016">
                  <c:v>0</c:v>
                </c:pt>
                <c:pt idx="7017">
                  <c:v>75140</c:v>
                </c:pt>
                <c:pt idx="7018">
                  <c:v>387</c:v>
                </c:pt>
                <c:pt idx="7019">
                  <c:v>16851</c:v>
                </c:pt>
                <c:pt idx="7020">
                  <c:v>17</c:v>
                </c:pt>
                <c:pt idx="7021">
                  <c:v>439</c:v>
                </c:pt>
                <c:pt idx="7022">
                  <c:v>541732</c:v>
                </c:pt>
                <c:pt idx="7023">
                  <c:v>27</c:v>
                </c:pt>
                <c:pt idx="7024">
                  <c:v>47</c:v>
                </c:pt>
                <c:pt idx="7025">
                  <c:v>1</c:v>
                </c:pt>
                <c:pt idx="7026">
                  <c:v>191</c:v>
                </c:pt>
                <c:pt idx="7027">
                  <c:v>1</c:v>
                </c:pt>
                <c:pt idx="7028">
                  <c:v>8</c:v>
                </c:pt>
                <c:pt idx="7029">
                  <c:v>39</c:v>
                </c:pt>
                <c:pt idx="7030">
                  <c:v>4</c:v>
                </c:pt>
                <c:pt idx="7031">
                  <c:v>4</c:v>
                </c:pt>
                <c:pt idx="7032">
                  <c:v>93</c:v>
                </c:pt>
                <c:pt idx="7033">
                  <c:v>57</c:v>
                </c:pt>
                <c:pt idx="7034">
                  <c:v>182</c:v>
                </c:pt>
                <c:pt idx="7035">
                  <c:v>3</c:v>
                </c:pt>
                <c:pt idx="7036">
                  <c:v>2</c:v>
                </c:pt>
                <c:pt idx="7037">
                  <c:v>30</c:v>
                </c:pt>
                <c:pt idx="7038">
                  <c:v>2</c:v>
                </c:pt>
                <c:pt idx="7039">
                  <c:v>0</c:v>
                </c:pt>
                <c:pt idx="7040">
                  <c:v>0</c:v>
                </c:pt>
                <c:pt idx="7041">
                  <c:v>47340</c:v>
                </c:pt>
                <c:pt idx="7042">
                  <c:v>3</c:v>
                </c:pt>
                <c:pt idx="7043">
                  <c:v>0</c:v>
                </c:pt>
                <c:pt idx="7044">
                  <c:v>17</c:v>
                </c:pt>
                <c:pt idx="7045">
                  <c:v>81502</c:v>
                </c:pt>
                <c:pt idx="7046">
                  <c:v>0</c:v>
                </c:pt>
                <c:pt idx="7047">
                  <c:v>0</c:v>
                </c:pt>
                <c:pt idx="7048">
                  <c:v>0</c:v>
                </c:pt>
                <c:pt idx="7049">
                  <c:v>208543</c:v>
                </c:pt>
                <c:pt idx="7050">
                  <c:v>10159</c:v>
                </c:pt>
                <c:pt idx="7051">
                  <c:v>57</c:v>
                </c:pt>
                <c:pt idx="7052">
                  <c:v>85015</c:v>
                </c:pt>
                <c:pt idx="7053">
                  <c:v>0</c:v>
                </c:pt>
                <c:pt idx="7054">
                  <c:v>2250</c:v>
                </c:pt>
                <c:pt idx="7055">
                  <c:v>6200</c:v>
                </c:pt>
                <c:pt idx="7056">
                  <c:v>112</c:v>
                </c:pt>
                <c:pt idx="7057">
                  <c:v>226</c:v>
                </c:pt>
                <c:pt idx="7058">
                  <c:v>214</c:v>
                </c:pt>
                <c:pt idx="7059">
                  <c:v>11179</c:v>
                </c:pt>
                <c:pt idx="7060">
                  <c:v>1514</c:v>
                </c:pt>
                <c:pt idx="7061">
                  <c:v>470</c:v>
                </c:pt>
                <c:pt idx="7062">
                  <c:v>60</c:v>
                </c:pt>
                <c:pt idx="7063">
                  <c:v>11</c:v>
                </c:pt>
                <c:pt idx="7064">
                  <c:v>876</c:v>
                </c:pt>
                <c:pt idx="7065">
                  <c:v>137</c:v>
                </c:pt>
                <c:pt idx="7066">
                  <c:v>117</c:v>
                </c:pt>
                <c:pt idx="7067">
                  <c:v>32014</c:v>
                </c:pt>
                <c:pt idx="7068">
                  <c:v>1189</c:v>
                </c:pt>
                <c:pt idx="7069">
                  <c:v>2802</c:v>
                </c:pt>
                <c:pt idx="7070">
                  <c:v>2</c:v>
                </c:pt>
                <c:pt idx="7071">
                  <c:v>0</c:v>
                </c:pt>
                <c:pt idx="7072">
                  <c:v>1</c:v>
                </c:pt>
                <c:pt idx="7073">
                  <c:v>167</c:v>
                </c:pt>
                <c:pt idx="7074">
                  <c:v>398</c:v>
                </c:pt>
                <c:pt idx="7075">
                  <c:v>1740</c:v>
                </c:pt>
                <c:pt idx="7076">
                  <c:v>1372</c:v>
                </c:pt>
                <c:pt idx="7077">
                  <c:v>1</c:v>
                </c:pt>
                <c:pt idx="7078">
                  <c:v>2</c:v>
                </c:pt>
                <c:pt idx="7079">
                  <c:v>0</c:v>
                </c:pt>
                <c:pt idx="7080">
                  <c:v>38</c:v>
                </c:pt>
                <c:pt idx="7081">
                  <c:v>131</c:v>
                </c:pt>
                <c:pt idx="7082">
                  <c:v>0</c:v>
                </c:pt>
                <c:pt idx="7083">
                  <c:v>0</c:v>
                </c:pt>
                <c:pt idx="7084">
                  <c:v>87</c:v>
                </c:pt>
                <c:pt idx="7085">
                  <c:v>3963</c:v>
                </c:pt>
                <c:pt idx="7086">
                  <c:v>0</c:v>
                </c:pt>
                <c:pt idx="7087">
                  <c:v>12</c:v>
                </c:pt>
                <c:pt idx="7088">
                  <c:v>2375</c:v>
                </c:pt>
                <c:pt idx="7089">
                  <c:v>7</c:v>
                </c:pt>
                <c:pt idx="7090">
                  <c:v>2221</c:v>
                </c:pt>
                <c:pt idx="7091">
                  <c:v>2</c:v>
                </c:pt>
                <c:pt idx="7092">
                  <c:v>4</c:v>
                </c:pt>
                <c:pt idx="7093">
                  <c:v>0</c:v>
                </c:pt>
                <c:pt idx="7094">
                  <c:v>30</c:v>
                </c:pt>
                <c:pt idx="7095">
                  <c:v>14</c:v>
                </c:pt>
                <c:pt idx="7096">
                  <c:v>15753</c:v>
                </c:pt>
                <c:pt idx="7097">
                  <c:v>6</c:v>
                </c:pt>
                <c:pt idx="7098">
                  <c:v>1641</c:v>
                </c:pt>
                <c:pt idx="7099">
                  <c:v>4228</c:v>
                </c:pt>
                <c:pt idx="7100">
                  <c:v>9307</c:v>
                </c:pt>
                <c:pt idx="7101">
                  <c:v>86</c:v>
                </c:pt>
                <c:pt idx="7102">
                  <c:v>1151</c:v>
                </c:pt>
                <c:pt idx="7103">
                  <c:v>12400</c:v>
                </c:pt>
                <c:pt idx="7104">
                  <c:v>528550</c:v>
                </c:pt>
                <c:pt idx="7105">
                  <c:v>35337</c:v>
                </c:pt>
                <c:pt idx="7106">
                  <c:v>2674051</c:v>
                </c:pt>
                <c:pt idx="7107">
                  <c:v>766</c:v>
                </c:pt>
                <c:pt idx="7108">
                  <c:v>122010</c:v>
                </c:pt>
                <c:pt idx="7109">
                  <c:v>136540</c:v>
                </c:pt>
                <c:pt idx="7110">
                  <c:v>134412</c:v>
                </c:pt>
                <c:pt idx="7111">
                  <c:v>327914</c:v>
                </c:pt>
                <c:pt idx="7112">
                  <c:v>38824</c:v>
                </c:pt>
                <c:pt idx="7113">
                  <c:v>171017</c:v>
                </c:pt>
                <c:pt idx="7114">
                  <c:v>6289</c:v>
                </c:pt>
                <c:pt idx="7115">
                  <c:v>49523</c:v>
                </c:pt>
                <c:pt idx="7116">
                  <c:v>260527</c:v>
                </c:pt>
                <c:pt idx="7117">
                  <c:v>419375</c:v>
                </c:pt>
                <c:pt idx="7118">
                  <c:v>2464</c:v>
                </c:pt>
                <c:pt idx="7119">
                  <c:v>93898</c:v>
                </c:pt>
                <c:pt idx="7120">
                  <c:v>42190</c:v>
                </c:pt>
                <c:pt idx="7121">
                  <c:v>52</c:v>
                </c:pt>
                <c:pt idx="7122">
                  <c:v>420518</c:v>
                </c:pt>
                <c:pt idx="7123">
                  <c:v>39895</c:v>
                </c:pt>
                <c:pt idx="7124">
                  <c:v>794058</c:v>
                </c:pt>
                <c:pt idx="7125">
                  <c:v>119685</c:v>
                </c:pt>
                <c:pt idx="7126">
                  <c:v>301</c:v>
                </c:pt>
                <c:pt idx="7127">
                  <c:v>236</c:v>
                </c:pt>
                <c:pt idx="7128">
                  <c:v>88993</c:v>
                </c:pt>
                <c:pt idx="7129">
                  <c:v>23</c:v>
                </c:pt>
                <c:pt idx="7130">
                  <c:v>4569</c:v>
                </c:pt>
                <c:pt idx="7131">
                  <c:v>31</c:v>
                </c:pt>
                <c:pt idx="7132">
                  <c:v>10</c:v>
                </c:pt>
                <c:pt idx="7133">
                  <c:v>203</c:v>
                </c:pt>
                <c:pt idx="7134">
                  <c:v>824</c:v>
                </c:pt>
                <c:pt idx="7135">
                  <c:v>145</c:v>
                </c:pt>
                <c:pt idx="7136">
                  <c:v>0</c:v>
                </c:pt>
                <c:pt idx="7137">
                  <c:v>19</c:v>
                </c:pt>
                <c:pt idx="7138">
                  <c:v>9</c:v>
                </c:pt>
                <c:pt idx="7139">
                  <c:v>6514</c:v>
                </c:pt>
                <c:pt idx="7140">
                  <c:v>37</c:v>
                </c:pt>
                <c:pt idx="7141">
                  <c:v>154</c:v>
                </c:pt>
                <c:pt idx="7142">
                  <c:v>7</c:v>
                </c:pt>
                <c:pt idx="7143">
                  <c:v>4</c:v>
                </c:pt>
                <c:pt idx="7144">
                  <c:v>3</c:v>
                </c:pt>
                <c:pt idx="7145">
                  <c:v>70</c:v>
                </c:pt>
                <c:pt idx="7146">
                  <c:v>459</c:v>
                </c:pt>
                <c:pt idx="7147">
                  <c:v>179</c:v>
                </c:pt>
                <c:pt idx="7148">
                  <c:v>17</c:v>
                </c:pt>
                <c:pt idx="7149">
                  <c:v>1</c:v>
                </c:pt>
                <c:pt idx="7150">
                  <c:v>265</c:v>
                </c:pt>
                <c:pt idx="7151">
                  <c:v>0</c:v>
                </c:pt>
                <c:pt idx="7152">
                  <c:v>121</c:v>
                </c:pt>
                <c:pt idx="7153">
                  <c:v>100</c:v>
                </c:pt>
                <c:pt idx="7154">
                  <c:v>64</c:v>
                </c:pt>
                <c:pt idx="7155">
                  <c:v>37</c:v>
                </c:pt>
                <c:pt idx="7156">
                  <c:v>5</c:v>
                </c:pt>
                <c:pt idx="7157">
                  <c:v>21</c:v>
                </c:pt>
                <c:pt idx="7158">
                  <c:v>0</c:v>
                </c:pt>
                <c:pt idx="7159">
                  <c:v>78</c:v>
                </c:pt>
                <c:pt idx="7160">
                  <c:v>5</c:v>
                </c:pt>
                <c:pt idx="7161">
                  <c:v>3323</c:v>
                </c:pt>
                <c:pt idx="7162">
                  <c:v>1</c:v>
                </c:pt>
                <c:pt idx="7163">
                  <c:v>29</c:v>
                </c:pt>
                <c:pt idx="7164">
                  <c:v>21</c:v>
                </c:pt>
                <c:pt idx="7165">
                  <c:v>33</c:v>
                </c:pt>
                <c:pt idx="7166">
                  <c:v>13</c:v>
                </c:pt>
                <c:pt idx="7167">
                  <c:v>0</c:v>
                </c:pt>
                <c:pt idx="7168">
                  <c:v>0</c:v>
                </c:pt>
                <c:pt idx="7169">
                  <c:v>9</c:v>
                </c:pt>
                <c:pt idx="7170">
                  <c:v>954</c:v>
                </c:pt>
                <c:pt idx="7171">
                  <c:v>355613</c:v>
                </c:pt>
                <c:pt idx="7172">
                  <c:v>504765</c:v>
                </c:pt>
                <c:pt idx="7173">
                  <c:v>2440877</c:v>
                </c:pt>
                <c:pt idx="7174">
                  <c:v>6715</c:v>
                </c:pt>
                <c:pt idx="7175">
                  <c:v>2557</c:v>
                </c:pt>
                <c:pt idx="7176">
                  <c:v>937</c:v>
                </c:pt>
                <c:pt idx="7177">
                  <c:v>139545</c:v>
                </c:pt>
                <c:pt idx="7178">
                  <c:v>22333</c:v>
                </c:pt>
                <c:pt idx="7179">
                  <c:v>249</c:v>
                </c:pt>
                <c:pt idx="7180">
                  <c:v>117</c:v>
                </c:pt>
                <c:pt idx="7181">
                  <c:v>45651</c:v>
                </c:pt>
                <c:pt idx="7182">
                  <c:v>33</c:v>
                </c:pt>
                <c:pt idx="7183">
                  <c:v>16190</c:v>
                </c:pt>
                <c:pt idx="7184">
                  <c:v>34</c:v>
                </c:pt>
                <c:pt idx="7185">
                  <c:v>3</c:v>
                </c:pt>
                <c:pt idx="7186">
                  <c:v>304106</c:v>
                </c:pt>
                <c:pt idx="7187">
                  <c:v>11</c:v>
                </c:pt>
                <c:pt idx="7188">
                  <c:v>38</c:v>
                </c:pt>
                <c:pt idx="7189">
                  <c:v>1186</c:v>
                </c:pt>
                <c:pt idx="7190">
                  <c:v>20</c:v>
                </c:pt>
                <c:pt idx="7191">
                  <c:v>46</c:v>
                </c:pt>
                <c:pt idx="7192">
                  <c:v>128</c:v>
                </c:pt>
                <c:pt idx="7193">
                  <c:v>258</c:v>
                </c:pt>
                <c:pt idx="7194">
                  <c:v>264755</c:v>
                </c:pt>
                <c:pt idx="7195">
                  <c:v>2354042</c:v>
                </c:pt>
                <c:pt idx="7196">
                  <c:v>6895</c:v>
                </c:pt>
                <c:pt idx="7197">
                  <c:v>22</c:v>
                </c:pt>
                <c:pt idx="7198">
                  <c:v>160</c:v>
                </c:pt>
                <c:pt idx="7199">
                  <c:v>1440</c:v>
                </c:pt>
                <c:pt idx="7200">
                  <c:v>1</c:v>
                </c:pt>
                <c:pt idx="7201">
                  <c:v>78</c:v>
                </c:pt>
                <c:pt idx="7202">
                  <c:v>1</c:v>
                </c:pt>
                <c:pt idx="7203">
                  <c:v>3</c:v>
                </c:pt>
                <c:pt idx="7204">
                  <c:v>0</c:v>
                </c:pt>
                <c:pt idx="7205">
                  <c:v>7</c:v>
                </c:pt>
                <c:pt idx="7206">
                  <c:v>59</c:v>
                </c:pt>
                <c:pt idx="7207">
                  <c:v>16</c:v>
                </c:pt>
                <c:pt idx="7208">
                  <c:v>339</c:v>
                </c:pt>
                <c:pt idx="7209">
                  <c:v>1</c:v>
                </c:pt>
                <c:pt idx="7210">
                  <c:v>80</c:v>
                </c:pt>
                <c:pt idx="7211">
                  <c:v>186648</c:v>
                </c:pt>
                <c:pt idx="7212">
                  <c:v>226541</c:v>
                </c:pt>
                <c:pt idx="7213">
                  <c:v>74497</c:v>
                </c:pt>
                <c:pt idx="7214">
                  <c:v>264260</c:v>
                </c:pt>
                <c:pt idx="7215">
                  <c:v>50109</c:v>
                </c:pt>
                <c:pt idx="7216">
                  <c:v>54034</c:v>
                </c:pt>
                <c:pt idx="7217">
                  <c:v>47386</c:v>
                </c:pt>
                <c:pt idx="7218">
                  <c:v>401211</c:v>
                </c:pt>
                <c:pt idx="7219">
                  <c:v>498894</c:v>
                </c:pt>
                <c:pt idx="7220">
                  <c:v>9149</c:v>
                </c:pt>
                <c:pt idx="7221">
                  <c:v>191621</c:v>
                </c:pt>
                <c:pt idx="7222">
                  <c:v>32849</c:v>
                </c:pt>
                <c:pt idx="7223">
                  <c:v>251686</c:v>
                </c:pt>
                <c:pt idx="7224">
                  <c:v>252006</c:v>
                </c:pt>
                <c:pt idx="7225">
                  <c:v>28694</c:v>
                </c:pt>
                <c:pt idx="7226">
                  <c:v>785622</c:v>
                </c:pt>
                <c:pt idx="7227">
                  <c:v>113183</c:v>
                </c:pt>
                <c:pt idx="7228">
                  <c:v>951435</c:v>
                </c:pt>
                <c:pt idx="7229">
                  <c:v>45610</c:v>
                </c:pt>
                <c:pt idx="7230">
                  <c:v>257531</c:v>
                </c:pt>
                <c:pt idx="7231">
                  <c:v>198480</c:v>
                </c:pt>
                <c:pt idx="7232">
                  <c:v>375996</c:v>
                </c:pt>
                <c:pt idx="7233">
                  <c:v>152102</c:v>
                </c:pt>
                <c:pt idx="7234">
                  <c:v>17108</c:v>
                </c:pt>
                <c:pt idx="7235">
                  <c:v>4</c:v>
                </c:pt>
                <c:pt idx="7236">
                  <c:v>1</c:v>
                </c:pt>
                <c:pt idx="7237">
                  <c:v>1764</c:v>
                </c:pt>
                <c:pt idx="7238">
                  <c:v>9</c:v>
                </c:pt>
                <c:pt idx="7239">
                  <c:v>24</c:v>
                </c:pt>
                <c:pt idx="7240">
                  <c:v>194</c:v>
                </c:pt>
                <c:pt idx="7241">
                  <c:v>1</c:v>
                </c:pt>
                <c:pt idx="7242">
                  <c:v>3408</c:v>
                </c:pt>
                <c:pt idx="7243">
                  <c:v>8</c:v>
                </c:pt>
                <c:pt idx="7244">
                  <c:v>1</c:v>
                </c:pt>
                <c:pt idx="7245">
                  <c:v>7</c:v>
                </c:pt>
                <c:pt idx="7246">
                  <c:v>2</c:v>
                </c:pt>
                <c:pt idx="7247">
                  <c:v>2</c:v>
                </c:pt>
                <c:pt idx="7248">
                  <c:v>29</c:v>
                </c:pt>
                <c:pt idx="7249">
                  <c:v>24</c:v>
                </c:pt>
                <c:pt idx="7250">
                  <c:v>2</c:v>
                </c:pt>
                <c:pt idx="7251">
                  <c:v>1</c:v>
                </c:pt>
                <c:pt idx="7252">
                  <c:v>17</c:v>
                </c:pt>
                <c:pt idx="7253">
                  <c:v>0</c:v>
                </c:pt>
                <c:pt idx="7254">
                  <c:v>2</c:v>
                </c:pt>
                <c:pt idx="7255">
                  <c:v>9</c:v>
                </c:pt>
                <c:pt idx="7256">
                  <c:v>30</c:v>
                </c:pt>
                <c:pt idx="7257">
                  <c:v>5</c:v>
                </c:pt>
                <c:pt idx="7258">
                  <c:v>0</c:v>
                </c:pt>
                <c:pt idx="7259">
                  <c:v>11100</c:v>
                </c:pt>
                <c:pt idx="7260">
                  <c:v>0</c:v>
                </c:pt>
                <c:pt idx="7261">
                  <c:v>2</c:v>
                </c:pt>
                <c:pt idx="7262">
                  <c:v>1</c:v>
                </c:pt>
                <c:pt idx="7263">
                  <c:v>0</c:v>
                </c:pt>
                <c:pt idx="7264">
                  <c:v>0</c:v>
                </c:pt>
                <c:pt idx="7265">
                  <c:v>2</c:v>
                </c:pt>
                <c:pt idx="7266">
                  <c:v>2</c:v>
                </c:pt>
                <c:pt idx="7267">
                  <c:v>1648</c:v>
                </c:pt>
                <c:pt idx="7268">
                  <c:v>18</c:v>
                </c:pt>
                <c:pt idx="7269">
                  <c:v>0</c:v>
                </c:pt>
                <c:pt idx="7270">
                  <c:v>0</c:v>
                </c:pt>
                <c:pt idx="7271">
                  <c:v>0</c:v>
                </c:pt>
                <c:pt idx="7272">
                  <c:v>65448</c:v>
                </c:pt>
                <c:pt idx="7273">
                  <c:v>12</c:v>
                </c:pt>
                <c:pt idx="7274">
                  <c:v>6</c:v>
                </c:pt>
                <c:pt idx="7275">
                  <c:v>16678</c:v>
                </c:pt>
                <c:pt idx="7276">
                  <c:v>668</c:v>
                </c:pt>
                <c:pt idx="7277">
                  <c:v>470</c:v>
                </c:pt>
                <c:pt idx="7278">
                  <c:v>38</c:v>
                </c:pt>
                <c:pt idx="7279">
                  <c:v>5</c:v>
                </c:pt>
                <c:pt idx="7280">
                  <c:v>14</c:v>
                </c:pt>
                <c:pt idx="7281">
                  <c:v>10318</c:v>
                </c:pt>
                <c:pt idx="7282">
                  <c:v>39</c:v>
                </c:pt>
                <c:pt idx="7283">
                  <c:v>19</c:v>
                </c:pt>
                <c:pt idx="7284">
                  <c:v>59</c:v>
                </c:pt>
                <c:pt idx="7285">
                  <c:v>4</c:v>
                </c:pt>
                <c:pt idx="7286">
                  <c:v>10</c:v>
                </c:pt>
                <c:pt idx="7287">
                  <c:v>53301</c:v>
                </c:pt>
                <c:pt idx="7288">
                  <c:v>12</c:v>
                </c:pt>
                <c:pt idx="7289">
                  <c:v>195</c:v>
                </c:pt>
                <c:pt idx="7290">
                  <c:v>486</c:v>
                </c:pt>
                <c:pt idx="7291">
                  <c:v>3</c:v>
                </c:pt>
                <c:pt idx="7292">
                  <c:v>27</c:v>
                </c:pt>
                <c:pt idx="7293">
                  <c:v>10786</c:v>
                </c:pt>
                <c:pt idx="7294">
                  <c:v>1</c:v>
                </c:pt>
                <c:pt idx="7295">
                  <c:v>58</c:v>
                </c:pt>
                <c:pt idx="7296">
                  <c:v>43</c:v>
                </c:pt>
                <c:pt idx="7297">
                  <c:v>6</c:v>
                </c:pt>
                <c:pt idx="7298">
                  <c:v>7006</c:v>
                </c:pt>
                <c:pt idx="7299">
                  <c:v>0</c:v>
                </c:pt>
                <c:pt idx="7300">
                  <c:v>2</c:v>
                </c:pt>
                <c:pt idx="7301">
                  <c:v>8</c:v>
                </c:pt>
                <c:pt idx="7302">
                  <c:v>122</c:v>
                </c:pt>
                <c:pt idx="7303">
                  <c:v>4</c:v>
                </c:pt>
                <c:pt idx="7304">
                  <c:v>0</c:v>
                </c:pt>
                <c:pt idx="7305">
                  <c:v>1</c:v>
                </c:pt>
                <c:pt idx="7306">
                  <c:v>1</c:v>
                </c:pt>
                <c:pt idx="7307">
                  <c:v>543</c:v>
                </c:pt>
                <c:pt idx="7308">
                  <c:v>1</c:v>
                </c:pt>
                <c:pt idx="7309">
                  <c:v>53</c:v>
                </c:pt>
                <c:pt idx="7310">
                  <c:v>3</c:v>
                </c:pt>
                <c:pt idx="7311">
                  <c:v>407589</c:v>
                </c:pt>
                <c:pt idx="7312">
                  <c:v>104068</c:v>
                </c:pt>
                <c:pt idx="7313">
                  <c:v>562345</c:v>
                </c:pt>
                <c:pt idx="7314">
                  <c:v>3941129</c:v>
                </c:pt>
                <c:pt idx="7315">
                  <c:v>314774</c:v>
                </c:pt>
                <c:pt idx="7316">
                  <c:v>1878</c:v>
                </c:pt>
                <c:pt idx="7317">
                  <c:v>4</c:v>
                </c:pt>
                <c:pt idx="7318">
                  <c:v>78142</c:v>
                </c:pt>
                <c:pt idx="7319">
                  <c:v>326042</c:v>
                </c:pt>
                <c:pt idx="7320">
                  <c:v>35172</c:v>
                </c:pt>
                <c:pt idx="7321">
                  <c:v>28633</c:v>
                </c:pt>
                <c:pt idx="7322">
                  <c:v>331692</c:v>
                </c:pt>
                <c:pt idx="7323">
                  <c:v>3527</c:v>
                </c:pt>
                <c:pt idx="7324">
                  <c:v>151</c:v>
                </c:pt>
                <c:pt idx="7325">
                  <c:v>1130</c:v>
                </c:pt>
                <c:pt idx="7326">
                  <c:v>1</c:v>
                </c:pt>
                <c:pt idx="7327">
                  <c:v>6450</c:v>
                </c:pt>
                <c:pt idx="7328">
                  <c:v>8</c:v>
                </c:pt>
                <c:pt idx="7329">
                  <c:v>29387</c:v>
                </c:pt>
                <c:pt idx="7330">
                  <c:v>168</c:v>
                </c:pt>
                <c:pt idx="7331">
                  <c:v>6</c:v>
                </c:pt>
                <c:pt idx="7332">
                  <c:v>38767</c:v>
                </c:pt>
                <c:pt idx="7333">
                  <c:v>5623</c:v>
                </c:pt>
                <c:pt idx="7334">
                  <c:v>10440</c:v>
                </c:pt>
                <c:pt idx="7335">
                  <c:v>157997</c:v>
                </c:pt>
                <c:pt idx="7336">
                  <c:v>81</c:v>
                </c:pt>
                <c:pt idx="7337">
                  <c:v>83545</c:v>
                </c:pt>
                <c:pt idx="7338">
                  <c:v>0</c:v>
                </c:pt>
                <c:pt idx="7339">
                  <c:v>34062</c:v>
                </c:pt>
                <c:pt idx="7340">
                  <c:v>1484</c:v>
                </c:pt>
                <c:pt idx="7341">
                  <c:v>152395</c:v>
                </c:pt>
                <c:pt idx="7342">
                  <c:v>3715</c:v>
                </c:pt>
                <c:pt idx="7343">
                  <c:v>975</c:v>
                </c:pt>
                <c:pt idx="7344">
                  <c:v>13</c:v>
                </c:pt>
                <c:pt idx="7345">
                  <c:v>396090</c:v>
                </c:pt>
                <c:pt idx="7346">
                  <c:v>23</c:v>
                </c:pt>
                <c:pt idx="7347">
                  <c:v>3</c:v>
                </c:pt>
                <c:pt idx="7348">
                  <c:v>466495</c:v>
                </c:pt>
                <c:pt idx="7349">
                  <c:v>41683</c:v>
                </c:pt>
                <c:pt idx="7350">
                  <c:v>96658</c:v>
                </c:pt>
                <c:pt idx="7351">
                  <c:v>227798</c:v>
                </c:pt>
                <c:pt idx="7352">
                  <c:v>303394</c:v>
                </c:pt>
                <c:pt idx="7353">
                  <c:v>39068</c:v>
                </c:pt>
                <c:pt idx="7354">
                  <c:v>3909032</c:v>
                </c:pt>
                <c:pt idx="7355">
                  <c:v>6026</c:v>
                </c:pt>
                <c:pt idx="7356">
                  <c:v>41331</c:v>
                </c:pt>
                <c:pt idx="7357">
                  <c:v>28107</c:v>
                </c:pt>
                <c:pt idx="7358">
                  <c:v>217736</c:v>
                </c:pt>
                <c:pt idx="7359">
                  <c:v>1648515</c:v>
                </c:pt>
                <c:pt idx="7360">
                  <c:v>55952</c:v>
                </c:pt>
                <c:pt idx="7361">
                  <c:v>928720</c:v>
                </c:pt>
                <c:pt idx="7362">
                  <c:v>609186</c:v>
                </c:pt>
                <c:pt idx="7363">
                  <c:v>771001</c:v>
                </c:pt>
                <c:pt idx="7364">
                  <c:v>617732</c:v>
                </c:pt>
                <c:pt idx="7365">
                  <c:v>332623</c:v>
                </c:pt>
                <c:pt idx="7366">
                  <c:v>371318</c:v>
                </c:pt>
                <c:pt idx="7367">
                  <c:v>216513</c:v>
                </c:pt>
                <c:pt idx="7368">
                  <c:v>696665</c:v>
                </c:pt>
                <c:pt idx="7369">
                  <c:v>860078</c:v>
                </c:pt>
                <c:pt idx="7370">
                  <c:v>5997</c:v>
                </c:pt>
                <c:pt idx="7371">
                  <c:v>796</c:v>
                </c:pt>
                <c:pt idx="7372">
                  <c:v>2013</c:v>
                </c:pt>
                <c:pt idx="7373">
                  <c:v>2925</c:v>
                </c:pt>
                <c:pt idx="7374">
                  <c:v>21095</c:v>
                </c:pt>
                <c:pt idx="7375">
                  <c:v>21</c:v>
                </c:pt>
                <c:pt idx="7376">
                  <c:v>30</c:v>
                </c:pt>
                <c:pt idx="7377">
                  <c:v>10</c:v>
                </c:pt>
                <c:pt idx="7378">
                  <c:v>1628</c:v>
                </c:pt>
                <c:pt idx="7379">
                  <c:v>42</c:v>
                </c:pt>
                <c:pt idx="7380">
                  <c:v>68</c:v>
                </c:pt>
                <c:pt idx="7381">
                  <c:v>66</c:v>
                </c:pt>
                <c:pt idx="7382">
                  <c:v>429</c:v>
                </c:pt>
                <c:pt idx="7383">
                  <c:v>255</c:v>
                </c:pt>
                <c:pt idx="7384">
                  <c:v>9</c:v>
                </c:pt>
                <c:pt idx="7385">
                  <c:v>556</c:v>
                </c:pt>
                <c:pt idx="7386">
                  <c:v>1387</c:v>
                </c:pt>
                <c:pt idx="7387">
                  <c:v>192</c:v>
                </c:pt>
                <c:pt idx="7388">
                  <c:v>315</c:v>
                </c:pt>
                <c:pt idx="7389">
                  <c:v>681</c:v>
                </c:pt>
                <c:pt idx="7390">
                  <c:v>9</c:v>
                </c:pt>
                <c:pt idx="7391">
                  <c:v>6752</c:v>
                </c:pt>
                <c:pt idx="7392">
                  <c:v>663</c:v>
                </c:pt>
                <c:pt idx="7393">
                  <c:v>2111</c:v>
                </c:pt>
                <c:pt idx="7394">
                  <c:v>4</c:v>
                </c:pt>
                <c:pt idx="7395">
                  <c:v>0</c:v>
                </c:pt>
                <c:pt idx="7396">
                  <c:v>21</c:v>
                </c:pt>
                <c:pt idx="7397">
                  <c:v>708</c:v>
                </c:pt>
                <c:pt idx="7398">
                  <c:v>532</c:v>
                </c:pt>
                <c:pt idx="7399">
                  <c:v>2</c:v>
                </c:pt>
                <c:pt idx="7400">
                  <c:v>5</c:v>
                </c:pt>
                <c:pt idx="7401">
                  <c:v>0</c:v>
                </c:pt>
                <c:pt idx="7402">
                  <c:v>124</c:v>
                </c:pt>
                <c:pt idx="7403">
                  <c:v>1</c:v>
                </c:pt>
                <c:pt idx="7404">
                  <c:v>19388</c:v>
                </c:pt>
                <c:pt idx="7405">
                  <c:v>49</c:v>
                </c:pt>
                <c:pt idx="7406">
                  <c:v>204</c:v>
                </c:pt>
                <c:pt idx="7407">
                  <c:v>0</c:v>
                </c:pt>
                <c:pt idx="7408">
                  <c:v>13</c:v>
                </c:pt>
                <c:pt idx="7409">
                  <c:v>65</c:v>
                </c:pt>
                <c:pt idx="7410">
                  <c:v>0</c:v>
                </c:pt>
                <c:pt idx="7411">
                  <c:v>8</c:v>
                </c:pt>
                <c:pt idx="7412">
                  <c:v>1</c:v>
                </c:pt>
                <c:pt idx="7413">
                  <c:v>3</c:v>
                </c:pt>
                <c:pt idx="7414">
                  <c:v>851</c:v>
                </c:pt>
                <c:pt idx="7415">
                  <c:v>0</c:v>
                </c:pt>
                <c:pt idx="7416">
                  <c:v>0</c:v>
                </c:pt>
                <c:pt idx="7417">
                  <c:v>6505</c:v>
                </c:pt>
                <c:pt idx="7418">
                  <c:v>569727</c:v>
                </c:pt>
                <c:pt idx="7419">
                  <c:v>91186</c:v>
                </c:pt>
                <c:pt idx="7420">
                  <c:v>1072565</c:v>
                </c:pt>
                <c:pt idx="7421">
                  <c:v>120494</c:v>
                </c:pt>
                <c:pt idx="7422">
                  <c:v>637</c:v>
                </c:pt>
                <c:pt idx="7423">
                  <c:v>43677</c:v>
                </c:pt>
                <c:pt idx="7424">
                  <c:v>79132</c:v>
                </c:pt>
                <c:pt idx="7425">
                  <c:v>39682</c:v>
                </c:pt>
                <c:pt idx="7426">
                  <c:v>18478</c:v>
                </c:pt>
                <c:pt idx="7427">
                  <c:v>12</c:v>
                </c:pt>
                <c:pt idx="7428">
                  <c:v>32879</c:v>
                </c:pt>
                <c:pt idx="7429">
                  <c:v>85</c:v>
                </c:pt>
                <c:pt idx="7430">
                  <c:v>23</c:v>
                </c:pt>
                <c:pt idx="7431">
                  <c:v>34612</c:v>
                </c:pt>
                <c:pt idx="7432">
                  <c:v>2</c:v>
                </c:pt>
                <c:pt idx="7433">
                  <c:v>593</c:v>
                </c:pt>
                <c:pt idx="7434">
                  <c:v>253207</c:v>
                </c:pt>
                <c:pt idx="7435">
                  <c:v>23348</c:v>
                </c:pt>
                <c:pt idx="7436">
                  <c:v>133</c:v>
                </c:pt>
                <c:pt idx="7437">
                  <c:v>46242</c:v>
                </c:pt>
                <c:pt idx="7438">
                  <c:v>40467</c:v>
                </c:pt>
                <c:pt idx="7439">
                  <c:v>16192</c:v>
                </c:pt>
                <c:pt idx="7440">
                  <c:v>802</c:v>
                </c:pt>
                <c:pt idx="7441">
                  <c:v>177</c:v>
                </c:pt>
                <c:pt idx="7442">
                  <c:v>148715</c:v>
                </c:pt>
                <c:pt idx="7443">
                  <c:v>24565</c:v>
                </c:pt>
                <c:pt idx="7444">
                  <c:v>1322</c:v>
                </c:pt>
                <c:pt idx="7445">
                  <c:v>59632</c:v>
                </c:pt>
                <c:pt idx="7446">
                  <c:v>8780</c:v>
                </c:pt>
                <c:pt idx="7447">
                  <c:v>38607</c:v>
                </c:pt>
                <c:pt idx="7448">
                  <c:v>90</c:v>
                </c:pt>
                <c:pt idx="7449">
                  <c:v>283</c:v>
                </c:pt>
                <c:pt idx="7450">
                  <c:v>55</c:v>
                </c:pt>
                <c:pt idx="7451">
                  <c:v>25</c:v>
                </c:pt>
                <c:pt idx="7452">
                  <c:v>942</c:v>
                </c:pt>
                <c:pt idx="7453">
                  <c:v>3</c:v>
                </c:pt>
                <c:pt idx="7454">
                  <c:v>11</c:v>
                </c:pt>
                <c:pt idx="7455">
                  <c:v>18</c:v>
                </c:pt>
                <c:pt idx="7456">
                  <c:v>44</c:v>
                </c:pt>
                <c:pt idx="7457">
                  <c:v>54</c:v>
                </c:pt>
                <c:pt idx="7458">
                  <c:v>450</c:v>
                </c:pt>
                <c:pt idx="7459">
                  <c:v>51</c:v>
                </c:pt>
                <c:pt idx="7460">
                  <c:v>50</c:v>
                </c:pt>
                <c:pt idx="7461">
                  <c:v>0</c:v>
                </c:pt>
                <c:pt idx="7462">
                  <c:v>11</c:v>
                </c:pt>
                <c:pt idx="7463">
                  <c:v>15</c:v>
                </c:pt>
                <c:pt idx="7464">
                  <c:v>27</c:v>
                </c:pt>
                <c:pt idx="7465">
                  <c:v>7</c:v>
                </c:pt>
                <c:pt idx="7466">
                  <c:v>6</c:v>
                </c:pt>
                <c:pt idx="7467">
                  <c:v>51</c:v>
                </c:pt>
                <c:pt idx="7468">
                  <c:v>11</c:v>
                </c:pt>
                <c:pt idx="7469">
                  <c:v>64</c:v>
                </c:pt>
                <c:pt idx="7470">
                  <c:v>0</c:v>
                </c:pt>
                <c:pt idx="7471">
                  <c:v>0</c:v>
                </c:pt>
                <c:pt idx="7472">
                  <c:v>2</c:v>
                </c:pt>
                <c:pt idx="7473">
                  <c:v>10</c:v>
                </c:pt>
                <c:pt idx="7474">
                  <c:v>32</c:v>
                </c:pt>
                <c:pt idx="7475">
                  <c:v>5985</c:v>
                </c:pt>
                <c:pt idx="7476">
                  <c:v>5</c:v>
                </c:pt>
                <c:pt idx="7477">
                  <c:v>3</c:v>
                </c:pt>
                <c:pt idx="7478">
                  <c:v>0</c:v>
                </c:pt>
                <c:pt idx="7479">
                  <c:v>426</c:v>
                </c:pt>
                <c:pt idx="7480">
                  <c:v>3</c:v>
                </c:pt>
                <c:pt idx="7481">
                  <c:v>4</c:v>
                </c:pt>
                <c:pt idx="7482">
                  <c:v>0</c:v>
                </c:pt>
                <c:pt idx="7483">
                  <c:v>0</c:v>
                </c:pt>
                <c:pt idx="7484">
                  <c:v>0</c:v>
                </c:pt>
                <c:pt idx="7485">
                  <c:v>0</c:v>
                </c:pt>
                <c:pt idx="7486">
                  <c:v>1</c:v>
                </c:pt>
                <c:pt idx="7487">
                  <c:v>3</c:v>
                </c:pt>
                <c:pt idx="7488">
                  <c:v>0</c:v>
                </c:pt>
                <c:pt idx="7489">
                  <c:v>78</c:v>
                </c:pt>
                <c:pt idx="7490">
                  <c:v>61</c:v>
                </c:pt>
                <c:pt idx="7491">
                  <c:v>56</c:v>
                </c:pt>
                <c:pt idx="7492">
                  <c:v>18</c:v>
                </c:pt>
                <c:pt idx="7493">
                  <c:v>0</c:v>
                </c:pt>
                <c:pt idx="7494">
                  <c:v>160</c:v>
                </c:pt>
                <c:pt idx="7495">
                  <c:v>505</c:v>
                </c:pt>
                <c:pt idx="7496">
                  <c:v>20</c:v>
                </c:pt>
                <c:pt idx="7497">
                  <c:v>2055</c:v>
                </c:pt>
                <c:pt idx="7498">
                  <c:v>4</c:v>
                </c:pt>
                <c:pt idx="7499">
                  <c:v>29</c:v>
                </c:pt>
                <c:pt idx="7500">
                  <c:v>794</c:v>
                </c:pt>
                <c:pt idx="7501">
                  <c:v>1</c:v>
                </c:pt>
                <c:pt idx="7502">
                  <c:v>0</c:v>
                </c:pt>
                <c:pt idx="7503">
                  <c:v>1</c:v>
                </c:pt>
                <c:pt idx="7504">
                  <c:v>0</c:v>
                </c:pt>
                <c:pt idx="7505">
                  <c:v>7</c:v>
                </c:pt>
                <c:pt idx="7506">
                  <c:v>12</c:v>
                </c:pt>
                <c:pt idx="7507">
                  <c:v>4</c:v>
                </c:pt>
                <c:pt idx="7508">
                  <c:v>0</c:v>
                </c:pt>
                <c:pt idx="7509">
                  <c:v>89</c:v>
                </c:pt>
                <c:pt idx="7510">
                  <c:v>0</c:v>
                </c:pt>
                <c:pt idx="7511">
                  <c:v>0</c:v>
                </c:pt>
                <c:pt idx="7512">
                  <c:v>0</c:v>
                </c:pt>
                <c:pt idx="7513">
                  <c:v>905</c:v>
                </c:pt>
                <c:pt idx="7514">
                  <c:v>820</c:v>
                </c:pt>
                <c:pt idx="7515">
                  <c:v>11872</c:v>
                </c:pt>
                <c:pt idx="7516">
                  <c:v>69013</c:v>
                </c:pt>
                <c:pt idx="7517">
                  <c:v>0</c:v>
                </c:pt>
                <c:pt idx="7518">
                  <c:v>364013</c:v>
                </c:pt>
                <c:pt idx="7519">
                  <c:v>0</c:v>
                </c:pt>
                <c:pt idx="7520">
                  <c:v>707</c:v>
                </c:pt>
                <c:pt idx="7521">
                  <c:v>130</c:v>
                </c:pt>
                <c:pt idx="7522">
                  <c:v>13079</c:v>
                </c:pt>
                <c:pt idx="7523">
                  <c:v>4856</c:v>
                </c:pt>
                <c:pt idx="7524">
                  <c:v>2910</c:v>
                </c:pt>
                <c:pt idx="7525">
                  <c:v>3745</c:v>
                </c:pt>
                <c:pt idx="7526">
                  <c:v>2032</c:v>
                </c:pt>
                <c:pt idx="7527">
                  <c:v>596</c:v>
                </c:pt>
                <c:pt idx="7528">
                  <c:v>166</c:v>
                </c:pt>
                <c:pt idx="7529">
                  <c:v>456474</c:v>
                </c:pt>
                <c:pt idx="7530">
                  <c:v>267395</c:v>
                </c:pt>
                <c:pt idx="7531">
                  <c:v>45359</c:v>
                </c:pt>
                <c:pt idx="7532">
                  <c:v>25427</c:v>
                </c:pt>
                <c:pt idx="7533">
                  <c:v>14432</c:v>
                </c:pt>
                <c:pt idx="7534">
                  <c:v>54520</c:v>
                </c:pt>
                <c:pt idx="7535">
                  <c:v>253155</c:v>
                </c:pt>
                <c:pt idx="7536">
                  <c:v>7063</c:v>
                </c:pt>
                <c:pt idx="7537">
                  <c:v>1073</c:v>
                </c:pt>
                <c:pt idx="7538">
                  <c:v>154108</c:v>
                </c:pt>
                <c:pt idx="7539">
                  <c:v>72161</c:v>
                </c:pt>
                <c:pt idx="7540">
                  <c:v>43088</c:v>
                </c:pt>
                <c:pt idx="7541">
                  <c:v>6320</c:v>
                </c:pt>
                <c:pt idx="7542">
                  <c:v>271214</c:v>
                </c:pt>
                <c:pt idx="7543">
                  <c:v>14089</c:v>
                </c:pt>
                <c:pt idx="7544">
                  <c:v>26452</c:v>
                </c:pt>
                <c:pt idx="7545">
                  <c:v>6120</c:v>
                </c:pt>
                <c:pt idx="7546">
                  <c:v>7801</c:v>
                </c:pt>
                <c:pt idx="7547">
                  <c:v>57449</c:v>
                </c:pt>
                <c:pt idx="7548">
                  <c:v>7566</c:v>
                </c:pt>
                <c:pt idx="7549">
                  <c:v>4649</c:v>
                </c:pt>
                <c:pt idx="7550">
                  <c:v>10484</c:v>
                </c:pt>
                <c:pt idx="7551">
                  <c:v>2537</c:v>
                </c:pt>
                <c:pt idx="7552">
                  <c:v>4441</c:v>
                </c:pt>
                <c:pt idx="7553">
                  <c:v>86172</c:v>
                </c:pt>
                <c:pt idx="7554">
                  <c:v>661</c:v>
                </c:pt>
                <c:pt idx="7555">
                  <c:v>7969</c:v>
                </c:pt>
                <c:pt idx="7556">
                  <c:v>688</c:v>
                </c:pt>
                <c:pt idx="7557">
                  <c:v>56664</c:v>
                </c:pt>
                <c:pt idx="7558">
                  <c:v>2295</c:v>
                </c:pt>
                <c:pt idx="7559">
                  <c:v>1290</c:v>
                </c:pt>
                <c:pt idx="7560">
                  <c:v>15618</c:v>
                </c:pt>
                <c:pt idx="7561">
                  <c:v>11402</c:v>
                </c:pt>
                <c:pt idx="7562">
                  <c:v>1007</c:v>
                </c:pt>
                <c:pt idx="7563">
                  <c:v>8193</c:v>
                </c:pt>
                <c:pt idx="7564">
                  <c:v>97</c:v>
                </c:pt>
                <c:pt idx="7565">
                  <c:v>1115</c:v>
                </c:pt>
                <c:pt idx="7566">
                  <c:v>1853</c:v>
                </c:pt>
                <c:pt idx="7567">
                  <c:v>1623</c:v>
                </c:pt>
                <c:pt idx="7568">
                  <c:v>787</c:v>
                </c:pt>
                <c:pt idx="7569">
                  <c:v>18</c:v>
                </c:pt>
                <c:pt idx="7570">
                  <c:v>1922</c:v>
                </c:pt>
                <c:pt idx="7571">
                  <c:v>175</c:v>
                </c:pt>
                <c:pt idx="7572">
                  <c:v>784</c:v>
                </c:pt>
                <c:pt idx="7573">
                  <c:v>1283</c:v>
                </c:pt>
                <c:pt idx="7574">
                  <c:v>67</c:v>
                </c:pt>
                <c:pt idx="7575">
                  <c:v>10786</c:v>
                </c:pt>
                <c:pt idx="7576">
                  <c:v>623</c:v>
                </c:pt>
                <c:pt idx="7577">
                  <c:v>39</c:v>
                </c:pt>
                <c:pt idx="7578">
                  <c:v>293</c:v>
                </c:pt>
                <c:pt idx="7579">
                  <c:v>4813</c:v>
                </c:pt>
                <c:pt idx="7580">
                  <c:v>12</c:v>
                </c:pt>
                <c:pt idx="7581">
                  <c:v>3003</c:v>
                </c:pt>
                <c:pt idx="7582">
                  <c:v>2</c:v>
                </c:pt>
                <c:pt idx="7583">
                  <c:v>48</c:v>
                </c:pt>
                <c:pt idx="7584">
                  <c:v>16</c:v>
                </c:pt>
                <c:pt idx="7585">
                  <c:v>88</c:v>
                </c:pt>
                <c:pt idx="7586">
                  <c:v>49</c:v>
                </c:pt>
                <c:pt idx="7587">
                  <c:v>694</c:v>
                </c:pt>
                <c:pt idx="7588">
                  <c:v>634</c:v>
                </c:pt>
                <c:pt idx="7589">
                  <c:v>131</c:v>
                </c:pt>
                <c:pt idx="7590">
                  <c:v>1</c:v>
                </c:pt>
                <c:pt idx="7591">
                  <c:v>56</c:v>
                </c:pt>
                <c:pt idx="7592">
                  <c:v>666</c:v>
                </c:pt>
                <c:pt idx="7593">
                  <c:v>25</c:v>
                </c:pt>
                <c:pt idx="7594">
                  <c:v>93</c:v>
                </c:pt>
                <c:pt idx="7595">
                  <c:v>121</c:v>
                </c:pt>
                <c:pt idx="7596">
                  <c:v>38</c:v>
                </c:pt>
                <c:pt idx="7597">
                  <c:v>39</c:v>
                </c:pt>
                <c:pt idx="7598">
                  <c:v>19</c:v>
                </c:pt>
                <c:pt idx="7599">
                  <c:v>91</c:v>
                </c:pt>
                <c:pt idx="7600">
                  <c:v>12111</c:v>
                </c:pt>
                <c:pt idx="7601">
                  <c:v>132</c:v>
                </c:pt>
                <c:pt idx="7602">
                  <c:v>38</c:v>
                </c:pt>
                <c:pt idx="7603">
                  <c:v>42</c:v>
                </c:pt>
                <c:pt idx="7604">
                  <c:v>132</c:v>
                </c:pt>
                <c:pt idx="7605">
                  <c:v>302</c:v>
                </c:pt>
                <c:pt idx="7606">
                  <c:v>336</c:v>
                </c:pt>
                <c:pt idx="7607">
                  <c:v>41</c:v>
                </c:pt>
                <c:pt idx="7608">
                  <c:v>8432</c:v>
                </c:pt>
                <c:pt idx="7609">
                  <c:v>42</c:v>
                </c:pt>
                <c:pt idx="7610">
                  <c:v>7812</c:v>
                </c:pt>
                <c:pt idx="7611">
                  <c:v>3</c:v>
                </c:pt>
                <c:pt idx="7612">
                  <c:v>1661</c:v>
                </c:pt>
                <c:pt idx="7613">
                  <c:v>617</c:v>
                </c:pt>
                <c:pt idx="7614">
                  <c:v>9659</c:v>
                </c:pt>
                <c:pt idx="7615">
                  <c:v>2576</c:v>
                </c:pt>
                <c:pt idx="7616">
                  <c:v>3358</c:v>
                </c:pt>
                <c:pt idx="7617">
                  <c:v>3</c:v>
                </c:pt>
                <c:pt idx="7618">
                  <c:v>0</c:v>
                </c:pt>
                <c:pt idx="7619">
                  <c:v>1911</c:v>
                </c:pt>
                <c:pt idx="7620">
                  <c:v>28140</c:v>
                </c:pt>
                <c:pt idx="7621">
                  <c:v>5485</c:v>
                </c:pt>
                <c:pt idx="7622">
                  <c:v>11250</c:v>
                </c:pt>
                <c:pt idx="7623">
                  <c:v>15</c:v>
                </c:pt>
                <c:pt idx="7624">
                  <c:v>5093</c:v>
                </c:pt>
                <c:pt idx="7625">
                  <c:v>8450</c:v>
                </c:pt>
                <c:pt idx="7626">
                  <c:v>194</c:v>
                </c:pt>
                <c:pt idx="7627">
                  <c:v>13492</c:v>
                </c:pt>
                <c:pt idx="7628">
                  <c:v>272</c:v>
                </c:pt>
                <c:pt idx="7629">
                  <c:v>2362</c:v>
                </c:pt>
                <c:pt idx="7630">
                  <c:v>139432</c:v>
                </c:pt>
                <c:pt idx="7631">
                  <c:v>707</c:v>
                </c:pt>
                <c:pt idx="7632">
                  <c:v>1638</c:v>
                </c:pt>
                <c:pt idx="7633">
                  <c:v>7896</c:v>
                </c:pt>
                <c:pt idx="7634">
                  <c:v>58575</c:v>
                </c:pt>
                <c:pt idx="7635">
                  <c:v>32881</c:v>
                </c:pt>
                <c:pt idx="7636">
                  <c:v>6</c:v>
                </c:pt>
                <c:pt idx="7637">
                  <c:v>1</c:v>
                </c:pt>
                <c:pt idx="7638">
                  <c:v>441</c:v>
                </c:pt>
                <c:pt idx="7639">
                  <c:v>84</c:v>
                </c:pt>
                <c:pt idx="7640">
                  <c:v>475369</c:v>
                </c:pt>
                <c:pt idx="7641">
                  <c:v>358633</c:v>
                </c:pt>
                <c:pt idx="7642">
                  <c:v>1094094</c:v>
                </c:pt>
                <c:pt idx="7643">
                  <c:v>23347</c:v>
                </c:pt>
                <c:pt idx="7644">
                  <c:v>1626</c:v>
                </c:pt>
                <c:pt idx="7645">
                  <c:v>14432</c:v>
                </c:pt>
                <c:pt idx="7646">
                  <c:v>36578</c:v>
                </c:pt>
                <c:pt idx="7647">
                  <c:v>14253</c:v>
                </c:pt>
                <c:pt idx="7648">
                  <c:v>15829</c:v>
                </c:pt>
                <c:pt idx="7649">
                  <c:v>101738</c:v>
                </c:pt>
                <c:pt idx="7650">
                  <c:v>372553</c:v>
                </c:pt>
                <c:pt idx="7651">
                  <c:v>6716</c:v>
                </c:pt>
                <c:pt idx="7652">
                  <c:v>3345</c:v>
                </c:pt>
                <c:pt idx="7653">
                  <c:v>200450</c:v>
                </c:pt>
                <c:pt idx="7654">
                  <c:v>42182</c:v>
                </c:pt>
                <c:pt idx="7655">
                  <c:v>87</c:v>
                </c:pt>
                <c:pt idx="7656">
                  <c:v>2700</c:v>
                </c:pt>
                <c:pt idx="7657">
                  <c:v>2310</c:v>
                </c:pt>
                <c:pt idx="7658">
                  <c:v>594406</c:v>
                </c:pt>
                <c:pt idx="7659">
                  <c:v>3847</c:v>
                </c:pt>
                <c:pt idx="7660">
                  <c:v>85317</c:v>
                </c:pt>
                <c:pt idx="7661">
                  <c:v>265</c:v>
                </c:pt>
                <c:pt idx="7662">
                  <c:v>54</c:v>
                </c:pt>
                <c:pt idx="7663">
                  <c:v>1013</c:v>
                </c:pt>
                <c:pt idx="7664">
                  <c:v>2311</c:v>
                </c:pt>
                <c:pt idx="7665">
                  <c:v>2419</c:v>
                </c:pt>
                <c:pt idx="7666">
                  <c:v>97209</c:v>
                </c:pt>
                <c:pt idx="7667">
                  <c:v>4518</c:v>
                </c:pt>
                <c:pt idx="7668">
                  <c:v>146</c:v>
                </c:pt>
                <c:pt idx="7669">
                  <c:v>3580</c:v>
                </c:pt>
                <c:pt idx="7670">
                  <c:v>18</c:v>
                </c:pt>
                <c:pt idx="7671">
                  <c:v>11748</c:v>
                </c:pt>
                <c:pt idx="7672">
                  <c:v>1205</c:v>
                </c:pt>
                <c:pt idx="7673">
                  <c:v>267</c:v>
                </c:pt>
                <c:pt idx="7674">
                  <c:v>183</c:v>
                </c:pt>
                <c:pt idx="7675">
                  <c:v>76</c:v>
                </c:pt>
                <c:pt idx="7676">
                  <c:v>429</c:v>
                </c:pt>
                <c:pt idx="7677">
                  <c:v>138872</c:v>
                </c:pt>
                <c:pt idx="7678">
                  <c:v>1091</c:v>
                </c:pt>
                <c:pt idx="7679">
                  <c:v>11788</c:v>
                </c:pt>
                <c:pt idx="7680">
                  <c:v>23022</c:v>
                </c:pt>
                <c:pt idx="7681">
                  <c:v>22</c:v>
                </c:pt>
                <c:pt idx="7682">
                  <c:v>1985</c:v>
                </c:pt>
                <c:pt idx="7683">
                  <c:v>3725</c:v>
                </c:pt>
                <c:pt idx="7684">
                  <c:v>1357</c:v>
                </c:pt>
                <c:pt idx="7685">
                  <c:v>19291</c:v>
                </c:pt>
                <c:pt idx="7686">
                  <c:v>68</c:v>
                </c:pt>
                <c:pt idx="7687">
                  <c:v>87766</c:v>
                </c:pt>
                <c:pt idx="7688">
                  <c:v>14002</c:v>
                </c:pt>
                <c:pt idx="7689">
                  <c:v>22896</c:v>
                </c:pt>
                <c:pt idx="7690">
                  <c:v>107778</c:v>
                </c:pt>
                <c:pt idx="7691">
                  <c:v>2218</c:v>
                </c:pt>
                <c:pt idx="7692">
                  <c:v>10676</c:v>
                </c:pt>
                <c:pt idx="7693">
                  <c:v>2596</c:v>
                </c:pt>
                <c:pt idx="7694">
                  <c:v>71852</c:v>
                </c:pt>
                <c:pt idx="7695">
                  <c:v>4908</c:v>
                </c:pt>
                <c:pt idx="7696">
                  <c:v>7335</c:v>
                </c:pt>
                <c:pt idx="7697">
                  <c:v>12443</c:v>
                </c:pt>
                <c:pt idx="7698">
                  <c:v>2046</c:v>
                </c:pt>
                <c:pt idx="7699">
                  <c:v>3227</c:v>
                </c:pt>
                <c:pt idx="7700">
                  <c:v>253</c:v>
                </c:pt>
                <c:pt idx="7701">
                  <c:v>1576</c:v>
                </c:pt>
                <c:pt idx="7702">
                  <c:v>368</c:v>
                </c:pt>
                <c:pt idx="7703">
                  <c:v>2</c:v>
                </c:pt>
                <c:pt idx="7704">
                  <c:v>14</c:v>
                </c:pt>
                <c:pt idx="7705">
                  <c:v>0</c:v>
                </c:pt>
                <c:pt idx="7706">
                  <c:v>21</c:v>
                </c:pt>
                <c:pt idx="7707">
                  <c:v>15</c:v>
                </c:pt>
                <c:pt idx="7708">
                  <c:v>3</c:v>
                </c:pt>
                <c:pt idx="7709">
                  <c:v>5</c:v>
                </c:pt>
                <c:pt idx="7710">
                  <c:v>2962</c:v>
                </c:pt>
                <c:pt idx="7711">
                  <c:v>0</c:v>
                </c:pt>
                <c:pt idx="7712">
                  <c:v>13</c:v>
                </c:pt>
                <c:pt idx="7713">
                  <c:v>768</c:v>
                </c:pt>
                <c:pt idx="7714">
                  <c:v>1</c:v>
                </c:pt>
                <c:pt idx="7715">
                  <c:v>35</c:v>
                </c:pt>
                <c:pt idx="7716">
                  <c:v>3</c:v>
                </c:pt>
                <c:pt idx="7717">
                  <c:v>2</c:v>
                </c:pt>
                <c:pt idx="7718">
                  <c:v>21423</c:v>
                </c:pt>
                <c:pt idx="7719">
                  <c:v>22382</c:v>
                </c:pt>
                <c:pt idx="7720">
                  <c:v>877576</c:v>
                </c:pt>
                <c:pt idx="7721">
                  <c:v>12</c:v>
                </c:pt>
                <c:pt idx="7722">
                  <c:v>0</c:v>
                </c:pt>
                <c:pt idx="7723">
                  <c:v>9</c:v>
                </c:pt>
                <c:pt idx="7724">
                  <c:v>1417</c:v>
                </c:pt>
                <c:pt idx="7725">
                  <c:v>2</c:v>
                </c:pt>
                <c:pt idx="7726">
                  <c:v>5</c:v>
                </c:pt>
                <c:pt idx="7727">
                  <c:v>631</c:v>
                </c:pt>
                <c:pt idx="7728">
                  <c:v>1</c:v>
                </c:pt>
                <c:pt idx="7729">
                  <c:v>22032</c:v>
                </c:pt>
                <c:pt idx="7730">
                  <c:v>162933</c:v>
                </c:pt>
                <c:pt idx="7731">
                  <c:v>127</c:v>
                </c:pt>
                <c:pt idx="7732">
                  <c:v>1</c:v>
                </c:pt>
                <c:pt idx="7733">
                  <c:v>4</c:v>
                </c:pt>
                <c:pt idx="7734">
                  <c:v>0</c:v>
                </c:pt>
                <c:pt idx="7735">
                  <c:v>9</c:v>
                </c:pt>
                <c:pt idx="7736">
                  <c:v>2</c:v>
                </c:pt>
                <c:pt idx="7737">
                  <c:v>6</c:v>
                </c:pt>
                <c:pt idx="7738">
                  <c:v>2</c:v>
                </c:pt>
                <c:pt idx="7739">
                  <c:v>477</c:v>
                </c:pt>
                <c:pt idx="7740">
                  <c:v>39</c:v>
                </c:pt>
                <c:pt idx="7741">
                  <c:v>110</c:v>
                </c:pt>
                <c:pt idx="7742">
                  <c:v>10</c:v>
                </c:pt>
                <c:pt idx="7743">
                  <c:v>190086</c:v>
                </c:pt>
                <c:pt idx="7744">
                  <c:v>3</c:v>
                </c:pt>
                <c:pt idx="7745">
                  <c:v>8</c:v>
                </c:pt>
                <c:pt idx="7746">
                  <c:v>63779</c:v>
                </c:pt>
                <c:pt idx="7747">
                  <c:v>1312936</c:v>
                </c:pt>
                <c:pt idx="7748">
                  <c:v>25</c:v>
                </c:pt>
                <c:pt idx="7749">
                  <c:v>4</c:v>
                </c:pt>
                <c:pt idx="7750">
                  <c:v>10</c:v>
                </c:pt>
                <c:pt idx="7751">
                  <c:v>1</c:v>
                </c:pt>
                <c:pt idx="7752">
                  <c:v>1</c:v>
                </c:pt>
                <c:pt idx="7753">
                  <c:v>0</c:v>
                </c:pt>
                <c:pt idx="7754">
                  <c:v>0</c:v>
                </c:pt>
                <c:pt idx="7755">
                  <c:v>0</c:v>
                </c:pt>
                <c:pt idx="7756">
                  <c:v>6</c:v>
                </c:pt>
                <c:pt idx="7757">
                  <c:v>18</c:v>
                </c:pt>
                <c:pt idx="7758">
                  <c:v>1</c:v>
                </c:pt>
                <c:pt idx="7759">
                  <c:v>0</c:v>
                </c:pt>
                <c:pt idx="7760">
                  <c:v>13</c:v>
                </c:pt>
                <c:pt idx="7761">
                  <c:v>783025</c:v>
                </c:pt>
                <c:pt idx="7762">
                  <c:v>4328</c:v>
                </c:pt>
                <c:pt idx="7763">
                  <c:v>137338</c:v>
                </c:pt>
                <c:pt idx="7764">
                  <c:v>44</c:v>
                </c:pt>
                <c:pt idx="7765">
                  <c:v>0</c:v>
                </c:pt>
                <c:pt idx="7766">
                  <c:v>18</c:v>
                </c:pt>
                <c:pt idx="7767">
                  <c:v>27</c:v>
                </c:pt>
                <c:pt idx="7768">
                  <c:v>24</c:v>
                </c:pt>
                <c:pt idx="7769">
                  <c:v>199739</c:v>
                </c:pt>
                <c:pt idx="7770">
                  <c:v>206</c:v>
                </c:pt>
                <c:pt idx="7771">
                  <c:v>1</c:v>
                </c:pt>
                <c:pt idx="7772">
                  <c:v>6231</c:v>
                </c:pt>
                <c:pt idx="7773">
                  <c:v>499</c:v>
                </c:pt>
                <c:pt idx="7774">
                  <c:v>168</c:v>
                </c:pt>
                <c:pt idx="7775">
                  <c:v>124</c:v>
                </c:pt>
                <c:pt idx="7776">
                  <c:v>24985</c:v>
                </c:pt>
                <c:pt idx="7777">
                  <c:v>7578</c:v>
                </c:pt>
                <c:pt idx="7778">
                  <c:v>13479633</c:v>
                </c:pt>
                <c:pt idx="7779">
                  <c:v>436615</c:v>
                </c:pt>
                <c:pt idx="7780">
                  <c:v>465831</c:v>
                </c:pt>
                <c:pt idx="7781">
                  <c:v>67707</c:v>
                </c:pt>
                <c:pt idx="7782">
                  <c:v>4847</c:v>
                </c:pt>
                <c:pt idx="7783">
                  <c:v>21762</c:v>
                </c:pt>
                <c:pt idx="7784">
                  <c:v>20941</c:v>
                </c:pt>
                <c:pt idx="7785">
                  <c:v>93930</c:v>
                </c:pt>
                <c:pt idx="7786">
                  <c:v>5174</c:v>
                </c:pt>
                <c:pt idx="7787">
                  <c:v>935</c:v>
                </c:pt>
                <c:pt idx="7788">
                  <c:v>19234</c:v>
                </c:pt>
                <c:pt idx="7789">
                  <c:v>7605</c:v>
                </c:pt>
                <c:pt idx="7790">
                  <c:v>73821</c:v>
                </c:pt>
                <c:pt idx="7791">
                  <c:v>12993</c:v>
                </c:pt>
                <c:pt idx="7792">
                  <c:v>868</c:v>
                </c:pt>
                <c:pt idx="7793">
                  <c:v>14051</c:v>
                </c:pt>
                <c:pt idx="7794">
                  <c:v>1419</c:v>
                </c:pt>
                <c:pt idx="7795">
                  <c:v>4595</c:v>
                </c:pt>
                <c:pt idx="7796">
                  <c:v>3390</c:v>
                </c:pt>
                <c:pt idx="7797">
                  <c:v>500</c:v>
                </c:pt>
                <c:pt idx="7798">
                  <c:v>23599</c:v>
                </c:pt>
                <c:pt idx="7799">
                  <c:v>276</c:v>
                </c:pt>
                <c:pt idx="7800">
                  <c:v>313</c:v>
                </c:pt>
                <c:pt idx="7801">
                  <c:v>314</c:v>
                </c:pt>
                <c:pt idx="7802">
                  <c:v>22</c:v>
                </c:pt>
                <c:pt idx="7803">
                  <c:v>101163</c:v>
                </c:pt>
                <c:pt idx="7804">
                  <c:v>321</c:v>
                </c:pt>
                <c:pt idx="7805">
                  <c:v>265</c:v>
                </c:pt>
                <c:pt idx="7806">
                  <c:v>128808</c:v>
                </c:pt>
                <c:pt idx="7807">
                  <c:v>1048766</c:v>
                </c:pt>
                <c:pt idx="7808">
                  <c:v>116</c:v>
                </c:pt>
                <c:pt idx="7809">
                  <c:v>38</c:v>
                </c:pt>
                <c:pt idx="7810">
                  <c:v>1251479</c:v>
                </c:pt>
                <c:pt idx="7811">
                  <c:v>5692</c:v>
                </c:pt>
                <c:pt idx="7812">
                  <c:v>321</c:v>
                </c:pt>
                <c:pt idx="7813">
                  <c:v>86</c:v>
                </c:pt>
                <c:pt idx="7814">
                  <c:v>16</c:v>
                </c:pt>
                <c:pt idx="7815">
                  <c:v>12</c:v>
                </c:pt>
                <c:pt idx="7816">
                  <c:v>158</c:v>
                </c:pt>
                <c:pt idx="7817">
                  <c:v>99</c:v>
                </c:pt>
                <c:pt idx="7818">
                  <c:v>97</c:v>
                </c:pt>
                <c:pt idx="7819">
                  <c:v>29</c:v>
                </c:pt>
                <c:pt idx="7820">
                  <c:v>17</c:v>
                </c:pt>
                <c:pt idx="7821">
                  <c:v>92</c:v>
                </c:pt>
                <c:pt idx="7822">
                  <c:v>1</c:v>
                </c:pt>
                <c:pt idx="7823">
                  <c:v>5</c:v>
                </c:pt>
                <c:pt idx="7824">
                  <c:v>314</c:v>
                </c:pt>
                <c:pt idx="7825">
                  <c:v>67</c:v>
                </c:pt>
                <c:pt idx="7826">
                  <c:v>6827</c:v>
                </c:pt>
                <c:pt idx="7827">
                  <c:v>551</c:v>
                </c:pt>
                <c:pt idx="7828">
                  <c:v>10</c:v>
                </c:pt>
                <c:pt idx="7829">
                  <c:v>23</c:v>
                </c:pt>
                <c:pt idx="7830">
                  <c:v>223</c:v>
                </c:pt>
                <c:pt idx="7831">
                  <c:v>770</c:v>
                </c:pt>
                <c:pt idx="7832">
                  <c:v>3</c:v>
                </c:pt>
                <c:pt idx="7833">
                  <c:v>118</c:v>
                </c:pt>
                <c:pt idx="7834">
                  <c:v>41</c:v>
                </c:pt>
                <c:pt idx="7835">
                  <c:v>21</c:v>
                </c:pt>
                <c:pt idx="7836">
                  <c:v>1</c:v>
                </c:pt>
                <c:pt idx="7837">
                  <c:v>382</c:v>
                </c:pt>
                <c:pt idx="7838">
                  <c:v>13</c:v>
                </c:pt>
                <c:pt idx="7839">
                  <c:v>8</c:v>
                </c:pt>
                <c:pt idx="7840">
                  <c:v>6</c:v>
                </c:pt>
                <c:pt idx="7841">
                  <c:v>11</c:v>
                </c:pt>
                <c:pt idx="7842">
                  <c:v>81</c:v>
                </c:pt>
                <c:pt idx="7843">
                  <c:v>166</c:v>
                </c:pt>
                <c:pt idx="7844">
                  <c:v>3484</c:v>
                </c:pt>
                <c:pt idx="7845">
                  <c:v>1522</c:v>
                </c:pt>
                <c:pt idx="7846">
                  <c:v>0</c:v>
                </c:pt>
                <c:pt idx="7847">
                  <c:v>5</c:v>
                </c:pt>
                <c:pt idx="7848">
                  <c:v>2</c:v>
                </c:pt>
                <c:pt idx="7849">
                  <c:v>2</c:v>
                </c:pt>
                <c:pt idx="7850">
                  <c:v>1</c:v>
                </c:pt>
                <c:pt idx="7851">
                  <c:v>66</c:v>
                </c:pt>
                <c:pt idx="7852">
                  <c:v>20</c:v>
                </c:pt>
                <c:pt idx="7853">
                  <c:v>14</c:v>
                </c:pt>
                <c:pt idx="7854">
                  <c:v>0</c:v>
                </c:pt>
                <c:pt idx="7855">
                  <c:v>3816</c:v>
                </c:pt>
                <c:pt idx="7856">
                  <c:v>427</c:v>
                </c:pt>
                <c:pt idx="7857">
                  <c:v>1283</c:v>
                </c:pt>
                <c:pt idx="7858">
                  <c:v>17671</c:v>
                </c:pt>
                <c:pt idx="7859">
                  <c:v>902</c:v>
                </c:pt>
                <c:pt idx="7860">
                  <c:v>33</c:v>
                </c:pt>
                <c:pt idx="7861">
                  <c:v>44</c:v>
                </c:pt>
                <c:pt idx="7862">
                  <c:v>322</c:v>
                </c:pt>
                <c:pt idx="7863">
                  <c:v>843</c:v>
                </c:pt>
                <c:pt idx="7864">
                  <c:v>25</c:v>
                </c:pt>
                <c:pt idx="7865">
                  <c:v>21186</c:v>
                </c:pt>
                <c:pt idx="7866">
                  <c:v>0</c:v>
                </c:pt>
                <c:pt idx="7867">
                  <c:v>386</c:v>
                </c:pt>
                <c:pt idx="7868">
                  <c:v>0</c:v>
                </c:pt>
                <c:pt idx="7869">
                  <c:v>1</c:v>
                </c:pt>
                <c:pt idx="7870">
                  <c:v>25</c:v>
                </c:pt>
                <c:pt idx="7871">
                  <c:v>9</c:v>
                </c:pt>
                <c:pt idx="7872">
                  <c:v>102</c:v>
                </c:pt>
                <c:pt idx="7873">
                  <c:v>38</c:v>
                </c:pt>
                <c:pt idx="7874">
                  <c:v>56</c:v>
                </c:pt>
                <c:pt idx="7875">
                  <c:v>11</c:v>
                </c:pt>
                <c:pt idx="7876">
                  <c:v>18298</c:v>
                </c:pt>
                <c:pt idx="7877">
                  <c:v>298</c:v>
                </c:pt>
                <c:pt idx="7878">
                  <c:v>9</c:v>
                </c:pt>
                <c:pt idx="7879">
                  <c:v>6</c:v>
                </c:pt>
                <c:pt idx="7880">
                  <c:v>5</c:v>
                </c:pt>
                <c:pt idx="7881">
                  <c:v>197</c:v>
                </c:pt>
                <c:pt idx="7882">
                  <c:v>1</c:v>
                </c:pt>
                <c:pt idx="7883">
                  <c:v>6</c:v>
                </c:pt>
                <c:pt idx="7884">
                  <c:v>10</c:v>
                </c:pt>
                <c:pt idx="7885">
                  <c:v>0</c:v>
                </c:pt>
                <c:pt idx="7886">
                  <c:v>37</c:v>
                </c:pt>
                <c:pt idx="7887">
                  <c:v>3375</c:v>
                </c:pt>
                <c:pt idx="7888">
                  <c:v>155</c:v>
                </c:pt>
                <c:pt idx="7889">
                  <c:v>9</c:v>
                </c:pt>
                <c:pt idx="7890">
                  <c:v>0</c:v>
                </c:pt>
                <c:pt idx="7891">
                  <c:v>13</c:v>
                </c:pt>
                <c:pt idx="7892">
                  <c:v>9</c:v>
                </c:pt>
                <c:pt idx="7893">
                  <c:v>1</c:v>
                </c:pt>
                <c:pt idx="7894">
                  <c:v>35</c:v>
                </c:pt>
                <c:pt idx="7895">
                  <c:v>0</c:v>
                </c:pt>
                <c:pt idx="7896">
                  <c:v>0</c:v>
                </c:pt>
                <c:pt idx="7897">
                  <c:v>7</c:v>
                </c:pt>
                <c:pt idx="7898">
                  <c:v>65</c:v>
                </c:pt>
                <c:pt idx="7899">
                  <c:v>171</c:v>
                </c:pt>
                <c:pt idx="7900">
                  <c:v>1</c:v>
                </c:pt>
                <c:pt idx="7901">
                  <c:v>2</c:v>
                </c:pt>
                <c:pt idx="7902">
                  <c:v>0</c:v>
                </c:pt>
                <c:pt idx="7903">
                  <c:v>6697</c:v>
                </c:pt>
                <c:pt idx="7904">
                  <c:v>6156</c:v>
                </c:pt>
                <c:pt idx="7905">
                  <c:v>416</c:v>
                </c:pt>
                <c:pt idx="7906">
                  <c:v>0</c:v>
                </c:pt>
                <c:pt idx="7907">
                  <c:v>552</c:v>
                </c:pt>
                <c:pt idx="7908">
                  <c:v>5964</c:v>
                </c:pt>
                <c:pt idx="7909">
                  <c:v>3195</c:v>
                </c:pt>
                <c:pt idx="7910">
                  <c:v>115</c:v>
                </c:pt>
                <c:pt idx="7911">
                  <c:v>0</c:v>
                </c:pt>
                <c:pt idx="7912">
                  <c:v>22</c:v>
                </c:pt>
                <c:pt idx="7913">
                  <c:v>281</c:v>
                </c:pt>
                <c:pt idx="7914">
                  <c:v>15068</c:v>
                </c:pt>
                <c:pt idx="7915">
                  <c:v>46</c:v>
                </c:pt>
                <c:pt idx="7916">
                  <c:v>449</c:v>
                </c:pt>
                <c:pt idx="7917">
                  <c:v>636</c:v>
                </c:pt>
                <c:pt idx="7918">
                  <c:v>27</c:v>
                </c:pt>
                <c:pt idx="7919">
                  <c:v>1894</c:v>
                </c:pt>
                <c:pt idx="7920">
                  <c:v>7</c:v>
                </c:pt>
                <c:pt idx="7921">
                  <c:v>67</c:v>
                </c:pt>
                <c:pt idx="7922">
                  <c:v>238</c:v>
                </c:pt>
                <c:pt idx="7923">
                  <c:v>16</c:v>
                </c:pt>
                <c:pt idx="7924">
                  <c:v>17</c:v>
                </c:pt>
                <c:pt idx="7925">
                  <c:v>182</c:v>
                </c:pt>
                <c:pt idx="7926">
                  <c:v>28</c:v>
                </c:pt>
                <c:pt idx="7927">
                  <c:v>14</c:v>
                </c:pt>
                <c:pt idx="7928">
                  <c:v>23</c:v>
                </c:pt>
                <c:pt idx="7929">
                  <c:v>127</c:v>
                </c:pt>
                <c:pt idx="7930">
                  <c:v>33</c:v>
                </c:pt>
                <c:pt idx="7931">
                  <c:v>51</c:v>
                </c:pt>
                <c:pt idx="7932">
                  <c:v>64</c:v>
                </c:pt>
                <c:pt idx="7933">
                  <c:v>2</c:v>
                </c:pt>
                <c:pt idx="7934">
                  <c:v>4</c:v>
                </c:pt>
                <c:pt idx="7935">
                  <c:v>1</c:v>
                </c:pt>
                <c:pt idx="7936">
                  <c:v>6</c:v>
                </c:pt>
                <c:pt idx="7937">
                  <c:v>4</c:v>
                </c:pt>
                <c:pt idx="7938">
                  <c:v>5</c:v>
                </c:pt>
                <c:pt idx="7939">
                  <c:v>0</c:v>
                </c:pt>
                <c:pt idx="7940">
                  <c:v>5</c:v>
                </c:pt>
                <c:pt idx="7941">
                  <c:v>13</c:v>
                </c:pt>
                <c:pt idx="7942">
                  <c:v>6</c:v>
                </c:pt>
                <c:pt idx="7943">
                  <c:v>35</c:v>
                </c:pt>
                <c:pt idx="7944">
                  <c:v>5</c:v>
                </c:pt>
                <c:pt idx="7945">
                  <c:v>8</c:v>
                </c:pt>
                <c:pt idx="7946">
                  <c:v>46</c:v>
                </c:pt>
                <c:pt idx="7947">
                  <c:v>131</c:v>
                </c:pt>
                <c:pt idx="7948">
                  <c:v>215</c:v>
                </c:pt>
                <c:pt idx="7949">
                  <c:v>9</c:v>
                </c:pt>
                <c:pt idx="7950">
                  <c:v>6</c:v>
                </c:pt>
                <c:pt idx="7951">
                  <c:v>172</c:v>
                </c:pt>
                <c:pt idx="7952">
                  <c:v>3</c:v>
                </c:pt>
                <c:pt idx="7953">
                  <c:v>30</c:v>
                </c:pt>
                <c:pt idx="7954">
                  <c:v>37</c:v>
                </c:pt>
                <c:pt idx="7955">
                  <c:v>0</c:v>
                </c:pt>
                <c:pt idx="7956">
                  <c:v>1</c:v>
                </c:pt>
                <c:pt idx="7957">
                  <c:v>8</c:v>
                </c:pt>
                <c:pt idx="7958">
                  <c:v>8</c:v>
                </c:pt>
                <c:pt idx="7959">
                  <c:v>2</c:v>
                </c:pt>
                <c:pt idx="7960">
                  <c:v>152</c:v>
                </c:pt>
                <c:pt idx="7961">
                  <c:v>395</c:v>
                </c:pt>
                <c:pt idx="7962">
                  <c:v>969</c:v>
                </c:pt>
                <c:pt idx="7963">
                  <c:v>1763</c:v>
                </c:pt>
                <c:pt idx="7964">
                  <c:v>1</c:v>
                </c:pt>
                <c:pt idx="7965">
                  <c:v>237</c:v>
                </c:pt>
                <c:pt idx="7966">
                  <c:v>632</c:v>
                </c:pt>
                <c:pt idx="7967">
                  <c:v>167</c:v>
                </c:pt>
                <c:pt idx="7968">
                  <c:v>4</c:v>
                </c:pt>
                <c:pt idx="7969">
                  <c:v>120852</c:v>
                </c:pt>
                <c:pt idx="7970">
                  <c:v>8</c:v>
                </c:pt>
                <c:pt idx="7971">
                  <c:v>3032</c:v>
                </c:pt>
                <c:pt idx="7972">
                  <c:v>1185</c:v>
                </c:pt>
                <c:pt idx="7973">
                  <c:v>2807</c:v>
                </c:pt>
                <c:pt idx="7974">
                  <c:v>2318</c:v>
                </c:pt>
                <c:pt idx="7975">
                  <c:v>289</c:v>
                </c:pt>
                <c:pt idx="7976">
                  <c:v>642</c:v>
                </c:pt>
                <c:pt idx="7977">
                  <c:v>14</c:v>
                </c:pt>
                <c:pt idx="7978">
                  <c:v>59</c:v>
                </c:pt>
                <c:pt idx="7979">
                  <c:v>488</c:v>
                </c:pt>
                <c:pt idx="7980">
                  <c:v>2058</c:v>
                </c:pt>
                <c:pt idx="7981">
                  <c:v>187</c:v>
                </c:pt>
                <c:pt idx="7982">
                  <c:v>0</c:v>
                </c:pt>
                <c:pt idx="7983">
                  <c:v>57</c:v>
                </c:pt>
                <c:pt idx="7984">
                  <c:v>457</c:v>
                </c:pt>
                <c:pt idx="7985">
                  <c:v>0</c:v>
                </c:pt>
                <c:pt idx="7986">
                  <c:v>1238</c:v>
                </c:pt>
                <c:pt idx="7987">
                  <c:v>83</c:v>
                </c:pt>
                <c:pt idx="7988">
                  <c:v>331</c:v>
                </c:pt>
                <c:pt idx="7989">
                  <c:v>146</c:v>
                </c:pt>
                <c:pt idx="7990">
                  <c:v>6</c:v>
                </c:pt>
                <c:pt idx="7991">
                  <c:v>24</c:v>
                </c:pt>
                <c:pt idx="7992">
                  <c:v>10355</c:v>
                </c:pt>
                <c:pt idx="7993">
                  <c:v>994</c:v>
                </c:pt>
                <c:pt idx="7994">
                  <c:v>3</c:v>
                </c:pt>
                <c:pt idx="7995">
                  <c:v>3606</c:v>
                </c:pt>
                <c:pt idx="7996">
                  <c:v>4</c:v>
                </c:pt>
                <c:pt idx="7997">
                  <c:v>131</c:v>
                </c:pt>
                <c:pt idx="7998">
                  <c:v>238</c:v>
                </c:pt>
                <c:pt idx="7999">
                  <c:v>2</c:v>
                </c:pt>
                <c:pt idx="8000">
                  <c:v>8</c:v>
                </c:pt>
                <c:pt idx="8001">
                  <c:v>26</c:v>
                </c:pt>
                <c:pt idx="8002">
                  <c:v>38</c:v>
                </c:pt>
                <c:pt idx="8003">
                  <c:v>17</c:v>
                </c:pt>
                <c:pt idx="8004">
                  <c:v>40</c:v>
                </c:pt>
                <c:pt idx="8005">
                  <c:v>1060</c:v>
                </c:pt>
                <c:pt idx="8006">
                  <c:v>16</c:v>
                </c:pt>
                <c:pt idx="8007">
                  <c:v>125</c:v>
                </c:pt>
                <c:pt idx="8008">
                  <c:v>417</c:v>
                </c:pt>
                <c:pt idx="8009">
                  <c:v>26</c:v>
                </c:pt>
                <c:pt idx="8010">
                  <c:v>114</c:v>
                </c:pt>
                <c:pt idx="8011">
                  <c:v>268</c:v>
                </c:pt>
                <c:pt idx="8012">
                  <c:v>16</c:v>
                </c:pt>
                <c:pt idx="8013">
                  <c:v>188</c:v>
                </c:pt>
                <c:pt idx="8014">
                  <c:v>30</c:v>
                </c:pt>
                <c:pt idx="8015">
                  <c:v>625</c:v>
                </c:pt>
                <c:pt idx="8016">
                  <c:v>10</c:v>
                </c:pt>
                <c:pt idx="8017">
                  <c:v>1</c:v>
                </c:pt>
                <c:pt idx="8018">
                  <c:v>0</c:v>
                </c:pt>
                <c:pt idx="8019">
                  <c:v>580</c:v>
                </c:pt>
                <c:pt idx="8020">
                  <c:v>0</c:v>
                </c:pt>
                <c:pt idx="8021">
                  <c:v>2371338</c:v>
                </c:pt>
                <c:pt idx="8022">
                  <c:v>1690802</c:v>
                </c:pt>
                <c:pt idx="8023">
                  <c:v>3344300</c:v>
                </c:pt>
                <c:pt idx="8024">
                  <c:v>1455952</c:v>
                </c:pt>
                <c:pt idx="8025">
                  <c:v>282727</c:v>
                </c:pt>
                <c:pt idx="8026">
                  <c:v>636995</c:v>
                </c:pt>
                <c:pt idx="8027">
                  <c:v>567632</c:v>
                </c:pt>
                <c:pt idx="8028">
                  <c:v>1461698</c:v>
                </c:pt>
                <c:pt idx="8029">
                  <c:v>69574</c:v>
                </c:pt>
                <c:pt idx="8030">
                  <c:v>32344</c:v>
                </c:pt>
                <c:pt idx="8031">
                  <c:v>199808</c:v>
                </c:pt>
                <c:pt idx="8032">
                  <c:v>203101</c:v>
                </c:pt>
                <c:pt idx="8033">
                  <c:v>56444</c:v>
                </c:pt>
                <c:pt idx="8034">
                  <c:v>12</c:v>
                </c:pt>
                <c:pt idx="8035">
                  <c:v>201631</c:v>
                </c:pt>
                <c:pt idx="8036">
                  <c:v>32600</c:v>
                </c:pt>
                <c:pt idx="8037">
                  <c:v>93870</c:v>
                </c:pt>
                <c:pt idx="8038">
                  <c:v>222664</c:v>
                </c:pt>
                <c:pt idx="8039">
                  <c:v>166251</c:v>
                </c:pt>
                <c:pt idx="8040">
                  <c:v>70389</c:v>
                </c:pt>
                <c:pt idx="8041">
                  <c:v>172281</c:v>
                </c:pt>
                <c:pt idx="8042">
                  <c:v>567984</c:v>
                </c:pt>
                <c:pt idx="8043">
                  <c:v>820577</c:v>
                </c:pt>
                <c:pt idx="8044">
                  <c:v>32496</c:v>
                </c:pt>
                <c:pt idx="8045">
                  <c:v>2903386</c:v>
                </c:pt>
                <c:pt idx="8046">
                  <c:v>85484</c:v>
                </c:pt>
                <c:pt idx="8047">
                  <c:v>4490</c:v>
                </c:pt>
                <c:pt idx="8048">
                  <c:v>1995</c:v>
                </c:pt>
                <c:pt idx="8049">
                  <c:v>38419</c:v>
                </c:pt>
                <c:pt idx="8050">
                  <c:v>42767</c:v>
                </c:pt>
                <c:pt idx="8051">
                  <c:v>140658</c:v>
                </c:pt>
                <c:pt idx="8052">
                  <c:v>33178</c:v>
                </c:pt>
                <c:pt idx="8053">
                  <c:v>585564</c:v>
                </c:pt>
                <c:pt idx="8054">
                  <c:v>33</c:v>
                </c:pt>
                <c:pt idx="8055">
                  <c:v>1172</c:v>
                </c:pt>
                <c:pt idx="8056">
                  <c:v>97</c:v>
                </c:pt>
                <c:pt idx="8057">
                  <c:v>1</c:v>
                </c:pt>
                <c:pt idx="8058">
                  <c:v>6</c:v>
                </c:pt>
                <c:pt idx="8059">
                  <c:v>0</c:v>
                </c:pt>
                <c:pt idx="8060">
                  <c:v>8</c:v>
                </c:pt>
                <c:pt idx="8061">
                  <c:v>2915</c:v>
                </c:pt>
                <c:pt idx="8062">
                  <c:v>6</c:v>
                </c:pt>
                <c:pt idx="8063">
                  <c:v>410</c:v>
                </c:pt>
                <c:pt idx="8064">
                  <c:v>4</c:v>
                </c:pt>
                <c:pt idx="8065">
                  <c:v>3930</c:v>
                </c:pt>
                <c:pt idx="8066">
                  <c:v>23</c:v>
                </c:pt>
                <c:pt idx="8067">
                  <c:v>9</c:v>
                </c:pt>
                <c:pt idx="8068">
                  <c:v>7</c:v>
                </c:pt>
                <c:pt idx="8069">
                  <c:v>0</c:v>
                </c:pt>
                <c:pt idx="8070">
                  <c:v>318142</c:v>
                </c:pt>
                <c:pt idx="8071">
                  <c:v>5341</c:v>
                </c:pt>
                <c:pt idx="8072">
                  <c:v>11</c:v>
                </c:pt>
                <c:pt idx="8073">
                  <c:v>3</c:v>
                </c:pt>
                <c:pt idx="8074">
                  <c:v>24</c:v>
                </c:pt>
                <c:pt idx="8075">
                  <c:v>155</c:v>
                </c:pt>
                <c:pt idx="8076">
                  <c:v>37</c:v>
                </c:pt>
                <c:pt idx="8077">
                  <c:v>0</c:v>
                </c:pt>
                <c:pt idx="8078">
                  <c:v>2</c:v>
                </c:pt>
                <c:pt idx="8079">
                  <c:v>1111</c:v>
                </c:pt>
                <c:pt idx="8080">
                  <c:v>0</c:v>
                </c:pt>
                <c:pt idx="8081">
                  <c:v>28</c:v>
                </c:pt>
                <c:pt idx="8082">
                  <c:v>1777</c:v>
                </c:pt>
                <c:pt idx="8083">
                  <c:v>2</c:v>
                </c:pt>
                <c:pt idx="8084">
                  <c:v>1</c:v>
                </c:pt>
                <c:pt idx="8085">
                  <c:v>0</c:v>
                </c:pt>
                <c:pt idx="8086">
                  <c:v>8</c:v>
                </c:pt>
                <c:pt idx="8087">
                  <c:v>28</c:v>
                </c:pt>
                <c:pt idx="8088">
                  <c:v>0</c:v>
                </c:pt>
                <c:pt idx="8089">
                  <c:v>0</c:v>
                </c:pt>
                <c:pt idx="8090">
                  <c:v>159</c:v>
                </c:pt>
                <c:pt idx="8091">
                  <c:v>216</c:v>
                </c:pt>
                <c:pt idx="8092">
                  <c:v>16</c:v>
                </c:pt>
                <c:pt idx="8093">
                  <c:v>627</c:v>
                </c:pt>
                <c:pt idx="8094">
                  <c:v>549</c:v>
                </c:pt>
                <c:pt idx="8095">
                  <c:v>3429</c:v>
                </c:pt>
                <c:pt idx="8096">
                  <c:v>1730</c:v>
                </c:pt>
                <c:pt idx="8097">
                  <c:v>1</c:v>
                </c:pt>
                <c:pt idx="8098">
                  <c:v>73</c:v>
                </c:pt>
                <c:pt idx="8099">
                  <c:v>47</c:v>
                </c:pt>
                <c:pt idx="8100">
                  <c:v>30350</c:v>
                </c:pt>
                <c:pt idx="8101">
                  <c:v>55408</c:v>
                </c:pt>
                <c:pt idx="8102">
                  <c:v>10</c:v>
                </c:pt>
                <c:pt idx="8103">
                  <c:v>7</c:v>
                </c:pt>
                <c:pt idx="8104">
                  <c:v>633</c:v>
                </c:pt>
                <c:pt idx="8105">
                  <c:v>1611</c:v>
                </c:pt>
                <c:pt idx="8106">
                  <c:v>20</c:v>
                </c:pt>
                <c:pt idx="8107">
                  <c:v>13</c:v>
                </c:pt>
                <c:pt idx="8108">
                  <c:v>48</c:v>
                </c:pt>
                <c:pt idx="8109">
                  <c:v>45</c:v>
                </c:pt>
                <c:pt idx="8110">
                  <c:v>0</c:v>
                </c:pt>
                <c:pt idx="8111">
                  <c:v>184</c:v>
                </c:pt>
                <c:pt idx="8112">
                  <c:v>3776</c:v>
                </c:pt>
                <c:pt idx="8113">
                  <c:v>3</c:v>
                </c:pt>
                <c:pt idx="8114">
                  <c:v>0</c:v>
                </c:pt>
                <c:pt idx="8115">
                  <c:v>9</c:v>
                </c:pt>
                <c:pt idx="8116">
                  <c:v>2</c:v>
                </c:pt>
                <c:pt idx="8117">
                  <c:v>14</c:v>
                </c:pt>
                <c:pt idx="8118">
                  <c:v>12</c:v>
                </c:pt>
                <c:pt idx="8119">
                  <c:v>1</c:v>
                </c:pt>
                <c:pt idx="8120">
                  <c:v>162</c:v>
                </c:pt>
                <c:pt idx="8121">
                  <c:v>62</c:v>
                </c:pt>
                <c:pt idx="8122">
                  <c:v>2</c:v>
                </c:pt>
                <c:pt idx="8123">
                  <c:v>82</c:v>
                </c:pt>
                <c:pt idx="8124">
                  <c:v>6</c:v>
                </c:pt>
                <c:pt idx="8125">
                  <c:v>5</c:v>
                </c:pt>
                <c:pt idx="8126">
                  <c:v>1</c:v>
                </c:pt>
                <c:pt idx="8127">
                  <c:v>576</c:v>
                </c:pt>
                <c:pt idx="8128">
                  <c:v>0</c:v>
                </c:pt>
                <c:pt idx="8129">
                  <c:v>2</c:v>
                </c:pt>
                <c:pt idx="8130">
                  <c:v>1</c:v>
                </c:pt>
                <c:pt idx="8131">
                  <c:v>0</c:v>
                </c:pt>
                <c:pt idx="8132">
                  <c:v>8</c:v>
                </c:pt>
                <c:pt idx="8133">
                  <c:v>3</c:v>
                </c:pt>
                <c:pt idx="8134">
                  <c:v>0</c:v>
                </c:pt>
                <c:pt idx="8135">
                  <c:v>7</c:v>
                </c:pt>
                <c:pt idx="8136">
                  <c:v>76</c:v>
                </c:pt>
                <c:pt idx="8137">
                  <c:v>5</c:v>
                </c:pt>
                <c:pt idx="8138">
                  <c:v>7</c:v>
                </c:pt>
                <c:pt idx="8139">
                  <c:v>13</c:v>
                </c:pt>
                <c:pt idx="8140">
                  <c:v>1</c:v>
                </c:pt>
                <c:pt idx="8141">
                  <c:v>0</c:v>
                </c:pt>
                <c:pt idx="8142">
                  <c:v>23</c:v>
                </c:pt>
                <c:pt idx="8143">
                  <c:v>0</c:v>
                </c:pt>
                <c:pt idx="8144">
                  <c:v>5</c:v>
                </c:pt>
                <c:pt idx="8145">
                  <c:v>7</c:v>
                </c:pt>
                <c:pt idx="8146">
                  <c:v>4114</c:v>
                </c:pt>
                <c:pt idx="8147">
                  <c:v>403</c:v>
                </c:pt>
                <c:pt idx="8148">
                  <c:v>208</c:v>
                </c:pt>
                <c:pt idx="8149">
                  <c:v>89</c:v>
                </c:pt>
                <c:pt idx="8150">
                  <c:v>19</c:v>
                </c:pt>
                <c:pt idx="8151">
                  <c:v>496</c:v>
                </c:pt>
                <c:pt idx="8152">
                  <c:v>190</c:v>
                </c:pt>
                <c:pt idx="8153">
                  <c:v>2210</c:v>
                </c:pt>
                <c:pt idx="8154">
                  <c:v>150</c:v>
                </c:pt>
                <c:pt idx="8155">
                  <c:v>279</c:v>
                </c:pt>
                <c:pt idx="8156">
                  <c:v>1242</c:v>
                </c:pt>
                <c:pt idx="8157">
                  <c:v>435</c:v>
                </c:pt>
                <c:pt idx="8158">
                  <c:v>16</c:v>
                </c:pt>
                <c:pt idx="8159">
                  <c:v>268</c:v>
                </c:pt>
                <c:pt idx="8160">
                  <c:v>17</c:v>
                </c:pt>
                <c:pt idx="8161">
                  <c:v>7</c:v>
                </c:pt>
                <c:pt idx="8162">
                  <c:v>23</c:v>
                </c:pt>
                <c:pt idx="8163">
                  <c:v>0</c:v>
                </c:pt>
                <c:pt idx="8164">
                  <c:v>36</c:v>
                </c:pt>
                <c:pt idx="8165">
                  <c:v>26</c:v>
                </c:pt>
                <c:pt idx="8166">
                  <c:v>2</c:v>
                </c:pt>
                <c:pt idx="8167">
                  <c:v>204</c:v>
                </c:pt>
                <c:pt idx="8168">
                  <c:v>13</c:v>
                </c:pt>
                <c:pt idx="8169">
                  <c:v>2</c:v>
                </c:pt>
                <c:pt idx="8170">
                  <c:v>5</c:v>
                </c:pt>
                <c:pt idx="8171">
                  <c:v>79</c:v>
                </c:pt>
                <c:pt idx="8172">
                  <c:v>8</c:v>
                </c:pt>
                <c:pt idx="8173">
                  <c:v>2</c:v>
                </c:pt>
                <c:pt idx="8174">
                  <c:v>17</c:v>
                </c:pt>
                <c:pt idx="8175">
                  <c:v>2</c:v>
                </c:pt>
                <c:pt idx="8176">
                  <c:v>5</c:v>
                </c:pt>
                <c:pt idx="8177">
                  <c:v>3</c:v>
                </c:pt>
                <c:pt idx="8178">
                  <c:v>15</c:v>
                </c:pt>
                <c:pt idx="8179">
                  <c:v>0</c:v>
                </c:pt>
                <c:pt idx="8180">
                  <c:v>4</c:v>
                </c:pt>
                <c:pt idx="8181">
                  <c:v>0</c:v>
                </c:pt>
                <c:pt idx="8182">
                  <c:v>634</c:v>
                </c:pt>
                <c:pt idx="8183">
                  <c:v>5969</c:v>
                </c:pt>
                <c:pt idx="8184">
                  <c:v>19</c:v>
                </c:pt>
                <c:pt idx="8185">
                  <c:v>0</c:v>
                </c:pt>
                <c:pt idx="8186">
                  <c:v>58</c:v>
                </c:pt>
                <c:pt idx="8187">
                  <c:v>311</c:v>
                </c:pt>
                <c:pt idx="8188">
                  <c:v>11</c:v>
                </c:pt>
                <c:pt idx="8189">
                  <c:v>4</c:v>
                </c:pt>
                <c:pt idx="8190">
                  <c:v>27</c:v>
                </c:pt>
                <c:pt idx="8191">
                  <c:v>3</c:v>
                </c:pt>
                <c:pt idx="8192">
                  <c:v>22165</c:v>
                </c:pt>
                <c:pt idx="8193">
                  <c:v>8</c:v>
                </c:pt>
                <c:pt idx="8194">
                  <c:v>505</c:v>
                </c:pt>
                <c:pt idx="8195">
                  <c:v>322</c:v>
                </c:pt>
                <c:pt idx="8196">
                  <c:v>25</c:v>
                </c:pt>
                <c:pt idx="8197">
                  <c:v>1</c:v>
                </c:pt>
                <c:pt idx="8198">
                  <c:v>4</c:v>
                </c:pt>
                <c:pt idx="8199">
                  <c:v>3</c:v>
                </c:pt>
                <c:pt idx="8200">
                  <c:v>1</c:v>
                </c:pt>
                <c:pt idx="8201">
                  <c:v>883</c:v>
                </c:pt>
                <c:pt idx="8202">
                  <c:v>3</c:v>
                </c:pt>
                <c:pt idx="8203">
                  <c:v>56</c:v>
                </c:pt>
                <c:pt idx="8204">
                  <c:v>105</c:v>
                </c:pt>
                <c:pt idx="8205">
                  <c:v>29</c:v>
                </c:pt>
                <c:pt idx="8206">
                  <c:v>40</c:v>
                </c:pt>
                <c:pt idx="8207">
                  <c:v>0</c:v>
                </c:pt>
                <c:pt idx="8208">
                  <c:v>0</c:v>
                </c:pt>
                <c:pt idx="8209">
                  <c:v>1</c:v>
                </c:pt>
                <c:pt idx="8210">
                  <c:v>17</c:v>
                </c:pt>
                <c:pt idx="8211">
                  <c:v>0</c:v>
                </c:pt>
                <c:pt idx="8212">
                  <c:v>2</c:v>
                </c:pt>
                <c:pt idx="8213">
                  <c:v>6547</c:v>
                </c:pt>
                <c:pt idx="8214">
                  <c:v>42497</c:v>
                </c:pt>
                <c:pt idx="8215">
                  <c:v>0</c:v>
                </c:pt>
                <c:pt idx="8216">
                  <c:v>24278</c:v>
                </c:pt>
                <c:pt idx="8217">
                  <c:v>3776</c:v>
                </c:pt>
                <c:pt idx="8218">
                  <c:v>91</c:v>
                </c:pt>
                <c:pt idx="8219">
                  <c:v>3</c:v>
                </c:pt>
                <c:pt idx="8220">
                  <c:v>256</c:v>
                </c:pt>
                <c:pt idx="8221">
                  <c:v>7993</c:v>
                </c:pt>
                <c:pt idx="8222">
                  <c:v>1309728</c:v>
                </c:pt>
                <c:pt idx="8223">
                  <c:v>20</c:v>
                </c:pt>
                <c:pt idx="8224">
                  <c:v>3946</c:v>
                </c:pt>
                <c:pt idx="8225">
                  <c:v>17453</c:v>
                </c:pt>
                <c:pt idx="8226">
                  <c:v>14773</c:v>
                </c:pt>
                <c:pt idx="8227">
                  <c:v>2282</c:v>
                </c:pt>
                <c:pt idx="8228">
                  <c:v>8369</c:v>
                </c:pt>
                <c:pt idx="8229">
                  <c:v>1506</c:v>
                </c:pt>
                <c:pt idx="8230">
                  <c:v>30008</c:v>
                </c:pt>
                <c:pt idx="8231">
                  <c:v>11002</c:v>
                </c:pt>
                <c:pt idx="8232">
                  <c:v>47576</c:v>
                </c:pt>
                <c:pt idx="8233">
                  <c:v>2533</c:v>
                </c:pt>
                <c:pt idx="8234">
                  <c:v>1880</c:v>
                </c:pt>
                <c:pt idx="8235">
                  <c:v>7379</c:v>
                </c:pt>
                <c:pt idx="8236">
                  <c:v>115</c:v>
                </c:pt>
                <c:pt idx="8237">
                  <c:v>20977</c:v>
                </c:pt>
                <c:pt idx="8238">
                  <c:v>1619</c:v>
                </c:pt>
                <c:pt idx="8239">
                  <c:v>78</c:v>
                </c:pt>
                <c:pt idx="8240">
                  <c:v>4</c:v>
                </c:pt>
                <c:pt idx="8241">
                  <c:v>10</c:v>
                </c:pt>
                <c:pt idx="8242">
                  <c:v>13</c:v>
                </c:pt>
                <c:pt idx="8243">
                  <c:v>18</c:v>
                </c:pt>
                <c:pt idx="8244">
                  <c:v>601</c:v>
                </c:pt>
                <c:pt idx="8245">
                  <c:v>0</c:v>
                </c:pt>
                <c:pt idx="8246">
                  <c:v>1</c:v>
                </c:pt>
                <c:pt idx="8247">
                  <c:v>13388</c:v>
                </c:pt>
                <c:pt idx="8248">
                  <c:v>1</c:v>
                </c:pt>
                <c:pt idx="8249">
                  <c:v>43</c:v>
                </c:pt>
                <c:pt idx="8250">
                  <c:v>35746</c:v>
                </c:pt>
                <c:pt idx="8251">
                  <c:v>128</c:v>
                </c:pt>
                <c:pt idx="8252">
                  <c:v>137167</c:v>
                </c:pt>
                <c:pt idx="8253">
                  <c:v>7203</c:v>
                </c:pt>
                <c:pt idx="8254">
                  <c:v>267636</c:v>
                </c:pt>
                <c:pt idx="8255">
                  <c:v>1294</c:v>
                </c:pt>
                <c:pt idx="8256">
                  <c:v>234</c:v>
                </c:pt>
                <c:pt idx="8257">
                  <c:v>16073</c:v>
                </c:pt>
                <c:pt idx="8258">
                  <c:v>64815</c:v>
                </c:pt>
                <c:pt idx="8259">
                  <c:v>5075</c:v>
                </c:pt>
                <c:pt idx="8260">
                  <c:v>125616</c:v>
                </c:pt>
                <c:pt idx="8261">
                  <c:v>63986</c:v>
                </c:pt>
                <c:pt idx="8262">
                  <c:v>3593</c:v>
                </c:pt>
                <c:pt idx="8263">
                  <c:v>32522</c:v>
                </c:pt>
                <c:pt idx="8264">
                  <c:v>1036</c:v>
                </c:pt>
                <c:pt idx="8265">
                  <c:v>27130</c:v>
                </c:pt>
                <c:pt idx="8266">
                  <c:v>157264</c:v>
                </c:pt>
                <c:pt idx="8267">
                  <c:v>157322</c:v>
                </c:pt>
                <c:pt idx="8268">
                  <c:v>76627</c:v>
                </c:pt>
                <c:pt idx="8269">
                  <c:v>5290</c:v>
                </c:pt>
                <c:pt idx="8270">
                  <c:v>1094</c:v>
                </c:pt>
                <c:pt idx="8271">
                  <c:v>326689</c:v>
                </c:pt>
                <c:pt idx="8272">
                  <c:v>6969</c:v>
                </c:pt>
                <c:pt idx="8273">
                  <c:v>138050</c:v>
                </c:pt>
                <c:pt idx="8274">
                  <c:v>2248</c:v>
                </c:pt>
                <c:pt idx="8275">
                  <c:v>661</c:v>
                </c:pt>
                <c:pt idx="8276">
                  <c:v>105766</c:v>
                </c:pt>
                <c:pt idx="8277">
                  <c:v>80313</c:v>
                </c:pt>
                <c:pt idx="8278">
                  <c:v>70</c:v>
                </c:pt>
                <c:pt idx="8279">
                  <c:v>11442</c:v>
                </c:pt>
                <c:pt idx="8280">
                  <c:v>4231</c:v>
                </c:pt>
                <c:pt idx="8281">
                  <c:v>42515</c:v>
                </c:pt>
                <c:pt idx="8282">
                  <c:v>59</c:v>
                </c:pt>
                <c:pt idx="8283">
                  <c:v>20620</c:v>
                </c:pt>
                <c:pt idx="8284">
                  <c:v>2</c:v>
                </c:pt>
                <c:pt idx="8285">
                  <c:v>2</c:v>
                </c:pt>
                <c:pt idx="8286">
                  <c:v>4</c:v>
                </c:pt>
                <c:pt idx="8287">
                  <c:v>2</c:v>
                </c:pt>
                <c:pt idx="8288">
                  <c:v>211</c:v>
                </c:pt>
                <c:pt idx="8289">
                  <c:v>0</c:v>
                </c:pt>
                <c:pt idx="8290">
                  <c:v>9</c:v>
                </c:pt>
                <c:pt idx="8291">
                  <c:v>146</c:v>
                </c:pt>
                <c:pt idx="8292">
                  <c:v>0</c:v>
                </c:pt>
                <c:pt idx="8293">
                  <c:v>0</c:v>
                </c:pt>
                <c:pt idx="8294">
                  <c:v>0</c:v>
                </c:pt>
                <c:pt idx="8295">
                  <c:v>8</c:v>
                </c:pt>
                <c:pt idx="8296">
                  <c:v>0</c:v>
                </c:pt>
                <c:pt idx="8297">
                  <c:v>49</c:v>
                </c:pt>
                <c:pt idx="8298">
                  <c:v>20</c:v>
                </c:pt>
                <c:pt idx="8299">
                  <c:v>4600</c:v>
                </c:pt>
                <c:pt idx="8300">
                  <c:v>9051</c:v>
                </c:pt>
                <c:pt idx="8301">
                  <c:v>72</c:v>
                </c:pt>
                <c:pt idx="8302">
                  <c:v>2</c:v>
                </c:pt>
                <c:pt idx="8303">
                  <c:v>14692</c:v>
                </c:pt>
                <c:pt idx="8304">
                  <c:v>40678</c:v>
                </c:pt>
                <c:pt idx="8305">
                  <c:v>59096</c:v>
                </c:pt>
                <c:pt idx="8306">
                  <c:v>0</c:v>
                </c:pt>
                <c:pt idx="8307">
                  <c:v>127810</c:v>
                </c:pt>
                <c:pt idx="8308">
                  <c:v>85</c:v>
                </c:pt>
                <c:pt idx="8309">
                  <c:v>209</c:v>
                </c:pt>
                <c:pt idx="8310">
                  <c:v>111</c:v>
                </c:pt>
                <c:pt idx="8311">
                  <c:v>27179</c:v>
                </c:pt>
                <c:pt idx="8312">
                  <c:v>15</c:v>
                </c:pt>
                <c:pt idx="8313">
                  <c:v>351607</c:v>
                </c:pt>
                <c:pt idx="8314">
                  <c:v>81543</c:v>
                </c:pt>
                <c:pt idx="8315">
                  <c:v>31970</c:v>
                </c:pt>
                <c:pt idx="8316">
                  <c:v>34</c:v>
                </c:pt>
                <c:pt idx="8317">
                  <c:v>366</c:v>
                </c:pt>
                <c:pt idx="8318">
                  <c:v>10</c:v>
                </c:pt>
                <c:pt idx="8319">
                  <c:v>13731</c:v>
                </c:pt>
                <c:pt idx="8320">
                  <c:v>4</c:v>
                </c:pt>
                <c:pt idx="8321">
                  <c:v>104583</c:v>
                </c:pt>
                <c:pt idx="8322">
                  <c:v>10</c:v>
                </c:pt>
                <c:pt idx="8323">
                  <c:v>3</c:v>
                </c:pt>
                <c:pt idx="8324">
                  <c:v>58553</c:v>
                </c:pt>
                <c:pt idx="8325">
                  <c:v>33</c:v>
                </c:pt>
                <c:pt idx="8326">
                  <c:v>6669</c:v>
                </c:pt>
                <c:pt idx="8327">
                  <c:v>1</c:v>
                </c:pt>
                <c:pt idx="8328">
                  <c:v>764967</c:v>
                </c:pt>
                <c:pt idx="8329">
                  <c:v>1</c:v>
                </c:pt>
                <c:pt idx="8330">
                  <c:v>5339</c:v>
                </c:pt>
                <c:pt idx="8331">
                  <c:v>6735</c:v>
                </c:pt>
                <c:pt idx="8332">
                  <c:v>10</c:v>
                </c:pt>
                <c:pt idx="8333">
                  <c:v>9</c:v>
                </c:pt>
                <c:pt idx="8334">
                  <c:v>2</c:v>
                </c:pt>
                <c:pt idx="8335">
                  <c:v>23104</c:v>
                </c:pt>
                <c:pt idx="8336">
                  <c:v>13258</c:v>
                </c:pt>
                <c:pt idx="8337">
                  <c:v>48731</c:v>
                </c:pt>
                <c:pt idx="8338">
                  <c:v>8482</c:v>
                </c:pt>
                <c:pt idx="8339">
                  <c:v>3356</c:v>
                </c:pt>
                <c:pt idx="8340">
                  <c:v>1</c:v>
                </c:pt>
                <c:pt idx="8341">
                  <c:v>555</c:v>
                </c:pt>
                <c:pt idx="8342">
                  <c:v>13714</c:v>
                </c:pt>
                <c:pt idx="8343">
                  <c:v>240</c:v>
                </c:pt>
                <c:pt idx="8344">
                  <c:v>143</c:v>
                </c:pt>
                <c:pt idx="8345">
                  <c:v>35989</c:v>
                </c:pt>
                <c:pt idx="8346">
                  <c:v>16237</c:v>
                </c:pt>
                <c:pt idx="8347">
                  <c:v>21149</c:v>
                </c:pt>
                <c:pt idx="8348">
                  <c:v>95</c:v>
                </c:pt>
                <c:pt idx="8349">
                  <c:v>20292</c:v>
                </c:pt>
                <c:pt idx="8350">
                  <c:v>140883</c:v>
                </c:pt>
                <c:pt idx="8351">
                  <c:v>16426</c:v>
                </c:pt>
                <c:pt idx="8352">
                  <c:v>32812</c:v>
                </c:pt>
                <c:pt idx="8353">
                  <c:v>8091</c:v>
                </c:pt>
                <c:pt idx="8354">
                  <c:v>48</c:v>
                </c:pt>
                <c:pt idx="8355">
                  <c:v>0</c:v>
                </c:pt>
                <c:pt idx="8356">
                  <c:v>352</c:v>
                </c:pt>
                <c:pt idx="8357">
                  <c:v>30</c:v>
                </c:pt>
                <c:pt idx="8358">
                  <c:v>3048</c:v>
                </c:pt>
                <c:pt idx="8359">
                  <c:v>101</c:v>
                </c:pt>
                <c:pt idx="8360">
                  <c:v>3136</c:v>
                </c:pt>
                <c:pt idx="8361">
                  <c:v>467</c:v>
                </c:pt>
                <c:pt idx="8362">
                  <c:v>1216</c:v>
                </c:pt>
                <c:pt idx="8363">
                  <c:v>34417</c:v>
                </c:pt>
                <c:pt idx="8364">
                  <c:v>5599</c:v>
                </c:pt>
                <c:pt idx="8365">
                  <c:v>5482</c:v>
                </c:pt>
                <c:pt idx="8366">
                  <c:v>191</c:v>
                </c:pt>
                <c:pt idx="8367">
                  <c:v>1961</c:v>
                </c:pt>
                <c:pt idx="8368">
                  <c:v>316</c:v>
                </c:pt>
                <c:pt idx="8369">
                  <c:v>90</c:v>
                </c:pt>
                <c:pt idx="8370">
                  <c:v>52</c:v>
                </c:pt>
                <c:pt idx="8371">
                  <c:v>3</c:v>
                </c:pt>
                <c:pt idx="8372">
                  <c:v>725</c:v>
                </c:pt>
                <c:pt idx="8373">
                  <c:v>107</c:v>
                </c:pt>
                <c:pt idx="8374">
                  <c:v>697805</c:v>
                </c:pt>
                <c:pt idx="8375">
                  <c:v>8</c:v>
                </c:pt>
                <c:pt idx="8376">
                  <c:v>18</c:v>
                </c:pt>
                <c:pt idx="8377">
                  <c:v>3</c:v>
                </c:pt>
                <c:pt idx="8378">
                  <c:v>122</c:v>
                </c:pt>
                <c:pt idx="8379">
                  <c:v>82</c:v>
                </c:pt>
                <c:pt idx="8380">
                  <c:v>19</c:v>
                </c:pt>
                <c:pt idx="8381">
                  <c:v>6</c:v>
                </c:pt>
                <c:pt idx="8382">
                  <c:v>1</c:v>
                </c:pt>
                <c:pt idx="8383">
                  <c:v>28</c:v>
                </c:pt>
                <c:pt idx="8384">
                  <c:v>10</c:v>
                </c:pt>
                <c:pt idx="8385">
                  <c:v>2</c:v>
                </c:pt>
                <c:pt idx="8386">
                  <c:v>1</c:v>
                </c:pt>
                <c:pt idx="8387">
                  <c:v>0</c:v>
                </c:pt>
                <c:pt idx="8388">
                  <c:v>1</c:v>
                </c:pt>
                <c:pt idx="8389">
                  <c:v>42</c:v>
                </c:pt>
                <c:pt idx="8390">
                  <c:v>43</c:v>
                </c:pt>
                <c:pt idx="8391">
                  <c:v>2</c:v>
                </c:pt>
                <c:pt idx="8392">
                  <c:v>11</c:v>
                </c:pt>
                <c:pt idx="8393">
                  <c:v>182363</c:v>
                </c:pt>
                <c:pt idx="8394">
                  <c:v>0</c:v>
                </c:pt>
                <c:pt idx="8395">
                  <c:v>35</c:v>
                </c:pt>
                <c:pt idx="8396">
                  <c:v>192374</c:v>
                </c:pt>
                <c:pt idx="8397">
                  <c:v>4871</c:v>
                </c:pt>
                <c:pt idx="8398">
                  <c:v>4234</c:v>
                </c:pt>
                <c:pt idx="8399">
                  <c:v>3</c:v>
                </c:pt>
                <c:pt idx="8400">
                  <c:v>2</c:v>
                </c:pt>
                <c:pt idx="8401">
                  <c:v>11</c:v>
                </c:pt>
                <c:pt idx="8402">
                  <c:v>4</c:v>
                </c:pt>
                <c:pt idx="8403">
                  <c:v>4</c:v>
                </c:pt>
                <c:pt idx="8404">
                  <c:v>0</c:v>
                </c:pt>
                <c:pt idx="8405">
                  <c:v>49210</c:v>
                </c:pt>
                <c:pt idx="8406">
                  <c:v>17</c:v>
                </c:pt>
                <c:pt idx="8407">
                  <c:v>6667</c:v>
                </c:pt>
                <c:pt idx="8408">
                  <c:v>5</c:v>
                </c:pt>
                <c:pt idx="8409">
                  <c:v>31705</c:v>
                </c:pt>
                <c:pt idx="8410">
                  <c:v>94308</c:v>
                </c:pt>
                <c:pt idx="8411">
                  <c:v>32405</c:v>
                </c:pt>
                <c:pt idx="8412">
                  <c:v>848</c:v>
                </c:pt>
                <c:pt idx="8413">
                  <c:v>751</c:v>
                </c:pt>
                <c:pt idx="8414">
                  <c:v>1563</c:v>
                </c:pt>
                <c:pt idx="8415">
                  <c:v>595</c:v>
                </c:pt>
                <c:pt idx="8416">
                  <c:v>6133</c:v>
                </c:pt>
                <c:pt idx="8417">
                  <c:v>840</c:v>
                </c:pt>
                <c:pt idx="8418">
                  <c:v>8011</c:v>
                </c:pt>
                <c:pt idx="8419">
                  <c:v>2436</c:v>
                </c:pt>
                <c:pt idx="8420">
                  <c:v>221</c:v>
                </c:pt>
                <c:pt idx="8421">
                  <c:v>20421</c:v>
                </c:pt>
                <c:pt idx="8422">
                  <c:v>12</c:v>
                </c:pt>
                <c:pt idx="8423">
                  <c:v>5933</c:v>
                </c:pt>
                <c:pt idx="8424">
                  <c:v>36968</c:v>
                </c:pt>
                <c:pt idx="8425">
                  <c:v>3654</c:v>
                </c:pt>
                <c:pt idx="8426">
                  <c:v>323</c:v>
                </c:pt>
                <c:pt idx="8427">
                  <c:v>4642</c:v>
                </c:pt>
                <c:pt idx="8428">
                  <c:v>23302</c:v>
                </c:pt>
                <c:pt idx="8429">
                  <c:v>0</c:v>
                </c:pt>
                <c:pt idx="8430">
                  <c:v>221</c:v>
                </c:pt>
                <c:pt idx="8431">
                  <c:v>1914</c:v>
                </c:pt>
                <c:pt idx="8432">
                  <c:v>23805</c:v>
                </c:pt>
                <c:pt idx="8433">
                  <c:v>526595</c:v>
                </c:pt>
                <c:pt idx="8434">
                  <c:v>279917</c:v>
                </c:pt>
                <c:pt idx="8435">
                  <c:v>4254</c:v>
                </c:pt>
                <c:pt idx="8436">
                  <c:v>161423</c:v>
                </c:pt>
                <c:pt idx="8437">
                  <c:v>834</c:v>
                </c:pt>
                <c:pt idx="8438">
                  <c:v>313</c:v>
                </c:pt>
                <c:pt idx="8439">
                  <c:v>2536</c:v>
                </c:pt>
                <c:pt idx="8440">
                  <c:v>56197</c:v>
                </c:pt>
                <c:pt idx="8441">
                  <c:v>80904</c:v>
                </c:pt>
                <c:pt idx="8442">
                  <c:v>207440</c:v>
                </c:pt>
                <c:pt idx="8443">
                  <c:v>93608</c:v>
                </c:pt>
                <c:pt idx="8444">
                  <c:v>244797</c:v>
                </c:pt>
                <c:pt idx="8445">
                  <c:v>7904</c:v>
                </c:pt>
                <c:pt idx="8446">
                  <c:v>3175</c:v>
                </c:pt>
                <c:pt idx="8447">
                  <c:v>1123190</c:v>
                </c:pt>
                <c:pt idx="8448">
                  <c:v>1218</c:v>
                </c:pt>
                <c:pt idx="8449">
                  <c:v>49381</c:v>
                </c:pt>
                <c:pt idx="8450">
                  <c:v>2102</c:v>
                </c:pt>
                <c:pt idx="8451">
                  <c:v>7972</c:v>
                </c:pt>
                <c:pt idx="8452">
                  <c:v>4416</c:v>
                </c:pt>
                <c:pt idx="8453">
                  <c:v>3543</c:v>
                </c:pt>
                <c:pt idx="8454">
                  <c:v>35</c:v>
                </c:pt>
                <c:pt idx="8455">
                  <c:v>190274</c:v>
                </c:pt>
                <c:pt idx="8456">
                  <c:v>2850</c:v>
                </c:pt>
                <c:pt idx="8457">
                  <c:v>12846</c:v>
                </c:pt>
                <c:pt idx="8458">
                  <c:v>2714</c:v>
                </c:pt>
                <c:pt idx="8459">
                  <c:v>21</c:v>
                </c:pt>
                <c:pt idx="8460">
                  <c:v>6143</c:v>
                </c:pt>
                <c:pt idx="8461">
                  <c:v>32831</c:v>
                </c:pt>
                <c:pt idx="8462">
                  <c:v>2941</c:v>
                </c:pt>
                <c:pt idx="8463">
                  <c:v>197979</c:v>
                </c:pt>
                <c:pt idx="8464">
                  <c:v>2208</c:v>
                </c:pt>
                <c:pt idx="8465">
                  <c:v>1986068</c:v>
                </c:pt>
                <c:pt idx="8466">
                  <c:v>71468</c:v>
                </c:pt>
                <c:pt idx="8467">
                  <c:v>910051</c:v>
                </c:pt>
                <c:pt idx="8468">
                  <c:v>6673</c:v>
                </c:pt>
                <c:pt idx="8469">
                  <c:v>114479</c:v>
                </c:pt>
                <c:pt idx="8470">
                  <c:v>1489</c:v>
                </c:pt>
                <c:pt idx="8471">
                  <c:v>8608</c:v>
                </c:pt>
                <c:pt idx="8472">
                  <c:v>14989</c:v>
                </c:pt>
                <c:pt idx="8473">
                  <c:v>7107</c:v>
                </c:pt>
                <c:pt idx="8474">
                  <c:v>127831</c:v>
                </c:pt>
                <c:pt idx="8475">
                  <c:v>211308</c:v>
                </c:pt>
                <c:pt idx="8476">
                  <c:v>382100</c:v>
                </c:pt>
                <c:pt idx="8477">
                  <c:v>1317</c:v>
                </c:pt>
                <c:pt idx="8478">
                  <c:v>200</c:v>
                </c:pt>
                <c:pt idx="8479">
                  <c:v>291941</c:v>
                </c:pt>
                <c:pt idx="8480">
                  <c:v>187200</c:v>
                </c:pt>
                <c:pt idx="8481">
                  <c:v>246538</c:v>
                </c:pt>
                <c:pt idx="8482">
                  <c:v>177542</c:v>
                </c:pt>
                <c:pt idx="8483">
                  <c:v>36255</c:v>
                </c:pt>
                <c:pt idx="8484">
                  <c:v>26202</c:v>
                </c:pt>
                <c:pt idx="8485">
                  <c:v>750321</c:v>
                </c:pt>
                <c:pt idx="8486">
                  <c:v>6577</c:v>
                </c:pt>
                <c:pt idx="8487">
                  <c:v>711719</c:v>
                </c:pt>
                <c:pt idx="8488">
                  <c:v>47069</c:v>
                </c:pt>
                <c:pt idx="8489">
                  <c:v>922752</c:v>
                </c:pt>
                <c:pt idx="8490">
                  <c:v>7243</c:v>
                </c:pt>
                <c:pt idx="8491">
                  <c:v>57076</c:v>
                </c:pt>
                <c:pt idx="8492">
                  <c:v>7881</c:v>
                </c:pt>
                <c:pt idx="8493">
                  <c:v>44233</c:v>
                </c:pt>
                <c:pt idx="8494">
                  <c:v>291901</c:v>
                </c:pt>
                <c:pt idx="8495">
                  <c:v>121304</c:v>
                </c:pt>
                <c:pt idx="8496">
                  <c:v>5118</c:v>
                </c:pt>
                <c:pt idx="8497">
                  <c:v>24175</c:v>
                </c:pt>
                <c:pt idx="8498">
                  <c:v>135739</c:v>
                </c:pt>
                <c:pt idx="8499">
                  <c:v>162831</c:v>
                </c:pt>
                <c:pt idx="8500">
                  <c:v>10773</c:v>
                </c:pt>
                <c:pt idx="8501">
                  <c:v>61600</c:v>
                </c:pt>
                <c:pt idx="8502">
                  <c:v>75566</c:v>
                </c:pt>
                <c:pt idx="8503">
                  <c:v>384368</c:v>
                </c:pt>
                <c:pt idx="8504">
                  <c:v>71328</c:v>
                </c:pt>
                <c:pt idx="8505">
                  <c:v>95</c:v>
                </c:pt>
                <c:pt idx="8506">
                  <c:v>13</c:v>
                </c:pt>
                <c:pt idx="8507">
                  <c:v>416</c:v>
                </c:pt>
                <c:pt idx="8508">
                  <c:v>0</c:v>
                </c:pt>
                <c:pt idx="8509">
                  <c:v>13</c:v>
                </c:pt>
                <c:pt idx="8510">
                  <c:v>8</c:v>
                </c:pt>
                <c:pt idx="8511">
                  <c:v>1</c:v>
                </c:pt>
                <c:pt idx="8512">
                  <c:v>0</c:v>
                </c:pt>
                <c:pt idx="8513">
                  <c:v>0</c:v>
                </c:pt>
                <c:pt idx="8514">
                  <c:v>0</c:v>
                </c:pt>
                <c:pt idx="8515">
                  <c:v>1</c:v>
                </c:pt>
                <c:pt idx="8516">
                  <c:v>1</c:v>
                </c:pt>
                <c:pt idx="8517">
                  <c:v>15</c:v>
                </c:pt>
                <c:pt idx="8518">
                  <c:v>0</c:v>
                </c:pt>
                <c:pt idx="8519">
                  <c:v>1</c:v>
                </c:pt>
                <c:pt idx="8520">
                  <c:v>0</c:v>
                </c:pt>
                <c:pt idx="8521">
                  <c:v>102</c:v>
                </c:pt>
                <c:pt idx="8522">
                  <c:v>0</c:v>
                </c:pt>
                <c:pt idx="8523">
                  <c:v>0</c:v>
                </c:pt>
                <c:pt idx="8524">
                  <c:v>0</c:v>
                </c:pt>
                <c:pt idx="8525">
                  <c:v>0</c:v>
                </c:pt>
                <c:pt idx="8526">
                  <c:v>0</c:v>
                </c:pt>
                <c:pt idx="8527">
                  <c:v>15105</c:v>
                </c:pt>
                <c:pt idx="8528">
                  <c:v>34514</c:v>
                </c:pt>
                <c:pt idx="8529">
                  <c:v>0</c:v>
                </c:pt>
                <c:pt idx="8530">
                  <c:v>4</c:v>
                </c:pt>
                <c:pt idx="8531">
                  <c:v>1</c:v>
                </c:pt>
                <c:pt idx="8532">
                  <c:v>151374</c:v>
                </c:pt>
                <c:pt idx="8533">
                  <c:v>2062</c:v>
                </c:pt>
                <c:pt idx="8534">
                  <c:v>1</c:v>
                </c:pt>
                <c:pt idx="8535">
                  <c:v>6231</c:v>
                </c:pt>
                <c:pt idx="8536">
                  <c:v>50060</c:v>
                </c:pt>
                <c:pt idx="8537">
                  <c:v>188740</c:v>
                </c:pt>
                <c:pt idx="8538">
                  <c:v>14</c:v>
                </c:pt>
                <c:pt idx="8539">
                  <c:v>23292</c:v>
                </c:pt>
                <c:pt idx="8540">
                  <c:v>43852</c:v>
                </c:pt>
                <c:pt idx="8541">
                  <c:v>13330</c:v>
                </c:pt>
                <c:pt idx="8542">
                  <c:v>46369</c:v>
                </c:pt>
                <c:pt idx="8543">
                  <c:v>1960</c:v>
                </c:pt>
                <c:pt idx="8544">
                  <c:v>2178</c:v>
                </c:pt>
                <c:pt idx="8545">
                  <c:v>29155</c:v>
                </c:pt>
                <c:pt idx="8546">
                  <c:v>2200</c:v>
                </c:pt>
                <c:pt idx="8547">
                  <c:v>1516</c:v>
                </c:pt>
                <c:pt idx="8548">
                  <c:v>2</c:v>
                </c:pt>
                <c:pt idx="8549">
                  <c:v>4</c:v>
                </c:pt>
                <c:pt idx="8550">
                  <c:v>3</c:v>
                </c:pt>
                <c:pt idx="8551">
                  <c:v>9</c:v>
                </c:pt>
                <c:pt idx="8552">
                  <c:v>267</c:v>
                </c:pt>
                <c:pt idx="8553">
                  <c:v>4</c:v>
                </c:pt>
                <c:pt idx="8554">
                  <c:v>144</c:v>
                </c:pt>
                <c:pt idx="8555">
                  <c:v>9</c:v>
                </c:pt>
                <c:pt idx="8556">
                  <c:v>0</c:v>
                </c:pt>
                <c:pt idx="8557">
                  <c:v>0</c:v>
                </c:pt>
                <c:pt idx="8558">
                  <c:v>2</c:v>
                </c:pt>
                <c:pt idx="8559">
                  <c:v>18</c:v>
                </c:pt>
                <c:pt idx="8560">
                  <c:v>0</c:v>
                </c:pt>
                <c:pt idx="8561">
                  <c:v>4</c:v>
                </c:pt>
                <c:pt idx="8562">
                  <c:v>3</c:v>
                </c:pt>
                <c:pt idx="8563">
                  <c:v>54</c:v>
                </c:pt>
                <c:pt idx="8564">
                  <c:v>9</c:v>
                </c:pt>
                <c:pt idx="8565">
                  <c:v>5449</c:v>
                </c:pt>
                <c:pt idx="8566">
                  <c:v>5731</c:v>
                </c:pt>
                <c:pt idx="8567">
                  <c:v>11023</c:v>
                </c:pt>
                <c:pt idx="8568">
                  <c:v>11</c:v>
                </c:pt>
                <c:pt idx="8569">
                  <c:v>14</c:v>
                </c:pt>
                <c:pt idx="8570">
                  <c:v>0</c:v>
                </c:pt>
                <c:pt idx="8571">
                  <c:v>0</c:v>
                </c:pt>
                <c:pt idx="8572">
                  <c:v>0</c:v>
                </c:pt>
                <c:pt idx="8573">
                  <c:v>13</c:v>
                </c:pt>
                <c:pt idx="8574">
                  <c:v>11</c:v>
                </c:pt>
                <c:pt idx="8575">
                  <c:v>3017</c:v>
                </c:pt>
                <c:pt idx="8576">
                  <c:v>0</c:v>
                </c:pt>
                <c:pt idx="8577">
                  <c:v>454</c:v>
                </c:pt>
                <c:pt idx="8578">
                  <c:v>5291</c:v>
                </c:pt>
                <c:pt idx="8579">
                  <c:v>20</c:v>
                </c:pt>
                <c:pt idx="8580">
                  <c:v>39661</c:v>
                </c:pt>
                <c:pt idx="8581">
                  <c:v>79</c:v>
                </c:pt>
                <c:pt idx="8582">
                  <c:v>249</c:v>
                </c:pt>
                <c:pt idx="8583">
                  <c:v>7</c:v>
                </c:pt>
                <c:pt idx="8584">
                  <c:v>3</c:v>
                </c:pt>
                <c:pt idx="8585">
                  <c:v>8014</c:v>
                </c:pt>
                <c:pt idx="8586">
                  <c:v>141515</c:v>
                </c:pt>
                <c:pt idx="8587">
                  <c:v>6</c:v>
                </c:pt>
                <c:pt idx="8588">
                  <c:v>254861</c:v>
                </c:pt>
                <c:pt idx="8589">
                  <c:v>227</c:v>
                </c:pt>
                <c:pt idx="8590">
                  <c:v>19601</c:v>
                </c:pt>
                <c:pt idx="8591">
                  <c:v>2580</c:v>
                </c:pt>
                <c:pt idx="8592">
                  <c:v>1938</c:v>
                </c:pt>
                <c:pt idx="8593">
                  <c:v>519</c:v>
                </c:pt>
                <c:pt idx="8594">
                  <c:v>1652</c:v>
                </c:pt>
                <c:pt idx="8595">
                  <c:v>39647</c:v>
                </c:pt>
                <c:pt idx="8596">
                  <c:v>2</c:v>
                </c:pt>
                <c:pt idx="8597">
                  <c:v>74</c:v>
                </c:pt>
                <c:pt idx="8598">
                  <c:v>12781</c:v>
                </c:pt>
                <c:pt idx="8599">
                  <c:v>314</c:v>
                </c:pt>
                <c:pt idx="8600">
                  <c:v>429</c:v>
                </c:pt>
                <c:pt idx="8601">
                  <c:v>325</c:v>
                </c:pt>
                <c:pt idx="8602">
                  <c:v>980</c:v>
                </c:pt>
                <c:pt idx="8603">
                  <c:v>3482</c:v>
                </c:pt>
                <c:pt idx="8604">
                  <c:v>55</c:v>
                </c:pt>
                <c:pt idx="8605">
                  <c:v>2801</c:v>
                </c:pt>
                <c:pt idx="8606">
                  <c:v>173</c:v>
                </c:pt>
                <c:pt idx="8607">
                  <c:v>154</c:v>
                </c:pt>
                <c:pt idx="8608">
                  <c:v>25</c:v>
                </c:pt>
                <c:pt idx="8609">
                  <c:v>290</c:v>
                </c:pt>
                <c:pt idx="8610">
                  <c:v>23</c:v>
                </c:pt>
                <c:pt idx="8611">
                  <c:v>214</c:v>
                </c:pt>
                <c:pt idx="8612">
                  <c:v>12</c:v>
                </c:pt>
                <c:pt idx="8613">
                  <c:v>52</c:v>
                </c:pt>
                <c:pt idx="8614">
                  <c:v>11</c:v>
                </c:pt>
                <c:pt idx="8615">
                  <c:v>54</c:v>
                </c:pt>
                <c:pt idx="8616">
                  <c:v>20</c:v>
                </c:pt>
                <c:pt idx="8617">
                  <c:v>2936</c:v>
                </c:pt>
                <c:pt idx="8618">
                  <c:v>3263</c:v>
                </c:pt>
                <c:pt idx="8619">
                  <c:v>515</c:v>
                </c:pt>
                <c:pt idx="8620">
                  <c:v>2510</c:v>
                </c:pt>
                <c:pt idx="8621">
                  <c:v>1130</c:v>
                </c:pt>
                <c:pt idx="8622">
                  <c:v>4798</c:v>
                </c:pt>
                <c:pt idx="8623">
                  <c:v>3</c:v>
                </c:pt>
                <c:pt idx="8624">
                  <c:v>246</c:v>
                </c:pt>
                <c:pt idx="8625">
                  <c:v>54</c:v>
                </c:pt>
                <c:pt idx="8626">
                  <c:v>51</c:v>
                </c:pt>
                <c:pt idx="8627">
                  <c:v>7</c:v>
                </c:pt>
                <c:pt idx="8628">
                  <c:v>120</c:v>
                </c:pt>
                <c:pt idx="8629">
                  <c:v>0</c:v>
                </c:pt>
                <c:pt idx="8630">
                  <c:v>1909</c:v>
                </c:pt>
                <c:pt idx="8631">
                  <c:v>286</c:v>
                </c:pt>
                <c:pt idx="8632">
                  <c:v>6</c:v>
                </c:pt>
                <c:pt idx="8633">
                  <c:v>269</c:v>
                </c:pt>
                <c:pt idx="8634">
                  <c:v>9</c:v>
                </c:pt>
                <c:pt idx="8635">
                  <c:v>19</c:v>
                </c:pt>
                <c:pt idx="8636">
                  <c:v>175509</c:v>
                </c:pt>
                <c:pt idx="8637">
                  <c:v>58</c:v>
                </c:pt>
                <c:pt idx="8638">
                  <c:v>1</c:v>
                </c:pt>
                <c:pt idx="8639">
                  <c:v>10449</c:v>
                </c:pt>
                <c:pt idx="8640">
                  <c:v>230564</c:v>
                </c:pt>
                <c:pt idx="8641">
                  <c:v>81614</c:v>
                </c:pt>
                <c:pt idx="8642">
                  <c:v>171771</c:v>
                </c:pt>
                <c:pt idx="8643">
                  <c:v>1236</c:v>
                </c:pt>
                <c:pt idx="8644">
                  <c:v>5867</c:v>
                </c:pt>
                <c:pt idx="8645">
                  <c:v>32207</c:v>
                </c:pt>
                <c:pt idx="8646">
                  <c:v>23859</c:v>
                </c:pt>
                <c:pt idx="8647">
                  <c:v>14428</c:v>
                </c:pt>
                <c:pt idx="8648">
                  <c:v>4737</c:v>
                </c:pt>
                <c:pt idx="8649">
                  <c:v>278</c:v>
                </c:pt>
                <c:pt idx="8650">
                  <c:v>7851</c:v>
                </c:pt>
                <c:pt idx="8651">
                  <c:v>20865</c:v>
                </c:pt>
                <c:pt idx="8652">
                  <c:v>77609</c:v>
                </c:pt>
                <c:pt idx="8653">
                  <c:v>11449</c:v>
                </c:pt>
                <c:pt idx="8654">
                  <c:v>11</c:v>
                </c:pt>
                <c:pt idx="8655">
                  <c:v>940</c:v>
                </c:pt>
                <c:pt idx="8656">
                  <c:v>26</c:v>
                </c:pt>
                <c:pt idx="8657">
                  <c:v>513</c:v>
                </c:pt>
                <c:pt idx="8658">
                  <c:v>24</c:v>
                </c:pt>
                <c:pt idx="8659">
                  <c:v>78</c:v>
                </c:pt>
                <c:pt idx="8660">
                  <c:v>944</c:v>
                </c:pt>
                <c:pt idx="8661">
                  <c:v>249</c:v>
                </c:pt>
                <c:pt idx="8662">
                  <c:v>19</c:v>
                </c:pt>
                <c:pt idx="8663">
                  <c:v>24</c:v>
                </c:pt>
                <c:pt idx="8664">
                  <c:v>3509</c:v>
                </c:pt>
                <c:pt idx="8665">
                  <c:v>4</c:v>
                </c:pt>
                <c:pt idx="8666">
                  <c:v>1</c:v>
                </c:pt>
                <c:pt idx="8667">
                  <c:v>10</c:v>
                </c:pt>
                <c:pt idx="8668">
                  <c:v>380</c:v>
                </c:pt>
                <c:pt idx="8669">
                  <c:v>669901</c:v>
                </c:pt>
                <c:pt idx="8670">
                  <c:v>7252</c:v>
                </c:pt>
                <c:pt idx="8671">
                  <c:v>3</c:v>
                </c:pt>
                <c:pt idx="8672">
                  <c:v>337532</c:v>
                </c:pt>
                <c:pt idx="8673">
                  <c:v>460</c:v>
                </c:pt>
                <c:pt idx="8674">
                  <c:v>584070</c:v>
                </c:pt>
                <c:pt idx="8675">
                  <c:v>438</c:v>
                </c:pt>
                <c:pt idx="8676">
                  <c:v>6</c:v>
                </c:pt>
                <c:pt idx="8677">
                  <c:v>1553</c:v>
                </c:pt>
                <c:pt idx="8678">
                  <c:v>1303</c:v>
                </c:pt>
                <c:pt idx="8679">
                  <c:v>93708</c:v>
                </c:pt>
                <c:pt idx="8680">
                  <c:v>24980</c:v>
                </c:pt>
                <c:pt idx="8681">
                  <c:v>273</c:v>
                </c:pt>
                <c:pt idx="8682">
                  <c:v>58</c:v>
                </c:pt>
                <c:pt idx="8683">
                  <c:v>39</c:v>
                </c:pt>
                <c:pt idx="8684">
                  <c:v>1877</c:v>
                </c:pt>
                <c:pt idx="8685">
                  <c:v>569</c:v>
                </c:pt>
                <c:pt idx="8686">
                  <c:v>302</c:v>
                </c:pt>
                <c:pt idx="8687">
                  <c:v>932870</c:v>
                </c:pt>
                <c:pt idx="8688">
                  <c:v>95</c:v>
                </c:pt>
                <c:pt idx="8689">
                  <c:v>859</c:v>
                </c:pt>
                <c:pt idx="8690">
                  <c:v>979</c:v>
                </c:pt>
                <c:pt idx="8691">
                  <c:v>3782</c:v>
                </c:pt>
                <c:pt idx="8692">
                  <c:v>24137</c:v>
                </c:pt>
                <c:pt idx="8693">
                  <c:v>1536512</c:v>
                </c:pt>
                <c:pt idx="8694">
                  <c:v>398746</c:v>
                </c:pt>
                <c:pt idx="8695">
                  <c:v>70883</c:v>
                </c:pt>
                <c:pt idx="8696">
                  <c:v>163679</c:v>
                </c:pt>
                <c:pt idx="8697">
                  <c:v>1719</c:v>
                </c:pt>
                <c:pt idx="8698">
                  <c:v>201718</c:v>
                </c:pt>
                <c:pt idx="8699">
                  <c:v>49971</c:v>
                </c:pt>
                <c:pt idx="8700">
                  <c:v>1260143</c:v>
                </c:pt>
                <c:pt idx="8701">
                  <c:v>522205</c:v>
                </c:pt>
                <c:pt idx="8702">
                  <c:v>174215</c:v>
                </c:pt>
                <c:pt idx="8703">
                  <c:v>112384</c:v>
                </c:pt>
                <c:pt idx="8704">
                  <c:v>108169</c:v>
                </c:pt>
                <c:pt idx="8705">
                  <c:v>1260903</c:v>
                </c:pt>
                <c:pt idx="8706">
                  <c:v>95201</c:v>
                </c:pt>
                <c:pt idx="8707">
                  <c:v>223941</c:v>
                </c:pt>
                <c:pt idx="8708">
                  <c:v>460</c:v>
                </c:pt>
                <c:pt idx="8709">
                  <c:v>688</c:v>
                </c:pt>
                <c:pt idx="8710">
                  <c:v>33</c:v>
                </c:pt>
                <c:pt idx="8711">
                  <c:v>7</c:v>
                </c:pt>
                <c:pt idx="8712">
                  <c:v>730</c:v>
                </c:pt>
                <c:pt idx="8713">
                  <c:v>556</c:v>
                </c:pt>
                <c:pt idx="8714">
                  <c:v>39</c:v>
                </c:pt>
                <c:pt idx="8715">
                  <c:v>47</c:v>
                </c:pt>
                <c:pt idx="8716">
                  <c:v>36</c:v>
                </c:pt>
                <c:pt idx="8717">
                  <c:v>29</c:v>
                </c:pt>
                <c:pt idx="8718">
                  <c:v>88</c:v>
                </c:pt>
                <c:pt idx="8719">
                  <c:v>3</c:v>
                </c:pt>
                <c:pt idx="8720">
                  <c:v>33</c:v>
                </c:pt>
                <c:pt idx="8721">
                  <c:v>444</c:v>
                </c:pt>
                <c:pt idx="8722">
                  <c:v>60</c:v>
                </c:pt>
                <c:pt idx="8723">
                  <c:v>27</c:v>
                </c:pt>
                <c:pt idx="8724">
                  <c:v>442</c:v>
                </c:pt>
                <c:pt idx="8725">
                  <c:v>70</c:v>
                </c:pt>
                <c:pt idx="8726">
                  <c:v>87</c:v>
                </c:pt>
                <c:pt idx="8727">
                  <c:v>8</c:v>
                </c:pt>
                <c:pt idx="8728">
                  <c:v>4</c:v>
                </c:pt>
                <c:pt idx="8729">
                  <c:v>7</c:v>
                </c:pt>
                <c:pt idx="8730">
                  <c:v>13</c:v>
                </c:pt>
                <c:pt idx="8731">
                  <c:v>1865</c:v>
                </c:pt>
                <c:pt idx="8732">
                  <c:v>68</c:v>
                </c:pt>
                <c:pt idx="8733">
                  <c:v>66894</c:v>
                </c:pt>
                <c:pt idx="8734">
                  <c:v>19</c:v>
                </c:pt>
                <c:pt idx="8735">
                  <c:v>141</c:v>
                </c:pt>
                <c:pt idx="8736">
                  <c:v>9</c:v>
                </c:pt>
                <c:pt idx="8737">
                  <c:v>19</c:v>
                </c:pt>
                <c:pt idx="8738">
                  <c:v>3</c:v>
                </c:pt>
                <c:pt idx="8739">
                  <c:v>67</c:v>
                </c:pt>
                <c:pt idx="8740">
                  <c:v>358</c:v>
                </c:pt>
                <c:pt idx="8741">
                  <c:v>10</c:v>
                </c:pt>
                <c:pt idx="8742">
                  <c:v>13</c:v>
                </c:pt>
                <c:pt idx="8743">
                  <c:v>11</c:v>
                </c:pt>
                <c:pt idx="8744">
                  <c:v>10</c:v>
                </c:pt>
                <c:pt idx="8745">
                  <c:v>24</c:v>
                </c:pt>
                <c:pt idx="8746">
                  <c:v>214923</c:v>
                </c:pt>
                <c:pt idx="8747">
                  <c:v>0</c:v>
                </c:pt>
                <c:pt idx="8748">
                  <c:v>25</c:v>
                </c:pt>
                <c:pt idx="8749">
                  <c:v>7</c:v>
                </c:pt>
                <c:pt idx="8750">
                  <c:v>0</c:v>
                </c:pt>
                <c:pt idx="8751">
                  <c:v>2</c:v>
                </c:pt>
                <c:pt idx="8752">
                  <c:v>0</c:v>
                </c:pt>
                <c:pt idx="8753">
                  <c:v>7</c:v>
                </c:pt>
                <c:pt idx="8754">
                  <c:v>15</c:v>
                </c:pt>
                <c:pt idx="8755">
                  <c:v>0</c:v>
                </c:pt>
                <c:pt idx="8756">
                  <c:v>5</c:v>
                </c:pt>
                <c:pt idx="8757">
                  <c:v>1</c:v>
                </c:pt>
                <c:pt idx="8758">
                  <c:v>0</c:v>
                </c:pt>
                <c:pt idx="8759">
                  <c:v>2</c:v>
                </c:pt>
                <c:pt idx="8760">
                  <c:v>1</c:v>
                </c:pt>
                <c:pt idx="8761">
                  <c:v>2</c:v>
                </c:pt>
                <c:pt idx="8762">
                  <c:v>0</c:v>
                </c:pt>
                <c:pt idx="8763">
                  <c:v>1</c:v>
                </c:pt>
                <c:pt idx="8764">
                  <c:v>31</c:v>
                </c:pt>
                <c:pt idx="8765">
                  <c:v>3</c:v>
                </c:pt>
                <c:pt idx="8766">
                  <c:v>78</c:v>
                </c:pt>
                <c:pt idx="8767">
                  <c:v>98</c:v>
                </c:pt>
                <c:pt idx="8768">
                  <c:v>21</c:v>
                </c:pt>
                <c:pt idx="8769">
                  <c:v>3</c:v>
                </c:pt>
                <c:pt idx="8770">
                  <c:v>0</c:v>
                </c:pt>
                <c:pt idx="8771">
                  <c:v>606</c:v>
                </c:pt>
                <c:pt idx="8772">
                  <c:v>1</c:v>
                </c:pt>
                <c:pt idx="8773">
                  <c:v>0</c:v>
                </c:pt>
                <c:pt idx="8774">
                  <c:v>0</c:v>
                </c:pt>
                <c:pt idx="8775">
                  <c:v>3</c:v>
                </c:pt>
                <c:pt idx="8776">
                  <c:v>2</c:v>
                </c:pt>
                <c:pt idx="8777">
                  <c:v>238</c:v>
                </c:pt>
                <c:pt idx="8778">
                  <c:v>2</c:v>
                </c:pt>
                <c:pt idx="8779">
                  <c:v>0</c:v>
                </c:pt>
                <c:pt idx="8780">
                  <c:v>1</c:v>
                </c:pt>
                <c:pt idx="8781">
                  <c:v>2</c:v>
                </c:pt>
                <c:pt idx="8782">
                  <c:v>0</c:v>
                </c:pt>
                <c:pt idx="8783">
                  <c:v>3596</c:v>
                </c:pt>
                <c:pt idx="8784">
                  <c:v>195</c:v>
                </c:pt>
                <c:pt idx="8785">
                  <c:v>43045</c:v>
                </c:pt>
                <c:pt idx="8786">
                  <c:v>928</c:v>
                </c:pt>
                <c:pt idx="8787">
                  <c:v>796</c:v>
                </c:pt>
                <c:pt idx="8788">
                  <c:v>4501</c:v>
                </c:pt>
                <c:pt idx="8789">
                  <c:v>891</c:v>
                </c:pt>
                <c:pt idx="8790">
                  <c:v>853</c:v>
                </c:pt>
                <c:pt idx="8791">
                  <c:v>25</c:v>
                </c:pt>
                <c:pt idx="8792">
                  <c:v>44</c:v>
                </c:pt>
                <c:pt idx="8793">
                  <c:v>7</c:v>
                </c:pt>
                <c:pt idx="8794">
                  <c:v>26</c:v>
                </c:pt>
                <c:pt idx="8795">
                  <c:v>46</c:v>
                </c:pt>
                <c:pt idx="8796">
                  <c:v>106</c:v>
                </c:pt>
                <c:pt idx="8797">
                  <c:v>181</c:v>
                </c:pt>
                <c:pt idx="8798">
                  <c:v>8</c:v>
                </c:pt>
                <c:pt idx="8799">
                  <c:v>105</c:v>
                </c:pt>
                <c:pt idx="8800">
                  <c:v>1</c:v>
                </c:pt>
                <c:pt idx="8801">
                  <c:v>8</c:v>
                </c:pt>
                <c:pt idx="8802">
                  <c:v>14</c:v>
                </c:pt>
                <c:pt idx="8803">
                  <c:v>9</c:v>
                </c:pt>
                <c:pt idx="8804">
                  <c:v>75</c:v>
                </c:pt>
                <c:pt idx="8805">
                  <c:v>26</c:v>
                </c:pt>
                <c:pt idx="8806">
                  <c:v>13</c:v>
                </c:pt>
                <c:pt idx="8807">
                  <c:v>29</c:v>
                </c:pt>
                <c:pt idx="8808">
                  <c:v>0</c:v>
                </c:pt>
                <c:pt idx="8809">
                  <c:v>88</c:v>
                </c:pt>
                <c:pt idx="8810">
                  <c:v>30</c:v>
                </c:pt>
                <c:pt idx="8811">
                  <c:v>13</c:v>
                </c:pt>
                <c:pt idx="8812">
                  <c:v>20807</c:v>
                </c:pt>
                <c:pt idx="8813">
                  <c:v>6</c:v>
                </c:pt>
                <c:pt idx="8814">
                  <c:v>2649</c:v>
                </c:pt>
                <c:pt idx="8815">
                  <c:v>2</c:v>
                </c:pt>
                <c:pt idx="8816">
                  <c:v>11</c:v>
                </c:pt>
                <c:pt idx="8817">
                  <c:v>1218</c:v>
                </c:pt>
                <c:pt idx="8818">
                  <c:v>2558</c:v>
                </c:pt>
                <c:pt idx="8819">
                  <c:v>6747</c:v>
                </c:pt>
                <c:pt idx="8820">
                  <c:v>5886</c:v>
                </c:pt>
                <c:pt idx="8821">
                  <c:v>85</c:v>
                </c:pt>
                <c:pt idx="8822">
                  <c:v>17543</c:v>
                </c:pt>
                <c:pt idx="8823">
                  <c:v>14</c:v>
                </c:pt>
                <c:pt idx="8824">
                  <c:v>36813</c:v>
                </c:pt>
                <c:pt idx="8825">
                  <c:v>9389</c:v>
                </c:pt>
                <c:pt idx="8826">
                  <c:v>59660</c:v>
                </c:pt>
                <c:pt idx="8827">
                  <c:v>2338</c:v>
                </c:pt>
                <c:pt idx="8828">
                  <c:v>1518</c:v>
                </c:pt>
                <c:pt idx="8829">
                  <c:v>2822</c:v>
                </c:pt>
                <c:pt idx="8830">
                  <c:v>539931</c:v>
                </c:pt>
                <c:pt idx="8831">
                  <c:v>2</c:v>
                </c:pt>
                <c:pt idx="8832">
                  <c:v>0</c:v>
                </c:pt>
                <c:pt idx="8833">
                  <c:v>2223</c:v>
                </c:pt>
                <c:pt idx="8834">
                  <c:v>2</c:v>
                </c:pt>
                <c:pt idx="8835">
                  <c:v>0</c:v>
                </c:pt>
                <c:pt idx="8836">
                  <c:v>0</c:v>
                </c:pt>
                <c:pt idx="8837">
                  <c:v>1</c:v>
                </c:pt>
                <c:pt idx="8838">
                  <c:v>1032</c:v>
                </c:pt>
                <c:pt idx="8839">
                  <c:v>0</c:v>
                </c:pt>
                <c:pt idx="8840">
                  <c:v>2233</c:v>
                </c:pt>
                <c:pt idx="8841">
                  <c:v>1</c:v>
                </c:pt>
                <c:pt idx="8842">
                  <c:v>0</c:v>
                </c:pt>
                <c:pt idx="8843">
                  <c:v>5</c:v>
                </c:pt>
                <c:pt idx="8844">
                  <c:v>5</c:v>
                </c:pt>
                <c:pt idx="8845">
                  <c:v>66</c:v>
                </c:pt>
                <c:pt idx="8846">
                  <c:v>0</c:v>
                </c:pt>
                <c:pt idx="8847">
                  <c:v>1330</c:v>
                </c:pt>
                <c:pt idx="8848">
                  <c:v>13752</c:v>
                </c:pt>
                <c:pt idx="8849">
                  <c:v>1</c:v>
                </c:pt>
                <c:pt idx="8850">
                  <c:v>1820</c:v>
                </c:pt>
                <c:pt idx="8851">
                  <c:v>0</c:v>
                </c:pt>
                <c:pt idx="8852">
                  <c:v>903392</c:v>
                </c:pt>
                <c:pt idx="8853">
                  <c:v>9513</c:v>
                </c:pt>
                <c:pt idx="8854">
                  <c:v>265</c:v>
                </c:pt>
                <c:pt idx="8855">
                  <c:v>27557</c:v>
                </c:pt>
                <c:pt idx="8856">
                  <c:v>6</c:v>
                </c:pt>
                <c:pt idx="8857">
                  <c:v>127229</c:v>
                </c:pt>
                <c:pt idx="8858">
                  <c:v>3071</c:v>
                </c:pt>
                <c:pt idx="8859">
                  <c:v>728</c:v>
                </c:pt>
                <c:pt idx="8860">
                  <c:v>2000</c:v>
                </c:pt>
                <c:pt idx="8861">
                  <c:v>736</c:v>
                </c:pt>
                <c:pt idx="8862">
                  <c:v>256219</c:v>
                </c:pt>
                <c:pt idx="8863">
                  <c:v>900</c:v>
                </c:pt>
                <c:pt idx="8864">
                  <c:v>1093</c:v>
                </c:pt>
                <c:pt idx="8865">
                  <c:v>24091</c:v>
                </c:pt>
                <c:pt idx="8866">
                  <c:v>509</c:v>
                </c:pt>
                <c:pt idx="8867">
                  <c:v>70105</c:v>
                </c:pt>
                <c:pt idx="8868">
                  <c:v>13253</c:v>
                </c:pt>
                <c:pt idx="8869">
                  <c:v>84779</c:v>
                </c:pt>
                <c:pt idx="8870">
                  <c:v>83891</c:v>
                </c:pt>
                <c:pt idx="8871">
                  <c:v>25489</c:v>
                </c:pt>
                <c:pt idx="8872">
                  <c:v>2294</c:v>
                </c:pt>
                <c:pt idx="8873">
                  <c:v>568391</c:v>
                </c:pt>
                <c:pt idx="8874">
                  <c:v>77585</c:v>
                </c:pt>
                <c:pt idx="8875">
                  <c:v>9699</c:v>
                </c:pt>
                <c:pt idx="8876">
                  <c:v>28728</c:v>
                </c:pt>
                <c:pt idx="8877">
                  <c:v>1090</c:v>
                </c:pt>
                <c:pt idx="8878">
                  <c:v>111634</c:v>
                </c:pt>
                <c:pt idx="8879">
                  <c:v>2645</c:v>
                </c:pt>
                <c:pt idx="8880">
                  <c:v>8723</c:v>
                </c:pt>
                <c:pt idx="8881">
                  <c:v>168</c:v>
                </c:pt>
                <c:pt idx="8882">
                  <c:v>2115</c:v>
                </c:pt>
                <c:pt idx="8883">
                  <c:v>223</c:v>
                </c:pt>
                <c:pt idx="8884">
                  <c:v>361</c:v>
                </c:pt>
                <c:pt idx="8885">
                  <c:v>10</c:v>
                </c:pt>
                <c:pt idx="8886">
                  <c:v>33</c:v>
                </c:pt>
                <c:pt idx="8887">
                  <c:v>257</c:v>
                </c:pt>
                <c:pt idx="8888">
                  <c:v>2695</c:v>
                </c:pt>
                <c:pt idx="8889">
                  <c:v>164</c:v>
                </c:pt>
                <c:pt idx="8890">
                  <c:v>138</c:v>
                </c:pt>
                <c:pt idx="8891">
                  <c:v>130</c:v>
                </c:pt>
                <c:pt idx="8892">
                  <c:v>1</c:v>
                </c:pt>
                <c:pt idx="8893">
                  <c:v>28151</c:v>
                </c:pt>
                <c:pt idx="8894">
                  <c:v>8</c:v>
                </c:pt>
                <c:pt idx="8895">
                  <c:v>1092</c:v>
                </c:pt>
                <c:pt idx="8896">
                  <c:v>18280</c:v>
                </c:pt>
                <c:pt idx="8897">
                  <c:v>11510</c:v>
                </c:pt>
                <c:pt idx="8898">
                  <c:v>3258</c:v>
                </c:pt>
                <c:pt idx="8899">
                  <c:v>15</c:v>
                </c:pt>
                <c:pt idx="8900">
                  <c:v>1550</c:v>
                </c:pt>
                <c:pt idx="8901">
                  <c:v>8894</c:v>
                </c:pt>
                <c:pt idx="8902">
                  <c:v>70351</c:v>
                </c:pt>
                <c:pt idx="8903">
                  <c:v>32</c:v>
                </c:pt>
                <c:pt idx="8904">
                  <c:v>129</c:v>
                </c:pt>
                <c:pt idx="8905">
                  <c:v>21</c:v>
                </c:pt>
                <c:pt idx="8906">
                  <c:v>60298</c:v>
                </c:pt>
                <c:pt idx="8907">
                  <c:v>15</c:v>
                </c:pt>
                <c:pt idx="8908">
                  <c:v>0</c:v>
                </c:pt>
                <c:pt idx="8909">
                  <c:v>171220</c:v>
                </c:pt>
                <c:pt idx="8910">
                  <c:v>22</c:v>
                </c:pt>
                <c:pt idx="8911">
                  <c:v>5474</c:v>
                </c:pt>
                <c:pt idx="8912">
                  <c:v>5</c:v>
                </c:pt>
                <c:pt idx="8913">
                  <c:v>40</c:v>
                </c:pt>
                <c:pt idx="8914">
                  <c:v>285</c:v>
                </c:pt>
                <c:pt idx="8915">
                  <c:v>31</c:v>
                </c:pt>
                <c:pt idx="8916">
                  <c:v>11</c:v>
                </c:pt>
                <c:pt idx="8917">
                  <c:v>0</c:v>
                </c:pt>
                <c:pt idx="8918">
                  <c:v>5</c:v>
                </c:pt>
                <c:pt idx="8919">
                  <c:v>1</c:v>
                </c:pt>
                <c:pt idx="8920">
                  <c:v>0</c:v>
                </c:pt>
                <c:pt idx="8921">
                  <c:v>44</c:v>
                </c:pt>
                <c:pt idx="8922">
                  <c:v>0</c:v>
                </c:pt>
                <c:pt idx="8923">
                  <c:v>3</c:v>
                </c:pt>
                <c:pt idx="8924">
                  <c:v>0</c:v>
                </c:pt>
                <c:pt idx="8925">
                  <c:v>87</c:v>
                </c:pt>
                <c:pt idx="8926">
                  <c:v>7</c:v>
                </c:pt>
                <c:pt idx="8927">
                  <c:v>37</c:v>
                </c:pt>
                <c:pt idx="8928">
                  <c:v>2</c:v>
                </c:pt>
                <c:pt idx="8929">
                  <c:v>0</c:v>
                </c:pt>
                <c:pt idx="8930">
                  <c:v>15</c:v>
                </c:pt>
                <c:pt idx="8931">
                  <c:v>32</c:v>
                </c:pt>
                <c:pt idx="8932">
                  <c:v>2</c:v>
                </c:pt>
                <c:pt idx="8933">
                  <c:v>1</c:v>
                </c:pt>
                <c:pt idx="8934">
                  <c:v>13</c:v>
                </c:pt>
                <c:pt idx="8935">
                  <c:v>218</c:v>
                </c:pt>
                <c:pt idx="8936">
                  <c:v>4</c:v>
                </c:pt>
                <c:pt idx="8937">
                  <c:v>1327</c:v>
                </c:pt>
                <c:pt idx="8938">
                  <c:v>0</c:v>
                </c:pt>
                <c:pt idx="8939">
                  <c:v>499483</c:v>
                </c:pt>
                <c:pt idx="8940">
                  <c:v>0</c:v>
                </c:pt>
                <c:pt idx="8941">
                  <c:v>1</c:v>
                </c:pt>
                <c:pt idx="8942">
                  <c:v>9</c:v>
                </c:pt>
                <c:pt idx="8943">
                  <c:v>1</c:v>
                </c:pt>
                <c:pt idx="8944">
                  <c:v>0</c:v>
                </c:pt>
                <c:pt idx="8945">
                  <c:v>0</c:v>
                </c:pt>
                <c:pt idx="8946">
                  <c:v>20</c:v>
                </c:pt>
                <c:pt idx="8947">
                  <c:v>6</c:v>
                </c:pt>
                <c:pt idx="8948">
                  <c:v>239</c:v>
                </c:pt>
                <c:pt idx="8949">
                  <c:v>0</c:v>
                </c:pt>
                <c:pt idx="8950">
                  <c:v>19877</c:v>
                </c:pt>
                <c:pt idx="8951">
                  <c:v>58387</c:v>
                </c:pt>
                <c:pt idx="8952">
                  <c:v>54082</c:v>
                </c:pt>
                <c:pt idx="8953">
                  <c:v>222</c:v>
                </c:pt>
                <c:pt idx="8954">
                  <c:v>497</c:v>
                </c:pt>
                <c:pt idx="8955">
                  <c:v>7443</c:v>
                </c:pt>
                <c:pt idx="8956">
                  <c:v>7</c:v>
                </c:pt>
                <c:pt idx="8957">
                  <c:v>2</c:v>
                </c:pt>
                <c:pt idx="8958">
                  <c:v>3674</c:v>
                </c:pt>
                <c:pt idx="8959">
                  <c:v>43191</c:v>
                </c:pt>
                <c:pt idx="8960">
                  <c:v>936</c:v>
                </c:pt>
                <c:pt idx="8961">
                  <c:v>34079</c:v>
                </c:pt>
                <c:pt idx="8962">
                  <c:v>32112</c:v>
                </c:pt>
                <c:pt idx="8963">
                  <c:v>6801</c:v>
                </c:pt>
                <c:pt idx="8964">
                  <c:v>70903</c:v>
                </c:pt>
                <c:pt idx="8965">
                  <c:v>2187</c:v>
                </c:pt>
                <c:pt idx="8966">
                  <c:v>116</c:v>
                </c:pt>
                <c:pt idx="8967">
                  <c:v>160</c:v>
                </c:pt>
                <c:pt idx="8968">
                  <c:v>14</c:v>
                </c:pt>
                <c:pt idx="8969">
                  <c:v>280</c:v>
                </c:pt>
                <c:pt idx="8970">
                  <c:v>1276</c:v>
                </c:pt>
                <c:pt idx="8971">
                  <c:v>1461</c:v>
                </c:pt>
                <c:pt idx="8972">
                  <c:v>626</c:v>
                </c:pt>
                <c:pt idx="8973">
                  <c:v>18926</c:v>
                </c:pt>
                <c:pt idx="8974">
                  <c:v>71</c:v>
                </c:pt>
                <c:pt idx="8975">
                  <c:v>83</c:v>
                </c:pt>
                <c:pt idx="8976">
                  <c:v>3344</c:v>
                </c:pt>
                <c:pt idx="8977">
                  <c:v>69</c:v>
                </c:pt>
                <c:pt idx="8978">
                  <c:v>789</c:v>
                </c:pt>
                <c:pt idx="8979">
                  <c:v>107</c:v>
                </c:pt>
                <c:pt idx="8980">
                  <c:v>49</c:v>
                </c:pt>
                <c:pt idx="8981">
                  <c:v>51</c:v>
                </c:pt>
                <c:pt idx="8982">
                  <c:v>3696</c:v>
                </c:pt>
                <c:pt idx="8983">
                  <c:v>7300</c:v>
                </c:pt>
                <c:pt idx="8984">
                  <c:v>33</c:v>
                </c:pt>
                <c:pt idx="8985">
                  <c:v>533</c:v>
                </c:pt>
                <c:pt idx="8986">
                  <c:v>6849</c:v>
                </c:pt>
                <c:pt idx="8987">
                  <c:v>15</c:v>
                </c:pt>
                <c:pt idx="8988">
                  <c:v>244</c:v>
                </c:pt>
                <c:pt idx="8989">
                  <c:v>287</c:v>
                </c:pt>
                <c:pt idx="8990">
                  <c:v>86</c:v>
                </c:pt>
                <c:pt idx="8991">
                  <c:v>260</c:v>
                </c:pt>
                <c:pt idx="8992">
                  <c:v>36</c:v>
                </c:pt>
                <c:pt idx="8993">
                  <c:v>2412</c:v>
                </c:pt>
                <c:pt idx="8994">
                  <c:v>51</c:v>
                </c:pt>
                <c:pt idx="8995">
                  <c:v>19</c:v>
                </c:pt>
                <c:pt idx="8996">
                  <c:v>49</c:v>
                </c:pt>
                <c:pt idx="8997">
                  <c:v>3187</c:v>
                </c:pt>
                <c:pt idx="8998">
                  <c:v>32</c:v>
                </c:pt>
                <c:pt idx="8999">
                  <c:v>595</c:v>
                </c:pt>
                <c:pt idx="9000">
                  <c:v>55</c:v>
                </c:pt>
                <c:pt idx="9001">
                  <c:v>33</c:v>
                </c:pt>
                <c:pt idx="9002">
                  <c:v>7</c:v>
                </c:pt>
                <c:pt idx="9003">
                  <c:v>40</c:v>
                </c:pt>
                <c:pt idx="9004">
                  <c:v>7</c:v>
                </c:pt>
                <c:pt idx="9005">
                  <c:v>1420</c:v>
                </c:pt>
                <c:pt idx="9006">
                  <c:v>1212</c:v>
                </c:pt>
                <c:pt idx="9007">
                  <c:v>0</c:v>
                </c:pt>
                <c:pt idx="9008">
                  <c:v>4518</c:v>
                </c:pt>
                <c:pt idx="9009">
                  <c:v>46</c:v>
                </c:pt>
                <c:pt idx="9010">
                  <c:v>33</c:v>
                </c:pt>
                <c:pt idx="9011">
                  <c:v>17</c:v>
                </c:pt>
                <c:pt idx="9012">
                  <c:v>0</c:v>
                </c:pt>
                <c:pt idx="9013">
                  <c:v>9716</c:v>
                </c:pt>
                <c:pt idx="9014">
                  <c:v>201537</c:v>
                </c:pt>
                <c:pt idx="9015">
                  <c:v>35</c:v>
                </c:pt>
                <c:pt idx="9016">
                  <c:v>11051</c:v>
                </c:pt>
                <c:pt idx="9017">
                  <c:v>38826</c:v>
                </c:pt>
                <c:pt idx="9018">
                  <c:v>6</c:v>
                </c:pt>
                <c:pt idx="9019">
                  <c:v>2</c:v>
                </c:pt>
                <c:pt idx="9020">
                  <c:v>31</c:v>
                </c:pt>
                <c:pt idx="9021">
                  <c:v>0</c:v>
                </c:pt>
                <c:pt idx="9022">
                  <c:v>264282</c:v>
                </c:pt>
                <c:pt idx="9023">
                  <c:v>15070</c:v>
                </c:pt>
                <c:pt idx="9024">
                  <c:v>100179</c:v>
                </c:pt>
                <c:pt idx="9025">
                  <c:v>318867</c:v>
                </c:pt>
                <c:pt idx="9026">
                  <c:v>172373</c:v>
                </c:pt>
                <c:pt idx="9027">
                  <c:v>25438</c:v>
                </c:pt>
                <c:pt idx="9028">
                  <c:v>283823</c:v>
                </c:pt>
                <c:pt idx="9029">
                  <c:v>3895</c:v>
                </c:pt>
                <c:pt idx="9030">
                  <c:v>9562</c:v>
                </c:pt>
                <c:pt idx="9031">
                  <c:v>42621</c:v>
                </c:pt>
                <c:pt idx="9032">
                  <c:v>710</c:v>
                </c:pt>
                <c:pt idx="9033">
                  <c:v>24456</c:v>
                </c:pt>
                <c:pt idx="9034">
                  <c:v>121</c:v>
                </c:pt>
                <c:pt idx="9035">
                  <c:v>10743</c:v>
                </c:pt>
                <c:pt idx="9036">
                  <c:v>76498</c:v>
                </c:pt>
                <c:pt idx="9037">
                  <c:v>37090</c:v>
                </c:pt>
                <c:pt idx="9038">
                  <c:v>6396</c:v>
                </c:pt>
                <c:pt idx="9039">
                  <c:v>434</c:v>
                </c:pt>
                <c:pt idx="9040">
                  <c:v>5285</c:v>
                </c:pt>
                <c:pt idx="9041">
                  <c:v>68025</c:v>
                </c:pt>
                <c:pt idx="9042">
                  <c:v>214</c:v>
                </c:pt>
                <c:pt idx="9043">
                  <c:v>4</c:v>
                </c:pt>
                <c:pt idx="9044">
                  <c:v>742</c:v>
                </c:pt>
                <c:pt idx="9045">
                  <c:v>3047</c:v>
                </c:pt>
                <c:pt idx="9046">
                  <c:v>182</c:v>
                </c:pt>
                <c:pt idx="9047">
                  <c:v>3478</c:v>
                </c:pt>
                <c:pt idx="9048">
                  <c:v>27</c:v>
                </c:pt>
                <c:pt idx="9049">
                  <c:v>9606</c:v>
                </c:pt>
                <c:pt idx="9050">
                  <c:v>1236</c:v>
                </c:pt>
                <c:pt idx="9051">
                  <c:v>40</c:v>
                </c:pt>
                <c:pt idx="9052">
                  <c:v>20</c:v>
                </c:pt>
                <c:pt idx="9053">
                  <c:v>11066</c:v>
                </c:pt>
                <c:pt idx="9054">
                  <c:v>444</c:v>
                </c:pt>
                <c:pt idx="9055">
                  <c:v>1060</c:v>
                </c:pt>
                <c:pt idx="9056">
                  <c:v>53</c:v>
                </c:pt>
                <c:pt idx="9057">
                  <c:v>37</c:v>
                </c:pt>
                <c:pt idx="9058">
                  <c:v>108</c:v>
                </c:pt>
                <c:pt idx="9059">
                  <c:v>3840</c:v>
                </c:pt>
                <c:pt idx="9060">
                  <c:v>260</c:v>
                </c:pt>
                <c:pt idx="9061">
                  <c:v>2</c:v>
                </c:pt>
                <c:pt idx="9062">
                  <c:v>19</c:v>
                </c:pt>
                <c:pt idx="9063">
                  <c:v>1905</c:v>
                </c:pt>
                <c:pt idx="9064">
                  <c:v>44</c:v>
                </c:pt>
                <c:pt idx="9065">
                  <c:v>6</c:v>
                </c:pt>
                <c:pt idx="9066">
                  <c:v>61</c:v>
                </c:pt>
                <c:pt idx="9067">
                  <c:v>207</c:v>
                </c:pt>
                <c:pt idx="9068">
                  <c:v>15221</c:v>
                </c:pt>
                <c:pt idx="9069">
                  <c:v>1749</c:v>
                </c:pt>
                <c:pt idx="9070">
                  <c:v>5229</c:v>
                </c:pt>
                <c:pt idx="9071">
                  <c:v>342</c:v>
                </c:pt>
                <c:pt idx="9072">
                  <c:v>382</c:v>
                </c:pt>
                <c:pt idx="9073">
                  <c:v>670</c:v>
                </c:pt>
                <c:pt idx="9074">
                  <c:v>160</c:v>
                </c:pt>
                <c:pt idx="9075">
                  <c:v>37140</c:v>
                </c:pt>
                <c:pt idx="9076">
                  <c:v>6</c:v>
                </c:pt>
                <c:pt idx="9077">
                  <c:v>761</c:v>
                </c:pt>
                <c:pt idx="9078">
                  <c:v>38</c:v>
                </c:pt>
                <c:pt idx="9079">
                  <c:v>974</c:v>
                </c:pt>
                <c:pt idx="9080">
                  <c:v>795</c:v>
                </c:pt>
                <c:pt idx="9081">
                  <c:v>2019</c:v>
                </c:pt>
                <c:pt idx="9082">
                  <c:v>758590</c:v>
                </c:pt>
                <c:pt idx="9083">
                  <c:v>15883</c:v>
                </c:pt>
                <c:pt idx="9084">
                  <c:v>401</c:v>
                </c:pt>
                <c:pt idx="9085">
                  <c:v>2</c:v>
                </c:pt>
                <c:pt idx="9086">
                  <c:v>91397</c:v>
                </c:pt>
                <c:pt idx="9087">
                  <c:v>195</c:v>
                </c:pt>
                <c:pt idx="9088">
                  <c:v>215</c:v>
                </c:pt>
                <c:pt idx="9089">
                  <c:v>93</c:v>
                </c:pt>
                <c:pt idx="9090">
                  <c:v>57</c:v>
                </c:pt>
                <c:pt idx="9091">
                  <c:v>191</c:v>
                </c:pt>
                <c:pt idx="9092">
                  <c:v>26</c:v>
                </c:pt>
                <c:pt idx="9093">
                  <c:v>3346</c:v>
                </c:pt>
                <c:pt idx="9094">
                  <c:v>0</c:v>
                </c:pt>
                <c:pt idx="9095">
                  <c:v>4</c:v>
                </c:pt>
                <c:pt idx="9096">
                  <c:v>144</c:v>
                </c:pt>
                <c:pt idx="9097">
                  <c:v>152</c:v>
                </c:pt>
                <c:pt idx="9098">
                  <c:v>2</c:v>
                </c:pt>
                <c:pt idx="9099">
                  <c:v>1526</c:v>
                </c:pt>
                <c:pt idx="9100">
                  <c:v>5675</c:v>
                </c:pt>
                <c:pt idx="9101">
                  <c:v>53</c:v>
                </c:pt>
                <c:pt idx="9102">
                  <c:v>104</c:v>
                </c:pt>
                <c:pt idx="9103">
                  <c:v>5015</c:v>
                </c:pt>
                <c:pt idx="9104">
                  <c:v>41074</c:v>
                </c:pt>
                <c:pt idx="9105">
                  <c:v>9</c:v>
                </c:pt>
                <c:pt idx="9106">
                  <c:v>2317</c:v>
                </c:pt>
                <c:pt idx="9107">
                  <c:v>216</c:v>
                </c:pt>
                <c:pt idx="9108">
                  <c:v>10</c:v>
                </c:pt>
                <c:pt idx="9109">
                  <c:v>688</c:v>
                </c:pt>
                <c:pt idx="9110">
                  <c:v>981</c:v>
                </c:pt>
                <c:pt idx="9111">
                  <c:v>166</c:v>
                </c:pt>
                <c:pt idx="9112">
                  <c:v>751</c:v>
                </c:pt>
                <c:pt idx="9113">
                  <c:v>53</c:v>
                </c:pt>
                <c:pt idx="9114">
                  <c:v>169</c:v>
                </c:pt>
                <c:pt idx="9115">
                  <c:v>729</c:v>
                </c:pt>
                <c:pt idx="9116">
                  <c:v>175</c:v>
                </c:pt>
                <c:pt idx="9117">
                  <c:v>4354</c:v>
                </c:pt>
                <c:pt idx="9118">
                  <c:v>1463</c:v>
                </c:pt>
                <c:pt idx="9119">
                  <c:v>100</c:v>
                </c:pt>
                <c:pt idx="9120">
                  <c:v>105</c:v>
                </c:pt>
                <c:pt idx="9121">
                  <c:v>20</c:v>
                </c:pt>
                <c:pt idx="9122">
                  <c:v>1007</c:v>
                </c:pt>
                <c:pt idx="9123">
                  <c:v>16</c:v>
                </c:pt>
                <c:pt idx="9124">
                  <c:v>4585</c:v>
                </c:pt>
                <c:pt idx="9125">
                  <c:v>2</c:v>
                </c:pt>
                <c:pt idx="9126">
                  <c:v>12</c:v>
                </c:pt>
                <c:pt idx="9127">
                  <c:v>1</c:v>
                </c:pt>
                <c:pt idx="9128">
                  <c:v>13819</c:v>
                </c:pt>
                <c:pt idx="9129">
                  <c:v>104</c:v>
                </c:pt>
                <c:pt idx="9130">
                  <c:v>76</c:v>
                </c:pt>
                <c:pt idx="9131">
                  <c:v>42</c:v>
                </c:pt>
                <c:pt idx="9132">
                  <c:v>2378</c:v>
                </c:pt>
                <c:pt idx="9133">
                  <c:v>92</c:v>
                </c:pt>
                <c:pt idx="9134">
                  <c:v>15</c:v>
                </c:pt>
                <c:pt idx="9135">
                  <c:v>179</c:v>
                </c:pt>
                <c:pt idx="9136">
                  <c:v>7</c:v>
                </c:pt>
                <c:pt idx="9137">
                  <c:v>17</c:v>
                </c:pt>
                <c:pt idx="9138">
                  <c:v>18</c:v>
                </c:pt>
                <c:pt idx="9139">
                  <c:v>2</c:v>
                </c:pt>
                <c:pt idx="9140">
                  <c:v>3704</c:v>
                </c:pt>
                <c:pt idx="9141">
                  <c:v>183</c:v>
                </c:pt>
                <c:pt idx="9142">
                  <c:v>3</c:v>
                </c:pt>
                <c:pt idx="9143">
                  <c:v>58</c:v>
                </c:pt>
                <c:pt idx="9144">
                  <c:v>106</c:v>
                </c:pt>
                <c:pt idx="9145">
                  <c:v>1539</c:v>
                </c:pt>
                <c:pt idx="9146">
                  <c:v>20755</c:v>
                </c:pt>
                <c:pt idx="9147">
                  <c:v>407694</c:v>
                </c:pt>
                <c:pt idx="9148">
                  <c:v>12</c:v>
                </c:pt>
                <c:pt idx="9149">
                  <c:v>24</c:v>
                </c:pt>
                <c:pt idx="9150">
                  <c:v>9</c:v>
                </c:pt>
                <c:pt idx="9151">
                  <c:v>125</c:v>
                </c:pt>
                <c:pt idx="9152">
                  <c:v>2</c:v>
                </c:pt>
                <c:pt idx="9153">
                  <c:v>2</c:v>
                </c:pt>
                <c:pt idx="9154">
                  <c:v>19</c:v>
                </c:pt>
                <c:pt idx="9155">
                  <c:v>0</c:v>
                </c:pt>
                <c:pt idx="9156">
                  <c:v>1</c:v>
                </c:pt>
                <c:pt idx="9157">
                  <c:v>2</c:v>
                </c:pt>
                <c:pt idx="9158">
                  <c:v>0</c:v>
                </c:pt>
                <c:pt idx="9159">
                  <c:v>2</c:v>
                </c:pt>
                <c:pt idx="9160">
                  <c:v>2</c:v>
                </c:pt>
                <c:pt idx="9161">
                  <c:v>3</c:v>
                </c:pt>
                <c:pt idx="9162">
                  <c:v>2</c:v>
                </c:pt>
                <c:pt idx="9163">
                  <c:v>25</c:v>
                </c:pt>
                <c:pt idx="9164">
                  <c:v>2</c:v>
                </c:pt>
                <c:pt idx="9165">
                  <c:v>2</c:v>
                </c:pt>
                <c:pt idx="9166">
                  <c:v>3</c:v>
                </c:pt>
                <c:pt idx="9167">
                  <c:v>7</c:v>
                </c:pt>
                <c:pt idx="9168">
                  <c:v>62</c:v>
                </c:pt>
                <c:pt idx="9169">
                  <c:v>8</c:v>
                </c:pt>
                <c:pt idx="9170">
                  <c:v>4</c:v>
                </c:pt>
                <c:pt idx="9171">
                  <c:v>0</c:v>
                </c:pt>
                <c:pt idx="9172">
                  <c:v>22</c:v>
                </c:pt>
                <c:pt idx="9173">
                  <c:v>10</c:v>
                </c:pt>
                <c:pt idx="9174">
                  <c:v>0</c:v>
                </c:pt>
                <c:pt idx="9175">
                  <c:v>0</c:v>
                </c:pt>
                <c:pt idx="9176">
                  <c:v>2</c:v>
                </c:pt>
                <c:pt idx="9177">
                  <c:v>0</c:v>
                </c:pt>
                <c:pt idx="9178">
                  <c:v>3</c:v>
                </c:pt>
                <c:pt idx="9179">
                  <c:v>2</c:v>
                </c:pt>
                <c:pt idx="9180">
                  <c:v>52</c:v>
                </c:pt>
                <c:pt idx="9181">
                  <c:v>1</c:v>
                </c:pt>
                <c:pt idx="9182">
                  <c:v>196</c:v>
                </c:pt>
                <c:pt idx="9183">
                  <c:v>0</c:v>
                </c:pt>
                <c:pt idx="9184">
                  <c:v>141</c:v>
                </c:pt>
                <c:pt idx="9185">
                  <c:v>0</c:v>
                </c:pt>
                <c:pt idx="9186">
                  <c:v>3</c:v>
                </c:pt>
                <c:pt idx="9187">
                  <c:v>130</c:v>
                </c:pt>
                <c:pt idx="9188">
                  <c:v>9</c:v>
                </c:pt>
                <c:pt idx="9189">
                  <c:v>38487</c:v>
                </c:pt>
                <c:pt idx="9190">
                  <c:v>55</c:v>
                </c:pt>
                <c:pt idx="9191">
                  <c:v>0</c:v>
                </c:pt>
                <c:pt idx="9192">
                  <c:v>3</c:v>
                </c:pt>
                <c:pt idx="9193">
                  <c:v>0</c:v>
                </c:pt>
                <c:pt idx="9194">
                  <c:v>2</c:v>
                </c:pt>
                <c:pt idx="9195">
                  <c:v>154</c:v>
                </c:pt>
                <c:pt idx="9196">
                  <c:v>1</c:v>
                </c:pt>
                <c:pt idx="9197">
                  <c:v>8649</c:v>
                </c:pt>
                <c:pt idx="9198">
                  <c:v>43645</c:v>
                </c:pt>
                <c:pt idx="9199">
                  <c:v>44027</c:v>
                </c:pt>
                <c:pt idx="9200">
                  <c:v>6</c:v>
                </c:pt>
                <c:pt idx="9201">
                  <c:v>83671</c:v>
                </c:pt>
                <c:pt idx="9202">
                  <c:v>164</c:v>
                </c:pt>
                <c:pt idx="9203">
                  <c:v>85410</c:v>
                </c:pt>
                <c:pt idx="9204">
                  <c:v>1</c:v>
                </c:pt>
                <c:pt idx="9205">
                  <c:v>839206</c:v>
                </c:pt>
                <c:pt idx="9206">
                  <c:v>20364</c:v>
                </c:pt>
                <c:pt idx="9207">
                  <c:v>1228</c:v>
                </c:pt>
                <c:pt idx="9208">
                  <c:v>26347</c:v>
                </c:pt>
                <c:pt idx="9209">
                  <c:v>71476</c:v>
                </c:pt>
                <c:pt idx="9210">
                  <c:v>995002</c:v>
                </c:pt>
                <c:pt idx="9211">
                  <c:v>29415</c:v>
                </c:pt>
                <c:pt idx="9212">
                  <c:v>79464</c:v>
                </c:pt>
                <c:pt idx="9213">
                  <c:v>72522</c:v>
                </c:pt>
                <c:pt idx="9214">
                  <c:v>3878</c:v>
                </c:pt>
                <c:pt idx="9215">
                  <c:v>2980</c:v>
                </c:pt>
                <c:pt idx="9216">
                  <c:v>28429</c:v>
                </c:pt>
                <c:pt idx="9217">
                  <c:v>60097</c:v>
                </c:pt>
                <c:pt idx="9218">
                  <c:v>3502</c:v>
                </c:pt>
                <c:pt idx="9219">
                  <c:v>9296</c:v>
                </c:pt>
                <c:pt idx="9220">
                  <c:v>12257</c:v>
                </c:pt>
                <c:pt idx="9221">
                  <c:v>12919</c:v>
                </c:pt>
                <c:pt idx="9222">
                  <c:v>8122</c:v>
                </c:pt>
                <c:pt idx="9223">
                  <c:v>221691</c:v>
                </c:pt>
                <c:pt idx="9224">
                  <c:v>201</c:v>
                </c:pt>
                <c:pt idx="9225">
                  <c:v>40</c:v>
                </c:pt>
                <c:pt idx="9226">
                  <c:v>0</c:v>
                </c:pt>
                <c:pt idx="9227">
                  <c:v>2</c:v>
                </c:pt>
                <c:pt idx="9228">
                  <c:v>38</c:v>
                </c:pt>
                <c:pt idx="9229">
                  <c:v>9</c:v>
                </c:pt>
                <c:pt idx="9230">
                  <c:v>9</c:v>
                </c:pt>
                <c:pt idx="9231">
                  <c:v>4</c:v>
                </c:pt>
                <c:pt idx="9232">
                  <c:v>13</c:v>
                </c:pt>
                <c:pt idx="9233">
                  <c:v>10</c:v>
                </c:pt>
                <c:pt idx="9234">
                  <c:v>5</c:v>
                </c:pt>
                <c:pt idx="9235">
                  <c:v>320334</c:v>
                </c:pt>
                <c:pt idx="9236">
                  <c:v>108</c:v>
                </c:pt>
                <c:pt idx="9237">
                  <c:v>30</c:v>
                </c:pt>
                <c:pt idx="9238">
                  <c:v>9</c:v>
                </c:pt>
                <c:pt idx="9239">
                  <c:v>27</c:v>
                </c:pt>
                <c:pt idx="9240">
                  <c:v>4</c:v>
                </c:pt>
                <c:pt idx="9241">
                  <c:v>4</c:v>
                </c:pt>
                <c:pt idx="9242">
                  <c:v>14</c:v>
                </c:pt>
                <c:pt idx="9243">
                  <c:v>4</c:v>
                </c:pt>
                <c:pt idx="9244">
                  <c:v>0</c:v>
                </c:pt>
                <c:pt idx="9245">
                  <c:v>40</c:v>
                </c:pt>
                <c:pt idx="9246">
                  <c:v>28151</c:v>
                </c:pt>
                <c:pt idx="9247">
                  <c:v>4</c:v>
                </c:pt>
                <c:pt idx="9248">
                  <c:v>2</c:v>
                </c:pt>
                <c:pt idx="9249">
                  <c:v>3</c:v>
                </c:pt>
                <c:pt idx="9250">
                  <c:v>73185</c:v>
                </c:pt>
                <c:pt idx="9251">
                  <c:v>232</c:v>
                </c:pt>
                <c:pt idx="9252">
                  <c:v>13</c:v>
                </c:pt>
                <c:pt idx="9253">
                  <c:v>18584</c:v>
                </c:pt>
                <c:pt idx="9254">
                  <c:v>22</c:v>
                </c:pt>
                <c:pt idx="9255">
                  <c:v>247</c:v>
                </c:pt>
                <c:pt idx="9256">
                  <c:v>687136</c:v>
                </c:pt>
                <c:pt idx="9257">
                  <c:v>1063</c:v>
                </c:pt>
                <c:pt idx="9258">
                  <c:v>2027</c:v>
                </c:pt>
                <c:pt idx="9259">
                  <c:v>5</c:v>
                </c:pt>
                <c:pt idx="9260">
                  <c:v>1</c:v>
                </c:pt>
                <c:pt idx="9261">
                  <c:v>26545</c:v>
                </c:pt>
                <c:pt idx="9262">
                  <c:v>70753</c:v>
                </c:pt>
                <c:pt idx="9263">
                  <c:v>2431</c:v>
                </c:pt>
                <c:pt idx="9264">
                  <c:v>21735</c:v>
                </c:pt>
                <c:pt idx="9265">
                  <c:v>2249</c:v>
                </c:pt>
                <c:pt idx="9266">
                  <c:v>0</c:v>
                </c:pt>
                <c:pt idx="9267">
                  <c:v>2917</c:v>
                </c:pt>
                <c:pt idx="9268">
                  <c:v>83427</c:v>
                </c:pt>
                <c:pt idx="9269">
                  <c:v>615</c:v>
                </c:pt>
                <c:pt idx="9270">
                  <c:v>424</c:v>
                </c:pt>
                <c:pt idx="9271">
                  <c:v>875</c:v>
                </c:pt>
                <c:pt idx="9272">
                  <c:v>15036</c:v>
                </c:pt>
                <c:pt idx="9273">
                  <c:v>197</c:v>
                </c:pt>
                <c:pt idx="9274">
                  <c:v>4838</c:v>
                </c:pt>
                <c:pt idx="9275">
                  <c:v>481</c:v>
                </c:pt>
                <c:pt idx="9276">
                  <c:v>37277</c:v>
                </c:pt>
                <c:pt idx="9277">
                  <c:v>112</c:v>
                </c:pt>
                <c:pt idx="9278">
                  <c:v>154</c:v>
                </c:pt>
                <c:pt idx="9279">
                  <c:v>13469</c:v>
                </c:pt>
                <c:pt idx="9280">
                  <c:v>201</c:v>
                </c:pt>
                <c:pt idx="9281">
                  <c:v>32</c:v>
                </c:pt>
                <c:pt idx="9282">
                  <c:v>6736</c:v>
                </c:pt>
                <c:pt idx="9283">
                  <c:v>97</c:v>
                </c:pt>
                <c:pt idx="9284">
                  <c:v>85</c:v>
                </c:pt>
                <c:pt idx="9285">
                  <c:v>2390</c:v>
                </c:pt>
                <c:pt idx="9286">
                  <c:v>15</c:v>
                </c:pt>
                <c:pt idx="9287">
                  <c:v>142</c:v>
                </c:pt>
                <c:pt idx="9288">
                  <c:v>479</c:v>
                </c:pt>
                <c:pt idx="9289">
                  <c:v>3673</c:v>
                </c:pt>
                <c:pt idx="9290">
                  <c:v>39</c:v>
                </c:pt>
                <c:pt idx="9291">
                  <c:v>691</c:v>
                </c:pt>
                <c:pt idx="9292">
                  <c:v>1711</c:v>
                </c:pt>
                <c:pt idx="9293">
                  <c:v>115</c:v>
                </c:pt>
                <c:pt idx="9294">
                  <c:v>112</c:v>
                </c:pt>
                <c:pt idx="9295">
                  <c:v>346</c:v>
                </c:pt>
                <c:pt idx="9296">
                  <c:v>2372</c:v>
                </c:pt>
                <c:pt idx="9297">
                  <c:v>49</c:v>
                </c:pt>
                <c:pt idx="9298">
                  <c:v>1042</c:v>
                </c:pt>
                <c:pt idx="9299">
                  <c:v>37</c:v>
                </c:pt>
                <c:pt idx="9300">
                  <c:v>132</c:v>
                </c:pt>
                <c:pt idx="9301">
                  <c:v>552</c:v>
                </c:pt>
                <c:pt idx="9302">
                  <c:v>128</c:v>
                </c:pt>
                <c:pt idx="9303">
                  <c:v>4</c:v>
                </c:pt>
                <c:pt idx="9304">
                  <c:v>382</c:v>
                </c:pt>
                <c:pt idx="9305">
                  <c:v>3543</c:v>
                </c:pt>
                <c:pt idx="9306">
                  <c:v>1619</c:v>
                </c:pt>
                <c:pt idx="9307">
                  <c:v>78</c:v>
                </c:pt>
                <c:pt idx="9308">
                  <c:v>1</c:v>
                </c:pt>
                <c:pt idx="9309">
                  <c:v>32</c:v>
                </c:pt>
                <c:pt idx="9310">
                  <c:v>2</c:v>
                </c:pt>
                <c:pt idx="9311">
                  <c:v>107</c:v>
                </c:pt>
                <c:pt idx="9312">
                  <c:v>15</c:v>
                </c:pt>
                <c:pt idx="9313">
                  <c:v>40</c:v>
                </c:pt>
                <c:pt idx="9314">
                  <c:v>42432</c:v>
                </c:pt>
                <c:pt idx="9315">
                  <c:v>86</c:v>
                </c:pt>
                <c:pt idx="9316">
                  <c:v>10</c:v>
                </c:pt>
                <c:pt idx="9317">
                  <c:v>32</c:v>
                </c:pt>
                <c:pt idx="9318">
                  <c:v>30668</c:v>
                </c:pt>
                <c:pt idx="9319">
                  <c:v>0</c:v>
                </c:pt>
                <c:pt idx="9320">
                  <c:v>0</c:v>
                </c:pt>
                <c:pt idx="9321">
                  <c:v>2</c:v>
                </c:pt>
                <c:pt idx="9322">
                  <c:v>1</c:v>
                </c:pt>
                <c:pt idx="9323">
                  <c:v>109</c:v>
                </c:pt>
                <c:pt idx="9324">
                  <c:v>2</c:v>
                </c:pt>
                <c:pt idx="9325">
                  <c:v>3</c:v>
                </c:pt>
                <c:pt idx="9326">
                  <c:v>2</c:v>
                </c:pt>
                <c:pt idx="9327">
                  <c:v>26224</c:v>
                </c:pt>
                <c:pt idx="9328">
                  <c:v>105954</c:v>
                </c:pt>
                <c:pt idx="9329">
                  <c:v>2071</c:v>
                </c:pt>
                <c:pt idx="9330">
                  <c:v>38473</c:v>
                </c:pt>
                <c:pt idx="9331">
                  <c:v>452589</c:v>
                </c:pt>
                <c:pt idx="9332">
                  <c:v>2183</c:v>
                </c:pt>
                <c:pt idx="9333">
                  <c:v>156322</c:v>
                </c:pt>
                <c:pt idx="9334">
                  <c:v>1</c:v>
                </c:pt>
                <c:pt idx="9335">
                  <c:v>35171</c:v>
                </c:pt>
                <c:pt idx="9336">
                  <c:v>2505</c:v>
                </c:pt>
                <c:pt idx="9337">
                  <c:v>660613</c:v>
                </c:pt>
                <c:pt idx="9338">
                  <c:v>22570</c:v>
                </c:pt>
                <c:pt idx="9339">
                  <c:v>182</c:v>
                </c:pt>
                <c:pt idx="9340">
                  <c:v>12</c:v>
                </c:pt>
                <c:pt idx="9341">
                  <c:v>1</c:v>
                </c:pt>
                <c:pt idx="9342">
                  <c:v>16282</c:v>
                </c:pt>
                <c:pt idx="9343">
                  <c:v>2</c:v>
                </c:pt>
                <c:pt idx="9344">
                  <c:v>187</c:v>
                </c:pt>
                <c:pt idx="9345">
                  <c:v>103199</c:v>
                </c:pt>
                <c:pt idx="9346">
                  <c:v>33788</c:v>
                </c:pt>
                <c:pt idx="9347">
                  <c:v>1517</c:v>
                </c:pt>
                <c:pt idx="9348">
                  <c:v>2</c:v>
                </c:pt>
                <c:pt idx="9349">
                  <c:v>2</c:v>
                </c:pt>
                <c:pt idx="9350">
                  <c:v>129542</c:v>
                </c:pt>
                <c:pt idx="9351">
                  <c:v>1420</c:v>
                </c:pt>
                <c:pt idx="9352">
                  <c:v>0</c:v>
                </c:pt>
                <c:pt idx="9353">
                  <c:v>1</c:v>
                </c:pt>
                <c:pt idx="9354">
                  <c:v>0</c:v>
                </c:pt>
                <c:pt idx="9355">
                  <c:v>12700</c:v>
                </c:pt>
                <c:pt idx="9356">
                  <c:v>9</c:v>
                </c:pt>
                <c:pt idx="9357">
                  <c:v>0</c:v>
                </c:pt>
                <c:pt idx="9358">
                  <c:v>0</c:v>
                </c:pt>
                <c:pt idx="9359">
                  <c:v>5</c:v>
                </c:pt>
                <c:pt idx="9360">
                  <c:v>4</c:v>
                </c:pt>
                <c:pt idx="9361">
                  <c:v>2</c:v>
                </c:pt>
                <c:pt idx="9362">
                  <c:v>6</c:v>
                </c:pt>
                <c:pt idx="9363">
                  <c:v>2</c:v>
                </c:pt>
                <c:pt idx="9364">
                  <c:v>67</c:v>
                </c:pt>
                <c:pt idx="9365">
                  <c:v>0</c:v>
                </c:pt>
                <c:pt idx="9366">
                  <c:v>0</c:v>
                </c:pt>
                <c:pt idx="9367">
                  <c:v>1</c:v>
                </c:pt>
                <c:pt idx="9368">
                  <c:v>0</c:v>
                </c:pt>
                <c:pt idx="9369">
                  <c:v>1</c:v>
                </c:pt>
                <c:pt idx="9370">
                  <c:v>2</c:v>
                </c:pt>
                <c:pt idx="9371">
                  <c:v>0</c:v>
                </c:pt>
                <c:pt idx="9372">
                  <c:v>1</c:v>
                </c:pt>
                <c:pt idx="9373">
                  <c:v>301895</c:v>
                </c:pt>
                <c:pt idx="9374">
                  <c:v>0</c:v>
                </c:pt>
                <c:pt idx="9375">
                  <c:v>3</c:v>
                </c:pt>
                <c:pt idx="9376">
                  <c:v>1211</c:v>
                </c:pt>
                <c:pt idx="9377">
                  <c:v>0</c:v>
                </c:pt>
                <c:pt idx="9378">
                  <c:v>25275</c:v>
                </c:pt>
                <c:pt idx="9379">
                  <c:v>1</c:v>
                </c:pt>
                <c:pt idx="9380">
                  <c:v>119</c:v>
                </c:pt>
                <c:pt idx="9381">
                  <c:v>0</c:v>
                </c:pt>
                <c:pt idx="9382">
                  <c:v>2</c:v>
                </c:pt>
                <c:pt idx="9383">
                  <c:v>0</c:v>
                </c:pt>
                <c:pt idx="9384">
                  <c:v>0</c:v>
                </c:pt>
                <c:pt idx="9385">
                  <c:v>3</c:v>
                </c:pt>
                <c:pt idx="9386">
                  <c:v>2</c:v>
                </c:pt>
                <c:pt idx="9387">
                  <c:v>0</c:v>
                </c:pt>
                <c:pt idx="9388">
                  <c:v>36</c:v>
                </c:pt>
                <c:pt idx="9389">
                  <c:v>0</c:v>
                </c:pt>
                <c:pt idx="9390">
                  <c:v>1456</c:v>
                </c:pt>
                <c:pt idx="9391">
                  <c:v>0</c:v>
                </c:pt>
                <c:pt idx="9392">
                  <c:v>47688</c:v>
                </c:pt>
                <c:pt idx="9393">
                  <c:v>871</c:v>
                </c:pt>
                <c:pt idx="9394">
                  <c:v>60</c:v>
                </c:pt>
                <c:pt idx="9395">
                  <c:v>246</c:v>
                </c:pt>
                <c:pt idx="9396">
                  <c:v>1481</c:v>
                </c:pt>
                <c:pt idx="9397">
                  <c:v>87</c:v>
                </c:pt>
                <c:pt idx="9398">
                  <c:v>582</c:v>
                </c:pt>
                <c:pt idx="9399">
                  <c:v>25</c:v>
                </c:pt>
                <c:pt idx="9400">
                  <c:v>10</c:v>
                </c:pt>
                <c:pt idx="9401">
                  <c:v>146</c:v>
                </c:pt>
                <c:pt idx="9402">
                  <c:v>27</c:v>
                </c:pt>
                <c:pt idx="9403">
                  <c:v>853</c:v>
                </c:pt>
                <c:pt idx="9404">
                  <c:v>148</c:v>
                </c:pt>
                <c:pt idx="9405">
                  <c:v>116</c:v>
                </c:pt>
                <c:pt idx="9406">
                  <c:v>1338</c:v>
                </c:pt>
                <c:pt idx="9407">
                  <c:v>30</c:v>
                </c:pt>
                <c:pt idx="9408">
                  <c:v>17</c:v>
                </c:pt>
                <c:pt idx="9409">
                  <c:v>29</c:v>
                </c:pt>
                <c:pt idx="9410">
                  <c:v>656</c:v>
                </c:pt>
                <c:pt idx="9411">
                  <c:v>70</c:v>
                </c:pt>
                <c:pt idx="9412">
                  <c:v>11</c:v>
                </c:pt>
                <c:pt idx="9413">
                  <c:v>100</c:v>
                </c:pt>
                <c:pt idx="9414">
                  <c:v>7</c:v>
                </c:pt>
                <c:pt idx="9415">
                  <c:v>3</c:v>
                </c:pt>
                <c:pt idx="9416">
                  <c:v>5</c:v>
                </c:pt>
                <c:pt idx="9417">
                  <c:v>40</c:v>
                </c:pt>
                <c:pt idx="9418">
                  <c:v>340</c:v>
                </c:pt>
                <c:pt idx="9419">
                  <c:v>65</c:v>
                </c:pt>
                <c:pt idx="9420">
                  <c:v>665</c:v>
                </c:pt>
                <c:pt idx="9421">
                  <c:v>36</c:v>
                </c:pt>
                <c:pt idx="9422">
                  <c:v>763</c:v>
                </c:pt>
                <c:pt idx="9423">
                  <c:v>6</c:v>
                </c:pt>
                <c:pt idx="9424">
                  <c:v>143</c:v>
                </c:pt>
                <c:pt idx="9425">
                  <c:v>92</c:v>
                </c:pt>
                <c:pt idx="9426">
                  <c:v>10</c:v>
                </c:pt>
                <c:pt idx="9427">
                  <c:v>80</c:v>
                </c:pt>
                <c:pt idx="9428">
                  <c:v>1566</c:v>
                </c:pt>
                <c:pt idx="9429">
                  <c:v>0</c:v>
                </c:pt>
                <c:pt idx="9430">
                  <c:v>0</c:v>
                </c:pt>
                <c:pt idx="9431">
                  <c:v>76</c:v>
                </c:pt>
                <c:pt idx="9432">
                  <c:v>11</c:v>
                </c:pt>
                <c:pt idx="9433">
                  <c:v>33</c:v>
                </c:pt>
                <c:pt idx="9434">
                  <c:v>41</c:v>
                </c:pt>
                <c:pt idx="9435">
                  <c:v>14</c:v>
                </c:pt>
                <c:pt idx="9436">
                  <c:v>0</c:v>
                </c:pt>
                <c:pt idx="9437">
                  <c:v>168</c:v>
                </c:pt>
                <c:pt idx="9438">
                  <c:v>75</c:v>
                </c:pt>
                <c:pt idx="9439">
                  <c:v>5</c:v>
                </c:pt>
                <c:pt idx="9440">
                  <c:v>14221</c:v>
                </c:pt>
                <c:pt idx="9441">
                  <c:v>53</c:v>
                </c:pt>
                <c:pt idx="9442">
                  <c:v>1</c:v>
                </c:pt>
                <c:pt idx="9443">
                  <c:v>126</c:v>
                </c:pt>
                <c:pt idx="9444">
                  <c:v>133</c:v>
                </c:pt>
                <c:pt idx="9445">
                  <c:v>3</c:v>
                </c:pt>
                <c:pt idx="9446">
                  <c:v>0</c:v>
                </c:pt>
                <c:pt idx="9447">
                  <c:v>1213</c:v>
                </c:pt>
                <c:pt idx="9448">
                  <c:v>97</c:v>
                </c:pt>
                <c:pt idx="9449">
                  <c:v>0</c:v>
                </c:pt>
                <c:pt idx="9450">
                  <c:v>1</c:v>
                </c:pt>
                <c:pt idx="9451">
                  <c:v>7</c:v>
                </c:pt>
                <c:pt idx="9452">
                  <c:v>178</c:v>
                </c:pt>
                <c:pt idx="9453">
                  <c:v>5</c:v>
                </c:pt>
                <c:pt idx="9454">
                  <c:v>499</c:v>
                </c:pt>
                <c:pt idx="9455">
                  <c:v>3</c:v>
                </c:pt>
                <c:pt idx="9456">
                  <c:v>87</c:v>
                </c:pt>
                <c:pt idx="9457">
                  <c:v>144</c:v>
                </c:pt>
                <c:pt idx="9458">
                  <c:v>8</c:v>
                </c:pt>
                <c:pt idx="9459">
                  <c:v>89</c:v>
                </c:pt>
                <c:pt idx="9460">
                  <c:v>1351833</c:v>
                </c:pt>
                <c:pt idx="9461">
                  <c:v>4</c:v>
                </c:pt>
                <c:pt idx="9462">
                  <c:v>63</c:v>
                </c:pt>
                <c:pt idx="9463">
                  <c:v>202</c:v>
                </c:pt>
                <c:pt idx="9464">
                  <c:v>14</c:v>
                </c:pt>
                <c:pt idx="9465">
                  <c:v>3320</c:v>
                </c:pt>
                <c:pt idx="9466">
                  <c:v>3023</c:v>
                </c:pt>
                <c:pt idx="9467">
                  <c:v>133</c:v>
                </c:pt>
                <c:pt idx="9468">
                  <c:v>133</c:v>
                </c:pt>
                <c:pt idx="9469">
                  <c:v>11460</c:v>
                </c:pt>
                <c:pt idx="9470">
                  <c:v>181</c:v>
                </c:pt>
                <c:pt idx="9471">
                  <c:v>44</c:v>
                </c:pt>
                <c:pt idx="9472">
                  <c:v>1</c:v>
                </c:pt>
                <c:pt idx="9473">
                  <c:v>1</c:v>
                </c:pt>
                <c:pt idx="9474">
                  <c:v>2093</c:v>
                </c:pt>
                <c:pt idx="9475">
                  <c:v>0</c:v>
                </c:pt>
                <c:pt idx="9476">
                  <c:v>0</c:v>
                </c:pt>
                <c:pt idx="9477">
                  <c:v>12</c:v>
                </c:pt>
                <c:pt idx="9478">
                  <c:v>4</c:v>
                </c:pt>
                <c:pt idx="9479">
                  <c:v>0</c:v>
                </c:pt>
                <c:pt idx="9480">
                  <c:v>0</c:v>
                </c:pt>
                <c:pt idx="9481">
                  <c:v>14</c:v>
                </c:pt>
                <c:pt idx="9482">
                  <c:v>0</c:v>
                </c:pt>
                <c:pt idx="9483">
                  <c:v>1</c:v>
                </c:pt>
                <c:pt idx="9484">
                  <c:v>1</c:v>
                </c:pt>
                <c:pt idx="9485">
                  <c:v>4</c:v>
                </c:pt>
                <c:pt idx="9486">
                  <c:v>1</c:v>
                </c:pt>
                <c:pt idx="9487">
                  <c:v>139</c:v>
                </c:pt>
                <c:pt idx="9488">
                  <c:v>8</c:v>
                </c:pt>
                <c:pt idx="9489">
                  <c:v>143</c:v>
                </c:pt>
                <c:pt idx="9490">
                  <c:v>0</c:v>
                </c:pt>
                <c:pt idx="9491">
                  <c:v>2</c:v>
                </c:pt>
                <c:pt idx="9492">
                  <c:v>0</c:v>
                </c:pt>
                <c:pt idx="9493">
                  <c:v>88941</c:v>
                </c:pt>
                <c:pt idx="9494">
                  <c:v>0</c:v>
                </c:pt>
                <c:pt idx="9495">
                  <c:v>16815</c:v>
                </c:pt>
                <c:pt idx="9496">
                  <c:v>0</c:v>
                </c:pt>
                <c:pt idx="9497">
                  <c:v>6</c:v>
                </c:pt>
                <c:pt idx="9498">
                  <c:v>9</c:v>
                </c:pt>
                <c:pt idx="9499">
                  <c:v>6</c:v>
                </c:pt>
                <c:pt idx="9500">
                  <c:v>159</c:v>
                </c:pt>
                <c:pt idx="9501">
                  <c:v>11235</c:v>
                </c:pt>
                <c:pt idx="9502">
                  <c:v>2207</c:v>
                </c:pt>
                <c:pt idx="9503">
                  <c:v>1075</c:v>
                </c:pt>
                <c:pt idx="9504">
                  <c:v>85468</c:v>
                </c:pt>
                <c:pt idx="9505">
                  <c:v>36183</c:v>
                </c:pt>
                <c:pt idx="9506">
                  <c:v>55014</c:v>
                </c:pt>
                <c:pt idx="9507">
                  <c:v>128</c:v>
                </c:pt>
                <c:pt idx="9508">
                  <c:v>1012</c:v>
                </c:pt>
                <c:pt idx="9509">
                  <c:v>275048</c:v>
                </c:pt>
                <c:pt idx="9510">
                  <c:v>1916</c:v>
                </c:pt>
                <c:pt idx="9511">
                  <c:v>19</c:v>
                </c:pt>
                <c:pt idx="9512">
                  <c:v>5</c:v>
                </c:pt>
                <c:pt idx="9513">
                  <c:v>19</c:v>
                </c:pt>
                <c:pt idx="9514">
                  <c:v>0</c:v>
                </c:pt>
                <c:pt idx="9515">
                  <c:v>1</c:v>
                </c:pt>
                <c:pt idx="9516">
                  <c:v>0</c:v>
                </c:pt>
                <c:pt idx="9517">
                  <c:v>5</c:v>
                </c:pt>
                <c:pt idx="9518">
                  <c:v>1</c:v>
                </c:pt>
                <c:pt idx="9519">
                  <c:v>2</c:v>
                </c:pt>
                <c:pt idx="9520">
                  <c:v>2</c:v>
                </c:pt>
                <c:pt idx="9521">
                  <c:v>10</c:v>
                </c:pt>
                <c:pt idx="9522">
                  <c:v>4</c:v>
                </c:pt>
                <c:pt idx="9523">
                  <c:v>0</c:v>
                </c:pt>
                <c:pt idx="9524">
                  <c:v>7</c:v>
                </c:pt>
                <c:pt idx="9525">
                  <c:v>5</c:v>
                </c:pt>
                <c:pt idx="9526">
                  <c:v>2</c:v>
                </c:pt>
                <c:pt idx="9527">
                  <c:v>2</c:v>
                </c:pt>
                <c:pt idx="9528">
                  <c:v>7</c:v>
                </c:pt>
                <c:pt idx="9529">
                  <c:v>1519671</c:v>
                </c:pt>
                <c:pt idx="9530">
                  <c:v>0</c:v>
                </c:pt>
                <c:pt idx="9531">
                  <c:v>0</c:v>
                </c:pt>
                <c:pt idx="9532">
                  <c:v>153176</c:v>
                </c:pt>
                <c:pt idx="9533">
                  <c:v>7279</c:v>
                </c:pt>
                <c:pt idx="9534">
                  <c:v>61392</c:v>
                </c:pt>
                <c:pt idx="9535">
                  <c:v>3471</c:v>
                </c:pt>
                <c:pt idx="9536">
                  <c:v>68358</c:v>
                </c:pt>
                <c:pt idx="9537">
                  <c:v>162564</c:v>
                </c:pt>
                <c:pt idx="9538">
                  <c:v>9183</c:v>
                </c:pt>
                <c:pt idx="9539">
                  <c:v>28</c:v>
                </c:pt>
                <c:pt idx="9540">
                  <c:v>31</c:v>
                </c:pt>
                <c:pt idx="9541">
                  <c:v>14</c:v>
                </c:pt>
                <c:pt idx="9542">
                  <c:v>649</c:v>
                </c:pt>
                <c:pt idx="9543">
                  <c:v>111809</c:v>
                </c:pt>
                <c:pt idx="9544">
                  <c:v>60</c:v>
                </c:pt>
                <c:pt idx="9545">
                  <c:v>8</c:v>
                </c:pt>
                <c:pt idx="9546">
                  <c:v>26252</c:v>
                </c:pt>
                <c:pt idx="9547">
                  <c:v>222</c:v>
                </c:pt>
                <c:pt idx="9548">
                  <c:v>271908</c:v>
                </c:pt>
                <c:pt idx="9549">
                  <c:v>332083</c:v>
                </c:pt>
                <c:pt idx="9550">
                  <c:v>121321</c:v>
                </c:pt>
                <c:pt idx="9551">
                  <c:v>3268</c:v>
                </c:pt>
                <c:pt idx="9552">
                  <c:v>178</c:v>
                </c:pt>
                <c:pt idx="9553">
                  <c:v>0</c:v>
                </c:pt>
                <c:pt idx="9554">
                  <c:v>17</c:v>
                </c:pt>
                <c:pt idx="9555">
                  <c:v>0</c:v>
                </c:pt>
                <c:pt idx="9556">
                  <c:v>3</c:v>
                </c:pt>
                <c:pt idx="9557">
                  <c:v>196</c:v>
                </c:pt>
                <c:pt idx="9558">
                  <c:v>9894</c:v>
                </c:pt>
                <c:pt idx="9559">
                  <c:v>316378</c:v>
                </c:pt>
                <c:pt idx="9560">
                  <c:v>8484</c:v>
                </c:pt>
                <c:pt idx="9561">
                  <c:v>32</c:v>
                </c:pt>
                <c:pt idx="9562">
                  <c:v>16</c:v>
                </c:pt>
                <c:pt idx="9563">
                  <c:v>1</c:v>
                </c:pt>
                <c:pt idx="9564">
                  <c:v>1</c:v>
                </c:pt>
                <c:pt idx="9565">
                  <c:v>9</c:v>
                </c:pt>
                <c:pt idx="9566">
                  <c:v>96</c:v>
                </c:pt>
                <c:pt idx="9567">
                  <c:v>0</c:v>
                </c:pt>
                <c:pt idx="9568">
                  <c:v>38</c:v>
                </c:pt>
                <c:pt idx="9569">
                  <c:v>2531</c:v>
                </c:pt>
                <c:pt idx="9570">
                  <c:v>24</c:v>
                </c:pt>
                <c:pt idx="9571">
                  <c:v>48</c:v>
                </c:pt>
                <c:pt idx="9572">
                  <c:v>123</c:v>
                </c:pt>
                <c:pt idx="9573">
                  <c:v>334</c:v>
                </c:pt>
                <c:pt idx="9574">
                  <c:v>58</c:v>
                </c:pt>
                <c:pt idx="9575">
                  <c:v>422</c:v>
                </c:pt>
                <c:pt idx="9576">
                  <c:v>10786</c:v>
                </c:pt>
                <c:pt idx="9577">
                  <c:v>17</c:v>
                </c:pt>
                <c:pt idx="9578">
                  <c:v>35</c:v>
                </c:pt>
                <c:pt idx="9579">
                  <c:v>5</c:v>
                </c:pt>
                <c:pt idx="9580">
                  <c:v>0</c:v>
                </c:pt>
                <c:pt idx="9581">
                  <c:v>922</c:v>
                </c:pt>
                <c:pt idx="9582">
                  <c:v>1</c:v>
                </c:pt>
                <c:pt idx="9583">
                  <c:v>622</c:v>
                </c:pt>
                <c:pt idx="9584">
                  <c:v>452</c:v>
                </c:pt>
                <c:pt idx="9585">
                  <c:v>8</c:v>
                </c:pt>
                <c:pt idx="9586">
                  <c:v>1</c:v>
                </c:pt>
                <c:pt idx="9587">
                  <c:v>795</c:v>
                </c:pt>
                <c:pt idx="9588">
                  <c:v>17</c:v>
                </c:pt>
                <c:pt idx="9589">
                  <c:v>0</c:v>
                </c:pt>
                <c:pt idx="9590">
                  <c:v>0</c:v>
                </c:pt>
                <c:pt idx="9591">
                  <c:v>0</c:v>
                </c:pt>
                <c:pt idx="9592">
                  <c:v>1</c:v>
                </c:pt>
                <c:pt idx="9593">
                  <c:v>1</c:v>
                </c:pt>
                <c:pt idx="9594">
                  <c:v>404</c:v>
                </c:pt>
                <c:pt idx="9595">
                  <c:v>939</c:v>
                </c:pt>
                <c:pt idx="9596">
                  <c:v>135</c:v>
                </c:pt>
                <c:pt idx="9597">
                  <c:v>17</c:v>
                </c:pt>
                <c:pt idx="9598">
                  <c:v>834117</c:v>
                </c:pt>
                <c:pt idx="9599">
                  <c:v>252</c:v>
                </c:pt>
                <c:pt idx="9600">
                  <c:v>340</c:v>
                </c:pt>
                <c:pt idx="9601">
                  <c:v>245455</c:v>
                </c:pt>
                <c:pt idx="9602">
                  <c:v>1405</c:v>
                </c:pt>
                <c:pt idx="9603">
                  <c:v>455</c:v>
                </c:pt>
                <c:pt idx="9604">
                  <c:v>297</c:v>
                </c:pt>
                <c:pt idx="9605">
                  <c:v>1</c:v>
                </c:pt>
                <c:pt idx="9606">
                  <c:v>368</c:v>
                </c:pt>
                <c:pt idx="9607">
                  <c:v>1035</c:v>
                </c:pt>
                <c:pt idx="9608">
                  <c:v>1287</c:v>
                </c:pt>
                <c:pt idx="9609">
                  <c:v>21661</c:v>
                </c:pt>
                <c:pt idx="9610">
                  <c:v>28510</c:v>
                </c:pt>
                <c:pt idx="9611">
                  <c:v>13</c:v>
                </c:pt>
                <c:pt idx="9612">
                  <c:v>7339</c:v>
                </c:pt>
                <c:pt idx="9613">
                  <c:v>61445</c:v>
                </c:pt>
                <c:pt idx="9614">
                  <c:v>32433</c:v>
                </c:pt>
                <c:pt idx="9615">
                  <c:v>0</c:v>
                </c:pt>
                <c:pt idx="9616">
                  <c:v>2036</c:v>
                </c:pt>
                <c:pt idx="9617">
                  <c:v>174</c:v>
                </c:pt>
                <c:pt idx="9618">
                  <c:v>52</c:v>
                </c:pt>
                <c:pt idx="9619">
                  <c:v>185</c:v>
                </c:pt>
                <c:pt idx="9620">
                  <c:v>56496</c:v>
                </c:pt>
                <c:pt idx="9621">
                  <c:v>5442</c:v>
                </c:pt>
                <c:pt idx="9622">
                  <c:v>3</c:v>
                </c:pt>
                <c:pt idx="9623">
                  <c:v>1</c:v>
                </c:pt>
                <c:pt idx="9624">
                  <c:v>2</c:v>
                </c:pt>
                <c:pt idx="9625">
                  <c:v>96</c:v>
                </c:pt>
                <c:pt idx="9626">
                  <c:v>376223</c:v>
                </c:pt>
                <c:pt idx="9627">
                  <c:v>19</c:v>
                </c:pt>
                <c:pt idx="9628">
                  <c:v>4</c:v>
                </c:pt>
                <c:pt idx="9629">
                  <c:v>80</c:v>
                </c:pt>
                <c:pt idx="9630">
                  <c:v>20</c:v>
                </c:pt>
                <c:pt idx="9631">
                  <c:v>785</c:v>
                </c:pt>
                <c:pt idx="9632">
                  <c:v>5775</c:v>
                </c:pt>
                <c:pt idx="9633">
                  <c:v>2</c:v>
                </c:pt>
                <c:pt idx="9634">
                  <c:v>885</c:v>
                </c:pt>
                <c:pt idx="9635">
                  <c:v>96</c:v>
                </c:pt>
                <c:pt idx="9636">
                  <c:v>52</c:v>
                </c:pt>
                <c:pt idx="9637">
                  <c:v>22</c:v>
                </c:pt>
                <c:pt idx="9638">
                  <c:v>6</c:v>
                </c:pt>
                <c:pt idx="9639">
                  <c:v>0</c:v>
                </c:pt>
                <c:pt idx="9640">
                  <c:v>1</c:v>
                </c:pt>
                <c:pt idx="9641">
                  <c:v>67</c:v>
                </c:pt>
                <c:pt idx="9642">
                  <c:v>7</c:v>
                </c:pt>
                <c:pt idx="9643">
                  <c:v>88486</c:v>
                </c:pt>
                <c:pt idx="9644">
                  <c:v>117</c:v>
                </c:pt>
                <c:pt idx="9645">
                  <c:v>291</c:v>
                </c:pt>
                <c:pt idx="9646">
                  <c:v>603</c:v>
                </c:pt>
                <c:pt idx="9647">
                  <c:v>881</c:v>
                </c:pt>
                <c:pt idx="9648">
                  <c:v>38</c:v>
                </c:pt>
                <c:pt idx="9649">
                  <c:v>1195</c:v>
                </c:pt>
                <c:pt idx="9650">
                  <c:v>44</c:v>
                </c:pt>
                <c:pt idx="9651">
                  <c:v>7</c:v>
                </c:pt>
                <c:pt idx="9652">
                  <c:v>0</c:v>
                </c:pt>
                <c:pt idx="9653">
                  <c:v>38</c:v>
                </c:pt>
                <c:pt idx="9654">
                  <c:v>4</c:v>
                </c:pt>
                <c:pt idx="9655">
                  <c:v>3</c:v>
                </c:pt>
                <c:pt idx="9656">
                  <c:v>114</c:v>
                </c:pt>
                <c:pt idx="9657">
                  <c:v>398307</c:v>
                </c:pt>
              </c:numCache>
            </c:numRef>
          </c:yVal>
          <c:smooth val="0"/>
          <c:extLst>
            <c:ext xmlns:c16="http://schemas.microsoft.com/office/drawing/2014/chart" uri="{C3380CC4-5D6E-409C-BE32-E72D297353CC}">
              <c16:uniqueId val="{00000000-2915-4906-8191-7E571DBB221B}"/>
            </c:ext>
          </c:extLst>
        </c:ser>
        <c:dLbls>
          <c:showLegendKey val="0"/>
          <c:showVal val="0"/>
          <c:showCatName val="0"/>
          <c:showSerName val="0"/>
          <c:showPercent val="0"/>
          <c:showBubbleSize val="0"/>
        </c:dLbls>
        <c:axId val="1875837823"/>
        <c:axId val="1774572111"/>
      </c:scatterChart>
      <c:valAx>
        <c:axId val="187583782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74572111"/>
        <c:crosses val="autoZero"/>
        <c:crossBetween val="midCat"/>
      </c:valAx>
      <c:valAx>
        <c:axId val="177457211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7583782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[Google_data_cleaned.xlsx]Ans6!PivotTable4</c:name>
    <c:fmtId val="2"/>
  </c:pivotSource>
  <c:chart>
    <c:title>
      <c:tx>
        <c:rich>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r>
              <a:rPr lang="en-IN" sz="2800">
                <a:solidFill>
                  <a:schemeClr val="dk1"/>
                </a:solidFill>
                <a:latin typeface="+mn-lt"/>
                <a:ea typeface="+mn-ea"/>
                <a:cs typeface="+mn-cs"/>
              </a:rPr>
              <a:t>RATING VS APP</a:t>
            </a:r>
            <a:endParaRPr lang="en-IN" sz="2800"/>
          </a:p>
        </c:rich>
      </c:tx>
      <c:overlay val="0"/>
      <c:spPr>
        <a:solidFill>
          <a:schemeClr val="lt1"/>
        </a:solidFill>
        <a:ln w="12700" cap="flat" cmpd="sng" algn="ctr">
          <a:solidFill>
            <a:schemeClr val="accent2"/>
          </a:solidFill>
          <a:prstDash val="solid"/>
          <a:miter lim="800000"/>
        </a:ln>
        <a:effectLst/>
      </c:spPr>
      <c:txPr>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1016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'Ans6'!$C$3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101600" prst="ribl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'Ans6'!$B$4:$B$6</c:f>
              <c:strCache>
                <c:ptCount val="2"/>
                <c:pt idx="0">
                  <c:v>Free</c:v>
                </c:pt>
                <c:pt idx="1">
                  <c:v>Paid</c:v>
                </c:pt>
              </c:strCache>
            </c:strRef>
          </c:cat>
          <c:val>
            <c:numRef>
              <c:f>'Ans6'!$C$4:$C$6</c:f>
              <c:numCache>
                <c:formatCode>General</c:formatCode>
                <c:ptCount val="2"/>
                <c:pt idx="0">
                  <c:v>4.1663724973656535</c:v>
                </c:pt>
                <c:pt idx="1">
                  <c:v>4.2596026490066192</c:v>
                </c:pt>
              </c:numCache>
            </c:numRef>
          </c:val>
          <c:extLst>
            <c:ext xmlns:c16="http://schemas.microsoft.com/office/drawing/2014/chart" uri="{C3380CC4-5D6E-409C-BE32-E72D297353CC}">
              <c16:uniqueId val="{00000000-43AD-41DB-BEC7-F947688E79C9}"/>
            </c:ext>
          </c:extLst>
        </c:ser>
        <c:dLbls>
          <c:dLblPos val="inEnd"/>
          <c:showLegendKey val="0"/>
          <c:showVal val="1"/>
          <c:showCatName val="0"/>
          <c:showSerName val="0"/>
          <c:showPercent val="0"/>
          <c:showBubbleSize val="0"/>
        </c:dLbls>
        <c:gapWidth val="100"/>
        <c:overlap val="-24"/>
        <c:axId val="2074140128"/>
        <c:axId val="2067129552"/>
      </c:barChart>
      <c:catAx>
        <c:axId val="20741401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67129552"/>
        <c:crosses val="autoZero"/>
        <c:auto val="1"/>
        <c:lblAlgn val="ctr"/>
        <c:lblOffset val="100"/>
        <c:noMultiLvlLbl val="0"/>
      </c:catAx>
      <c:valAx>
        <c:axId val="206712955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74140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[Google_data_cleaned.xlsx]Ans7!PivotTable5</c:name>
    <c:fmtId val="2"/>
  </c:pivotSource>
  <c:chart>
    <c:title>
      <c:tx>
        <c:rich>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r>
              <a:rPr lang="en-US" sz="2800">
                <a:solidFill>
                  <a:schemeClr val="dk1"/>
                </a:solidFill>
                <a:latin typeface="+mn-lt"/>
                <a:ea typeface="+mn-ea"/>
                <a:cs typeface="+mn-cs"/>
              </a:rPr>
              <a:t>APP VS CATEGORY</a:t>
            </a:r>
            <a:endParaRPr lang="en-US" sz="2800"/>
          </a:p>
        </c:rich>
      </c:tx>
      <c:overlay val="0"/>
      <c:spPr>
        <a:solidFill>
          <a:schemeClr val="lt1"/>
        </a:solidFill>
        <a:ln w="12700" cap="flat" cmpd="sng" algn="ctr">
          <a:solidFill>
            <a:schemeClr val="accent4"/>
          </a:solidFill>
          <a:prstDash val="solid"/>
          <a:miter lim="800000"/>
        </a:ln>
        <a:effectLst/>
      </c:spPr>
      <c:txPr>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1016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101600" prst="rible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101600" prst="rible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101600" prst="rible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101600" prst="rible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101600" prst="rible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101600" prst="riblet"/>
          </a:sp3d>
        </c:spPr>
      </c:pivotFmt>
    </c:pivotFmts>
    <c:plotArea>
      <c:layout/>
      <c:pieChart>
        <c:varyColors val="1"/>
        <c:ser>
          <c:idx val="0"/>
          <c:order val="0"/>
          <c:tx>
            <c:strRef>
              <c:f>'Ans7'!$C$3</c:f>
              <c:strCache>
                <c:ptCount val="1"/>
                <c:pt idx="0">
                  <c:v>Total</c:v>
                </c:pt>
              </c:strCache>
            </c:strRef>
          </c:tx>
          <c:spPr>
            <a:scene3d>
              <a:camera prst="orthographicFront"/>
              <a:lightRig rig="threePt" dir="t"/>
            </a:scene3d>
            <a:sp3d>
              <a:bevelT w="101600" prst="riblet"/>
            </a:sp3d>
          </c:spPr>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101600" prst="riblet"/>
              </a:sp3d>
            </c:spPr>
            <c:extLst>
              <c:ext xmlns:c16="http://schemas.microsoft.com/office/drawing/2014/chart" uri="{C3380CC4-5D6E-409C-BE32-E72D297353CC}">
                <c16:uniqueId val="{00000001-4CAE-4D15-B278-FBAE10DD61B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101600" prst="riblet"/>
              </a:sp3d>
            </c:spPr>
            <c:extLst>
              <c:ext xmlns:c16="http://schemas.microsoft.com/office/drawing/2014/chart" uri="{C3380CC4-5D6E-409C-BE32-E72D297353CC}">
                <c16:uniqueId val="{00000003-4CAE-4D15-B278-FBAE10DD61B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101600" prst="riblet"/>
              </a:sp3d>
            </c:spPr>
            <c:extLst>
              <c:ext xmlns:c16="http://schemas.microsoft.com/office/drawing/2014/chart" uri="{C3380CC4-5D6E-409C-BE32-E72D297353CC}">
                <c16:uniqueId val="{00000005-4CAE-4D15-B278-FBAE10DD61B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101600" prst="riblet"/>
              </a:sp3d>
            </c:spPr>
            <c:extLst>
              <c:ext xmlns:c16="http://schemas.microsoft.com/office/drawing/2014/chart" uri="{C3380CC4-5D6E-409C-BE32-E72D297353CC}">
                <c16:uniqueId val="{00000007-4CAE-4D15-B278-FBAE10DD61B1}"/>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101600" prst="riblet"/>
              </a:sp3d>
            </c:spPr>
            <c:extLst>
              <c:ext xmlns:c16="http://schemas.microsoft.com/office/drawing/2014/chart" uri="{C3380CC4-5D6E-409C-BE32-E72D297353CC}">
                <c16:uniqueId val="{00000009-4CAE-4D15-B278-FBAE10DD61B1}"/>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101600" prst="riblet"/>
              </a:sp3d>
            </c:spPr>
            <c:extLst>
              <c:ext xmlns:c16="http://schemas.microsoft.com/office/drawing/2014/chart" uri="{C3380CC4-5D6E-409C-BE32-E72D297353CC}">
                <c16:uniqueId val="{0000000B-4CAE-4D15-B278-FBAE10DD61B1}"/>
              </c:ext>
            </c:extLst>
          </c:dPt>
          <c:cat>
            <c:strRef>
              <c:f>'Ans7'!$B$4:$B$10</c:f>
              <c:strCache>
                <c:ptCount val="6"/>
                <c:pt idx="0">
                  <c:v>Adults only 18+</c:v>
                </c:pt>
                <c:pt idx="1">
                  <c:v>Everyone</c:v>
                </c:pt>
                <c:pt idx="2">
                  <c:v>Everyone 10+</c:v>
                </c:pt>
                <c:pt idx="3">
                  <c:v>Mature 17+</c:v>
                </c:pt>
                <c:pt idx="4">
                  <c:v>Teen</c:v>
                </c:pt>
                <c:pt idx="5">
                  <c:v>Unrated</c:v>
                </c:pt>
              </c:strCache>
            </c:strRef>
          </c:cat>
          <c:val>
            <c:numRef>
              <c:f>'Ans7'!$C$4:$C$10</c:f>
              <c:numCache>
                <c:formatCode>General</c:formatCode>
                <c:ptCount val="6"/>
                <c:pt idx="0">
                  <c:v>3</c:v>
                </c:pt>
                <c:pt idx="1">
                  <c:v>7903</c:v>
                </c:pt>
                <c:pt idx="2">
                  <c:v>321</c:v>
                </c:pt>
                <c:pt idx="3">
                  <c:v>393</c:v>
                </c:pt>
                <c:pt idx="4">
                  <c:v>1036</c:v>
                </c:pt>
                <c:pt idx="5">
                  <c:v>2</c:v>
                </c:pt>
              </c:numCache>
            </c:numRef>
          </c:val>
          <c:extLst>
            <c:ext xmlns:c16="http://schemas.microsoft.com/office/drawing/2014/chart" uri="{C3380CC4-5D6E-409C-BE32-E72D297353CC}">
              <c16:uniqueId val="{0000000C-4CAE-4D15-B278-FBAE10DD61B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[Google_data_cleaned.xlsx]Ans8!PivotTable6</c:name>
    <c:fmtId val="3"/>
  </c:pivotSource>
  <c:chart>
    <c:title>
      <c:tx>
        <c:rich>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r>
              <a:rPr lang="en-US">
                <a:ln>
                  <a:solidFill>
                    <a:sysClr val="windowText" lastClr="000000"/>
                  </a:solidFill>
                </a:ln>
                <a:solidFill>
                  <a:sysClr val="windowText" lastClr="000000"/>
                </a:solidFill>
                <a:latin typeface="+mn-lt"/>
                <a:ea typeface="+mn-ea"/>
                <a:cs typeface="+mn-cs"/>
              </a:rPr>
              <a:t>CONTENT RATING VS INSTALL/RATING</a:t>
            </a:r>
            <a:endParaRPr lang="en-US">
              <a:ln>
                <a:solidFill>
                  <a:sysClr val="windowText" lastClr="000000"/>
                </a:solidFill>
              </a:ln>
              <a:solidFill>
                <a:sysClr val="windowText" lastClr="000000"/>
              </a:solidFill>
            </a:endParaRPr>
          </a:p>
        </c:rich>
      </c:tx>
      <c:overlay val="0"/>
      <c:spPr>
        <a:solidFill>
          <a:schemeClr val="lt1"/>
        </a:solidFill>
        <a:ln w="12700" cap="flat" cmpd="sng" algn="ctr">
          <a:solidFill>
            <a:schemeClr val="accent2"/>
          </a:solidFill>
          <a:prstDash val="solid"/>
          <a:miter lim="800000"/>
        </a:ln>
        <a:effectLst/>
      </c:spPr>
      <c:txPr>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'Ans8'!$C$3</c:f>
              <c:strCache>
                <c:ptCount val="1"/>
                <c:pt idx="0">
                  <c:v>Average of installs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'Ans8'!$B$4:$B$10</c:f>
              <c:strCache>
                <c:ptCount val="6"/>
                <c:pt idx="0">
                  <c:v>Adults only 18+</c:v>
                </c:pt>
                <c:pt idx="1">
                  <c:v>Everyone</c:v>
                </c:pt>
                <c:pt idx="2">
                  <c:v>Everyone 10+</c:v>
                </c:pt>
                <c:pt idx="3">
                  <c:v>Mature 17+</c:v>
                </c:pt>
                <c:pt idx="4">
                  <c:v>Teen</c:v>
                </c:pt>
                <c:pt idx="5">
                  <c:v>Unrated</c:v>
                </c:pt>
              </c:strCache>
            </c:strRef>
          </c:cat>
          <c:val>
            <c:numRef>
              <c:f>'Ans8'!$C$4:$C$10</c:f>
              <c:numCache>
                <c:formatCode>General</c:formatCode>
                <c:ptCount val="6"/>
                <c:pt idx="0">
                  <c:v>666666.66666666663</c:v>
                </c:pt>
                <c:pt idx="1">
                  <c:v>6602474.11881564</c:v>
                </c:pt>
                <c:pt idx="2">
                  <c:v>12511750.140186915</c:v>
                </c:pt>
                <c:pt idx="3">
                  <c:v>6203528.9516539443</c:v>
                </c:pt>
                <c:pt idx="4">
                  <c:v>15914358.487451738</c:v>
                </c:pt>
                <c:pt idx="5">
                  <c:v>25250</c:v>
                </c:pt>
              </c:numCache>
            </c:numRef>
          </c:val>
          <c:extLst>
            <c:ext xmlns:c16="http://schemas.microsoft.com/office/drawing/2014/chart" uri="{C3380CC4-5D6E-409C-BE32-E72D297353CC}">
              <c16:uniqueId val="{00000000-62F5-4224-B05B-D977FE0ABE6D}"/>
            </c:ext>
          </c:extLst>
        </c:ser>
        <c:dLbls>
          <c:showLegendKey val="0"/>
          <c:showVal val="0"/>
          <c:showCatName val="0"/>
          <c:showSerName val="0"/>
          <c:showPercent val="0"/>
          <c:showBubbleSize val="0"/>
        </c:dLbls>
        <c:gapWidth val="150"/>
        <c:axId val="786073088"/>
        <c:axId val="824162864"/>
      </c:barChart>
      <c:lineChart>
        <c:grouping val="standard"/>
        <c:varyColors val="0"/>
        <c:ser>
          <c:idx val="1"/>
          <c:order val="1"/>
          <c:tx>
            <c:strRef>
              <c:f>'Ans8'!$D$3</c:f>
              <c:strCache>
                <c:ptCount val="1"/>
                <c:pt idx="0">
                  <c:v>Average of rating</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'Ans8'!$B$4:$B$10</c:f>
              <c:strCache>
                <c:ptCount val="6"/>
                <c:pt idx="0">
                  <c:v>Adults only 18+</c:v>
                </c:pt>
                <c:pt idx="1">
                  <c:v>Everyone</c:v>
                </c:pt>
                <c:pt idx="2">
                  <c:v>Everyone 10+</c:v>
                </c:pt>
                <c:pt idx="3">
                  <c:v>Mature 17+</c:v>
                </c:pt>
                <c:pt idx="4">
                  <c:v>Teen</c:v>
                </c:pt>
                <c:pt idx="5">
                  <c:v>Unrated</c:v>
                </c:pt>
              </c:strCache>
            </c:strRef>
          </c:cat>
          <c:val>
            <c:numRef>
              <c:f>'Ans8'!$D$4:$D$10</c:f>
              <c:numCache>
                <c:formatCode>General</c:formatCode>
                <c:ptCount val="6"/>
                <c:pt idx="0">
                  <c:v>4.3</c:v>
                </c:pt>
                <c:pt idx="1">
                  <c:v>4.1663191296464257</c:v>
                </c:pt>
                <c:pt idx="2">
                  <c:v>4.2259016393442597</c:v>
                </c:pt>
                <c:pt idx="3">
                  <c:v>4.1218487394958023</c:v>
                </c:pt>
                <c:pt idx="4">
                  <c:v>4.2256578947368437</c:v>
                </c:pt>
                <c:pt idx="5">
                  <c:v>4.0999999999999996</c:v>
                </c:pt>
              </c:numCache>
            </c:numRef>
          </c:val>
          <c:smooth val="0"/>
          <c:extLst>
            <c:ext xmlns:c16="http://schemas.microsoft.com/office/drawing/2014/chart" uri="{C3380CC4-5D6E-409C-BE32-E72D297353CC}">
              <c16:uniqueId val="{00000001-62F5-4224-B05B-D977FE0ABE6D}"/>
            </c:ext>
          </c:extLst>
        </c:ser>
        <c:dLbls>
          <c:showLegendKey val="0"/>
          <c:showVal val="0"/>
          <c:showCatName val="0"/>
          <c:showSerName val="0"/>
          <c:showPercent val="0"/>
          <c:showBubbleSize val="0"/>
        </c:dLbls>
        <c:marker val="1"/>
        <c:smooth val="0"/>
        <c:axId val="2128163632"/>
        <c:axId val="1934295056"/>
      </c:lineChart>
      <c:catAx>
        <c:axId val="21281636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4295056"/>
        <c:crosses val="autoZero"/>
        <c:auto val="1"/>
        <c:lblAlgn val="ctr"/>
        <c:lblOffset val="100"/>
        <c:noMultiLvlLbl val="0"/>
      </c:catAx>
      <c:valAx>
        <c:axId val="193429505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28163632"/>
        <c:crosses val="autoZero"/>
        <c:crossBetween val="between"/>
      </c:valAx>
      <c:valAx>
        <c:axId val="824162864"/>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6073088"/>
        <c:crosses val="max"/>
        <c:crossBetween val="between"/>
      </c:valAx>
      <c:catAx>
        <c:axId val="786073088"/>
        <c:scaling>
          <c:orientation val="minMax"/>
        </c:scaling>
        <c:delete val="1"/>
        <c:axPos val="b"/>
        <c:numFmt formatCode="General" sourceLinked="1"/>
        <c:majorTickMark val="none"/>
        <c:minorTickMark val="none"/>
        <c:tickLblPos val="nextTo"/>
        <c:crossAx val="82416286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[Google_data_cleaned.xlsx]Ans9!PivotTable7</c:name>
    <c:fmtId val="3"/>
  </c:pivotSource>
  <c:chart>
    <c:title>
      <c:tx>
        <c:rich>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r>
              <a:rPr lang="en-US" sz="2400">
                <a:solidFill>
                  <a:schemeClr val="dk1"/>
                </a:solidFill>
                <a:latin typeface="+mn-lt"/>
                <a:ea typeface="+mn-ea"/>
                <a:cs typeface="+mn-cs"/>
              </a:rPr>
              <a:t>Distribution of app sizes</a:t>
            </a:r>
          </a:p>
          <a:p>
            <a:pPr>
              <a:defRPr>
                <a:solidFill>
                  <a:schemeClr val="dk1"/>
                </a:solidFill>
              </a:defRPr>
            </a:pPr>
            <a:endParaRPr lang="en-US"/>
          </a:p>
        </c:rich>
      </c:tx>
      <c:overlay val="0"/>
      <c:spPr>
        <a:solidFill>
          <a:schemeClr val="lt1"/>
        </a:solidFill>
        <a:ln w="12700" cap="flat" cmpd="sng" algn="ctr">
          <a:solidFill>
            <a:schemeClr val="accent2"/>
          </a:solidFill>
          <a:prstDash val="solid"/>
          <a:miter lim="800000"/>
        </a:ln>
        <a:effectLst/>
      </c:spPr>
      <c:txPr>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'Ans9'!$C$3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'Ans9'!$B$4:$B$15</c:f>
              <c:strCache>
                <c:ptCount val="11"/>
                <c:pt idx="1">
                  <c:v>0-1</c:v>
                </c:pt>
                <c:pt idx="2">
                  <c:v>1-2</c:v>
                </c:pt>
                <c:pt idx="3">
                  <c:v>2-3</c:v>
                </c:pt>
                <c:pt idx="4">
                  <c:v>3-4</c:v>
                </c:pt>
                <c:pt idx="5">
                  <c:v>4-5</c:v>
                </c:pt>
                <c:pt idx="6">
                  <c:v>5-6</c:v>
                </c:pt>
                <c:pt idx="7">
                  <c:v>6-7</c:v>
                </c:pt>
                <c:pt idx="8">
                  <c:v>7-8</c:v>
                </c:pt>
                <c:pt idx="9">
                  <c:v>8-9</c:v>
                </c:pt>
                <c:pt idx="10">
                  <c:v>9-10</c:v>
                </c:pt>
              </c:strCache>
            </c:strRef>
          </c:cat>
          <c:val>
            <c:numRef>
              <c:f>'Ans9'!$C$4:$C$15</c:f>
              <c:numCache>
                <c:formatCode>General</c:formatCode>
                <c:ptCount val="11"/>
                <c:pt idx="0">
                  <c:v>14</c:v>
                </c:pt>
                <c:pt idx="1">
                  <c:v>5029</c:v>
                </c:pt>
                <c:pt idx="2">
                  <c:v>1540</c:v>
                </c:pt>
                <c:pt idx="3">
                  <c:v>1105</c:v>
                </c:pt>
                <c:pt idx="4">
                  <c:v>621</c:v>
                </c:pt>
                <c:pt idx="5">
                  <c:v>451</c:v>
                </c:pt>
                <c:pt idx="6">
                  <c:v>281</c:v>
                </c:pt>
                <c:pt idx="7">
                  <c:v>207</c:v>
                </c:pt>
                <c:pt idx="8">
                  <c:v>140</c:v>
                </c:pt>
                <c:pt idx="9">
                  <c:v>114</c:v>
                </c:pt>
                <c:pt idx="10">
                  <c:v>156</c:v>
                </c:pt>
              </c:numCache>
            </c:numRef>
          </c:val>
          <c:extLst>
            <c:ext xmlns:c16="http://schemas.microsoft.com/office/drawing/2014/chart" uri="{C3380CC4-5D6E-409C-BE32-E72D297353CC}">
              <c16:uniqueId val="{00000000-A613-4B95-8693-A5CCFBC491F4}"/>
            </c:ext>
          </c:extLst>
        </c:ser>
        <c:dLbls>
          <c:dLblPos val="inEnd"/>
          <c:showLegendKey val="0"/>
          <c:showVal val="1"/>
          <c:showCatName val="0"/>
          <c:showSerName val="0"/>
          <c:showPercent val="0"/>
          <c:showBubbleSize val="0"/>
        </c:dLbls>
        <c:gapWidth val="100"/>
        <c:overlap val="-24"/>
        <c:axId val="1689593279"/>
        <c:axId val="1690541887"/>
      </c:barChart>
      <c:catAx>
        <c:axId val="16895932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90541887"/>
        <c:crosses val="autoZero"/>
        <c:auto val="1"/>
        <c:lblAlgn val="ctr"/>
        <c:lblOffset val="100"/>
        <c:noMultiLvlLbl val="0"/>
      </c:catAx>
      <c:valAx>
        <c:axId val="169054188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89593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0">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alpha val="54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tx1"/>
    </cs:fontRef>
    <cs:spPr>
      <a:ln w="9525" cap="rnd">
        <a:solidFill>
          <a:schemeClr val="phClr">
            <a:alpha val="50000"/>
          </a:scheme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15000"/>
            <a:lumOff val="8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alpha val="54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alpha val="54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6.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4.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3" Type="http://schemas.openxmlformats.org/officeDocument/2006/relationships/chart" Target="../charts/chart10.xml"/><Relationship Id="rId7" Type="http://schemas.openxmlformats.org/officeDocument/2006/relationships/chart" Target="../charts/chart12.xml"/><Relationship Id="rId12" Type="http://schemas.openxmlformats.org/officeDocument/2006/relationships/chart" Target="../charts/chart17.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4.svg"/><Relationship Id="rId11" Type="http://schemas.openxmlformats.org/officeDocument/2006/relationships/chart" Target="../charts/chart16.xml"/><Relationship Id="rId5" Type="http://schemas.openxmlformats.org/officeDocument/2006/relationships/image" Target="../media/image3.png"/><Relationship Id="rId10" Type="http://schemas.openxmlformats.org/officeDocument/2006/relationships/chart" Target="../charts/chart15.xml"/><Relationship Id="rId4" Type="http://schemas.openxmlformats.org/officeDocument/2006/relationships/chart" Target="../charts/chart11.xml"/><Relationship Id="rId9" Type="http://schemas.openxmlformats.org/officeDocument/2006/relationships/chart" Target="../charts/chart14.xml"/><Relationship Id="rId14"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editAs="oneCell">
    <xdr:from>
      <xdr:col>10</xdr:col>
      <xdr:colOff>327489</xdr:colOff>
      <xdr:row>6</xdr:row>
      <xdr:rowOff>95317</xdr:rowOff>
    </xdr:from>
    <xdr:to>
      <xdr:col>13</xdr:col>
      <xdr:colOff>327489</xdr:colOff>
      <xdr:row>16</xdr:row>
      <xdr:rowOff>179346</xdr:rowOff>
    </xdr:to>
    <mc:AlternateContent xmlns:mc="http://schemas.openxmlformats.org/markup-compatibility/2006" xmlns:a14="http://schemas.microsoft.com/office/drawing/2010/main">
      <mc:Choice Requires="a14">
        <xdr:graphicFrame macro="">
          <xdr:nvGraphicFramePr>
            <xdr:cNvPr id="5" name="content_rating">
              <a:extLst>
                <a:ext uri="{FF2B5EF4-FFF2-40B4-BE49-F238E27FC236}">
                  <a16:creationId xmlns:a16="http://schemas.microsoft.com/office/drawing/2014/main" id="{EEECD6AC-BB73-6C67-5370-3BDCBE2DB8CA}"/>
                </a:ext>
              </a:extLst>
            </xdr:cNvPr>
            <xdr:cNvGraphicFramePr/>
          </xdr:nvGraphicFramePr>
          <xdr:xfrm>
            <a:off x="0" y="0"/>
            <a:ext cx="0" cy="0"/>
          </xdr:xfrm>
          <a:graphic>
            <a:graphicData uri="http://schemas.microsoft.com/office/drawing/2010/slicer">
              <sle:slicer xmlns:sle="http://schemas.microsoft.com/office/drawing/2010/slicer" name="content_rating"/>
            </a:graphicData>
          </a:graphic>
        </xdr:graphicFrame>
      </mc:Choice>
      <mc:Fallback xmlns="">
        <xdr:sp macro="" textlink="">
          <xdr:nvSpPr>
            <xdr:cNvPr id="0" name=""/>
            <xdr:cNvSpPr>
              <a:spLocks noTextEdit="1"/>
            </xdr:cNvSpPr>
          </xdr:nvSpPr>
          <xdr:spPr>
            <a:xfrm>
              <a:off x="6887946" y="1314517"/>
              <a:ext cx="1828800" cy="19491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326423</xdr:colOff>
      <xdr:row>2</xdr:row>
      <xdr:rowOff>7624</xdr:rowOff>
    </xdr:from>
    <xdr:to>
      <xdr:col>13</xdr:col>
      <xdr:colOff>326423</xdr:colOff>
      <xdr:row>6</xdr:row>
      <xdr:rowOff>89723</xdr:rowOff>
    </xdr:to>
    <mc:AlternateContent xmlns:mc="http://schemas.openxmlformats.org/markup-compatibility/2006" xmlns:a14="http://schemas.microsoft.com/office/drawing/2010/main">
      <mc:Choice Requires="a14">
        <xdr:graphicFrame macro="">
          <xdr:nvGraphicFramePr>
            <xdr:cNvPr id="6" name="Free/Paid">
              <a:extLst>
                <a:ext uri="{FF2B5EF4-FFF2-40B4-BE49-F238E27FC236}">
                  <a16:creationId xmlns:a16="http://schemas.microsoft.com/office/drawing/2014/main" id="{428EB892-61A2-4D84-0D71-84FA7DC671EB}"/>
                </a:ext>
              </a:extLst>
            </xdr:cNvPr>
            <xdr:cNvGraphicFramePr/>
          </xdr:nvGraphicFramePr>
          <xdr:xfrm>
            <a:off x="0" y="0"/>
            <a:ext cx="0" cy="0"/>
          </xdr:xfrm>
          <a:graphic>
            <a:graphicData uri="http://schemas.microsoft.com/office/drawing/2010/slicer">
              <sle:slicer xmlns:sle="http://schemas.microsoft.com/office/drawing/2010/slicer" name="Free/Paid"/>
            </a:graphicData>
          </a:graphic>
        </xdr:graphicFrame>
      </mc:Choice>
      <mc:Fallback xmlns="">
        <xdr:sp macro="" textlink="">
          <xdr:nvSpPr>
            <xdr:cNvPr id="0" name=""/>
            <xdr:cNvSpPr>
              <a:spLocks noTextEdit="1"/>
            </xdr:cNvSpPr>
          </xdr:nvSpPr>
          <xdr:spPr>
            <a:xfrm>
              <a:off x="6886880" y="384995"/>
              <a:ext cx="1828800" cy="9239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816429</xdr:colOff>
      <xdr:row>2</xdr:row>
      <xdr:rowOff>3629</xdr:rowOff>
    </xdr:from>
    <xdr:to>
      <xdr:col>10</xdr:col>
      <xdr:colOff>301172</xdr:colOff>
      <xdr:row>16</xdr:row>
      <xdr:rowOff>39914</xdr:rowOff>
    </xdr:to>
    <xdr:graphicFrame macro="">
      <xdr:nvGraphicFramePr>
        <xdr:cNvPr id="2" name="Chart 1">
          <a:extLst>
            <a:ext uri="{FF2B5EF4-FFF2-40B4-BE49-F238E27FC236}">
              <a16:creationId xmlns:a16="http://schemas.microsoft.com/office/drawing/2014/main" id="{47AD3569-FBB7-5785-FF22-866BAC2345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43055</xdr:colOff>
      <xdr:row>2</xdr:row>
      <xdr:rowOff>15203</xdr:rowOff>
    </xdr:from>
    <xdr:to>
      <xdr:col>13</xdr:col>
      <xdr:colOff>511479</xdr:colOff>
      <xdr:row>28</xdr:row>
      <xdr:rowOff>62629</xdr:rowOff>
    </xdr:to>
    <xdr:graphicFrame macro="">
      <xdr:nvGraphicFramePr>
        <xdr:cNvPr id="2" name="Chart 1">
          <a:extLst>
            <a:ext uri="{FF2B5EF4-FFF2-40B4-BE49-F238E27FC236}">
              <a16:creationId xmlns:a16="http://schemas.microsoft.com/office/drawing/2014/main" id="{3EF3D4C4-D1FF-4C5F-3ABB-9C93BE18D9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512419</xdr:colOff>
      <xdr:row>2</xdr:row>
      <xdr:rowOff>13153</xdr:rowOff>
    </xdr:from>
    <xdr:to>
      <xdr:col>15</xdr:col>
      <xdr:colOff>62631</xdr:colOff>
      <xdr:row>18</xdr:row>
      <xdr:rowOff>10439</xdr:rowOff>
    </xdr:to>
    <mc:AlternateContent xmlns:mc="http://schemas.openxmlformats.org/markup-compatibility/2006" xmlns:a14="http://schemas.microsoft.com/office/drawing/2010/main">
      <mc:Choice Requires="a14">
        <xdr:graphicFrame macro="">
          <xdr:nvGraphicFramePr>
            <xdr:cNvPr id="4" name="genres">
              <a:extLst>
                <a:ext uri="{FF2B5EF4-FFF2-40B4-BE49-F238E27FC236}">
                  <a16:creationId xmlns:a16="http://schemas.microsoft.com/office/drawing/2014/main" id="{266A8384-B7C0-FAFA-2454-422D4E7FFDEC}"/>
                </a:ext>
              </a:extLst>
            </xdr:cNvPr>
            <xdr:cNvGraphicFramePr/>
          </xdr:nvGraphicFramePr>
          <xdr:xfrm>
            <a:off x="0" y="0"/>
            <a:ext cx="0" cy="0"/>
          </xdr:xfrm>
          <a:graphic>
            <a:graphicData uri="http://schemas.microsoft.com/office/drawing/2010/slicer">
              <sle:slicer xmlns:sle="http://schemas.microsoft.com/office/drawing/2010/slicer" name="genres"/>
            </a:graphicData>
          </a:graphic>
        </xdr:graphicFrame>
      </mc:Choice>
      <mc:Fallback xmlns="">
        <xdr:sp macro="" textlink="">
          <xdr:nvSpPr>
            <xdr:cNvPr id="0" name=""/>
            <xdr:cNvSpPr>
              <a:spLocks noTextEdit="1"/>
            </xdr:cNvSpPr>
          </xdr:nvSpPr>
          <xdr:spPr>
            <a:xfrm>
              <a:off x="15658474" y="388934"/>
              <a:ext cx="2379006" cy="30035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522752</xdr:colOff>
      <xdr:row>18</xdr:row>
      <xdr:rowOff>13048</xdr:rowOff>
    </xdr:from>
    <xdr:to>
      <xdr:col>15</xdr:col>
      <xdr:colOff>52191</xdr:colOff>
      <xdr:row>23</xdr:row>
      <xdr:rowOff>73069</xdr:rowOff>
    </xdr:to>
    <mc:AlternateContent xmlns:mc="http://schemas.openxmlformats.org/markup-compatibility/2006" xmlns:a14="http://schemas.microsoft.com/office/drawing/2010/main">
      <mc:Choice Requires="a14">
        <xdr:graphicFrame macro="">
          <xdr:nvGraphicFramePr>
            <xdr:cNvPr id="5" name="Free/Paid 1">
              <a:extLst>
                <a:ext uri="{FF2B5EF4-FFF2-40B4-BE49-F238E27FC236}">
                  <a16:creationId xmlns:a16="http://schemas.microsoft.com/office/drawing/2014/main" id="{563E0246-1389-A70C-3E2C-CD88072836A8}"/>
                </a:ext>
              </a:extLst>
            </xdr:cNvPr>
            <xdr:cNvGraphicFramePr/>
          </xdr:nvGraphicFramePr>
          <xdr:xfrm>
            <a:off x="0" y="0"/>
            <a:ext cx="0" cy="0"/>
          </xdr:xfrm>
          <a:graphic>
            <a:graphicData uri="http://schemas.microsoft.com/office/drawing/2010/slicer">
              <sle:slicer xmlns:sle="http://schemas.microsoft.com/office/drawing/2010/slicer" name="Free/Paid 1"/>
            </a:graphicData>
          </a:graphic>
        </xdr:graphicFrame>
      </mc:Choice>
      <mc:Fallback xmlns="">
        <xdr:sp macro="" textlink="">
          <xdr:nvSpPr>
            <xdr:cNvPr id="0" name=""/>
            <xdr:cNvSpPr>
              <a:spLocks noTextEdit="1"/>
            </xdr:cNvSpPr>
          </xdr:nvSpPr>
          <xdr:spPr>
            <a:xfrm>
              <a:off x="15668807" y="3395075"/>
              <a:ext cx="2358233" cy="9994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7620</xdr:colOff>
      <xdr:row>2</xdr:row>
      <xdr:rowOff>0</xdr:rowOff>
    </xdr:from>
    <xdr:to>
      <xdr:col>10</xdr:col>
      <xdr:colOff>312420</xdr:colOff>
      <xdr:row>17</xdr:row>
      <xdr:rowOff>0</xdr:rowOff>
    </xdr:to>
    <xdr:graphicFrame macro="">
      <xdr:nvGraphicFramePr>
        <xdr:cNvPr id="2" name="Chart 1">
          <a:extLst>
            <a:ext uri="{FF2B5EF4-FFF2-40B4-BE49-F238E27FC236}">
              <a16:creationId xmlns:a16="http://schemas.microsoft.com/office/drawing/2014/main" id="{C19EE222-BC1A-FAB6-6D92-89CE209640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335280</xdr:colOff>
      <xdr:row>8</xdr:row>
      <xdr:rowOff>1</xdr:rowOff>
    </xdr:from>
    <xdr:to>
      <xdr:col>13</xdr:col>
      <xdr:colOff>335280</xdr:colOff>
      <xdr:row>14</xdr:row>
      <xdr:rowOff>38101</xdr:rowOff>
    </xdr:to>
    <mc:AlternateContent xmlns:mc="http://schemas.openxmlformats.org/markup-compatibility/2006" xmlns:a14="http://schemas.microsoft.com/office/drawing/2010/main">
      <mc:Choice Requires="a14">
        <xdr:graphicFrame macro="">
          <xdr:nvGraphicFramePr>
            <xdr:cNvPr id="3" name="type">
              <a:extLst>
                <a:ext uri="{FF2B5EF4-FFF2-40B4-BE49-F238E27FC236}">
                  <a16:creationId xmlns:a16="http://schemas.microsoft.com/office/drawing/2014/main" id="{1422C5C4-D1A2-B874-320D-0537AE5890CA}"/>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7863840" y="1463041"/>
              <a:ext cx="1828800" cy="11353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335280</xdr:colOff>
      <xdr:row>2</xdr:row>
      <xdr:rowOff>7621</xdr:rowOff>
    </xdr:from>
    <xdr:to>
      <xdr:col>13</xdr:col>
      <xdr:colOff>335280</xdr:colOff>
      <xdr:row>8</xdr:row>
      <xdr:rowOff>1</xdr:rowOff>
    </xdr:to>
    <mc:AlternateContent xmlns:mc="http://schemas.openxmlformats.org/markup-compatibility/2006" xmlns:a14="http://schemas.microsoft.com/office/drawing/2010/main">
      <mc:Choice Requires="a14">
        <xdr:graphicFrame macro="">
          <xdr:nvGraphicFramePr>
            <xdr:cNvPr id="4" name="Free/Paid 2">
              <a:extLst>
                <a:ext uri="{FF2B5EF4-FFF2-40B4-BE49-F238E27FC236}">
                  <a16:creationId xmlns:a16="http://schemas.microsoft.com/office/drawing/2014/main" id="{9D41B023-7EDA-31C2-44F4-ED94F8713052}"/>
                </a:ext>
              </a:extLst>
            </xdr:cNvPr>
            <xdr:cNvGraphicFramePr/>
          </xdr:nvGraphicFramePr>
          <xdr:xfrm>
            <a:off x="0" y="0"/>
            <a:ext cx="0" cy="0"/>
          </xdr:xfrm>
          <a:graphic>
            <a:graphicData uri="http://schemas.microsoft.com/office/drawing/2010/slicer">
              <sle:slicer xmlns:sle="http://schemas.microsoft.com/office/drawing/2010/slicer" name="Free/Paid 2"/>
            </a:graphicData>
          </a:graphic>
        </xdr:graphicFrame>
      </mc:Choice>
      <mc:Fallback xmlns="">
        <xdr:sp macro="" textlink="">
          <xdr:nvSpPr>
            <xdr:cNvPr id="0" name=""/>
            <xdr:cNvSpPr>
              <a:spLocks noTextEdit="1"/>
            </xdr:cNvSpPr>
          </xdr:nvSpPr>
          <xdr:spPr>
            <a:xfrm>
              <a:off x="7863840" y="373381"/>
              <a:ext cx="1828800" cy="1089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33718</xdr:colOff>
      <xdr:row>2</xdr:row>
      <xdr:rowOff>20230</xdr:rowOff>
    </xdr:from>
    <xdr:to>
      <xdr:col>10</xdr:col>
      <xdr:colOff>357399</xdr:colOff>
      <xdr:row>20</xdr:row>
      <xdr:rowOff>16185</xdr:rowOff>
    </xdr:to>
    <xdr:graphicFrame macro="">
      <xdr:nvGraphicFramePr>
        <xdr:cNvPr id="3" name="Chart 2">
          <a:extLst>
            <a:ext uri="{FF2B5EF4-FFF2-40B4-BE49-F238E27FC236}">
              <a16:creationId xmlns:a16="http://schemas.microsoft.com/office/drawing/2014/main" id="{98116F6F-B9C0-AD70-1645-77380B857C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15240</xdr:colOff>
      <xdr:row>4</xdr:row>
      <xdr:rowOff>53340</xdr:rowOff>
    </xdr:from>
    <xdr:to>
      <xdr:col>7</xdr:col>
      <xdr:colOff>121920</xdr:colOff>
      <xdr:row>18</xdr:row>
      <xdr:rowOff>160020</xdr:rowOff>
    </xdr:to>
    <xdr:graphicFrame macro="">
      <xdr:nvGraphicFramePr>
        <xdr:cNvPr id="2" name="Chart 1">
          <a:extLst>
            <a:ext uri="{FF2B5EF4-FFF2-40B4-BE49-F238E27FC236}">
              <a16:creationId xmlns:a16="http://schemas.microsoft.com/office/drawing/2014/main" id="{8DE3BCF4-1908-4384-B8DF-6238E0A696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7620</xdr:colOff>
      <xdr:row>2</xdr:row>
      <xdr:rowOff>3810</xdr:rowOff>
    </xdr:from>
    <xdr:to>
      <xdr:col>10</xdr:col>
      <xdr:colOff>312420</xdr:colOff>
      <xdr:row>17</xdr:row>
      <xdr:rowOff>3810</xdr:rowOff>
    </xdr:to>
    <xdr:graphicFrame macro="">
      <xdr:nvGraphicFramePr>
        <xdr:cNvPr id="2" name="Chart 1">
          <a:extLst>
            <a:ext uri="{FF2B5EF4-FFF2-40B4-BE49-F238E27FC236}">
              <a16:creationId xmlns:a16="http://schemas.microsoft.com/office/drawing/2014/main" id="{E3B77D3D-660D-CCC8-21D4-C886596705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83820</xdr:colOff>
      <xdr:row>1</xdr:row>
      <xdr:rowOff>140970</xdr:rowOff>
    </xdr:from>
    <xdr:to>
      <xdr:col>10</xdr:col>
      <xdr:colOff>388620</xdr:colOff>
      <xdr:row>16</xdr:row>
      <xdr:rowOff>140970</xdr:rowOff>
    </xdr:to>
    <xdr:graphicFrame macro="">
      <xdr:nvGraphicFramePr>
        <xdr:cNvPr id="2" name="Chart 1">
          <a:extLst>
            <a:ext uri="{FF2B5EF4-FFF2-40B4-BE49-F238E27FC236}">
              <a16:creationId xmlns:a16="http://schemas.microsoft.com/office/drawing/2014/main" id="{EA824A89-8CB7-9E65-5FFB-28DCA8BEE6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1104900</xdr:colOff>
      <xdr:row>1</xdr:row>
      <xdr:rowOff>179070</xdr:rowOff>
    </xdr:from>
    <xdr:to>
      <xdr:col>11</xdr:col>
      <xdr:colOff>533400</xdr:colOff>
      <xdr:row>16</xdr:row>
      <xdr:rowOff>179070</xdr:rowOff>
    </xdr:to>
    <xdr:graphicFrame macro="">
      <xdr:nvGraphicFramePr>
        <xdr:cNvPr id="2" name="Chart 1">
          <a:extLst>
            <a:ext uri="{FF2B5EF4-FFF2-40B4-BE49-F238E27FC236}">
              <a16:creationId xmlns:a16="http://schemas.microsoft.com/office/drawing/2014/main" id="{CC78704B-15FE-2EC9-BEB1-1BC90E5620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585611</xdr:colOff>
      <xdr:row>2</xdr:row>
      <xdr:rowOff>39512</xdr:rowOff>
    </xdr:from>
    <xdr:to>
      <xdr:col>14</xdr:col>
      <xdr:colOff>51289</xdr:colOff>
      <xdr:row>17</xdr:row>
      <xdr:rowOff>31045</xdr:rowOff>
    </xdr:to>
    <xdr:graphicFrame macro="">
      <xdr:nvGraphicFramePr>
        <xdr:cNvPr id="2" name="Chart 1">
          <a:extLst>
            <a:ext uri="{FF2B5EF4-FFF2-40B4-BE49-F238E27FC236}">
              <a16:creationId xmlns:a16="http://schemas.microsoft.com/office/drawing/2014/main" id="{B90E760F-6351-B3C0-2BDD-C2F2BB77E6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129540</xdr:colOff>
      <xdr:row>0</xdr:row>
      <xdr:rowOff>22860</xdr:rowOff>
    </xdr:from>
    <xdr:to>
      <xdr:col>18</xdr:col>
      <xdr:colOff>152400</xdr:colOff>
      <xdr:row>3</xdr:row>
      <xdr:rowOff>45720</xdr:rowOff>
    </xdr:to>
    <xdr:sp macro="" textlink="">
      <xdr:nvSpPr>
        <xdr:cNvPr id="3" name="Rectangle: Rounded Corners 2">
          <a:extLst>
            <a:ext uri="{FF2B5EF4-FFF2-40B4-BE49-F238E27FC236}">
              <a16:creationId xmlns:a16="http://schemas.microsoft.com/office/drawing/2014/main" id="{0FFF5953-B35B-023A-6C85-2E58E5CF05FF}"/>
            </a:ext>
          </a:extLst>
        </xdr:cNvPr>
        <xdr:cNvSpPr/>
      </xdr:nvSpPr>
      <xdr:spPr>
        <a:xfrm>
          <a:off x="2567940" y="22860"/>
          <a:ext cx="8557260" cy="792480"/>
        </a:xfrm>
        <a:prstGeom prst="roundRect">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266700</xdr:colOff>
      <xdr:row>0</xdr:row>
      <xdr:rowOff>152400</xdr:rowOff>
    </xdr:from>
    <xdr:to>
      <xdr:col>17</xdr:col>
      <xdr:colOff>586740</xdr:colOff>
      <xdr:row>1</xdr:row>
      <xdr:rowOff>144780</xdr:rowOff>
    </xdr:to>
    <xdr:sp macro="" textlink="">
      <xdr:nvSpPr>
        <xdr:cNvPr id="4" name="TextBox 3">
          <a:extLst>
            <a:ext uri="{FF2B5EF4-FFF2-40B4-BE49-F238E27FC236}">
              <a16:creationId xmlns:a16="http://schemas.microsoft.com/office/drawing/2014/main" id="{881F3C17-0C79-469F-F072-3BD6A3F19196}"/>
            </a:ext>
          </a:extLst>
        </xdr:cNvPr>
        <xdr:cNvSpPr txBox="1"/>
      </xdr:nvSpPr>
      <xdr:spPr>
        <a:xfrm>
          <a:off x="2705100" y="152400"/>
          <a:ext cx="8244840" cy="396240"/>
        </a:xfrm>
        <a:prstGeom prst="rect">
          <a:avLst/>
        </a:prstGeom>
        <a:noFill/>
        <a:ln>
          <a:noFill/>
        </a:ln>
      </xdr:spPr>
      <xdr:style>
        <a:lnRef idx="0">
          <a:scrgbClr r="0" g="0" b="0"/>
        </a:lnRef>
        <a:fillRef idx="0">
          <a:scrgbClr r="0" g="0" b="0"/>
        </a:fillRef>
        <a:effectRef idx="0">
          <a:scrgbClr r="0" g="0" b="0"/>
        </a:effectRef>
        <a:fontRef idx="minor">
          <a:schemeClr val="accent1"/>
        </a:fontRef>
      </xdr:style>
      <xdr:txBody>
        <a:bodyPr vertOverflow="clip" horzOverflow="clip" wrap="square" rtlCol="0" anchor="t"/>
        <a:lstStyle/>
        <a:p>
          <a:r>
            <a:rPr lang="en-IN" sz="2800" b="1" baseline="0"/>
            <a:t>        </a:t>
          </a:r>
          <a:r>
            <a:rPr lang="en-IN" sz="2800" b="1"/>
            <a:t>GOOGLE PLAYSTORE</a:t>
          </a:r>
          <a:r>
            <a:rPr lang="en-IN" sz="2800" b="1" baseline="0"/>
            <a:t> ANALYSIS DASHBOARD</a:t>
          </a:r>
          <a:endParaRPr lang="en-IN" sz="2800" b="1"/>
        </a:p>
      </xdr:txBody>
    </xdr:sp>
    <xdr:clientData/>
  </xdr:twoCellAnchor>
  <xdr:twoCellAnchor>
    <xdr:from>
      <xdr:col>4</xdr:col>
      <xdr:colOff>449580</xdr:colOff>
      <xdr:row>2</xdr:row>
      <xdr:rowOff>99060</xdr:rowOff>
    </xdr:from>
    <xdr:to>
      <xdr:col>8</xdr:col>
      <xdr:colOff>251460</xdr:colOff>
      <xdr:row>7</xdr:row>
      <xdr:rowOff>30480</xdr:rowOff>
    </xdr:to>
    <xdr:sp macro="" textlink="">
      <xdr:nvSpPr>
        <xdr:cNvPr id="5" name="Rectangle: Rounded Corners 4">
          <a:extLst>
            <a:ext uri="{FF2B5EF4-FFF2-40B4-BE49-F238E27FC236}">
              <a16:creationId xmlns:a16="http://schemas.microsoft.com/office/drawing/2014/main" id="{725FECFA-144B-2D0E-2854-688A2EF098D4}"/>
            </a:ext>
          </a:extLst>
        </xdr:cNvPr>
        <xdr:cNvSpPr/>
      </xdr:nvSpPr>
      <xdr:spPr>
        <a:xfrm>
          <a:off x="2887980" y="685800"/>
          <a:ext cx="2240280" cy="845820"/>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19050</xdr:colOff>
      <xdr:row>2</xdr:row>
      <xdr:rowOff>137160</xdr:rowOff>
    </xdr:from>
    <xdr:to>
      <xdr:col>12</xdr:col>
      <xdr:colOff>430530</xdr:colOff>
      <xdr:row>6</xdr:row>
      <xdr:rowOff>175260</xdr:rowOff>
    </xdr:to>
    <xdr:sp macro="" textlink="">
      <xdr:nvSpPr>
        <xdr:cNvPr id="6" name="Rectangle: Rounded Corners 5">
          <a:extLst>
            <a:ext uri="{FF2B5EF4-FFF2-40B4-BE49-F238E27FC236}">
              <a16:creationId xmlns:a16="http://schemas.microsoft.com/office/drawing/2014/main" id="{58FC79A4-06A7-4B3A-81D2-9CF9E37FBD71}"/>
            </a:ext>
          </a:extLst>
        </xdr:cNvPr>
        <xdr:cNvSpPr/>
      </xdr:nvSpPr>
      <xdr:spPr>
        <a:xfrm>
          <a:off x="5505450" y="723900"/>
          <a:ext cx="2240280" cy="769620"/>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266700</xdr:colOff>
      <xdr:row>2</xdr:row>
      <xdr:rowOff>129540</xdr:rowOff>
    </xdr:from>
    <xdr:to>
      <xdr:col>17</xdr:col>
      <xdr:colOff>68580</xdr:colOff>
      <xdr:row>7</xdr:row>
      <xdr:rowOff>15240</xdr:rowOff>
    </xdr:to>
    <xdr:sp macro="" textlink="">
      <xdr:nvSpPr>
        <xdr:cNvPr id="7" name="Rectangle: Rounded Corners 6">
          <a:extLst>
            <a:ext uri="{FF2B5EF4-FFF2-40B4-BE49-F238E27FC236}">
              <a16:creationId xmlns:a16="http://schemas.microsoft.com/office/drawing/2014/main" id="{E8BA2990-7210-4BBF-99CC-C1FC35F70318}"/>
            </a:ext>
          </a:extLst>
        </xdr:cNvPr>
        <xdr:cNvSpPr/>
      </xdr:nvSpPr>
      <xdr:spPr>
        <a:xfrm>
          <a:off x="8191500" y="716280"/>
          <a:ext cx="2240280" cy="800100"/>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4</xdr:col>
      <xdr:colOff>274320</xdr:colOff>
      <xdr:row>0</xdr:row>
      <xdr:rowOff>121920</xdr:rowOff>
    </xdr:from>
    <xdr:to>
      <xdr:col>5</xdr:col>
      <xdr:colOff>310764</xdr:colOff>
      <xdr:row>2</xdr:row>
      <xdr:rowOff>30480</xdr:rowOff>
    </xdr:to>
    <xdr:pic>
      <xdr:nvPicPr>
        <xdr:cNvPr id="15" name="Graphic 14" descr="Business Growth with solid fill">
          <a:extLst>
            <a:ext uri="{FF2B5EF4-FFF2-40B4-BE49-F238E27FC236}">
              <a16:creationId xmlns:a16="http://schemas.microsoft.com/office/drawing/2014/main" id="{AD765DC9-5C04-4588-63D0-DB31E6B4123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712720" y="121920"/>
          <a:ext cx="646044" cy="495300"/>
        </a:xfrm>
        <a:prstGeom prst="rect">
          <a:avLst/>
        </a:prstGeom>
      </xdr:spPr>
    </xdr:pic>
    <xdr:clientData/>
  </xdr:twoCellAnchor>
  <xdr:twoCellAnchor>
    <xdr:from>
      <xdr:col>7</xdr:col>
      <xdr:colOff>0</xdr:colOff>
      <xdr:row>4</xdr:row>
      <xdr:rowOff>114300</xdr:rowOff>
    </xdr:from>
    <xdr:to>
      <xdr:col>8</xdr:col>
      <xdr:colOff>152400</xdr:colOff>
      <xdr:row>6</xdr:row>
      <xdr:rowOff>121920</xdr:rowOff>
    </xdr:to>
    <xdr:sp macro="" textlink="">
      <xdr:nvSpPr>
        <xdr:cNvPr id="16" name="TextBox 15">
          <a:extLst>
            <a:ext uri="{FF2B5EF4-FFF2-40B4-BE49-F238E27FC236}">
              <a16:creationId xmlns:a16="http://schemas.microsoft.com/office/drawing/2014/main" id="{6399409F-8445-F771-F976-581985463543}"/>
            </a:ext>
          </a:extLst>
        </xdr:cNvPr>
        <xdr:cNvSpPr txBox="1"/>
      </xdr:nvSpPr>
      <xdr:spPr>
        <a:xfrm>
          <a:off x="4267200" y="1066800"/>
          <a:ext cx="762000" cy="37338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i="0" u="none" strike="noStrike">
              <a:solidFill>
                <a:schemeClr val="dk1"/>
              </a:solidFill>
              <a:effectLst/>
              <a:latin typeface="+mn-lt"/>
              <a:ea typeface="+mn-ea"/>
              <a:cs typeface="+mn-cs"/>
            </a:rPr>
            <a:t>9658</a:t>
          </a:r>
          <a:r>
            <a:rPr lang="en-IN" sz="2000" b="1"/>
            <a:t> </a:t>
          </a:r>
        </a:p>
      </xdr:txBody>
    </xdr:sp>
    <xdr:clientData/>
  </xdr:twoCellAnchor>
  <xdr:twoCellAnchor>
    <xdr:from>
      <xdr:col>6</xdr:col>
      <xdr:colOff>45720</xdr:colOff>
      <xdr:row>2</xdr:row>
      <xdr:rowOff>160020</xdr:rowOff>
    </xdr:from>
    <xdr:to>
      <xdr:col>8</xdr:col>
      <xdr:colOff>160020</xdr:colOff>
      <xdr:row>4</xdr:row>
      <xdr:rowOff>121920</xdr:rowOff>
    </xdr:to>
    <xdr:sp macro="" textlink="">
      <xdr:nvSpPr>
        <xdr:cNvPr id="17" name="TextBox 16">
          <a:extLst>
            <a:ext uri="{FF2B5EF4-FFF2-40B4-BE49-F238E27FC236}">
              <a16:creationId xmlns:a16="http://schemas.microsoft.com/office/drawing/2014/main" id="{49EF89E5-6C23-B5A2-B382-EB073E09653B}"/>
            </a:ext>
          </a:extLst>
        </xdr:cNvPr>
        <xdr:cNvSpPr txBox="1"/>
      </xdr:nvSpPr>
      <xdr:spPr>
        <a:xfrm>
          <a:off x="3703320" y="746760"/>
          <a:ext cx="1333500" cy="32766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u="none">
              <a:ln>
                <a:noFill/>
              </a:ln>
              <a:solidFill>
                <a:schemeClr val="tx1"/>
              </a:solidFill>
              <a:latin typeface="+mn-lt"/>
              <a:cs typeface="Arial" panose="020B0604020202020204" pitchFamily="34" charset="0"/>
            </a:rPr>
            <a:t>Count Of</a:t>
          </a:r>
          <a:r>
            <a:rPr lang="en-IN" sz="1400" b="1" u="none" baseline="0">
              <a:ln>
                <a:noFill/>
              </a:ln>
              <a:solidFill>
                <a:schemeClr val="tx1"/>
              </a:solidFill>
              <a:latin typeface="+mn-lt"/>
              <a:cs typeface="Arial" panose="020B0604020202020204" pitchFamily="34" charset="0"/>
            </a:rPr>
            <a:t> Apps</a:t>
          </a:r>
          <a:endParaRPr lang="en-IN" sz="1400" b="1" u="none">
            <a:ln>
              <a:noFill/>
            </a:ln>
            <a:solidFill>
              <a:schemeClr val="tx1"/>
            </a:solidFill>
            <a:latin typeface="+mn-lt"/>
            <a:cs typeface="Arial" panose="020B0604020202020204" pitchFamily="34" charset="0"/>
          </a:endParaRPr>
        </a:p>
      </xdr:txBody>
    </xdr:sp>
    <xdr:clientData/>
  </xdr:twoCellAnchor>
  <xdr:twoCellAnchor>
    <xdr:from>
      <xdr:col>11</xdr:col>
      <xdr:colOff>175260</xdr:colOff>
      <xdr:row>4</xdr:row>
      <xdr:rowOff>106680</xdr:rowOff>
    </xdr:from>
    <xdr:to>
      <xdr:col>12</xdr:col>
      <xdr:colOff>320040</xdr:colOff>
      <xdr:row>6</xdr:row>
      <xdr:rowOff>68580</xdr:rowOff>
    </xdr:to>
    <xdr:sp macro="" textlink="">
      <xdr:nvSpPr>
        <xdr:cNvPr id="2" name="TextBox 1">
          <a:extLst>
            <a:ext uri="{FF2B5EF4-FFF2-40B4-BE49-F238E27FC236}">
              <a16:creationId xmlns:a16="http://schemas.microsoft.com/office/drawing/2014/main" id="{BD406EF4-AB83-AE0D-A393-462497505541}"/>
            </a:ext>
          </a:extLst>
        </xdr:cNvPr>
        <xdr:cNvSpPr txBox="1"/>
      </xdr:nvSpPr>
      <xdr:spPr>
        <a:xfrm>
          <a:off x="6880860" y="1059180"/>
          <a:ext cx="754380" cy="32766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i="0" u="none" strike="noStrike">
              <a:solidFill>
                <a:schemeClr val="dk1"/>
              </a:solidFill>
              <a:effectLst/>
              <a:latin typeface="+mn-lt"/>
              <a:ea typeface="+mn-ea"/>
              <a:cs typeface="+mn-cs"/>
            </a:rPr>
            <a:t>8902</a:t>
          </a:r>
          <a:r>
            <a:rPr lang="en-IN" sz="2000" b="1"/>
            <a:t> </a:t>
          </a:r>
        </a:p>
      </xdr:txBody>
    </xdr:sp>
    <xdr:clientData/>
  </xdr:twoCellAnchor>
  <xdr:twoCellAnchor>
    <xdr:from>
      <xdr:col>15</xdr:col>
      <xdr:colOff>533400</xdr:colOff>
      <xdr:row>4</xdr:row>
      <xdr:rowOff>114300</xdr:rowOff>
    </xdr:from>
    <xdr:to>
      <xdr:col>16</xdr:col>
      <xdr:colOff>510540</xdr:colOff>
      <xdr:row>6</xdr:row>
      <xdr:rowOff>83820</xdr:rowOff>
    </xdr:to>
    <xdr:sp macro="" textlink="">
      <xdr:nvSpPr>
        <xdr:cNvPr id="8" name="TextBox 7">
          <a:extLst>
            <a:ext uri="{FF2B5EF4-FFF2-40B4-BE49-F238E27FC236}">
              <a16:creationId xmlns:a16="http://schemas.microsoft.com/office/drawing/2014/main" id="{CB9D1CE1-6391-3C61-CDAC-FDC3822BC795}"/>
            </a:ext>
          </a:extLst>
        </xdr:cNvPr>
        <xdr:cNvSpPr txBox="1"/>
      </xdr:nvSpPr>
      <xdr:spPr>
        <a:xfrm>
          <a:off x="9677400" y="1066800"/>
          <a:ext cx="586740" cy="33528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i="0" u="none" strike="noStrike">
              <a:solidFill>
                <a:schemeClr val="dk1"/>
              </a:solidFill>
              <a:effectLst/>
              <a:latin typeface="+mn-lt"/>
              <a:ea typeface="+mn-ea"/>
              <a:cs typeface="+mn-cs"/>
            </a:rPr>
            <a:t>756</a:t>
          </a:r>
          <a:r>
            <a:rPr lang="en-IN" sz="2000" b="1"/>
            <a:t> </a:t>
          </a:r>
        </a:p>
      </xdr:txBody>
    </xdr:sp>
    <xdr:clientData/>
  </xdr:twoCellAnchor>
  <xdr:twoCellAnchor>
    <xdr:from>
      <xdr:col>10</xdr:col>
      <xdr:colOff>403860</xdr:colOff>
      <xdr:row>3</xdr:row>
      <xdr:rowOff>15240</xdr:rowOff>
    </xdr:from>
    <xdr:to>
      <xdr:col>12</xdr:col>
      <xdr:colOff>320040</xdr:colOff>
      <xdr:row>4</xdr:row>
      <xdr:rowOff>160020</xdr:rowOff>
    </xdr:to>
    <xdr:sp macro="" textlink="">
      <xdr:nvSpPr>
        <xdr:cNvPr id="9" name="TextBox 8">
          <a:extLst>
            <a:ext uri="{FF2B5EF4-FFF2-40B4-BE49-F238E27FC236}">
              <a16:creationId xmlns:a16="http://schemas.microsoft.com/office/drawing/2014/main" id="{50D6F985-80F8-5C01-3C0B-9F8219D6ACB7}"/>
            </a:ext>
          </a:extLst>
        </xdr:cNvPr>
        <xdr:cNvSpPr txBox="1"/>
      </xdr:nvSpPr>
      <xdr:spPr>
        <a:xfrm>
          <a:off x="6499860" y="784860"/>
          <a:ext cx="1135380" cy="32766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FREE APPS</a:t>
          </a:r>
        </a:p>
      </xdr:txBody>
    </xdr:sp>
    <xdr:clientData/>
  </xdr:twoCellAnchor>
  <xdr:twoCellAnchor>
    <xdr:from>
      <xdr:col>15</xdr:col>
      <xdr:colOff>68580</xdr:colOff>
      <xdr:row>3</xdr:row>
      <xdr:rowOff>22860</xdr:rowOff>
    </xdr:from>
    <xdr:to>
      <xdr:col>16</xdr:col>
      <xdr:colOff>548640</xdr:colOff>
      <xdr:row>4</xdr:row>
      <xdr:rowOff>152400</xdr:rowOff>
    </xdr:to>
    <xdr:sp macro="" textlink="">
      <xdr:nvSpPr>
        <xdr:cNvPr id="10" name="TextBox 9">
          <a:extLst>
            <a:ext uri="{FF2B5EF4-FFF2-40B4-BE49-F238E27FC236}">
              <a16:creationId xmlns:a16="http://schemas.microsoft.com/office/drawing/2014/main" id="{0B932283-AADD-F634-2DC2-A43F8B557DF4}"/>
            </a:ext>
          </a:extLst>
        </xdr:cNvPr>
        <xdr:cNvSpPr txBox="1"/>
      </xdr:nvSpPr>
      <xdr:spPr>
        <a:xfrm>
          <a:off x="9212580" y="792480"/>
          <a:ext cx="1089660" cy="31242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PAID APPS</a:t>
          </a:r>
        </a:p>
      </xdr:txBody>
    </xdr:sp>
    <xdr:clientData/>
  </xdr:twoCellAnchor>
  <xdr:twoCellAnchor>
    <xdr:from>
      <xdr:col>9</xdr:col>
      <xdr:colOff>216878</xdr:colOff>
      <xdr:row>2</xdr:row>
      <xdr:rowOff>181707</xdr:rowOff>
    </xdr:from>
    <xdr:to>
      <xdr:col>10</xdr:col>
      <xdr:colOff>392724</xdr:colOff>
      <xdr:row>6</xdr:row>
      <xdr:rowOff>140677</xdr:rowOff>
    </xdr:to>
    <xdr:graphicFrame macro="">
      <xdr:nvGraphicFramePr>
        <xdr:cNvPr id="12" name="Chart 11">
          <a:extLst>
            <a:ext uri="{FF2B5EF4-FFF2-40B4-BE49-F238E27FC236}">
              <a16:creationId xmlns:a16="http://schemas.microsoft.com/office/drawing/2014/main" id="{D3DCF522-3011-4FFE-BE12-A374281CB8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xdr:from>
      <xdr:col>13</xdr:col>
      <xdr:colOff>397566</xdr:colOff>
      <xdr:row>2</xdr:row>
      <xdr:rowOff>165652</xdr:rowOff>
    </xdr:from>
    <xdr:to>
      <xdr:col>14</xdr:col>
      <xdr:colOff>573412</xdr:colOff>
      <xdr:row>6</xdr:row>
      <xdr:rowOff>116211</xdr:rowOff>
    </xdr:to>
    <xdr:graphicFrame macro="">
      <xdr:nvGraphicFramePr>
        <xdr:cNvPr id="13" name="Chart 12">
          <a:extLst>
            <a:ext uri="{FF2B5EF4-FFF2-40B4-BE49-F238E27FC236}">
              <a16:creationId xmlns:a16="http://schemas.microsoft.com/office/drawing/2014/main" id="{E05C8770-F5E4-48E9-8ED7-D0A4D2BB23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xdr:from>
      <xdr:col>9</xdr:col>
      <xdr:colOff>329658</xdr:colOff>
      <xdr:row>4</xdr:row>
      <xdr:rowOff>21616</xdr:rowOff>
    </xdr:from>
    <xdr:to>
      <xdr:col>10</xdr:col>
      <xdr:colOff>151318</xdr:colOff>
      <xdr:row>5</xdr:row>
      <xdr:rowOff>48638</xdr:rowOff>
    </xdr:to>
    <xdr:sp macro="" textlink="">
      <xdr:nvSpPr>
        <xdr:cNvPr id="14" name="TextBox 13">
          <a:extLst>
            <a:ext uri="{FF2B5EF4-FFF2-40B4-BE49-F238E27FC236}">
              <a16:creationId xmlns:a16="http://schemas.microsoft.com/office/drawing/2014/main" id="{1E73AFEF-CCE4-F507-0950-746D3C389CA3}"/>
            </a:ext>
          </a:extLst>
        </xdr:cNvPr>
        <xdr:cNvSpPr txBox="1"/>
      </xdr:nvSpPr>
      <xdr:spPr>
        <a:xfrm>
          <a:off x="5825786" y="978169"/>
          <a:ext cx="432341" cy="210767"/>
        </a:xfrm>
        <a:prstGeom prst="rect">
          <a:avLst/>
        </a:prstGeom>
        <a:solidFill>
          <a:schemeClr val="lt1"/>
        </a:solidFill>
        <a:ln w="9525" cmpd="sng">
          <a:solidFill>
            <a:schemeClr val="lt1">
              <a:shade val="50000"/>
            </a:schemeClr>
          </a:solidFill>
        </a:ln>
        <a:effectLst>
          <a:glow rad="127000">
            <a:schemeClr val="accent1">
              <a:alpha val="99000"/>
            </a:schemeClr>
          </a:glow>
          <a:softEdge rad="6350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effectLst>
                <a:outerShdw blurRad="50800" dist="50800" dir="5400000" algn="ctr" rotWithShape="0">
                  <a:srgbClr val="000000">
                    <a:alpha val="66000"/>
                  </a:srgbClr>
                </a:outerShdw>
              </a:effectLst>
            </a:rPr>
            <a:t>92</a:t>
          </a:r>
          <a:r>
            <a:rPr lang="en-IN" sz="1100" b="1"/>
            <a:t>%</a:t>
          </a:r>
        </a:p>
      </xdr:txBody>
    </xdr:sp>
    <xdr:clientData/>
  </xdr:twoCellAnchor>
  <xdr:twoCellAnchor>
    <xdr:from>
      <xdr:col>13</xdr:col>
      <xdr:colOff>535022</xdr:colOff>
      <xdr:row>3</xdr:row>
      <xdr:rowOff>167532</xdr:rowOff>
    </xdr:from>
    <xdr:to>
      <xdr:col>14</xdr:col>
      <xdr:colOff>281022</xdr:colOff>
      <xdr:row>5</xdr:row>
      <xdr:rowOff>27021</xdr:rowOff>
    </xdr:to>
    <xdr:sp macro="" textlink="">
      <xdr:nvSpPr>
        <xdr:cNvPr id="18" name="TextBox 17">
          <a:extLst>
            <a:ext uri="{FF2B5EF4-FFF2-40B4-BE49-F238E27FC236}">
              <a16:creationId xmlns:a16="http://schemas.microsoft.com/office/drawing/2014/main" id="{04489BD6-B5D0-DE2D-AAB9-A42141A168C5}"/>
            </a:ext>
          </a:extLst>
        </xdr:cNvPr>
        <xdr:cNvSpPr txBox="1"/>
      </xdr:nvSpPr>
      <xdr:spPr>
        <a:xfrm>
          <a:off x="8473873" y="940341"/>
          <a:ext cx="356681" cy="226978"/>
        </a:xfrm>
        <a:prstGeom prst="rect">
          <a:avLst/>
        </a:prstGeom>
        <a:solidFill>
          <a:schemeClr val="lt1"/>
        </a:solidFill>
        <a:ln w="9525" cmpd="sng">
          <a:solidFill>
            <a:schemeClr val="lt1">
              <a:shade val="50000"/>
            </a:schemeClr>
          </a:solidFill>
        </a:ln>
        <a:effectLst>
          <a:softEdge rad="6350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8%</a:t>
          </a:r>
        </a:p>
      </xdr:txBody>
    </xdr:sp>
    <xdr:clientData/>
  </xdr:twoCellAnchor>
  <xdr:twoCellAnchor editAs="oneCell">
    <xdr:from>
      <xdr:col>4</xdr:col>
      <xdr:colOff>504702</xdr:colOff>
      <xdr:row>2</xdr:row>
      <xdr:rowOff>59376</xdr:rowOff>
    </xdr:from>
    <xdr:to>
      <xdr:col>6</xdr:col>
      <xdr:colOff>191985</xdr:colOff>
      <xdr:row>7</xdr:row>
      <xdr:rowOff>83127</xdr:rowOff>
    </xdr:to>
    <xdr:pic>
      <xdr:nvPicPr>
        <xdr:cNvPr id="20" name="Graphic 19" descr="Venn diagram with solid fill">
          <a:extLst>
            <a:ext uri="{FF2B5EF4-FFF2-40B4-BE49-F238E27FC236}">
              <a16:creationId xmlns:a16="http://schemas.microsoft.com/office/drawing/2014/main" id="{572C579A-C45B-BC87-7DF4-79615A0515F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958936" y="643246"/>
          <a:ext cx="914400" cy="914400"/>
        </a:xfrm>
        <a:prstGeom prst="rect">
          <a:avLst/>
        </a:prstGeom>
      </xdr:spPr>
    </xdr:pic>
    <xdr:clientData/>
  </xdr:twoCellAnchor>
  <xdr:twoCellAnchor>
    <xdr:from>
      <xdr:col>0</xdr:col>
      <xdr:colOff>148166</xdr:colOff>
      <xdr:row>7</xdr:row>
      <xdr:rowOff>148808</xdr:rowOff>
    </xdr:from>
    <xdr:to>
      <xdr:col>14</xdr:col>
      <xdr:colOff>295520</xdr:colOff>
      <xdr:row>28</xdr:row>
      <xdr:rowOff>94606</xdr:rowOff>
    </xdr:to>
    <xdr:graphicFrame macro="">
      <xdr:nvGraphicFramePr>
        <xdr:cNvPr id="21" name="Chart 20">
          <a:extLst>
            <a:ext uri="{FF2B5EF4-FFF2-40B4-BE49-F238E27FC236}">
              <a16:creationId xmlns:a16="http://schemas.microsoft.com/office/drawing/2014/main" id="{E7EA1609-F100-4A3A-B181-40B099DC24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163824</xdr:colOff>
      <xdr:row>48</xdr:row>
      <xdr:rowOff>76228</xdr:rowOff>
    </xdr:from>
    <xdr:to>
      <xdr:col>23</xdr:col>
      <xdr:colOff>381000</xdr:colOff>
      <xdr:row>80</xdr:row>
      <xdr:rowOff>139487</xdr:rowOff>
    </xdr:to>
    <xdr:graphicFrame macro="">
      <xdr:nvGraphicFramePr>
        <xdr:cNvPr id="22" name="Chart 21">
          <a:extLst>
            <a:ext uri="{FF2B5EF4-FFF2-40B4-BE49-F238E27FC236}">
              <a16:creationId xmlns:a16="http://schemas.microsoft.com/office/drawing/2014/main" id="{D6E981A3-A5ED-4C3B-9F5F-97FBB316DB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153585</xdr:colOff>
      <xdr:row>28</xdr:row>
      <xdr:rowOff>103657</xdr:rowOff>
    </xdr:from>
    <xdr:to>
      <xdr:col>14</xdr:col>
      <xdr:colOff>300136</xdr:colOff>
      <xdr:row>48</xdr:row>
      <xdr:rowOff>76184</xdr:rowOff>
    </xdr:to>
    <xdr:graphicFrame macro="">
      <xdr:nvGraphicFramePr>
        <xdr:cNvPr id="23" name="Chart 22">
          <a:extLst>
            <a:ext uri="{FF2B5EF4-FFF2-40B4-BE49-F238E27FC236}">
              <a16:creationId xmlns:a16="http://schemas.microsoft.com/office/drawing/2014/main" id="{ECDE846A-DF4D-4354-9ECD-6A04CDA96B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179289</xdr:colOff>
      <xdr:row>104</xdr:row>
      <xdr:rowOff>133031</xdr:rowOff>
    </xdr:from>
    <xdr:to>
      <xdr:col>23</xdr:col>
      <xdr:colOff>353785</xdr:colOff>
      <xdr:row>136</xdr:row>
      <xdr:rowOff>0</xdr:rowOff>
    </xdr:to>
    <xdr:graphicFrame macro="">
      <xdr:nvGraphicFramePr>
        <xdr:cNvPr id="24" name="Chart 23">
          <a:extLst>
            <a:ext uri="{FF2B5EF4-FFF2-40B4-BE49-F238E27FC236}">
              <a16:creationId xmlns:a16="http://schemas.microsoft.com/office/drawing/2014/main" id="{15FE5860-DA11-435B-A743-2AF0290DE1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274320</xdr:colOff>
      <xdr:row>80</xdr:row>
      <xdr:rowOff>133652</xdr:rowOff>
    </xdr:from>
    <xdr:to>
      <xdr:col>23</xdr:col>
      <xdr:colOff>398301</xdr:colOff>
      <xdr:row>104</xdr:row>
      <xdr:rowOff>137160</xdr:rowOff>
    </xdr:to>
    <xdr:graphicFrame macro="">
      <xdr:nvGraphicFramePr>
        <xdr:cNvPr id="25" name="Chart 24">
          <a:extLst>
            <a:ext uri="{FF2B5EF4-FFF2-40B4-BE49-F238E27FC236}">
              <a16:creationId xmlns:a16="http://schemas.microsoft.com/office/drawing/2014/main" id="{EA13797D-E001-4BD7-B496-734C7F370F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164182</xdr:colOff>
      <xdr:row>80</xdr:row>
      <xdr:rowOff>139843</xdr:rowOff>
    </xdr:from>
    <xdr:to>
      <xdr:col>12</xdr:col>
      <xdr:colOff>259080</xdr:colOff>
      <xdr:row>104</xdr:row>
      <xdr:rowOff>152400</xdr:rowOff>
    </xdr:to>
    <xdr:graphicFrame macro="">
      <xdr:nvGraphicFramePr>
        <xdr:cNvPr id="26" name="Chart 25">
          <a:extLst>
            <a:ext uri="{FF2B5EF4-FFF2-40B4-BE49-F238E27FC236}">
              <a16:creationId xmlns:a16="http://schemas.microsoft.com/office/drawing/2014/main" id="{94155DDD-639A-41A6-80C2-7238598B54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276277</xdr:colOff>
      <xdr:row>7</xdr:row>
      <xdr:rowOff>147763</xdr:rowOff>
    </xdr:from>
    <xdr:to>
      <xdr:col>23</xdr:col>
      <xdr:colOff>387927</xdr:colOff>
      <xdr:row>28</xdr:row>
      <xdr:rowOff>90277</xdr:rowOff>
    </xdr:to>
    <xdr:graphicFrame macro="">
      <xdr:nvGraphicFramePr>
        <xdr:cNvPr id="27" name="Chart 26">
          <a:extLst>
            <a:ext uri="{FF2B5EF4-FFF2-40B4-BE49-F238E27FC236}">
              <a16:creationId xmlns:a16="http://schemas.microsoft.com/office/drawing/2014/main" id="{0739959C-1CAF-4860-B537-72F888E68B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298113</xdr:colOff>
      <xdr:row>28</xdr:row>
      <xdr:rowOff>85382</xdr:rowOff>
    </xdr:from>
    <xdr:to>
      <xdr:col>23</xdr:col>
      <xdr:colOff>374072</xdr:colOff>
      <xdr:row>48</xdr:row>
      <xdr:rowOff>81587</xdr:rowOff>
    </xdr:to>
    <xdr:graphicFrame macro="">
      <xdr:nvGraphicFramePr>
        <xdr:cNvPr id="28" name="Chart 27">
          <a:extLst>
            <a:ext uri="{FF2B5EF4-FFF2-40B4-BE49-F238E27FC236}">
              <a16:creationId xmlns:a16="http://schemas.microsoft.com/office/drawing/2014/main" id="{6BB5D908-3C74-40E0-84DF-0D4F7F1249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23</xdr:col>
      <xdr:colOff>356668</xdr:colOff>
      <xdr:row>7</xdr:row>
      <xdr:rowOff>152716</xdr:rowOff>
    </xdr:from>
    <xdr:to>
      <xdr:col>27</xdr:col>
      <xdr:colOff>468923</xdr:colOff>
      <xdr:row>19</xdr:row>
      <xdr:rowOff>1</xdr:rowOff>
    </xdr:to>
    <mc:AlternateContent xmlns:mc="http://schemas.openxmlformats.org/markup-compatibility/2006">
      <mc:Choice xmlns:a14="http://schemas.microsoft.com/office/drawing/2010/main" Requires="a14">
        <xdr:graphicFrame macro="">
          <xdr:nvGraphicFramePr>
            <xdr:cNvPr id="11" name="content_rating 1">
              <a:extLst>
                <a:ext uri="{FF2B5EF4-FFF2-40B4-BE49-F238E27FC236}">
                  <a16:creationId xmlns:a16="http://schemas.microsoft.com/office/drawing/2014/main" id="{122E4E43-E635-FEFE-80DB-4D12F414BBBB}"/>
                </a:ext>
              </a:extLst>
            </xdr:cNvPr>
            <xdr:cNvGraphicFramePr/>
          </xdr:nvGraphicFramePr>
          <xdr:xfrm>
            <a:off x="0" y="0"/>
            <a:ext cx="0" cy="0"/>
          </xdr:xfrm>
          <a:graphic>
            <a:graphicData uri="http://schemas.microsoft.com/office/drawing/2010/slicer">
              <sle:slicer xmlns:sle="http://schemas.microsoft.com/office/drawing/2010/slicer" name="content_rating 1"/>
            </a:graphicData>
          </a:graphic>
        </xdr:graphicFrame>
      </mc:Choice>
      <mc:Fallback>
        <xdr:sp macro="" textlink="">
          <xdr:nvSpPr>
            <xdr:cNvPr id="0" name=""/>
            <xdr:cNvSpPr>
              <a:spLocks noTextEdit="1"/>
            </xdr:cNvSpPr>
          </xdr:nvSpPr>
          <xdr:spPr>
            <a:xfrm>
              <a:off x="14297804" y="1694034"/>
              <a:ext cx="2536801" cy="21332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394736</xdr:colOff>
      <xdr:row>19</xdr:row>
      <xdr:rowOff>12960</xdr:rowOff>
    </xdr:from>
    <xdr:to>
      <xdr:col>27</xdr:col>
      <xdr:colOff>454269</xdr:colOff>
      <xdr:row>34</xdr:row>
      <xdr:rowOff>48126</xdr:rowOff>
    </xdr:to>
    <mc:AlternateContent xmlns:mc="http://schemas.openxmlformats.org/markup-compatibility/2006">
      <mc:Choice xmlns:a14="http://schemas.microsoft.com/office/drawing/2010/main" Requires="a14">
        <xdr:graphicFrame macro="">
          <xdr:nvGraphicFramePr>
            <xdr:cNvPr id="19" name="update_year">
              <a:extLst>
                <a:ext uri="{FF2B5EF4-FFF2-40B4-BE49-F238E27FC236}">
                  <a16:creationId xmlns:a16="http://schemas.microsoft.com/office/drawing/2014/main" id="{31A1450E-B549-9B53-E39B-2756E976E70B}"/>
                </a:ext>
              </a:extLst>
            </xdr:cNvPr>
            <xdr:cNvGraphicFramePr/>
          </xdr:nvGraphicFramePr>
          <xdr:xfrm>
            <a:off x="0" y="0"/>
            <a:ext cx="0" cy="0"/>
          </xdr:xfrm>
          <a:graphic>
            <a:graphicData uri="http://schemas.microsoft.com/office/drawing/2010/slicer">
              <sle:slicer xmlns:sle="http://schemas.microsoft.com/office/drawing/2010/slicer" name="update_year"/>
            </a:graphicData>
          </a:graphic>
        </xdr:graphicFrame>
      </mc:Choice>
      <mc:Fallback>
        <xdr:sp macro="" textlink="">
          <xdr:nvSpPr>
            <xdr:cNvPr id="0" name=""/>
            <xdr:cNvSpPr>
              <a:spLocks noTextEdit="1"/>
            </xdr:cNvSpPr>
          </xdr:nvSpPr>
          <xdr:spPr>
            <a:xfrm>
              <a:off x="14335872" y="3840278"/>
              <a:ext cx="2484079" cy="28926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388841</xdr:colOff>
      <xdr:row>34</xdr:row>
      <xdr:rowOff>62218</xdr:rowOff>
    </xdr:from>
    <xdr:to>
      <xdr:col>27</xdr:col>
      <xdr:colOff>449179</xdr:colOff>
      <xdr:row>39</xdr:row>
      <xdr:rowOff>160421</xdr:rowOff>
    </xdr:to>
    <mc:AlternateContent xmlns:mc="http://schemas.openxmlformats.org/markup-compatibility/2006">
      <mc:Choice xmlns:a14="http://schemas.microsoft.com/office/drawing/2010/main" Requires="a14">
        <xdr:graphicFrame macro="">
          <xdr:nvGraphicFramePr>
            <xdr:cNvPr id="29" name="Free/Paid 3">
              <a:extLst>
                <a:ext uri="{FF2B5EF4-FFF2-40B4-BE49-F238E27FC236}">
                  <a16:creationId xmlns:a16="http://schemas.microsoft.com/office/drawing/2014/main" id="{D43CC62B-D0C5-0578-AB78-8B2B648460CA}"/>
                </a:ext>
              </a:extLst>
            </xdr:cNvPr>
            <xdr:cNvGraphicFramePr/>
          </xdr:nvGraphicFramePr>
          <xdr:xfrm>
            <a:off x="0" y="0"/>
            <a:ext cx="0" cy="0"/>
          </xdr:xfrm>
          <a:graphic>
            <a:graphicData uri="http://schemas.microsoft.com/office/drawing/2010/slicer">
              <sle:slicer xmlns:sle="http://schemas.microsoft.com/office/drawing/2010/slicer" name="Free/Paid 3"/>
            </a:graphicData>
          </a:graphic>
        </xdr:graphicFrame>
      </mc:Choice>
      <mc:Fallback>
        <xdr:sp macro="" textlink="">
          <xdr:nvSpPr>
            <xdr:cNvPr id="0" name=""/>
            <xdr:cNvSpPr>
              <a:spLocks noTextEdit="1"/>
            </xdr:cNvSpPr>
          </xdr:nvSpPr>
          <xdr:spPr>
            <a:xfrm>
              <a:off x="14329977" y="6747036"/>
              <a:ext cx="2484884" cy="10507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353642</xdr:colOff>
      <xdr:row>39</xdr:row>
      <xdr:rowOff>157230</xdr:rowOff>
    </xdr:from>
    <xdr:to>
      <xdr:col>27</xdr:col>
      <xdr:colOff>437030</xdr:colOff>
      <xdr:row>58</xdr:row>
      <xdr:rowOff>52295</xdr:rowOff>
    </xdr:to>
    <mc:AlternateContent xmlns:mc="http://schemas.openxmlformats.org/markup-compatibility/2006">
      <mc:Choice xmlns:a14="http://schemas.microsoft.com/office/drawing/2010/main" Requires="a14">
        <xdr:graphicFrame macro="">
          <xdr:nvGraphicFramePr>
            <xdr:cNvPr id="30" name="New KB">
              <a:extLst>
                <a:ext uri="{FF2B5EF4-FFF2-40B4-BE49-F238E27FC236}">
                  <a16:creationId xmlns:a16="http://schemas.microsoft.com/office/drawing/2014/main" id="{F13B6CA5-95F5-F1A7-D190-F1022721BDB1}"/>
                </a:ext>
              </a:extLst>
            </xdr:cNvPr>
            <xdr:cNvGraphicFramePr/>
          </xdr:nvGraphicFramePr>
          <xdr:xfrm>
            <a:off x="0" y="0"/>
            <a:ext cx="0" cy="0"/>
          </xdr:xfrm>
          <a:graphic>
            <a:graphicData uri="http://schemas.microsoft.com/office/drawing/2010/slicer">
              <sle:slicer xmlns:sle="http://schemas.microsoft.com/office/drawing/2010/slicer" name="New KB"/>
            </a:graphicData>
          </a:graphic>
        </xdr:graphicFrame>
      </mc:Choice>
      <mc:Fallback>
        <xdr:sp macro="" textlink="">
          <xdr:nvSpPr>
            <xdr:cNvPr id="0" name=""/>
            <xdr:cNvSpPr>
              <a:spLocks noTextEdit="1"/>
            </xdr:cNvSpPr>
          </xdr:nvSpPr>
          <xdr:spPr>
            <a:xfrm>
              <a:off x="14294778" y="7794548"/>
              <a:ext cx="2507934" cy="35145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367812</xdr:colOff>
      <xdr:row>58</xdr:row>
      <xdr:rowOff>63891</xdr:rowOff>
    </xdr:from>
    <xdr:to>
      <xdr:col>27</xdr:col>
      <xdr:colOff>439615</xdr:colOff>
      <xdr:row>71</xdr:row>
      <xdr:rowOff>168519</xdr:rowOff>
    </xdr:to>
    <mc:AlternateContent xmlns:mc="http://schemas.openxmlformats.org/markup-compatibility/2006">
      <mc:Choice xmlns:a14="http://schemas.microsoft.com/office/drawing/2010/main" Requires="a14">
        <xdr:graphicFrame macro="">
          <xdr:nvGraphicFramePr>
            <xdr:cNvPr id="31" name="genres 1">
              <a:extLst>
                <a:ext uri="{FF2B5EF4-FFF2-40B4-BE49-F238E27FC236}">
                  <a16:creationId xmlns:a16="http://schemas.microsoft.com/office/drawing/2014/main" id="{E9C1CB6D-43F0-816C-301C-45901769BF02}"/>
                </a:ext>
              </a:extLst>
            </xdr:cNvPr>
            <xdr:cNvGraphicFramePr/>
          </xdr:nvGraphicFramePr>
          <xdr:xfrm>
            <a:off x="0" y="0"/>
            <a:ext cx="0" cy="0"/>
          </xdr:xfrm>
          <a:graphic>
            <a:graphicData uri="http://schemas.microsoft.com/office/drawing/2010/slicer">
              <sle:slicer xmlns:sle="http://schemas.microsoft.com/office/drawing/2010/slicer" name="genres 1"/>
            </a:graphicData>
          </a:graphic>
        </xdr:graphicFrame>
      </mc:Choice>
      <mc:Fallback>
        <xdr:sp macro="" textlink="">
          <xdr:nvSpPr>
            <xdr:cNvPr id="0" name=""/>
            <xdr:cNvSpPr>
              <a:spLocks noTextEdit="1"/>
            </xdr:cNvSpPr>
          </xdr:nvSpPr>
          <xdr:spPr>
            <a:xfrm>
              <a:off x="14308948" y="11320709"/>
              <a:ext cx="2496349" cy="25811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hid Parveen" refreshedDate="45199.350107407408" createdVersion="8" refreshedVersion="8" minRefreshableVersion="3" recordCount="9658" xr:uid="{CE7CFC8F-835B-4DDE-A606-E1B8F240D0C4}">
  <cacheSource type="worksheet">
    <worksheetSource name="Table1"/>
  </cacheSource>
  <cacheFields count="17">
    <cacheField name="Column1" numFmtId="0">
      <sharedItems containsSemiMixedTypes="0" containsString="0" containsNumber="1" containsInteger="1" minValue="0" maxValue="10357"/>
    </cacheField>
    <cacheField name="app" numFmtId="0">
      <sharedItems/>
    </cacheField>
    <cacheField name="category" numFmtId="0">
      <sharedItems count="33">
        <s v="ART_AND_DESIGN"/>
        <s v="AUTO_AND_VEHICLES"/>
        <s v="BEAUTY"/>
        <s v="BOOKS_AND_REFERENCE"/>
        <s v="BUSINESS"/>
        <s v="COMICS"/>
        <s v="COMMUNICATION"/>
        <s v="DATING"/>
        <s v="EDUCATION"/>
        <s v="ENTERTAINMENT"/>
        <s v="EVENTS"/>
        <s v="FINAN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sharedItems>
    </cacheField>
    <cacheField name="rating" numFmtId="0">
      <sharedItems containsString="0" containsBlank="1" containsNumber="1" minValue="1" maxValue="5"/>
    </cacheField>
    <cacheField name="reviews" numFmtId="0">
      <sharedItems containsSemiMixedTypes="0" containsString="0" containsNumber="1" containsInteger="1" minValue="0" maxValue="78158306"/>
    </cacheField>
    <cacheField name="installs" numFmtId="0">
      <sharedItems containsSemiMixedTypes="0" containsString="0" containsNumber="1" containsInteger="1" minValue="0" maxValue="1000000000"/>
    </cacheField>
    <cacheField name="type" numFmtId="0">
      <sharedItems containsSemiMixedTypes="0" containsString="0" containsNumber="1" containsInteger="1" minValue="0" maxValue="1" count="2">
        <n v="0"/>
        <n v="1"/>
      </sharedItems>
    </cacheField>
    <cacheField name="price" numFmtId="0">
      <sharedItems containsSemiMixedTypes="0" containsString="0" containsNumber="1" minValue="0" maxValue="400"/>
    </cacheField>
    <cacheField name="content_rating" numFmtId="0">
      <sharedItems count="6">
        <s v="Everyone"/>
        <s v="Teen"/>
        <s v="Everyone 10+"/>
        <s v="Mature 17+"/>
        <s v="Adults only 18+"/>
        <s v="Unrated"/>
      </sharedItems>
    </cacheField>
    <cacheField name="genres" numFmtId="0">
      <sharedItems count="118">
        <s v="Art &amp; Design"/>
        <s v="Art &amp; Design;Pretend Play"/>
        <s v="Art &amp; Design;Creativity"/>
        <s v="Art &amp; Design;Action &amp; Adventure"/>
        <s v="Auto &amp; Vehicles"/>
        <s v="Beauty"/>
        <s v="Books &amp; Reference"/>
        <s v="Business"/>
        <s v="Comics"/>
        <s v="Comics;Creativity"/>
        <s v="Communication"/>
        <s v="Dating"/>
        <s v="Education;Education"/>
        <s v="Education"/>
        <s v="Education;Creativity"/>
        <s v="Education;Music &amp; Video"/>
        <s v="Education;Action &amp; Adventure"/>
        <s v="Education;Pretend Play"/>
        <s v="Education;Brain Games"/>
        <s v="Entertainment"/>
        <s v="Entertainment;Music &amp; Video"/>
        <s v="Entertainment;Brain Games"/>
        <s v="Entertainment;Creativity"/>
        <s v="Events"/>
        <s v="Finance"/>
        <s v="Food &amp; Drink"/>
        <s v="Health &amp; Fitness"/>
        <s v="House &amp; Home"/>
        <s v="Libraries &amp; Demo"/>
        <s v="Lifestyle"/>
        <s v="Lifestyle;Pretend Play"/>
        <s v="Adventure;Action &amp; Adventure"/>
        <s v="Arcade"/>
        <s v="Casual"/>
        <s v="Card"/>
        <s v="Casual;Pretend Play"/>
        <s v="Action"/>
        <s v="Strategy"/>
        <s v="Puzzle"/>
        <s v="Sports"/>
        <s v="Music"/>
        <s v="Word"/>
        <s v="Racing"/>
        <s v="Casual;Creativity"/>
        <s v="Casual;Action &amp; Adventure"/>
        <s v="Simulation"/>
        <s v="Adventure"/>
        <s v="Board"/>
        <s v="Trivia"/>
        <s v="Role Playing"/>
        <s v="Simulation;Education"/>
        <s v="Action;Action &amp; Adventure"/>
        <s v="Casual;Brain Games"/>
        <s v="Simulation;Action &amp; Adventure"/>
        <s v="Educational;Creativity"/>
        <s v="Puzzle;Brain Games"/>
        <s v="Educational;Education"/>
        <s v="Educational;Brain Games"/>
        <s v="Educational;Pretend Play"/>
        <s v="Entertainment;Education"/>
        <s v="Casual;Education"/>
        <s v="Music;Music &amp; Video"/>
        <s v="Racing;Action &amp; Adventure"/>
        <s v="Arcade;Pretend Play"/>
        <s v="Role Playing;Action &amp; Adventure"/>
        <s v="Simulation;Pretend Play"/>
        <s v="Puzzle;Creativity"/>
        <s v="Sports;Action &amp; Adventure"/>
        <s v="Educational;Action &amp; Adventure"/>
        <s v="Arcade;Action &amp; Adventure"/>
        <s v="Entertainment;Action &amp; Adventure"/>
        <s v="Puzzle;Action &amp; Adventure"/>
        <s v="Strategy;Action &amp; Adventure"/>
        <s v="Music &amp; Audio;Music &amp; Video"/>
        <s v="Health &amp; Fitness;Education"/>
        <s v="Adventure;Education"/>
        <s v="Board;Brain Games"/>
        <s v="Board;Action &amp; Adventure"/>
        <s v="Board;Pretend Play"/>
        <s v="Casual;Music &amp; Video"/>
        <s v="Role Playing;Pretend Play"/>
        <s v="Entertainment;Pretend Play"/>
        <s v="Video Players &amp; Editors;Creativity"/>
        <s v="Card;Action &amp; Adventure"/>
        <s v="Medical"/>
        <s v="Social"/>
        <s v="Shopping"/>
        <s v="Photography"/>
        <s v="Travel &amp; Local"/>
        <s v="Travel &amp; Local;Action &amp; Adventure"/>
        <s v="Tools"/>
        <s v="Tools;Education"/>
        <s v="Personalization"/>
        <s v="Productivity"/>
        <s v="Parenting"/>
        <s v="Parenting;Music &amp; Video"/>
        <s v="Parenting;Education"/>
        <s v="Parenting;Brain Games"/>
        <s v="Weather"/>
        <s v="Video Players &amp; Editors"/>
        <s v="Video Players &amp; Editors;Music &amp; Video"/>
        <s v="News &amp; Magazines"/>
        <s v="Maps &amp; Navigation"/>
        <s v="Health &amp; Fitness;Action &amp; Adventure"/>
        <s v="Educational"/>
        <s v="Casino"/>
        <s v="Adventure;Brain Games"/>
        <s v="Trivia;Education"/>
        <s v="Lifestyle;Education"/>
        <s v="Books &amp; Reference;Creativity"/>
        <s v="Books &amp; Reference;Education"/>
        <s v="Puzzle;Education"/>
        <s v="Role Playing;Education"/>
        <s v="Role Playing;Brain Games"/>
        <s v="Strategy;Education"/>
        <s v="Racing;Pretend Play"/>
        <s v="Communication;Creativity"/>
        <s v="Strategy;Creativity"/>
      </sharedItems>
    </cacheField>
    <cacheField name="current_ver" numFmtId="0">
      <sharedItems containsDate="1" containsBlank="1" containsMixedTypes="1" minDate="1900-01-06T12:06:03" maxDate="1900-01-09T19:00:05"/>
    </cacheField>
    <cacheField name="android_ver" numFmtId="0">
      <sharedItems containsBlank="1" containsMixedTypes="1" containsNumber="1" minValue="1" maxValue="8"/>
    </cacheField>
    <cacheField name="size(kb)" numFmtId="0">
      <sharedItems containsString="0" containsBlank="1" containsNumber="1" minValue="1" maxValue="100000"/>
    </cacheField>
    <cacheField name="update_month" numFmtId="0">
      <sharedItems containsSemiMixedTypes="0" containsString="0" containsNumber="1" containsInteger="1" minValue="1" maxValue="12"/>
    </cacheField>
    <cacheField name="update_year" numFmtId="0">
      <sharedItems containsSemiMixedTypes="0" containsString="0" containsNumber="1" containsInteger="1" minValue="2010" maxValue="2018" count="9">
        <n v="2018"/>
        <n v="2017"/>
        <n v="2014"/>
        <n v="2016"/>
        <n v="2015"/>
        <n v="2013"/>
        <n v="2012"/>
        <n v="2011"/>
        <n v="2010"/>
      </sharedItems>
    </cacheField>
    <cacheField name="Free/Paid" numFmtId="0">
      <sharedItems count="2">
        <s v="Free"/>
        <s v="Paid"/>
      </sharedItems>
    </cacheField>
    <cacheField name="New KB" numFmtId="0">
      <sharedItems count="11">
        <s v="1-2"/>
        <s v="0-1"/>
        <s v="2-3"/>
        <s v="3-4"/>
        <s v="5-6"/>
        <s v="7-8"/>
        <s v="4-5"/>
        <s v="6-7"/>
        <s v="8-9"/>
        <s v="9-10"/>
        <s v=""/>
      </sharedItems>
    </cacheField>
  </cacheFields>
  <extLst>
    <ext xmlns:x14="http://schemas.microsoft.com/office/spreadsheetml/2009/9/main" uri="{725AE2AE-9491-48be-B2B4-4EB974FC3084}">
      <x14:pivotCacheDefinition pivotCacheId="16555043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58">
  <r>
    <n v="0"/>
    <s v="Photo Editor &amp; Candy Camera &amp; Grid &amp; ScrapBook"/>
    <x v="0"/>
    <n v="4.0999999999999996"/>
    <n v="159"/>
    <n v="10000"/>
    <x v="0"/>
    <n v="0"/>
    <x v="0"/>
    <x v="0"/>
    <s v="1.0.0"/>
    <s v="4.0.3"/>
    <n v="19000"/>
    <n v="1"/>
    <x v="0"/>
    <x v="0"/>
    <x v="0"/>
  </r>
  <r>
    <n v="1"/>
    <s v="Coloring book moana"/>
    <x v="0"/>
    <n v="3.9"/>
    <n v="967"/>
    <n v="500000"/>
    <x v="0"/>
    <n v="0"/>
    <x v="0"/>
    <x v="1"/>
    <s v="2.0.0"/>
    <s v="4.0.3"/>
    <n v="14000"/>
    <n v="1"/>
    <x v="0"/>
    <x v="0"/>
    <x v="0"/>
  </r>
  <r>
    <n v="2"/>
    <s v="U Launcher Lite â€“ FREE Live Cool Themes, Hide Apps"/>
    <x v="0"/>
    <n v="4.7"/>
    <n v="87510"/>
    <n v="5000000"/>
    <x v="0"/>
    <n v="0"/>
    <x v="0"/>
    <x v="0"/>
    <s v="1.2.4"/>
    <s v="4.0.3"/>
    <n v="8.6999999999999993"/>
    <n v="8"/>
    <x v="0"/>
    <x v="0"/>
    <x v="1"/>
  </r>
  <r>
    <n v="3"/>
    <s v="Sketch - Draw &amp; Paint"/>
    <x v="0"/>
    <n v="4.5"/>
    <n v="215644"/>
    <n v="50000000"/>
    <x v="0"/>
    <n v="0"/>
    <x v="1"/>
    <x v="0"/>
    <m/>
    <n v="4.2"/>
    <n v="25000"/>
    <n v="6"/>
    <x v="0"/>
    <x v="0"/>
    <x v="2"/>
  </r>
  <r>
    <n v="4"/>
    <s v="Pixel Draw - Number Art Coloring Book"/>
    <x v="0"/>
    <n v="4.3"/>
    <n v="967"/>
    <n v="100000"/>
    <x v="0"/>
    <n v="0"/>
    <x v="0"/>
    <x v="2"/>
    <n v="1.1000000000000001"/>
    <n v="4.4000000000000004"/>
    <n v="2.8"/>
    <n v="6"/>
    <x v="0"/>
    <x v="0"/>
    <x v="1"/>
  </r>
  <r>
    <n v="5"/>
    <s v="Paper flowers instructions"/>
    <x v="0"/>
    <n v="4.4000000000000004"/>
    <n v="167"/>
    <n v="50000"/>
    <x v="0"/>
    <n v="0"/>
    <x v="0"/>
    <x v="0"/>
    <n v="1"/>
    <n v="2.2999999999999998"/>
    <n v="5.6"/>
    <n v="3"/>
    <x v="1"/>
    <x v="0"/>
    <x v="1"/>
  </r>
  <r>
    <n v="6"/>
    <s v="Smoke Effect Photo Maker - Smoke Editor"/>
    <x v="0"/>
    <n v="3.8"/>
    <n v="178"/>
    <n v="50000"/>
    <x v="0"/>
    <n v="0"/>
    <x v="0"/>
    <x v="0"/>
    <n v="1.1000000000000001"/>
    <s v="4.0.3"/>
    <n v="19000"/>
    <n v="4"/>
    <x v="0"/>
    <x v="0"/>
    <x v="0"/>
  </r>
  <r>
    <n v="7"/>
    <s v="Infinite Painter"/>
    <x v="0"/>
    <n v="4.0999999999999996"/>
    <n v="36815"/>
    <n v="1000000"/>
    <x v="0"/>
    <n v="0"/>
    <x v="0"/>
    <x v="0"/>
    <s v="6.1.61.1"/>
    <n v="4.2"/>
    <n v="29000"/>
    <n v="6"/>
    <x v="0"/>
    <x v="0"/>
    <x v="2"/>
  </r>
  <r>
    <n v="8"/>
    <s v="Garden Coloring Book"/>
    <x v="0"/>
    <n v="4.4000000000000004"/>
    <n v="13791"/>
    <n v="1000000"/>
    <x v="0"/>
    <n v="0"/>
    <x v="0"/>
    <x v="0"/>
    <s v="2.9.2"/>
    <n v="3"/>
    <n v="33000"/>
    <n v="9"/>
    <x v="1"/>
    <x v="0"/>
    <x v="3"/>
  </r>
  <r>
    <n v="9"/>
    <s v="Kids Paint Free - Drawing Fun"/>
    <x v="0"/>
    <n v="4.7"/>
    <n v="121"/>
    <n v="10000"/>
    <x v="0"/>
    <n v="0"/>
    <x v="0"/>
    <x v="2"/>
    <n v="2.8"/>
    <s v="4.0.3"/>
    <n v="3.1"/>
    <n v="7"/>
    <x v="0"/>
    <x v="0"/>
    <x v="1"/>
  </r>
  <r>
    <n v="10"/>
    <s v="Text on Photo - Fonteee"/>
    <x v="0"/>
    <n v="4.4000000000000004"/>
    <n v="13880"/>
    <n v="1000000"/>
    <x v="0"/>
    <n v="0"/>
    <x v="0"/>
    <x v="0"/>
    <s v="1.0.4"/>
    <n v="4.0999999999999996"/>
    <n v="28000"/>
    <n v="10"/>
    <x v="1"/>
    <x v="0"/>
    <x v="2"/>
  </r>
  <r>
    <n v="11"/>
    <s v="Name Art Photo Editor - Focus n Filters"/>
    <x v="0"/>
    <n v="4.4000000000000004"/>
    <n v="8788"/>
    <n v="1000000"/>
    <x v="0"/>
    <n v="0"/>
    <x v="0"/>
    <x v="0"/>
    <s v="1.0.15"/>
    <n v="4"/>
    <n v="12000"/>
    <n v="7"/>
    <x v="0"/>
    <x v="0"/>
    <x v="0"/>
  </r>
  <r>
    <n v="12"/>
    <s v="Tattoo Name On My Photo Editor"/>
    <x v="0"/>
    <n v="4.2"/>
    <n v="44829"/>
    <n v="10000000"/>
    <x v="0"/>
    <n v="0"/>
    <x v="1"/>
    <x v="0"/>
    <n v="3.8"/>
    <n v="4.0999999999999996"/>
    <n v="20000"/>
    <n v="4"/>
    <x v="0"/>
    <x v="0"/>
    <x v="2"/>
  </r>
  <r>
    <n v="13"/>
    <s v="Mandala Coloring Book"/>
    <x v="0"/>
    <n v="4.5999999999999996"/>
    <n v="4326"/>
    <n v="100000"/>
    <x v="0"/>
    <n v="0"/>
    <x v="0"/>
    <x v="0"/>
    <s v="1.0.4"/>
    <n v="4.4000000000000004"/>
    <n v="21000"/>
    <n v="6"/>
    <x v="0"/>
    <x v="0"/>
    <x v="2"/>
  </r>
  <r>
    <n v="14"/>
    <s v="3D Color Pixel by Number - Sandbox Art Coloring"/>
    <x v="0"/>
    <n v="4.4000000000000004"/>
    <n v="1518"/>
    <n v="100000"/>
    <x v="0"/>
    <n v="0"/>
    <x v="0"/>
    <x v="0"/>
    <s v="1.2.3"/>
    <n v="2.2999999999999998"/>
    <n v="37000"/>
    <n v="8"/>
    <x v="0"/>
    <x v="0"/>
    <x v="3"/>
  </r>
  <r>
    <n v="15"/>
    <s v="Learn To Draw Kawaii Characters"/>
    <x v="0"/>
    <n v="3.2"/>
    <n v="55"/>
    <n v="5000"/>
    <x v="0"/>
    <n v="0"/>
    <x v="0"/>
    <x v="0"/>
    <m/>
    <n v="4.2"/>
    <n v="2.7"/>
    <n v="6"/>
    <x v="0"/>
    <x v="0"/>
    <x v="1"/>
  </r>
  <r>
    <n v="16"/>
    <s v="Photo Designer - Write your name with shapes"/>
    <x v="0"/>
    <n v="4.7"/>
    <n v="3632"/>
    <n v="500000"/>
    <x v="0"/>
    <n v="0"/>
    <x v="0"/>
    <x v="0"/>
    <n v="3.1"/>
    <n v="4.0999999999999996"/>
    <n v="5.5"/>
    <n v="7"/>
    <x v="0"/>
    <x v="0"/>
    <x v="1"/>
  </r>
  <r>
    <n v="17"/>
    <s v="350 Diy Room Decor Ideas"/>
    <x v="0"/>
    <n v="4.5"/>
    <n v="27"/>
    <n v="10000"/>
    <x v="0"/>
    <n v="0"/>
    <x v="0"/>
    <x v="0"/>
    <n v="1"/>
    <n v="2.2999999999999998"/>
    <n v="17000"/>
    <n v="11"/>
    <x v="1"/>
    <x v="0"/>
    <x v="0"/>
  </r>
  <r>
    <n v="18"/>
    <s v="FlipaClip - Cartoon animation"/>
    <x v="0"/>
    <n v="4.3"/>
    <n v="194216"/>
    <n v="5000000"/>
    <x v="0"/>
    <n v="0"/>
    <x v="0"/>
    <x v="0"/>
    <s v="2.2.5"/>
    <s v="4.0.3"/>
    <n v="39000"/>
    <n v="8"/>
    <x v="0"/>
    <x v="0"/>
    <x v="3"/>
  </r>
  <r>
    <n v="19"/>
    <s v="ibis Paint X"/>
    <x v="0"/>
    <n v="4.5999999999999996"/>
    <n v="224399"/>
    <n v="10000000"/>
    <x v="0"/>
    <n v="0"/>
    <x v="0"/>
    <x v="0"/>
    <s v="5.5.4"/>
    <n v="4.0999999999999996"/>
    <n v="31000"/>
    <n v="7"/>
    <x v="0"/>
    <x v="0"/>
    <x v="3"/>
  </r>
  <r>
    <n v="20"/>
    <s v="Logo Maker - Small Business"/>
    <x v="0"/>
    <n v="4"/>
    <n v="450"/>
    <n v="100000"/>
    <x v="0"/>
    <n v="0"/>
    <x v="0"/>
    <x v="0"/>
    <n v="4"/>
    <n v="4.0999999999999996"/>
    <n v="14000"/>
    <n v="4"/>
    <x v="0"/>
    <x v="0"/>
    <x v="0"/>
  </r>
  <r>
    <n v="21"/>
    <s v="Boys Photo Editor - Six Pack &amp; Men's Suit"/>
    <x v="0"/>
    <n v="4.0999999999999996"/>
    <n v="654"/>
    <n v="100000"/>
    <x v="0"/>
    <n v="0"/>
    <x v="0"/>
    <x v="0"/>
    <n v="1.1000000000000001"/>
    <s v="4.0.3"/>
    <n v="12000"/>
    <n v="3"/>
    <x v="0"/>
    <x v="0"/>
    <x v="0"/>
  </r>
  <r>
    <n v="22"/>
    <s v="Superheroes Wallpapers | 4K Backgrounds"/>
    <x v="0"/>
    <n v="4.7"/>
    <n v="7699"/>
    <n v="500000"/>
    <x v="0"/>
    <n v="0"/>
    <x v="2"/>
    <x v="0"/>
    <s v="2.2.6.2"/>
    <s v="4.0.3"/>
    <n v="4.2"/>
    <n v="7"/>
    <x v="0"/>
    <x v="0"/>
    <x v="1"/>
  </r>
  <r>
    <n v="23"/>
    <s v="Mcqueen Coloring pages"/>
    <x v="0"/>
    <m/>
    <n v="61"/>
    <n v="100000"/>
    <x v="0"/>
    <n v="0"/>
    <x v="0"/>
    <x v="3"/>
    <s v="1.0.0"/>
    <n v="4.0999999999999996"/>
    <n v="7"/>
    <n v="3"/>
    <x v="0"/>
    <x v="0"/>
    <x v="1"/>
  </r>
  <r>
    <n v="24"/>
    <s v="HD Mickey Minnie Wallpapers"/>
    <x v="0"/>
    <n v="4.7"/>
    <n v="118"/>
    <n v="50000"/>
    <x v="0"/>
    <n v="0"/>
    <x v="0"/>
    <x v="0"/>
    <s v="1.1.3"/>
    <n v="4.0999999999999996"/>
    <n v="23000"/>
    <n v="7"/>
    <x v="0"/>
    <x v="0"/>
    <x v="2"/>
  </r>
  <r>
    <n v="25"/>
    <s v="Harley Quinn wallpapers HD"/>
    <x v="0"/>
    <n v="4.8"/>
    <n v="192"/>
    <n v="10000"/>
    <x v="0"/>
    <n v="0"/>
    <x v="0"/>
    <x v="0"/>
    <n v="1.5"/>
    <n v="3"/>
    <n v="6"/>
    <n v="4"/>
    <x v="0"/>
    <x v="0"/>
    <x v="1"/>
  </r>
  <r>
    <n v="26"/>
    <s v="Colorfit - Drawing &amp; Coloring"/>
    <x v="0"/>
    <n v="4.7"/>
    <n v="20260"/>
    <n v="500000"/>
    <x v="0"/>
    <n v="0"/>
    <x v="0"/>
    <x v="2"/>
    <s v="1.0.8"/>
    <s v="4.0.3"/>
    <n v="25000"/>
    <n v="10"/>
    <x v="1"/>
    <x v="0"/>
    <x v="2"/>
  </r>
  <r>
    <n v="27"/>
    <s v="Animated Photo Editor"/>
    <x v="0"/>
    <n v="4.0999999999999996"/>
    <n v="203"/>
    <n v="100000"/>
    <x v="0"/>
    <n v="0"/>
    <x v="0"/>
    <x v="0"/>
    <n v="1.03"/>
    <s v="4.0.3"/>
    <n v="6.1"/>
    <n v="3"/>
    <x v="0"/>
    <x v="0"/>
    <x v="1"/>
  </r>
  <r>
    <n v="28"/>
    <s v="Pencil Sketch Drawing"/>
    <x v="0"/>
    <n v="3.9"/>
    <n v="136"/>
    <n v="10000"/>
    <x v="0"/>
    <n v="0"/>
    <x v="0"/>
    <x v="0"/>
    <n v="6"/>
    <n v="2.2999999999999998"/>
    <n v="4.5999999999999996"/>
    <n v="7"/>
    <x v="0"/>
    <x v="0"/>
    <x v="1"/>
  </r>
  <r>
    <n v="29"/>
    <s v="Easy Realistic Drawing Tutorial"/>
    <x v="0"/>
    <n v="4.0999999999999996"/>
    <n v="223"/>
    <n v="100000"/>
    <x v="0"/>
    <n v="0"/>
    <x v="0"/>
    <x v="0"/>
    <n v="1"/>
    <n v="2.2999999999999998"/>
    <n v="4.2"/>
    <n v="8"/>
    <x v="1"/>
    <x v="0"/>
    <x v="1"/>
  </r>
  <r>
    <n v="30"/>
    <s v="Pink Silver Bow Keyboard Theme"/>
    <x v="0"/>
    <n v="4.2"/>
    <n v="1120"/>
    <n v="100000"/>
    <x v="0"/>
    <n v="0"/>
    <x v="0"/>
    <x v="0"/>
    <s v="6.7.12.2018"/>
    <s v="4.0.3"/>
    <n v="9.1999999999999993"/>
    <n v="7"/>
    <x v="0"/>
    <x v="0"/>
    <x v="1"/>
  </r>
  <r>
    <n v="31"/>
    <s v="Art Drawing Ideas"/>
    <x v="0"/>
    <n v="4.0999999999999996"/>
    <n v="227"/>
    <n v="50000"/>
    <x v="0"/>
    <n v="0"/>
    <x v="0"/>
    <x v="0"/>
    <n v="1.2"/>
    <n v="2.2999999999999998"/>
    <n v="5.2"/>
    <n v="5"/>
    <x v="0"/>
    <x v="0"/>
    <x v="1"/>
  </r>
  <r>
    <n v="32"/>
    <s v="Anime Manga Coloring Book"/>
    <x v="0"/>
    <n v="4.5"/>
    <n v="5035"/>
    <n v="100000"/>
    <x v="0"/>
    <n v="0"/>
    <x v="0"/>
    <x v="0"/>
    <n v="2.2000000000000002"/>
    <n v="4"/>
    <n v="11000"/>
    <n v="7"/>
    <x v="0"/>
    <x v="0"/>
    <x v="0"/>
  </r>
  <r>
    <n v="33"/>
    <s v="Easy Origami Ideas"/>
    <x v="0"/>
    <n v="4.2"/>
    <n v="1015"/>
    <n v="100000"/>
    <x v="0"/>
    <n v="0"/>
    <x v="0"/>
    <x v="0"/>
    <s v="1.1.0"/>
    <n v="4.0999999999999996"/>
    <n v="11000"/>
    <n v="1"/>
    <x v="0"/>
    <x v="0"/>
    <x v="0"/>
  </r>
  <r>
    <n v="34"/>
    <s v="I Creative Idea"/>
    <x v="0"/>
    <n v="4.7"/>
    <n v="353"/>
    <n v="10000"/>
    <x v="0"/>
    <n v="0"/>
    <x v="1"/>
    <x v="0"/>
    <n v="1.6"/>
    <n v="4.0999999999999996"/>
    <n v="4.2"/>
    <n v="4"/>
    <x v="0"/>
    <x v="0"/>
    <x v="1"/>
  </r>
  <r>
    <n v="35"/>
    <s v="How to draw Ladybug and Cat Noir"/>
    <x v="0"/>
    <n v="3.8"/>
    <n v="564"/>
    <n v="100000"/>
    <x v="0"/>
    <n v="0"/>
    <x v="0"/>
    <x v="0"/>
    <n v="2.1"/>
    <n v="4.0999999999999996"/>
    <n v="9.1999999999999993"/>
    <n v="7"/>
    <x v="0"/>
    <x v="0"/>
    <x v="1"/>
  </r>
  <r>
    <n v="36"/>
    <s v="UNICORN - Color By Number &amp; Pixel Art Coloring"/>
    <x v="0"/>
    <n v="4.7"/>
    <n v="8145"/>
    <n v="500000"/>
    <x v="0"/>
    <n v="0"/>
    <x v="0"/>
    <x v="2"/>
    <s v="1.0.9"/>
    <n v="4.4000000000000004"/>
    <n v="24000"/>
    <n v="8"/>
    <x v="0"/>
    <x v="0"/>
    <x v="2"/>
  </r>
  <r>
    <n v="37"/>
    <s v="Floor Plan Creator"/>
    <x v="0"/>
    <n v="4.0999999999999996"/>
    <n v="36639"/>
    <n v="5000000"/>
    <x v="0"/>
    <n v="0"/>
    <x v="0"/>
    <x v="0"/>
    <m/>
    <s v="2.3.3"/>
    <m/>
    <n v="7"/>
    <x v="0"/>
    <x v="0"/>
    <x v="1"/>
  </r>
  <r>
    <n v="38"/>
    <s v="PIP Camera - PIP Collage Maker"/>
    <x v="0"/>
    <n v="4.7"/>
    <n v="158"/>
    <n v="10000"/>
    <x v="0"/>
    <n v="0"/>
    <x v="0"/>
    <x v="0"/>
    <n v="1.3"/>
    <s v="4.0.3"/>
    <n v="11000"/>
    <n v="11"/>
    <x v="1"/>
    <x v="0"/>
    <x v="0"/>
  </r>
  <r>
    <n v="39"/>
    <s v="How To Color Disney Princess - Coloring Pages"/>
    <x v="0"/>
    <n v="4"/>
    <n v="591"/>
    <n v="500000"/>
    <x v="0"/>
    <n v="0"/>
    <x v="0"/>
    <x v="0"/>
    <n v="1"/>
    <n v="4"/>
    <n v="9.4"/>
    <n v="3"/>
    <x v="0"/>
    <x v="0"/>
    <x v="1"/>
  </r>
  <r>
    <n v="40"/>
    <s v="Drawing Clothes Fashion Ideas"/>
    <x v="0"/>
    <n v="4.2"/>
    <n v="117"/>
    <n v="10000"/>
    <x v="0"/>
    <n v="0"/>
    <x v="0"/>
    <x v="0"/>
    <s v="2.0.1"/>
    <s v="4.0.3"/>
    <n v="15000"/>
    <n v="7"/>
    <x v="0"/>
    <x v="0"/>
    <x v="0"/>
  </r>
  <r>
    <n v="41"/>
    <s v="Sad Poetry Photo Frames 2018"/>
    <x v="0"/>
    <n v="4.5"/>
    <n v="176"/>
    <n v="100000"/>
    <x v="0"/>
    <n v="0"/>
    <x v="0"/>
    <x v="0"/>
    <n v="1"/>
    <s v="4.0.3"/>
    <n v="10000"/>
    <n v="4"/>
    <x v="0"/>
    <x v="0"/>
    <x v="0"/>
  </r>
  <r>
    <n v="42"/>
    <s v="Textgram - write on photos"/>
    <x v="0"/>
    <n v="4.4000000000000004"/>
    <n v="295221"/>
    <n v="10000000"/>
    <x v="0"/>
    <n v="0"/>
    <x v="0"/>
    <x v="0"/>
    <m/>
    <m/>
    <m/>
    <n v="7"/>
    <x v="0"/>
    <x v="0"/>
    <x v="1"/>
  </r>
  <r>
    <n v="43"/>
    <s v="Paint Splash!"/>
    <x v="0"/>
    <n v="3.8"/>
    <n v="2206"/>
    <n v="100000"/>
    <x v="0"/>
    <n v="0"/>
    <x v="0"/>
    <x v="2"/>
    <n v="1.46"/>
    <n v="4.0999999999999996"/>
    <n v="1.2"/>
    <n v="4"/>
    <x v="0"/>
    <x v="0"/>
    <x v="1"/>
  </r>
  <r>
    <n v="44"/>
    <s v="Popsicle Sticks and Similar DIY Craft Ideas"/>
    <x v="0"/>
    <n v="4.2"/>
    <n v="26"/>
    <n v="10000"/>
    <x v="0"/>
    <n v="0"/>
    <x v="0"/>
    <x v="0"/>
    <s v="1.0.0"/>
    <n v="4.0999999999999996"/>
    <n v="12000"/>
    <n v="1"/>
    <x v="0"/>
    <x v="0"/>
    <x v="0"/>
  </r>
  <r>
    <n v="45"/>
    <s v="Canva: Poster, banner, card maker &amp; graphic design"/>
    <x v="0"/>
    <n v="4.7"/>
    <n v="174531"/>
    <n v="10000000"/>
    <x v="0"/>
    <n v="0"/>
    <x v="0"/>
    <x v="0"/>
    <s v="1.6.1"/>
    <n v="4.0999999999999996"/>
    <n v="24000"/>
    <n v="7"/>
    <x v="0"/>
    <x v="0"/>
    <x v="2"/>
  </r>
  <r>
    <n v="46"/>
    <s v="Install images with music to make video without Net - 2018"/>
    <x v="0"/>
    <n v="4.5999999999999996"/>
    <n v="1070"/>
    <n v="100000"/>
    <x v="0"/>
    <n v="0"/>
    <x v="0"/>
    <x v="0"/>
    <n v="1.6"/>
    <n v="4.0999999999999996"/>
    <n v="26000"/>
    <n v="11"/>
    <x v="1"/>
    <x v="0"/>
    <x v="2"/>
  </r>
  <r>
    <n v="47"/>
    <s v="Little Teddy Bear Colouring Book Game"/>
    <x v="0"/>
    <n v="4.2"/>
    <n v="85"/>
    <n v="100000"/>
    <x v="0"/>
    <n v="0"/>
    <x v="0"/>
    <x v="0"/>
    <s v="2.0.0"/>
    <n v="4.0999999999999996"/>
    <n v="8"/>
    <n v="12"/>
    <x v="1"/>
    <x v="0"/>
    <x v="1"/>
  </r>
  <r>
    <n v="48"/>
    <s v="How To Draw Food"/>
    <x v="0"/>
    <n v="4.3"/>
    <n v="845"/>
    <n v="100000"/>
    <x v="0"/>
    <n v="0"/>
    <x v="0"/>
    <x v="0"/>
    <n v="1"/>
    <n v="2.2999999999999998"/>
    <n v="7.9"/>
    <n v="5"/>
    <x v="0"/>
    <x v="0"/>
    <x v="1"/>
  </r>
  <r>
    <n v="49"/>
    <s v="Monster Truck Stunt 3D 2019"/>
    <x v="1"/>
    <n v="4.2"/>
    <n v="367"/>
    <n v="100000"/>
    <x v="0"/>
    <n v="0"/>
    <x v="0"/>
    <x v="4"/>
    <n v="1"/>
    <s v="4.0.3"/>
    <n v="25000"/>
    <n v="5"/>
    <x v="0"/>
    <x v="0"/>
    <x v="2"/>
  </r>
  <r>
    <n v="50"/>
    <s v="Real Tractor Farming"/>
    <x v="1"/>
    <n v="4"/>
    <n v="1598"/>
    <n v="1000000"/>
    <x v="0"/>
    <n v="0"/>
    <x v="0"/>
    <x v="4"/>
    <n v="11"/>
    <n v="4.0999999999999996"/>
    <n v="56000"/>
    <n v="7"/>
    <x v="0"/>
    <x v="0"/>
    <x v="4"/>
  </r>
  <r>
    <n v="51"/>
    <s v="Ultimate F1 Racing Championship"/>
    <x v="1"/>
    <n v="3.8"/>
    <n v="284"/>
    <n v="100000"/>
    <x v="0"/>
    <n v="0"/>
    <x v="0"/>
    <x v="4"/>
    <n v="3"/>
    <n v="4.0999999999999996"/>
    <n v="57000"/>
    <n v="7"/>
    <x v="0"/>
    <x v="0"/>
    <x v="4"/>
  </r>
  <r>
    <n v="52"/>
    <s v="Used Cars and Trucks for Sale"/>
    <x v="1"/>
    <n v="4.5999999999999996"/>
    <n v="17057"/>
    <n v="1000000"/>
    <x v="0"/>
    <n v="0"/>
    <x v="0"/>
    <x v="4"/>
    <m/>
    <m/>
    <m/>
    <n v="7"/>
    <x v="0"/>
    <x v="0"/>
    <x v="1"/>
  </r>
  <r>
    <n v="53"/>
    <s v="American Muscle Car Race"/>
    <x v="1"/>
    <n v="3.9"/>
    <n v="129"/>
    <n v="100000"/>
    <x v="0"/>
    <n v="0"/>
    <x v="0"/>
    <x v="4"/>
    <n v="3"/>
    <n v="4.0999999999999996"/>
    <n v="35000"/>
    <n v="7"/>
    <x v="0"/>
    <x v="0"/>
    <x v="3"/>
  </r>
  <r>
    <n v="54"/>
    <s v="Offroad Oil Tanker Driver Transport Truck 2019"/>
    <x v="1"/>
    <n v="4.3"/>
    <n v="542"/>
    <n v="100000"/>
    <x v="0"/>
    <n v="0"/>
    <x v="0"/>
    <x v="4"/>
    <n v="4"/>
    <n v="4.0999999999999996"/>
    <n v="33000"/>
    <n v="7"/>
    <x v="0"/>
    <x v="0"/>
    <x v="3"/>
  </r>
  <r>
    <n v="55"/>
    <s v="Tickets SDA 2018 and Exam from the State Traffic Safety Inspectorate with Drom.ru"/>
    <x v="1"/>
    <n v="4.9000000000000004"/>
    <n v="10479"/>
    <n v="100000"/>
    <x v="0"/>
    <n v="0"/>
    <x v="0"/>
    <x v="4"/>
    <s v="1.7.1"/>
    <n v="4"/>
    <n v="33000"/>
    <n v="7"/>
    <x v="0"/>
    <x v="0"/>
    <x v="3"/>
  </r>
  <r>
    <n v="56"/>
    <s v="Gas Prices (Germany only)"/>
    <x v="1"/>
    <n v="4.4000000000000004"/>
    <n v="805"/>
    <n v="50000"/>
    <x v="0"/>
    <n v="0"/>
    <x v="0"/>
    <x v="4"/>
    <s v="2.5.1"/>
    <n v="4.4000000000000004"/>
    <n v="5.6"/>
    <n v="7"/>
    <x v="0"/>
    <x v="0"/>
    <x v="1"/>
  </r>
  <r>
    <n v="57"/>
    <s v="Extreme Rally Championship"/>
    <x v="1"/>
    <n v="4.2"/>
    <n v="129"/>
    <n v="100000"/>
    <x v="0"/>
    <n v="0"/>
    <x v="0"/>
    <x v="4"/>
    <n v="3"/>
    <n v="4.0999999999999996"/>
    <n v="54000"/>
    <n v="7"/>
    <x v="0"/>
    <x v="0"/>
    <x v="4"/>
  </r>
  <r>
    <n v="58"/>
    <s v="Restart Navigator"/>
    <x v="1"/>
    <n v="4"/>
    <n v="1403"/>
    <n v="100000"/>
    <x v="0"/>
    <n v="0"/>
    <x v="0"/>
    <x v="4"/>
    <s v="1.0.1"/>
    <n v="2.2000000000000002"/>
    <n v="201"/>
    <n v="8"/>
    <x v="2"/>
    <x v="0"/>
    <x v="1"/>
  </r>
  <r>
    <n v="59"/>
    <s v="REG - Check the regnumber, find information about Swedish vehicles"/>
    <x v="1"/>
    <n v="3.9"/>
    <n v="3971"/>
    <n v="100000"/>
    <x v="0"/>
    <n v="0"/>
    <x v="0"/>
    <x v="4"/>
    <n v="2.4929999999999999"/>
    <n v="4.4000000000000004"/>
    <n v="3.6"/>
    <n v="7"/>
    <x v="0"/>
    <x v="0"/>
    <x v="1"/>
  </r>
  <r>
    <n v="60"/>
    <s v="CityBus Lviv"/>
    <x v="1"/>
    <n v="4.5999999999999996"/>
    <n v="534"/>
    <n v="10000"/>
    <x v="0"/>
    <n v="0"/>
    <x v="0"/>
    <x v="4"/>
    <s v="1.9.1"/>
    <s v="4.0.3"/>
    <n v="5.7"/>
    <n v="7"/>
    <x v="0"/>
    <x v="0"/>
    <x v="1"/>
  </r>
  <r>
    <n v="61"/>
    <s v="CDL Practice Test 2018 Edition"/>
    <x v="1"/>
    <n v="4.9000000000000004"/>
    <n v="7774"/>
    <n v="100000"/>
    <x v="0"/>
    <n v="0"/>
    <x v="0"/>
    <x v="4"/>
    <n v="1.7"/>
    <n v="4.2"/>
    <n v="17000"/>
    <n v="7"/>
    <x v="0"/>
    <x v="0"/>
    <x v="0"/>
  </r>
  <r>
    <n v="62"/>
    <s v="ezETC (ETC balance inquiry, meter trial, real-time traffic)"/>
    <x v="1"/>
    <n v="4.3"/>
    <n v="38846"/>
    <n v="1000000"/>
    <x v="0"/>
    <n v="0"/>
    <x v="0"/>
    <x v="4"/>
    <s v="2.20 Build 02"/>
    <n v="4.0999999999999996"/>
    <n v="8.6"/>
    <n v="7"/>
    <x v="0"/>
    <x v="0"/>
    <x v="1"/>
  </r>
  <r>
    <n v="63"/>
    <s v="Free VIN Report for Used Cars"/>
    <x v="1"/>
    <n v="4.5999999999999996"/>
    <n v="2431"/>
    <n v="100000"/>
    <x v="0"/>
    <n v="0"/>
    <x v="0"/>
    <x v="4"/>
    <n v="1.37"/>
    <n v="4"/>
    <n v="2.4"/>
    <n v="6"/>
    <x v="0"/>
    <x v="0"/>
    <x v="1"/>
  </r>
  <r>
    <n v="64"/>
    <s v="DMV Permit Practice Test 2018 Edition"/>
    <x v="1"/>
    <n v="4.9000000000000004"/>
    <n v="6090"/>
    <n v="100000"/>
    <x v="0"/>
    <n v="0"/>
    <x v="0"/>
    <x v="4"/>
    <n v="1.7"/>
    <n v="4.2"/>
    <n v="27000"/>
    <n v="7"/>
    <x v="0"/>
    <x v="0"/>
    <x v="2"/>
  </r>
  <r>
    <n v="65"/>
    <s v="Check Vehicle Tax"/>
    <x v="1"/>
    <n v="3.9"/>
    <n v="295"/>
    <n v="10000"/>
    <x v="0"/>
    <n v="0"/>
    <x v="0"/>
    <x v="4"/>
    <s v="0.2.1"/>
    <n v="4.4000000000000004"/>
    <n v="2.7"/>
    <n v="7"/>
    <x v="0"/>
    <x v="0"/>
    <x v="1"/>
  </r>
  <r>
    <n v="66"/>
    <s v="Used Cars Mexico"/>
    <x v="1"/>
    <n v="4"/>
    <n v="190"/>
    <n v="50000"/>
    <x v="0"/>
    <n v="0"/>
    <x v="0"/>
    <x v="4"/>
    <n v="1"/>
    <n v="2.2999999999999998"/>
    <n v="2.5"/>
    <n v="10"/>
    <x v="3"/>
    <x v="0"/>
    <x v="1"/>
  </r>
  <r>
    <n v="67"/>
    <s v="Ulysse Speedometer"/>
    <x v="1"/>
    <n v="4.3"/>
    <n v="40211"/>
    <n v="5000000"/>
    <x v="0"/>
    <n v="0"/>
    <x v="0"/>
    <x v="4"/>
    <m/>
    <m/>
    <m/>
    <n v="7"/>
    <x v="0"/>
    <x v="0"/>
    <x v="1"/>
  </r>
  <r>
    <n v="68"/>
    <s v="REPUVE"/>
    <x v="1"/>
    <n v="3.9"/>
    <n v="356"/>
    <n v="100000"/>
    <x v="0"/>
    <n v="0"/>
    <x v="0"/>
    <x v="4"/>
    <m/>
    <m/>
    <m/>
    <n v="5"/>
    <x v="0"/>
    <x v="0"/>
    <x v="1"/>
  </r>
  <r>
    <n v="69"/>
    <s v="Used cars for sale - Trovit"/>
    <x v="1"/>
    <n v="4.2"/>
    <n v="52530"/>
    <n v="5000000"/>
    <x v="0"/>
    <n v="0"/>
    <x v="0"/>
    <x v="4"/>
    <s v="4.47.3"/>
    <s v="4.0.3"/>
    <n v="7"/>
    <n v="7"/>
    <x v="0"/>
    <x v="0"/>
    <x v="1"/>
  </r>
  <r>
    <n v="70"/>
    <s v="Fines of the State Traffic Safety Inspectorate are official: inspection, payment of fines"/>
    <x v="1"/>
    <n v="4.8"/>
    <n v="116986"/>
    <n v="5000000"/>
    <x v="0"/>
    <n v="0"/>
    <x v="0"/>
    <x v="4"/>
    <s v="1.9.7"/>
    <s v="4.0.3"/>
    <n v="35000"/>
    <n v="8"/>
    <x v="0"/>
    <x v="0"/>
    <x v="3"/>
  </r>
  <r>
    <n v="71"/>
    <s v="SK Enca Direct Malls - Used Cars Search"/>
    <x v="1"/>
    <n v="3.6"/>
    <n v="1379"/>
    <n v="500000"/>
    <x v="0"/>
    <n v="0"/>
    <x v="0"/>
    <x v="4"/>
    <s v="2.2.21"/>
    <n v="4.2"/>
    <n v="16000"/>
    <n v="8"/>
    <x v="0"/>
    <x v="0"/>
    <x v="0"/>
  </r>
  <r>
    <n v="72"/>
    <s v="Android Auto - Maps, Media, Messaging &amp; Voice"/>
    <x v="1"/>
    <n v="4.2"/>
    <n v="271920"/>
    <n v="10000000"/>
    <x v="0"/>
    <n v="0"/>
    <x v="1"/>
    <x v="4"/>
    <m/>
    <n v="5"/>
    <n v="16000"/>
    <n v="7"/>
    <x v="0"/>
    <x v="0"/>
    <x v="0"/>
  </r>
  <r>
    <n v="73"/>
    <s v="PDD-UA"/>
    <x v="1"/>
    <n v="4.8"/>
    <n v="736"/>
    <n v="100000"/>
    <x v="0"/>
    <n v="0"/>
    <x v="0"/>
    <x v="4"/>
    <n v="2.9"/>
    <s v="2.3.3"/>
    <m/>
    <n v="7"/>
    <x v="0"/>
    <x v="0"/>
    <x v="1"/>
  </r>
  <r>
    <n v="74"/>
    <s v="Tickets SDA 2019 + Exam RF"/>
    <x v="1"/>
    <n v="4.8"/>
    <n v="7021"/>
    <n v="500000"/>
    <x v="0"/>
    <n v="0"/>
    <x v="0"/>
    <x v="4"/>
    <n v="1.79"/>
    <n v="4"/>
    <n v="17000"/>
    <n v="7"/>
    <x v="0"/>
    <x v="0"/>
    <x v="0"/>
  </r>
  <r>
    <n v="75"/>
    <s v="Super Cars Wallpapers And Backgrounds"/>
    <x v="1"/>
    <n v="4.5999999999999996"/>
    <n v="197"/>
    <n v="50000"/>
    <x v="0"/>
    <n v="0"/>
    <x v="0"/>
    <x v="4"/>
    <n v="1.3"/>
    <n v="4"/>
    <n v="3.4"/>
    <n v="6"/>
    <x v="0"/>
    <x v="0"/>
    <x v="1"/>
  </r>
  <r>
    <n v="76"/>
    <s v="Police Lights, Sirens &amp; Follow Me"/>
    <x v="1"/>
    <n v="4.5"/>
    <n v="737"/>
    <n v="100000"/>
    <x v="0"/>
    <n v="0"/>
    <x v="0"/>
    <x v="4"/>
    <s v="2.3.5.1"/>
    <n v="4.0999999999999996"/>
    <n v="8.9"/>
    <n v="6"/>
    <x v="0"/>
    <x v="0"/>
    <x v="1"/>
  </r>
  <r>
    <n v="77"/>
    <s v="Police Detector (Speed Camera Radar)"/>
    <x v="1"/>
    <n v="4.3"/>
    <n v="3574"/>
    <n v="1000000"/>
    <x v="0"/>
    <n v="0"/>
    <x v="2"/>
    <x v="4"/>
    <n v="1.6"/>
    <n v="4"/>
    <n v="3.9"/>
    <n v="7"/>
    <x v="0"/>
    <x v="0"/>
    <x v="1"/>
  </r>
  <r>
    <n v="78"/>
    <s v="Best Car Wallpapers"/>
    <x v="1"/>
    <n v="4.5"/>
    <n v="994"/>
    <n v="100000"/>
    <x v="0"/>
    <n v="0"/>
    <x v="0"/>
    <x v="4"/>
    <n v="1.6"/>
    <n v="4.0999999999999996"/>
    <n v="2.9"/>
    <n v="3"/>
    <x v="0"/>
    <x v="0"/>
    <x v="1"/>
  </r>
  <r>
    <n v="79"/>
    <s v="Tickets + PDA 2018 Exam"/>
    <x v="1"/>
    <n v="4.9000000000000004"/>
    <n v="197136"/>
    <n v="1000000"/>
    <x v="0"/>
    <n v="0"/>
    <x v="0"/>
    <x v="4"/>
    <n v="8.31"/>
    <n v="4.0999999999999996"/>
    <n v="38000"/>
    <n v="7"/>
    <x v="0"/>
    <x v="0"/>
    <x v="3"/>
  </r>
  <r>
    <n v="80"/>
    <s v="Pick Your Part Garage"/>
    <x v="1"/>
    <n v="3.9"/>
    <n v="142"/>
    <n v="50000"/>
    <x v="0"/>
    <n v="0"/>
    <x v="0"/>
    <x v="4"/>
    <s v="1.1.5.0"/>
    <n v="6"/>
    <n v="32000"/>
    <n v="7"/>
    <x v="0"/>
    <x v="0"/>
    <x v="3"/>
  </r>
  <r>
    <n v="81"/>
    <s v="PakWheels: Buy &amp; Sell Cars"/>
    <x v="1"/>
    <n v="4.4000000000000004"/>
    <n v="15168"/>
    <n v="1000000"/>
    <x v="0"/>
    <n v="0"/>
    <x v="0"/>
    <x v="4"/>
    <s v="10.0.2"/>
    <n v="4.2"/>
    <n v="37000"/>
    <n v="7"/>
    <x v="0"/>
    <x v="0"/>
    <x v="3"/>
  </r>
  <r>
    <n v="82"/>
    <s v="Supervision service"/>
    <x v="1"/>
    <n v="4"/>
    <n v="2155"/>
    <n v="500000"/>
    <x v="0"/>
    <n v="0"/>
    <x v="0"/>
    <x v="4"/>
    <s v="1.10.3"/>
    <n v="5"/>
    <n v="15000"/>
    <n v="7"/>
    <x v="0"/>
    <x v="0"/>
    <x v="0"/>
  </r>
  <r>
    <n v="83"/>
    <s v="Speed Camera Detector - Traffic &amp; Speed Alert"/>
    <x v="1"/>
    <n v="4.3"/>
    <n v="138"/>
    <n v="100000"/>
    <x v="0"/>
    <n v="0"/>
    <x v="0"/>
    <x v="4"/>
    <n v="1"/>
    <s v="4.0.3"/>
    <n v="5.4"/>
    <n v="7"/>
    <x v="0"/>
    <x v="0"/>
    <x v="1"/>
  </r>
  <r>
    <n v="84"/>
    <s v="Used car search Goo net whole car Go to net"/>
    <x v="1"/>
    <n v="3.7"/>
    <n v="5414"/>
    <n v="1000000"/>
    <x v="0"/>
    <n v="0"/>
    <x v="0"/>
    <x v="4"/>
    <s v="3.20.1"/>
    <n v="4.4000000000000004"/>
    <n v="18000"/>
    <n v="7"/>
    <x v="0"/>
    <x v="0"/>
    <x v="0"/>
  </r>
  <r>
    <n v="85"/>
    <s v="CarMax â€“ Cars for Sale: Search Used Car Inventory"/>
    <x v="1"/>
    <n v="4.4000000000000004"/>
    <n v="21777"/>
    <n v="1000000"/>
    <x v="0"/>
    <n v="0"/>
    <x v="0"/>
    <x v="4"/>
    <m/>
    <m/>
    <m/>
    <n v="8"/>
    <x v="0"/>
    <x v="0"/>
    <x v="1"/>
  </r>
  <r>
    <n v="86"/>
    <s v="BEST CAR SOUNDS"/>
    <x v="1"/>
    <n v="4.3"/>
    <n v="348"/>
    <n v="100000"/>
    <x v="0"/>
    <n v="0"/>
    <x v="0"/>
    <x v="4"/>
    <s v="1.0.3"/>
    <n v="2.2999999999999998"/>
    <n v="38000"/>
    <n v="7"/>
    <x v="0"/>
    <x v="0"/>
    <x v="3"/>
  </r>
  <r>
    <n v="87"/>
    <s v="RST - Sale of cars on the PCT"/>
    <x v="1"/>
    <n v="3.2"/>
    <n v="250"/>
    <n v="100000"/>
    <x v="0"/>
    <n v="0"/>
    <x v="0"/>
    <x v="4"/>
    <n v="1.4"/>
    <s v="4.0.3"/>
    <n v="1.1000000000000001"/>
    <n v="4"/>
    <x v="0"/>
    <x v="0"/>
    <x v="1"/>
  </r>
  <r>
    <n v="88"/>
    <s v="AutoScout24 Switzerland â€“ Find your new car"/>
    <x v="1"/>
    <n v="4.5999999999999996"/>
    <n v="13372"/>
    <n v="1000000"/>
    <x v="0"/>
    <n v="0"/>
    <x v="0"/>
    <x v="4"/>
    <m/>
    <m/>
    <m/>
    <n v="8"/>
    <x v="0"/>
    <x v="0"/>
    <x v="1"/>
  </r>
  <r>
    <n v="89"/>
    <s v="Zona Azul Digital FÃ¡cil SP CET - OFFICIAL SÃ£o Paulo"/>
    <x v="1"/>
    <n v="4.5999999999999996"/>
    <n v="7880"/>
    <n v="100000"/>
    <x v="0"/>
    <n v="0"/>
    <x v="0"/>
    <x v="4"/>
    <s v="4.6.5"/>
    <m/>
    <m/>
    <n v="5"/>
    <x v="0"/>
    <x v="0"/>
    <x v="1"/>
  </r>
  <r>
    <n v="90"/>
    <s v="SMS Park"/>
    <x v="1"/>
    <n v="4.5"/>
    <n v="3617"/>
    <n v="100000"/>
    <x v="0"/>
    <n v="0"/>
    <x v="0"/>
    <x v="4"/>
    <s v="2.8.2"/>
    <n v="4.0999999999999996"/>
    <n v="7.9"/>
    <n v="5"/>
    <x v="0"/>
    <x v="0"/>
    <x v="1"/>
  </r>
  <r>
    <n v="91"/>
    <s v="SKencar"/>
    <x v="1"/>
    <n v="3.7"/>
    <n v="4806"/>
    <n v="1000000"/>
    <x v="0"/>
    <n v="0"/>
    <x v="0"/>
    <x v="4"/>
    <s v="4.0.3"/>
    <s v="4.0.3"/>
    <n v="35000"/>
    <n v="7"/>
    <x v="0"/>
    <x v="0"/>
    <x v="3"/>
  </r>
  <r>
    <n v="92"/>
    <s v="Fuelio: Gas log &amp; costs"/>
    <x v="1"/>
    <n v="4.5999999999999996"/>
    <n v="65786"/>
    <n v="1000000"/>
    <x v="0"/>
    <n v="0"/>
    <x v="0"/>
    <x v="4"/>
    <m/>
    <s v="4.0.3"/>
    <m/>
    <n v="8"/>
    <x v="0"/>
    <x v="0"/>
    <x v="1"/>
  </r>
  <r>
    <n v="93"/>
    <s v="auto fines"/>
    <x v="1"/>
    <n v="4.5999999999999996"/>
    <n v="31433"/>
    <n v="1000000"/>
    <x v="0"/>
    <n v="0"/>
    <x v="0"/>
    <x v="4"/>
    <n v="1.4"/>
    <s v="4.0.3"/>
    <n v="17000"/>
    <n v="8"/>
    <x v="0"/>
    <x v="0"/>
    <x v="0"/>
  </r>
  <r>
    <n v="94"/>
    <s v="Used car is the first car - used car purchase, used car quotation, dealer information to"/>
    <x v="1"/>
    <n v="4.5999999999999996"/>
    <n v="5097"/>
    <n v="1000000"/>
    <x v="0"/>
    <n v="0"/>
    <x v="0"/>
    <x v="4"/>
    <s v="1.5.18"/>
    <s v="4.0.3"/>
    <n v="19000"/>
    <n v="7"/>
    <x v="0"/>
    <x v="0"/>
    <x v="0"/>
  </r>
  <r>
    <n v="95"/>
    <s v="All of the parking lot - National Park application (parking lot search / parking sharing / discount payment)"/>
    <x v="1"/>
    <n v="4"/>
    <n v="1754"/>
    <n v="500000"/>
    <x v="0"/>
    <n v="0"/>
    <x v="0"/>
    <x v="4"/>
    <s v="2.3.4"/>
    <n v="4"/>
    <n v="14000"/>
    <n v="6"/>
    <x v="0"/>
    <x v="0"/>
    <x v="0"/>
  </r>
  <r>
    <n v="96"/>
    <s v="Inquiry Fines and Debits of Vehicles"/>
    <x v="1"/>
    <n v="4.4000000000000004"/>
    <n v="2680"/>
    <n v="500000"/>
    <x v="0"/>
    <n v="0"/>
    <x v="0"/>
    <x v="4"/>
    <n v="1.03"/>
    <s v="4.0.3"/>
    <n v="2.2000000000000002"/>
    <n v="3"/>
    <x v="0"/>
    <x v="0"/>
    <x v="1"/>
  </r>
  <r>
    <n v="97"/>
    <s v="Gas Station"/>
    <x v="1"/>
    <n v="4"/>
    <n v="1288"/>
    <n v="100000"/>
    <x v="0"/>
    <n v="0"/>
    <x v="0"/>
    <x v="4"/>
    <n v="2.17"/>
    <n v="4"/>
    <n v="4.5"/>
    <n v="4"/>
    <x v="0"/>
    <x v="0"/>
    <x v="1"/>
  </r>
  <r>
    <n v="98"/>
    <s v="Hush - Beauty for Everyone"/>
    <x v="2"/>
    <n v="4.7"/>
    <n v="18900"/>
    <n v="500000"/>
    <x v="0"/>
    <n v="0"/>
    <x v="0"/>
    <x v="5"/>
    <s v="6.10.1"/>
    <n v="5"/>
    <n v="17000"/>
    <n v="8"/>
    <x v="0"/>
    <x v="0"/>
    <x v="0"/>
  </r>
  <r>
    <n v="99"/>
    <s v="ipsy: Makeup, Beauty, and Tips"/>
    <x v="2"/>
    <n v="4.9000000000000004"/>
    <n v="49790"/>
    <n v="1000000"/>
    <x v="0"/>
    <n v="0"/>
    <x v="0"/>
    <x v="5"/>
    <s v="2.3.0"/>
    <n v="4.0999999999999996"/>
    <n v="14000"/>
    <n v="11"/>
    <x v="1"/>
    <x v="0"/>
    <x v="0"/>
  </r>
  <r>
    <n v="100"/>
    <s v="Natural recipes for your beauty"/>
    <x v="2"/>
    <n v="4.7"/>
    <n v="1150"/>
    <n v="100000"/>
    <x v="0"/>
    <n v="0"/>
    <x v="0"/>
    <x v="5"/>
    <n v="4"/>
    <n v="4.0999999999999996"/>
    <n v="9.8000000000000007"/>
    <n v="5"/>
    <x v="0"/>
    <x v="0"/>
    <x v="1"/>
  </r>
  <r>
    <n v="101"/>
    <s v="BestCam Selfie-selfie, beauty camera, photo editor"/>
    <x v="2"/>
    <n v="3.9"/>
    <n v="1739"/>
    <n v="500000"/>
    <x v="0"/>
    <n v="0"/>
    <x v="0"/>
    <x v="5"/>
    <s v="1.0.6"/>
    <s v="4.0.3"/>
    <n v="21000"/>
    <n v="7"/>
    <x v="0"/>
    <x v="0"/>
    <x v="2"/>
  </r>
  <r>
    <n v="102"/>
    <s v="Mirror - Zoom &amp; Exposure -"/>
    <x v="2"/>
    <n v="3.9"/>
    <n v="32090"/>
    <n v="1000000"/>
    <x v="0"/>
    <n v="0"/>
    <x v="0"/>
    <x v="5"/>
    <m/>
    <m/>
    <m/>
    <n v="10"/>
    <x v="3"/>
    <x v="0"/>
    <x v="1"/>
  </r>
  <r>
    <n v="103"/>
    <s v="Beauty Selfie Camera"/>
    <x v="2"/>
    <n v="4.2"/>
    <n v="2225"/>
    <n v="500000"/>
    <x v="0"/>
    <n v="0"/>
    <x v="0"/>
    <x v="5"/>
    <n v="1.6"/>
    <n v="4.0999999999999996"/>
    <n v="52000"/>
    <n v="2"/>
    <x v="0"/>
    <x v="0"/>
    <x v="4"/>
  </r>
  <r>
    <n v="104"/>
    <s v="Hairstyles step by step"/>
    <x v="2"/>
    <n v="4.5999999999999996"/>
    <n v="4369"/>
    <n v="100000"/>
    <x v="0"/>
    <n v="0"/>
    <x v="0"/>
    <x v="5"/>
    <n v="1.9"/>
    <s v="4.0.3"/>
    <n v="14000"/>
    <n v="7"/>
    <x v="0"/>
    <x v="0"/>
    <x v="0"/>
  </r>
  <r>
    <n v="105"/>
    <s v="Filters for Selfie"/>
    <x v="2"/>
    <n v="4.3"/>
    <n v="8572"/>
    <n v="1000000"/>
    <x v="0"/>
    <n v="0"/>
    <x v="0"/>
    <x v="5"/>
    <s v="1.1.0"/>
    <n v="4"/>
    <n v="25000"/>
    <n v="5"/>
    <x v="0"/>
    <x v="0"/>
    <x v="2"/>
  </r>
  <r>
    <n v="106"/>
    <s v="Tie - Always be happy"/>
    <x v="2"/>
    <n v="4.7"/>
    <n v="964"/>
    <n v="50000"/>
    <x v="0"/>
    <n v="0"/>
    <x v="0"/>
    <x v="5"/>
    <n v="4"/>
    <n v="4.2"/>
    <n v="9"/>
    <n v="6"/>
    <x v="0"/>
    <x v="0"/>
    <x v="1"/>
  </r>
  <r>
    <n v="107"/>
    <s v="Ulta Beauty"/>
    <x v="2"/>
    <n v="4.7"/>
    <n v="42050"/>
    <n v="1000000"/>
    <x v="0"/>
    <n v="0"/>
    <x v="0"/>
    <x v="5"/>
    <n v="5.4"/>
    <n v="5"/>
    <m/>
    <n v="6"/>
    <x v="0"/>
    <x v="0"/>
    <x v="1"/>
  </r>
  <r>
    <n v="108"/>
    <s v="Prom MakeUp Tutorial"/>
    <x v="2"/>
    <n v="4.8"/>
    <n v="104"/>
    <n v="10000"/>
    <x v="0"/>
    <n v="0"/>
    <x v="0"/>
    <x v="5"/>
    <n v="1.3"/>
    <s v="4.0.3"/>
    <n v="12000"/>
    <n v="6"/>
    <x v="0"/>
    <x v="0"/>
    <x v="0"/>
  </r>
  <r>
    <n v="109"/>
    <s v="Selfie Camera"/>
    <x v="2"/>
    <n v="4.2"/>
    <n v="17934"/>
    <n v="1000000"/>
    <x v="0"/>
    <n v="0"/>
    <x v="0"/>
    <x v="5"/>
    <m/>
    <m/>
    <m/>
    <n v="9"/>
    <x v="1"/>
    <x v="0"/>
    <x v="1"/>
  </r>
  <r>
    <n v="110"/>
    <s v="Sweet Selfie Beauty Camera"/>
    <x v="2"/>
    <n v="4.3"/>
    <n v="601"/>
    <n v="100000"/>
    <x v="0"/>
    <n v="0"/>
    <x v="0"/>
    <x v="5"/>
    <s v="2.0.0"/>
    <n v="4"/>
    <n v="35000"/>
    <n v="6"/>
    <x v="0"/>
    <x v="0"/>
    <x v="3"/>
  </r>
  <r>
    <n v="111"/>
    <s v="Colors of white in Urdu"/>
    <x v="2"/>
    <n v="4.5"/>
    <n v="36"/>
    <n v="10000"/>
    <x v="0"/>
    <n v="0"/>
    <x v="0"/>
    <x v="5"/>
    <n v="6"/>
    <n v="4"/>
    <n v="6.7"/>
    <n v="7"/>
    <x v="0"/>
    <x v="0"/>
    <x v="1"/>
  </r>
  <r>
    <n v="112"/>
    <s v="Selfie Camera Photo Editor &amp; Filter &amp; Sticker"/>
    <x v="2"/>
    <n v="4.0999999999999996"/>
    <n v="187"/>
    <n v="50000"/>
    <x v="0"/>
    <n v="0"/>
    <x v="1"/>
    <x v="5"/>
    <s v="3.0.1"/>
    <s v="4.0.3"/>
    <n v="30000"/>
    <n v="7"/>
    <x v="0"/>
    <x v="0"/>
    <x v="3"/>
  </r>
  <r>
    <n v="113"/>
    <s v="Wrinkles and rejuvenation"/>
    <x v="2"/>
    <m/>
    <n v="182"/>
    <n v="100000"/>
    <x v="0"/>
    <n v="0"/>
    <x v="2"/>
    <x v="5"/>
    <n v="8"/>
    <n v="3"/>
    <n v="5.7"/>
    <n v="9"/>
    <x v="1"/>
    <x v="0"/>
    <x v="1"/>
  </r>
  <r>
    <n v="114"/>
    <s v="Eyes Makeup Beauty Tips"/>
    <x v="2"/>
    <n v="4.2"/>
    <n v="30"/>
    <n v="10000"/>
    <x v="0"/>
    <n v="0"/>
    <x v="0"/>
    <x v="5"/>
    <s v="3.3.9"/>
    <s v="4.0.3"/>
    <n v="2.9"/>
    <n v="4"/>
    <x v="0"/>
    <x v="0"/>
    <x v="1"/>
  </r>
  <r>
    <n v="115"/>
    <s v="Photo Editor 2018"/>
    <x v="2"/>
    <n v="4.5"/>
    <n v="134"/>
    <n v="10000"/>
    <x v="0"/>
    <n v="0"/>
    <x v="0"/>
    <x v="5"/>
    <n v="1.2"/>
    <s v="4.0.3"/>
    <n v="17000"/>
    <n v="3"/>
    <x v="0"/>
    <x v="0"/>
    <x v="0"/>
  </r>
  <r>
    <n v="116"/>
    <s v="Step By Step Eyes Makeup Tutorial"/>
    <x v="2"/>
    <n v="4.4000000000000004"/>
    <n v="74"/>
    <n v="10000"/>
    <x v="0"/>
    <n v="0"/>
    <x v="0"/>
    <x v="5"/>
    <s v="2.3.09"/>
    <s v="4.0.3"/>
    <n v="2.9"/>
    <n v="4"/>
    <x v="0"/>
    <x v="0"/>
    <x v="1"/>
  </r>
  <r>
    <n v="117"/>
    <s v="Beauty Camera - Selfie Camera"/>
    <x v="2"/>
    <n v="4"/>
    <n v="113715"/>
    <n v="10000000"/>
    <x v="0"/>
    <n v="0"/>
    <x v="0"/>
    <x v="5"/>
    <m/>
    <m/>
    <m/>
    <n v="8"/>
    <x v="1"/>
    <x v="0"/>
    <x v="1"/>
  </r>
  <r>
    <n v="118"/>
    <s v="Girls Hairstyles"/>
    <x v="2"/>
    <n v="4.0999999999999996"/>
    <n v="3595"/>
    <n v="500000"/>
    <x v="0"/>
    <n v="0"/>
    <x v="0"/>
    <x v="5"/>
    <m/>
    <n v="4"/>
    <m/>
    <n v="5"/>
    <x v="0"/>
    <x v="0"/>
    <x v="1"/>
  </r>
  <r>
    <n v="119"/>
    <s v="Mirror Camera (Mirror + Selfie Camera)"/>
    <x v="2"/>
    <n v="4.0999999999999996"/>
    <n v="9315"/>
    <n v="1000000"/>
    <x v="0"/>
    <n v="0"/>
    <x v="0"/>
    <x v="5"/>
    <s v="1.4.2"/>
    <n v="4"/>
    <n v="2.6"/>
    <n v="11"/>
    <x v="1"/>
    <x v="0"/>
    <x v="1"/>
  </r>
  <r>
    <n v="120"/>
    <s v="Beauty Tips - Beauty Tips in Sinhala"/>
    <x v="2"/>
    <n v="4.4000000000000004"/>
    <n v="75"/>
    <n v="50000"/>
    <x v="0"/>
    <n v="0"/>
    <x v="0"/>
    <x v="5"/>
    <s v="1.0.0"/>
    <s v="4.0.3"/>
    <n v="4.2"/>
    <n v="10"/>
    <x v="1"/>
    <x v="0"/>
    <x v="1"/>
  </r>
  <r>
    <n v="121"/>
    <s v="Haircut Tutorials/Haircut Videos"/>
    <x v="2"/>
    <n v="4.5999999999999996"/>
    <n v="38"/>
    <n v="10000"/>
    <x v="0"/>
    <n v="0"/>
    <x v="0"/>
    <x v="5"/>
    <n v="1"/>
    <n v="4"/>
    <n v="7.1"/>
    <n v="5"/>
    <x v="0"/>
    <x v="0"/>
    <x v="1"/>
  </r>
  <r>
    <n v="122"/>
    <s v="Sephora: Skin Care, Beauty Makeup &amp; Fragrance Shop"/>
    <x v="2"/>
    <n v="4.5"/>
    <n v="26834"/>
    <n v="1000000"/>
    <x v="0"/>
    <n v="0"/>
    <x v="0"/>
    <x v="5"/>
    <n v="18.5"/>
    <n v="5"/>
    <n v="57000"/>
    <n v="7"/>
    <x v="0"/>
    <x v="0"/>
    <x v="4"/>
  </r>
  <r>
    <n v="123"/>
    <s v="Manicure - nail design"/>
    <x v="2"/>
    <m/>
    <n v="119"/>
    <n v="50000"/>
    <x v="0"/>
    <n v="0"/>
    <x v="0"/>
    <x v="5"/>
    <n v="1.3"/>
    <n v="4.0999999999999996"/>
    <n v="3.7"/>
    <n v="7"/>
    <x v="0"/>
    <x v="0"/>
    <x v="1"/>
  </r>
  <r>
    <n v="124"/>
    <s v="Sticker Camera - Selfie Filters, Beauty Camera"/>
    <x v="2"/>
    <n v="3.9"/>
    <n v="2277"/>
    <n v="500000"/>
    <x v="0"/>
    <n v="0"/>
    <x v="0"/>
    <x v="5"/>
    <s v="1.1.0"/>
    <s v="4.0.3"/>
    <n v="22000"/>
    <n v="7"/>
    <x v="0"/>
    <x v="0"/>
    <x v="2"/>
  </r>
  <r>
    <n v="125"/>
    <s v="Filters for B Live"/>
    <x v="2"/>
    <n v="4.4000000000000004"/>
    <n v="2280"/>
    <n v="500000"/>
    <x v="0"/>
    <n v="0"/>
    <x v="0"/>
    <x v="5"/>
    <s v="1.1.0"/>
    <n v="4"/>
    <n v="24000"/>
    <n v="5"/>
    <x v="0"/>
    <x v="0"/>
    <x v="2"/>
  </r>
  <r>
    <n v="126"/>
    <s v="Skin Care and Natural Beauty"/>
    <x v="2"/>
    <m/>
    <n v="654"/>
    <n v="100000"/>
    <x v="0"/>
    <n v="0"/>
    <x v="1"/>
    <x v="5"/>
    <n v="1.1499999999999999"/>
    <n v="4.0999999999999996"/>
    <n v="7.4"/>
    <n v="7"/>
    <x v="0"/>
    <x v="0"/>
    <x v="1"/>
  </r>
  <r>
    <n v="127"/>
    <s v="Facial Wrinkle Reduction"/>
    <x v="2"/>
    <n v="4.5999999999999996"/>
    <n v="184"/>
    <n v="10000"/>
    <x v="0"/>
    <n v="0"/>
    <x v="0"/>
    <x v="5"/>
    <n v="1.5"/>
    <n v="4.0999999999999996"/>
    <n v="21000"/>
    <n v="7"/>
    <x v="0"/>
    <x v="0"/>
    <x v="2"/>
  </r>
  <r>
    <n v="128"/>
    <s v="Makeup Videos"/>
    <x v="2"/>
    <n v="3.8"/>
    <n v="9"/>
    <n v="5000"/>
    <x v="0"/>
    <n v="0"/>
    <x v="0"/>
    <x v="5"/>
    <n v="1"/>
    <n v="4"/>
    <n v="3.4"/>
    <n v="6"/>
    <x v="0"/>
    <x v="0"/>
    <x v="1"/>
  </r>
  <r>
    <n v="129"/>
    <s v="Secrets of beauty, youth and health"/>
    <x v="2"/>
    <m/>
    <n v="77"/>
    <n v="10000"/>
    <x v="0"/>
    <n v="0"/>
    <x v="3"/>
    <x v="5"/>
    <n v="2"/>
    <n v="2.2999999999999998"/>
    <n v="2.9"/>
    <n v="8"/>
    <x v="1"/>
    <x v="0"/>
    <x v="1"/>
  </r>
  <r>
    <n v="130"/>
    <s v="Recipes and tips for losing weight"/>
    <x v="2"/>
    <m/>
    <n v="35"/>
    <n v="10000"/>
    <x v="0"/>
    <n v="0"/>
    <x v="2"/>
    <x v="5"/>
    <n v="2"/>
    <n v="3"/>
    <n v="3.1"/>
    <n v="12"/>
    <x v="1"/>
    <x v="0"/>
    <x v="1"/>
  </r>
  <r>
    <n v="131"/>
    <s v="Discover Color"/>
    <x v="2"/>
    <n v="4"/>
    <n v="364"/>
    <n v="100000"/>
    <x v="0"/>
    <n v="0"/>
    <x v="0"/>
    <x v="5"/>
    <n v="1.1000000000000001"/>
    <s v="4.0.3"/>
    <n v="6.4"/>
    <n v="5"/>
    <x v="0"/>
    <x v="0"/>
    <x v="1"/>
  </r>
  <r>
    <n v="132"/>
    <s v="Eyeliner step by step 2018"/>
    <x v="2"/>
    <n v="4.3"/>
    <n v="18"/>
    <n v="5000"/>
    <x v="0"/>
    <n v="0"/>
    <x v="0"/>
    <x v="5"/>
    <s v="1.2.13"/>
    <s v="4.0.3"/>
    <n v="3.2"/>
    <n v="6"/>
    <x v="0"/>
    <x v="0"/>
    <x v="1"/>
  </r>
  <r>
    <n v="133"/>
    <s v="Dresses Ideas &amp; Fashions +3000"/>
    <x v="2"/>
    <n v="4.5"/>
    <n v="473"/>
    <n v="100000"/>
    <x v="0"/>
    <n v="0"/>
    <x v="3"/>
    <x v="5"/>
    <s v="1.0.2.0"/>
    <n v="1.6"/>
    <n v="8.1999999999999993"/>
    <n v="3"/>
    <x v="1"/>
    <x v="0"/>
    <x v="1"/>
  </r>
  <r>
    <n v="134"/>
    <s v="Lady adviser (beauty, health)"/>
    <x v="2"/>
    <m/>
    <n v="30"/>
    <n v="10000"/>
    <x v="0"/>
    <n v="0"/>
    <x v="3"/>
    <x v="5"/>
    <n v="3"/>
    <n v="3"/>
    <n v="9.9"/>
    <n v="1"/>
    <x v="0"/>
    <x v="0"/>
    <x v="1"/>
  </r>
  <r>
    <n v="135"/>
    <s v="Step By Step Hairstyles For Women"/>
    <x v="2"/>
    <n v="4.0999999999999996"/>
    <n v="66"/>
    <n v="10000"/>
    <x v="0"/>
    <n v="0"/>
    <x v="0"/>
    <x v="5"/>
    <s v="3.1.89"/>
    <s v="4.0.3"/>
    <n v="2.9"/>
    <n v="4"/>
    <x v="0"/>
    <x v="0"/>
    <x v="1"/>
  </r>
  <r>
    <n v="136"/>
    <s v="Rainbow Camera"/>
    <x v="2"/>
    <n v="3.7"/>
    <n v="3871"/>
    <n v="1000000"/>
    <x v="0"/>
    <n v="0"/>
    <x v="0"/>
    <x v="5"/>
    <s v="2.2.0"/>
    <n v="4"/>
    <n v="23000"/>
    <n v="7"/>
    <x v="0"/>
    <x v="0"/>
    <x v="2"/>
  </r>
  <r>
    <n v="137"/>
    <s v="Methods of teeth whitening"/>
    <x v="2"/>
    <n v="4.7"/>
    <n v="257"/>
    <n v="50000"/>
    <x v="0"/>
    <n v="0"/>
    <x v="0"/>
    <x v="5"/>
    <n v="1"/>
    <s v="4.0.3"/>
    <n v="4.5999999999999996"/>
    <n v="8"/>
    <x v="1"/>
    <x v="0"/>
    <x v="1"/>
  </r>
  <r>
    <n v="138"/>
    <s v="Girls hairstyles 2018"/>
    <x v="2"/>
    <n v="4.2"/>
    <n v="62"/>
    <n v="10000"/>
    <x v="0"/>
    <n v="0"/>
    <x v="0"/>
    <x v="5"/>
    <s v="1.9.2"/>
    <s v="4.0.3"/>
    <n v="3.1"/>
    <n v="5"/>
    <x v="0"/>
    <x v="0"/>
    <x v="1"/>
  </r>
  <r>
    <n v="139"/>
    <s v="Wattpad ðŸ“– Free Books"/>
    <x v="3"/>
    <n v="4.5999999999999996"/>
    <n v="2914724"/>
    <n v="100000000"/>
    <x v="0"/>
    <n v="0"/>
    <x v="1"/>
    <x v="6"/>
    <m/>
    <m/>
    <m/>
    <n v="8"/>
    <x v="0"/>
    <x v="0"/>
    <x v="1"/>
  </r>
  <r>
    <n v="140"/>
    <s v="E-Book Read - Read Book for free"/>
    <x v="3"/>
    <n v="4.5"/>
    <n v="1857"/>
    <n v="50000"/>
    <x v="0"/>
    <n v="0"/>
    <x v="0"/>
    <x v="6"/>
    <s v="1.3.2"/>
    <n v="4.4000000000000004"/>
    <n v="4.9000000000000004"/>
    <n v="8"/>
    <x v="0"/>
    <x v="0"/>
    <x v="1"/>
  </r>
  <r>
    <n v="141"/>
    <s v="Download free book with green book"/>
    <x v="3"/>
    <n v="4.5999999999999996"/>
    <n v="4478"/>
    <n v="100000"/>
    <x v="0"/>
    <n v="0"/>
    <x v="2"/>
    <x v="6"/>
    <n v="1.1000000000000001"/>
    <n v="4"/>
    <n v="9.5"/>
    <n v="7"/>
    <x v="1"/>
    <x v="0"/>
    <x v="1"/>
  </r>
  <r>
    <n v="142"/>
    <s v="Wikipedia"/>
    <x v="3"/>
    <n v="4.4000000000000004"/>
    <n v="577550"/>
    <n v="10000000"/>
    <x v="0"/>
    <n v="0"/>
    <x v="0"/>
    <x v="6"/>
    <m/>
    <m/>
    <m/>
    <n v="8"/>
    <x v="0"/>
    <x v="0"/>
    <x v="1"/>
  </r>
  <r>
    <n v="143"/>
    <s v="Amazon Kindle"/>
    <x v="3"/>
    <n v="4.2"/>
    <n v="814080"/>
    <n v="100000000"/>
    <x v="0"/>
    <n v="0"/>
    <x v="1"/>
    <x v="6"/>
    <m/>
    <m/>
    <m/>
    <n v="7"/>
    <x v="0"/>
    <x v="0"/>
    <x v="1"/>
  </r>
  <r>
    <n v="144"/>
    <s v="Cool Reader"/>
    <x v="3"/>
    <n v="4.5"/>
    <n v="246315"/>
    <n v="10000000"/>
    <x v="0"/>
    <n v="0"/>
    <x v="0"/>
    <x v="6"/>
    <m/>
    <n v="1.5"/>
    <m/>
    <n v="7"/>
    <x v="4"/>
    <x v="0"/>
    <x v="1"/>
  </r>
  <r>
    <n v="145"/>
    <s v="Dictionary - Merriam-Webster"/>
    <x v="3"/>
    <n v="4.5"/>
    <n v="454060"/>
    <n v="10000000"/>
    <x v="0"/>
    <n v="0"/>
    <x v="0"/>
    <x v="6"/>
    <m/>
    <m/>
    <m/>
    <n v="5"/>
    <x v="0"/>
    <x v="0"/>
    <x v="1"/>
  </r>
  <r>
    <n v="146"/>
    <s v="NOOK: Read eBooks &amp; Magazines"/>
    <x v="3"/>
    <n v="4.5"/>
    <n v="155446"/>
    <n v="10000000"/>
    <x v="0"/>
    <n v="0"/>
    <x v="1"/>
    <x v="6"/>
    <m/>
    <m/>
    <m/>
    <n v="4"/>
    <x v="0"/>
    <x v="0"/>
    <x v="1"/>
  </r>
  <r>
    <n v="147"/>
    <s v="Free Panda Radio Music"/>
    <x v="3"/>
    <n v="4.5"/>
    <n v="418"/>
    <n v="100000"/>
    <x v="0"/>
    <n v="0"/>
    <x v="0"/>
    <x v="6"/>
    <n v="2.1"/>
    <n v="4.0999999999999996"/>
    <n v="4.2"/>
    <n v="3"/>
    <x v="0"/>
    <x v="0"/>
    <x v="1"/>
  </r>
  <r>
    <n v="148"/>
    <s v="Book store"/>
    <x v="3"/>
    <n v="4.4000000000000004"/>
    <n v="22486"/>
    <n v="1000000"/>
    <x v="0"/>
    <n v="0"/>
    <x v="1"/>
    <x v="6"/>
    <s v="3.2.1"/>
    <n v="4"/>
    <n v="5.4"/>
    <n v="6"/>
    <x v="0"/>
    <x v="0"/>
    <x v="1"/>
  </r>
  <r>
    <n v="149"/>
    <s v="FBReader: Favorite Book Reader"/>
    <x v="3"/>
    <n v="4.5"/>
    <n v="203130"/>
    <n v="10000000"/>
    <x v="0"/>
    <n v="0"/>
    <x v="0"/>
    <x v="6"/>
    <m/>
    <m/>
    <m/>
    <n v="6"/>
    <x v="0"/>
    <x v="0"/>
    <x v="1"/>
  </r>
  <r>
    <n v="150"/>
    <s v="English Grammar Complete Handbook"/>
    <x v="3"/>
    <n v="4.5999999999999996"/>
    <n v="1435"/>
    <n v="500000"/>
    <x v="0"/>
    <n v="0"/>
    <x v="0"/>
    <x v="6"/>
    <n v="1"/>
    <n v="4"/>
    <n v="2.8"/>
    <n v="1"/>
    <x v="0"/>
    <x v="0"/>
    <x v="1"/>
  </r>
  <r>
    <n v="151"/>
    <s v="Free Books - Spirit Fanfiction and Stories"/>
    <x v="3"/>
    <n v="4.8"/>
    <n v="116507"/>
    <n v="1000000"/>
    <x v="0"/>
    <n v="0"/>
    <x v="1"/>
    <x v="6"/>
    <s v="2.0.075"/>
    <s v="4.0.3"/>
    <n v="5"/>
    <n v="8"/>
    <x v="0"/>
    <x v="0"/>
    <x v="1"/>
  </r>
  <r>
    <n v="152"/>
    <s v="Google Play Books"/>
    <x v="3"/>
    <n v="3.9"/>
    <n v="1433233"/>
    <n v="1000000000"/>
    <x v="0"/>
    <n v="0"/>
    <x v="1"/>
    <x v="6"/>
    <m/>
    <m/>
    <m/>
    <n v="8"/>
    <x v="0"/>
    <x v="0"/>
    <x v="1"/>
  </r>
  <r>
    <n v="153"/>
    <s v="AlReader -any text book reader"/>
    <x v="3"/>
    <n v="4.5999999999999996"/>
    <n v="90468"/>
    <n v="5000000"/>
    <x v="0"/>
    <n v="0"/>
    <x v="0"/>
    <x v="6"/>
    <n v="1.9118052699999999"/>
    <n v="2.2999999999999998"/>
    <n v="5.9"/>
    <n v="5"/>
    <x v="0"/>
    <x v="0"/>
    <x v="1"/>
  </r>
  <r>
    <n v="154"/>
    <s v="Offline English Dictionary"/>
    <x v="3"/>
    <n v="4.2"/>
    <n v="860"/>
    <n v="100000"/>
    <x v="0"/>
    <n v="0"/>
    <x v="0"/>
    <x v="6"/>
    <n v="1"/>
    <s v="4.0.3"/>
    <n v="13000"/>
    <n v="7"/>
    <x v="0"/>
    <x v="0"/>
    <x v="0"/>
  </r>
  <r>
    <n v="155"/>
    <s v="Oxford Dictionary of English : Free"/>
    <x v="3"/>
    <n v="4.0999999999999996"/>
    <n v="363934"/>
    <n v="10000000"/>
    <x v="0"/>
    <n v="0"/>
    <x v="0"/>
    <x v="6"/>
    <s v="9.1.363"/>
    <n v="4.0999999999999996"/>
    <n v="7.1"/>
    <n v="7"/>
    <x v="0"/>
    <x v="0"/>
    <x v="1"/>
  </r>
  <r>
    <n v="156"/>
    <s v="Offline: English to Tagalog Dictionary"/>
    <x v="3"/>
    <n v="4.7"/>
    <n v="967"/>
    <n v="500000"/>
    <x v="0"/>
    <n v="0"/>
    <x v="0"/>
    <x v="6"/>
    <s v="1.1.6"/>
    <s v="4.0.3"/>
    <n v="6.7"/>
    <n v="8"/>
    <x v="0"/>
    <x v="0"/>
    <x v="1"/>
  </r>
  <r>
    <n v="157"/>
    <s v="Spanish English Translator"/>
    <x v="3"/>
    <n v="4.2"/>
    <n v="87873"/>
    <n v="10000000"/>
    <x v="0"/>
    <n v="0"/>
    <x v="1"/>
    <x v="6"/>
    <m/>
    <m/>
    <m/>
    <n v="5"/>
    <x v="0"/>
    <x v="0"/>
    <x v="1"/>
  </r>
  <r>
    <n v="158"/>
    <s v="FamilySearch Tree"/>
    <x v="3"/>
    <n v="4.3"/>
    <n v="17506"/>
    <n v="1000000"/>
    <x v="0"/>
    <n v="0"/>
    <x v="0"/>
    <x v="6"/>
    <s v="2.3.18"/>
    <n v="4.0999999999999996"/>
    <n v="17000"/>
    <n v="7"/>
    <x v="0"/>
    <x v="0"/>
    <x v="0"/>
  </r>
  <r>
    <n v="159"/>
    <s v="Cloud of Books"/>
    <x v="3"/>
    <n v="3.3"/>
    <n v="1862"/>
    <n v="1000000"/>
    <x v="0"/>
    <n v="0"/>
    <x v="0"/>
    <x v="6"/>
    <s v="2.2.5"/>
    <n v="4.0999999999999996"/>
    <n v="19000"/>
    <n v="4"/>
    <x v="0"/>
    <x v="0"/>
    <x v="0"/>
  </r>
  <r>
    <n v="160"/>
    <s v="Recipes of Prophetic Medicine for free"/>
    <x v="3"/>
    <n v="4.5999999999999996"/>
    <n v="2084"/>
    <n v="500000"/>
    <x v="0"/>
    <n v="0"/>
    <x v="0"/>
    <x v="6"/>
    <n v="15"/>
    <n v="2.2999999999999998"/>
    <n v="6.7"/>
    <n v="5"/>
    <x v="0"/>
    <x v="0"/>
    <x v="1"/>
  </r>
  <r>
    <n v="161"/>
    <s v="ReadEra â€“ free ebook reader"/>
    <x v="3"/>
    <n v="4.8"/>
    <n v="47303"/>
    <n v="1000000"/>
    <x v="0"/>
    <n v="0"/>
    <x v="0"/>
    <x v="6"/>
    <s v="18.05.31+530"/>
    <n v="4.0999999999999996"/>
    <n v="21000"/>
    <n v="6"/>
    <x v="0"/>
    <x v="0"/>
    <x v="2"/>
  </r>
  <r>
    <n v="162"/>
    <s v="NOOK App for NOOK Devices"/>
    <x v="3"/>
    <n v="4.7"/>
    <n v="19080"/>
    <n v="500000"/>
    <x v="0"/>
    <n v="0"/>
    <x v="0"/>
    <x v="6"/>
    <m/>
    <m/>
    <m/>
    <n v="4"/>
    <x v="0"/>
    <x v="0"/>
    <x v="1"/>
  </r>
  <r>
    <n v="163"/>
    <s v="Anonymous caller detection"/>
    <x v="3"/>
    <m/>
    <n v="161"/>
    <n v="10000"/>
    <x v="0"/>
    <n v="0"/>
    <x v="0"/>
    <x v="6"/>
    <n v="1"/>
    <n v="2.2999999999999998"/>
    <n v="2.7"/>
    <n v="7"/>
    <x v="0"/>
    <x v="0"/>
    <x v="1"/>
  </r>
  <r>
    <n v="164"/>
    <s v="Ebook Reader"/>
    <x v="3"/>
    <n v="4.0999999999999996"/>
    <n v="85842"/>
    <n v="5000000"/>
    <x v="0"/>
    <n v="0"/>
    <x v="0"/>
    <x v="6"/>
    <s v="5.0.6"/>
    <n v="4"/>
    <n v="37000"/>
    <n v="6"/>
    <x v="0"/>
    <x v="0"/>
    <x v="3"/>
  </r>
  <r>
    <n v="165"/>
    <s v="Litnet - E-books"/>
    <x v="3"/>
    <n v="4.5999999999999996"/>
    <n v="7831"/>
    <n v="100000"/>
    <x v="0"/>
    <n v="0"/>
    <x v="1"/>
    <x v="6"/>
    <s v="1.2.3"/>
    <n v="4"/>
    <n v="15000"/>
    <n v="7"/>
    <x v="0"/>
    <x v="0"/>
    <x v="0"/>
  </r>
  <r>
    <n v="166"/>
    <s v="Read books online"/>
    <x v="3"/>
    <n v="4.0999999999999996"/>
    <n v="91615"/>
    <n v="5000000"/>
    <x v="0"/>
    <n v="0"/>
    <x v="3"/>
    <x v="6"/>
    <n v="3.12"/>
    <n v="4.0999999999999996"/>
    <n v="23000"/>
    <n v="6"/>
    <x v="0"/>
    <x v="0"/>
    <x v="2"/>
  </r>
  <r>
    <n v="167"/>
    <s v="English to Urdu Dictionary"/>
    <x v="3"/>
    <n v="4.5999999999999996"/>
    <n v="4620"/>
    <n v="500000"/>
    <x v="0"/>
    <n v="0"/>
    <x v="0"/>
    <x v="6"/>
    <n v="2"/>
    <s v="4.0.3"/>
    <n v="19000"/>
    <n v="11"/>
    <x v="1"/>
    <x v="0"/>
    <x v="0"/>
  </r>
  <r>
    <n v="168"/>
    <s v="eBoox: book reader fb2 epub zip"/>
    <x v="3"/>
    <n v="4.7"/>
    <n v="21336"/>
    <n v="1000000"/>
    <x v="0"/>
    <n v="0"/>
    <x v="0"/>
    <x v="6"/>
    <n v="1.28"/>
    <n v="3"/>
    <n v="23000"/>
    <n v="6"/>
    <x v="0"/>
    <x v="0"/>
    <x v="2"/>
  </r>
  <r>
    <n v="169"/>
    <s v="English Persian Dictionary"/>
    <x v="3"/>
    <n v="4.5"/>
    <n v="26875"/>
    <n v="500000"/>
    <x v="0"/>
    <n v="0"/>
    <x v="0"/>
    <x v="6"/>
    <s v="6.0.8"/>
    <s v="4.0.3"/>
    <n v="73000"/>
    <n v="8"/>
    <x v="0"/>
    <x v="0"/>
    <x v="5"/>
  </r>
  <r>
    <n v="170"/>
    <s v="Flybook"/>
    <x v="3"/>
    <n v="3.9"/>
    <n v="1778"/>
    <n v="500000"/>
    <x v="0"/>
    <n v="0"/>
    <x v="3"/>
    <x v="6"/>
    <s v="1.0.3"/>
    <n v="2.1"/>
    <n v="4.9000000000000004"/>
    <n v="10"/>
    <x v="2"/>
    <x v="0"/>
    <x v="1"/>
  </r>
  <r>
    <n v="171"/>
    <s v="All Maths Formulas"/>
    <x v="3"/>
    <n v="4.4000000000000004"/>
    <n v="2709"/>
    <n v="1000000"/>
    <x v="0"/>
    <n v="0"/>
    <x v="0"/>
    <x v="6"/>
    <n v="1.9"/>
    <n v="4.4000000000000004"/>
    <n v="6.8"/>
    <n v="7"/>
    <x v="0"/>
    <x v="0"/>
    <x v="1"/>
  </r>
  <r>
    <n v="172"/>
    <s v="Ancestry"/>
    <x v="3"/>
    <n v="4.3"/>
    <n v="64513"/>
    <n v="5000000"/>
    <x v="0"/>
    <n v="0"/>
    <x v="0"/>
    <x v="6"/>
    <m/>
    <m/>
    <m/>
    <n v="7"/>
    <x v="0"/>
    <x v="0"/>
    <x v="1"/>
  </r>
  <r>
    <n v="173"/>
    <s v="HTC Help"/>
    <x v="3"/>
    <n v="4.2"/>
    <n v="8342"/>
    <n v="10000000"/>
    <x v="0"/>
    <n v="0"/>
    <x v="0"/>
    <x v="6"/>
    <s v="9.00.950462"/>
    <n v="7"/>
    <m/>
    <n v="8"/>
    <x v="1"/>
    <x v="0"/>
    <x v="1"/>
  </r>
  <r>
    <n v="174"/>
    <s v="English translation from Bengali"/>
    <x v="3"/>
    <n v="4.5"/>
    <n v="527"/>
    <n v="100000"/>
    <x v="0"/>
    <n v="0"/>
    <x v="0"/>
    <x v="6"/>
    <n v="14"/>
    <n v="4"/>
    <n v="2.9"/>
    <n v="3"/>
    <x v="0"/>
    <x v="0"/>
    <x v="1"/>
  </r>
  <r>
    <n v="175"/>
    <s v="Pdf Book Download - Read Pdf Book"/>
    <x v="3"/>
    <n v="4.4000000000000004"/>
    <n v="1322"/>
    <n v="100000"/>
    <x v="0"/>
    <n v="0"/>
    <x v="0"/>
    <x v="6"/>
    <n v="6"/>
    <s v="4.0.3"/>
    <n v="3.5"/>
    <n v="5"/>
    <x v="0"/>
    <x v="0"/>
    <x v="1"/>
  </r>
  <r>
    <n v="176"/>
    <s v="Free Book Reader"/>
    <x v="3"/>
    <n v="3.4"/>
    <n v="1680"/>
    <n v="100000"/>
    <x v="0"/>
    <n v="0"/>
    <x v="0"/>
    <x v="6"/>
    <n v="3.05"/>
    <s v="4.0.3"/>
    <n v="4"/>
    <n v="8"/>
    <x v="3"/>
    <x v="0"/>
    <x v="1"/>
  </r>
  <r>
    <n v="177"/>
    <s v="eBoox new: Reader for fb2 epub zip books"/>
    <x v="3"/>
    <n v="4.9000000000000004"/>
    <n v="2739"/>
    <n v="50000"/>
    <x v="0"/>
    <n v="0"/>
    <x v="0"/>
    <x v="6"/>
    <n v="2"/>
    <n v="3"/>
    <n v="21000"/>
    <n v="7"/>
    <x v="0"/>
    <x v="0"/>
    <x v="2"/>
  </r>
  <r>
    <n v="178"/>
    <s v="Only 30 days in English, the guideline is guaranteed"/>
    <x v="3"/>
    <n v="4.5999999999999996"/>
    <n v="1065"/>
    <n v="500000"/>
    <x v="0"/>
    <n v="0"/>
    <x v="0"/>
    <x v="6"/>
    <n v="1.5"/>
    <n v="3"/>
    <n v="2.2999999999999998"/>
    <n v="6"/>
    <x v="0"/>
    <x v="0"/>
    <x v="1"/>
  </r>
  <r>
    <n v="179"/>
    <s v="Moon+ Reader"/>
    <x v="3"/>
    <n v="4.4000000000000004"/>
    <n v="233757"/>
    <n v="10000000"/>
    <x v="0"/>
    <n v="0"/>
    <x v="0"/>
    <x v="6"/>
    <m/>
    <m/>
    <m/>
    <n v="5"/>
    <x v="0"/>
    <x v="0"/>
    <x v="1"/>
  </r>
  <r>
    <n v="180"/>
    <s v="SH-02J Owner's Manual (Android 8.0)"/>
    <x v="3"/>
    <m/>
    <n v="2"/>
    <n v="50000"/>
    <x v="0"/>
    <n v="0"/>
    <x v="0"/>
    <x v="6"/>
    <n v="3"/>
    <n v="6"/>
    <n v="7.2"/>
    <n v="6"/>
    <x v="0"/>
    <x v="0"/>
    <x v="1"/>
  </r>
  <r>
    <n v="181"/>
    <s v="English-Myanmar Dictionary"/>
    <x v="3"/>
    <n v="4.4000000000000004"/>
    <n v="8788"/>
    <n v="1000000"/>
    <x v="0"/>
    <n v="0"/>
    <x v="0"/>
    <x v="6"/>
    <s v="2.5.3"/>
    <n v="4"/>
    <n v="10000"/>
    <n v="7"/>
    <x v="0"/>
    <x v="0"/>
    <x v="0"/>
  </r>
  <r>
    <n v="182"/>
    <s v="Golden Dictionary (EN-AR)"/>
    <x v="3"/>
    <n v="4.4000000000000004"/>
    <n v="51269"/>
    <n v="1000000"/>
    <x v="0"/>
    <n v="0"/>
    <x v="0"/>
    <x v="6"/>
    <s v="7.0.4.6"/>
    <n v="4.2"/>
    <n v="6.1"/>
    <n v="7"/>
    <x v="0"/>
    <x v="0"/>
    <x v="1"/>
  </r>
  <r>
    <n v="183"/>
    <s v="All Language Translator Free"/>
    <x v="3"/>
    <n v="4.4000000000000004"/>
    <n v="30105"/>
    <n v="1000000"/>
    <x v="0"/>
    <n v="0"/>
    <x v="0"/>
    <x v="6"/>
    <n v="1.1499999999999999"/>
    <s v="4.0.3"/>
    <n v="2.1"/>
    <n v="7"/>
    <x v="0"/>
    <x v="0"/>
    <x v="1"/>
  </r>
  <r>
    <n v="184"/>
    <s v="Azpen eReader"/>
    <x v="3"/>
    <n v="3.5"/>
    <n v="156"/>
    <n v="500000"/>
    <x v="0"/>
    <n v="0"/>
    <x v="0"/>
    <x v="6"/>
    <s v="3.1.7.9"/>
    <n v="2.2000000000000002"/>
    <n v="42000"/>
    <n v="2"/>
    <x v="0"/>
    <x v="0"/>
    <x v="6"/>
  </r>
  <r>
    <n v="185"/>
    <s v="URBANO V 02 instruction manual"/>
    <x v="3"/>
    <m/>
    <n v="114"/>
    <n v="100000"/>
    <x v="0"/>
    <n v="0"/>
    <x v="0"/>
    <x v="6"/>
    <n v="1.1000000000000001"/>
    <n v="5.0999999999999996"/>
    <n v="7.3"/>
    <n v="8"/>
    <x v="4"/>
    <x v="0"/>
    <x v="1"/>
  </r>
  <r>
    <n v="186"/>
    <s v="English Dictionary - Offline"/>
    <x v="3"/>
    <n v="4.4000000000000004"/>
    <n v="341157"/>
    <n v="10000000"/>
    <x v="0"/>
    <n v="0"/>
    <x v="2"/>
    <x v="6"/>
    <s v="3.9.1"/>
    <n v="4.2"/>
    <n v="30000"/>
    <n v="3"/>
    <x v="0"/>
    <x v="0"/>
    <x v="3"/>
  </r>
  <r>
    <n v="187"/>
    <s v="Visual Voicemail by MetroPCS"/>
    <x v="4"/>
    <n v="4.0999999999999996"/>
    <n v="16129"/>
    <n v="10000000"/>
    <x v="0"/>
    <n v="0"/>
    <x v="0"/>
    <x v="7"/>
    <m/>
    <m/>
    <m/>
    <n v="7"/>
    <x v="0"/>
    <x v="0"/>
    <x v="1"/>
  </r>
  <r>
    <n v="188"/>
    <s v="Indeed Job Search"/>
    <x v="4"/>
    <n v="4.3"/>
    <n v="674730"/>
    <n v="50000000"/>
    <x v="0"/>
    <n v="0"/>
    <x v="0"/>
    <x v="7"/>
    <m/>
    <m/>
    <m/>
    <n v="5"/>
    <x v="0"/>
    <x v="0"/>
    <x v="1"/>
  </r>
  <r>
    <n v="189"/>
    <s v="Uber Driver"/>
    <x v="4"/>
    <n v="4.4000000000000004"/>
    <n v="1254730"/>
    <n v="10000000"/>
    <x v="0"/>
    <n v="0"/>
    <x v="0"/>
    <x v="7"/>
    <m/>
    <m/>
    <m/>
    <n v="8"/>
    <x v="0"/>
    <x v="0"/>
    <x v="1"/>
  </r>
  <r>
    <n v="190"/>
    <s v="ADP Mobile Solutions"/>
    <x v="4"/>
    <n v="4.3"/>
    <n v="85185"/>
    <n v="5000000"/>
    <x v="0"/>
    <n v="0"/>
    <x v="0"/>
    <x v="7"/>
    <s v="3.4.2"/>
    <n v="5"/>
    <n v="29000"/>
    <n v="7"/>
    <x v="0"/>
    <x v="0"/>
    <x v="2"/>
  </r>
  <r>
    <n v="191"/>
    <s v="Snag - Jobs Hiring Now"/>
    <x v="4"/>
    <n v="4.3"/>
    <n v="32584"/>
    <n v="1000000"/>
    <x v="0"/>
    <n v="0"/>
    <x v="0"/>
    <x v="7"/>
    <m/>
    <m/>
    <m/>
    <n v="5"/>
    <x v="0"/>
    <x v="0"/>
    <x v="1"/>
  </r>
  <r>
    <n v="192"/>
    <s v="Docs To Goâ„¢ Free Office Suite"/>
    <x v="4"/>
    <n v="4.0999999999999996"/>
    <n v="217730"/>
    <n v="50000000"/>
    <x v="0"/>
    <n v="0"/>
    <x v="0"/>
    <x v="7"/>
    <m/>
    <m/>
    <m/>
    <n v="4"/>
    <x v="0"/>
    <x v="0"/>
    <x v="1"/>
  </r>
  <r>
    <n v="193"/>
    <s v="Google My Business"/>
    <x v="4"/>
    <n v="4.4000000000000004"/>
    <n v="70991"/>
    <n v="5000000"/>
    <x v="0"/>
    <n v="0"/>
    <x v="0"/>
    <x v="7"/>
    <s v="2.19.0.204537701"/>
    <n v="4.4000000000000004"/>
    <m/>
    <n v="7"/>
    <x v="0"/>
    <x v="0"/>
    <x v="1"/>
  </r>
  <r>
    <n v="194"/>
    <s v="OfficeSuite : Free Office + PDF Editor"/>
    <x v="4"/>
    <n v="4.3"/>
    <n v="1002861"/>
    <n v="100000000"/>
    <x v="0"/>
    <n v="0"/>
    <x v="0"/>
    <x v="7"/>
    <s v="9.7.14188"/>
    <n v="4.0999999999999996"/>
    <n v="35000"/>
    <n v="8"/>
    <x v="0"/>
    <x v="0"/>
    <x v="3"/>
  </r>
  <r>
    <n v="195"/>
    <s v="USPS MOBILEÂ®"/>
    <x v="4"/>
    <n v="3.9"/>
    <n v="16589"/>
    <n v="1000000"/>
    <x v="0"/>
    <n v="0"/>
    <x v="0"/>
    <x v="7"/>
    <s v="4.9.10"/>
    <s v="4.0.3"/>
    <n v="9.1"/>
    <n v="6"/>
    <x v="0"/>
    <x v="0"/>
    <x v="1"/>
  </r>
  <r>
    <n v="196"/>
    <s v="Job Search by ZipRecruiter"/>
    <x v="4"/>
    <n v="4.8"/>
    <n v="148945"/>
    <n v="1000000"/>
    <x v="0"/>
    <n v="0"/>
    <x v="0"/>
    <x v="7"/>
    <s v="5.2.8"/>
    <n v="5"/>
    <n v="25000"/>
    <n v="7"/>
    <x v="0"/>
    <x v="0"/>
    <x v="2"/>
  </r>
  <r>
    <n v="197"/>
    <s v="Curriculum vitae App CV Builder Free Resume Maker"/>
    <x v="4"/>
    <n v="4.5"/>
    <n v="4458"/>
    <n v="500000"/>
    <x v="0"/>
    <n v="0"/>
    <x v="0"/>
    <x v="7"/>
    <n v="3.3"/>
    <n v="4.0999999999999996"/>
    <n v="3.9"/>
    <n v="7"/>
    <x v="0"/>
    <x v="0"/>
    <x v="1"/>
  </r>
  <r>
    <n v="198"/>
    <s v="Google Primer"/>
    <x v="4"/>
    <n v="4.4000000000000004"/>
    <n v="62272"/>
    <n v="10000000"/>
    <x v="0"/>
    <n v="0"/>
    <x v="0"/>
    <x v="7"/>
    <s v="3.550.2"/>
    <n v="4.0999999999999996"/>
    <n v="18000"/>
    <n v="6"/>
    <x v="0"/>
    <x v="0"/>
    <x v="0"/>
  </r>
  <r>
    <n v="199"/>
    <s v="Alba Heaven - Alvarez Job Portal Services"/>
    <x v="4"/>
    <n v="4"/>
    <n v="8941"/>
    <n v="5000000"/>
    <x v="0"/>
    <n v="0"/>
    <x v="0"/>
    <x v="7"/>
    <s v="4.6.30"/>
    <s v="4.0.3"/>
    <n v="12000"/>
    <n v="7"/>
    <x v="0"/>
    <x v="0"/>
    <x v="0"/>
  </r>
  <r>
    <n v="200"/>
    <s v="SuperLivePro"/>
    <x v="4"/>
    <n v="4.3"/>
    <n v="46353"/>
    <n v="1000000"/>
    <x v="0"/>
    <n v="0"/>
    <x v="0"/>
    <x v="7"/>
    <n v="2.8"/>
    <n v="1.5"/>
    <n v="21000"/>
    <n v="4"/>
    <x v="3"/>
    <x v="0"/>
    <x v="2"/>
  </r>
  <r>
    <n v="201"/>
    <s v="Facebook Pages Manager"/>
    <x v="4"/>
    <n v="4"/>
    <n v="1279184"/>
    <n v="50000000"/>
    <x v="0"/>
    <n v="0"/>
    <x v="0"/>
    <x v="7"/>
    <m/>
    <m/>
    <m/>
    <n v="8"/>
    <x v="0"/>
    <x v="0"/>
    <x v="1"/>
  </r>
  <r>
    <n v="202"/>
    <s v="OfficeSuite Pro + PDF (Trial)"/>
    <x v="4"/>
    <n v="4.2"/>
    <n v="88073"/>
    <n v="10000000"/>
    <x v="0"/>
    <n v="0"/>
    <x v="0"/>
    <x v="7"/>
    <m/>
    <m/>
    <m/>
    <n v="7"/>
    <x v="0"/>
    <x v="0"/>
    <x v="1"/>
  </r>
  <r>
    <n v="203"/>
    <s v="My Space - Employment Center"/>
    <x v="4"/>
    <n v="4.5"/>
    <n v="67000"/>
    <n v="1000000"/>
    <x v="0"/>
    <n v="0"/>
    <x v="0"/>
    <x v="7"/>
    <m/>
    <n v="4.3"/>
    <m/>
    <n v="7"/>
    <x v="0"/>
    <x v="0"/>
    <x v="1"/>
  </r>
  <r>
    <n v="204"/>
    <s v="Box"/>
    <x v="4"/>
    <n v="4.2"/>
    <n v="159872"/>
    <n v="10000000"/>
    <x v="0"/>
    <n v="0"/>
    <x v="0"/>
    <x v="7"/>
    <m/>
    <m/>
    <m/>
    <n v="7"/>
    <x v="0"/>
    <x v="0"/>
    <x v="1"/>
  </r>
  <r>
    <n v="205"/>
    <s v="Polaris Office for LG"/>
    <x v="4"/>
    <n v="4.2"/>
    <n v="30847"/>
    <n v="5000000"/>
    <x v="0"/>
    <n v="0"/>
    <x v="0"/>
    <x v="7"/>
    <s v="7.3.21"/>
    <n v="4.0999999999999996"/>
    <n v="55000"/>
    <n v="2"/>
    <x v="0"/>
    <x v="0"/>
    <x v="4"/>
  </r>
  <r>
    <n v="206"/>
    <s v="Call Blocker"/>
    <x v="4"/>
    <n v="4.5999999999999996"/>
    <n v="188841"/>
    <n v="5000000"/>
    <x v="0"/>
    <n v="0"/>
    <x v="0"/>
    <x v="7"/>
    <s v="1.1.13"/>
    <n v="4"/>
    <n v="3.2"/>
    <n v="6"/>
    <x v="0"/>
    <x v="0"/>
    <x v="1"/>
  </r>
  <r>
    <n v="207"/>
    <s v="Jobs in Alabama - Jobs in Alba"/>
    <x v="4"/>
    <n v="4.0999999999999996"/>
    <n v="11622"/>
    <n v="5000000"/>
    <x v="0"/>
    <n v="0"/>
    <x v="0"/>
    <x v="7"/>
    <m/>
    <m/>
    <m/>
    <n v="7"/>
    <x v="0"/>
    <x v="0"/>
    <x v="1"/>
  </r>
  <r>
    <n v="208"/>
    <s v="Square Point of Sale - POS"/>
    <x v="4"/>
    <n v="4.5999999999999996"/>
    <n v="95912"/>
    <n v="5000000"/>
    <x v="0"/>
    <n v="0"/>
    <x v="0"/>
    <x v="7"/>
    <m/>
    <m/>
    <m/>
    <n v="7"/>
    <x v="0"/>
    <x v="0"/>
    <x v="1"/>
  </r>
  <r>
    <n v="209"/>
    <s v="Plugin:AOT v5.0"/>
    <x v="4"/>
    <n v="3.1"/>
    <n v="4034"/>
    <n v="100000"/>
    <x v="0"/>
    <n v="0"/>
    <x v="0"/>
    <x v="7"/>
    <s v="3.0.1.11 (Build 311)"/>
    <n v="2.2000000000000002"/>
    <n v="23"/>
    <n v="9"/>
    <x v="4"/>
    <x v="0"/>
    <x v="1"/>
  </r>
  <r>
    <n v="210"/>
    <s v="Kariyer.net"/>
    <x v="4"/>
    <n v="3.9"/>
    <n v="45964"/>
    <n v="1000000"/>
    <x v="0"/>
    <n v="0"/>
    <x v="0"/>
    <x v="7"/>
    <s v="5.1.5"/>
    <n v="4.0999999999999996"/>
    <n v="16000"/>
    <n v="7"/>
    <x v="0"/>
    <x v="0"/>
    <x v="0"/>
  </r>
  <r>
    <n v="211"/>
    <s v="SEEK Job Search"/>
    <x v="4"/>
    <n v="4.3"/>
    <n v="14955"/>
    <n v="1000000"/>
    <x v="0"/>
    <n v="0"/>
    <x v="0"/>
    <x v="7"/>
    <m/>
    <m/>
    <m/>
    <n v="7"/>
    <x v="0"/>
    <x v="0"/>
    <x v="1"/>
  </r>
  <r>
    <n v="212"/>
    <s v="Become a Job - Find a job or advertise"/>
    <x v="4"/>
    <n v="4.0999999999999996"/>
    <n v="6903"/>
    <n v="1000000"/>
    <x v="0"/>
    <n v="0"/>
    <x v="0"/>
    <x v="7"/>
    <s v="2.3.6"/>
    <n v="4.0999999999999996"/>
    <n v="14000"/>
    <n v="7"/>
    <x v="0"/>
    <x v="0"/>
    <x v="0"/>
  </r>
  <r>
    <n v="213"/>
    <s v="ZOOM Cloud Meetings"/>
    <x v="4"/>
    <n v="4.4000000000000004"/>
    <n v="31614"/>
    <n v="10000000"/>
    <x v="0"/>
    <n v="0"/>
    <x v="0"/>
    <x v="7"/>
    <s v="4.1.28165.0716"/>
    <n v="4"/>
    <n v="37000"/>
    <n v="7"/>
    <x v="0"/>
    <x v="0"/>
    <x v="3"/>
  </r>
  <r>
    <n v="214"/>
    <s v="Easy Installer - Apps On SD"/>
    <x v="4"/>
    <n v="4.0999999999999996"/>
    <n v="23055"/>
    <n v="5000000"/>
    <x v="0"/>
    <n v="0"/>
    <x v="0"/>
    <x v="7"/>
    <m/>
    <m/>
    <m/>
    <n v="6"/>
    <x v="0"/>
    <x v="0"/>
    <x v="1"/>
  </r>
  <r>
    <n v="215"/>
    <s v="Facebook Ads Manager"/>
    <x v="4"/>
    <n v="4.0999999999999996"/>
    <n v="19023"/>
    <n v="1000000"/>
    <x v="0"/>
    <n v="0"/>
    <x v="0"/>
    <x v="7"/>
    <s v="99.0.0.35.75"/>
    <n v="4.0999999999999996"/>
    <m/>
    <n v="8"/>
    <x v="0"/>
    <x v="0"/>
    <x v="1"/>
  </r>
  <r>
    <n v="216"/>
    <s v="IndiaMART: Search Products, Buy, Sell &amp; Trade"/>
    <x v="4"/>
    <n v="4.5"/>
    <n v="207372"/>
    <n v="5000000"/>
    <x v="0"/>
    <n v="0"/>
    <x v="0"/>
    <x v="7"/>
    <s v="12.2.4"/>
    <n v="4"/>
    <n v="11000"/>
    <n v="8"/>
    <x v="0"/>
    <x v="0"/>
    <x v="0"/>
  </r>
  <r>
    <n v="217"/>
    <s v="ViettelPost express delivery"/>
    <x v="4"/>
    <n v="4.4000000000000004"/>
    <n v="1225"/>
    <n v="100000"/>
    <x v="0"/>
    <n v="0"/>
    <x v="0"/>
    <x v="7"/>
    <s v="1.0.6.8"/>
    <n v="4.0999999999999996"/>
    <n v="25000"/>
    <n v="8"/>
    <x v="0"/>
    <x v="0"/>
    <x v="2"/>
  </r>
  <r>
    <n v="218"/>
    <s v="MyASUS - Service Center"/>
    <x v="4"/>
    <n v="4.4000000000000004"/>
    <n v="380837"/>
    <n v="10000000"/>
    <x v="0"/>
    <n v="0"/>
    <x v="0"/>
    <x v="7"/>
    <s v="3.4.5"/>
    <n v="4.2"/>
    <n v="7.3"/>
    <n v="7"/>
    <x v="0"/>
    <x v="0"/>
    <x v="1"/>
  </r>
  <r>
    <n v="219"/>
    <s v="Job Korea - Career Jobs"/>
    <x v="4"/>
    <n v="4.3"/>
    <n v="10600"/>
    <n v="1000000"/>
    <x v="0"/>
    <n v="0"/>
    <x v="0"/>
    <x v="7"/>
    <s v="2.5.6"/>
    <n v="4"/>
    <n v="6.5"/>
    <n v="8"/>
    <x v="0"/>
    <x v="0"/>
    <x v="1"/>
  </r>
  <r>
    <n v="220"/>
    <s v="104 Looking for a job - looking for a job, looking for a job, looking for a part-time job, health checkup, resume, treatment room"/>
    <x v="4"/>
    <n v="4.4000000000000004"/>
    <n v="74359"/>
    <n v="1000000"/>
    <x v="0"/>
    <n v="0"/>
    <x v="0"/>
    <x v="7"/>
    <s v="1.12.5"/>
    <n v="4"/>
    <n v="25000"/>
    <n v="7"/>
    <x v="0"/>
    <x v="0"/>
    <x v="2"/>
  </r>
  <r>
    <n v="221"/>
    <s v="Myanmar 2D/3D"/>
    <x v="4"/>
    <n v="4.5999999999999996"/>
    <n v="822"/>
    <n v="100000"/>
    <x v="0"/>
    <n v="0"/>
    <x v="0"/>
    <x v="7"/>
    <n v="1.5"/>
    <s v="4.0.3"/>
    <n v="3.1"/>
    <n v="6"/>
    <x v="0"/>
    <x v="0"/>
    <x v="1"/>
  </r>
  <r>
    <n v="222"/>
    <s v="Quick PDF Scanner + OCR FREE"/>
    <x v="4"/>
    <n v="4.2"/>
    <n v="80805"/>
    <n v="5000000"/>
    <x v="0"/>
    <n v="0"/>
    <x v="0"/>
    <x v="7"/>
    <m/>
    <s v="4.0.3"/>
    <m/>
    <n v="2"/>
    <x v="0"/>
    <x v="0"/>
    <x v="1"/>
  </r>
  <r>
    <n v="223"/>
    <s v="sABN"/>
    <x v="4"/>
    <n v="4.4000000000000004"/>
    <n v="2287"/>
    <n v="1000000"/>
    <x v="0"/>
    <n v="0"/>
    <x v="0"/>
    <x v="7"/>
    <n v="4.9000000000000004"/>
    <n v="2.2000000000000002"/>
    <n v="1.5"/>
    <n v="3"/>
    <x v="0"/>
    <x v="0"/>
    <x v="1"/>
  </r>
  <r>
    <n v="224"/>
    <s v="ATI Cargoes and Transportation"/>
    <x v="4"/>
    <n v="4.7"/>
    <n v="4162"/>
    <n v="100000"/>
    <x v="0"/>
    <n v="0"/>
    <x v="0"/>
    <x v="7"/>
    <s v="0.9.4"/>
    <s v="4.0.3"/>
    <n v="7.5"/>
    <n v="7"/>
    <x v="0"/>
    <x v="0"/>
    <x v="1"/>
  </r>
  <r>
    <n v="225"/>
    <s v="Secure Folder"/>
    <x v="4"/>
    <n v="3.8"/>
    <n v="14760"/>
    <n v="50000000"/>
    <x v="0"/>
    <n v="0"/>
    <x v="0"/>
    <x v="7"/>
    <s v="1.1.07.6"/>
    <n v="7"/>
    <n v="8.6"/>
    <n v="1"/>
    <x v="0"/>
    <x v="0"/>
    <x v="1"/>
  </r>
  <r>
    <n v="226"/>
    <s v="UPS Mobile"/>
    <x v="4"/>
    <n v="3.9"/>
    <n v="23243"/>
    <n v="5000000"/>
    <x v="0"/>
    <n v="0"/>
    <x v="0"/>
    <x v="7"/>
    <m/>
    <m/>
    <m/>
    <n v="6"/>
    <x v="0"/>
    <x v="0"/>
    <x v="1"/>
  </r>
  <r>
    <n v="227"/>
    <s v="Y! Mobile menu"/>
    <x v="4"/>
    <m/>
    <n v="9"/>
    <n v="100000"/>
    <x v="0"/>
    <n v="0"/>
    <x v="0"/>
    <x v="7"/>
    <s v="1.0.5"/>
    <n v="6"/>
    <n v="1.2"/>
    <n v="4"/>
    <x v="0"/>
    <x v="0"/>
    <x v="1"/>
  </r>
  <r>
    <n v="228"/>
    <s v="SignEasy | Sign and Fill PDF and other Documents"/>
    <x v="4"/>
    <n v="4.3"/>
    <n v="8978"/>
    <n v="1000000"/>
    <x v="0"/>
    <n v="0"/>
    <x v="0"/>
    <x v="7"/>
    <m/>
    <m/>
    <m/>
    <n v="7"/>
    <x v="0"/>
    <x v="0"/>
    <x v="1"/>
  </r>
  <r>
    <n v="229"/>
    <s v="Genius Scan - PDF Scanner"/>
    <x v="4"/>
    <n v="4.4000000000000004"/>
    <n v="42492"/>
    <n v="1000000"/>
    <x v="0"/>
    <n v="0"/>
    <x v="0"/>
    <x v="7"/>
    <m/>
    <m/>
    <m/>
    <n v="7"/>
    <x v="0"/>
    <x v="0"/>
    <x v="1"/>
  </r>
  <r>
    <n v="230"/>
    <s v="Tiny Scanner - PDF Scanner App"/>
    <x v="4"/>
    <n v="4.7"/>
    <n v="286897"/>
    <n v="10000000"/>
    <x v="0"/>
    <n v="0"/>
    <x v="0"/>
    <x v="7"/>
    <s v="1.2.6"/>
    <n v="3"/>
    <n v="39000"/>
    <n v="5"/>
    <x v="1"/>
    <x v="0"/>
    <x v="3"/>
  </r>
  <r>
    <n v="231"/>
    <s v="Fast Scanner : Free PDF Scan"/>
    <x v="4"/>
    <n v="4.5"/>
    <n v="103755"/>
    <n v="10000000"/>
    <x v="0"/>
    <n v="0"/>
    <x v="0"/>
    <x v="7"/>
    <s v="3.9.2"/>
    <n v="4.0999999999999996"/>
    <n v="14000"/>
    <n v="7"/>
    <x v="0"/>
    <x v="0"/>
    <x v="0"/>
  </r>
  <r>
    <n v="232"/>
    <s v="Mobile Doc Scanner (MDScan) Lite"/>
    <x v="4"/>
    <n v="4.2"/>
    <n v="46505"/>
    <n v="1000000"/>
    <x v="0"/>
    <n v="0"/>
    <x v="0"/>
    <x v="7"/>
    <s v="3.4.49"/>
    <n v="4.0999999999999996"/>
    <n v="19000"/>
    <n v="8"/>
    <x v="0"/>
    <x v="0"/>
    <x v="0"/>
  </r>
  <r>
    <n v="233"/>
    <s v="TurboScan: scan documents and receipts in PDF"/>
    <x v="4"/>
    <n v="4.7"/>
    <n v="11442"/>
    <n v="100000"/>
    <x v="1"/>
    <n v="4.99"/>
    <x v="0"/>
    <x v="7"/>
    <s v="1.5.2"/>
    <n v="4"/>
    <n v="6.8"/>
    <n v="3"/>
    <x v="0"/>
    <x v="1"/>
    <x v="1"/>
  </r>
  <r>
    <n v="234"/>
    <s v="Tiny Scanner Pro: PDF Doc Scan"/>
    <x v="4"/>
    <n v="4.8"/>
    <n v="10295"/>
    <n v="100000"/>
    <x v="1"/>
    <n v="4.99"/>
    <x v="0"/>
    <x v="7"/>
    <s v="3.4.6"/>
    <n v="3"/>
    <n v="39000"/>
    <n v="4"/>
    <x v="1"/>
    <x v="1"/>
    <x v="3"/>
  </r>
  <r>
    <n v="235"/>
    <s v="Zenefits"/>
    <x v="4"/>
    <n v="4.2"/>
    <n v="296"/>
    <n v="50000"/>
    <x v="0"/>
    <n v="0"/>
    <x v="0"/>
    <x v="7"/>
    <s v="3.2.1"/>
    <n v="4.0999999999999996"/>
    <n v="14000"/>
    <n v="6"/>
    <x v="0"/>
    <x v="0"/>
    <x v="0"/>
  </r>
  <r>
    <n v="236"/>
    <s v="Google Ads"/>
    <x v="4"/>
    <n v="4.3"/>
    <n v="29313"/>
    <n v="5000000"/>
    <x v="0"/>
    <n v="0"/>
    <x v="0"/>
    <x v="7"/>
    <s v="1.12.0"/>
    <s v="4.0.3"/>
    <n v="20000"/>
    <n v="7"/>
    <x v="0"/>
    <x v="0"/>
    <x v="2"/>
  </r>
  <r>
    <n v="237"/>
    <s v="Slack"/>
    <x v="4"/>
    <n v="4.4000000000000004"/>
    <n v="51507"/>
    <n v="5000000"/>
    <x v="0"/>
    <n v="0"/>
    <x v="0"/>
    <x v="7"/>
    <m/>
    <m/>
    <m/>
    <n v="8"/>
    <x v="0"/>
    <x v="0"/>
    <x v="1"/>
  </r>
  <r>
    <n v="238"/>
    <s v="FreshBooks Classic"/>
    <x v="4"/>
    <n v="4.0999999999999996"/>
    <n v="1802"/>
    <n v="100000"/>
    <x v="0"/>
    <n v="0"/>
    <x v="0"/>
    <x v="7"/>
    <s v="1.7.14"/>
    <n v="4.2"/>
    <n v="26000"/>
    <n v="4"/>
    <x v="0"/>
    <x v="0"/>
    <x v="2"/>
  </r>
  <r>
    <n v="239"/>
    <s v="Insightly CRM"/>
    <x v="4"/>
    <n v="3.8"/>
    <n v="1383"/>
    <n v="100000"/>
    <x v="0"/>
    <n v="0"/>
    <x v="0"/>
    <x v="7"/>
    <s v="3.24.1"/>
    <n v="5"/>
    <n v="51000"/>
    <n v="7"/>
    <x v="0"/>
    <x v="0"/>
    <x v="4"/>
  </r>
  <r>
    <n v="240"/>
    <s v="QuickBooks Accounting: Invoicing &amp; Expenses"/>
    <x v="4"/>
    <n v="4.3"/>
    <n v="23175"/>
    <n v="1000000"/>
    <x v="0"/>
    <n v="0"/>
    <x v="0"/>
    <x v="7"/>
    <n v="18.7"/>
    <n v="4.0999999999999996"/>
    <n v="41000"/>
    <n v="7"/>
    <x v="0"/>
    <x v="0"/>
    <x v="6"/>
  </r>
  <r>
    <n v="241"/>
    <s v="HipChat - Chat Built for Teams"/>
    <x v="4"/>
    <n v="3.8"/>
    <n v="5868"/>
    <n v="500000"/>
    <x v="0"/>
    <n v="0"/>
    <x v="0"/>
    <x v="7"/>
    <s v="3.19.005"/>
    <n v="4.0999999999999996"/>
    <n v="20000"/>
    <n v="7"/>
    <x v="0"/>
    <x v="0"/>
    <x v="2"/>
  </r>
  <r>
    <n v="242"/>
    <s v="Xero Accounting Software"/>
    <x v="4"/>
    <n v="3.5"/>
    <n v="2111"/>
    <n v="100000"/>
    <x v="0"/>
    <n v="0"/>
    <x v="0"/>
    <x v="7"/>
    <m/>
    <m/>
    <m/>
    <n v="7"/>
    <x v="0"/>
    <x v="0"/>
    <x v="1"/>
  </r>
  <r>
    <n v="243"/>
    <s v="MailChimp - Email, Marketing Automation"/>
    <x v="4"/>
    <n v="4.0999999999999996"/>
    <n v="5448"/>
    <n v="500000"/>
    <x v="0"/>
    <n v="0"/>
    <x v="0"/>
    <x v="7"/>
    <s v="4.9.1"/>
    <n v="5"/>
    <n v="12000"/>
    <n v="7"/>
    <x v="0"/>
    <x v="0"/>
    <x v="0"/>
  </r>
  <r>
    <n v="244"/>
    <s v="Crew - Free Messaging and Scheduling"/>
    <x v="4"/>
    <n v="4.5999999999999996"/>
    <n v="4159"/>
    <n v="500000"/>
    <x v="0"/>
    <n v="0"/>
    <x v="0"/>
    <x v="7"/>
    <s v="6.1.2"/>
    <s v="4.0.3"/>
    <n v="48000"/>
    <n v="7"/>
    <x v="0"/>
    <x v="0"/>
    <x v="6"/>
  </r>
  <r>
    <n v="245"/>
    <s v="Asana: organize team projects"/>
    <x v="4"/>
    <n v="4.3"/>
    <n v="20815"/>
    <n v="1000000"/>
    <x v="0"/>
    <n v="0"/>
    <x v="0"/>
    <x v="7"/>
    <s v="6.4.4"/>
    <n v="5"/>
    <n v="10000"/>
    <n v="7"/>
    <x v="0"/>
    <x v="0"/>
    <x v="0"/>
  </r>
  <r>
    <n v="246"/>
    <s v="Google Analytics"/>
    <x v="4"/>
    <n v="4.5"/>
    <n v="78662"/>
    <n v="1000000"/>
    <x v="0"/>
    <n v="0"/>
    <x v="0"/>
    <x v="7"/>
    <s v="3.7.5"/>
    <n v="4.4000000000000004"/>
    <n v="22000"/>
    <n v="2"/>
    <x v="0"/>
    <x v="0"/>
    <x v="2"/>
  </r>
  <r>
    <n v="247"/>
    <s v="AdWords Express"/>
    <x v="4"/>
    <n v="4.0999999999999996"/>
    <n v="7149"/>
    <n v="1000000"/>
    <x v="0"/>
    <n v="0"/>
    <x v="0"/>
    <x v="7"/>
    <s v="2.6.158"/>
    <n v="4"/>
    <n v="11000"/>
    <n v="7"/>
    <x v="0"/>
    <x v="0"/>
    <x v="0"/>
  </r>
  <r>
    <n v="248"/>
    <s v="Accounting App - Zoho Books"/>
    <x v="4"/>
    <n v="4.5"/>
    <n v="3079"/>
    <n v="100000"/>
    <x v="0"/>
    <n v="0"/>
    <x v="0"/>
    <x v="7"/>
    <s v="5.20.7"/>
    <n v="4.0999999999999996"/>
    <n v="8.5"/>
    <n v="8"/>
    <x v="0"/>
    <x v="0"/>
    <x v="1"/>
  </r>
  <r>
    <n v="249"/>
    <s v="Invoice &amp; Time Tracking - Zoho"/>
    <x v="4"/>
    <n v="4.5999999999999996"/>
    <n v="5800"/>
    <n v="100000"/>
    <x v="0"/>
    <n v="0"/>
    <x v="0"/>
    <x v="7"/>
    <s v="5.20.7"/>
    <n v="4.0999999999999996"/>
    <n v="8.6"/>
    <n v="8"/>
    <x v="0"/>
    <x v="0"/>
    <x v="1"/>
  </r>
  <r>
    <n v="250"/>
    <s v="join.me - Simple Meetings"/>
    <x v="4"/>
    <n v="4"/>
    <n v="6989"/>
    <n v="1000000"/>
    <x v="0"/>
    <n v="0"/>
    <x v="0"/>
    <x v="7"/>
    <s v="4.3.0.508"/>
    <n v="4.4000000000000004"/>
    <m/>
    <n v="7"/>
    <x v="0"/>
    <x v="0"/>
    <x v="1"/>
  </r>
  <r>
    <n v="251"/>
    <s v="Invoice 2go â€” Professional Invoices and Estimates"/>
    <x v="4"/>
    <n v="4.2"/>
    <n v="16422"/>
    <n v="1000000"/>
    <x v="0"/>
    <n v="0"/>
    <x v="0"/>
    <x v="7"/>
    <s v="10.46.2"/>
    <n v="4.0999999999999996"/>
    <n v="28000"/>
    <n v="8"/>
    <x v="0"/>
    <x v="0"/>
    <x v="2"/>
  </r>
  <r>
    <n v="252"/>
    <s v="Cisco Webex Meetings"/>
    <x v="4"/>
    <n v="4.4000000000000004"/>
    <n v="108741"/>
    <n v="10000000"/>
    <x v="0"/>
    <n v="0"/>
    <x v="0"/>
    <x v="7"/>
    <s v="11.1.0"/>
    <n v="4.3"/>
    <n v="28000"/>
    <n v="7"/>
    <x v="0"/>
    <x v="0"/>
    <x v="2"/>
  </r>
  <r>
    <n v="253"/>
    <s v="ScreenMeet. Easy Phone Meeting"/>
    <x v="4"/>
    <n v="4"/>
    <n v="624"/>
    <n v="100000"/>
    <x v="0"/>
    <n v="0"/>
    <x v="0"/>
    <x v="7"/>
    <s v="1.2.287"/>
    <n v="5"/>
    <n v="9"/>
    <n v="3"/>
    <x v="0"/>
    <x v="0"/>
    <x v="1"/>
  </r>
  <r>
    <n v="254"/>
    <s v="Cisco Webex Teams"/>
    <x v="4"/>
    <n v="4.2"/>
    <n v="1661"/>
    <n v="100000"/>
    <x v="0"/>
    <n v="0"/>
    <x v="0"/>
    <x v="7"/>
    <s v="3.0.4651"/>
    <n v="4.4000000000000004"/>
    <n v="46000"/>
    <n v="8"/>
    <x v="0"/>
    <x v="0"/>
    <x v="6"/>
  </r>
  <r>
    <n v="255"/>
    <s v="Microsoft Remote Desktop"/>
    <x v="4"/>
    <n v="4.2"/>
    <n v="97702"/>
    <n v="5000000"/>
    <x v="0"/>
    <n v="0"/>
    <x v="0"/>
    <x v="7"/>
    <m/>
    <m/>
    <m/>
    <n v="7"/>
    <x v="0"/>
    <x v="0"/>
    <x v="1"/>
  </r>
  <r>
    <n v="256"/>
    <s v="Start Meeting"/>
    <x v="4"/>
    <n v="4.0999999999999996"/>
    <n v="308"/>
    <n v="50000"/>
    <x v="0"/>
    <n v="0"/>
    <x v="0"/>
    <x v="7"/>
    <s v="3.1.4.0"/>
    <s v="4.0.3"/>
    <n v="14000"/>
    <n v="5"/>
    <x v="0"/>
    <x v="0"/>
    <x v="0"/>
  </r>
  <r>
    <n v="257"/>
    <s v="ClickMeeting Webinars"/>
    <x v="4"/>
    <n v="3.8"/>
    <n v="5211"/>
    <n v="1000000"/>
    <x v="0"/>
    <n v="0"/>
    <x v="0"/>
    <x v="7"/>
    <s v="3.3.0"/>
    <n v="4"/>
    <n v="26000"/>
    <n v="7"/>
    <x v="0"/>
    <x v="0"/>
    <x v="2"/>
  </r>
  <r>
    <n v="258"/>
    <s v="BlueJeans for Android"/>
    <x v="4"/>
    <n v="3.9"/>
    <n v="1058"/>
    <n v="500000"/>
    <x v="0"/>
    <n v="0"/>
    <x v="0"/>
    <x v="7"/>
    <s v="2.22.397"/>
    <n v="5"/>
    <n v="23000"/>
    <n v="6"/>
    <x v="0"/>
    <x v="0"/>
    <x v="2"/>
  </r>
  <r>
    <n v="259"/>
    <s v="Skype for Business for Android"/>
    <x v="4"/>
    <n v="3.9"/>
    <n v="78172"/>
    <n v="10000000"/>
    <x v="0"/>
    <n v="0"/>
    <x v="0"/>
    <x v="7"/>
    <m/>
    <m/>
    <m/>
    <n v="8"/>
    <x v="0"/>
    <x v="0"/>
    <x v="1"/>
  </r>
  <r>
    <n v="263"/>
    <s v="Verify - Receipts &amp; Expenses"/>
    <x v="4"/>
    <n v="4.5"/>
    <n v="413"/>
    <n v="10000"/>
    <x v="0"/>
    <n v="0"/>
    <x v="0"/>
    <x v="7"/>
    <s v="2.0.19"/>
    <n v="5"/>
    <n v="29000"/>
    <n v="7"/>
    <x v="0"/>
    <x v="0"/>
    <x v="2"/>
  </r>
  <r>
    <n v="264"/>
    <s v="LINE WEBTOON - Free Comics"/>
    <x v="5"/>
    <n v="4.5"/>
    <n v="1013635"/>
    <n v="10000000"/>
    <x v="0"/>
    <n v="0"/>
    <x v="1"/>
    <x v="8"/>
    <m/>
    <m/>
    <m/>
    <n v="7"/>
    <x v="0"/>
    <x v="0"/>
    <x v="1"/>
  </r>
  <r>
    <n v="265"/>
    <s v="Manga Master - Best manga &amp; comic reader"/>
    <x v="5"/>
    <n v="4.5999999999999996"/>
    <n v="24005"/>
    <n v="500000"/>
    <x v="0"/>
    <n v="0"/>
    <x v="4"/>
    <x v="8"/>
    <s v="1.1.7.0"/>
    <n v="4.0999999999999996"/>
    <n v="4.9000000000000004"/>
    <n v="7"/>
    <x v="0"/>
    <x v="0"/>
    <x v="1"/>
  </r>
  <r>
    <n v="266"/>
    <s v="GANMA! - All original stories free of charge for all original comics"/>
    <x v="5"/>
    <n v="4.7"/>
    <n v="57106"/>
    <n v="1000000"/>
    <x v="0"/>
    <n v="0"/>
    <x v="1"/>
    <x v="8"/>
    <s v="2.11.3"/>
    <n v="4.0999999999999996"/>
    <n v="27000"/>
    <n v="7"/>
    <x v="0"/>
    <x v="0"/>
    <x v="2"/>
  </r>
  <r>
    <n v="267"/>
    <s v="RÃ¶hrich Werner Soundboard"/>
    <x v="5"/>
    <n v="4.7"/>
    <n v="2249"/>
    <n v="500000"/>
    <x v="0"/>
    <n v="0"/>
    <x v="0"/>
    <x v="8"/>
    <n v="1.08"/>
    <s v="4.0.3"/>
    <n v="32000"/>
    <n v="11"/>
    <x v="1"/>
    <x v="0"/>
    <x v="3"/>
  </r>
  <r>
    <n v="268"/>
    <s v="Unicorn Pokez - Color By Number"/>
    <x v="5"/>
    <n v="4.8"/>
    <n v="516"/>
    <n v="50000"/>
    <x v="0"/>
    <n v="0"/>
    <x v="0"/>
    <x v="9"/>
    <s v="1.0.6"/>
    <n v="4.4000000000000004"/>
    <n v="12000"/>
    <n v="8"/>
    <x v="0"/>
    <x v="0"/>
    <x v="0"/>
  </r>
  <r>
    <n v="269"/>
    <s v="MangaToon - Comics updated Daily"/>
    <x v="5"/>
    <n v="3.9"/>
    <n v="834"/>
    <n v="50000"/>
    <x v="0"/>
    <n v="0"/>
    <x v="3"/>
    <x v="8"/>
    <s v="1.0.8"/>
    <n v="4.0999999999999996"/>
    <n v="15000"/>
    <n v="8"/>
    <x v="0"/>
    <x v="0"/>
    <x v="0"/>
  </r>
  <r>
    <n v="270"/>
    <s v="Manga Net â€“ Best Online Manga Reader"/>
    <x v="5"/>
    <n v="4.0999999999999996"/>
    <n v="1010"/>
    <n v="50000"/>
    <x v="0"/>
    <n v="0"/>
    <x v="3"/>
    <x v="8"/>
    <n v="1.5"/>
    <n v="4.0999999999999996"/>
    <n v="11000"/>
    <n v="7"/>
    <x v="0"/>
    <x v="0"/>
    <x v="0"/>
  </r>
  <r>
    <n v="271"/>
    <s v="Manga Rock - Best Manga Reader"/>
    <x v="5"/>
    <n v="4.4000000000000004"/>
    <n v="238970"/>
    <n v="1000000"/>
    <x v="0"/>
    <n v="0"/>
    <x v="1"/>
    <x v="8"/>
    <s v="3.4.3_world"/>
    <n v="5"/>
    <n v="28000"/>
    <n v="7"/>
    <x v="0"/>
    <x v="0"/>
    <x v="2"/>
  </r>
  <r>
    <n v="272"/>
    <s v="Manga - read Thai translation"/>
    <x v="5"/>
    <n v="4.5999999999999996"/>
    <n v="302"/>
    <n v="10000"/>
    <x v="0"/>
    <n v="0"/>
    <x v="1"/>
    <x v="8"/>
    <n v="1"/>
    <n v="4"/>
    <n v="2.2000000000000002"/>
    <n v="7"/>
    <x v="0"/>
    <x v="0"/>
    <x v="1"/>
  </r>
  <r>
    <n v="273"/>
    <s v="The Vietnam Story - Fun Stories"/>
    <x v="5"/>
    <n v="4.5"/>
    <n v="438"/>
    <n v="10000"/>
    <x v="0"/>
    <n v="0"/>
    <x v="0"/>
    <x v="8"/>
    <n v="1"/>
    <n v="2.2999999999999998"/>
    <n v="3.4"/>
    <n v="12"/>
    <x v="1"/>
    <x v="0"/>
    <x v="1"/>
  </r>
  <r>
    <n v="274"/>
    <s v="Dragon Ball Wallpaper - Ringtones"/>
    <x v="5"/>
    <n v="4.7"/>
    <n v="73"/>
    <n v="10000"/>
    <x v="0"/>
    <n v="0"/>
    <x v="0"/>
    <x v="8"/>
    <n v="1.9"/>
    <s v="4.0.3"/>
    <n v="8.3000000000000007"/>
    <n v="7"/>
    <x v="0"/>
    <x v="0"/>
    <x v="1"/>
  </r>
  <r>
    <n v="275"/>
    <s v="Funny Jokes Photos"/>
    <x v="5"/>
    <n v="4.4000000000000004"/>
    <n v="39"/>
    <n v="10000"/>
    <x v="0"/>
    <n v="0"/>
    <x v="2"/>
    <x v="8"/>
    <n v="1.1000000000000001"/>
    <n v="4.2"/>
    <n v="4.3"/>
    <n v="7"/>
    <x v="0"/>
    <x v="0"/>
    <x v="1"/>
  </r>
  <r>
    <n v="276"/>
    <s v="Truyá»‡n Vui TÃ½ Quáº­y"/>
    <x v="5"/>
    <n v="4.5"/>
    <n v="144"/>
    <n v="10000"/>
    <x v="0"/>
    <n v="0"/>
    <x v="0"/>
    <x v="8"/>
    <n v="3"/>
    <s v="4.0.3"/>
    <n v="4.7"/>
    <n v="7"/>
    <x v="0"/>
    <x v="0"/>
    <x v="1"/>
  </r>
  <r>
    <n v="277"/>
    <s v="Comic Es - Shojo manga / love comics free of charge â™ª â™ª"/>
    <x v="5"/>
    <n v="3.9"/>
    <n v="2181"/>
    <n v="100000"/>
    <x v="0"/>
    <n v="0"/>
    <x v="1"/>
    <x v="8"/>
    <s v="1.2.12"/>
    <s v="4.0.3"/>
    <n v="10000"/>
    <n v="3"/>
    <x v="0"/>
    <x v="0"/>
    <x v="0"/>
  </r>
  <r>
    <n v="278"/>
    <s v="comico Popular Original Cartoon Updated Everyday Comico"/>
    <x v="5"/>
    <n v="3.2"/>
    <n v="93965"/>
    <n v="5000000"/>
    <x v="0"/>
    <n v="0"/>
    <x v="1"/>
    <x v="8"/>
    <s v="6.3.0"/>
    <s v="4.0.3"/>
    <n v="15000"/>
    <n v="7"/>
    <x v="0"/>
    <x v="0"/>
    <x v="0"/>
  </r>
  <r>
    <n v="279"/>
    <s v="Daily Manga - Comic &amp; Webtoon"/>
    <x v="5"/>
    <n v="3.2"/>
    <n v="1446"/>
    <n v="100000"/>
    <x v="0"/>
    <n v="0"/>
    <x v="3"/>
    <x v="8"/>
    <n v="1"/>
    <s v="4.0.3"/>
    <n v="7.1"/>
    <n v="5"/>
    <x v="0"/>
    <x v="0"/>
    <x v="1"/>
  </r>
  <r>
    <n v="280"/>
    <s v="æ¼«å’– Comics - Manga,Novel and Stories"/>
    <x v="5"/>
    <n v="4.0999999999999996"/>
    <n v="12088"/>
    <n v="1000000"/>
    <x v="0"/>
    <n v="0"/>
    <x v="3"/>
    <x v="8"/>
    <s v="2.3.1"/>
    <s v="4.0.3"/>
    <n v="21000"/>
    <n v="7"/>
    <x v="0"/>
    <x v="0"/>
    <x v="2"/>
  </r>
  <r>
    <n v="281"/>
    <s v="Emmanuella Funny Videos 2018"/>
    <x v="5"/>
    <n v="4.5"/>
    <n v="314"/>
    <n v="100000"/>
    <x v="0"/>
    <n v="0"/>
    <x v="0"/>
    <x v="8"/>
    <s v="3.1.0"/>
    <n v="4.0999999999999996"/>
    <n v="6.1"/>
    <n v="5"/>
    <x v="0"/>
    <x v="0"/>
    <x v="1"/>
  </r>
  <r>
    <n v="282"/>
    <s v="DC Comics"/>
    <x v="5"/>
    <n v="4.2"/>
    <n v="25671"/>
    <n v="1000000"/>
    <x v="0"/>
    <n v="0"/>
    <x v="1"/>
    <x v="8"/>
    <m/>
    <m/>
    <m/>
    <n v="6"/>
    <x v="0"/>
    <x v="0"/>
    <x v="1"/>
  </r>
  <r>
    <n v="283"/>
    <s v="Manga Zero - Japanese cartoon and comic reader"/>
    <x v="5"/>
    <n v="4.2"/>
    <n v="15194"/>
    <n v="1000000"/>
    <x v="0"/>
    <n v="0"/>
    <x v="1"/>
    <x v="8"/>
    <s v="4.7.3"/>
    <n v="4.2"/>
    <n v="15000"/>
    <n v="7"/>
    <x v="0"/>
    <x v="0"/>
    <x v="0"/>
  </r>
  <r>
    <n v="284"/>
    <s v="Marvel Unlimited"/>
    <x v="5"/>
    <n v="3.7"/>
    <n v="22551"/>
    <n v="1000000"/>
    <x v="0"/>
    <n v="0"/>
    <x v="1"/>
    <x v="8"/>
    <s v="3.16.0"/>
    <n v="4.4000000000000004"/>
    <n v="11000"/>
    <n v="7"/>
    <x v="0"/>
    <x v="0"/>
    <x v="0"/>
  </r>
  <r>
    <n v="285"/>
    <s v="Tapas â€“ Comics, Novels, and Stories"/>
    <x v="5"/>
    <n v="4.5"/>
    <n v="29839"/>
    <n v="1000000"/>
    <x v="0"/>
    <n v="0"/>
    <x v="1"/>
    <x v="8"/>
    <s v="4.1.0"/>
    <n v="4.4000000000000004"/>
    <n v="29000"/>
    <n v="7"/>
    <x v="0"/>
    <x v="0"/>
    <x v="2"/>
  </r>
  <r>
    <n v="286"/>
    <s v="Children's cartoons (Mithu-Mina-Raju)"/>
    <x v="5"/>
    <n v="4.5999999999999996"/>
    <n v="279"/>
    <n v="100000"/>
    <x v="0"/>
    <n v="0"/>
    <x v="0"/>
    <x v="8"/>
    <n v="1.6"/>
    <n v="4"/>
    <n v="3.3"/>
    <n v="12"/>
    <x v="1"/>
    <x v="0"/>
    <x v="1"/>
  </r>
  <r>
    <n v="287"/>
    <s v="Narrator's Voice"/>
    <x v="5"/>
    <n v="4.5"/>
    <n v="564387"/>
    <n v="5000000"/>
    <x v="0"/>
    <n v="0"/>
    <x v="0"/>
    <x v="8"/>
    <m/>
    <m/>
    <m/>
    <n v="7"/>
    <x v="0"/>
    <x v="0"/>
    <x v="1"/>
  </r>
  <r>
    <n v="288"/>
    <s v="ã€Ranobbe complete freeã€‘ Novelba - Free app that you can read and write novels"/>
    <x v="5"/>
    <m/>
    <n v="1330"/>
    <n v="50000"/>
    <x v="0"/>
    <n v="0"/>
    <x v="0"/>
    <x v="8"/>
    <s v="6.1.1"/>
    <n v="4.2"/>
    <n v="22000"/>
    <n v="7"/>
    <x v="0"/>
    <x v="0"/>
    <x v="2"/>
  </r>
  <r>
    <n v="289"/>
    <s v="Faustop Sounds"/>
    <x v="5"/>
    <n v="4.7"/>
    <n v="1677"/>
    <n v="100000"/>
    <x v="0"/>
    <n v="0"/>
    <x v="0"/>
    <x v="8"/>
    <s v="1.7.7"/>
    <n v="4.0999999999999996"/>
    <n v="40000"/>
    <n v="5"/>
    <x v="0"/>
    <x v="0"/>
    <x v="6"/>
  </r>
  <r>
    <n v="290"/>
    <s v="Manga Mania - Best online manga reader"/>
    <x v="5"/>
    <n v="4.4000000000000004"/>
    <n v="757"/>
    <n v="10000"/>
    <x v="0"/>
    <n v="0"/>
    <x v="1"/>
    <x v="8"/>
    <n v="1"/>
    <n v="4.0999999999999996"/>
    <n v="10000"/>
    <n v="5"/>
    <x v="0"/>
    <x v="0"/>
    <x v="0"/>
  </r>
  <r>
    <n v="291"/>
    <e v="#NAME?"/>
    <x v="5"/>
    <n v="3.5"/>
    <n v="115"/>
    <n v="10000"/>
    <x v="0"/>
    <n v="0"/>
    <x v="3"/>
    <x v="8"/>
    <s v="5.0.12"/>
    <n v="5"/>
    <n v="9.1"/>
    <n v="7"/>
    <x v="0"/>
    <x v="0"/>
    <x v="1"/>
  </r>
  <r>
    <n v="292"/>
    <s v="Manga AZ - Manga Comic Reader"/>
    <x v="5"/>
    <n v="3.3"/>
    <n v="125"/>
    <n v="5000"/>
    <x v="0"/>
    <n v="0"/>
    <x v="1"/>
    <x v="8"/>
    <s v="1.0.4"/>
    <s v="4.0.3"/>
    <n v="4.7"/>
    <n v="7"/>
    <x v="0"/>
    <x v="0"/>
    <x v="1"/>
  </r>
  <r>
    <n v="293"/>
    <s v="Buff Thun - Daily Free Webtoon / Comics / Web Fiction / Mini Game"/>
    <x v="5"/>
    <n v="4.5"/>
    <n v="9952"/>
    <n v="500000"/>
    <x v="0"/>
    <n v="0"/>
    <x v="2"/>
    <x v="8"/>
    <s v="4.3.0"/>
    <n v="4.0999999999999996"/>
    <n v="38000"/>
    <n v="7"/>
    <x v="0"/>
    <x v="0"/>
    <x v="3"/>
  </r>
  <r>
    <n v="294"/>
    <s v="pixiv comic - everyone's manga app"/>
    <x v="5"/>
    <n v="4.4000000000000004"/>
    <n v="18814"/>
    <n v="1000000"/>
    <x v="0"/>
    <n v="0"/>
    <x v="3"/>
    <x v="8"/>
    <m/>
    <m/>
    <m/>
    <n v="7"/>
    <x v="0"/>
    <x v="0"/>
    <x v="1"/>
  </r>
  <r>
    <n v="295"/>
    <s v="Funny Jokes and Stories 2018"/>
    <x v="5"/>
    <n v="4.2"/>
    <n v="21"/>
    <n v="5000"/>
    <x v="0"/>
    <n v="0"/>
    <x v="0"/>
    <x v="8"/>
    <n v="1.3"/>
    <n v="4"/>
    <n v="6.7"/>
    <n v="3"/>
    <x v="0"/>
    <x v="0"/>
    <x v="1"/>
  </r>
  <r>
    <n v="296"/>
    <s v="Hojiboy Tojiboyev Life Hacks"/>
    <x v="5"/>
    <n v="5"/>
    <n v="15"/>
    <n v="1000"/>
    <x v="0"/>
    <n v="0"/>
    <x v="0"/>
    <x v="8"/>
    <n v="2"/>
    <s v="4.0.3"/>
    <n v="37000"/>
    <n v="6"/>
    <x v="0"/>
    <x v="0"/>
    <x v="3"/>
  </r>
  <r>
    <n v="297"/>
    <s v="Perfect Viewer"/>
    <x v="5"/>
    <n v="4.4000000000000004"/>
    <n v="51981"/>
    <n v="5000000"/>
    <x v="0"/>
    <n v="0"/>
    <x v="0"/>
    <x v="8"/>
    <s v="4.2.0.2"/>
    <n v="2.2999999999999998"/>
    <m/>
    <n v="8"/>
    <x v="0"/>
    <x v="0"/>
    <x v="1"/>
  </r>
  <r>
    <n v="298"/>
    <s v="Best Wallpapers Backgrounds(100,000+ 4K HD)"/>
    <x v="5"/>
    <n v="4.7"/>
    <n v="3596"/>
    <n v="10000"/>
    <x v="0"/>
    <n v="0"/>
    <x v="1"/>
    <x v="8"/>
    <n v="1.01"/>
    <s v="4.0.3"/>
    <n v="7.8"/>
    <n v="6"/>
    <x v="0"/>
    <x v="0"/>
    <x v="1"/>
  </r>
  <r>
    <n v="299"/>
    <s v="think Comics"/>
    <x v="5"/>
    <n v="4.4000000000000004"/>
    <n v="1006"/>
    <n v="50000"/>
    <x v="0"/>
    <n v="0"/>
    <x v="0"/>
    <x v="8"/>
    <s v="2.3.3"/>
    <s v="4.0.3"/>
    <n v="19000"/>
    <n v="8"/>
    <x v="0"/>
    <x v="0"/>
    <x v="0"/>
  </r>
  <r>
    <n v="300"/>
    <s v="Memes Button"/>
    <x v="5"/>
    <n v="4.4000000000000004"/>
    <n v="5968"/>
    <n v="1000000"/>
    <x v="0"/>
    <n v="0"/>
    <x v="0"/>
    <x v="8"/>
    <n v="1.4"/>
    <n v="4"/>
    <n v="5.7"/>
    <n v="5"/>
    <x v="0"/>
    <x v="0"/>
    <x v="1"/>
  </r>
  <r>
    <n v="301"/>
    <s v="Laftel - Watching and Announcing Snooping, Streaming"/>
    <x v="5"/>
    <n v="4.5999999999999996"/>
    <n v="4895"/>
    <n v="100000"/>
    <x v="0"/>
    <n v="0"/>
    <x v="0"/>
    <x v="8"/>
    <s v="2.4.25"/>
    <n v="4.4000000000000004"/>
    <n v="35000"/>
    <n v="8"/>
    <x v="0"/>
    <x v="0"/>
    <x v="3"/>
  </r>
  <r>
    <n v="302"/>
    <s v="Messenger â€“ Text and Video Chat for Free"/>
    <x v="6"/>
    <n v="4"/>
    <n v="56642847"/>
    <n v="1000000000"/>
    <x v="0"/>
    <n v="0"/>
    <x v="0"/>
    <x v="10"/>
    <m/>
    <m/>
    <m/>
    <n v="8"/>
    <x v="0"/>
    <x v="0"/>
    <x v="1"/>
  </r>
  <r>
    <n v="303"/>
    <s v="WhatsApp Messenger"/>
    <x v="6"/>
    <n v="4.4000000000000004"/>
    <n v="69119316"/>
    <n v="1000000000"/>
    <x v="0"/>
    <n v="0"/>
    <x v="0"/>
    <x v="10"/>
    <m/>
    <m/>
    <m/>
    <n v="8"/>
    <x v="0"/>
    <x v="0"/>
    <x v="1"/>
  </r>
  <r>
    <n v="304"/>
    <s v="Messenger for SMS"/>
    <x v="6"/>
    <n v="4.3"/>
    <n v="125257"/>
    <n v="10000000"/>
    <x v="0"/>
    <n v="0"/>
    <x v="1"/>
    <x v="10"/>
    <s v="1.8.9"/>
    <n v="4.0999999999999996"/>
    <n v="17000"/>
    <n v="6"/>
    <x v="0"/>
    <x v="0"/>
    <x v="0"/>
  </r>
  <r>
    <n v="305"/>
    <s v="Google Chrome: Fast &amp; Secure"/>
    <x v="6"/>
    <n v="4.3"/>
    <n v="9642995"/>
    <n v="1000000000"/>
    <x v="0"/>
    <n v="0"/>
    <x v="0"/>
    <x v="10"/>
    <m/>
    <m/>
    <m/>
    <n v="8"/>
    <x v="0"/>
    <x v="0"/>
    <x v="1"/>
  </r>
  <r>
    <n v="306"/>
    <s v="Messenger Lite: Free Calls &amp; Messages"/>
    <x v="6"/>
    <n v="4.4000000000000004"/>
    <n v="1429035"/>
    <n v="100000000"/>
    <x v="0"/>
    <n v="0"/>
    <x v="0"/>
    <x v="10"/>
    <s v="37.0.0.7.163"/>
    <n v="2.2999999999999998"/>
    <m/>
    <n v="7"/>
    <x v="0"/>
    <x v="0"/>
    <x v="1"/>
  </r>
  <r>
    <n v="307"/>
    <s v="Gmail"/>
    <x v="6"/>
    <n v="4.3"/>
    <n v="4604324"/>
    <n v="1000000000"/>
    <x v="0"/>
    <n v="0"/>
    <x v="0"/>
    <x v="10"/>
    <m/>
    <m/>
    <m/>
    <n v="8"/>
    <x v="0"/>
    <x v="0"/>
    <x v="1"/>
  </r>
  <r>
    <n v="308"/>
    <s v="Hangouts"/>
    <x v="6"/>
    <n v="4"/>
    <n v="3419249"/>
    <n v="1000000000"/>
    <x v="0"/>
    <n v="0"/>
    <x v="0"/>
    <x v="10"/>
    <m/>
    <m/>
    <m/>
    <n v="7"/>
    <x v="0"/>
    <x v="0"/>
    <x v="1"/>
  </r>
  <r>
    <n v="309"/>
    <s v="Viber Messenger"/>
    <x v="6"/>
    <n v="4.3"/>
    <n v="11334799"/>
    <n v="500000000"/>
    <x v="0"/>
    <n v="0"/>
    <x v="0"/>
    <x v="10"/>
    <m/>
    <m/>
    <m/>
    <n v="7"/>
    <x v="0"/>
    <x v="0"/>
    <x v="1"/>
  </r>
  <r>
    <n v="310"/>
    <s v="My Tele2"/>
    <x v="6"/>
    <n v="4.3"/>
    <n v="158679"/>
    <n v="5000000"/>
    <x v="0"/>
    <n v="0"/>
    <x v="0"/>
    <x v="10"/>
    <s v="2.4.1"/>
    <n v="4.4000000000000004"/>
    <n v="8.8000000000000007"/>
    <n v="8"/>
    <x v="0"/>
    <x v="0"/>
    <x v="1"/>
  </r>
  <r>
    <n v="311"/>
    <s v="Firefox Browser fast &amp; private"/>
    <x v="6"/>
    <n v="4.4000000000000004"/>
    <n v="3075028"/>
    <n v="100000000"/>
    <x v="0"/>
    <n v="0"/>
    <x v="0"/>
    <x v="10"/>
    <m/>
    <m/>
    <m/>
    <n v="7"/>
    <x v="0"/>
    <x v="0"/>
    <x v="1"/>
  </r>
  <r>
    <n v="312"/>
    <s v="Yahoo Mail â€“ Stay Organized"/>
    <x v="6"/>
    <n v="4.3"/>
    <n v="4187998"/>
    <n v="100000000"/>
    <x v="0"/>
    <n v="0"/>
    <x v="0"/>
    <x v="10"/>
    <s v="5.29.3"/>
    <n v="4.4000000000000004"/>
    <n v="16000"/>
    <n v="7"/>
    <x v="0"/>
    <x v="0"/>
    <x v="0"/>
  </r>
  <r>
    <n v="313"/>
    <s v="imo beta free calls and text"/>
    <x v="6"/>
    <n v="4.3"/>
    <n v="659395"/>
    <n v="100000000"/>
    <x v="0"/>
    <n v="0"/>
    <x v="0"/>
    <x v="10"/>
    <s v="9.8.000000010492"/>
    <n v="4"/>
    <n v="11000"/>
    <n v="6"/>
    <x v="0"/>
    <x v="0"/>
    <x v="0"/>
  </r>
  <r>
    <n v="314"/>
    <s v="imo free video calls and chat"/>
    <x v="6"/>
    <n v="4.3"/>
    <n v="4785892"/>
    <n v="500000000"/>
    <x v="0"/>
    <n v="0"/>
    <x v="0"/>
    <x v="10"/>
    <s v="9.8.000000010501"/>
    <n v="4"/>
    <n v="11000"/>
    <n v="6"/>
    <x v="0"/>
    <x v="0"/>
    <x v="0"/>
  </r>
  <r>
    <n v="315"/>
    <s v="Contacts"/>
    <x v="6"/>
    <n v="4.3"/>
    <n v="66602"/>
    <n v="50000000"/>
    <x v="0"/>
    <n v="0"/>
    <x v="0"/>
    <x v="10"/>
    <s v="2.8.4.201036949"/>
    <n v="5"/>
    <m/>
    <n v="6"/>
    <x v="0"/>
    <x v="0"/>
    <x v="1"/>
  </r>
  <r>
    <n v="316"/>
    <s v="Call Free â€“ Free Call"/>
    <x v="6"/>
    <n v="4.3"/>
    <n v="30209"/>
    <n v="5000000"/>
    <x v="0"/>
    <n v="0"/>
    <x v="0"/>
    <x v="10"/>
    <s v="1.3.4"/>
    <n v="4.0999999999999996"/>
    <n v="15000"/>
    <n v="7"/>
    <x v="0"/>
    <x v="0"/>
    <x v="0"/>
  </r>
  <r>
    <n v="317"/>
    <s v="Web Browser &amp; Explorer"/>
    <x v="6"/>
    <n v="4"/>
    <n v="36901"/>
    <n v="5000000"/>
    <x v="0"/>
    <n v="0"/>
    <x v="0"/>
    <x v="10"/>
    <s v="11.8.6"/>
    <s v="4.0.3"/>
    <n v="6.6"/>
    <n v="7"/>
    <x v="0"/>
    <x v="0"/>
    <x v="1"/>
  </r>
  <r>
    <n v="318"/>
    <s v="Opera Mini - fast web browser"/>
    <x v="6"/>
    <n v="4.5"/>
    <n v="5149854"/>
    <n v="100000000"/>
    <x v="0"/>
    <n v="0"/>
    <x v="0"/>
    <x v="10"/>
    <m/>
    <m/>
    <m/>
    <n v="7"/>
    <x v="0"/>
    <x v="0"/>
    <x v="1"/>
  </r>
  <r>
    <n v="319"/>
    <s v="Browser 4G"/>
    <x v="6"/>
    <n v="4.3"/>
    <n v="192948"/>
    <n v="10000000"/>
    <x v="0"/>
    <n v="0"/>
    <x v="0"/>
    <x v="10"/>
    <s v="24.6.6"/>
    <s v="4.0.3"/>
    <n v="6.6"/>
    <n v="6"/>
    <x v="0"/>
    <x v="0"/>
    <x v="1"/>
  </r>
  <r>
    <n v="320"/>
    <s v="MegaFon Dashboard"/>
    <x v="6"/>
    <n v="3.7"/>
    <n v="99559"/>
    <n v="10000000"/>
    <x v="0"/>
    <n v="0"/>
    <x v="0"/>
    <x v="10"/>
    <m/>
    <m/>
    <m/>
    <n v="7"/>
    <x v="0"/>
    <x v="0"/>
    <x v="1"/>
  </r>
  <r>
    <n v="321"/>
    <s v="ZenUI Dialer &amp; Contacts"/>
    <x v="6"/>
    <n v="4.5"/>
    <n v="437674"/>
    <n v="10000000"/>
    <x v="0"/>
    <n v="0"/>
    <x v="0"/>
    <x v="10"/>
    <m/>
    <m/>
    <m/>
    <n v="8"/>
    <x v="0"/>
    <x v="0"/>
    <x v="1"/>
  </r>
  <r>
    <n v="322"/>
    <s v="Cricket Visual Voicemail"/>
    <x v="6"/>
    <n v="3.9"/>
    <n v="13698"/>
    <n v="10000000"/>
    <x v="0"/>
    <n v="0"/>
    <x v="0"/>
    <x v="10"/>
    <s v="3.2.0.100171"/>
    <n v="4.0999999999999996"/>
    <n v="5.0999999999999996"/>
    <n v="7"/>
    <x v="0"/>
    <x v="0"/>
    <x v="1"/>
  </r>
  <r>
    <n v="323"/>
    <s v="Opera Browser: Fast and Secure"/>
    <x v="6"/>
    <n v="4.4000000000000004"/>
    <n v="2473509"/>
    <n v="100000000"/>
    <x v="0"/>
    <n v="0"/>
    <x v="0"/>
    <x v="10"/>
    <s v="47.1.2249.129326"/>
    <m/>
    <m/>
    <n v="7"/>
    <x v="0"/>
    <x v="0"/>
    <x v="1"/>
  </r>
  <r>
    <n v="324"/>
    <s v="TracFone My Account"/>
    <x v="6"/>
    <n v="3.6"/>
    <n v="20769"/>
    <n v="1000000"/>
    <x v="0"/>
    <n v="0"/>
    <x v="0"/>
    <x v="10"/>
    <s v="R6.0.3"/>
    <n v="4.0999999999999996"/>
    <n v="18000"/>
    <n v="7"/>
    <x v="0"/>
    <x v="0"/>
    <x v="0"/>
  </r>
  <r>
    <n v="325"/>
    <s v="Firefox Focus: The privacy browser"/>
    <x v="6"/>
    <n v="4.4000000000000004"/>
    <n v="36880"/>
    <n v="1000000"/>
    <x v="0"/>
    <n v="0"/>
    <x v="0"/>
    <x v="10"/>
    <n v="5.2"/>
    <n v="5"/>
    <n v="4"/>
    <n v="7"/>
    <x v="0"/>
    <x v="0"/>
    <x v="1"/>
  </r>
  <r>
    <n v="326"/>
    <s v="Google Voice"/>
    <x v="6"/>
    <n v="4.2"/>
    <n v="171031"/>
    <n v="10000000"/>
    <x v="0"/>
    <n v="0"/>
    <x v="0"/>
    <x v="10"/>
    <m/>
    <m/>
    <m/>
    <n v="8"/>
    <x v="0"/>
    <x v="0"/>
    <x v="1"/>
  </r>
  <r>
    <n v="327"/>
    <s v="Chrome Dev"/>
    <x v="6"/>
    <n v="4.4000000000000004"/>
    <n v="63543"/>
    <n v="5000000"/>
    <x v="0"/>
    <n v="0"/>
    <x v="0"/>
    <x v="10"/>
    <s v="69.0.3497.24"/>
    <m/>
    <m/>
    <n v="8"/>
    <x v="0"/>
    <x v="0"/>
    <x v="1"/>
  </r>
  <r>
    <n v="328"/>
    <s v="Xperia Linkâ„¢"/>
    <x v="6"/>
    <n v="4.0999999999999996"/>
    <n v="45487"/>
    <n v="10000000"/>
    <x v="0"/>
    <n v="0"/>
    <x v="0"/>
    <x v="10"/>
    <m/>
    <m/>
    <m/>
    <n v="10"/>
    <x v="3"/>
    <x v="0"/>
    <x v="1"/>
  </r>
  <r>
    <n v="329"/>
    <s v="TouchPal Keyboard - Fun Emoji &amp; Android Keyboard"/>
    <x v="6"/>
    <n v="4.4000000000000004"/>
    <n v="615381"/>
    <n v="10000000"/>
    <x v="0"/>
    <n v="0"/>
    <x v="3"/>
    <x v="10"/>
    <s v="6.7.9.1"/>
    <s v="4.0.3"/>
    <n v="37000"/>
    <n v="8"/>
    <x v="0"/>
    <x v="0"/>
    <x v="3"/>
  </r>
  <r>
    <n v="330"/>
    <s v="Who"/>
    <x v="6"/>
    <n v="4.3"/>
    <n v="2451083"/>
    <n v="100000000"/>
    <x v="0"/>
    <n v="0"/>
    <x v="1"/>
    <x v="10"/>
    <m/>
    <m/>
    <m/>
    <n v="8"/>
    <x v="0"/>
    <x v="0"/>
    <x v="1"/>
  </r>
  <r>
    <n v="331"/>
    <s v="Skype Lite - Free Video Call &amp; Chat"/>
    <x v="6"/>
    <n v="4.2"/>
    <n v="33053"/>
    <n v="5000000"/>
    <x v="0"/>
    <n v="0"/>
    <x v="0"/>
    <x v="10"/>
    <s v="1.60.0.31354-release"/>
    <s v="4.0.3"/>
    <n v="22000"/>
    <n v="7"/>
    <x v="0"/>
    <x v="0"/>
    <x v="2"/>
  </r>
  <r>
    <n v="332"/>
    <s v="WeChat"/>
    <x v="6"/>
    <n v="4.2"/>
    <n v="5387333"/>
    <n v="100000000"/>
    <x v="0"/>
    <n v="0"/>
    <x v="0"/>
    <x v="10"/>
    <m/>
    <m/>
    <m/>
    <n v="7"/>
    <x v="0"/>
    <x v="0"/>
    <x v="1"/>
  </r>
  <r>
    <n v="333"/>
    <s v="UC Browser Mini -Tiny Fast Private &amp; Secure"/>
    <x v="6"/>
    <n v="4.4000000000000004"/>
    <n v="3648120"/>
    <n v="100000000"/>
    <x v="0"/>
    <n v="0"/>
    <x v="1"/>
    <x v="10"/>
    <s v="11.4.0"/>
    <n v="4"/>
    <n v="3.3"/>
    <n v="7"/>
    <x v="0"/>
    <x v="0"/>
    <x v="1"/>
  </r>
  <r>
    <n v="334"/>
    <s v="WhatsApp Business"/>
    <x v="6"/>
    <n v="4.4000000000000004"/>
    <n v="136662"/>
    <n v="10000000"/>
    <x v="0"/>
    <n v="0"/>
    <x v="0"/>
    <x v="10"/>
    <s v="2.18.116"/>
    <s v="4.0.3"/>
    <n v="32000"/>
    <n v="7"/>
    <x v="0"/>
    <x v="0"/>
    <x v="3"/>
  </r>
  <r>
    <n v="335"/>
    <s v="My magenta"/>
    <x v="6"/>
    <n v="3.9"/>
    <n v="42370"/>
    <n v="1000000"/>
    <x v="0"/>
    <n v="0"/>
    <x v="0"/>
    <x v="10"/>
    <s v="7.5.1"/>
    <n v="5"/>
    <n v="37000"/>
    <n v="6"/>
    <x v="0"/>
    <x v="0"/>
    <x v="3"/>
  </r>
  <r>
    <n v="336"/>
    <s v="Android Messages"/>
    <x v="6"/>
    <n v="4.2"/>
    <n v="781810"/>
    <n v="100000000"/>
    <x v="0"/>
    <n v="0"/>
    <x v="0"/>
    <x v="10"/>
    <m/>
    <m/>
    <m/>
    <n v="8"/>
    <x v="0"/>
    <x v="0"/>
    <x v="1"/>
  </r>
  <r>
    <n v="337"/>
    <s v="Telegram"/>
    <x v="6"/>
    <n v="4.4000000000000004"/>
    <n v="3128250"/>
    <n v="100000000"/>
    <x v="0"/>
    <n v="0"/>
    <x v="3"/>
    <x v="10"/>
    <m/>
    <m/>
    <m/>
    <n v="7"/>
    <x v="0"/>
    <x v="0"/>
    <x v="1"/>
  </r>
  <r>
    <n v="338"/>
    <s v="Google Duo - High Quality Video Calls"/>
    <x v="6"/>
    <n v="4.5999999999999996"/>
    <n v="2083237"/>
    <n v="500000000"/>
    <x v="0"/>
    <n v="0"/>
    <x v="0"/>
    <x v="10"/>
    <s v="37.1.206017801.DR37_RC14"/>
    <n v="4.4000000000000004"/>
    <m/>
    <n v="7"/>
    <x v="0"/>
    <x v="0"/>
    <x v="1"/>
  </r>
  <r>
    <n v="339"/>
    <s v="Puffin Web Browser"/>
    <x v="6"/>
    <n v="4.3"/>
    <n v="541389"/>
    <n v="10000000"/>
    <x v="0"/>
    <n v="0"/>
    <x v="0"/>
    <x v="10"/>
    <s v="7.5.3.20547"/>
    <n v="4.0999999999999996"/>
    <m/>
    <n v="7"/>
    <x v="0"/>
    <x v="0"/>
    <x v="1"/>
  </r>
  <r>
    <n v="340"/>
    <s v="Seznam.cz"/>
    <x v="6"/>
    <n v="4.3"/>
    <n v="46702"/>
    <n v="1000000"/>
    <x v="0"/>
    <n v="0"/>
    <x v="0"/>
    <x v="10"/>
    <m/>
    <m/>
    <m/>
    <n v="7"/>
    <x v="0"/>
    <x v="0"/>
    <x v="1"/>
  </r>
  <r>
    <n v="341"/>
    <s v="Antillean Gold Telegram (original version)"/>
    <x v="6"/>
    <n v="4.4000000000000004"/>
    <n v="2939"/>
    <n v="100000"/>
    <x v="0"/>
    <n v="0"/>
    <x v="0"/>
    <x v="10"/>
    <n v="2.1"/>
    <n v="4.0999999999999996"/>
    <n v="17000"/>
    <n v="7"/>
    <x v="0"/>
    <x v="0"/>
    <x v="0"/>
  </r>
  <r>
    <n v="342"/>
    <s v="AT&amp;T Visual Voicemail"/>
    <x v="6"/>
    <n v="3.7"/>
    <n v="13761"/>
    <n v="10000000"/>
    <x v="0"/>
    <n v="0"/>
    <x v="0"/>
    <x v="10"/>
    <m/>
    <m/>
    <m/>
    <n v="6"/>
    <x v="0"/>
    <x v="0"/>
    <x v="1"/>
  </r>
  <r>
    <n v="343"/>
    <s v="GMX Mail"/>
    <x v="6"/>
    <n v="4.3"/>
    <n v="258556"/>
    <n v="10000000"/>
    <x v="0"/>
    <n v="0"/>
    <x v="0"/>
    <x v="10"/>
    <m/>
    <m/>
    <m/>
    <n v="7"/>
    <x v="0"/>
    <x v="0"/>
    <x v="1"/>
  </r>
  <r>
    <n v="344"/>
    <s v="Omlet Chat"/>
    <x v="6"/>
    <n v="3.9"/>
    <n v="40751"/>
    <n v="10000000"/>
    <x v="0"/>
    <n v="0"/>
    <x v="1"/>
    <x v="10"/>
    <s v="2.2.7600"/>
    <s v="4.0.3"/>
    <n v="35000"/>
    <n v="11"/>
    <x v="3"/>
    <x v="0"/>
    <x v="3"/>
  </r>
  <r>
    <n v="345"/>
    <s v="UC Browser - Fast Download Private &amp; Secure"/>
    <x v="6"/>
    <n v="4.5"/>
    <n v="17712922"/>
    <n v="500000000"/>
    <x v="0"/>
    <n v="0"/>
    <x v="1"/>
    <x v="10"/>
    <s v="12.8.5.1121"/>
    <n v="4"/>
    <n v="40000"/>
    <n v="8"/>
    <x v="0"/>
    <x v="0"/>
    <x v="6"/>
  </r>
  <r>
    <n v="346"/>
    <s v="My Vodacom SA"/>
    <x v="6"/>
    <n v="3.7"/>
    <n v="25021"/>
    <n v="5000000"/>
    <x v="0"/>
    <n v="0"/>
    <x v="0"/>
    <x v="10"/>
    <s v="9.9.0"/>
    <n v="4.3"/>
    <n v="61000"/>
    <n v="6"/>
    <x v="0"/>
    <x v="0"/>
    <x v="7"/>
  </r>
  <r>
    <n v="347"/>
    <s v="Microsoft Edge"/>
    <x v="6"/>
    <n v="4.3"/>
    <n v="27187"/>
    <n v="5000000"/>
    <x v="0"/>
    <n v="0"/>
    <x v="0"/>
    <x v="10"/>
    <s v="42.0.0.2059"/>
    <n v="4.4000000000000004"/>
    <n v="66000"/>
    <n v="7"/>
    <x v="0"/>
    <x v="0"/>
    <x v="7"/>
  </r>
  <r>
    <n v="350"/>
    <s v="Hangouts Dialer - Call Phones"/>
    <x v="6"/>
    <n v="4"/>
    <n v="122498"/>
    <n v="10000000"/>
    <x v="0"/>
    <n v="0"/>
    <x v="0"/>
    <x v="10"/>
    <s v="0.1.100944346"/>
    <s v="4.0.3"/>
    <n v="79"/>
    <n v="9"/>
    <x v="4"/>
    <x v="0"/>
    <x v="1"/>
  </r>
  <r>
    <n v="353"/>
    <s v="Talkatone: Free Texts, Calls &amp; Phone Number"/>
    <x v="6"/>
    <n v="4.0999999999999996"/>
    <n v="132014"/>
    <n v="10000000"/>
    <x v="0"/>
    <n v="0"/>
    <x v="0"/>
    <x v="10"/>
    <n v="6.1"/>
    <n v="4.2"/>
    <n v="25000"/>
    <n v="7"/>
    <x v="0"/>
    <x v="0"/>
    <x v="2"/>
  </r>
  <r>
    <n v="354"/>
    <s v="Calls &amp; Text by Mo+"/>
    <x v="6"/>
    <n v="4.2"/>
    <n v="83239"/>
    <n v="5000000"/>
    <x v="0"/>
    <n v="0"/>
    <x v="0"/>
    <x v="10"/>
    <s v="3.0.4"/>
    <n v="4"/>
    <n v="14000"/>
    <n v="4"/>
    <x v="0"/>
    <x v="0"/>
    <x v="0"/>
  </r>
  <r>
    <n v="355"/>
    <s v="free video calls and chat"/>
    <x v="6"/>
    <n v="4.2"/>
    <n v="594728"/>
    <n v="50000000"/>
    <x v="0"/>
    <n v="0"/>
    <x v="0"/>
    <x v="10"/>
    <s v="7.3(800241)"/>
    <n v="4.4000000000000004"/>
    <m/>
    <n v="7"/>
    <x v="0"/>
    <x v="0"/>
    <x v="1"/>
  </r>
  <r>
    <n v="357"/>
    <s v="Skype - free IM &amp; video calls"/>
    <x v="6"/>
    <n v="4.0999999999999996"/>
    <n v="10484169"/>
    <n v="1000000000"/>
    <x v="0"/>
    <n v="0"/>
    <x v="0"/>
    <x v="10"/>
    <m/>
    <m/>
    <m/>
    <n v="8"/>
    <x v="0"/>
    <x v="0"/>
    <x v="1"/>
  </r>
  <r>
    <n v="360"/>
    <s v="GO SMS Pro - Messenger, Free Themes, Emoji"/>
    <x v="6"/>
    <n v="4.4000000000000004"/>
    <n v="2876500"/>
    <n v="100000000"/>
    <x v="0"/>
    <n v="0"/>
    <x v="0"/>
    <x v="10"/>
    <n v="7.73"/>
    <n v="4"/>
    <n v="24000"/>
    <n v="8"/>
    <x v="0"/>
    <x v="0"/>
    <x v="2"/>
  </r>
  <r>
    <n v="361"/>
    <s v="Messaging+ SMS, MMS Free"/>
    <x v="6"/>
    <n v="4.0999999999999996"/>
    <n v="28238"/>
    <n v="1000000"/>
    <x v="0"/>
    <n v="0"/>
    <x v="0"/>
    <x v="10"/>
    <n v="4.9800000000000004"/>
    <n v="2.2999999999999998"/>
    <n v="17000"/>
    <n v="8"/>
    <x v="0"/>
    <x v="0"/>
    <x v="0"/>
  </r>
  <r>
    <n v="362"/>
    <s v="chomp SMS"/>
    <x v="6"/>
    <n v="4.3"/>
    <n v="335646"/>
    <n v="10000000"/>
    <x v="0"/>
    <n v="0"/>
    <x v="0"/>
    <x v="10"/>
    <n v="7.21"/>
    <n v="2.2999999999999998"/>
    <n v="8.3000000000000007"/>
    <n v="7"/>
    <x v="0"/>
    <x v="0"/>
    <x v="1"/>
  </r>
  <r>
    <n v="363"/>
    <s v="Glide - Video Chat Messenger"/>
    <x v="6"/>
    <n v="4.3"/>
    <n v="350154"/>
    <n v="10000000"/>
    <x v="0"/>
    <n v="0"/>
    <x v="0"/>
    <x v="10"/>
    <m/>
    <m/>
    <m/>
    <n v="7"/>
    <x v="0"/>
    <x v="0"/>
    <x v="1"/>
  </r>
  <r>
    <n v="364"/>
    <s v="Text SMS"/>
    <x v="6"/>
    <n v="4.5"/>
    <n v="349384"/>
    <n v="10000000"/>
    <x v="0"/>
    <n v="0"/>
    <x v="0"/>
    <x v="10"/>
    <n v="3.47"/>
    <s v="4.0.3"/>
    <n v="8.1999999999999993"/>
    <n v="7"/>
    <x v="0"/>
    <x v="0"/>
    <x v="1"/>
  </r>
  <r>
    <n v="365"/>
    <s v="Google Allo"/>
    <x v="6"/>
    <n v="4.3"/>
    <n v="346982"/>
    <n v="10000000"/>
    <x v="0"/>
    <n v="0"/>
    <x v="0"/>
    <x v="10"/>
    <m/>
    <n v="4.0999999999999996"/>
    <m/>
    <n v="1"/>
    <x v="0"/>
    <x v="0"/>
    <x v="1"/>
  </r>
  <r>
    <n v="366"/>
    <s v="Talkray - Free Calls &amp; Texts"/>
    <x v="6"/>
    <n v="4.2"/>
    <n v="244863"/>
    <n v="10000000"/>
    <x v="0"/>
    <n v="0"/>
    <x v="0"/>
    <x v="10"/>
    <m/>
    <m/>
    <m/>
    <n v="5"/>
    <x v="0"/>
    <x v="0"/>
    <x v="1"/>
  </r>
  <r>
    <n v="367"/>
    <s v="LINE: Free Calls &amp; Messages"/>
    <x v="6"/>
    <n v="4.2"/>
    <n v="10790289"/>
    <n v="500000000"/>
    <x v="0"/>
    <n v="0"/>
    <x v="0"/>
    <x v="10"/>
    <m/>
    <m/>
    <m/>
    <n v="7"/>
    <x v="0"/>
    <x v="0"/>
    <x v="1"/>
  </r>
  <r>
    <n v="368"/>
    <s v="GroupMe"/>
    <x v="6"/>
    <n v="4.5"/>
    <n v="330761"/>
    <n v="10000000"/>
    <x v="0"/>
    <n v="0"/>
    <x v="0"/>
    <x v="10"/>
    <m/>
    <m/>
    <m/>
    <n v="7"/>
    <x v="0"/>
    <x v="0"/>
    <x v="1"/>
  </r>
  <r>
    <n v="369"/>
    <s v="mysms SMS Text Messaging Sync"/>
    <x v="6"/>
    <n v="4.3"/>
    <n v="37320"/>
    <n v="1000000"/>
    <x v="0"/>
    <n v="0"/>
    <x v="0"/>
    <x v="10"/>
    <s v="6.5.1"/>
    <s v="4.0.3"/>
    <n v="8.4"/>
    <n v="7"/>
    <x v="0"/>
    <x v="0"/>
    <x v="1"/>
  </r>
  <r>
    <n v="370"/>
    <s v="BBM - Free Calls &amp; Messages"/>
    <x v="6"/>
    <n v="4.3"/>
    <n v="12842860"/>
    <n v="100000000"/>
    <x v="0"/>
    <n v="0"/>
    <x v="0"/>
    <x v="10"/>
    <m/>
    <s v="4.0.3"/>
    <m/>
    <n v="8"/>
    <x v="0"/>
    <x v="0"/>
    <x v="1"/>
  </r>
  <r>
    <n v="371"/>
    <s v="KakaoTalk: Free Calls &amp; Text"/>
    <x v="6"/>
    <n v="4.3"/>
    <n v="2546527"/>
    <n v="100000000"/>
    <x v="0"/>
    <n v="0"/>
    <x v="0"/>
    <x v="10"/>
    <m/>
    <m/>
    <m/>
    <n v="8"/>
    <x v="0"/>
    <x v="0"/>
    <x v="1"/>
  </r>
  <r>
    <n v="373"/>
    <s v="2ndLine - Second Phone Number"/>
    <x v="6"/>
    <n v="4.2"/>
    <n v="15880"/>
    <n v="1000000"/>
    <x v="0"/>
    <n v="0"/>
    <x v="0"/>
    <x v="10"/>
    <s v="5.65.0"/>
    <n v="4"/>
    <n v="32000"/>
    <n v="8"/>
    <x v="0"/>
    <x v="0"/>
    <x v="3"/>
  </r>
  <r>
    <n v="377"/>
    <s v="CM Browser - Ad Blocker , Fast Download , Privacy"/>
    <x v="6"/>
    <n v="4.5999999999999996"/>
    <n v="2264916"/>
    <n v="50000000"/>
    <x v="0"/>
    <n v="0"/>
    <x v="0"/>
    <x v="10"/>
    <s v="5.22.18.0006"/>
    <n v="4"/>
    <n v="6.1"/>
    <n v="7"/>
    <x v="0"/>
    <x v="0"/>
    <x v="1"/>
  </r>
  <r>
    <n v="379"/>
    <s v="Ninesky Browser"/>
    <x v="6"/>
    <n v="4.2"/>
    <n v="42925"/>
    <n v="1000000"/>
    <x v="0"/>
    <n v="0"/>
    <x v="0"/>
    <x v="10"/>
    <n v="6.1"/>
    <n v="2.2999999999999998"/>
    <n v="2.8"/>
    <n v="8"/>
    <x v="1"/>
    <x v="0"/>
    <x v="1"/>
  </r>
  <r>
    <n v="381"/>
    <s v="Dolphin Browser - Fast, Private &amp; AdblockðŸ¬"/>
    <x v="6"/>
    <n v="4.5"/>
    <n v="2511130"/>
    <n v="50000000"/>
    <x v="0"/>
    <n v="0"/>
    <x v="0"/>
    <x v="10"/>
    <m/>
    <m/>
    <m/>
    <n v="7"/>
    <x v="0"/>
    <x v="0"/>
    <x v="1"/>
  </r>
  <r>
    <n v="384"/>
    <s v="Ghostery Privacy Browser"/>
    <x v="6"/>
    <n v="4.0999999999999996"/>
    <n v="13100"/>
    <n v="1000000"/>
    <x v="0"/>
    <n v="0"/>
    <x v="0"/>
    <x v="10"/>
    <s v="1.4.1.0"/>
    <s v="4.0.3"/>
    <n v="2.2000000000000002"/>
    <n v="3"/>
    <x v="0"/>
    <x v="0"/>
    <x v="1"/>
  </r>
  <r>
    <n v="385"/>
    <s v="InBrowser - Incognito Browsing"/>
    <x v="6"/>
    <n v="4.2"/>
    <n v="27156"/>
    <n v="1000000"/>
    <x v="0"/>
    <n v="0"/>
    <x v="0"/>
    <x v="10"/>
    <m/>
    <m/>
    <m/>
    <n v="5"/>
    <x v="0"/>
    <x v="0"/>
    <x v="1"/>
  </r>
  <r>
    <n v="386"/>
    <s v="Web Browser for Android"/>
    <x v="6"/>
    <n v="4.0999999999999996"/>
    <n v="55098"/>
    <n v="1000000"/>
    <x v="0"/>
    <n v="0"/>
    <x v="0"/>
    <x v="10"/>
    <n v="2.2000000000000002"/>
    <n v="4"/>
    <n v="4.3"/>
    <n v="6"/>
    <x v="0"/>
    <x v="0"/>
    <x v="1"/>
  </r>
  <r>
    <n v="387"/>
    <s v="DU Browserâ€”Browse fast &amp; fun"/>
    <x v="6"/>
    <n v="4.3"/>
    <n v="1133501"/>
    <n v="10000000"/>
    <x v="0"/>
    <n v="0"/>
    <x v="0"/>
    <x v="10"/>
    <s v="6.4.0.4"/>
    <n v="4"/>
    <n v="4.7"/>
    <n v="4"/>
    <x v="3"/>
    <x v="0"/>
    <x v="1"/>
  </r>
  <r>
    <n v="388"/>
    <s v="Lightning Web Browser"/>
    <x v="6"/>
    <n v="4.0999999999999996"/>
    <n v="12578"/>
    <n v="500000"/>
    <x v="0"/>
    <n v="0"/>
    <x v="0"/>
    <x v="10"/>
    <s v="4.5.1"/>
    <n v="4"/>
    <n v="2.2999999999999998"/>
    <n v="7"/>
    <x v="1"/>
    <x v="0"/>
    <x v="1"/>
  </r>
  <r>
    <n v="389"/>
    <s v="Web Browser"/>
    <x v="6"/>
    <n v="4.2"/>
    <n v="10965"/>
    <n v="500000"/>
    <x v="0"/>
    <n v="0"/>
    <x v="0"/>
    <x v="10"/>
    <n v="2"/>
    <n v="3"/>
    <n v="2.2999999999999998"/>
    <n v="2"/>
    <x v="4"/>
    <x v="0"/>
    <x v="1"/>
  </r>
  <r>
    <n v="390"/>
    <s v="Puffin Browser Pro"/>
    <x v="6"/>
    <n v="4"/>
    <n v="18247"/>
    <n v="100000"/>
    <x v="1"/>
    <n v="3.99"/>
    <x v="0"/>
    <x v="10"/>
    <s v="7.5.3.20547"/>
    <n v="4.0999999999999996"/>
    <m/>
    <n v="7"/>
    <x v="0"/>
    <x v="1"/>
    <x v="1"/>
  </r>
  <r>
    <n v="391"/>
    <s v="Contacts+"/>
    <x v="6"/>
    <n v="4.2"/>
    <n v="190613"/>
    <n v="10000000"/>
    <x v="0"/>
    <n v="0"/>
    <x v="0"/>
    <x v="10"/>
    <s v="5.85.1"/>
    <s v="4.0.3"/>
    <n v="11000"/>
    <n v="7"/>
    <x v="0"/>
    <x v="0"/>
    <x v="0"/>
  </r>
  <r>
    <n v="392"/>
    <s v="ExDialer - Dialer &amp; Contacts"/>
    <x v="6"/>
    <n v="4.2"/>
    <n v="125232"/>
    <n v="10000000"/>
    <x v="0"/>
    <n v="0"/>
    <x v="0"/>
    <x v="10"/>
    <n v="196"/>
    <n v="2.1"/>
    <n v="2.7"/>
    <n v="3"/>
    <x v="1"/>
    <x v="0"/>
    <x v="1"/>
  </r>
  <r>
    <n v="393"/>
    <s v="PHONE for Google Voice &amp; GTalk"/>
    <x v="6"/>
    <n v="4.3"/>
    <n v="72065"/>
    <n v="1000000"/>
    <x v="0"/>
    <n v="0"/>
    <x v="0"/>
    <x v="10"/>
    <s v="3.0.7"/>
    <n v="4"/>
    <n v="13000"/>
    <n v="4"/>
    <x v="0"/>
    <x v="0"/>
    <x v="0"/>
  </r>
  <r>
    <n v="394"/>
    <s v="Safest Call Blocker"/>
    <x v="6"/>
    <n v="4.4000000000000004"/>
    <n v="27540"/>
    <n v="1000000"/>
    <x v="0"/>
    <n v="0"/>
    <x v="0"/>
    <x v="10"/>
    <s v="1.26.001"/>
    <n v="4"/>
    <n v="3.7"/>
    <n v="1"/>
    <x v="0"/>
    <x v="0"/>
    <x v="1"/>
  </r>
  <r>
    <n v="395"/>
    <s v="Full Screen Caller ID"/>
    <x v="6"/>
    <n v="4.2"/>
    <n v="104990"/>
    <n v="5000000"/>
    <x v="0"/>
    <n v="0"/>
    <x v="0"/>
    <x v="10"/>
    <s v="3.5.0"/>
    <s v="4.0.3"/>
    <n v="10000"/>
    <n v="5"/>
    <x v="0"/>
    <x v="0"/>
    <x v="0"/>
  </r>
  <r>
    <n v="396"/>
    <s v="Hiya - Caller ID &amp; Block"/>
    <x v="6"/>
    <n v="4.4000000000000004"/>
    <n v="177703"/>
    <n v="10000000"/>
    <x v="0"/>
    <n v="0"/>
    <x v="3"/>
    <x v="10"/>
    <s v="8.1.2-6310"/>
    <n v="5"/>
    <n v="13000"/>
    <n v="7"/>
    <x v="0"/>
    <x v="0"/>
    <x v="0"/>
  </r>
  <r>
    <n v="398"/>
    <s v="Mr. Number-Block calls &amp; spam"/>
    <x v="6"/>
    <n v="4.2"/>
    <n v="177263"/>
    <n v="10000000"/>
    <x v="0"/>
    <n v="0"/>
    <x v="3"/>
    <x v="10"/>
    <s v="5.1.2-6310"/>
    <n v="5"/>
    <n v="13000"/>
    <n v="7"/>
    <x v="0"/>
    <x v="0"/>
    <x v="0"/>
  </r>
  <r>
    <n v="399"/>
    <s v="Should I Answer?"/>
    <x v="6"/>
    <n v="4.8"/>
    <n v="237468"/>
    <n v="1000000"/>
    <x v="0"/>
    <n v="0"/>
    <x v="0"/>
    <x v="10"/>
    <s v="2018.1.715"/>
    <n v="4"/>
    <n v="8.8000000000000007"/>
    <n v="7"/>
    <x v="0"/>
    <x v="0"/>
    <x v="1"/>
  </r>
  <r>
    <n v="400"/>
    <s v="RocketDial Dialer &amp; Contacts"/>
    <x v="6"/>
    <n v="4.4000000000000004"/>
    <n v="32254"/>
    <n v="1000000"/>
    <x v="0"/>
    <n v="0"/>
    <x v="0"/>
    <x v="10"/>
    <s v="3.9.7"/>
    <n v="2.1"/>
    <n v="5.5"/>
    <n v="12"/>
    <x v="1"/>
    <x v="0"/>
    <x v="1"/>
  </r>
  <r>
    <n v="401"/>
    <s v="CallApp: Caller ID, Blocker &amp; Phone Call Recorder"/>
    <x v="6"/>
    <n v="4.4000000000000004"/>
    <n v="483565"/>
    <n v="10000000"/>
    <x v="0"/>
    <n v="0"/>
    <x v="0"/>
    <x v="10"/>
    <n v="1.286"/>
    <n v="4.0999999999999996"/>
    <n v="20000"/>
    <n v="7"/>
    <x v="0"/>
    <x v="0"/>
    <x v="2"/>
  </r>
  <r>
    <n v="402"/>
    <s v="Whoscall - Caller ID &amp; Block"/>
    <x v="6"/>
    <n v="4.4000000000000004"/>
    <n v="552441"/>
    <n v="10000000"/>
    <x v="0"/>
    <n v="0"/>
    <x v="0"/>
    <x v="10"/>
    <s v="6.19.1"/>
    <n v="4.0999999999999996"/>
    <n v="29000"/>
    <n v="8"/>
    <x v="0"/>
    <x v="0"/>
    <x v="2"/>
  </r>
  <r>
    <n v="403"/>
    <s v="CIA - Caller ID &amp; Call Blocker"/>
    <x v="6"/>
    <n v="4"/>
    <n v="60308"/>
    <n v="5000000"/>
    <x v="0"/>
    <n v="0"/>
    <x v="0"/>
    <x v="10"/>
    <m/>
    <m/>
    <m/>
    <n v="6"/>
    <x v="0"/>
    <x v="0"/>
    <x v="1"/>
  </r>
  <r>
    <n v="404"/>
    <s v="Calls Blacklist - Call Blocker"/>
    <x v="6"/>
    <n v="4.5"/>
    <n v="457283"/>
    <n v="10000000"/>
    <x v="0"/>
    <n v="0"/>
    <x v="0"/>
    <x v="10"/>
    <m/>
    <m/>
    <m/>
    <n v="5"/>
    <x v="0"/>
    <x v="0"/>
    <x v="1"/>
  </r>
  <r>
    <n v="405"/>
    <s v="Call Control - Call Blocker"/>
    <x v="6"/>
    <n v="4.4000000000000004"/>
    <n v="93825"/>
    <n v="5000000"/>
    <x v="0"/>
    <n v="0"/>
    <x v="0"/>
    <x v="10"/>
    <s v="2.17.3"/>
    <n v="4.0999999999999996"/>
    <n v="11000"/>
    <n v="7"/>
    <x v="0"/>
    <x v="0"/>
    <x v="0"/>
  </r>
  <r>
    <n v="406"/>
    <s v="True Contact - Real Caller ID"/>
    <x v="6"/>
    <n v="4.0999999999999996"/>
    <n v="32283"/>
    <n v="1000000"/>
    <x v="0"/>
    <n v="0"/>
    <x v="0"/>
    <x v="10"/>
    <m/>
    <m/>
    <m/>
    <n v="7"/>
    <x v="0"/>
    <x v="0"/>
    <x v="1"/>
  </r>
  <r>
    <n v="407"/>
    <s v="Video Caller Id"/>
    <x v="6"/>
    <n v="4.2"/>
    <n v="15287"/>
    <n v="1000000"/>
    <x v="0"/>
    <n v="0"/>
    <x v="0"/>
    <x v="10"/>
    <s v="2.2.245"/>
    <s v="4.0.3"/>
    <n v="17000"/>
    <n v="1"/>
    <x v="0"/>
    <x v="0"/>
    <x v="0"/>
  </r>
  <r>
    <n v="408"/>
    <s v="Sync.ME â€“ Caller ID &amp; Block"/>
    <x v="6"/>
    <n v="4.5"/>
    <n v="205739"/>
    <n v="5000000"/>
    <x v="0"/>
    <n v="0"/>
    <x v="0"/>
    <x v="10"/>
    <s v="4.5.4"/>
    <n v="4.0999999999999996"/>
    <n v="17000"/>
    <n v="7"/>
    <x v="0"/>
    <x v="0"/>
    <x v="0"/>
  </r>
  <r>
    <n v="409"/>
    <s v="Burner - Free Phone Number"/>
    <x v="6"/>
    <n v="4.3"/>
    <n v="14873"/>
    <n v="1000000"/>
    <x v="0"/>
    <n v="0"/>
    <x v="0"/>
    <x v="10"/>
    <m/>
    <m/>
    <m/>
    <n v="7"/>
    <x v="0"/>
    <x v="0"/>
    <x v="1"/>
  </r>
  <r>
    <n v="410"/>
    <s v="Truecaller: Caller ID, SMS spam blocking &amp; Dialer"/>
    <x v="6"/>
    <n v="4.5"/>
    <n v="7820209"/>
    <n v="100000000"/>
    <x v="0"/>
    <n v="0"/>
    <x v="0"/>
    <x v="10"/>
    <m/>
    <m/>
    <m/>
    <n v="8"/>
    <x v="0"/>
    <x v="0"/>
    <x v="1"/>
  </r>
  <r>
    <n v="411"/>
    <s v="Caller ID +"/>
    <x v="6"/>
    <n v="4"/>
    <n v="9498"/>
    <n v="1000000"/>
    <x v="0"/>
    <n v="0"/>
    <x v="0"/>
    <x v="10"/>
    <s v="5.28.0"/>
    <n v="2.2999999999999998"/>
    <n v="118"/>
    <n v="6"/>
    <x v="3"/>
    <x v="0"/>
    <x v="1"/>
  </r>
  <r>
    <n v="414"/>
    <s v="K-9 Mail"/>
    <x v="6"/>
    <n v="4.2"/>
    <n v="88427"/>
    <n v="5000000"/>
    <x v="0"/>
    <n v="0"/>
    <x v="0"/>
    <x v="10"/>
    <n v="5.4029999999999996"/>
    <s v="4.0.3"/>
    <n v="5.0999999999999996"/>
    <n v="1"/>
    <x v="0"/>
    <x v="0"/>
    <x v="1"/>
  </r>
  <r>
    <n v="415"/>
    <s v="myMail â€“ Email for Hotmail, Gmail and Outlook Mail"/>
    <x v="6"/>
    <n v="4.5"/>
    <n v="305218"/>
    <n v="10000000"/>
    <x v="0"/>
    <n v="0"/>
    <x v="0"/>
    <x v="10"/>
    <m/>
    <m/>
    <m/>
    <n v="8"/>
    <x v="0"/>
    <x v="0"/>
    <x v="1"/>
  </r>
  <r>
    <n v="416"/>
    <s v="Email TypeApp - Mail App"/>
    <x v="6"/>
    <n v="4.5999999999999996"/>
    <n v="183374"/>
    <n v="1000000"/>
    <x v="0"/>
    <n v="0"/>
    <x v="0"/>
    <x v="10"/>
    <s v="1.9.4.74"/>
    <n v="4.0999999999999996"/>
    <n v="44000"/>
    <n v="8"/>
    <x v="0"/>
    <x v="0"/>
    <x v="6"/>
  </r>
  <r>
    <n v="417"/>
    <s v="All Email Providers"/>
    <x v="6"/>
    <n v="4.0999999999999996"/>
    <n v="20901"/>
    <n v="1000000"/>
    <x v="0"/>
    <n v="0"/>
    <x v="0"/>
    <x v="10"/>
    <s v="5.0.9"/>
    <n v="4.0999999999999996"/>
    <n v="7.3"/>
    <n v="4"/>
    <x v="0"/>
    <x v="0"/>
    <x v="1"/>
  </r>
  <r>
    <n v="418"/>
    <s v="Newton Mail - Email App for Gmail, Outlook, IMAP"/>
    <x v="6"/>
    <n v="4"/>
    <n v="122595"/>
    <n v="1000000"/>
    <x v="0"/>
    <n v="0"/>
    <x v="0"/>
    <x v="10"/>
    <s v="9.8.376"/>
    <n v="5"/>
    <n v="30000"/>
    <n v="7"/>
    <x v="0"/>
    <x v="0"/>
    <x v="3"/>
  </r>
  <r>
    <n v="419"/>
    <s v="GO Notifier"/>
    <x v="6"/>
    <n v="4.2"/>
    <n v="124346"/>
    <n v="10000000"/>
    <x v="0"/>
    <n v="0"/>
    <x v="0"/>
    <x v="10"/>
    <n v="2.8"/>
    <n v="2"/>
    <n v="695"/>
    <n v="7"/>
    <x v="2"/>
    <x v="0"/>
    <x v="1"/>
  </r>
  <r>
    <n v="420"/>
    <s v="Mail.Ru - Email App"/>
    <x v="6"/>
    <n v="4.5999999999999996"/>
    <n v="837842"/>
    <n v="50000000"/>
    <x v="0"/>
    <n v="0"/>
    <x v="0"/>
    <x v="10"/>
    <m/>
    <m/>
    <m/>
    <n v="8"/>
    <x v="0"/>
    <x v="0"/>
    <x v="1"/>
  </r>
  <r>
    <n v="421"/>
    <s v="Mail1Click - Secure Mail"/>
    <x v="6"/>
    <n v="4.0999999999999996"/>
    <n v="255"/>
    <n v="10000"/>
    <x v="0"/>
    <n v="0"/>
    <x v="0"/>
    <x v="10"/>
    <n v="2.2999999999999998"/>
    <n v="2.2000000000000002"/>
    <n v="1.6"/>
    <n v="4"/>
    <x v="1"/>
    <x v="0"/>
    <x v="1"/>
  </r>
  <r>
    <n v="422"/>
    <s v="Daum Mail - Next Mail"/>
    <x v="6"/>
    <n v="4.3"/>
    <n v="41420"/>
    <n v="5000000"/>
    <x v="0"/>
    <n v="0"/>
    <x v="0"/>
    <x v="10"/>
    <s v="3.2.0"/>
    <n v="4"/>
    <n v="19000"/>
    <n v="6"/>
    <x v="0"/>
    <x v="0"/>
    <x v="0"/>
  </r>
  <r>
    <n v="423"/>
    <s v="mail.com mail"/>
    <x v="6"/>
    <n v="4.2"/>
    <n v="44706"/>
    <n v="1000000"/>
    <x v="0"/>
    <n v="0"/>
    <x v="0"/>
    <x v="10"/>
    <m/>
    <m/>
    <m/>
    <n v="7"/>
    <x v="0"/>
    <x v="0"/>
    <x v="1"/>
  </r>
  <r>
    <n v="424"/>
    <s v="SolMail - All-in-One email app"/>
    <x v="6"/>
    <n v="4.3"/>
    <n v="23707"/>
    <n v="500000"/>
    <x v="0"/>
    <n v="0"/>
    <x v="0"/>
    <x v="10"/>
    <s v="2.3.17"/>
    <m/>
    <m/>
    <n v="8"/>
    <x v="1"/>
    <x v="0"/>
    <x v="1"/>
  </r>
  <r>
    <n v="427"/>
    <s v="Vonage MobileÂ® Call Video Text"/>
    <x v="6"/>
    <n v="4.0999999999999996"/>
    <n v="29208"/>
    <n v="1000000"/>
    <x v="0"/>
    <n v="0"/>
    <x v="0"/>
    <x v="10"/>
    <s v="2.9.8"/>
    <s v="2.3.3"/>
    <n v="23000"/>
    <n v="9"/>
    <x v="3"/>
    <x v="0"/>
    <x v="2"/>
  </r>
  <r>
    <n v="428"/>
    <s v="JusTalk - Free Video Calls and Fun Video Chat"/>
    <x v="6"/>
    <n v="4.5999999999999996"/>
    <n v="191032"/>
    <n v="5000000"/>
    <x v="0"/>
    <n v="0"/>
    <x v="0"/>
    <x v="10"/>
    <s v="7.2.29"/>
    <s v="4.0.3"/>
    <n v="26000"/>
    <n v="8"/>
    <x v="0"/>
    <x v="0"/>
    <x v="2"/>
  </r>
  <r>
    <n v="429"/>
    <s v="Moco+ - Chat, Meet People"/>
    <x v="7"/>
    <n v="4.2"/>
    <n v="1545"/>
    <n v="10000"/>
    <x v="1"/>
    <n v="3.99"/>
    <x v="3"/>
    <x v="11"/>
    <s v="2.6.139"/>
    <n v="4.0999999999999996"/>
    <m/>
    <n v="6"/>
    <x v="0"/>
    <x v="1"/>
    <x v="1"/>
  </r>
  <r>
    <n v="430"/>
    <s v="Calculator"/>
    <x v="7"/>
    <n v="2.6"/>
    <n v="57"/>
    <n v="1000"/>
    <x v="1"/>
    <n v="6.99"/>
    <x v="0"/>
    <x v="11"/>
    <s v="1.1.6"/>
    <n v="4"/>
    <n v="6.2"/>
    <n v="10"/>
    <x v="1"/>
    <x v="1"/>
    <x v="1"/>
  </r>
  <r>
    <n v="431"/>
    <s v="Truth or Dare Pro"/>
    <x v="7"/>
    <m/>
    <n v="0"/>
    <n v="50"/>
    <x v="1"/>
    <n v="1.49"/>
    <x v="1"/>
    <x v="11"/>
    <n v="1"/>
    <n v="4"/>
    <n v="20000"/>
    <n v="9"/>
    <x v="1"/>
    <x v="1"/>
    <x v="2"/>
  </r>
  <r>
    <n v="432"/>
    <s v="Private Dating, Hide App- Blue for PrivacyHider"/>
    <x v="7"/>
    <m/>
    <n v="0"/>
    <n v="100"/>
    <x v="1"/>
    <n v="2.99"/>
    <x v="0"/>
    <x v="11"/>
    <s v="1.0.1"/>
    <n v="4"/>
    <n v="18"/>
    <n v="7"/>
    <x v="1"/>
    <x v="1"/>
    <x v="1"/>
  </r>
  <r>
    <n v="433"/>
    <s v="Ad Blocker for SayHi"/>
    <x v="7"/>
    <m/>
    <n v="4"/>
    <n v="100"/>
    <x v="1"/>
    <n v="3.99"/>
    <x v="1"/>
    <x v="11"/>
    <n v="1.2"/>
    <s v="4.0.3"/>
    <n v="1.2"/>
    <n v="8"/>
    <x v="0"/>
    <x v="1"/>
    <x v="1"/>
  </r>
  <r>
    <n v="434"/>
    <s v="AMBW Dating App: Asian Men Black Women Interracial"/>
    <x v="7"/>
    <n v="3.5"/>
    <n v="2"/>
    <n v="100"/>
    <x v="1"/>
    <n v="7.99"/>
    <x v="3"/>
    <x v="11"/>
    <s v="1.0.1"/>
    <n v="4"/>
    <n v="17000"/>
    <n v="1"/>
    <x v="1"/>
    <x v="1"/>
    <x v="0"/>
  </r>
  <r>
    <n v="435"/>
    <s v="Zoosk Dating App: Meet Singles"/>
    <x v="7"/>
    <n v="4"/>
    <n v="516801"/>
    <n v="10000000"/>
    <x v="0"/>
    <n v="0"/>
    <x v="3"/>
    <x v="11"/>
    <m/>
    <m/>
    <m/>
    <n v="8"/>
    <x v="0"/>
    <x v="0"/>
    <x v="1"/>
  </r>
  <r>
    <n v="436"/>
    <s v="OkCupid Dating"/>
    <x v="7"/>
    <n v="4.0999999999999996"/>
    <n v="285726"/>
    <n v="10000000"/>
    <x v="0"/>
    <n v="0"/>
    <x v="3"/>
    <x v="11"/>
    <s v="11.10.1"/>
    <n v="4.0999999999999996"/>
    <n v="15000"/>
    <n v="7"/>
    <x v="0"/>
    <x v="0"/>
    <x v="0"/>
  </r>
  <r>
    <n v="437"/>
    <s v="Matchâ„¢ Dating - Meet Singles"/>
    <x v="7"/>
    <n v="3.7"/>
    <n v="76646"/>
    <n v="10000000"/>
    <x v="0"/>
    <n v="0"/>
    <x v="3"/>
    <x v="11"/>
    <m/>
    <m/>
    <m/>
    <n v="7"/>
    <x v="0"/>
    <x v="0"/>
    <x v="1"/>
  </r>
  <r>
    <n v="438"/>
    <s v="Hily: Dating, Chat, Match, Meet &amp; Hook up"/>
    <x v="7"/>
    <n v="4.0999999999999996"/>
    <n v="2556"/>
    <n v="100000"/>
    <x v="0"/>
    <n v="0"/>
    <x v="3"/>
    <x v="11"/>
    <s v="2.5.2"/>
    <n v="4.0999999999999996"/>
    <n v="56000"/>
    <n v="8"/>
    <x v="0"/>
    <x v="0"/>
    <x v="4"/>
  </r>
  <r>
    <n v="439"/>
    <s v="Hinge: Dating &amp; Relationships"/>
    <x v="7"/>
    <n v="4.2"/>
    <n v="7779"/>
    <n v="500000"/>
    <x v="0"/>
    <n v="0"/>
    <x v="3"/>
    <x v="11"/>
    <s v="6.1.3"/>
    <n v="5"/>
    <n v="12000"/>
    <n v="8"/>
    <x v="0"/>
    <x v="0"/>
    <x v="0"/>
  </r>
  <r>
    <n v="440"/>
    <s v="Casual Dating &amp; Adult Singles - Joyride"/>
    <x v="7"/>
    <n v="4.5"/>
    <n v="61637"/>
    <n v="5000000"/>
    <x v="0"/>
    <n v="0"/>
    <x v="3"/>
    <x v="11"/>
    <s v="4.17.2"/>
    <n v="4.0999999999999996"/>
    <n v="11000"/>
    <n v="7"/>
    <x v="0"/>
    <x v="0"/>
    <x v="0"/>
  </r>
  <r>
    <n v="441"/>
    <s v="BBW Dating &amp; Plus Size Chat"/>
    <x v="7"/>
    <n v="4.4000000000000004"/>
    <n v="12632"/>
    <n v="1000000"/>
    <x v="0"/>
    <n v="0"/>
    <x v="3"/>
    <x v="11"/>
    <s v="3.5.0.1"/>
    <n v="4.0999999999999996"/>
    <n v="29000"/>
    <n v="7"/>
    <x v="0"/>
    <x v="0"/>
    <x v="2"/>
  </r>
  <r>
    <n v="442"/>
    <s v="Moco - Chat, Meet People"/>
    <x v="7"/>
    <n v="4.2"/>
    <n v="313724"/>
    <n v="10000000"/>
    <x v="0"/>
    <n v="0"/>
    <x v="3"/>
    <x v="11"/>
    <s v="2.6.141"/>
    <n v="4.0999999999999996"/>
    <m/>
    <n v="8"/>
    <x v="0"/>
    <x v="0"/>
    <x v="1"/>
  </r>
  <r>
    <n v="443"/>
    <s v="CMB Free Dating App"/>
    <x v="7"/>
    <n v="4"/>
    <n v="48845"/>
    <n v="1000000"/>
    <x v="0"/>
    <n v="0"/>
    <x v="3"/>
    <x v="11"/>
    <s v="4.19.0.2320"/>
    <n v="4.4000000000000004"/>
    <n v="40000"/>
    <n v="8"/>
    <x v="0"/>
    <x v="0"/>
    <x v="6"/>
  </r>
  <r>
    <n v="444"/>
    <s v="Hot or Not - Find someone right now"/>
    <x v="7"/>
    <n v="4.0999999999999996"/>
    <n v="305708"/>
    <n v="10000000"/>
    <x v="0"/>
    <n v="0"/>
    <x v="3"/>
    <x v="11"/>
    <m/>
    <m/>
    <m/>
    <n v="8"/>
    <x v="0"/>
    <x v="0"/>
    <x v="1"/>
  </r>
  <r>
    <n v="445"/>
    <s v="eharmony - Online Dating App"/>
    <x v="7"/>
    <n v="3.1"/>
    <n v="31320"/>
    <n v="5000000"/>
    <x v="0"/>
    <n v="0"/>
    <x v="3"/>
    <x v="11"/>
    <s v="6.6.5"/>
    <n v="4.0999999999999996"/>
    <n v="53000"/>
    <n v="7"/>
    <x v="0"/>
    <x v="0"/>
    <x v="4"/>
  </r>
  <r>
    <n v="446"/>
    <s v="Free Dating App &amp; Flirt Chat - Match with Singles"/>
    <x v="7"/>
    <n v="4.4000000000000004"/>
    <n v="172460"/>
    <n v="5000000"/>
    <x v="0"/>
    <n v="0"/>
    <x v="3"/>
    <x v="11"/>
    <n v="1.639"/>
    <n v="4"/>
    <n v="3.1"/>
    <n v="8"/>
    <x v="0"/>
    <x v="0"/>
    <x v="1"/>
  </r>
  <r>
    <n v="447"/>
    <s v="Chispa, the Dating App for Latino, Latina Singles"/>
    <x v="7"/>
    <n v="4.2"/>
    <n v="4195"/>
    <n v="100000"/>
    <x v="0"/>
    <n v="0"/>
    <x v="3"/>
    <x v="11"/>
    <s v="1.6.1"/>
    <n v="4.4000000000000004"/>
    <n v="24000"/>
    <n v="7"/>
    <x v="0"/>
    <x v="0"/>
    <x v="2"/>
  </r>
  <r>
    <n v="448"/>
    <s v="Clover Dating App"/>
    <x v="7"/>
    <n v="4.0999999999999996"/>
    <n v="11633"/>
    <n v="500000"/>
    <x v="0"/>
    <n v="0"/>
    <x v="3"/>
    <x v="11"/>
    <s v="2.5.1"/>
    <n v="4.0999999999999996"/>
    <n v="23000"/>
    <n v="7"/>
    <x v="0"/>
    <x v="0"/>
    <x v="2"/>
  </r>
  <r>
    <n v="449"/>
    <s v="Black People Meet Singles Date"/>
    <x v="7"/>
    <n v="3.9"/>
    <n v="10212"/>
    <n v="1000000"/>
    <x v="0"/>
    <n v="0"/>
    <x v="3"/>
    <x v="11"/>
    <s v="1.9.7"/>
    <n v="4.4000000000000004"/>
    <n v="5"/>
    <n v="7"/>
    <x v="0"/>
    <x v="0"/>
    <x v="1"/>
  </r>
  <r>
    <n v="450"/>
    <s v="Mingle2 - Free Online Dating &amp; Singles Chat Rooms"/>
    <x v="7"/>
    <n v="4.3"/>
    <n v="37053"/>
    <n v="1000000"/>
    <x v="0"/>
    <n v="0"/>
    <x v="3"/>
    <x v="11"/>
    <s v="4.4B"/>
    <n v="4.0999999999999996"/>
    <n v="44000"/>
    <n v="8"/>
    <x v="0"/>
    <x v="0"/>
    <x v="6"/>
  </r>
  <r>
    <n v="451"/>
    <s v="Free Dating App &amp; Flirt Chat - Cheers"/>
    <x v="7"/>
    <n v="4.4000000000000004"/>
    <n v="667"/>
    <n v="10000"/>
    <x v="0"/>
    <n v="0"/>
    <x v="3"/>
    <x v="11"/>
    <s v="1.308.us"/>
    <n v="4.0999999999999996"/>
    <n v="27000"/>
    <n v="8"/>
    <x v="0"/>
    <x v="0"/>
    <x v="2"/>
  </r>
  <r>
    <n v="452"/>
    <s v="stranger chat - anonymous chat"/>
    <x v="7"/>
    <n v="3.5"/>
    <n v="13202"/>
    <n v="1000000"/>
    <x v="0"/>
    <n v="0"/>
    <x v="3"/>
    <x v="11"/>
    <s v="2.4.1"/>
    <n v="4.0999999999999996"/>
    <n v="6.1"/>
    <n v="7"/>
    <x v="0"/>
    <x v="0"/>
    <x v="1"/>
  </r>
  <r>
    <n v="453"/>
    <s v="Blendr - Chat, Flirt &amp; Meet"/>
    <x v="7"/>
    <n v="4"/>
    <n v="28671"/>
    <n v="1000000"/>
    <x v="0"/>
    <n v="0"/>
    <x v="3"/>
    <x v="11"/>
    <m/>
    <m/>
    <m/>
    <n v="8"/>
    <x v="0"/>
    <x v="0"/>
    <x v="1"/>
  </r>
  <r>
    <n v="454"/>
    <s v="Free Dating Hook Up Messenger"/>
    <x v="7"/>
    <n v="3.3"/>
    <n v="1157"/>
    <n v="100000"/>
    <x v="0"/>
    <n v="0"/>
    <x v="3"/>
    <x v="11"/>
    <s v="5.0.1"/>
    <n v="4.2"/>
    <n v="21000"/>
    <n v="1"/>
    <x v="1"/>
    <x v="0"/>
    <x v="2"/>
  </r>
  <r>
    <n v="455"/>
    <s v="Find Real Love â€” YouLove Premium Dating"/>
    <x v="7"/>
    <n v="4.5"/>
    <n v="212626"/>
    <n v="10000000"/>
    <x v="0"/>
    <n v="0"/>
    <x v="3"/>
    <x v="11"/>
    <s v="4.17.2"/>
    <n v="4.0999999999999996"/>
    <n v="11000"/>
    <n v="7"/>
    <x v="0"/>
    <x v="0"/>
    <x v="0"/>
  </r>
  <r>
    <n v="456"/>
    <s v="Once - Quality Matches Every day"/>
    <x v="7"/>
    <n v="4.4000000000000004"/>
    <n v="222888"/>
    <n v="1000000"/>
    <x v="0"/>
    <n v="0"/>
    <x v="3"/>
    <x v="11"/>
    <n v="2.4500000000000002"/>
    <n v="4.0999999999999996"/>
    <n v="21000"/>
    <n v="7"/>
    <x v="0"/>
    <x v="0"/>
    <x v="2"/>
  </r>
  <r>
    <n v="457"/>
    <s v="BLK - Swipe. Match. Chat."/>
    <x v="7"/>
    <n v="4.0999999999999996"/>
    <n v="2067"/>
    <n v="100000"/>
    <x v="0"/>
    <n v="0"/>
    <x v="3"/>
    <x v="11"/>
    <s v="1.6.1"/>
    <n v="4.4000000000000004"/>
    <n v="24000"/>
    <n v="7"/>
    <x v="0"/>
    <x v="0"/>
    <x v="2"/>
  </r>
  <r>
    <n v="458"/>
    <s v="Cougar Dating Life : Date Older Women Sugar Mummy"/>
    <x v="7"/>
    <n v="3.9"/>
    <n v="1643"/>
    <n v="500000"/>
    <x v="0"/>
    <n v="0"/>
    <x v="3"/>
    <x v="11"/>
    <s v="4.5.5"/>
    <n v="4.0999999999999996"/>
    <n v="31000"/>
    <n v="7"/>
    <x v="0"/>
    <x v="0"/>
    <x v="3"/>
  </r>
  <r>
    <n v="459"/>
    <s v="Howlr"/>
    <x v="7"/>
    <n v="3.9"/>
    <n v="105"/>
    <n v="5000"/>
    <x v="0"/>
    <n v="0"/>
    <x v="3"/>
    <x v="11"/>
    <s v="1.0.4"/>
    <n v="4.4000000000000004"/>
    <n v="27000"/>
    <n v="6"/>
    <x v="0"/>
    <x v="0"/>
    <x v="2"/>
  </r>
  <r>
    <n v="460"/>
    <s v="Stranger Chat &amp; Date"/>
    <x v="7"/>
    <n v="3.6"/>
    <n v="3414"/>
    <n v="500000"/>
    <x v="0"/>
    <n v="0"/>
    <x v="3"/>
    <x v="11"/>
    <s v="1.2.1"/>
    <n v="4.0999999999999996"/>
    <n v="6.2"/>
    <n v="6"/>
    <x v="0"/>
    <x v="0"/>
    <x v="1"/>
  </r>
  <r>
    <n v="461"/>
    <s v="Free Dating &amp; Flirt Chat - Choice of Love"/>
    <x v="7"/>
    <n v="4"/>
    <n v="42194"/>
    <n v="5000000"/>
    <x v="0"/>
    <n v="0"/>
    <x v="3"/>
    <x v="11"/>
    <m/>
    <m/>
    <m/>
    <n v="7"/>
    <x v="0"/>
    <x v="0"/>
    <x v="1"/>
  </r>
  <r>
    <n v="462"/>
    <s v="RandoChat - Chat roulette"/>
    <x v="7"/>
    <n v="3.6"/>
    <n v="11806"/>
    <n v="1000000"/>
    <x v="0"/>
    <n v="0"/>
    <x v="3"/>
    <x v="11"/>
    <s v="4.0.18"/>
    <s v="4.0.3"/>
    <n v="12000"/>
    <n v="6"/>
    <x v="0"/>
    <x v="0"/>
    <x v="0"/>
  </r>
  <r>
    <n v="463"/>
    <s v="BeWild Free Dating &amp; Chat App"/>
    <x v="7"/>
    <n v="3.4"/>
    <n v="1999"/>
    <n v="100000"/>
    <x v="0"/>
    <n v="0"/>
    <x v="3"/>
    <x v="11"/>
    <s v="1.6.5"/>
    <n v="4.2"/>
    <n v="8"/>
    <n v="2"/>
    <x v="1"/>
    <x v="0"/>
    <x v="1"/>
  </r>
  <r>
    <n v="464"/>
    <s v="FastMeet: Chat, Dating, Love"/>
    <x v="7"/>
    <n v="4.2"/>
    <n v="22544"/>
    <n v="1000000"/>
    <x v="0"/>
    <n v="0"/>
    <x v="3"/>
    <x v="11"/>
    <s v="1.31.4"/>
    <s v="4.0.3"/>
    <n v="5.9"/>
    <n v="7"/>
    <x v="0"/>
    <x v="0"/>
    <x v="1"/>
  </r>
  <r>
    <n v="465"/>
    <s v="Free Dating App - YoCutie - Flirt, Chat &amp; Meet"/>
    <x v="7"/>
    <n v="4.0999999999999996"/>
    <n v="97684"/>
    <n v="1000000"/>
    <x v="0"/>
    <n v="0"/>
    <x v="3"/>
    <x v="11"/>
    <n v="1.23"/>
    <s v="4.0.3"/>
    <n v="7.9"/>
    <n v="7"/>
    <x v="0"/>
    <x v="0"/>
    <x v="1"/>
  </r>
  <r>
    <n v="466"/>
    <s v="OurTime Dating for Singles 50+"/>
    <x v="7"/>
    <n v="3.4"/>
    <n v="2519"/>
    <n v="100000"/>
    <x v="0"/>
    <n v="0"/>
    <x v="3"/>
    <x v="11"/>
    <s v="1.9.7"/>
    <n v="4.4000000000000004"/>
    <n v="5"/>
    <n v="7"/>
    <x v="0"/>
    <x v="0"/>
    <x v="1"/>
  </r>
  <r>
    <n v="467"/>
    <s v="FarmersOnly Dating"/>
    <x v="7"/>
    <n v="3"/>
    <n v="1146"/>
    <n v="100000"/>
    <x v="0"/>
    <n v="0"/>
    <x v="3"/>
    <x v="11"/>
    <n v="2.2000000000000002"/>
    <n v="4"/>
    <n v="1.4"/>
    <n v="2"/>
    <x v="3"/>
    <x v="0"/>
    <x v="1"/>
  </r>
  <r>
    <n v="468"/>
    <s v="Dating for 50 plus Mature Singles â€“ FINALLY"/>
    <x v="7"/>
    <n v="4.5999999999999996"/>
    <n v="13046"/>
    <n v="500000"/>
    <x v="0"/>
    <n v="0"/>
    <x v="3"/>
    <x v="11"/>
    <s v="4.17.2"/>
    <n v="4.0999999999999996"/>
    <n v="13000"/>
    <n v="7"/>
    <x v="0"/>
    <x v="0"/>
    <x v="0"/>
  </r>
  <r>
    <n v="469"/>
    <s v="Sudy â€“ Meet Elite &amp; Rich Single"/>
    <x v="7"/>
    <n v="4.0999999999999996"/>
    <n v="17268"/>
    <n v="500000"/>
    <x v="0"/>
    <n v="0"/>
    <x v="3"/>
    <x v="11"/>
    <s v="4.1.2"/>
    <s v="4.0.3"/>
    <n v="40000"/>
    <n v="6"/>
    <x v="0"/>
    <x v="0"/>
    <x v="6"/>
  </r>
  <r>
    <n v="470"/>
    <s v="Christian Dating For Free App"/>
    <x v="7"/>
    <n v="3.9"/>
    <n v="8722"/>
    <n v="500000"/>
    <x v="0"/>
    <n v="0"/>
    <x v="3"/>
    <x v="11"/>
    <n v="15.8"/>
    <n v="4.0999999999999996"/>
    <n v="13000"/>
    <n v="6"/>
    <x v="0"/>
    <x v="0"/>
    <x v="0"/>
  </r>
  <r>
    <n v="471"/>
    <s v="Just She - Top Lesbian Dating"/>
    <x v="7"/>
    <n v="1.9"/>
    <n v="953"/>
    <n v="100000"/>
    <x v="0"/>
    <n v="0"/>
    <x v="3"/>
    <x v="11"/>
    <s v="6.3.7"/>
    <n v="5"/>
    <n v="19000"/>
    <n v="7"/>
    <x v="0"/>
    <x v="0"/>
    <x v="0"/>
  </r>
  <r>
    <n v="472"/>
    <s v="Single Parent Meet #1 Dating"/>
    <x v="7"/>
    <n v="3.5"/>
    <n v="2593"/>
    <n v="500000"/>
    <x v="0"/>
    <n v="0"/>
    <x v="3"/>
    <x v="11"/>
    <s v="1.9.7"/>
    <n v="4.4000000000000004"/>
    <n v="5"/>
    <n v="7"/>
    <x v="0"/>
    <x v="0"/>
    <x v="1"/>
  </r>
  <r>
    <n v="473"/>
    <s v="EliteSingles â€“ Dating for Single Professionals"/>
    <x v="7"/>
    <n v="2.5"/>
    <n v="5377"/>
    <n v="500000"/>
    <x v="0"/>
    <n v="0"/>
    <x v="3"/>
    <x v="11"/>
    <s v="4.8.5"/>
    <s v="4.0.3"/>
    <n v="19000"/>
    <n v="7"/>
    <x v="0"/>
    <x v="0"/>
    <x v="0"/>
  </r>
  <r>
    <n v="474"/>
    <s v="Millionaire Match: Rich Singles Dating App"/>
    <x v="7"/>
    <n v="3.9"/>
    <n v="852"/>
    <n v="100000"/>
    <x v="0"/>
    <n v="0"/>
    <x v="3"/>
    <x v="11"/>
    <s v="6.4.6"/>
    <n v="4.0999999999999996"/>
    <n v="27000"/>
    <n v="7"/>
    <x v="0"/>
    <x v="0"/>
    <x v="2"/>
  </r>
  <r>
    <n v="475"/>
    <s v="InterracialCupid - Interracial Dating App"/>
    <x v="7"/>
    <n v="3.4"/>
    <n v="212"/>
    <n v="50000"/>
    <x v="0"/>
    <n v="0"/>
    <x v="3"/>
    <x v="11"/>
    <s v="2.3.0.1781"/>
    <n v="5"/>
    <n v="3"/>
    <n v="6"/>
    <x v="0"/>
    <x v="0"/>
    <x v="1"/>
  </r>
  <r>
    <n v="476"/>
    <s v="Sugar Mommas Dating And Single Search"/>
    <x v="7"/>
    <n v="3.5"/>
    <n v="1972"/>
    <n v="1000000"/>
    <x v="0"/>
    <n v="0"/>
    <x v="3"/>
    <x v="11"/>
    <n v="4.3"/>
    <n v="4.0999999999999996"/>
    <n v="13000"/>
    <n v="5"/>
    <x v="0"/>
    <x v="0"/>
    <x v="0"/>
  </r>
  <r>
    <n v="477"/>
    <s v="Hide App, Private Dating, Safe Chat - PrivacyHider"/>
    <x v="7"/>
    <n v="4.4000000000000004"/>
    <n v="35206"/>
    <n v="1000000"/>
    <x v="0"/>
    <n v="0"/>
    <x v="0"/>
    <x v="11"/>
    <s v="2.9.6"/>
    <n v="4"/>
    <n v="7.2"/>
    <n v="5"/>
    <x v="0"/>
    <x v="0"/>
    <x v="1"/>
  </r>
  <r>
    <n v="478"/>
    <s v="muzmatch: Muslim &amp; Arab Singles, Marriage &amp; Dating"/>
    <x v="7"/>
    <n v="3.8"/>
    <n v="5164"/>
    <n v="100000"/>
    <x v="0"/>
    <n v="0"/>
    <x v="3"/>
    <x v="11"/>
    <s v="3.8.75a"/>
    <s v="4.0.3"/>
    <n v="25000"/>
    <n v="7"/>
    <x v="0"/>
    <x v="0"/>
    <x v="2"/>
  </r>
  <r>
    <n v="479"/>
    <s v="NoBuffDating - Free Dating App"/>
    <x v="7"/>
    <n v="4.2"/>
    <n v="1939"/>
    <n v="100000"/>
    <x v="0"/>
    <n v="0"/>
    <x v="3"/>
    <x v="11"/>
    <s v="1.0.0"/>
    <n v="4"/>
    <m/>
    <n v="1"/>
    <x v="1"/>
    <x v="0"/>
    <x v="1"/>
  </r>
  <r>
    <n v="480"/>
    <s v="Sugar Daddy Dating App"/>
    <x v="7"/>
    <n v="2.5"/>
    <n v="277"/>
    <n v="100000"/>
    <x v="0"/>
    <n v="0"/>
    <x v="3"/>
    <x v="11"/>
    <s v="3.0.0"/>
    <n v="4.0999999999999996"/>
    <n v="5.7"/>
    <n v="12"/>
    <x v="1"/>
    <x v="0"/>
    <x v="1"/>
  </r>
  <r>
    <n v="481"/>
    <s v="Adult Dirty Emojis"/>
    <x v="7"/>
    <n v="2.8"/>
    <n v="80"/>
    <n v="10000"/>
    <x v="0"/>
    <n v="0"/>
    <x v="1"/>
    <x v="11"/>
    <n v="1"/>
    <s v="4.0.3"/>
    <n v="5.5"/>
    <n v="11"/>
    <x v="1"/>
    <x v="0"/>
    <x v="1"/>
  </r>
  <r>
    <n v="482"/>
    <s v="Free Dating App - Meet Local Singles - Flirt Chat"/>
    <x v="7"/>
    <n v="4.0999999999999996"/>
    <n v="825"/>
    <n v="100000"/>
    <x v="0"/>
    <n v="0"/>
    <x v="3"/>
    <x v="11"/>
    <s v="1.0.5"/>
    <n v="4"/>
    <m/>
    <n v="12"/>
    <x v="1"/>
    <x v="0"/>
    <x v="1"/>
  </r>
  <r>
    <n v="483"/>
    <s v="Meet4U - Chat, Love, Singles!"/>
    <x v="7"/>
    <n v="4.2"/>
    <n v="40035"/>
    <n v="1000000"/>
    <x v="0"/>
    <n v="0"/>
    <x v="3"/>
    <x v="11"/>
    <s v="1.31.3"/>
    <s v="4.0.3"/>
    <n v="6.5"/>
    <n v="7"/>
    <x v="0"/>
    <x v="0"/>
    <x v="1"/>
  </r>
  <r>
    <n v="484"/>
    <s v="SnpCupid Dating"/>
    <x v="7"/>
    <n v="3.5"/>
    <n v="1093"/>
    <n v="100000"/>
    <x v="0"/>
    <n v="0"/>
    <x v="3"/>
    <x v="11"/>
    <s v="1.6.6"/>
    <n v="4.2"/>
    <n v="5.8"/>
    <n v="1"/>
    <x v="1"/>
    <x v="0"/>
    <x v="1"/>
  </r>
  <r>
    <n v="485"/>
    <s v="Chat Rooms, Avatars, Date - Galaxy"/>
    <x v="7"/>
    <n v="4.3"/>
    <n v="135418"/>
    <n v="10000000"/>
    <x v="0"/>
    <n v="0"/>
    <x v="3"/>
    <x v="11"/>
    <m/>
    <m/>
    <m/>
    <n v="7"/>
    <x v="0"/>
    <x v="0"/>
    <x v="1"/>
  </r>
  <r>
    <n v="486"/>
    <s v="Adult Dating - AdultFinder"/>
    <x v="7"/>
    <n v="3.3"/>
    <n v="1601"/>
    <n v="500000"/>
    <x v="0"/>
    <n v="0"/>
    <x v="3"/>
    <x v="11"/>
    <n v="1.5"/>
    <n v="4.0999999999999996"/>
    <n v="3.8"/>
    <n v="2"/>
    <x v="1"/>
    <x v="0"/>
    <x v="1"/>
  </r>
  <r>
    <n v="487"/>
    <s v="Gay Sugar Daddy Dating &amp; Hookup â€“ Sudy Gay"/>
    <x v="7"/>
    <n v="4.0999999999999996"/>
    <n v="2212"/>
    <n v="100000"/>
    <x v="0"/>
    <n v="0"/>
    <x v="3"/>
    <x v="11"/>
    <s v="2.0.5"/>
    <s v="4.0.3"/>
    <n v="41000"/>
    <n v="6"/>
    <x v="0"/>
    <x v="0"/>
    <x v="6"/>
  </r>
  <r>
    <n v="488"/>
    <s v="Meet24 - Love, Chat, Singles"/>
    <x v="7"/>
    <n v="4.2"/>
    <n v="57081"/>
    <n v="1000000"/>
    <x v="0"/>
    <n v="0"/>
    <x v="3"/>
    <x v="11"/>
    <s v="1.31.3"/>
    <s v="4.0.3"/>
    <n v="7.9"/>
    <n v="7"/>
    <x v="0"/>
    <x v="0"/>
    <x v="1"/>
  </r>
  <r>
    <n v="489"/>
    <s v="BBWCupid - BBW Dating App"/>
    <x v="7"/>
    <n v="3.5"/>
    <n v="241"/>
    <n v="50000"/>
    <x v="0"/>
    <n v="0"/>
    <x v="3"/>
    <x v="11"/>
    <s v="2.2.0.1748"/>
    <n v="5"/>
    <n v="2.8"/>
    <n v="6"/>
    <x v="0"/>
    <x v="0"/>
    <x v="1"/>
  </r>
  <r>
    <n v="490"/>
    <s v="ChatVideo Meet new people"/>
    <x v="7"/>
    <n v="4.2"/>
    <n v="63986"/>
    <n v="5000000"/>
    <x v="0"/>
    <n v="0"/>
    <x v="3"/>
    <x v="11"/>
    <s v="3.0.15"/>
    <n v="4"/>
    <n v="20000"/>
    <n v="5"/>
    <x v="0"/>
    <x v="0"/>
    <x v="2"/>
  </r>
  <r>
    <n v="491"/>
    <s v="TryDate - Free Online Dating App, Chat Meet Adults"/>
    <x v="7"/>
    <n v="4.4000000000000004"/>
    <n v="7888"/>
    <n v="500000"/>
    <x v="0"/>
    <n v="0"/>
    <x v="3"/>
    <x v="11"/>
    <s v="2.4.0"/>
    <n v="4.0999999999999996"/>
    <n v="15000"/>
    <n v="4"/>
    <x v="0"/>
    <x v="0"/>
    <x v="0"/>
  </r>
  <r>
    <n v="492"/>
    <s v="Black White Interracial Dating - Interracial Match"/>
    <x v="7"/>
    <n v="4.0999999999999996"/>
    <n v="535"/>
    <n v="100000"/>
    <x v="0"/>
    <n v="0"/>
    <x v="3"/>
    <x v="11"/>
    <s v="2.0.0"/>
    <n v="4.0999999999999996"/>
    <n v="28000"/>
    <n v="3"/>
    <x v="0"/>
    <x v="0"/>
    <x v="2"/>
  </r>
  <r>
    <n v="493"/>
    <s v="USA Singles Meet, Match and Date Free - Date"/>
    <x v="7"/>
    <n v="4.2"/>
    <n v="5084"/>
    <n v="100000"/>
    <x v="0"/>
    <n v="0"/>
    <x v="3"/>
    <x v="11"/>
    <n v="1.55"/>
    <n v="4.0999999999999996"/>
    <n v="9.6"/>
    <n v="8"/>
    <x v="0"/>
    <x v="0"/>
    <x v="1"/>
  </r>
  <r>
    <n v="494"/>
    <s v="FlirtChat - â™¥Free Dating/Flirting Appâ™¥"/>
    <x v="7"/>
    <n v="4.3"/>
    <n v="2430"/>
    <n v="500000"/>
    <x v="0"/>
    <n v="0"/>
    <x v="3"/>
    <x v="11"/>
    <s v="12.0.4"/>
    <n v="4.0999999999999996"/>
    <n v="13000"/>
    <n v="7"/>
    <x v="0"/>
    <x v="0"/>
    <x v="0"/>
  </r>
  <r>
    <n v="495"/>
    <s v="The League"/>
    <x v="7"/>
    <n v="3"/>
    <n v="837"/>
    <n v="100000"/>
    <x v="0"/>
    <n v="0"/>
    <x v="3"/>
    <x v="11"/>
    <s v="1.15.0"/>
    <n v="4.4000000000000004"/>
    <n v="9.4"/>
    <n v="7"/>
    <x v="0"/>
    <x v="0"/>
    <x v="1"/>
  </r>
  <r>
    <n v="496"/>
    <s v="Herpes Dating: 1,000K+ Singles"/>
    <x v="7"/>
    <n v="4"/>
    <n v="738"/>
    <n v="10000"/>
    <x v="0"/>
    <n v="0"/>
    <x v="3"/>
    <x v="11"/>
    <s v="6.4.1"/>
    <n v="4.0999999999999996"/>
    <n v="27000"/>
    <n v="8"/>
    <x v="0"/>
    <x v="0"/>
    <x v="2"/>
  </r>
  <r>
    <n v="497"/>
    <s v="Heart mill"/>
    <x v="7"/>
    <n v="3.3"/>
    <n v="4631"/>
    <n v="100000"/>
    <x v="0"/>
    <n v="0"/>
    <x v="3"/>
    <x v="11"/>
    <s v="5.2.14"/>
    <n v="5"/>
    <n v="45000"/>
    <n v="8"/>
    <x v="0"/>
    <x v="0"/>
    <x v="6"/>
  </r>
  <r>
    <n v="498"/>
    <s v="95Live -SG#1 Live Streaming App"/>
    <x v="7"/>
    <n v="4.0999999999999996"/>
    <n v="4953"/>
    <n v="1000000"/>
    <x v="0"/>
    <n v="0"/>
    <x v="1"/>
    <x v="11"/>
    <s v="8.7.2"/>
    <n v="4.2"/>
    <n v="15000"/>
    <n v="8"/>
    <x v="0"/>
    <x v="0"/>
    <x v="0"/>
  </r>
  <r>
    <n v="499"/>
    <s v="Mutual - LDS Dating"/>
    <x v="7"/>
    <n v="3.7"/>
    <n v="1439"/>
    <n v="50000"/>
    <x v="0"/>
    <n v="0"/>
    <x v="3"/>
    <x v="11"/>
    <s v="1.1.46"/>
    <n v="4.2"/>
    <n v="38000"/>
    <n v="7"/>
    <x v="0"/>
    <x v="0"/>
    <x v="3"/>
  </r>
  <r>
    <n v="503"/>
    <s v="2RedBeans"/>
    <x v="7"/>
    <n v="4"/>
    <n v="337"/>
    <n v="10000"/>
    <x v="0"/>
    <n v="0"/>
    <x v="3"/>
    <x v="11"/>
    <s v="2.8.0"/>
    <n v="4.3"/>
    <n v="32000"/>
    <n v="7"/>
    <x v="0"/>
    <x v="0"/>
    <x v="3"/>
  </r>
  <r>
    <n v="505"/>
    <s v="SweetRing - Meet, Match, Date"/>
    <x v="7"/>
    <n v="4"/>
    <n v="51698"/>
    <n v="1000000"/>
    <x v="0"/>
    <n v="0"/>
    <x v="3"/>
    <x v="11"/>
    <s v="3.0.0"/>
    <s v="4.0.3"/>
    <n v="63000"/>
    <n v="7"/>
    <x v="0"/>
    <x v="0"/>
    <x v="7"/>
  </r>
  <r>
    <n v="506"/>
    <s v="BiggerCity: Chat for gay bears, chubs &amp; chasers"/>
    <x v="7"/>
    <n v="4.0999999999999996"/>
    <n v="923"/>
    <n v="100000"/>
    <x v="0"/>
    <n v="0"/>
    <x v="3"/>
    <x v="11"/>
    <s v="3.4.1.1"/>
    <n v="4.0999999999999996"/>
    <n v="44000"/>
    <n v="8"/>
    <x v="0"/>
    <x v="0"/>
    <x v="6"/>
  </r>
  <r>
    <n v="508"/>
    <s v="SilverSingles: The 50+ Dating App"/>
    <x v="7"/>
    <n v="3.3"/>
    <n v="149"/>
    <n v="10000"/>
    <x v="0"/>
    <n v="0"/>
    <x v="3"/>
    <x v="11"/>
    <s v="4.8.5"/>
    <s v="4.0.3"/>
    <n v="16000"/>
    <n v="7"/>
    <x v="0"/>
    <x v="0"/>
    <x v="0"/>
  </r>
  <r>
    <n v="509"/>
    <s v="Herpes Positive Singles Dating"/>
    <x v="7"/>
    <n v="4.4000000000000004"/>
    <n v="198"/>
    <n v="10000"/>
    <x v="0"/>
    <n v="0"/>
    <x v="3"/>
    <x v="11"/>
    <s v="5.5.7"/>
    <n v="4.0999999999999996"/>
    <n v="28000"/>
    <n v="5"/>
    <x v="0"/>
    <x v="0"/>
    <x v="2"/>
  </r>
  <r>
    <n v="513"/>
    <s v="Glam - Premium Dating App"/>
    <x v="7"/>
    <n v="4.3"/>
    <n v="23170"/>
    <n v="500000"/>
    <x v="0"/>
    <n v="0"/>
    <x v="3"/>
    <x v="11"/>
    <s v="1.5.4.0"/>
    <n v="4.0999999999999996"/>
    <n v="9"/>
    <n v="7"/>
    <x v="0"/>
    <x v="0"/>
    <x v="1"/>
  </r>
  <r>
    <n v="514"/>
    <s v="iDates - Chats, Flirts, Dating, Love &amp; Relations"/>
    <x v="7"/>
    <n v="3.4"/>
    <n v="13890"/>
    <n v="500000"/>
    <x v="0"/>
    <n v="0"/>
    <x v="3"/>
    <x v="11"/>
    <s v="4.9.2 (Oasis)"/>
    <n v="4.2"/>
    <n v="20000"/>
    <n v="6"/>
    <x v="0"/>
    <x v="0"/>
    <x v="2"/>
  </r>
  <r>
    <n v="517"/>
    <s v="JustDating"/>
    <x v="7"/>
    <n v="4"/>
    <n v="13440"/>
    <n v="500000"/>
    <x v="0"/>
    <n v="0"/>
    <x v="3"/>
    <x v="11"/>
    <s v="3.10.5"/>
    <s v="4.0.3"/>
    <n v="49000"/>
    <n v="8"/>
    <x v="0"/>
    <x v="0"/>
    <x v="6"/>
  </r>
  <r>
    <n v="518"/>
    <s v="Interracial Match Dating App"/>
    <x v="7"/>
    <n v="3.6"/>
    <n v="143"/>
    <n v="10000"/>
    <x v="0"/>
    <n v="0"/>
    <x v="3"/>
    <x v="11"/>
    <s v="2.2.7"/>
    <n v="4.0999999999999996"/>
    <n v="27000"/>
    <n v="7"/>
    <x v="0"/>
    <x v="0"/>
    <x v="2"/>
  </r>
  <r>
    <n v="519"/>
    <s v="Russian Dating &amp; Chat for Russian speaking RusDate"/>
    <x v="7"/>
    <n v="4.2"/>
    <n v="1059"/>
    <n v="100000"/>
    <x v="0"/>
    <n v="0"/>
    <x v="3"/>
    <x v="11"/>
    <n v="1.17"/>
    <n v="4.2"/>
    <n v="18000"/>
    <n v="7"/>
    <x v="0"/>
    <x v="0"/>
    <x v="0"/>
  </r>
  <r>
    <n v="520"/>
    <s v="Sky People (SPI): A secure blind date through authentication by Seoul National University"/>
    <x v="7"/>
    <n v="3.5"/>
    <n v="894"/>
    <n v="100000"/>
    <x v="0"/>
    <n v="0"/>
    <x v="3"/>
    <x v="11"/>
    <s v="3.1.3"/>
    <n v="4.0999999999999996"/>
    <n v="14000"/>
    <n v="7"/>
    <x v="0"/>
    <x v="0"/>
    <x v="0"/>
  </r>
  <r>
    <n v="521"/>
    <s v="Sweet mi - unlimited hunnam hunting blind date"/>
    <x v="7"/>
    <n v="4"/>
    <n v="6191"/>
    <n v="500000"/>
    <x v="0"/>
    <n v="0"/>
    <x v="3"/>
    <x v="11"/>
    <s v="0.0.73"/>
    <n v="4.0999999999999996"/>
    <n v="27000"/>
    <n v="7"/>
    <x v="0"/>
    <x v="0"/>
    <x v="2"/>
  </r>
  <r>
    <n v="522"/>
    <s v="Mingle - Online Dating App to Chat &amp; Meet People"/>
    <x v="7"/>
    <n v="4.0999999999999996"/>
    <n v="15081"/>
    <n v="1000000"/>
    <x v="0"/>
    <n v="0"/>
    <x v="3"/>
    <x v="11"/>
    <s v="4.7.6"/>
    <n v="4.0999999999999996"/>
    <n v="38000"/>
    <n v="7"/>
    <x v="0"/>
    <x v="0"/>
    <x v="3"/>
  </r>
  <r>
    <n v="523"/>
    <s v="BBW Dating &amp; Curvy Singles Chat- LargeFriends"/>
    <x v="7"/>
    <n v="4.4000000000000004"/>
    <n v="218"/>
    <n v="10000"/>
    <x v="0"/>
    <n v="0"/>
    <x v="3"/>
    <x v="11"/>
    <s v="5.2.9"/>
    <n v="4.0999999999999996"/>
    <n v="27000"/>
    <n v="7"/>
    <x v="0"/>
    <x v="0"/>
    <x v="2"/>
  </r>
  <r>
    <n v="525"/>
    <s v="Hitwe - meet people and chat"/>
    <x v="7"/>
    <n v="4.2"/>
    <n v="243950"/>
    <n v="10000000"/>
    <x v="0"/>
    <n v="0"/>
    <x v="3"/>
    <x v="11"/>
    <s v="4.3.2"/>
    <n v="4.0999999999999996"/>
    <n v="21000"/>
    <n v="5"/>
    <x v="0"/>
    <x v="0"/>
    <x v="2"/>
  </r>
  <r>
    <n v="526"/>
    <s v="A hundred"/>
    <x v="7"/>
    <n v="4.0999999999999996"/>
    <n v="236"/>
    <n v="10000"/>
    <x v="0"/>
    <n v="0"/>
    <x v="3"/>
    <x v="11"/>
    <s v="3.9.2"/>
    <s v="4.0.3"/>
    <n v="8.8000000000000007"/>
    <n v="3"/>
    <x v="0"/>
    <x v="0"/>
    <x v="1"/>
  </r>
  <r>
    <n v="527"/>
    <s v="JustSayHi- Dating App. Chat &amp; Meet Singles Nearby"/>
    <x v="7"/>
    <n v="4.2"/>
    <n v="5152"/>
    <n v="100000"/>
    <x v="0"/>
    <n v="0"/>
    <x v="3"/>
    <x v="11"/>
    <s v="3.6.3"/>
    <n v="4.0999999999999996"/>
    <n v="38000"/>
    <n v="7"/>
    <x v="0"/>
    <x v="0"/>
    <x v="3"/>
  </r>
  <r>
    <n v="528"/>
    <s v="FERZU - Furries Social Network"/>
    <x v="7"/>
    <n v="3.9"/>
    <n v="1576"/>
    <n v="10000"/>
    <x v="0"/>
    <n v="0"/>
    <x v="3"/>
    <x v="11"/>
    <s v="4.4.1"/>
    <n v="4.0999999999999996"/>
    <m/>
    <n v="2"/>
    <x v="0"/>
    <x v="0"/>
    <x v="1"/>
  </r>
  <r>
    <n v="529"/>
    <s v="WannaMeet â€“ Dating &amp; Chat App"/>
    <x v="7"/>
    <n v="4.0999999999999996"/>
    <n v="6701"/>
    <n v="1000000"/>
    <x v="0"/>
    <n v="0"/>
    <x v="3"/>
    <x v="11"/>
    <s v="5.16.2"/>
    <s v="4.0.3"/>
    <n v="11000"/>
    <n v="6"/>
    <x v="0"/>
    <x v="0"/>
    <x v="0"/>
  </r>
  <r>
    <n v="531"/>
    <s v="Luxy Pro- Elite Dating Single"/>
    <x v="7"/>
    <n v="3.9"/>
    <n v="742"/>
    <n v="50000"/>
    <x v="0"/>
    <n v="0"/>
    <x v="3"/>
    <x v="11"/>
    <s v="5.3.3.13289"/>
    <s v="4.0.3"/>
    <n v="26000"/>
    <n v="4"/>
    <x v="0"/>
    <x v="0"/>
    <x v="2"/>
  </r>
  <r>
    <n v="532"/>
    <s v="Dating Network"/>
    <x v="7"/>
    <n v="4"/>
    <n v="187"/>
    <n v="10000"/>
    <x v="0"/>
    <n v="0"/>
    <x v="3"/>
    <x v="11"/>
    <n v="1.17"/>
    <n v="4.2"/>
    <n v="19000"/>
    <n v="7"/>
    <x v="0"/>
    <x v="0"/>
    <x v="0"/>
  </r>
  <r>
    <n v="533"/>
    <s v="Chatting - Free chat, random chat, boyfriend, girlfriend"/>
    <x v="7"/>
    <n v="4.2"/>
    <n v="2506"/>
    <n v="500000"/>
    <x v="0"/>
    <n v="0"/>
    <x v="3"/>
    <x v="11"/>
    <s v="3.0.0"/>
    <n v="4"/>
    <n v="6.1"/>
    <n v="6"/>
    <x v="1"/>
    <x v="0"/>
    <x v="1"/>
  </r>
  <r>
    <n v="534"/>
    <s v="iPair-Meet, Chat, Dating"/>
    <x v="7"/>
    <n v="4.5"/>
    <n v="182986"/>
    <n v="5000000"/>
    <x v="0"/>
    <n v="0"/>
    <x v="3"/>
    <x v="11"/>
    <s v="5.0.8"/>
    <n v="4.0999999999999996"/>
    <n v="77000"/>
    <n v="8"/>
    <x v="0"/>
    <x v="0"/>
    <x v="5"/>
  </r>
  <r>
    <n v="535"/>
    <s v="Meet, chat &amp; date. Free dating app - Chocolate app"/>
    <x v="7"/>
    <n v="3.9"/>
    <n v="8661"/>
    <n v="1000000"/>
    <x v="0"/>
    <n v="0"/>
    <x v="3"/>
    <x v="11"/>
    <s v="0.1.11"/>
    <n v="4"/>
    <n v="9.5"/>
    <n v="4"/>
    <x v="0"/>
    <x v="0"/>
    <x v="1"/>
  </r>
  <r>
    <n v="536"/>
    <s v="Transenger â€“ Ts Dating and Chat for Free"/>
    <x v="7"/>
    <n v="3.6"/>
    <n v="8"/>
    <n v="1000"/>
    <x v="0"/>
    <n v="0"/>
    <x v="3"/>
    <x v="11"/>
    <s v="1.4.0"/>
    <n v="4.4000000000000004"/>
    <n v="14000"/>
    <n v="7"/>
    <x v="0"/>
    <x v="0"/>
    <x v="0"/>
  </r>
  <r>
    <n v="537"/>
    <s v="O-Star"/>
    <x v="7"/>
    <n v="4.4000000000000004"/>
    <n v="59"/>
    <n v="5000"/>
    <x v="0"/>
    <n v="0"/>
    <x v="0"/>
    <x v="11"/>
    <s v="1.0.1"/>
    <n v="4.3"/>
    <n v="38000"/>
    <n v="7"/>
    <x v="0"/>
    <x v="0"/>
    <x v="3"/>
  </r>
  <r>
    <n v="538"/>
    <s v="Free Cam Girls - Live Webcam"/>
    <x v="7"/>
    <n v="3.5"/>
    <n v="35"/>
    <n v="1000"/>
    <x v="0"/>
    <n v="0"/>
    <x v="3"/>
    <x v="11"/>
    <n v="2.4"/>
    <s v="4.0.3"/>
    <n v="16000"/>
    <n v="7"/>
    <x v="0"/>
    <x v="0"/>
    <x v="0"/>
  </r>
  <r>
    <n v="539"/>
    <s v="Cardi B Live Stream Video Chat - Prank"/>
    <x v="7"/>
    <n v="4.4000000000000004"/>
    <n v="28"/>
    <n v="500"/>
    <x v="0"/>
    <n v="0"/>
    <x v="0"/>
    <x v="11"/>
    <n v="2.5"/>
    <s v="4.0.3"/>
    <n v="3.4"/>
    <n v="7"/>
    <x v="0"/>
    <x v="0"/>
    <x v="1"/>
  </r>
  <r>
    <n v="540"/>
    <s v="Live Girls Talk - Free Video Chat"/>
    <x v="7"/>
    <n v="4.8"/>
    <n v="125"/>
    <n v="5000"/>
    <x v="0"/>
    <n v="0"/>
    <x v="3"/>
    <x v="11"/>
    <n v="8.1999999999999993"/>
    <s v="4.0.3"/>
    <n v="4.7"/>
    <n v="7"/>
    <x v="0"/>
    <x v="0"/>
    <x v="1"/>
  </r>
  <r>
    <n v="541"/>
    <s v="Live Talk - Free Text and Video Chat"/>
    <x v="7"/>
    <n v="4.5999999999999996"/>
    <n v="185"/>
    <n v="10000"/>
    <x v="0"/>
    <n v="0"/>
    <x v="3"/>
    <x v="11"/>
    <n v="8.1999999999999993"/>
    <s v="4.0.3"/>
    <n v="5"/>
    <n v="7"/>
    <x v="0"/>
    <x v="0"/>
    <x v="1"/>
  </r>
  <r>
    <n v="542"/>
    <s v="Chat Kids - Chat Room For Kids"/>
    <x v="7"/>
    <n v="4.7"/>
    <n v="6"/>
    <n v="100"/>
    <x v="0"/>
    <n v="0"/>
    <x v="3"/>
    <x v="11"/>
    <n v="1"/>
    <s v="4.0.3"/>
    <n v="4.9000000000000004"/>
    <n v="7"/>
    <x v="0"/>
    <x v="0"/>
    <x v="1"/>
  </r>
  <r>
    <n v="543"/>
    <s v="Girls Live Chat - Free Text &amp; Video Chat"/>
    <x v="7"/>
    <n v="4.8"/>
    <n v="110"/>
    <n v="10000"/>
    <x v="0"/>
    <n v="0"/>
    <x v="3"/>
    <x v="11"/>
    <n v="8.1999999999999993"/>
    <s v="4.0.3"/>
    <n v="4.9000000000000004"/>
    <n v="7"/>
    <x v="0"/>
    <x v="0"/>
    <x v="1"/>
  </r>
  <r>
    <n v="544"/>
    <s v="Random Video Chat"/>
    <x v="7"/>
    <m/>
    <n v="3"/>
    <n v="1000"/>
    <x v="0"/>
    <n v="0"/>
    <x v="3"/>
    <x v="11"/>
    <n v="4.2"/>
    <s v="4.0.3"/>
    <n v="16000"/>
    <n v="7"/>
    <x v="0"/>
    <x v="0"/>
    <x v="0"/>
  </r>
  <r>
    <n v="545"/>
    <s v="MouseMingle"/>
    <x v="7"/>
    <n v="2.7"/>
    <n v="3"/>
    <n v="100"/>
    <x v="0"/>
    <n v="0"/>
    <x v="3"/>
    <x v="11"/>
    <s v="1.0.0"/>
    <n v="4.4000000000000004"/>
    <n v="3.9"/>
    <n v="7"/>
    <x v="0"/>
    <x v="0"/>
    <x v="1"/>
  </r>
  <r>
    <n v="546"/>
    <s v="American Girls Mobile Numbers"/>
    <x v="7"/>
    <n v="5"/>
    <n v="5"/>
    <n v="1000"/>
    <x v="0"/>
    <n v="0"/>
    <x v="3"/>
    <x v="11"/>
    <n v="3"/>
    <s v="4.0.3"/>
    <n v="4.4000000000000004"/>
    <n v="7"/>
    <x v="0"/>
    <x v="0"/>
    <x v="1"/>
  </r>
  <r>
    <n v="547"/>
    <s v="Random Video Chat App With Strangers"/>
    <x v="7"/>
    <m/>
    <n v="3"/>
    <n v="1000"/>
    <x v="0"/>
    <n v="0"/>
    <x v="3"/>
    <x v="11"/>
    <n v="1"/>
    <n v="4"/>
    <n v="4.8"/>
    <n v="7"/>
    <x v="0"/>
    <x v="0"/>
    <x v="1"/>
  </r>
  <r>
    <n v="548"/>
    <s v="FREE VIDEO CHAT - LIVE VIDEO AND TEXT CHAT"/>
    <x v="7"/>
    <n v="4.8"/>
    <n v="84"/>
    <n v="1000"/>
    <x v="0"/>
    <n v="0"/>
    <x v="3"/>
    <x v="11"/>
    <n v="8.1999999999999993"/>
    <s v="4.0.3"/>
    <n v="4.5"/>
    <n v="7"/>
    <x v="0"/>
    <x v="0"/>
    <x v="1"/>
  </r>
  <r>
    <n v="549"/>
    <s v="Awake Dating"/>
    <x v="7"/>
    <n v="5"/>
    <n v="2"/>
    <n v="100"/>
    <x v="0"/>
    <n v="0"/>
    <x v="3"/>
    <x v="11"/>
    <s v="2.2.9"/>
    <n v="4.4000000000000004"/>
    <n v="70000"/>
    <n v="7"/>
    <x v="0"/>
    <x v="0"/>
    <x v="5"/>
  </r>
  <r>
    <n v="550"/>
    <s v="Live Chat - Free Video Chat Rooms"/>
    <x v="7"/>
    <n v="4.8"/>
    <n v="20"/>
    <n v="500"/>
    <x v="0"/>
    <n v="0"/>
    <x v="3"/>
    <x v="11"/>
    <n v="8.1999999999999993"/>
    <s v="4.0.3"/>
    <n v="4.9000000000000004"/>
    <n v="7"/>
    <x v="0"/>
    <x v="0"/>
    <x v="1"/>
  </r>
  <r>
    <n v="551"/>
    <s v="Meet With Strangers: Video Chat &amp; Dating"/>
    <x v="7"/>
    <m/>
    <n v="2"/>
    <n v="500"/>
    <x v="0"/>
    <n v="0"/>
    <x v="3"/>
    <x v="11"/>
    <n v="1"/>
    <n v="4"/>
    <n v="3.7"/>
    <n v="7"/>
    <x v="0"/>
    <x v="0"/>
    <x v="1"/>
  </r>
  <r>
    <n v="552"/>
    <s v="FREE LIVE TALK"/>
    <x v="7"/>
    <n v="4.9000000000000004"/>
    <n v="776"/>
    <n v="5000"/>
    <x v="0"/>
    <n v="0"/>
    <x v="3"/>
    <x v="11"/>
    <n v="8.1999999999999993"/>
    <s v="4.0.3"/>
    <n v="4.9000000000000004"/>
    <n v="7"/>
    <x v="0"/>
    <x v="0"/>
    <x v="1"/>
  </r>
  <r>
    <n v="553"/>
    <s v="Random Chat App with Strangers"/>
    <x v="7"/>
    <n v="3"/>
    <n v="2"/>
    <n v="100"/>
    <x v="0"/>
    <n v="0"/>
    <x v="3"/>
    <x v="11"/>
    <n v="2.5"/>
    <s v="4.0.3"/>
    <n v="16000"/>
    <n v="7"/>
    <x v="0"/>
    <x v="0"/>
    <x v="0"/>
  </r>
  <r>
    <n v="554"/>
    <s v="Ost. Zombies Cast - New Music and Lyrics"/>
    <x v="7"/>
    <m/>
    <n v="1"/>
    <n v="100"/>
    <x v="0"/>
    <n v="0"/>
    <x v="1"/>
    <x v="11"/>
    <n v="1"/>
    <s v="4.0.3"/>
    <n v="4.5999999999999996"/>
    <n v="7"/>
    <x v="0"/>
    <x v="0"/>
    <x v="1"/>
  </r>
  <r>
    <n v="555"/>
    <s v="Dating White Girls"/>
    <x v="7"/>
    <m/>
    <n v="0"/>
    <n v="50"/>
    <x v="0"/>
    <n v="0"/>
    <x v="3"/>
    <x v="11"/>
    <n v="1"/>
    <n v="4"/>
    <n v="3.6"/>
    <n v="7"/>
    <x v="0"/>
    <x v="0"/>
    <x v="1"/>
  </r>
  <r>
    <n v="556"/>
    <s v="Live Chat - Free Video Talk"/>
    <x v="7"/>
    <n v="4.7"/>
    <n v="14"/>
    <n v="5000"/>
    <x v="0"/>
    <n v="0"/>
    <x v="3"/>
    <x v="11"/>
    <n v="1.3"/>
    <n v="4.0999999999999996"/>
    <n v="21000"/>
    <n v="8"/>
    <x v="0"/>
    <x v="0"/>
    <x v="2"/>
  </r>
  <r>
    <n v="557"/>
    <s v="Geeks Dating"/>
    <x v="7"/>
    <m/>
    <n v="0"/>
    <n v="50"/>
    <x v="0"/>
    <n v="0"/>
    <x v="3"/>
    <x v="11"/>
    <n v="1"/>
    <n v="4.0999999999999996"/>
    <n v="13000"/>
    <n v="7"/>
    <x v="0"/>
    <x v="0"/>
    <x v="0"/>
  </r>
  <r>
    <n v="558"/>
    <s v="Live chat - free video chat"/>
    <x v="7"/>
    <m/>
    <n v="1"/>
    <n v="500"/>
    <x v="0"/>
    <n v="0"/>
    <x v="3"/>
    <x v="11"/>
    <n v="3.52"/>
    <s v="4.0.3"/>
    <n v="8.6999999999999993"/>
    <n v="7"/>
    <x v="0"/>
    <x v="0"/>
    <x v="1"/>
  </r>
  <r>
    <n v="559"/>
    <s v="House party - live chat"/>
    <x v="7"/>
    <n v="1"/>
    <n v="1"/>
    <n v="10"/>
    <x v="0"/>
    <n v="0"/>
    <x v="3"/>
    <x v="11"/>
    <n v="3.52"/>
    <s v="4.0.3"/>
    <n v="9.1999999999999993"/>
    <n v="7"/>
    <x v="0"/>
    <x v="0"/>
    <x v="1"/>
  </r>
  <r>
    <n v="560"/>
    <s v="Fishing Brain &amp; Boating Maps Marine"/>
    <x v="7"/>
    <m/>
    <n v="3"/>
    <n v="500"/>
    <x v="0"/>
    <n v="0"/>
    <x v="0"/>
    <x v="11"/>
    <n v="1"/>
    <s v="4.0.3"/>
    <n v="6.9"/>
    <n v="7"/>
    <x v="0"/>
    <x v="0"/>
    <x v="1"/>
  </r>
  <r>
    <n v="561"/>
    <s v="CAM5678 Video Chat"/>
    <x v="7"/>
    <m/>
    <n v="0"/>
    <n v="500"/>
    <x v="0"/>
    <n v="0"/>
    <x v="3"/>
    <x v="11"/>
    <s v="5.5.8"/>
    <s v="4.0.3"/>
    <n v="39000"/>
    <n v="7"/>
    <x v="0"/>
    <x v="0"/>
    <x v="3"/>
  </r>
  <r>
    <n v="562"/>
    <s v="Video chat live advices"/>
    <x v="7"/>
    <m/>
    <n v="0"/>
    <n v="100"/>
    <x v="0"/>
    <n v="0"/>
    <x v="0"/>
    <x v="11"/>
    <n v="1"/>
    <n v="3"/>
    <n v="8"/>
    <n v="7"/>
    <x v="0"/>
    <x v="0"/>
    <x v="1"/>
  </r>
  <r>
    <n v="563"/>
    <s v="chat live chat"/>
    <x v="7"/>
    <m/>
    <n v="24"/>
    <n v="1000"/>
    <x v="0"/>
    <n v="0"/>
    <x v="3"/>
    <x v="11"/>
    <n v="1"/>
    <n v="4"/>
    <n v="3.9"/>
    <n v="7"/>
    <x v="0"/>
    <x v="0"/>
    <x v="1"/>
  </r>
  <r>
    <n v="564"/>
    <s v="Pet Lovers Dating"/>
    <x v="7"/>
    <m/>
    <n v="0"/>
    <n v="10"/>
    <x v="0"/>
    <n v="0"/>
    <x v="3"/>
    <x v="11"/>
    <n v="1"/>
    <n v="4.0999999999999996"/>
    <n v="14000"/>
    <n v="7"/>
    <x v="0"/>
    <x v="0"/>
    <x v="0"/>
  </r>
  <r>
    <n v="565"/>
    <s v="Friend Find: free chat + flirt dating app"/>
    <x v="7"/>
    <m/>
    <n v="23"/>
    <n v="100"/>
    <x v="0"/>
    <n v="0"/>
    <x v="3"/>
    <x v="11"/>
    <n v="1"/>
    <n v="4.4000000000000004"/>
    <n v="11000"/>
    <n v="7"/>
    <x v="0"/>
    <x v="0"/>
    <x v="0"/>
  </r>
  <r>
    <n v="566"/>
    <s v="Latin Dating"/>
    <x v="7"/>
    <m/>
    <n v="0"/>
    <n v="10"/>
    <x v="0"/>
    <n v="0"/>
    <x v="3"/>
    <x v="11"/>
    <n v="1"/>
    <n v="4.0999999999999996"/>
    <n v="13000"/>
    <n v="7"/>
    <x v="0"/>
    <x v="0"/>
    <x v="0"/>
  </r>
  <r>
    <n v="567"/>
    <s v="Spine- The dating app"/>
    <x v="7"/>
    <n v="5"/>
    <n v="5"/>
    <n v="500"/>
    <x v="0"/>
    <n v="0"/>
    <x v="1"/>
    <x v="11"/>
    <n v="4"/>
    <s v="4.0.3"/>
    <n v="9.3000000000000007"/>
    <n v="7"/>
    <x v="0"/>
    <x v="0"/>
    <x v="1"/>
  </r>
  <r>
    <n v="568"/>
    <s v="Online Chat Girls Meet"/>
    <x v="7"/>
    <n v="4.7"/>
    <n v="18"/>
    <n v="500"/>
    <x v="0"/>
    <n v="0"/>
    <x v="3"/>
    <x v="11"/>
    <n v="8.1999999999999993"/>
    <s v="4.0.3"/>
    <n v="5"/>
    <n v="7"/>
    <x v="0"/>
    <x v="0"/>
    <x v="1"/>
  </r>
  <r>
    <n v="569"/>
    <s v="Wifi Mingle"/>
    <x v="7"/>
    <m/>
    <n v="0"/>
    <n v="10"/>
    <x v="0"/>
    <n v="0"/>
    <x v="0"/>
    <x v="11"/>
    <n v="1.3"/>
    <n v="4.4000000000000004"/>
    <n v="10"/>
    <n v="7"/>
    <x v="0"/>
    <x v="0"/>
    <x v="1"/>
  </r>
  <r>
    <n v="570"/>
    <s v="Girls Live Talk - Free Text and Video Chat"/>
    <x v="7"/>
    <n v="5"/>
    <n v="6"/>
    <n v="100"/>
    <x v="0"/>
    <n v="0"/>
    <x v="3"/>
    <x v="11"/>
    <n v="8.1999999999999993"/>
    <s v="4.0.3"/>
    <n v="5"/>
    <n v="8"/>
    <x v="0"/>
    <x v="0"/>
    <x v="1"/>
  </r>
  <r>
    <n v="571"/>
    <s v="Soy Luna - Top Music And Lyrics"/>
    <x v="7"/>
    <m/>
    <n v="1"/>
    <n v="100"/>
    <x v="0"/>
    <n v="0"/>
    <x v="1"/>
    <x v="11"/>
    <n v="1"/>
    <s v="4.0.3"/>
    <n v="5"/>
    <n v="7"/>
    <x v="0"/>
    <x v="0"/>
    <x v="1"/>
  </r>
  <r>
    <n v="572"/>
    <s v="When Will You Get Married"/>
    <x v="7"/>
    <m/>
    <n v="2"/>
    <n v="10"/>
    <x v="0"/>
    <n v="0"/>
    <x v="0"/>
    <x v="11"/>
    <n v="1"/>
    <s v="4.0.3"/>
    <n v="3.6"/>
    <n v="7"/>
    <x v="0"/>
    <x v="0"/>
    <x v="1"/>
  </r>
  <r>
    <n v="573"/>
    <s v="HOW TO ASK A GIRL OUT"/>
    <x v="7"/>
    <m/>
    <n v="0"/>
    <n v="10"/>
    <x v="0"/>
    <n v="0"/>
    <x v="0"/>
    <x v="11"/>
    <n v="1"/>
    <s v="4.0.3"/>
    <n v="19000"/>
    <n v="7"/>
    <x v="0"/>
    <x v="0"/>
    <x v="0"/>
  </r>
  <r>
    <n v="574"/>
    <s v="Online Girls Chat Group"/>
    <x v="7"/>
    <n v="5"/>
    <n v="5"/>
    <n v="100"/>
    <x v="0"/>
    <n v="0"/>
    <x v="3"/>
    <x v="11"/>
    <n v="8.1999999999999993"/>
    <s v="4.0.3"/>
    <n v="5"/>
    <n v="8"/>
    <x v="0"/>
    <x v="0"/>
    <x v="1"/>
  </r>
  <r>
    <n v="575"/>
    <s v="The DJ - Match with People"/>
    <x v="7"/>
    <m/>
    <n v="0"/>
    <n v="50"/>
    <x v="0"/>
    <n v="0"/>
    <x v="3"/>
    <x v="11"/>
    <n v="1.2"/>
    <n v="4.0999999999999996"/>
    <n v="9.8000000000000007"/>
    <n v="8"/>
    <x v="0"/>
    <x v="0"/>
    <x v="1"/>
  </r>
  <r>
    <n v="576"/>
    <s v="Toronto Dating"/>
    <x v="7"/>
    <m/>
    <n v="0"/>
    <n v="100"/>
    <x v="0"/>
    <n v="0"/>
    <x v="3"/>
    <x v="11"/>
    <n v="1"/>
    <n v="4.0999999999999996"/>
    <n v="14000"/>
    <n v="7"/>
    <x v="0"/>
    <x v="0"/>
    <x v="0"/>
  </r>
  <r>
    <n v="577"/>
    <s v="i miss you quotes and photos"/>
    <x v="7"/>
    <m/>
    <n v="0"/>
    <n v="100"/>
    <x v="0"/>
    <n v="0"/>
    <x v="0"/>
    <x v="11"/>
    <s v="1.0.7"/>
    <n v="4"/>
    <n v="5"/>
    <n v="7"/>
    <x v="0"/>
    <x v="0"/>
    <x v="1"/>
  </r>
  <r>
    <n v="578"/>
    <s v="JoJo Siwa Top Hits Music"/>
    <x v="7"/>
    <m/>
    <n v="0"/>
    <n v="10"/>
    <x v="0"/>
    <n v="0"/>
    <x v="1"/>
    <x v="11"/>
    <n v="1"/>
    <s v="4.0.3"/>
    <n v="4.9000000000000004"/>
    <n v="7"/>
    <x v="0"/>
    <x v="0"/>
    <x v="1"/>
  </r>
  <r>
    <n v="579"/>
    <s v="UK Girls Mobile Numbers"/>
    <x v="7"/>
    <n v="3"/>
    <n v="1"/>
    <n v="500"/>
    <x v="0"/>
    <n v="0"/>
    <x v="3"/>
    <x v="11"/>
    <n v="1"/>
    <s v="4.0.3"/>
    <n v="5.5"/>
    <n v="7"/>
    <x v="0"/>
    <x v="0"/>
    <x v="1"/>
  </r>
  <r>
    <n v="580"/>
    <s v="chat saudi arabia"/>
    <x v="7"/>
    <n v="4.0999999999999996"/>
    <n v="11"/>
    <n v="1000"/>
    <x v="0"/>
    <n v="0"/>
    <x v="3"/>
    <x v="11"/>
    <n v="1.1000000000000001"/>
    <n v="4"/>
    <n v="11000"/>
    <n v="7"/>
    <x v="0"/>
    <x v="0"/>
    <x v="0"/>
  </r>
  <r>
    <n v="581"/>
    <s v="Chat Click - Dating Search"/>
    <x v="7"/>
    <m/>
    <n v="4"/>
    <n v="500"/>
    <x v="0"/>
    <n v="0"/>
    <x v="3"/>
    <x v="11"/>
    <n v="1"/>
    <n v="3"/>
    <n v="3.8"/>
    <n v="7"/>
    <x v="0"/>
    <x v="0"/>
    <x v="1"/>
  </r>
  <r>
    <n v="582"/>
    <s v="Iraq love chat"/>
    <x v="7"/>
    <m/>
    <n v="14"/>
    <n v="50"/>
    <x v="0"/>
    <n v="0"/>
    <x v="1"/>
    <x v="11"/>
    <n v="8.1999999999999993"/>
    <s v="4.0.3"/>
    <n v="5"/>
    <n v="8"/>
    <x v="0"/>
    <x v="0"/>
    <x v="1"/>
  </r>
  <r>
    <n v="583"/>
    <s v="Healthy Relationships Guide"/>
    <x v="7"/>
    <m/>
    <n v="0"/>
    <n v="1"/>
    <x v="0"/>
    <n v="0"/>
    <x v="0"/>
    <x v="11"/>
    <n v="2"/>
    <s v="4.0.3"/>
    <n v="8.1999999999999993"/>
    <n v="7"/>
    <x v="0"/>
    <x v="0"/>
    <x v="1"/>
  </r>
  <r>
    <n v="584"/>
    <s v="following"/>
    <x v="7"/>
    <m/>
    <n v="1"/>
    <n v="10"/>
    <x v="0"/>
    <n v="0"/>
    <x v="3"/>
    <x v="11"/>
    <s v="1.0.3"/>
    <n v="4.2"/>
    <n v="21000"/>
    <n v="7"/>
    <x v="0"/>
    <x v="0"/>
    <x v="2"/>
  </r>
  <r>
    <n v="585"/>
    <s v="Gods by Night"/>
    <x v="7"/>
    <m/>
    <n v="104"/>
    <n v="1000"/>
    <x v="0"/>
    <n v="0"/>
    <x v="3"/>
    <x v="11"/>
    <s v="3.5.4.2.3"/>
    <n v="4.0999999999999996"/>
    <n v="12000"/>
    <n v="7"/>
    <x v="0"/>
    <x v="0"/>
    <x v="0"/>
  </r>
  <r>
    <n v="586"/>
    <s v="PlusOne"/>
    <x v="7"/>
    <m/>
    <n v="0"/>
    <n v="1"/>
    <x v="0"/>
    <n v="0"/>
    <x v="3"/>
    <x v="11"/>
    <s v="1.1.1"/>
    <n v="4.2"/>
    <n v="10000"/>
    <n v="7"/>
    <x v="0"/>
    <x v="0"/>
    <x v="0"/>
  </r>
  <r>
    <n v="587"/>
    <s v="Love Calendar - Couple Sharing Calendar &amp; CoupleDay"/>
    <x v="7"/>
    <m/>
    <n v="14"/>
    <n v="50"/>
    <x v="0"/>
    <n v="0"/>
    <x v="0"/>
    <x v="11"/>
    <n v="1.6"/>
    <n v="4.0999999999999996"/>
    <n v="3.3"/>
    <n v="7"/>
    <x v="0"/>
    <x v="0"/>
    <x v="1"/>
  </r>
  <r>
    <n v="588"/>
    <s v="Speeding Joyride &amp; Car Meet App"/>
    <x v="7"/>
    <n v="5"/>
    <n v="3"/>
    <n v="100"/>
    <x v="0"/>
    <n v="0"/>
    <x v="3"/>
    <x v="11"/>
    <s v="1.2.9"/>
    <n v="4.0999999999999996"/>
    <n v="25000"/>
    <n v="7"/>
    <x v="0"/>
    <x v="0"/>
    <x v="2"/>
  </r>
  <r>
    <n v="589"/>
    <s v="LOBSTR - go on a lunch date"/>
    <x v="7"/>
    <n v="3.7"/>
    <n v="101"/>
    <n v="10000"/>
    <x v="0"/>
    <n v="0"/>
    <x v="3"/>
    <x v="11"/>
    <n v="2"/>
    <n v="4.0999999999999996"/>
    <n v="15000"/>
    <n v="7"/>
    <x v="0"/>
    <x v="0"/>
    <x v="0"/>
  </r>
  <r>
    <n v="590"/>
    <s v="Titanic App - Feminist Dating Application"/>
    <x v="7"/>
    <n v="4.5"/>
    <n v="120"/>
    <n v="500"/>
    <x v="0"/>
    <n v="0"/>
    <x v="3"/>
    <x v="11"/>
    <s v="1.5-beta"/>
    <n v="5"/>
    <n v="10000"/>
    <n v="8"/>
    <x v="0"/>
    <x v="0"/>
    <x v="0"/>
  </r>
  <r>
    <n v="591"/>
    <s v="French Chat Room"/>
    <x v="7"/>
    <n v="4.2"/>
    <n v="24"/>
    <n v="1000"/>
    <x v="0"/>
    <n v="0"/>
    <x v="3"/>
    <x v="11"/>
    <n v="1"/>
    <s v="4.0.3"/>
    <n v="4.9000000000000004"/>
    <n v="7"/>
    <x v="0"/>
    <x v="0"/>
    <x v="1"/>
  </r>
  <r>
    <n v="592"/>
    <s v="Soul Mate"/>
    <x v="7"/>
    <m/>
    <n v="0"/>
    <n v="10"/>
    <x v="0"/>
    <n v="0"/>
    <x v="3"/>
    <x v="11"/>
    <s v="4.5.0"/>
    <s v="4.0.3"/>
    <n v="4.4000000000000004"/>
    <n v="7"/>
    <x v="0"/>
    <x v="0"/>
    <x v="1"/>
  </r>
  <r>
    <n v="593"/>
    <s v="Diamond Engagement Rings"/>
    <x v="7"/>
    <m/>
    <n v="0"/>
    <n v="5"/>
    <x v="0"/>
    <n v="0"/>
    <x v="0"/>
    <x v="11"/>
    <n v="6.1"/>
    <n v="4"/>
    <n v="3.5"/>
    <n v="7"/>
    <x v="0"/>
    <x v="0"/>
    <x v="1"/>
  </r>
  <r>
    <n v="594"/>
    <s v="Dating Tips For Men"/>
    <x v="7"/>
    <m/>
    <n v="0"/>
    <n v="10"/>
    <x v="0"/>
    <n v="0"/>
    <x v="0"/>
    <x v="11"/>
    <n v="3"/>
    <s v="4.0.3"/>
    <n v="7.8"/>
    <n v="7"/>
    <x v="0"/>
    <x v="0"/>
    <x v="1"/>
  </r>
  <r>
    <n v="595"/>
    <s v="Halalguur"/>
    <x v="7"/>
    <n v="4.3"/>
    <n v="6"/>
    <n v="100"/>
    <x v="0"/>
    <n v="0"/>
    <x v="3"/>
    <x v="11"/>
    <n v="3.7"/>
    <s v="4.0.3"/>
    <n v="9"/>
    <n v="7"/>
    <x v="0"/>
    <x v="0"/>
    <x v="1"/>
  </r>
  <r>
    <n v="599"/>
    <s v="Find Lover"/>
    <x v="7"/>
    <m/>
    <n v="21"/>
    <n v="1000"/>
    <x v="0"/>
    <n v="0"/>
    <x v="3"/>
    <x v="11"/>
    <s v="1.0.2"/>
    <s v="4.0.3"/>
    <n v="4.7"/>
    <n v="7"/>
    <x v="0"/>
    <x v="0"/>
    <x v="1"/>
  </r>
  <r>
    <n v="603"/>
    <s v="2Date Dating App, Love and matching"/>
    <x v="7"/>
    <n v="4.4000000000000004"/>
    <n v="41605"/>
    <n v="500000"/>
    <x v="0"/>
    <n v="0"/>
    <x v="3"/>
    <x v="11"/>
    <n v="4.8129999999999997"/>
    <s v="4.0.3"/>
    <n v="8.1"/>
    <n v="7"/>
    <x v="0"/>
    <x v="0"/>
    <x v="1"/>
  </r>
  <r>
    <n v="605"/>
    <s v="Teenage Chat &amp; Dating"/>
    <x v="7"/>
    <n v="3.4"/>
    <n v="5"/>
    <n v="500"/>
    <x v="0"/>
    <n v="0"/>
    <x v="3"/>
    <x v="11"/>
    <n v="1.2"/>
    <n v="4.0999999999999996"/>
    <n v="14000"/>
    <n v="7"/>
    <x v="0"/>
    <x v="0"/>
    <x v="0"/>
  </r>
  <r>
    <n v="606"/>
    <s v="Girls Online Talk - Free Text and Video Chat"/>
    <x v="7"/>
    <n v="4.7"/>
    <n v="791"/>
    <n v="10000"/>
    <x v="0"/>
    <n v="0"/>
    <x v="3"/>
    <x v="11"/>
    <n v="8.1999999999999993"/>
    <s v="4.0.3"/>
    <n v="3.7"/>
    <n v="5"/>
    <x v="0"/>
    <x v="0"/>
    <x v="1"/>
  </r>
  <r>
    <n v="607"/>
    <s v="Online Girls Chat"/>
    <x v="7"/>
    <n v="4.8"/>
    <n v="5323"/>
    <n v="50000"/>
    <x v="0"/>
    <n v="0"/>
    <x v="3"/>
    <x v="11"/>
    <n v="8.1999999999999993"/>
    <s v="4.0.3"/>
    <n v="3.5"/>
    <n v="4"/>
    <x v="0"/>
    <x v="0"/>
    <x v="1"/>
  </r>
  <r>
    <n v="608"/>
    <s v="LIVE VIDEO TALK"/>
    <x v="7"/>
    <n v="4.7"/>
    <n v="478"/>
    <n v="10000"/>
    <x v="0"/>
    <n v="0"/>
    <x v="3"/>
    <x v="11"/>
    <n v="8.1999999999999993"/>
    <s v="4.0.3"/>
    <n v="4.5"/>
    <n v="6"/>
    <x v="0"/>
    <x v="0"/>
    <x v="1"/>
  </r>
  <r>
    <n v="609"/>
    <s v="SkyLove â€“ Dating and chat"/>
    <x v="7"/>
    <n v="3.5"/>
    <n v="69"/>
    <n v="5000"/>
    <x v="0"/>
    <n v="0"/>
    <x v="3"/>
    <x v="11"/>
    <s v="1.0.82"/>
    <n v="4.4000000000000004"/>
    <n v="36000"/>
    <n v="8"/>
    <x v="0"/>
    <x v="0"/>
    <x v="3"/>
  </r>
  <r>
    <n v="610"/>
    <s v="Free Live Talk-Video Call"/>
    <x v="7"/>
    <n v="4.7"/>
    <n v="158"/>
    <n v="10000"/>
    <x v="0"/>
    <n v="0"/>
    <x v="3"/>
    <x v="11"/>
    <n v="8.1999999999999993"/>
    <s v="4.0.3"/>
    <n v="4.5"/>
    <n v="7"/>
    <x v="0"/>
    <x v="0"/>
    <x v="1"/>
  </r>
  <r>
    <n v="611"/>
    <s v="FindLoving"/>
    <x v="7"/>
    <n v="3.8"/>
    <n v="24"/>
    <n v="1000"/>
    <x v="0"/>
    <n v="0"/>
    <x v="3"/>
    <x v="11"/>
    <s v="1.0.5"/>
    <n v="4"/>
    <n v="19000"/>
    <n v="8"/>
    <x v="0"/>
    <x v="0"/>
    <x v="0"/>
  </r>
  <r>
    <n v="612"/>
    <s v="Sugar Daddies Dating App"/>
    <x v="7"/>
    <n v="2.9"/>
    <n v="53"/>
    <n v="10000"/>
    <x v="0"/>
    <n v="0"/>
    <x v="3"/>
    <x v="11"/>
    <n v="4.0999999999999996"/>
    <n v="4.0999999999999996"/>
    <n v="14000"/>
    <n v="7"/>
    <x v="0"/>
    <x v="0"/>
    <x v="0"/>
  </r>
  <r>
    <n v="614"/>
    <s v="Chat Mexico: meet people, flirt and friendship"/>
    <x v="7"/>
    <m/>
    <n v="8"/>
    <n v="5000"/>
    <x v="0"/>
    <n v="0"/>
    <x v="3"/>
    <x v="11"/>
    <n v="3.7"/>
    <s v="4.0.3"/>
    <n v="9.3000000000000007"/>
    <n v="7"/>
    <x v="0"/>
    <x v="0"/>
    <x v="1"/>
  </r>
  <r>
    <n v="615"/>
    <s v="Duolingo: Learn Languages Free"/>
    <x v="8"/>
    <n v="4.7"/>
    <n v="6289924"/>
    <n v="100000000"/>
    <x v="0"/>
    <n v="0"/>
    <x v="0"/>
    <x v="12"/>
    <m/>
    <m/>
    <m/>
    <n v="8"/>
    <x v="0"/>
    <x v="0"/>
    <x v="1"/>
  </r>
  <r>
    <n v="616"/>
    <s v="TED"/>
    <x v="8"/>
    <n v="4.5999999999999996"/>
    <n v="181893"/>
    <n v="10000000"/>
    <x v="0"/>
    <n v="0"/>
    <x v="2"/>
    <x v="13"/>
    <s v="3.2.5"/>
    <n v="4.0999999999999996"/>
    <n v="18000"/>
    <n v="7"/>
    <x v="0"/>
    <x v="0"/>
    <x v="0"/>
  </r>
  <r>
    <n v="617"/>
    <s v="English Communication - Learn English for Chinese (Learn English for Chinese)"/>
    <x v="8"/>
    <n v="4.7"/>
    <n v="2544"/>
    <n v="100000"/>
    <x v="0"/>
    <n v="0"/>
    <x v="0"/>
    <x v="13"/>
    <n v="3.1"/>
    <n v="4"/>
    <n v="18000"/>
    <n v="12"/>
    <x v="1"/>
    <x v="0"/>
    <x v="0"/>
  </r>
  <r>
    <n v="618"/>
    <s v="Khan Academy"/>
    <x v="8"/>
    <n v="4.5999999999999996"/>
    <n v="85375"/>
    <n v="5000000"/>
    <x v="0"/>
    <n v="0"/>
    <x v="0"/>
    <x v="13"/>
    <s v="5.0.0"/>
    <n v="4.0999999999999996"/>
    <n v="21000"/>
    <n v="7"/>
    <x v="0"/>
    <x v="0"/>
    <x v="2"/>
  </r>
  <r>
    <n v="619"/>
    <s v="Learn English with Wlingua"/>
    <x v="8"/>
    <n v="4.7"/>
    <n v="314299"/>
    <n v="10000000"/>
    <x v="0"/>
    <n v="0"/>
    <x v="0"/>
    <x v="13"/>
    <s v="1.94.9"/>
    <n v="4"/>
    <n v="3.3"/>
    <n v="5"/>
    <x v="0"/>
    <x v="0"/>
    <x v="1"/>
  </r>
  <r>
    <n v="620"/>
    <s v="Ai La Trieu Phu - ALTP Free"/>
    <x v="8"/>
    <m/>
    <n v="776"/>
    <n v="100000"/>
    <x v="0"/>
    <n v="0"/>
    <x v="0"/>
    <x v="13"/>
    <n v="1.5"/>
    <n v="4"/>
    <n v="24000"/>
    <n v="7"/>
    <x v="0"/>
    <x v="0"/>
    <x v="2"/>
  </r>
  <r>
    <n v="621"/>
    <s v="Princess Coloring Book"/>
    <x v="8"/>
    <n v="4.5"/>
    <n v="9770"/>
    <n v="5000000"/>
    <x v="0"/>
    <n v="0"/>
    <x v="0"/>
    <x v="14"/>
    <s v="1.2.8"/>
    <n v="4"/>
    <n v="39000"/>
    <n v="2"/>
    <x v="0"/>
    <x v="0"/>
    <x v="3"/>
  </r>
  <r>
    <n v="622"/>
    <s v="Learn Spanish - EspaÃ±ol"/>
    <x v="8"/>
    <n v="4.7"/>
    <n v="32346"/>
    <n v="1000000"/>
    <x v="0"/>
    <n v="0"/>
    <x v="0"/>
    <x v="13"/>
    <s v="1.3.8"/>
    <n v="4"/>
    <n v="3.2"/>
    <n v="12"/>
    <x v="1"/>
    <x v="0"/>
    <x v="1"/>
  </r>
  <r>
    <n v="623"/>
    <s v="English Grammar Test"/>
    <x v="8"/>
    <n v="4.8"/>
    <n v="4075"/>
    <n v="500000"/>
    <x v="0"/>
    <n v="0"/>
    <x v="0"/>
    <x v="13"/>
    <s v="2.1.8"/>
    <s v="4.0.3"/>
    <n v="5.0999999999999996"/>
    <n v="6"/>
    <x v="0"/>
    <x v="0"/>
    <x v="1"/>
  </r>
  <r>
    <n v="624"/>
    <s v="Speed Reading"/>
    <x v="8"/>
    <n v="4.5999999999999996"/>
    <n v="10611"/>
    <n v="500000"/>
    <x v="0"/>
    <n v="0"/>
    <x v="0"/>
    <x v="13"/>
    <s v="2.3.7"/>
    <n v="4"/>
    <n v="11000"/>
    <n v="5"/>
    <x v="0"/>
    <x v="0"/>
    <x v="0"/>
  </r>
  <r>
    <n v="625"/>
    <s v="English for beginners"/>
    <x v="8"/>
    <n v="4.5999999999999996"/>
    <n v="9321"/>
    <n v="1000000"/>
    <x v="0"/>
    <n v="0"/>
    <x v="0"/>
    <x v="13"/>
    <s v="2.9.0"/>
    <n v="4"/>
    <n v="27000"/>
    <n v="7"/>
    <x v="0"/>
    <x v="0"/>
    <x v="2"/>
  </r>
  <r>
    <n v="626"/>
    <s v="Flame - Ø¯Ø±Ø¨ Ø¹Ù‚Ù„Ùƒ ÙŠÙˆÙ…ÙŠØ§"/>
    <x v="8"/>
    <n v="4.5999999999999996"/>
    <n v="56065"/>
    <n v="1000000"/>
    <x v="0"/>
    <n v="0"/>
    <x v="0"/>
    <x v="13"/>
    <n v="3.3"/>
    <n v="4.0999999999999996"/>
    <n v="37000"/>
    <n v="7"/>
    <x v="0"/>
    <x v="0"/>
    <x v="3"/>
  </r>
  <r>
    <n v="627"/>
    <s v="Mermaids"/>
    <x v="8"/>
    <n v="4.2"/>
    <n v="14286"/>
    <n v="5000000"/>
    <x v="0"/>
    <n v="0"/>
    <x v="0"/>
    <x v="14"/>
    <m/>
    <n v="4.0999999999999996"/>
    <m/>
    <n v="4"/>
    <x v="0"/>
    <x v="0"/>
    <x v="1"/>
  </r>
  <r>
    <n v="628"/>
    <s v="Learn Japanese, Korean, Chinese Offline &amp; Free"/>
    <x v="8"/>
    <n v="4.9000000000000004"/>
    <n v="133136"/>
    <n v="1000000"/>
    <x v="0"/>
    <n v="0"/>
    <x v="0"/>
    <x v="12"/>
    <s v="2.16.11.10"/>
    <n v="4.2"/>
    <n v="26000"/>
    <n v="7"/>
    <x v="0"/>
    <x v="0"/>
    <x v="2"/>
  </r>
  <r>
    <n v="629"/>
    <s v="Kids Mode"/>
    <x v="8"/>
    <n v="3.8"/>
    <n v="2469"/>
    <n v="500000"/>
    <x v="0"/>
    <n v="0"/>
    <x v="0"/>
    <x v="13"/>
    <m/>
    <m/>
    <n v="11000"/>
    <n v="3"/>
    <x v="0"/>
    <x v="0"/>
    <x v="0"/>
  </r>
  <r>
    <n v="630"/>
    <s v="PBS KIDS Video"/>
    <x v="8"/>
    <n v="4.2"/>
    <n v="36212"/>
    <n v="5000000"/>
    <x v="0"/>
    <n v="0"/>
    <x v="0"/>
    <x v="15"/>
    <m/>
    <m/>
    <m/>
    <n v="7"/>
    <x v="0"/>
    <x v="0"/>
    <x v="1"/>
  </r>
  <r>
    <n v="631"/>
    <s v="Dinosaurs Coloring Pages"/>
    <x v="8"/>
    <n v="4.4000000000000004"/>
    <n v="390"/>
    <n v="500000"/>
    <x v="0"/>
    <n v="0"/>
    <x v="0"/>
    <x v="12"/>
    <s v="1.1.6"/>
    <n v="4"/>
    <n v="41000"/>
    <n v="2"/>
    <x v="0"/>
    <x v="0"/>
    <x v="6"/>
  </r>
  <r>
    <n v="632"/>
    <s v="Cars Coloring Pages"/>
    <x v="8"/>
    <n v="4.4000000000000004"/>
    <n v="1090"/>
    <n v="1000000"/>
    <x v="0"/>
    <n v="0"/>
    <x v="0"/>
    <x v="14"/>
    <s v="1.2.0"/>
    <n v="4"/>
    <n v="49000"/>
    <n v="2"/>
    <x v="0"/>
    <x v="0"/>
    <x v="6"/>
  </r>
  <r>
    <n v="633"/>
    <s v="Babbel â€“ Learn Languages"/>
    <x v="8"/>
    <n v="4.3"/>
    <n v="266948"/>
    <n v="10000000"/>
    <x v="0"/>
    <n v="0"/>
    <x v="0"/>
    <x v="13"/>
    <s v="20.7.2"/>
    <n v="4.4000000000000004"/>
    <n v="21000"/>
    <n v="7"/>
    <x v="0"/>
    <x v="0"/>
    <x v="2"/>
  </r>
  <r>
    <n v="634"/>
    <s v="Math Tricks"/>
    <x v="8"/>
    <n v="4.5"/>
    <n v="342918"/>
    <n v="10000000"/>
    <x v="0"/>
    <n v="0"/>
    <x v="0"/>
    <x v="13"/>
    <n v="2.2400000000000002"/>
    <n v="4"/>
    <n v="8.1"/>
    <n v="7"/>
    <x v="0"/>
    <x v="0"/>
    <x v="1"/>
  </r>
  <r>
    <n v="635"/>
    <s v="Monster Truck Driver &amp; Racing"/>
    <x v="8"/>
    <n v="4.4000000000000004"/>
    <n v="748"/>
    <n v="1000000"/>
    <x v="0"/>
    <n v="0"/>
    <x v="0"/>
    <x v="16"/>
    <s v="1.0.9"/>
    <n v="2.2999999999999998"/>
    <n v="51000"/>
    <n v="1"/>
    <x v="1"/>
    <x v="0"/>
    <x v="4"/>
  </r>
  <r>
    <n v="636"/>
    <s v="Learn English Words Free"/>
    <x v="8"/>
    <n v="4.5999999999999996"/>
    <n v="172640"/>
    <n v="5000000"/>
    <x v="0"/>
    <n v="0"/>
    <x v="0"/>
    <x v="13"/>
    <s v="2.6.2"/>
    <n v="4.0999999999999996"/>
    <n v="14000"/>
    <n v="5"/>
    <x v="0"/>
    <x v="0"/>
    <x v="0"/>
  </r>
  <r>
    <n v="637"/>
    <s v="Japanese / English one-shop search dictionary - Free Japanese - English - Japanese dictionary application"/>
    <x v="8"/>
    <n v="3.9"/>
    <n v="61"/>
    <n v="50000"/>
    <x v="0"/>
    <n v="0"/>
    <x v="3"/>
    <x v="13"/>
    <s v="1.4.2"/>
    <n v="5"/>
    <n v="18000"/>
    <n v="5"/>
    <x v="0"/>
    <x v="0"/>
    <x v="0"/>
  </r>
  <r>
    <n v="638"/>
    <s v="English speaking texts"/>
    <x v="8"/>
    <n v="4.4000000000000004"/>
    <n v="1619"/>
    <n v="1000000"/>
    <x v="0"/>
    <n v="0"/>
    <x v="0"/>
    <x v="13"/>
    <n v="1.2"/>
    <n v="1.6"/>
    <n v="3"/>
    <n v="7"/>
    <x v="0"/>
    <x v="0"/>
    <x v="1"/>
  </r>
  <r>
    <n v="639"/>
    <s v="Thai Handwriting"/>
    <x v="8"/>
    <n v="4.3"/>
    <n v="3168"/>
    <n v="1000000"/>
    <x v="0"/>
    <n v="0"/>
    <x v="0"/>
    <x v="13"/>
    <n v="3.1"/>
    <n v="4.4000000000000004"/>
    <n v="19000"/>
    <n v="10"/>
    <x v="1"/>
    <x v="0"/>
    <x v="0"/>
  </r>
  <r>
    <n v="640"/>
    <s v="THAI DICT 2018"/>
    <x v="8"/>
    <n v="4.4000000000000004"/>
    <n v="29855"/>
    <n v="1000000"/>
    <x v="0"/>
    <n v="0"/>
    <x v="3"/>
    <x v="13"/>
    <m/>
    <m/>
    <m/>
    <n v="7"/>
    <x v="0"/>
    <x v="0"/>
    <x v="1"/>
  </r>
  <r>
    <n v="641"/>
    <s v="Kanji test Â· Han search Kanji training (free version)"/>
    <x v="8"/>
    <n v="4.2"/>
    <n v="6736"/>
    <n v="1000000"/>
    <x v="0"/>
    <n v="0"/>
    <x v="3"/>
    <x v="13"/>
    <s v="2.51.0"/>
    <s v="4.0.3"/>
    <n v="22000"/>
    <n v="10"/>
    <x v="1"/>
    <x v="0"/>
    <x v="2"/>
  </r>
  <r>
    <n v="642"/>
    <s v="Game for KIDS: KIDS match'em"/>
    <x v="8"/>
    <n v="4.4000000000000004"/>
    <n v="7005"/>
    <n v="1000000"/>
    <x v="0"/>
    <n v="0"/>
    <x v="0"/>
    <x v="13"/>
    <n v="1.17"/>
    <n v="2.2999999999999998"/>
    <n v="6.9"/>
    <n v="10"/>
    <x v="3"/>
    <x v="0"/>
    <x v="1"/>
  </r>
  <r>
    <n v="643"/>
    <s v="Flippy Campus - Buy &amp; sell on campus at a discount"/>
    <x v="8"/>
    <n v="4"/>
    <n v="889"/>
    <n v="500000"/>
    <x v="0"/>
    <n v="0"/>
    <x v="0"/>
    <x v="13"/>
    <s v="2.2.4"/>
    <n v="4.2"/>
    <n v="7.4"/>
    <n v="3"/>
    <x v="0"/>
    <x v="0"/>
    <x v="1"/>
  </r>
  <r>
    <n v="644"/>
    <s v="Free intellectual training game application |"/>
    <x v="8"/>
    <n v="4.2"/>
    <n v="5741"/>
    <n v="1000000"/>
    <x v="0"/>
    <n v="0"/>
    <x v="0"/>
    <x v="17"/>
    <s v="3.7.0"/>
    <n v="4.4000000000000004"/>
    <n v="84000"/>
    <n v="7"/>
    <x v="0"/>
    <x v="0"/>
    <x v="8"/>
  </r>
  <r>
    <n v="645"/>
    <s v="ABC Preschool Free"/>
    <x v="8"/>
    <n v="3.8"/>
    <n v="27572"/>
    <n v="5000000"/>
    <x v="0"/>
    <n v="0"/>
    <x v="0"/>
    <x v="12"/>
    <n v="3"/>
    <n v="2.2999999999999998"/>
    <n v="25000"/>
    <n v="10"/>
    <x v="1"/>
    <x v="0"/>
    <x v="2"/>
  </r>
  <r>
    <n v="646"/>
    <s v="PINKFONG Baby Shark"/>
    <x v="8"/>
    <n v="4.5"/>
    <n v="10852"/>
    <n v="1000000"/>
    <x v="0"/>
    <n v="0"/>
    <x v="0"/>
    <x v="13"/>
    <n v="10"/>
    <n v="4.0999999999999996"/>
    <n v="18000"/>
    <n v="11"/>
    <x v="1"/>
    <x v="0"/>
    <x v="0"/>
  </r>
  <r>
    <n v="647"/>
    <s v="English words application mikan"/>
    <x v="8"/>
    <n v="4.7"/>
    <n v="9888"/>
    <n v="500000"/>
    <x v="0"/>
    <n v="0"/>
    <x v="0"/>
    <x v="13"/>
    <m/>
    <n v="4.0999999999999996"/>
    <m/>
    <n v="7"/>
    <x v="0"/>
    <x v="0"/>
    <x v="1"/>
  </r>
  <r>
    <n v="648"/>
    <s v="Learn English for beginners"/>
    <x v="8"/>
    <n v="4.5"/>
    <n v="1929"/>
    <n v="500000"/>
    <x v="0"/>
    <n v="0"/>
    <x v="0"/>
    <x v="13"/>
    <n v="1.1000000000000001"/>
    <n v="2.2999999999999998"/>
    <n v="2.5"/>
    <n v="9"/>
    <x v="1"/>
    <x v="0"/>
    <x v="1"/>
  </r>
  <r>
    <n v="649"/>
    <s v="Listen and learn English in seven days"/>
    <x v="8"/>
    <n v="4.3"/>
    <n v="1516"/>
    <n v="100000"/>
    <x v="0"/>
    <n v="0"/>
    <x v="0"/>
    <x v="13"/>
    <n v="3.1"/>
    <n v="4.0999999999999996"/>
    <n v="3.9"/>
    <n v="7"/>
    <x v="0"/>
    <x v="0"/>
    <x v="1"/>
  </r>
  <r>
    <n v="650"/>
    <s v="Lumosity: #1 Brain Games &amp; Cognitive Training App"/>
    <x v="8"/>
    <n v="4.2"/>
    <n v="215301"/>
    <n v="10000000"/>
    <x v="0"/>
    <n v="0"/>
    <x v="0"/>
    <x v="13"/>
    <m/>
    <m/>
    <m/>
    <n v="8"/>
    <x v="0"/>
    <x v="0"/>
    <x v="1"/>
  </r>
  <r>
    <n v="651"/>
    <s v="Learn English from Persian: Persian to English"/>
    <x v="8"/>
    <n v="4.3"/>
    <n v="423"/>
    <n v="100000"/>
    <x v="0"/>
    <n v="0"/>
    <x v="0"/>
    <x v="13"/>
    <n v="6"/>
    <s v="4.0.3"/>
    <n v="21000"/>
    <n v="4"/>
    <x v="0"/>
    <x v="0"/>
    <x v="2"/>
  </r>
  <r>
    <n v="652"/>
    <s v="English with Lingualeo"/>
    <x v="8"/>
    <n v="4.7"/>
    <n v="254519"/>
    <n v="5000000"/>
    <x v="0"/>
    <n v="0"/>
    <x v="0"/>
    <x v="13"/>
    <s v="2.8.1"/>
    <n v="4.0999999999999996"/>
    <n v="27000"/>
    <n v="7"/>
    <x v="0"/>
    <x v="0"/>
    <x v="2"/>
  </r>
  <r>
    <n v="653"/>
    <s v="Learn languages, grammar &amp; vocabulary with Memrise"/>
    <x v="8"/>
    <n v="4.7"/>
    <n v="1107903"/>
    <n v="10000000"/>
    <x v="0"/>
    <n v="0"/>
    <x v="0"/>
    <x v="13"/>
    <m/>
    <m/>
    <m/>
    <n v="8"/>
    <x v="0"/>
    <x v="0"/>
    <x v="1"/>
  </r>
  <r>
    <n v="654"/>
    <s v="Quizlet: Learn Languages &amp; Vocab with Flashcards"/>
    <x v="8"/>
    <n v="4.5999999999999996"/>
    <n v="211856"/>
    <n v="10000000"/>
    <x v="0"/>
    <n v="0"/>
    <x v="0"/>
    <x v="13"/>
    <m/>
    <m/>
    <m/>
    <n v="8"/>
    <x v="0"/>
    <x v="0"/>
    <x v="1"/>
  </r>
  <r>
    <n v="655"/>
    <s v="Udemy - Online Courses"/>
    <x v="8"/>
    <n v="4.5"/>
    <n v="99020"/>
    <n v="1000000"/>
    <x v="0"/>
    <n v="0"/>
    <x v="0"/>
    <x v="13"/>
    <s v="5.0.4"/>
    <n v="5"/>
    <n v="18000"/>
    <n v="8"/>
    <x v="0"/>
    <x v="0"/>
    <x v="0"/>
  </r>
  <r>
    <n v="656"/>
    <s v="Coursera: Online courses"/>
    <x v="8"/>
    <n v="4.4000000000000004"/>
    <n v="90481"/>
    <n v="5000000"/>
    <x v="0"/>
    <n v="0"/>
    <x v="0"/>
    <x v="13"/>
    <m/>
    <m/>
    <m/>
    <n v="7"/>
    <x v="0"/>
    <x v="0"/>
    <x v="1"/>
  </r>
  <r>
    <n v="657"/>
    <s v="edX - Online Courses by Harvard, MIT &amp; more"/>
    <x v="8"/>
    <n v="4.5999999999999996"/>
    <n v="32381"/>
    <n v="1000000"/>
    <x v="0"/>
    <n v="0"/>
    <x v="2"/>
    <x v="13"/>
    <s v="2.15.1"/>
    <n v="4.0999999999999996"/>
    <n v="10000"/>
    <n v="7"/>
    <x v="0"/>
    <x v="0"/>
    <x v="0"/>
  </r>
  <r>
    <n v="658"/>
    <s v="Elevate - Brain Training Games"/>
    <x v="8"/>
    <n v="4.5"/>
    <n v="248912"/>
    <n v="5000000"/>
    <x v="0"/>
    <n v="0"/>
    <x v="0"/>
    <x v="13"/>
    <m/>
    <m/>
    <m/>
    <n v="7"/>
    <x v="0"/>
    <x v="0"/>
    <x v="1"/>
  </r>
  <r>
    <n v="659"/>
    <s v="NeuroNation - Focus and Brain Training"/>
    <x v="8"/>
    <n v="4.5"/>
    <n v="248555"/>
    <n v="5000000"/>
    <x v="0"/>
    <n v="0"/>
    <x v="0"/>
    <x v="18"/>
    <m/>
    <s v="4.0.3"/>
    <m/>
    <n v="5"/>
    <x v="0"/>
    <x v="0"/>
    <x v="1"/>
  </r>
  <r>
    <n v="660"/>
    <s v="Peak â€“ Brain Games &amp; Training"/>
    <x v="8"/>
    <n v="4.4000000000000004"/>
    <n v="272145"/>
    <n v="10000000"/>
    <x v="0"/>
    <n v="0"/>
    <x v="0"/>
    <x v="18"/>
    <s v="3.14.15"/>
    <n v="5"/>
    <m/>
    <n v="8"/>
    <x v="0"/>
    <x v="0"/>
    <x v="1"/>
  </r>
  <r>
    <n v="661"/>
    <s v="Memorado - Brain Games"/>
    <x v="8"/>
    <n v="4.4000000000000004"/>
    <n v="56897"/>
    <n v="1000000"/>
    <x v="0"/>
    <n v="0"/>
    <x v="0"/>
    <x v="18"/>
    <s v="1.10.0"/>
    <n v="4.0999999999999996"/>
    <n v="97000"/>
    <n v="1"/>
    <x v="1"/>
    <x v="0"/>
    <x v="9"/>
  </r>
  <r>
    <n v="662"/>
    <s v="Lynda - Online Training Videos"/>
    <x v="8"/>
    <n v="4.2"/>
    <n v="8599"/>
    <n v="1000000"/>
    <x v="0"/>
    <n v="0"/>
    <x v="0"/>
    <x v="13"/>
    <s v="4.9.10"/>
    <n v="4.0999999999999996"/>
    <n v="17000"/>
    <n v="7"/>
    <x v="0"/>
    <x v="0"/>
    <x v="0"/>
  </r>
  <r>
    <n v="663"/>
    <s v="Brilliant"/>
    <x v="8"/>
    <n v="4.5"/>
    <n v="41185"/>
    <n v="1000000"/>
    <x v="0"/>
    <n v="0"/>
    <x v="0"/>
    <x v="13"/>
    <m/>
    <m/>
    <m/>
    <n v="8"/>
    <x v="0"/>
    <x v="0"/>
    <x v="1"/>
  </r>
  <r>
    <n v="664"/>
    <s v="CppDroid - C/C++ IDE"/>
    <x v="8"/>
    <n v="4.0999999999999996"/>
    <n v="29980"/>
    <n v="1000000"/>
    <x v="0"/>
    <n v="0"/>
    <x v="0"/>
    <x v="13"/>
    <m/>
    <m/>
    <m/>
    <n v="8"/>
    <x v="1"/>
    <x v="0"/>
    <x v="1"/>
  </r>
  <r>
    <n v="665"/>
    <s v="Quiz&amp;Learn Python"/>
    <x v="8"/>
    <n v="4"/>
    <n v="304"/>
    <n v="10000"/>
    <x v="0"/>
    <n v="0"/>
    <x v="0"/>
    <x v="13"/>
    <s v="1.3.0"/>
    <n v="4"/>
    <n v="2"/>
    <n v="7"/>
    <x v="3"/>
    <x v="0"/>
    <x v="1"/>
  </r>
  <r>
    <n v="666"/>
    <s v="C++ Tutorials"/>
    <x v="8"/>
    <n v="4.0999999999999996"/>
    <n v="358"/>
    <n v="50000"/>
    <x v="0"/>
    <n v="0"/>
    <x v="0"/>
    <x v="13"/>
    <n v="1.1000000000000001"/>
    <n v="2.2999999999999998"/>
    <n v="1.9"/>
    <n v="8"/>
    <x v="2"/>
    <x v="0"/>
    <x v="1"/>
  </r>
  <r>
    <n v="667"/>
    <s v="C++ Programming"/>
    <x v="8"/>
    <n v="4.3"/>
    <n v="11904"/>
    <n v="1000000"/>
    <x v="0"/>
    <n v="0"/>
    <x v="0"/>
    <x v="13"/>
    <n v="2"/>
    <n v="2.2999999999999998"/>
    <n v="1.8"/>
    <n v="8"/>
    <x v="4"/>
    <x v="0"/>
    <x v="1"/>
  </r>
  <r>
    <n v="668"/>
    <s v="C Programming"/>
    <x v="8"/>
    <n v="4.3"/>
    <n v="22251"/>
    <n v="1000000"/>
    <x v="0"/>
    <n v="0"/>
    <x v="0"/>
    <x v="13"/>
    <n v="3"/>
    <n v="2.2999999999999998"/>
    <n v="1.8"/>
    <n v="6"/>
    <x v="4"/>
    <x v="0"/>
    <x v="1"/>
  </r>
  <r>
    <n v="669"/>
    <s v="Udacity - Lifelong Learning"/>
    <x v="8"/>
    <n v="4.3"/>
    <n v="22384"/>
    <n v="1000000"/>
    <x v="0"/>
    <n v="0"/>
    <x v="0"/>
    <x v="13"/>
    <s v="4.7.0"/>
    <n v="5"/>
    <n v="17000"/>
    <n v="7"/>
    <x v="0"/>
    <x v="0"/>
    <x v="0"/>
  </r>
  <r>
    <n v="670"/>
    <s v="Learn C++"/>
    <x v="8"/>
    <n v="4.5999999999999996"/>
    <n v="73404"/>
    <n v="1000000"/>
    <x v="0"/>
    <n v="0"/>
    <x v="0"/>
    <x v="13"/>
    <s v="4.5.2"/>
    <n v="4"/>
    <n v="5.3"/>
    <n v="12"/>
    <x v="1"/>
    <x v="0"/>
    <x v="1"/>
  </r>
  <r>
    <n v="671"/>
    <s v="Learn programming"/>
    <x v="8"/>
    <n v="4.0999999999999996"/>
    <n v="12733"/>
    <n v="1000000"/>
    <x v="0"/>
    <n v="0"/>
    <x v="0"/>
    <x v="13"/>
    <m/>
    <m/>
    <m/>
    <n v="5"/>
    <x v="0"/>
    <x v="0"/>
    <x v="1"/>
  </r>
  <r>
    <n v="672"/>
    <s v="Learn JavaScript"/>
    <x v="8"/>
    <n v="4.5999999999999996"/>
    <n v="25183"/>
    <n v="1000000"/>
    <x v="0"/>
    <n v="0"/>
    <x v="0"/>
    <x v="13"/>
    <s v="5.7.2"/>
    <n v="4"/>
    <n v="5.4"/>
    <n v="12"/>
    <x v="1"/>
    <x v="0"/>
    <x v="1"/>
  </r>
  <r>
    <n v="673"/>
    <s v="Learn Java"/>
    <x v="8"/>
    <n v="4.7"/>
    <n v="52743"/>
    <n v="1000000"/>
    <x v="0"/>
    <n v="0"/>
    <x v="0"/>
    <x v="13"/>
    <s v="3.5.2"/>
    <n v="4"/>
    <n v="5.4"/>
    <n v="12"/>
    <x v="1"/>
    <x v="0"/>
    <x v="1"/>
  </r>
  <r>
    <n v="674"/>
    <s v="Learn HTML"/>
    <x v="8"/>
    <n v="4.7"/>
    <n v="61749"/>
    <n v="1000000"/>
    <x v="0"/>
    <n v="0"/>
    <x v="0"/>
    <x v="13"/>
    <s v="5.5.2"/>
    <n v="4"/>
    <n v="5.4"/>
    <n v="12"/>
    <x v="1"/>
    <x v="0"/>
    <x v="1"/>
  </r>
  <r>
    <n v="675"/>
    <s v="Programming Hub, Learn to code"/>
    <x v="8"/>
    <n v="4.3"/>
    <n v="55704"/>
    <n v="1000000"/>
    <x v="0"/>
    <n v="0"/>
    <x v="0"/>
    <x v="13"/>
    <s v="4.2.8"/>
    <n v="4.0999999999999996"/>
    <n v="15000"/>
    <n v="8"/>
    <x v="0"/>
    <x v="0"/>
    <x v="0"/>
  </r>
  <r>
    <n v="676"/>
    <s v="Learn SQL"/>
    <x v="8"/>
    <n v="4.7"/>
    <n v="19277"/>
    <n v="1000000"/>
    <x v="0"/>
    <n v="0"/>
    <x v="0"/>
    <x v="13"/>
    <s v="3.4.2"/>
    <n v="4"/>
    <n v="5.3"/>
    <n v="12"/>
    <x v="1"/>
    <x v="0"/>
    <x v="1"/>
  </r>
  <r>
    <n v="677"/>
    <s v="Ready4 SAT (Prep4 SAT)"/>
    <x v="8"/>
    <n v="4.5999999999999996"/>
    <n v="13612"/>
    <n v="100000"/>
    <x v="0"/>
    <n v="0"/>
    <x v="0"/>
    <x v="13"/>
    <s v="7.2.3633"/>
    <n v="4.4000000000000004"/>
    <n v="48000"/>
    <n v="5"/>
    <x v="0"/>
    <x v="0"/>
    <x v="6"/>
  </r>
  <r>
    <n v="678"/>
    <s v="Socratic - Math Answers &amp; Homework Help"/>
    <x v="8"/>
    <n v="4.5999999999999996"/>
    <n v="37862"/>
    <n v="1000000"/>
    <x v="0"/>
    <n v="0"/>
    <x v="0"/>
    <x v="13"/>
    <s v="1.8.1"/>
    <n v="4.0999999999999996"/>
    <n v="5.4"/>
    <n v="6"/>
    <x v="0"/>
    <x v="0"/>
    <x v="1"/>
  </r>
  <r>
    <n v="679"/>
    <s v="Ready4 GMAT (Prep4 GMAT)"/>
    <x v="8"/>
    <n v="4.5999999999999996"/>
    <n v="18372"/>
    <n v="100000"/>
    <x v="0"/>
    <n v="0"/>
    <x v="0"/>
    <x v="13"/>
    <s v="7.2.3634"/>
    <n v="4.4000000000000004"/>
    <n v="47000"/>
    <n v="5"/>
    <x v="0"/>
    <x v="0"/>
    <x v="6"/>
  </r>
  <r>
    <n v="680"/>
    <s v="Pocket GMAT Math"/>
    <x v="8"/>
    <n v="4.3"/>
    <n v="656"/>
    <n v="10000"/>
    <x v="0"/>
    <n v="0"/>
    <x v="0"/>
    <x v="13"/>
    <n v="1.1000000000000001"/>
    <n v="2.2000000000000002"/>
    <n v="556"/>
    <n v="7"/>
    <x v="2"/>
    <x v="0"/>
    <x v="1"/>
  </r>
  <r>
    <n v="681"/>
    <s v="GMAT Question Bank"/>
    <x v="8"/>
    <n v="4.2"/>
    <n v="240"/>
    <n v="10000"/>
    <x v="0"/>
    <n v="0"/>
    <x v="0"/>
    <x v="13"/>
    <s v="1.2.0"/>
    <s v="2.3.3"/>
    <n v="29000"/>
    <n v="4"/>
    <x v="4"/>
    <x v="0"/>
    <x v="2"/>
  </r>
  <r>
    <n v="682"/>
    <s v="GRE Tutor"/>
    <x v="8"/>
    <n v="4"/>
    <n v="275"/>
    <n v="50000"/>
    <x v="0"/>
    <n v="0"/>
    <x v="0"/>
    <x v="13"/>
    <n v="2.9"/>
    <n v="2.1"/>
    <n v="2.2999999999999998"/>
    <n v="12"/>
    <x v="5"/>
    <x v="0"/>
    <x v="1"/>
  </r>
  <r>
    <n v="683"/>
    <s v="GRE Flashcards"/>
    <x v="8"/>
    <n v="4.5"/>
    <n v="13791"/>
    <n v="500000"/>
    <x v="0"/>
    <n v="0"/>
    <x v="0"/>
    <x v="13"/>
    <m/>
    <m/>
    <m/>
    <n v="6"/>
    <x v="0"/>
    <x v="0"/>
    <x v="1"/>
  </r>
  <r>
    <n v="684"/>
    <s v="play2prep: ACT, SAT prep"/>
    <x v="8"/>
    <n v="4.2"/>
    <n v="3692"/>
    <n v="100000"/>
    <x v="0"/>
    <n v="0"/>
    <x v="0"/>
    <x v="13"/>
    <s v="4.1.3"/>
    <s v="2.3.3"/>
    <n v="4.4000000000000004"/>
    <n v="7"/>
    <x v="4"/>
    <x v="0"/>
    <x v="1"/>
  </r>
  <r>
    <n v="685"/>
    <s v="SAT Test"/>
    <x v="8"/>
    <n v="4.0999999999999996"/>
    <n v="2363"/>
    <n v="100000"/>
    <x v="0"/>
    <n v="0"/>
    <x v="0"/>
    <x v="13"/>
    <n v="2.48"/>
    <n v="4"/>
    <n v="6.6"/>
    <n v="11"/>
    <x v="3"/>
    <x v="0"/>
    <x v="1"/>
  </r>
  <r>
    <n v="686"/>
    <s v="GMAT Math Flashcards"/>
    <x v="8"/>
    <n v="4.4000000000000004"/>
    <n v="1769"/>
    <n v="100000"/>
    <x v="0"/>
    <n v="0"/>
    <x v="0"/>
    <x v="13"/>
    <m/>
    <m/>
    <m/>
    <n v="7"/>
    <x v="0"/>
    <x v="0"/>
    <x v="1"/>
  </r>
  <r>
    <n v="687"/>
    <s v="Pocket SAT Math"/>
    <x v="8"/>
    <n v="4"/>
    <n v="430"/>
    <n v="10000"/>
    <x v="0"/>
    <n v="0"/>
    <x v="0"/>
    <x v="13"/>
    <n v="1.2"/>
    <n v="2.1"/>
    <n v="526"/>
    <n v="7"/>
    <x v="2"/>
    <x v="0"/>
    <x v="1"/>
  </r>
  <r>
    <n v="688"/>
    <s v="TOEFL Prep &amp; Practice from Magoosh"/>
    <x v="8"/>
    <n v="4.5"/>
    <n v="756"/>
    <n v="100000"/>
    <x v="0"/>
    <n v="0"/>
    <x v="0"/>
    <x v="13"/>
    <s v="3.2.0"/>
    <n v="4.0999999999999996"/>
    <n v="12000"/>
    <n v="6"/>
    <x v="0"/>
    <x v="0"/>
    <x v="0"/>
  </r>
  <r>
    <n v="689"/>
    <s v="GRE Prep &amp; Practice by Magoosh"/>
    <x v="8"/>
    <n v="4.4000000000000004"/>
    <n v="3963"/>
    <n v="100000"/>
    <x v="0"/>
    <n v="0"/>
    <x v="0"/>
    <x v="13"/>
    <m/>
    <m/>
    <m/>
    <n v="6"/>
    <x v="0"/>
    <x v="0"/>
    <x v="1"/>
  </r>
  <r>
    <n v="690"/>
    <s v="GREÂ® Flashcards by Kaplan"/>
    <x v="8"/>
    <n v="4"/>
    <n v="316"/>
    <n v="50000"/>
    <x v="0"/>
    <n v="0"/>
    <x v="0"/>
    <x v="13"/>
    <n v="1.4"/>
    <n v="4"/>
    <n v="29000"/>
    <n v="2"/>
    <x v="1"/>
    <x v="0"/>
    <x v="2"/>
  </r>
  <r>
    <n v="691"/>
    <s v="SAT Vocabulary"/>
    <x v="8"/>
    <n v="4.2"/>
    <n v="642"/>
    <n v="50000"/>
    <x v="0"/>
    <n v="0"/>
    <x v="0"/>
    <x v="13"/>
    <m/>
    <m/>
    <m/>
    <n v="6"/>
    <x v="0"/>
    <x v="0"/>
    <x v="1"/>
  </r>
  <r>
    <n v="692"/>
    <s v="Magoosh GMAT Prep &amp; Practice"/>
    <x v="8"/>
    <n v="4.3"/>
    <n v="1058"/>
    <n v="100000"/>
    <x v="0"/>
    <n v="0"/>
    <x v="0"/>
    <x v="13"/>
    <m/>
    <m/>
    <m/>
    <n v="6"/>
    <x v="0"/>
    <x v="0"/>
    <x v="1"/>
  </r>
  <r>
    <n v="693"/>
    <s v="SAT Flashcards: Prep &amp; Vocabulary"/>
    <x v="8"/>
    <n v="4.2"/>
    <n v="2277"/>
    <n v="100000"/>
    <x v="0"/>
    <n v="0"/>
    <x v="0"/>
    <x v="13"/>
    <m/>
    <m/>
    <m/>
    <n v="11"/>
    <x v="1"/>
    <x v="0"/>
    <x v="1"/>
  </r>
  <r>
    <n v="696"/>
    <s v="Rosetta Stone: Learn to Speak &amp; Read New Languages"/>
    <x v="8"/>
    <n v="4.5"/>
    <n v="172505"/>
    <n v="5000000"/>
    <x v="0"/>
    <n v="0"/>
    <x v="0"/>
    <x v="12"/>
    <s v="5.2.1"/>
    <n v="5"/>
    <n v="76000"/>
    <n v="6"/>
    <x v="0"/>
    <x v="0"/>
    <x v="5"/>
  </r>
  <r>
    <n v="697"/>
    <s v="Google Classroom"/>
    <x v="8"/>
    <n v="4.2"/>
    <n v="69493"/>
    <n v="10000000"/>
    <x v="0"/>
    <n v="0"/>
    <x v="0"/>
    <x v="13"/>
    <m/>
    <m/>
    <m/>
    <n v="7"/>
    <x v="0"/>
    <x v="0"/>
    <x v="1"/>
  </r>
  <r>
    <n v="699"/>
    <s v="LinkedIn Learning: Online Courses to Learn Skills"/>
    <x v="8"/>
    <n v="4.5999999999999996"/>
    <n v="7973"/>
    <n v="1000000"/>
    <x v="0"/>
    <n v="0"/>
    <x v="0"/>
    <x v="13"/>
    <s v="0.29.74"/>
    <n v="4.4000000000000004"/>
    <n v="18000"/>
    <n v="7"/>
    <x v="0"/>
    <x v="0"/>
    <x v="0"/>
  </r>
  <r>
    <n v="701"/>
    <s v="Learn English with Phrases"/>
    <x v="8"/>
    <n v="4.2"/>
    <n v="5695"/>
    <n v="1000000"/>
    <x v="0"/>
    <n v="0"/>
    <x v="0"/>
    <x v="13"/>
    <m/>
    <m/>
    <m/>
    <n v="9"/>
    <x v="1"/>
    <x v="0"/>
    <x v="1"/>
  </r>
  <r>
    <n v="702"/>
    <s v="Free english course"/>
    <x v="8"/>
    <n v="4.7"/>
    <n v="142632"/>
    <n v="5000000"/>
    <x v="0"/>
    <n v="0"/>
    <x v="0"/>
    <x v="13"/>
    <n v="2.8"/>
    <n v="4.0999999999999996"/>
    <n v="6.9"/>
    <n v="7"/>
    <x v="0"/>
    <x v="0"/>
    <x v="1"/>
  </r>
  <r>
    <n v="703"/>
    <s v="Learn 50 languages"/>
    <x v="8"/>
    <n v="4.4000000000000004"/>
    <n v="55256"/>
    <n v="5000000"/>
    <x v="0"/>
    <n v="0"/>
    <x v="0"/>
    <x v="13"/>
    <s v="10.9.1"/>
    <n v="4"/>
    <n v="14000"/>
    <n v="6"/>
    <x v="0"/>
    <x v="0"/>
    <x v="0"/>
  </r>
  <r>
    <n v="705"/>
    <s v="Babbel â€“ Learn Spanish"/>
    <x v="8"/>
    <n v="4.4000000000000004"/>
    <n v="54798"/>
    <n v="1000000"/>
    <x v="0"/>
    <n v="0"/>
    <x v="0"/>
    <x v="13"/>
    <s v="20.7.2"/>
    <n v="4.4000000000000004"/>
    <n v="11000"/>
    <n v="7"/>
    <x v="0"/>
    <x v="0"/>
    <x v="0"/>
  </r>
  <r>
    <n v="706"/>
    <s v="Mango Languages: Lovable Language Courses"/>
    <x v="8"/>
    <n v="4"/>
    <n v="4815"/>
    <n v="500000"/>
    <x v="0"/>
    <n v="0"/>
    <x v="0"/>
    <x v="13"/>
    <s v="4.2.3"/>
    <n v="4.2"/>
    <n v="19000"/>
    <n v="7"/>
    <x v="0"/>
    <x v="0"/>
    <x v="0"/>
  </r>
  <r>
    <n v="707"/>
    <s v="Learn English with Aco"/>
    <x v="8"/>
    <n v="4.5999999999999996"/>
    <n v="75112"/>
    <n v="1000000"/>
    <x v="0"/>
    <n v="0"/>
    <x v="0"/>
    <x v="13"/>
    <n v="2.09"/>
    <n v="4.0999999999999996"/>
    <n v="6.5"/>
    <n v="11"/>
    <x v="1"/>
    <x v="0"/>
    <x v="1"/>
  </r>
  <r>
    <n v="708"/>
    <s v="Learn to Speak English"/>
    <x v="8"/>
    <n v="4.4000000000000004"/>
    <n v="33646"/>
    <n v="1000000"/>
    <x v="0"/>
    <n v="0"/>
    <x v="0"/>
    <x v="13"/>
    <s v="2.3.9"/>
    <n v="4"/>
    <n v="7"/>
    <n v="7"/>
    <x v="0"/>
    <x v="0"/>
    <x v="1"/>
  </r>
  <r>
    <n v="710"/>
    <s v="busuu: Learn Languages - Spanish, English &amp; More"/>
    <x v="8"/>
    <n v="4.3"/>
    <n v="206527"/>
    <n v="10000000"/>
    <x v="0"/>
    <n v="0"/>
    <x v="2"/>
    <x v="13"/>
    <s v="13.9.0.161"/>
    <n v="5"/>
    <n v="21000"/>
    <n v="8"/>
    <x v="0"/>
    <x v="0"/>
    <x v="2"/>
  </r>
  <r>
    <n v="711"/>
    <s v="My Class Schedule: Timetable"/>
    <x v="8"/>
    <n v="4.0999999999999996"/>
    <n v="9348"/>
    <n v="1000000"/>
    <x v="0"/>
    <n v="0"/>
    <x v="0"/>
    <x v="13"/>
    <m/>
    <m/>
    <m/>
    <n v="6"/>
    <x v="3"/>
    <x v="0"/>
    <x v="1"/>
  </r>
  <r>
    <n v="712"/>
    <s v="Study Checker"/>
    <x v="8"/>
    <n v="4.2"/>
    <n v="3816"/>
    <n v="500000"/>
    <x v="0"/>
    <n v="0"/>
    <x v="0"/>
    <x v="13"/>
    <s v="3.6.0.115_FN"/>
    <n v="2.2999999999999998"/>
    <n v="2.6"/>
    <n v="5"/>
    <x v="3"/>
    <x v="0"/>
    <x v="1"/>
  </r>
  <r>
    <n v="713"/>
    <s v="My Study Life - School Planner"/>
    <x v="8"/>
    <n v="4.3"/>
    <n v="47847"/>
    <n v="1000000"/>
    <x v="0"/>
    <n v="0"/>
    <x v="0"/>
    <x v="13"/>
    <s v="6.1.3"/>
    <s v="4.0.3"/>
    <n v="21000"/>
    <n v="6"/>
    <x v="1"/>
    <x v="0"/>
    <x v="2"/>
  </r>
  <r>
    <n v="714"/>
    <s v="HomeWork"/>
    <x v="8"/>
    <n v="4.3"/>
    <n v="16195"/>
    <n v="1000000"/>
    <x v="0"/>
    <n v="0"/>
    <x v="0"/>
    <x v="13"/>
    <s v="8.5.2"/>
    <n v="4"/>
    <n v="5.2"/>
    <n v="9"/>
    <x v="3"/>
    <x v="0"/>
    <x v="1"/>
  </r>
  <r>
    <n v="715"/>
    <s v="Next Gen Science Standards"/>
    <x v="8"/>
    <n v="4.3"/>
    <n v="206"/>
    <n v="50000"/>
    <x v="0"/>
    <n v="0"/>
    <x v="0"/>
    <x v="13"/>
    <s v="1.12.1"/>
    <n v="2.2999999999999998"/>
    <n v="18000"/>
    <n v="12"/>
    <x v="3"/>
    <x v="0"/>
    <x v="0"/>
  </r>
  <r>
    <n v="716"/>
    <s v="myHomework Student Planner"/>
    <x v="8"/>
    <n v="4"/>
    <n v="28392"/>
    <n v="1000000"/>
    <x v="0"/>
    <n v="0"/>
    <x v="0"/>
    <x v="13"/>
    <m/>
    <m/>
    <m/>
    <n v="3"/>
    <x v="0"/>
    <x v="0"/>
    <x v="1"/>
  </r>
  <r>
    <n v="717"/>
    <s v="Teacher's Gradebook - Additio"/>
    <x v="8"/>
    <n v="4.2"/>
    <n v="3241"/>
    <n v="100000"/>
    <x v="0"/>
    <n v="0"/>
    <x v="0"/>
    <x v="13"/>
    <s v="4.8.2"/>
    <s v="4.0.3"/>
    <n v="16000"/>
    <n v="8"/>
    <x v="0"/>
    <x v="0"/>
    <x v="0"/>
  </r>
  <r>
    <n v="718"/>
    <s v="Common Core"/>
    <x v="8"/>
    <n v="4"/>
    <n v="835"/>
    <n v="100000"/>
    <x v="0"/>
    <n v="0"/>
    <x v="0"/>
    <x v="13"/>
    <s v="2.3.1"/>
    <n v="2.2999999999999998"/>
    <n v="15000"/>
    <n v="12"/>
    <x v="3"/>
    <x v="0"/>
    <x v="0"/>
  </r>
  <r>
    <n v="719"/>
    <s v="Homework Planner"/>
    <x v="8"/>
    <n v="4"/>
    <n v="2525"/>
    <n v="100000"/>
    <x v="0"/>
    <n v="0"/>
    <x v="0"/>
    <x v="13"/>
    <s v="15.9.4"/>
    <n v="4"/>
    <n v="1.2"/>
    <n v="1"/>
    <x v="4"/>
    <x v="0"/>
    <x v="1"/>
  </r>
  <r>
    <n v="720"/>
    <s v="TeachersPayTeachers"/>
    <x v="8"/>
    <n v="3.8"/>
    <n v="828"/>
    <n v="100000"/>
    <x v="0"/>
    <n v="0"/>
    <x v="0"/>
    <x v="13"/>
    <m/>
    <m/>
    <m/>
    <n v="10"/>
    <x v="1"/>
    <x v="0"/>
    <x v="1"/>
  </r>
  <r>
    <n v="721"/>
    <s v="Edmodo"/>
    <x v="8"/>
    <n v="4.0999999999999996"/>
    <n v="200058"/>
    <n v="10000000"/>
    <x v="0"/>
    <n v="0"/>
    <x v="0"/>
    <x v="13"/>
    <s v="9.12.5"/>
    <s v="4.0.3"/>
    <n v="18000"/>
    <n v="7"/>
    <x v="0"/>
    <x v="0"/>
    <x v="0"/>
  </r>
  <r>
    <n v="722"/>
    <s v="Socrative Teacher"/>
    <x v="8"/>
    <n v="3.9"/>
    <n v="1239"/>
    <n v="100000"/>
    <x v="0"/>
    <n v="0"/>
    <x v="0"/>
    <x v="13"/>
    <s v="4.4.1"/>
    <n v="3.2"/>
    <n v="1.8"/>
    <n v="7"/>
    <x v="3"/>
    <x v="0"/>
    <x v="1"/>
  </r>
  <r>
    <n v="723"/>
    <s v="Training schedule - AllUniver"/>
    <x v="8"/>
    <n v="4.0999999999999996"/>
    <n v="702"/>
    <n v="10000"/>
    <x v="0"/>
    <n v="0"/>
    <x v="0"/>
    <x v="13"/>
    <n v="5"/>
    <n v="4.4000000000000004"/>
    <n v="7.6"/>
    <n v="10"/>
    <x v="1"/>
    <x v="0"/>
    <x v="1"/>
  </r>
  <r>
    <n v="724"/>
    <s v="Remind: School Communication"/>
    <x v="8"/>
    <n v="4.5"/>
    <n v="108613"/>
    <n v="10000000"/>
    <x v="0"/>
    <n v="0"/>
    <x v="0"/>
    <x v="13"/>
    <m/>
    <m/>
    <m/>
    <n v="8"/>
    <x v="0"/>
    <x v="0"/>
    <x v="1"/>
  </r>
  <r>
    <n v="726"/>
    <s v="ClassDojo"/>
    <x v="8"/>
    <n v="4.4000000000000004"/>
    <n v="148550"/>
    <n v="10000000"/>
    <x v="0"/>
    <n v="0"/>
    <x v="0"/>
    <x v="12"/>
    <s v="4.21.1"/>
    <n v="4.0999999999999996"/>
    <n v="59000"/>
    <n v="8"/>
    <x v="0"/>
    <x v="0"/>
    <x v="4"/>
  </r>
  <r>
    <n v="727"/>
    <s v="Lerni. Learn languages."/>
    <x v="8"/>
    <n v="4"/>
    <n v="3847"/>
    <n v="500000"/>
    <x v="0"/>
    <n v="0"/>
    <x v="0"/>
    <x v="13"/>
    <s v="3.1.3"/>
    <n v="3"/>
    <n v="6.9"/>
    <n v="10"/>
    <x v="1"/>
    <x v="0"/>
    <x v="1"/>
  </r>
  <r>
    <n v="728"/>
    <s v="HelloTalk â€” Chat, Speak &amp; Learn Foreign Languages"/>
    <x v="8"/>
    <n v="4.4000000000000004"/>
    <n v="84309"/>
    <n v="5000000"/>
    <x v="0"/>
    <n v="0"/>
    <x v="0"/>
    <x v="13"/>
    <s v="2.6.6"/>
    <n v="4.0999999999999996"/>
    <n v="41000"/>
    <n v="7"/>
    <x v="0"/>
    <x v="0"/>
    <x v="6"/>
  </r>
  <r>
    <n v="730"/>
    <s v="Innovative: Learn 34 Languages"/>
    <x v="8"/>
    <n v="4.5"/>
    <n v="14206"/>
    <n v="500000"/>
    <x v="0"/>
    <n v="0"/>
    <x v="0"/>
    <x v="13"/>
    <n v="1.1599999999999999"/>
    <n v="3"/>
    <n v="21000"/>
    <n v="7"/>
    <x v="0"/>
    <x v="0"/>
    <x v="2"/>
  </r>
  <r>
    <n v="732"/>
    <s v="Chegg Study - Homework Help"/>
    <x v="8"/>
    <n v="4.3"/>
    <n v="14700"/>
    <n v="1000000"/>
    <x v="0"/>
    <n v="0"/>
    <x v="0"/>
    <x v="13"/>
    <s v="5.7.0"/>
    <n v="4.4000000000000004"/>
    <n v="21000"/>
    <n v="7"/>
    <x v="0"/>
    <x v="0"/>
    <x v="2"/>
  </r>
  <r>
    <n v="733"/>
    <s v="Canvas Student"/>
    <x v="8"/>
    <n v="4.5"/>
    <n v="42828"/>
    <n v="1000000"/>
    <x v="0"/>
    <n v="0"/>
    <x v="0"/>
    <x v="13"/>
    <m/>
    <m/>
    <m/>
    <n v="7"/>
    <x v="0"/>
    <x v="0"/>
    <x v="1"/>
  </r>
  <r>
    <n v="734"/>
    <s v="Timetable"/>
    <x v="8"/>
    <n v="4.2"/>
    <n v="40209"/>
    <n v="1000000"/>
    <x v="0"/>
    <n v="0"/>
    <x v="0"/>
    <x v="13"/>
    <m/>
    <m/>
    <m/>
    <n v="5"/>
    <x v="0"/>
    <x v="0"/>
    <x v="1"/>
  </r>
  <r>
    <n v="735"/>
    <s v="EasyBib: Citation Generator"/>
    <x v="8"/>
    <n v="3.5"/>
    <n v="1405"/>
    <n v="100000"/>
    <x v="0"/>
    <n v="0"/>
    <x v="0"/>
    <x v="13"/>
    <s v="2.4.4"/>
    <n v="4"/>
    <n v="7.3"/>
    <n v="3"/>
    <x v="0"/>
    <x v="0"/>
    <x v="1"/>
  </r>
  <r>
    <n v="738"/>
    <s v="SoloLearn: Learn to Code for Free"/>
    <x v="8"/>
    <n v="4.8"/>
    <n v="256079"/>
    <n v="1000000"/>
    <x v="0"/>
    <n v="0"/>
    <x v="1"/>
    <x v="13"/>
    <s v="2.2.4"/>
    <s v="4.0.3"/>
    <n v="7.6"/>
    <n v="7"/>
    <x v="0"/>
    <x v="0"/>
    <x v="1"/>
  </r>
  <r>
    <n v="739"/>
    <s v="Kids Learn Languages by Mondly"/>
    <x v="8"/>
    <n v="4.4000000000000004"/>
    <n v="2078"/>
    <n v="100000"/>
    <x v="0"/>
    <n v="0"/>
    <x v="0"/>
    <x v="12"/>
    <s v="1.0.2"/>
    <n v="4.0999999999999996"/>
    <m/>
    <n v="12"/>
    <x v="1"/>
    <x v="0"/>
    <x v="1"/>
  </r>
  <r>
    <n v="740"/>
    <s v="Blinkist - Nonfiction Books"/>
    <x v="8"/>
    <n v="4.0999999999999996"/>
    <n v="16103"/>
    <n v="1000000"/>
    <x v="0"/>
    <n v="0"/>
    <x v="0"/>
    <x v="13"/>
    <s v="5.7.1"/>
    <n v="4.0999999999999996"/>
    <n v="13000"/>
    <n v="7"/>
    <x v="0"/>
    <x v="0"/>
    <x v="0"/>
  </r>
  <r>
    <n v="741"/>
    <s v="Sago Mini Hat Maker"/>
    <x v="8"/>
    <n v="4.9000000000000004"/>
    <n v="11"/>
    <n v="1000"/>
    <x v="1"/>
    <n v="3.99"/>
    <x v="0"/>
    <x v="17"/>
    <n v="1"/>
    <s v="4.0.3"/>
    <n v="63000"/>
    <n v="7"/>
    <x v="1"/>
    <x v="1"/>
    <x v="7"/>
  </r>
  <r>
    <n v="742"/>
    <s v="Fuzzy Numbers: Pre-K Number Foundation"/>
    <x v="8"/>
    <n v="4.7"/>
    <n v="21"/>
    <n v="1000"/>
    <x v="1"/>
    <n v="5.99"/>
    <x v="0"/>
    <x v="12"/>
    <n v="1.3"/>
    <n v="4.0999999999999996"/>
    <n v="44000"/>
    <n v="7"/>
    <x v="1"/>
    <x v="1"/>
    <x v="6"/>
  </r>
  <r>
    <n v="743"/>
    <s v="Toca Life: City"/>
    <x v="8"/>
    <n v="4.7"/>
    <n v="31085"/>
    <n v="500000"/>
    <x v="1"/>
    <n v="3.99"/>
    <x v="0"/>
    <x v="17"/>
    <s v="1.5-play"/>
    <n v="4.4000000000000004"/>
    <n v="24000"/>
    <n v="7"/>
    <x v="0"/>
    <x v="1"/>
    <x v="2"/>
  </r>
  <r>
    <n v="744"/>
    <s v="Toca Life: Hospital"/>
    <x v="8"/>
    <n v="4.7"/>
    <n v="3528"/>
    <n v="100000"/>
    <x v="1"/>
    <n v="3.99"/>
    <x v="0"/>
    <x v="17"/>
    <s v="1.1.1-play"/>
    <n v="4.4000000000000004"/>
    <n v="24000"/>
    <n v="6"/>
    <x v="0"/>
    <x v="1"/>
    <x v="2"/>
  </r>
  <r>
    <n v="745"/>
    <s v="Netflix"/>
    <x v="9"/>
    <n v="4.4000000000000004"/>
    <n v="5456208"/>
    <n v="100000000"/>
    <x v="0"/>
    <n v="0"/>
    <x v="1"/>
    <x v="19"/>
    <m/>
    <m/>
    <m/>
    <n v="7"/>
    <x v="0"/>
    <x v="0"/>
    <x v="1"/>
  </r>
  <r>
    <n v="746"/>
    <s v="Complete Spanish Movies"/>
    <x v="9"/>
    <n v="4"/>
    <n v="11656"/>
    <n v="1000000"/>
    <x v="0"/>
    <n v="0"/>
    <x v="0"/>
    <x v="19"/>
    <n v="1.02"/>
    <s v="4.0.3"/>
    <n v="4.5"/>
    <n v="1"/>
    <x v="0"/>
    <x v="0"/>
    <x v="1"/>
  </r>
  <r>
    <n v="747"/>
    <s v="Pluto TV - Itâ€™s Free TV"/>
    <x v="9"/>
    <n v="4.2"/>
    <n v="28948"/>
    <n v="1000000"/>
    <x v="0"/>
    <n v="0"/>
    <x v="1"/>
    <x v="19"/>
    <m/>
    <m/>
    <m/>
    <n v="8"/>
    <x v="0"/>
    <x v="0"/>
    <x v="1"/>
  </r>
  <r>
    <n v="748"/>
    <s v="Tubi TV - Free Movies &amp; TV"/>
    <x v="9"/>
    <n v="4.3"/>
    <n v="296771"/>
    <n v="10000000"/>
    <x v="0"/>
    <n v="0"/>
    <x v="1"/>
    <x v="19"/>
    <s v="2.13.5"/>
    <n v="4.0999999999999996"/>
    <n v="11000"/>
    <n v="7"/>
    <x v="0"/>
    <x v="0"/>
    <x v="0"/>
  </r>
  <r>
    <n v="749"/>
    <s v="YouTube Kids"/>
    <x v="9"/>
    <n v="4.5"/>
    <n v="470089"/>
    <n v="50000000"/>
    <x v="0"/>
    <n v="0"/>
    <x v="0"/>
    <x v="20"/>
    <s v="3.43.3"/>
    <n v="4.0999999999999996"/>
    <m/>
    <n v="8"/>
    <x v="0"/>
    <x v="0"/>
    <x v="1"/>
  </r>
  <r>
    <n v="750"/>
    <s v="Mobile TV"/>
    <x v="9"/>
    <n v="3.5"/>
    <n v="10939"/>
    <n v="10000000"/>
    <x v="0"/>
    <n v="0"/>
    <x v="0"/>
    <x v="19"/>
    <s v="2.05.0010"/>
    <n v="5"/>
    <n v="4.5999999999999996"/>
    <n v="4"/>
    <x v="3"/>
    <x v="0"/>
    <x v="1"/>
  </r>
  <r>
    <n v="751"/>
    <s v="TV+"/>
    <x v="9"/>
    <n v="4.2"/>
    <n v="98509"/>
    <n v="5000000"/>
    <x v="0"/>
    <n v="0"/>
    <x v="0"/>
    <x v="19"/>
    <m/>
    <m/>
    <m/>
    <n v="6"/>
    <x v="0"/>
    <x v="0"/>
    <x v="1"/>
  </r>
  <r>
    <n v="752"/>
    <s v="Digital TV"/>
    <x v="9"/>
    <n v="3.1"/>
    <n v="5241"/>
    <n v="5000000"/>
    <x v="0"/>
    <n v="0"/>
    <x v="0"/>
    <x v="19"/>
    <m/>
    <n v="6"/>
    <m/>
    <n v="6"/>
    <x v="0"/>
    <x v="0"/>
    <x v="1"/>
  </r>
  <r>
    <n v="753"/>
    <s v="Motorola Spotlight Playerâ„¢"/>
    <x v="9"/>
    <n v="4.5999999999999996"/>
    <n v="22508"/>
    <n v="10000000"/>
    <x v="0"/>
    <n v="0"/>
    <x v="0"/>
    <x v="19"/>
    <s v="v1.8b22p13"/>
    <n v="4.2"/>
    <n v="3.3"/>
    <n v="7"/>
    <x v="4"/>
    <x v="0"/>
    <x v="1"/>
  </r>
  <r>
    <n v="754"/>
    <s v="Vigo Lite"/>
    <x v="9"/>
    <n v="4.2"/>
    <n v="10291"/>
    <n v="5000000"/>
    <x v="0"/>
    <n v="0"/>
    <x v="1"/>
    <x v="19"/>
    <s v="3.7.3"/>
    <s v="4.0.3"/>
    <n v="6.5"/>
    <n v="8"/>
    <x v="0"/>
    <x v="0"/>
    <x v="1"/>
  </r>
  <r>
    <n v="755"/>
    <s v="Google Play Games"/>
    <x v="9"/>
    <n v="4.3"/>
    <n v="7165362"/>
    <n v="1000000000"/>
    <x v="0"/>
    <n v="0"/>
    <x v="1"/>
    <x v="19"/>
    <m/>
    <m/>
    <m/>
    <n v="7"/>
    <x v="0"/>
    <x v="0"/>
    <x v="1"/>
  </r>
  <r>
    <n v="756"/>
    <s v="Hotstar"/>
    <x v="9"/>
    <n v="4.3"/>
    <n v="4885646"/>
    <n v="100000000"/>
    <x v="0"/>
    <n v="0"/>
    <x v="1"/>
    <x v="19"/>
    <m/>
    <m/>
    <m/>
    <n v="8"/>
    <x v="0"/>
    <x v="0"/>
    <x v="1"/>
  </r>
  <r>
    <n v="757"/>
    <s v="Peers.TV: broadcast TV channels First, Match TV, TNT ..."/>
    <x v="9"/>
    <n v="4.0999999999999996"/>
    <n v="141980"/>
    <n v="5000000"/>
    <x v="0"/>
    <n v="0"/>
    <x v="1"/>
    <x v="19"/>
    <m/>
    <m/>
    <m/>
    <n v="7"/>
    <x v="0"/>
    <x v="0"/>
    <x v="1"/>
  </r>
  <r>
    <n v="758"/>
    <s v="The green alien dance"/>
    <x v="9"/>
    <n v="3.8"/>
    <n v="6979"/>
    <n v="1000000"/>
    <x v="0"/>
    <n v="0"/>
    <x v="0"/>
    <x v="19"/>
    <n v="1.03"/>
    <n v="4"/>
    <n v="12000"/>
    <n v="7"/>
    <x v="0"/>
    <x v="0"/>
    <x v="0"/>
  </r>
  <r>
    <n v="759"/>
    <s v="Spectrum TV"/>
    <x v="9"/>
    <n v="3.4"/>
    <n v="46618"/>
    <n v="5000000"/>
    <x v="0"/>
    <n v="0"/>
    <x v="1"/>
    <x v="19"/>
    <m/>
    <m/>
    <m/>
    <n v="7"/>
    <x v="0"/>
    <x v="0"/>
    <x v="1"/>
  </r>
  <r>
    <n v="760"/>
    <s v="H TV"/>
    <x v="9"/>
    <n v="4.3"/>
    <n v="103078"/>
    <n v="5000000"/>
    <x v="0"/>
    <n v="0"/>
    <x v="0"/>
    <x v="19"/>
    <s v="4.6.2"/>
    <s v="2.3.3"/>
    <n v="5.6"/>
    <n v="7"/>
    <x v="0"/>
    <x v="0"/>
    <x v="1"/>
  </r>
  <r>
    <n v="761"/>
    <s v="StarTimes - Live International Champions Cup"/>
    <x v="9"/>
    <n v="4.4000000000000004"/>
    <n v="17682"/>
    <n v="1000000"/>
    <x v="0"/>
    <n v="0"/>
    <x v="0"/>
    <x v="19"/>
    <n v="5.2"/>
    <s v="4.0.3"/>
    <n v="9.6999999999999993"/>
    <n v="8"/>
    <x v="0"/>
    <x v="0"/>
    <x v="1"/>
  </r>
  <r>
    <n v="762"/>
    <s v="Cinematic Cinematic"/>
    <x v="9"/>
    <n v="4.4000000000000004"/>
    <n v="37000"/>
    <n v="1000000"/>
    <x v="0"/>
    <n v="0"/>
    <x v="3"/>
    <x v="19"/>
    <s v="4.0.5"/>
    <n v="4.0999999999999996"/>
    <n v="15000"/>
    <n v="6"/>
    <x v="0"/>
    <x v="0"/>
    <x v="0"/>
  </r>
  <r>
    <n v="763"/>
    <s v="MEGOGO - Cinema and TV"/>
    <x v="9"/>
    <n v="4"/>
    <n v="175528"/>
    <n v="10000000"/>
    <x v="0"/>
    <n v="0"/>
    <x v="0"/>
    <x v="19"/>
    <m/>
    <m/>
    <m/>
    <n v="8"/>
    <x v="0"/>
    <x v="0"/>
    <x v="1"/>
  </r>
  <r>
    <n v="764"/>
    <s v="Talking Angela"/>
    <x v="9"/>
    <n v="3.7"/>
    <n v="1828284"/>
    <n v="100000000"/>
    <x v="0"/>
    <n v="0"/>
    <x v="0"/>
    <x v="19"/>
    <s v="2.8.2"/>
    <n v="4.0999999999999996"/>
    <n v="52000"/>
    <n v="7"/>
    <x v="0"/>
    <x v="0"/>
    <x v="4"/>
  </r>
  <r>
    <n v="765"/>
    <s v="DStv Now"/>
    <x v="9"/>
    <n v="3.9"/>
    <n v="34923"/>
    <n v="5000000"/>
    <x v="0"/>
    <n v="0"/>
    <x v="1"/>
    <x v="19"/>
    <m/>
    <m/>
    <m/>
    <n v="7"/>
    <x v="0"/>
    <x v="0"/>
    <x v="1"/>
  </r>
  <r>
    <n v="766"/>
    <s v="ivi - movies and TV shows in HD"/>
    <x v="9"/>
    <n v="4.5"/>
    <n v="684116"/>
    <n v="10000000"/>
    <x v="0"/>
    <n v="0"/>
    <x v="1"/>
    <x v="19"/>
    <m/>
    <n v="4.2"/>
    <m/>
    <n v="7"/>
    <x v="0"/>
    <x v="0"/>
    <x v="1"/>
  </r>
  <r>
    <n v="767"/>
    <s v="Radio Javan"/>
    <x v="9"/>
    <n v="4.4000000000000004"/>
    <n v="46916"/>
    <n v="1000000"/>
    <x v="0"/>
    <n v="0"/>
    <x v="0"/>
    <x v="19"/>
    <n v="7.3"/>
    <n v="4.2"/>
    <n v="4.5"/>
    <n v="7"/>
    <x v="0"/>
    <x v="0"/>
    <x v="1"/>
  </r>
  <r>
    <n v="768"/>
    <s v="Viki: Asian TV Dramas &amp; Movies"/>
    <x v="9"/>
    <n v="4.3"/>
    <n v="407698"/>
    <n v="10000000"/>
    <x v="0"/>
    <n v="0"/>
    <x v="1"/>
    <x v="19"/>
    <m/>
    <m/>
    <m/>
    <n v="7"/>
    <x v="0"/>
    <x v="0"/>
    <x v="1"/>
  </r>
  <r>
    <n v="769"/>
    <s v="Talking Ginger 2"/>
    <x v="9"/>
    <n v="4.2"/>
    <n v="702975"/>
    <n v="50000000"/>
    <x v="0"/>
    <n v="0"/>
    <x v="0"/>
    <x v="19"/>
    <s v="2.6.6.11"/>
    <n v="4.0999999999999996"/>
    <n v="49000"/>
    <n v="7"/>
    <x v="0"/>
    <x v="0"/>
    <x v="6"/>
  </r>
  <r>
    <n v="770"/>
    <s v="Girly Lock Screen Wallpaper with Quotes"/>
    <x v="9"/>
    <n v="4.2"/>
    <n v="32458"/>
    <n v="5000000"/>
    <x v="0"/>
    <n v="0"/>
    <x v="0"/>
    <x v="19"/>
    <n v="2.2000000000000002"/>
    <n v="4.0999999999999996"/>
    <n v="18000"/>
    <n v="6"/>
    <x v="0"/>
    <x v="0"/>
    <x v="0"/>
  </r>
  <r>
    <n v="771"/>
    <s v="No.Draw - Colors by Number 2018"/>
    <x v="9"/>
    <n v="4.5"/>
    <n v="235496"/>
    <n v="10000000"/>
    <x v="0"/>
    <n v="0"/>
    <x v="0"/>
    <x v="21"/>
    <s v="1.2.0"/>
    <n v="4.0999999999999996"/>
    <n v="13000"/>
    <n v="7"/>
    <x v="0"/>
    <x v="0"/>
    <x v="0"/>
  </r>
  <r>
    <n v="772"/>
    <s v="ðŸ”¥ Football Wallpapers 4K | Full HD Backgrounds ðŸ˜"/>
    <x v="9"/>
    <n v="4.7"/>
    <n v="11661"/>
    <n v="1000000"/>
    <x v="0"/>
    <n v="0"/>
    <x v="0"/>
    <x v="19"/>
    <s v="1.1.3.2"/>
    <s v="4.0.3"/>
    <n v="4"/>
    <n v="7"/>
    <x v="0"/>
    <x v="0"/>
    <x v="1"/>
  </r>
  <r>
    <n v="773"/>
    <s v="Movies by Flixster, with Rotten Tomatoes"/>
    <x v="9"/>
    <n v="4.5"/>
    <n v="653008"/>
    <n v="10000000"/>
    <x v="0"/>
    <n v="0"/>
    <x v="0"/>
    <x v="19"/>
    <s v="9.1.4"/>
    <n v="4.4000000000000004"/>
    <n v="16000"/>
    <n v="6"/>
    <x v="0"/>
    <x v="0"/>
    <x v="0"/>
  </r>
  <r>
    <n v="774"/>
    <s v="Low Poly â€“ Puzzle art game"/>
    <x v="9"/>
    <n v="4.5"/>
    <n v="23063"/>
    <n v="1000000"/>
    <x v="0"/>
    <n v="0"/>
    <x v="0"/>
    <x v="21"/>
    <s v="1.0.9"/>
    <n v="4.0999999999999996"/>
    <n v="17000"/>
    <n v="8"/>
    <x v="0"/>
    <x v="0"/>
    <x v="0"/>
  </r>
  <r>
    <n v="775"/>
    <s v="BBC Media Player"/>
    <x v="9"/>
    <n v="3.4"/>
    <n v="87384"/>
    <n v="10000000"/>
    <x v="0"/>
    <n v="0"/>
    <x v="0"/>
    <x v="19"/>
    <m/>
    <m/>
    <m/>
    <n v="9"/>
    <x v="3"/>
    <x v="0"/>
    <x v="1"/>
  </r>
  <r>
    <n v="776"/>
    <s v="Amazon Prime Video"/>
    <x v="9"/>
    <n v="4.2"/>
    <n v="411683"/>
    <n v="50000000"/>
    <x v="0"/>
    <n v="0"/>
    <x v="1"/>
    <x v="19"/>
    <s v="3.0.231.18141"/>
    <n v="4.0999999999999996"/>
    <n v="24000"/>
    <n v="8"/>
    <x v="0"/>
    <x v="0"/>
    <x v="2"/>
  </r>
  <r>
    <n v="777"/>
    <s v="Adult Glitter Color by Number Book - Sandbox Pages"/>
    <x v="9"/>
    <n v="4.3"/>
    <n v="8918"/>
    <n v="1000000"/>
    <x v="0"/>
    <n v="0"/>
    <x v="0"/>
    <x v="22"/>
    <n v="1.7"/>
    <n v="4.4000000000000004"/>
    <m/>
    <n v="7"/>
    <x v="0"/>
    <x v="0"/>
    <x v="1"/>
  </r>
  <r>
    <n v="778"/>
    <s v="IMDb Movies &amp; TV"/>
    <x v="9"/>
    <n v="4.2"/>
    <n v="501498"/>
    <n v="100000000"/>
    <x v="0"/>
    <n v="0"/>
    <x v="1"/>
    <x v="19"/>
    <m/>
    <m/>
    <n v="12000"/>
    <n v="7"/>
    <x v="0"/>
    <x v="0"/>
    <x v="0"/>
  </r>
  <r>
    <n v="779"/>
    <s v="Twitch: Livestream Multiplayer Games &amp; Esports"/>
    <x v="9"/>
    <n v="4.5999999999999996"/>
    <n v="2133296"/>
    <n v="50000000"/>
    <x v="0"/>
    <n v="0"/>
    <x v="1"/>
    <x v="19"/>
    <m/>
    <m/>
    <m/>
    <n v="7"/>
    <x v="0"/>
    <x v="0"/>
    <x v="1"/>
  </r>
  <r>
    <n v="780"/>
    <s v="Ziggo GO"/>
    <x v="9"/>
    <n v="4.0999999999999996"/>
    <n v="29690"/>
    <n v="1000000"/>
    <x v="0"/>
    <n v="0"/>
    <x v="1"/>
    <x v="19"/>
    <s v="2.3.34 Prod"/>
    <n v="4.3"/>
    <n v="78000"/>
    <n v="8"/>
    <x v="0"/>
    <x v="0"/>
    <x v="5"/>
  </r>
  <r>
    <n v="781"/>
    <s v="YouTube Gaming"/>
    <x v="9"/>
    <n v="4.2"/>
    <n v="130549"/>
    <n v="5000000"/>
    <x v="0"/>
    <n v="0"/>
    <x v="1"/>
    <x v="19"/>
    <s v="2.08.78.2"/>
    <n v="4.0999999999999996"/>
    <m/>
    <n v="6"/>
    <x v="0"/>
    <x v="0"/>
    <x v="1"/>
  </r>
  <r>
    <n v="782"/>
    <s v="PlayStation App"/>
    <x v="9"/>
    <n v="4.2"/>
    <n v="613059"/>
    <n v="50000000"/>
    <x v="0"/>
    <n v="0"/>
    <x v="0"/>
    <x v="19"/>
    <s v="18.07.0"/>
    <n v="4.0999999999999996"/>
    <n v="25000"/>
    <n v="7"/>
    <x v="0"/>
    <x v="0"/>
    <x v="2"/>
  </r>
  <r>
    <n v="783"/>
    <s v="Talking Ben the Dog"/>
    <x v="9"/>
    <n v="4.3"/>
    <n v="1633682"/>
    <n v="100000000"/>
    <x v="0"/>
    <n v="0"/>
    <x v="0"/>
    <x v="19"/>
    <s v="3.5.2.2"/>
    <n v="4.0999999999999996"/>
    <n v="57000"/>
    <n v="7"/>
    <x v="0"/>
    <x v="0"/>
    <x v="4"/>
  </r>
  <r>
    <n v="784"/>
    <s v="Red Bull TV: Live Sports, Music &amp; Entertainment"/>
    <x v="9"/>
    <n v="4.4000000000000004"/>
    <n v="42050"/>
    <n v="1000000"/>
    <x v="0"/>
    <n v="0"/>
    <x v="1"/>
    <x v="19"/>
    <m/>
    <m/>
    <m/>
    <n v="8"/>
    <x v="0"/>
    <x v="0"/>
    <x v="1"/>
  </r>
  <r>
    <n v="785"/>
    <s v="Trailer Addict Movie Trailers"/>
    <x v="9"/>
    <n v="3.9"/>
    <n v="2646"/>
    <n v="100000"/>
    <x v="0"/>
    <n v="0"/>
    <x v="1"/>
    <x v="19"/>
    <s v="2.2.0"/>
    <n v="4.2"/>
    <n v="9.1"/>
    <n v="2"/>
    <x v="0"/>
    <x v="0"/>
    <x v="1"/>
  </r>
  <r>
    <n v="786"/>
    <s v="Cinemark Theatres"/>
    <x v="9"/>
    <n v="4.0999999999999996"/>
    <n v="21867"/>
    <n v="1000000"/>
    <x v="0"/>
    <n v="0"/>
    <x v="1"/>
    <x v="19"/>
    <s v="2.19.0"/>
    <n v="5"/>
    <n v="39000"/>
    <n v="7"/>
    <x v="0"/>
    <x v="0"/>
    <x v="3"/>
  </r>
  <r>
    <n v="787"/>
    <s v="Regal Cinemas"/>
    <x v="9"/>
    <n v="4.3"/>
    <n v="32732"/>
    <n v="1000000"/>
    <x v="0"/>
    <n v="0"/>
    <x v="0"/>
    <x v="19"/>
    <m/>
    <m/>
    <m/>
    <n v="7"/>
    <x v="0"/>
    <x v="0"/>
    <x v="1"/>
  </r>
  <r>
    <n v="788"/>
    <s v="Fandango Movies - Times + Tickets"/>
    <x v="9"/>
    <n v="4.5999999999999996"/>
    <n v="243747"/>
    <n v="10000000"/>
    <x v="0"/>
    <n v="0"/>
    <x v="1"/>
    <x v="19"/>
    <m/>
    <m/>
    <m/>
    <n v="8"/>
    <x v="0"/>
    <x v="0"/>
    <x v="1"/>
  </r>
  <r>
    <n v="789"/>
    <s v="Marcus Theatres"/>
    <x v="9"/>
    <n v="3.6"/>
    <n v="2639"/>
    <n v="100000"/>
    <x v="0"/>
    <n v="0"/>
    <x v="0"/>
    <x v="19"/>
    <s v="2.9.43"/>
    <n v="6"/>
    <n v="8.5"/>
    <n v="2"/>
    <x v="0"/>
    <x v="0"/>
    <x v="1"/>
  </r>
  <r>
    <n v="790"/>
    <s v="Harkins Theatres"/>
    <x v="9"/>
    <n v="4.3"/>
    <n v="1511"/>
    <n v="100000"/>
    <x v="0"/>
    <n v="0"/>
    <x v="0"/>
    <x v="19"/>
    <s v="2.1.1"/>
    <n v="4.0999999999999996"/>
    <n v="12000"/>
    <n v="6"/>
    <x v="0"/>
    <x v="0"/>
    <x v="0"/>
  </r>
  <r>
    <n v="791"/>
    <s v="AMC Theatres"/>
    <x v="9"/>
    <n v="4.3"/>
    <n v="44550"/>
    <n v="1000000"/>
    <x v="0"/>
    <n v="0"/>
    <x v="0"/>
    <x v="19"/>
    <s v="6.18.3"/>
    <n v="5"/>
    <n v="72000"/>
    <n v="7"/>
    <x v="0"/>
    <x v="0"/>
    <x v="5"/>
  </r>
  <r>
    <n v="793"/>
    <s v="Food Network"/>
    <x v="9"/>
    <n v="4.0999999999999996"/>
    <n v="7813"/>
    <n v="500000"/>
    <x v="0"/>
    <n v="0"/>
    <x v="1"/>
    <x v="19"/>
    <m/>
    <m/>
    <m/>
    <n v="7"/>
    <x v="0"/>
    <x v="0"/>
    <x v="1"/>
  </r>
  <r>
    <n v="794"/>
    <s v="Cooking Channel"/>
    <x v="9"/>
    <n v="4.0999999999999996"/>
    <n v="1033"/>
    <n v="100000"/>
    <x v="0"/>
    <n v="0"/>
    <x v="1"/>
    <x v="19"/>
    <m/>
    <m/>
    <n v="16000"/>
    <n v="7"/>
    <x v="0"/>
    <x v="0"/>
    <x v="0"/>
  </r>
  <r>
    <n v="795"/>
    <s v="Animal Planet GO"/>
    <x v="9"/>
    <n v="4.2"/>
    <n v="2442"/>
    <n v="100000"/>
    <x v="0"/>
    <n v="0"/>
    <x v="1"/>
    <x v="19"/>
    <s v="2.9.4"/>
    <n v="4.0999999999999996"/>
    <n v="9.6"/>
    <n v="7"/>
    <x v="0"/>
    <x v="0"/>
    <x v="1"/>
  </r>
  <r>
    <n v="796"/>
    <s v="VRV: Anime, game videos &amp; more"/>
    <x v="9"/>
    <n v="3.9"/>
    <n v="15254"/>
    <n v="1000000"/>
    <x v="0"/>
    <n v="0"/>
    <x v="1"/>
    <x v="19"/>
    <m/>
    <m/>
    <m/>
    <n v="6"/>
    <x v="0"/>
    <x v="0"/>
    <x v="1"/>
  </r>
  <r>
    <n v="797"/>
    <s v="DramaFever: Stream Asian Drama Shows &amp; Movies"/>
    <x v="9"/>
    <n v="4.2"/>
    <n v="155234"/>
    <n v="1000000"/>
    <x v="0"/>
    <n v="0"/>
    <x v="1"/>
    <x v="19"/>
    <s v="01.01.66"/>
    <n v="4.4000000000000004"/>
    <n v="22000"/>
    <n v="8"/>
    <x v="0"/>
    <x v="0"/>
    <x v="2"/>
  </r>
  <r>
    <n v="798"/>
    <s v="Crunchyroll - Everything Anime"/>
    <x v="9"/>
    <n v="3.7"/>
    <n v="310066"/>
    <n v="10000000"/>
    <x v="0"/>
    <n v="0"/>
    <x v="1"/>
    <x v="19"/>
    <m/>
    <m/>
    <m/>
    <n v="3"/>
    <x v="0"/>
    <x v="0"/>
    <x v="1"/>
  </r>
  <r>
    <n v="799"/>
    <s v="Investigation Discovery GO"/>
    <x v="9"/>
    <n v="4.5"/>
    <n v="12216"/>
    <n v="1000000"/>
    <x v="0"/>
    <n v="0"/>
    <x v="1"/>
    <x v="19"/>
    <s v="2.9.4"/>
    <n v="4.0999999999999996"/>
    <n v="13000"/>
    <n v="7"/>
    <x v="0"/>
    <x v="0"/>
    <x v="0"/>
  </r>
  <r>
    <n v="800"/>
    <s v="Crackle - Free TV &amp; Movies"/>
    <x v="9"/>
    <n v="3.7"/>
    <n v="388089"/>
    <n v="10000000"/>
    <x v="0"/>
    <n v="0"/>
    <x v="1"/>
    <x v="19"/>
    <m/>
    <m/>
    <m/>
    <n v="4"/>
    <x v="0"/>
    <x v="0"/>
    <x v="1"/>
  </r>
  <r>
    <n v="801"/>
    <s v="CBS - Full Episodes &amp; Live TV"/>
    <x v="9"/>
    <n v="3.8"/>
    <n v="92058"/>
    <n v="10000000"/>
    <x v="0"/>
    <n v="0"/>
    <x v="1"/>
    <x v="19"/>
    <s v="4.8.6"/>
    <n v="4.0999999999999996"/>
    <n v="12000"/>
    <n v="7"/>
    <x v="0"/>
    <x v="0"/>
    <x v="0"/>
  </r>
  <r>
    <n v="802"/>
    <s v="STARZ"/>
    <x v="9"/>
    <n v="4.3"/>
    <n v="88185"/>
    <n v="10000000"/>
    <x v="0"/>
    <n v="0"/>
    <x v="3"/>
    <x v="19"/>
    <m/>
    <m/>
    <m/>
    <n v="6"/>
    <x v="0"/>
    <x v="0"/>
    <x v="1"/>
  </r>
  <r>
    <n v="803"/>
    <s v="Acorn TV: World-class TV from Britain and Beyond"/>
    <x v="9"/>
    <n v="3"/>
    <n v="493"/>
    <n v="50000"/>
    <x v="0"/>
    <n v="0"/>
    <x v="0"/>
    <x v="19"/>
    <s v="2.0.0"/>
    <n v="4.4000000000000004"/>
    <n v="23000"/>
    <n v="6"/>
    <x v="0"/>
    <x v="0"/>
    <x v="2"/>
  </r>
  <r>
    <n v="804"/>
    <s v="HISTORY: Watch TV Show Full Episodes &amp; Specials"/>
    <x v="9"/>
    <n v="4.0999999999999996"/>
    <n v="33387"/>
    <n v="1000000"/>
    <x v="0"/>
    <n v="0"/>
    <x v="1"/>
    <x v="19"/>
    <s v="3.1.4"/>
    <n v="4.4000000000000004"/>
    <n v="20000"/>
    <n v="7"/>
    <x v="0"/>
    <x v="0"/>
    <x v="2"/>
  </r>
  <r>
    <n v="805"/>
    <s v="Nick"/>
    <x v="9"/>
    <n v="4.2"/>
    <n v="123279"/>
    <n v="10000000"/>
    <x v="0"/>
    <n v="0"/>
    <x v="2"/>
    <x v="20"/>
    <s v="2.0.8"/>
    <n v="4.4000000000000004"/>
    <n v="25000"/>
    <n v="1"/>
    <x v="0"/>
    <x v="0"/>
    <x v="2"/>
  </r>
  <r>
    <n v="806"/>
    <s v="VH1"/>
    <x v="9"/>
    <n v="4.0999999999999996"/>
    <n v="27424"/>
    <n v="1000000"/>
    <x v="0"/>
    <n v="0"/>
    <x v="1"/>
    <x v="19"/>
    <s v="11.45.0"/>
    <n v="4.4000000000000004"/>
    <n v="17000"/>
    <n v="7"/>
    <x v="0"/>
    <x v="0"/>
    <x v="0"/>
  </r>
  <r>
    <n v="807"/>
    <s v="FOX NOW - On Demand &amp; Live TV"/>
    <x v="9"/>
    <n v="3.9"/>
    <n v="60841"/>
    <n v="5000000"/>
    <x v="0"/>
    <n v="0"/>
    <x v="1"/>
    <x v="19"/>
    <m/>
    <n v="4.4000000000000004"/>
    <m/>
    <n v="7"/>
    <x v="0"/>
    <x v="0"/>
    <x v="1"/>
  </r>
  <r>
    <n v="808"/>
    <s v="A&amp;E - Watch Full Episodes of TV Shows"/>
    <x v="9"/>
    <n v="4"/>
    <n v="29706"/>
    <n v="1000000"/>
    <x v="0"/>
    <n v="0"/>
    <x v="1"/>
    <x v="19"/>
    <s v="3.1.4"/>
    <n v="4.4000000000000004"/>
    <n v="19000"/>
    <n v="7"/>
    <x v="0"/>
    <x v="0"/>
    <x v="0"/>
  </r>
  <r>
    <n v="809"/>
    <s v="The CW"/>
    <x v="9"/>
    <n v="4.4000000000000004"/>
    <n v="288150"/>
    <n v="5000000"/>
    <x v="0"/>
    <n v="0"/>
    <x v="1"/>
    <x v="19"/>
    <n v="2.17"/>
    <n v="4.4000000000000004"/>
    <n v="21000"/>
    <n v="7"/>
    <x v="0"/>
    <x v="0"/>
    <x v="2"/>
  </r>
  <r>
    <n v="810"/>
    <s v="BET NOW - Watch Shows"/>
    <x v="9"/>
    <n v="4.2"/>
    <n v="14807"/>
    <n v="1000000"/>
    <x v="0"/>
    <n v="0"/>
    <x v="1"/>
    <x v="19"/>
    <s v="11.45.0"/>
    <n v="4.4000000000000004"/>
    <n v="19000"/>
    <n v="7"/>
    <x v="0"/>
    <x v="0"/>
    <x v="0"/>
  </r>
  <r>
    <n v="811"/>
    <s v="Hulu: Stream TV, Movies &amp; more"/>
    <x v="9"/>
    <n v="4"/>
    <n v="319692"/>
    <n v="10000000"/>
    <x v="0"/>
    <n v="0"/>
    <x v="1"/>
    <x v="19"/>
    <m/>
    <n v="5"/>
    <m/>
    <n v="8"/>
    <x v="0"/>
    <x v="0"/>
    <x v="1"/>
  </r>
  <r>
    <n v="812"/>
    <s v="HBO NOW: Stream TV &amp; Movies"/>
    <x v="9"/>
    <n v="3.9"/>
    <n v="61201"/>
    <n v="10000000"/>
    <x v="0"/>
    <n v="0"/>
    <x v="1"/>
    <x v="19"/>
    <m/>
    <m/>
    <m/>
    <n v="7"/>
    <x v="0"/>
    <x v="0"/>
    <x v="1"/>
  </r>
  <r>
    <n v="813"/>
    <s v="Univision NOW - Live TV and On Demand"/>
    <x v="9"/>
    <n v="4"/>
    <n v="22998"/>
    <n v="1000000"/>
    <x v="0"/>
    <n v="0"/>
    <x v="1"/>
    <x v="19"/>
    <n v="8.0625999999999998"/>
    <m/>
    <m/>
    <n v="6"/>
    <x v="0"/>
    <x v="0"/>
    <x v="1"/>
  </r>
  <r>
    <n v="814"/>
    <s v="SHOWTIME"/>
    <x v="9"/>
    <n v="4.2"/>
    <n v="12398"/>
    <n v="1000000"/>
    <x v="0"/>
    <n v="0"/>
    <x v="1"/>
    <x v="19"/>
    <m/>
    <m/>
    <m/>
    <n v="7"/>
    <x v="0"/>
    <x v="0"/>
    <x v="1"/>
  </r>
  <r>
    <n v="815"/>
    <s v="Lifetime - Watch Full Episodes &amp; Original Movies"/>
    <x v="9"/>
    <n v="4"/>
    <n v="35928"/>
    <n v="1000000"/>
    <x v="0"/>
    <n v="0"/>
    <x v="1"/>
    <x v="19"/>
    <s v="3.1.4"/>
    <n v="4.4000000000000004"/>
    <n v="19000"/>
    <n v="7"/>
    <x v="0"/>
    <x v="0"/>
    <x v="0"/>
  </r>
  <r>
    <n v="816"/>
    <s v="SeriesGuide â€“ Show &amp; Movie Manager"/>
    <x v="9"/>
    <n v="4.3"/>
    <n v="64448"/>
    <n v="1000000"/>
    <x v="0"/>
    <n v="0"/>
    <x v="3"/>
    <x v="19"/>
    <n v="43"/>
    <s v="4.0.3"/>
    <n v="4.4000000000000004"/>
    <n v="7"/>
    <x v="0"/>
    <x v="0"/>
    <x v="1"/>
  </r>
  <r>
    <n v="817"/>
    <s v="Comedy Central"/>
    <x v="9"/>
    <n v="3.9"/>
    <n v="22378"/>
    <n v="1000000"/>
    <x v="0"/>
    <n v="0"/>
    <x v="1"/>
    <x v="19"/>
    <s v="11.45.0"/>
    <n v="4.4000000000000004"/>
    <n v="19000"/>
    <n v="7"/>
    <x v="0"/>
    <x v="0"/>
    <x v="0"/>
  </r>
  <r>
    <n v="822"/>
    <s v="CW Seed"/>
    <x v="9"/>
    <n v="4.5"/>
    <n v="16372"/>
    <n v="500000"/>
    <x v="0"/>
    <n v="0"/>
    <x v="1"/>
    <x v="19"/>
    <n v="1.1599999999999999"/>
    <n v="4.4000000000000004"/>
    <n v="13000"/>
    <n v="7"/>
    <x v="0"/>
    <x v="0"/>
    <x v="0"/>
  </r>
  <r>
    <n v="823"/>
    <s v="The NBC App - Watch Live TV and Full Episodes"/>
    <x v="9"/>
    <n v="4.0999999999999996"/>
    <n v="58028"/>
    <n v="5000000"/>
    <x v="0"/>
    <n v="0"/>
    <x v="1"/>
    <x v="19"/>
    <s v="4.18.1"/>
    <n v="4.0999999999999996"/>
    <n v="17000"/>
    <n v="7"/>
    <x v="0"/>
    <x v="0"/>
    <x v="0"/>
  </r>
  <r>
    <n v="824"/>
    <s v="WWE"/>
    <x v="9"/>
    <n v="4.5"/>
    <n v="736864"/>
    <n v="10000000"/>
    <x v="0"/>
    <n v="0"/>
    <x v="1"/>
    <x v="19"/>
    <s v="3.17.2"/>
    <n v="4.0999999999999996"/>
    <n v="20000"/>
    <n v="1"/>
    <x v="0"/>
    <x v="0"/>
    <x v="2"/>
  </r>
  <r>
    <n v="825"/>
    <s v="Universal Kids"/>
    <x v="9"/>
    <n v="3.6"/>
    <n v="1968"/>
    <n v="500000"/>
    <x v="0"/>
    <n v="0"/>
    <x v="0"/>
    <x v="20"/>
    <s v="3.3.1.41"/>
    <n v="4.4000000000000004"/>
    <n v="21000"/>
    <n v="5"/>
    <x v="0"/>
    <x v="0"/>
    <x v="2"/>
  </r>
  <r>
    <n v="826"/>
    <s v="MTV"/>
    <x v="9"/>
    <n v="3.8"/>
    <n v="35279"/>
    <n v="1000000"/>
    <x v="0"/>
    <n v="0"/>
    <x v="1"/>
    <x v="19"/>
    <s v="11.45.0"/>
    <n v="4.4000000000000004"/>
    <n v="15000"/>
    <n v="7"/>
    <x v="0"/>
    <x v="0"/>
    <x v="0"/>
  </r>
  <r>
    <n v="828"/>
    <s v="LEGOÂ® TV"/>
    <x v="9"/>
    <n v="3.7"/>
    <n v="17247"/>
    <n v="1000000"/>
    <x v="0"/>
    <n v="0"/>
    <x v="2"/>
    <x v="20"/>
    <s v="4.0.2"/>
    <n v="5"/>
    <n v="7.2"/>
    <n v="8"/>
    <x v="0"/>
    <x v="0"/>
    <x v="1"/>
  </r>
  <r>
    <n v="829"/>
    <s v="HBO GO: Stream with TV Package"/>
    <x v="9"/>
    <n v="3.8"/>
    <n v="87723"/>
    <n v="10000000"/>
    <x v="0"/>
    <n v="0"/>
    <x v="1"/>
    <x v="19"/>
    <s v="16.0.0.437"/>
    <n v="4.0999999999999996"/>
    <n v="32000"/>
    <n v="7"/>
    <x v="0"/>
    <x v="0"/>
    <x v="3"/>
  </r>
  <r>
    <n v="830"/>
    <s v="Showtime Anytime"/>
    <x v="9"/>
    <n v="3.7"/>
    <n v="18523"/>
    <n v="1000000"/>
    <x v="0"/>
    <n v="0"/>
    <x v="1"/>
    <x v="19"/>
    <m/>
    <m/>
    <m/>
    <n v="7"/>
    <x v="0"/>
    <x v="0"/>
    <x v="1"/>
  </r>
  <r>
    <n v="831"/>
    <s v="PlayKids - Educational cartoons and games for kids"/>
    <x v="9"/>
    <n v="4.0999999999999996"/>
    <n v="182103"/>
    <n v="10000000"/>
    <x v="0"/>
    <n v="0"/>
    <x v="0"/>
    <x v="20"/>
    <m/>
    <m/>
    <m/>
    <n v="7"/>
    <x v="0"/>
    <x v="0"/>
    <x v="1"/>
  </r>
  <r>
    <n v="832"/>
    <s v="FOX"/>
    <x v="9"/>
    <n v="3.7"/>
    <n v="197774"/>
    <n v="10000000"/>
    <x v="0"/>
    <n v="0"/>
    <x v="3"/>
    <x v="19"/>
    <s v="6.6.1"/>
    <n v="4.4000000000000004"/>
    <n v="44000"/>
    <n v="6"/>
    <x v="0"/>
    <x v="0"/>
    <x v="6"/>
  </r>
  <r>
    <n v="833"/>
    <s v="Telemundo Now"/>
    <x v="9"/>
    <n v="3.9"/>
    <n v="8674"/>
    <n v="1000000"/>
    <x v="0"/>
    <n v="0"/>
    <x v="1"/>
    <x v="19"/>
    <s v="3.3.1.42"/>
    <n v="4.4000000000000004"/>
    <n v="19000"/>
    <n v="5"/>
    <x v="0"/>
    <x v="0"/>
    <x v="0"/>
  </r>
  <r>
    <n v="835"/>
    <s v="Vudu Movies &amp; TV"/>
    <x v="9"/>
    <n v="3.9"/>
    <n v="58082"/>
    <n v="10000000"/>
    <x v="0"/>
    <n v="0"/>
    <x v="1"/>
    <x v="19"/>
    <m/>
    <m/>
    <m/>
    <n v="8"/>
    <x v="0"/>
    <x v="0"/>
    <x v="1"/>
  </r>
  <r>
    <n v="836"/>
    <s v="Yidio: TV Show &amp; Movie Guide"/>
    <x v="9"/>
    <n v="3.9"/>
    <n v="27424"/>
    <n v="1000000"/>
    <x v="0"/>
    <n v="0"/>
    <x v="1"/>
    <x v="19"/>
    <m/>
    <m/>
    <m/>
    <n v="7"/>
    <x v="0"/>
    <x v="0"/>
    <x v="1"/>
  </r>
  <r>
    <n v="838"/>
    <s v="Redbox"/>
    <x v="9"/>
    <n v="4.0999999999999996"/>
    <n v="115033"/>
    <n v="10000000"/>
    <x v="0"/>
    <n v="0"/>
    <x v="0"/>
    <x v="19"/>
    <s v="7.5.0"/>
    <n v="5"/>
    <n v="30000"/>
    <n v="7"/>
    <x v="0"/>
    <x v="0"/>
    <x v="3"/>
  </r>
  <r>
    <n v="840"/>
    <s v="Tribeca Shortlist - Handpicked Movies"/>
    <x v="9"/>
    <n v="3.9"/>
    <n v="801"/>
    <n v="100000"/>
    <x v="0"/>
    <n v="0"/>
    <x v="1"/>
    <x v="19"/>
    <s v="4.003.1"/>
    <n v="4.3"/>
    <n v="57000"/>
    <n v="3"/>
    <x v="0"/>
    <x v="0"/>
    <x v="4"/>
  </r>
  <r>
    <n v="841"/>
    <s v="Nick Jr. - Shows &amp; Games"/>
    <x v="9"/>
    <n v="4.2"/>
    <n v="8968"/>
    <n v="1000000"/>
    <x v="0"/>
    <n v="0"/>
    <x v="0"/>
    <x v="20"/>
    <s v="1.0.20"/>
    <n v="4.4000000000000004"/>
    <n v="35000"/>
    <n v="1"/>
    <x v="0"/>
    <x v="0"/>
    <x v="3"/>
  </r>
  <r>
    <n v="842"/>
    <s v="Sticker Market: Emoji keyboard"/>
    <x v="9"/>
    <n v="4.3"/>
    <n v="303"/>
    <n v="10000"/>
    <x v="0"/>
    <n v="0"/>
    <x v="1"/>
    <x v="19"/>
    <s v="1.2.3"/>
    <n v="4.2"/>
    <n v="44000"/>
    <n v="12"/>
    <x v="1"/>
    <x v="0"/>
    <x v="6"/>
  </r>
  <r>
    <n v="843"/>
    <s v="Kidjo TV Kids Have Fun &amp; Learn"/>
    <x v="9"/>
    <n v="4.5999999999999996"/>
    <n v="732"/>
    <n v="100000"/>
    <x v="0"/>
    <n v="0"/>
    <x v="0"/>
    <x v="20"/>
    <m/>
    <m/>
    <m/>
    <n v="8"/>
    <x v="0"/>
    <x v="0"/>
    <x v="1"/>
  </r>
  <r>
    <n v="844"/>
    <s v="Laugh Out Loud by Kevin Hart"/>
    <x v="9"/>
    <n v="4.3"/>
    <n v="1856"/>
    <n v="100000"/>
    <x v="0"/>
    <n v="0"/>
    <x v="1"/>
    <x v="19"/>
    <s v="1.6.1"/>
    <n v="6"/>
    <n v="20000"/>
    <n v="8"/>
    <x v="0"/>
    <x v="0"/>
    <x v="2"/>
  </r>
  <r>
    <n v="845"/>
    <s v="ColorFul - Adult Coloring Book"/>
    <x v="9"/>
    <n v="4.5999999999999996"/>
    <n v="50725"/>
    <n v="5000000"/>
    <x v="0"/>
    <n v="0"/>
    <x v="0"/>
    <x v="19"/>
    <s v="1.0.64"/>
    <s v="4.0.3"/>
    <n v="19000"/>
    <n v="5"/>
    <x v="0"/>
    <x v="0"/>
    <x v="0"/>
  </r>
  <r>
    <n v="846"/>
    <s v="Hamilton â€” The Official App"/>
    <x v="9"/>
    <n v="4.5"/>
    <n v="1575"/>
    <n v="100000"/>
    <x v="0"/>
    <n v="0"/>
    <x v="0"/>
    <x v="19"/>
    <s v="2.3.2"/>
    <n v="5"/>
    <n v="43000"/>
    <n v="7"/>
    <x v="0"/>
    <x v="0"/>
    <x v="6"/>
  </r>
  <r>
    <n v="847"/>
    <s v="My Talking Pet"/>
    <x v="9"/>
    <n v="4.5999999999999996"/>
    <n v="6238"/>
    <n v="100000"/>
    <x v="1"/>
    <n v="4.99"/>
    <x v="0"/>
    <x v="19"/>
    <m/>
    <m/>
    <m/>
    <n v="6"/>
    <x v="0"/>
    <x v="1"/>
    <x v="1"/>
  </r>
  <r>
    <n v="848"/>
    <s v="Funny Pics"/>
    <x v="9"/>
    <n v="3.9"/>
    <n v="9941"/>
    <n v="1000000"/>
    <x v="0"/>
    <n v="0"/>
    <x v="1"/>
    <x v="19"/>
    <m/>
    <m/>
    <m/>
    <n v="7"/>
    <x v="1"/>
    <x v="0"/>
    <x v="1"/>
  </r>
  <r>
    <n v="849"/>
    <s v="Funny Quotes Free"/>
    <x v="9"/>
    <n v="4.2"/>
    <n v="23666"/>
    <n v="1000000"/>
    <x v="0"/>
    <n v="0"/>
    <x v="1"/>
    <x v="19"/>
    <n v="8.1"/>
    <n v="4"/>
    <n v="3.6"/>
    <n v="5"/>
    <x v="0"/>
    <x v="0"/>
    <x v="1"/>
  </r>
  <r>
    <n v="850"/>
    <s v="LOL Pics (Funny Pictures)"/>
    <x v="9"/>
    <n v="4.4000000000000004"/>
    <n v="67554"/>
    <n v="1000000"/>
    <x v="0"/>
    <n v="0"/>
    <x v="1"/>
    <x v="19"/>
    <n v="4"/>
    <s v="2.3.3"/>
    <n v="7.7"/>
    <n v="9"/>
    <x v="4"/>
    <x v="0"/>
    <x v="1"/>
  </r>
  <r>
    <n v="851"/>
    <s v="Meme Creator"/>
    <x v="9"/>
    <n v="4.2"/>
    <n v="38769"/>
    <n v="1000000"/>
    <x v="0"/>
    <n v="0"/>
    <x v="3"/>
    <x v="19"/>
    <s v="7.2.3"/>
    <n v="2.2999999999999998"/>
    <n v="44000"/>
    <n v="9"/>
    <x v="4"/>
    <x v="0"/>
    <x v="6"/>
  </r>
  <r>
    <n v="852"/>
    <s v="Imgur: Find funny GIFs, memes &amp; watch viral videos"/>
    <x v="9"/>
    <n v="4.3"/>
    <n v="160164"/>
    <n v="10000000"/>
    <x v="0"/>
    <n v="0"/>
    <x v="1"/>
    <x v="19"/>
    <s v="4.2.0.8447"/>
    <n v="5"/>
    <n v="12000"/>
    <n v="8"/>
    <x v="0"/>
    <x v="0"/>
    <x v="0"/>
  </r>
  <r>
    <n v="853"/>
    <s v="Meme Generator"/>
    <x v="9"/>
    <n v="4.5999999999999996"/>
    <n v="3771"/>
    <n v="100000"/>
    <x v="1"/>
    <n v="2.99"/>
    <x v="3"/>
    <x v="19"/>
    <n v="4.4260000000000002"/>
    <n v="4.0999999999999996"/>
    <n v="53000"/>
    <n v="8"/>
    <x v="0"/>
    <x v="1"/>
    <x v="4"/>
  </r>
  <r>
    <n v="854"/>
    <s v="SketchBook - draw and paint"/>
    <x v="9"/>
    <n v="4.3"/>
    <n v="256664"/>
    <n v="10000000"/>
    <x v="0"/>
    <n v="0"/>
    <x v="0"/>
    <x v="19"/>
    <s v="4.1.7"/>
    <s v="4.0.3"/>
    <n v="77000"/>
    <n v="5"/>
    <x v="0"/>
    <x v="0"/>
    <x v="5"/>
  </r>
  <r>
    <n v="855"/>
    <s v="Colorfy: Coloring Book for Adults - Free"/>
    <x v="9"/>
    <n v="4.5"/>
    <n v="787177"/>
    <n v="10000000"/>
    <x v="0"/>
    <n v="0"/>
    <x v="0"/>
    <x v="19"/>
    <m/>
    <m/>
    <m/>
    <n v="6"/>
    <x v="0"/>
    <x v="0"/>
    <x v="1"/>
  </r>
  <r>
    <n v="856"/>
    <s v="All Events in City"/>
    <x v="10"/>
    <n v="4"/>
    <n v="3782"/>
    <n v="100000"/>
    <x v="0"/>
    <n v="0"/>
    <x v="0"/>
    <x v="23"/>
    <n v="8.4"/>
    <s v="4.0.3"/>
    <n v="9.5"/>
    <n v="6"/>
    <x v="0"/>
    <x v="0"/>
    <x v="1"/>
  </r>
  <r>
    <n v="857"/>
    <s v="Ticketmaster Event Tickets"/>
    <x v="10"/>
    <n v="4"/>
    <n v="40113"/>
    <n v="5000000"/>
    <x v="0"/>
    <n v="0"/>
    <x v="0"/>
    <x v="23"/>
    <m/>
    <m/>
    <n v="36000"/>
    <n v="7"/>
    <x v="0"/>
    <x v="0"/>
    <x v="3"/>
  </r>
  <r>
    <n v="858"/>
    <s v="Reminder"/>
    <x v="10"/>
    <n v="4.5"/>
    <n v="7074"/>
    <n v="500000"/>
    <x v="0"/>
    <n v="0"/>
    <x v="0"/>
    <x v="23"/>
    <n v="1.57"/>
    <n v="4.0999999999999996"/>
    <n v="6.3"/>
    <n v="6"/>
    <x v="0"/>
    <x v="0"/>
    <x v="1"/>
  </r>
  <r>
    <n v="859"/>
    <s v="Birdays - Birthday reminder"/>
    <x v="10"/>
    <n v="4.5"/>
    <n v="2153"/>
    <n v="50000"/>
    <x v="0"/>
    <n v="0"/>
    <x v="0"/>
    <x v="23"/>
    <s v="1.5.0"/>
    <n v="4.0999999999999996"/>
    <n v="5.9"/>
    <n v="12"/>
    <x v="1"/>
    <x v="0"/>
    <x v="1"/>
  </r>
  <r>
    <n v="860"/>
    <s v="StubHub - Tickets to Sports, Concerts &amp; Events"/>
    <x v="10"/>
    <n v="4"/>
    <n v="26089"/>
    <n v="5000000"/>
    <x v="0"/>
    <n v="0"/>
    <x v="0"/>
    <x v="23"/>
    <s v="4.2.1"/>
    <m/>
    <m/>
    <n v="8"/>
    <x v="0"/>
    <x v="0"/>
    <x v="1"/>
  </r>
  <r>
    <n v="861"/>
    <s v="Fever"/>
    <x v="10"/>
    <n v="4"/>
    <n v="20611"/>
    <n v="1000000"/>
    <x v="0"/>
    <n v="0"/>
    <x v="1"/>
    <x v="23"/>
    <s v="4.3.6"/>
    <n v="4.0999999999999996"/>
    <n v="12000"/>
    <n v="7"/>
    <x v="0"/>
    <x v="0"/>
    <x v="0"/>
  </r>
  <r>
    <n v="862"/>
    <s v="DroidAdmin for Android - Advice"/>
    <x v="10"/>
    <n v="4.2"/>
    <n v="811"/>
    <n v="10000"/>
    <x v="0"/>
    <n v="0"/>
    <x v="0"/>
    <x v="23"/>
    <n v="3.8"/>
    <n v="4"/>
    <n v="2.8"/>
    <n v="5"/>
    <x v="0"/>
    <x v="0"/>
    <x v="1"/>
  </r>
  <r>
    <n v="863"/>
    <s v="SeatGeek â€“ Tickets to Sports, Concerts, Broadway"/>
    <x v="10"/>
    <n v="4.4000000000000004"/>
    <n v="15558"/>
    <n v="1000000"/>
    <x v="0"/>
    <n v="0"/>
    <x v="0"/>
    <x v="23"/>
    <s v="2018.07.31229"/>
    <n v="5"/>
    <n v="26000"/>
    <n v="8"/>
    <x v="0"/>
    <x v="0"/>
    <x v="2"/>
  </r>
  <r>
    <n v="864"/>
    <s v="my4D"/>
    <x v="10"/>
    <n v="4.5999999999999996"/>
    <n v="573"/>
    <n v="100000"/>
    <x v="0"/>
    <n v="0"/>
    <x v="0"/>
    <x v="23"/>
    <n v="1.4"/>
    <n v="4.2"/>
    <n v="8.6999999999999993"/>
    <n v="7"/>
    <x v="0"/>
    <x v="0"/>
    <x v="1"/>
  </r>
  <r>
    <n v="865"/>
    <s v="VAN NIAN 2018 - Vietnamese Calendar"/>
    <x v="10"/>
    <m/>
    <n v="37"/>
    <n v="10000"/>
    <x v="0"/>
    <n v="0"/>
    <x v="0"/>
    <x v="23"/>
    <n v="1"/>
    <n v="4"/>
    <n v="16000"/>
    <n v="11"/>
    <x v="1"/>
    <x v="0"/>
    <x v="0"/>
  </r>
  <r>
    <n v="866"/>
    <s v="Vivid Seats â€“ Event Tickets"/>
    <x v="10"/>
    <n v="4.5999999999999996"/>
    <n v="8232"/>
    <n v="1000000"/>
    <x v="0"/>
    <n v="0"/>
    <x v="0"/>
    <x v="23"/>
    <m/>
    <n v="5"/>
    <n v="53000"/>
    <n v="7"/>
    <x v="0"/>
    <x v="0"/>
    <x v="4"/>
  </r>
  <r>
    <n v="867"/>
    <s v="Name days"/>
    <x v="10"/>
    <n v="4.0999999999999996"/>
    <n v="3089"/>
    <n v="100000"/>
    <x v="0"/>
    <n v="0"/>
    <x v="0"/>
    <x v="23"/>
    <m/>
    <m/>
    <m/>
    <n v="7"/>
    <x v="0"/>
    <x v="0"/>
    <x v="1"/>
  </r>
  <r>
    <n v="868"/>
    <s v="LBB - Find New &amp; Unique Things To Do Around You"/>
    <x v="10"/>
    <n v="4.5999999999999996"/>
    <n v="3874"/>
    <n v="100000"/>
    <x v="0"/>
    <n v="0"/>
    <x v="0"/>
    <x v="23"/>
    <s v="4.0.19"/>
    <n v="4.2"/>
    <n v="14000"/>
    <n v="7"/>
    <x v="0"/>
    <x v="0"/>
    <x v="0"/>
  </r>
  <r>
    <n v="869"/>
    <s v="Happy Birthday Songs Offline"/>
    <x v="10"/>
    <n v="4.4000000000000004"/>
    <n v="464"/>
    <n v="100000"/>
    <x v="0"/>
    <n v="0"/>
    <x v="0"/>
    <x v="23"/>
    <n v="1.3"/>
    <n v="4.0999999999999996"/>
    <n v="8.9"/>
    <n v="12"/>
    <x v="1"/>
    <x v="0"/>
    <x v="1"/>
  </r>
  <r>
    <n v="870"/>
    <s v="Series Valley of the Wolves full of part"/>
    <x v="10"/>
    <n v="4.5999999999999996"/>
    <n v="731"/>
    <n v="50000"/>
    <x v="0"/>
    <n v="0"/>
    <x v="0"/>
    <x v="23"/>
    <n v="2"/>
    <n v="4"/>
    <n v="11000"/>
    <n v="12"/>
    <x v="1"/>
    <x v="0"/>
    <x v="0"/>
  </r>
  <r>
    <n v="871"/>
    <s v="Mummatikabalkuragi"/>
    <x v="10"/>
    <n v="4.9000000000000004"/>
    <n v="69"/>
    <n v="1000"/>
    <x v="0"/>
    <n v="0"/>
    <x v="1"/>
    <x v="23"/>
    <n v="1"/>
    <n v="4"/>
    <n v="334"/>
    <n v="7"/>
    <x v="0"/>
    <x v="0"/>
    <x v="1"/>
  </r>
  <r>
    <n v="872"/>
    <s v="Gametime - Tickets to Sports, Concerts, Theater"/>
    <x v="10"/>
    <n v="4.5"/>
    <n v="8800"/>
    <n v="1000000"/>
    <x v="0"/>
    <n v="0"/>
    <x v="0"/>
    <x v="23"/>
    <s v="11.1.1"/>
    <n v="5"/>
    <n v="24000"/>
    <n v="7"/>
    <x v="0"/>
    <x v="0"/>
    <x v="2"/>
  </r>
  <r>
    <n v="873"/>
    <s v="PTI Flex Maker, Photo Frame Editor &amp; Songs 2018"/>
    <x v="10"/>
    <n v="4.5999999999999996"/>
    <n v="99"/>
    <n v="10000"/>
    <x v="0"/>
    <n v="0"/>
    <x v="0"/>
    <x v="23"/>
    <n v="1.1000000000000001"/>
    <n v="4.2"/>
    <n v="13000"/>
    <n v="7"/>
    <x v="0"/>
    <x v="0"/>
    <x v="0"/>
  </r>
  <r>
    <n v="874"/>
    <s v="Wipe out"/>
    <x v="10"/>
    <n v="4.7"/>
    <n v="30"/>
    <n v="500"/>
    <x v="0"/>
    <n v="0"/>
    <x v="1"/>
    <x v="23"/>
    <m/>
    <m/>
    <m/>
    <n v="5"/>
    <x v="0"/>
    <x v="0"/>
    <x v="1"/>
  </r>
  <r>
    <n v="875"/>
    <s v="Birthdays &amp; Other Events"/>
    <x v="10"/>
    <n v="4.3"/>
    <n v="456"/>
    <n v="50000"/>
    <x v="0"/>
    <n v="0"/>
    <x v="0"/>
    <x v="23"/>
    <n v="1.75"/>
    <s v="2.3.3"/>
    <n v="2.8"/>
    <n v="6"/>
    <x v="0"/>
    <x v="0"/>
    <x v="1"/>
  </r>
  <r>
    <n v="876"/>
    <s v="Sarajevo Film Festival - Official"/>
    <x v="10"/>
    <m/>
    <n v="6"/>
    <n v="100"/>
    <x v="0"/>
    <n v="0"/>
    <x v="2"/>
    <x v="23"/>
    <s v="2.0.1"/>
    <s v="4.4W"/>
    <n v="9.6999999999999993"/>
    <n v="7"/>
    <x v="0"/>
    <x v="0"/>
    <x v="1"/>
  </r>
  <r>
    <n v="877"/>
    <s v="Summer Madness"/>
    <x v="10"/>
    <m/>
    <n v="4"/>
    <n v="100"/>
    <x v="0"/>
    <n v="0"/>
    <x v="0"/>
    <x v="23"/>
    <n v="1.107"/>
    <n v="4"/>
    <n v="1.4"/>
    <n v="7"/>
    <x v="0"/>
    <x v="0"/>
    <x v="1"/>
  </r>
  <r>
    <n v="878"/>
    <s v="Events High - Meet Your City!"/>
    <x v="10"/>
    <n v="4.2"/>
    <n v="3200"/>
    <n v="100000"/>
    <x v="0"/>
    <n v="0"/>
    <x v="2"/>
    <x v="23"/>
    <m/>
    <m/>
    <m/>
    <n v="6"/>
    <x v="0"/>
    <x v="0"/>
    <x v="1"/>
  </r>
  <r>
    <n v="879"/>
    <s v="vide-greniers.org"/>
    <x v="10"/>
    <n v="4.3"/>
    <n v="5839"/>
    <n v="100000"/>
    <x v="0"/>
    <n v="0"/>
    <x v="0"/>
    <x v="23"/>
    <s v="16.11.8"/>
    <s v="2.3.3"/>
    <n v="3.5"/>
    <n v="11"/>
    <x v="3"/>
    <x v="0"/>
    <x v="1"/>
  </r>
  <r>
    <n v="880"/>
    <s v="SUMMER SONIC app"/>
    <x v="10"/>
    <n v="5"/>
    <n v="4"/>
    <n v="500"/>
    <x v="0"/>
    <n v="0"/>
    <x v="0"/>
    <x v="23"/>
    <n v="1"/>
    <n v="4.4000000000000004"/>
    <n v="61000"/>
    <n v="7"/>
    <x v="0"/>
    <x v="0"/>
    <x v="7"/>
  </r>
  <r>
    <n v="881"/>
    <s v="Quake &amp; Volcanoes: 3D Globe of Volcanic Eruptions"/>
    <x v="10"/>
    <n v="4.4000000000000004"/>
    <n v="663"/>
    <n v="100000"/>
    <x v="0"/>
    <n v="0"/>
    <x v="0"/>
    <x v="23"/>
    <s v="1.1.3"/>
    <n v="4.0999999999999996"/>
    <n v="6"/>
    <n v="10"/>
    <x v="1"/>
    <x v="0"/>
    <x v="1"/>
  </r>
  <r>
    <n v="882"/>
    <s v="Prosperity"/>
    <x v="10"/>
    <n v="5"/>
    <n v="16"/>
    <n v="100"/>
    <x v="0"/>
    <n v="0"/>
    <x v="0"/>
    <x v="23"/>
    <n v="1.1399999999999999"/>
    <n v="2"/>
    <n v="2.2999999999999998"/>
    <n v="7"/>
    <x v="0"/>
    <x v="0"/>
    <x v="1"/>
  </r>
  <r>
    <n v="883"/>
    <s v="Picktrainer: India's largest photo contest app"/>
    <x v="10"/>
    <n v="4.5"/>
    <n v="1065"/>
    <n v="100000"/>
    <x v="0"/>
    <n v="0"/>
    <x v="0"/>
    <x v="23"/>
    <s v="1.3.2"/>
    <n v="4.0999999999999996"/>
    <n v="9"/>
    <n v="5"/>
    <x v="0"/>
    <x v="0"/>
    <x v="1"/>
  </r>
  <r>
    <n v="884"/>
    <s v="AAS-IN-ASIA 2018"/>
    <x v="10"/>
    <m/>
    <n v="3"/>
    <n v="100"/>
    <x v="0"/>
    <n v="0"/>
    <x v="0"/>
    <x v="23"/>
    <s v="1.1.9"/>
    <n v="4.0999999999999996"/>
    <n v="11000"/>
    <n v="7"/>
    <x v="0"/>
    <x v="0"/>
    <x v="0"/>
  </r>
  <r>
    <n v="885"/>
    <s v="Moot Peru 2018"/>
    <x v="10"/>
    <m/>
    <n v="13"/>
    <n v="1000"/>
    <x v="0"/>
    <n v="0"/>
    <x v="0"/>
    <x v="23"/>
    <n v="1"/>
    <n v="3"/>
    <n v="27000"/>
    <n v="6"/>
    <x v="0"/>
    <x v="0"/>
    <x v="2"/>
  </r>
  <r>
    <n v="886"/>
    <s v="FM News"/>
    <x v="10"/>
    <m/>
    <n v="46"/>
    <n v="5000"/>
    <x v="0"/>
    <n v="0"/>
    <x v="0"/>
    <x v="23"/>
    <n v="1.4"/>
    <n v="4.2"/>
    <n v="3.6"/>
    <n v="7"/>
    <x v="0"/>
    <x v="0"/>
    <x v="1"/>
  </r>
  <r>
    <n v="887"/>
    <s v="Goldstar: Live Event Tickets"/>
    <x v="10"/>
    <n v="4.5"/>
    <n v="1953"/>
    <n v="100000"/>
    <x v="0"/>
    <n v="0"/>
    <x v="1"/>
    <x v="23"/>
    <m/>
    <m/>
    <m/>
    <n v="8"/>
    <x v="0"/>
    <x v="0"/>
    <x v="1"/>
  </r>
  <r>
    <n v="888"/>
    <s v="Emmabodafestivalen"/>
    <x v="10"/>
    <n v="4.8"/>
    <n v="12"/>
    <n v="1000"/>
    <x v="0"/>
    <n v="0"/>
    <x v="2"/>
    <x v="23"/>
    <n v="42"/>
    <n v="4.2"/>
    <n v="29000"/>
    <n v="6"/>
    <x v="0"/>
    <x v="0"/>
    <x v="2"/>
  </r>
  <r>
    <n v="889"/>
    <s v="KudaGo - things to do in NY"/>
    <x v="10"/>
    <n v="4.4000000000000004"/>
    <n v="4298"/>
    <n v="100000"/>
    <x v="0"/>
    <n v="0"/>
    <x v="0"/>
    <x v="23"/>
    <s v="2.2.2"/>
    <n v="4"/>
    <n v="4.4000000000000004"/>
    <n v="4"/>
    <x v="1"/>
    <x v="0"/>
    <x v="1"/>
  </r>
  <r>
    <n v="890"/>
    <s v="Mindvalley U Tallinn 2018"/>
    <x v="10"/>
    <n v="5"/>
    <n v="1"/>
    <n v="100"/>
    <x v="0"/>
    <n v="0"/>
    <x v="0"/>
    <x v="23"/>
    <s v="1.0.5"/>
    <n v="4.4000000000000004"/>
    <n v="21000"/>
    <n v="7"/>
    <x v="0"/>
    <x v="0"/>
    <x v="2"/>
  </r>
  <r>
    <n v="891"/>
    <s v="Rockmaraton Info"/>
    <x v="10"/>
    <m/>
    <n v="49"/>
    <n v="1000"/>
    <x v="0"/>
    <n v="0"/>
    <x v="0"/>
    <x v="23"/>
    <n v="18.399999999999999"/>
    <n v="4.4000000000000004"/>
    <n v="13000"/>
    <n v="7"/>
    <x v="0"/>
    <x v="0"/>
    <x v="0"/>
  </r>
  <r>
    <n v="892"/>
    <s v="Freitas Auctioneer Official"/>
    <x v="10"/>
    <n v="3.7"/>
    <n v="100"/>
    <n v="50000"/>
    <x v="0"/>
    <n v="0"/>
    <x v="0"/>
    <x v="23"/>
    <s v="1.0.11"/>
    <s v="4.0.3"/>
    <n v="27000"/>
    <n v="12"/>
    <x v="1"/>
    <x v="0"/>
    <x v="2"/>
  </r>
  <r>
    <n v="893"/>
    <s v="mobLee Events"/>
    <x v="10"/>
    <m/>
    <n v="11"/>
    <n v="5000"/>
    <x v="0"/>
    <n v="0"/>
    <x v="0"/>
    <x v="23"/>
    <s v="3.05.30.16"/>
    <n v="4.0999999999999996"/>
    <n v="11000"/>
    <n v="5"/>
    <x v="0"/>
    <x v="0"/>
    <x v="0"/>
  </r>
  <r>
    <n v="894"/>
    <s v="Xceed - Clubs, DJs, Festivals &amp; Tickets"/>
    <x v="10"/>
    <n v="4.0999999999999996"/>
    <n v="399"/>
    <n v="100000"/>
    <x v="0"/>
    <n v="0"/>
    <x v="0"/>
    <x v="23"/>
    <s v="Cannonau 3.11.11"/>
    <n v="5"/>
    <n v="24000"/>
    <n v="8"/>
    <x v="0"/>
    <x v="0"/>
    <x v="2"/>
  </r>
  <r>
    <n v="895"/>
    <s v="AMM Events &amp; CPD"/>
    <x v="10"/>
    <m/>
    <n v="5"/>
    <n v="100"/>
    <x v="0"/>
    <n v="0"/>
    <x v="0"/>
    <x v="23"/>
    <s v="1.0.5"/>
    <n v="4.3"/>
    <n v="6.1"/>
    <n v="8"/>
    <x v="0"/>
    <x v="0"/>
    <x v="1"/>
  </r>
  <r>
    <n v="896"/>
    <s v="Arab Halls - For Wedding &amp; Events"/>
    <x v="10"/>
    <n v="4.8"/>
    <n v="28"/>
    <n v="1000"/>
    <x v="0"/>
    <n v="0"/>
    <x v="0"/>
    <x v="23"/>
    <s v="8.0bld14"/>
    <n v="4.0999999999999996"/>
    <n v="6.3"/>
    <n v="5"/>
    <x v="0"/>
    <x v="0"/>
    <x v="1"/>
  </r>
  <r>
    <n v="897"/>
    <s v="MeAuDote - An act of love that saves a life"/>
    <x v="10"/>
    <m/>
    <n v="250"/>
    <n v="1000"/>
    <x v="0"/>
    <n v="0"/>
    <x v="0"/>
    <x v="23"/>
    <s v="1.0.11"/>
    <n v="4.0999999999999996"/>
    <n v="23000"/>
    <n v="6"/>
    <x v="0"/>
    <x v="0"/>
    <x v="2"/>
  </r>
  <r>
    <n v="898"/>
    <s v="TCF National Conference"/>
    <x v="10"/>
    <m/>
    <n v="1"/>
    <n v="100"/>
    <x v="0"/>
    <n v="0"/>
    <x v="0"/>
    <x v="23"/>
    <n v="1"/>
    <n v="4.0999999999999996"/>
    <n v="34000"/>
    <n v="7"/>
    <x v="0"/>
    <x v="0"/>
    <x v="3"/>
  </r>
  <r>
    <n v="899"/>
    <s v="Endurance Lifestyle"/>
    <x v="10"/>
    <n v="4.5999999999999996"/>
    <n v="7"/>
    <n v="500"/>
    <x v="0"/>
    <n v="0"/>
    <x v="1"/>
    <x v="23"/>
    <n v="2.1"/>
    <n v="4.2"/>
    <n v="3.8"/>
    <n v="7"/>
    <x v="1"/>
    <x v="0"/>
    <x v="1"/>
  </r>
  <r>
    <n v="900"/>
    <s v="K PLUS"/>
    <x v="11"/>
    <n v="4.4000000000000004"/>
    <n v="124424"/>
    <n v="10000000"/>
    <x v="0"/>
    <n v="0"/>
    <x v="0"/>
    <x v="24"/>
    <s v="4.6.0"/>
    <n v="4.2"/>
    <m/>
    <n v="6"/>
    <x v="0"/>
    <x v="0"/>
    <x v="1"/>
  </r>
  <r>
    <n v="901"/>
    <s v="ING Banking"/>
    <x v="11"/>
    <n v="4.4000000000000004"/>
    <n v="39041"/>
    <n v="1000000"/>
    <x v="0"/>
    <n v="0"/>
    <x v="0"/>
    <x v="24"/>
    <m/>
    <m/>
    <m/>
    <n v="8"/>
    <x v="0"/>
    <x v="0"/>
    <x v="1"/>
  </r>
  <r>
    <n v="902"/>
    <s v="Citibanamex Movil"/>
    <x v="11"/>
    <n v="3.6"/>
    <n v="52306"/>
    <n v="5000000"/>
    <x v="0"/>
    <n v="0"/>
    <x v="0"/>
    <x v="24"/>
    <s v="20.1.0"/>
    <n v="5"/>
    <n v="42000"/>
    <n v="7"/>
    <x v="0"/>
    <x v="0"/>
    <x v="6"/>
  </r>
  <r>
    <n v="903"/>
    <s v="The postal bank"/>
    <x v="11"/>
    <n v="3.7"/>
    <n v="36718"/>
    <n v="5000000"/>
    <x v="0"/>
    <n v="0"/>
    <x v="0"/>
    <x v="24"/>
    <m/>
    <m/>
    <m/>
    <n v="7"/>
    <x v="0"/>
    <x v="0"/>
    <x v="1"/>
  </r>
  <r>
    <n v="904"/>
    <s v="KTB Netbank"/>
    <x v="11"/>
    <n v="3.8"/>
    <n v="42644"/>
    <n v="5000000"/>
    <x v="0"/>
    <n v="0"/>
    <x v="0"/>
    <x v="24"/>
    <n v="8.18"/>
    <n v="4.2"/>
    <n v="19000"/>
    <n v="6"/>
    <x v="0"/>
    <x v="0"/>
    <x v="0"/>
  </r>
  <r>
    <n v="905"/>
    <s v="Mobile Bancomer"/>
    <x v="11"/>
    <n v="4.2"/>
    <n v="278082"/>
    <n v="10000000"/>
    <x v="0"/>
    <n v="0"/>
    <x v="0"/>
    <x v="24"/>
    <n v="10.78"/>
    <s v="4.0.3"/>
    <n v="70000"/>
    <n v="7"/>
    <x v="0"/>
    <x v="0"/>
    <x v="5"/>
  </r>
  <r>
    <n v="906"/>
    <s v="Nedbank Money"/>
    <x v="11"/>
    <n v="4.2"/>
    <n v="6076"/>
    <n v="500000"/>
    <x v="0"/>
    <n v="0"/>
    <x v="0"/>
    <x v="24"/>
    <s v="4.1.1-0-prod"/>
    <n v="4.2"/>
    <n v="32000"/>
    <n v="7"/>
    <x v="0"/>
    <x v="0"/>
    <x v="3"/>
  </r>
  <r>
    <n v="907"/>
    <s v="SCB EASY"/>
    <x v="11"/>
    <n v="4.2"/>
    <n v="112656"/>
    <n v="5000000"/>
    <x v="0"/>
    <n v="0"/>
    <x v="0"/>
    <x v="24"/>
    <s v="3.9.0"/>
    <n v="4.0999999999999996"/>
    <n v="93000"/>
    <n v="7"/>
    <x v="0"/>
    <x v="0"/>
    <x v="9"/>
  </r>
  <r>
    <n v="908"/>
    <s v="CASHIER"/>
    <x v="11"/>
    <n v="3.3"/>
    <n v="335738"/>
    <n v="10000000"/>
    <x v="0"/>
    <n v="0"/>
    <x v="0"/>
    <x v="24"/>
    <m/>
    <m/>
    <m/>
    <n v="5"/>
    <x v="0"/>
    <x v="0"/>
    <x v="1"/>
  </r>
  <r>
    <n v="909"/>
    <s v="Rabo Banking"/>
    <x v="11"/>
    <n v="3.4"/>
    <n v="31906"/>
    <n v="1000000"/>
    <x v="0"/>
    <n v="0"/>
    <x v="0"/>
    <x v="24"/>
    <s v="5.16.0"/>
    <n v="4"/>
    <m/>
    <n v="7"/>
    <x v="0"/>
    <x v="0"/>
    <x v="1"/>
  </r>
  <r>
    <n v="910"/>
    <s v="Capitec Remote Banking"/>
    <x v="11"/>
    <n v="4.3"/>
    <n v="20672"/>
    <n v="1000000"/>
    <x v="0"/>
    <n v="0"/>
    <x v="0"/>
    <x v="24"/>
    <m/>
    <m/>
    <m/>
    <n v="5"/>
    <x v="0"/>
    <x v="0"/>
    <x v="1"/>
  </r>
  <r>
    <n v="911"/>
    <s v="Itau bank"/>
    <x v="11"/>
    <n v="4.2"/>
    <n v="957973"/>
    <n v="10000000"/>
    <x v="0"/>
    <n v="0"/>
    <x v="0"/>
    <x v="24"/>
    <s v="6.5.7"/>
    <n v="4.2"/>
    <n v="40000"/>
    <n v="7"/>
    <x v="0"/>
    <x v="0"/>
    <x v="6"/>
  </r>
  <r>
    <n v="912"/>
    <s v="Nubank"/>
    <x v="11"/>
    <n v="4.7"/>
    <n v="130582"/>
    <n v="5000000"/>
    <x v="0"/>
    <n v="0"/>
    <x v="0"/>
    <x v="24"/>
    <m/>
    <m/>
    <n v="24000"/>
    <n v="8"/>
    <x v="0"/>
    <x v="0"/>
    <x v="2"/>
  </r>
  <r>
    <n v="913"/>
    <s v="The Societe Generale App"/>
    <x v="11"/>
    <n v="4.0999999999999996"/>
    <n v="31218"/>
    <n v="1000000"/>
    <x v="0"/>
    <n v="0"/>
    <x v="0"/>
    <x v="24"/>
    <m/>
    <m/>
    <m/>
    <n v="7"/>
    <x v="0"/>
    <x v="0"/>
    <x v="1"/>
  </r>
  <r>
    <n v="914"/>
    <s v="IKO"/>
    <x v="11"/>
    <n v="4.7"/>
    <n v="167168"/>
    <n v="1000000"/>
    <x v="0"/>
    <n v="0"/>
    <x v="0"/>
    <x v="24"/>
    <s v="3.115.27"/>
    <n v="4.0999999999999996"/>
    <n v="20000"/>
    <n v="7"/>
    <x v="0"/>
    <x v="0"/>
    <x v="2"/>
  </r>
  <r>
    <n v="915"/>
    <s v="Cash App"/>
    <x v="11"/>
    <n v="4"/>
    <n v="34428"/>
    <n v="10000000"/>
    <x v="0"/>
    <n v="0"/>
    <x v="0"/>
    <x v="24"/>
    <s v="2.31.1"/>
    <n v="5"/>
    <n v="15000"/>
    <n v="8"/>
    <x v="0"/>
    <x v="0"/>
    <x v="0"/>
  </r>
  <r>
    <n v="916"/>
    <s v="Standard Bank / Stanbic Bank"/>
    <x v="11"/>
    <n v="3.6"/>
    <n v="15247"/>
    <n v="1000000"/>
    <x v="0"/>
    <n v="0"/>
    <x v="0"/>
    <x v="24"/>
    <s v="3.0.5"/>
    <s v="4.0.3"/>
    <n v="28000"/>
    <n v="7"/>
    <x v="0"/>
    <x v="0"/>
    <x v="2"/>
  </r>
  <r>
    <n v="917"/>
    <s v="Bualuang mBanking"/>
    <x v="11"/>
    <n v="4"/>
    <n v="48445"/>
    <n v="5000000"/>
    <x v="0"/>
    <n v="0"/>
    <x v="0"/>
    <x v="24"/>
    <s v="2.6.0"/>
    <s v="4.0.3"/>
    <n v="10000"/>
    <n v="7"/>
    <x v="0"/>
    <x v="0"/>
    <x v="0"/>
  </r>
  <r>
    <n v="918"/>
    <s v="Intesa Sanpaolo Mobile"/>
    <x v="11"/>
    <n v="3.6"/>
    <n v="35518"/>
    <n v="1000000"/>
    <x v="0"/>
    <n v="0"/>
    <x v="0"/>
    <x v="24"/>
    <m/>
    <m/>
    <m/>
    <n v="7"/>
    <x v="0"/>
    <x v="0"/>
    <x v="1"/>
  </r>
  <r>
    <n v="919"/>
    <s v="UBA Mobile Banking"/>
    <x v="11"/>
    <n v="4.3"/>
    <n v="12185"/>
    <n v="1000000"/>
    <x v="0"/>
    <n v="0"/>
    <x v="0"/>
    <x v="24"/>
    <m/>
    <m/>
    <m/>
    <n v="6"/>
    <x v="0"/>
    <x v="0"/>
    <x v="1"/>
  </r>
  <r>
    <n v="920"/>
    <s v="BBVA Spain"/>
    <x v="11"/>
    <n v="4.2"/>
    <n v="36746"/>
    <n v="5000000"/>
    <x v="0"/>
    <n v="0"/>
    <x v="0"/>
    <x v="24"/>
    <m/>
    <m/>
    <m/>
    <n v="7"/>
    <x v="0"/>
    <x v="0"/>
    <x v="1"/>
  </r>
  <r>
    <n v="921"/>
    <s v="MyMo by GSB"/>
    <x v="11"/>
    <n v="4.2"/>
    <n v="21996"/>
    <n v="1000000"/>
    <x v="0"/>
    <n v="0"/>
    <x v="0"/>
    <x v="24"/>
    <s v="1.17.2"/>
    <s v="4.0.3"/>
    <n v="14000"/>
    <n v="7"/>
    <x v="0"/>
    <x v="0"/>
    <x v="0"/>
  </r>
  <r>
    <n v="922"/>
    <s v="VTB-Online"/>
    <x v="11"/>
    <n v="4.0999999999999996"/>
    <n v="138371"/>
    <n v="5000000"/>
    <x v="0"/>
    <n v="0"/>
    <x v="0"/>
    <x v="24"/>
    <m/>
    <s v="4.0.3"/>
    <m/>
    <n v="8"/>
    <x v="0"/>
    <x v="0"/>
    <x v="1"/>
  </r>
  <r>
    <n v="923"/>
    <s v="Ecobank Mobile Banking"/>
    <x v="11"/>
    <n v="4"/>
    <n v="12073"/>
    <n v="1000000"/>
    <x v="0"/>
    <n v="0"/>
    <x v="0"/>
    <x v="24"/>
    <n v="3.3"/>
    <n v="4.2"/>
    <n v="42000"/>
    <n v="5"/>
    <x v="0"/>
    <x v="0"/>
    <x v="6"/>
  </r>
  <r>
    <n v="924"/>
    <s v="Banorte Movil"/>
    <x v="11"/>
    <n v="4.0999999999999996"/>
    <n v="111632"/>
    <n v="1000000"/>
    <x v="0"/>
    <n v="0"/>
    <x v="0"/>
    <x v="24"/>
    <s v="5.10.1.40699"/>
    <n v="4.4000000000000004"/>
    <n v="65000"/>
    <n v="6"/>
    <x v="0"/>
    <x v="0"/>
    <x v="7"/>
  </r>
  <r>
    <n v="925"/>
    <s v="Wells Fargo Mobile"/>
    <x v="11"/>
    <n v="4.4000000000000004"/>
    <n v="250706"/>
    <n v="10000000"/>
    <x v="0"/>
    <n v="0"/>
    <x v="0"/>
    <x v="24"/>
    <s v="6.8.0.109"/>
    <n v="5"/>
    <n v="37000"/>
    <n v="7"/>
    <x v="0"/>
    <x v="0"/>
    <x v="3"/>
  </r>
  <r>
    <n v="926"/>
    <s v="Credit Karma"/>
    <x v="11"/>
    <n v="4.7"/>
    <n v="706301"/>
    <n v="10000000"/>
    <x v="0"/>
    <n v="0"/>
    <x v="0"/>
    <x v="24"/>
    <m/>
    <m/>
    <m/>
    <n v="7"/>
    <x v="0"/>
    <x v="0"/>
    <x v="1"/>
  </r>
  <r>
    <n v="927"/>
    <s v="BZWBK24 mobile"/>
    <x v="11"/>
    <n v="4.5"/>
    <n v="64959"/>
    <n v="1000000"/>
    <x v="0"/>
    <n v="0"/>
    <x v="0"/>
    <x v="24"/>
    <s v="5.0.1"/>
    <n v="4.0999999999999996"/>
    <n v="39000"/>
    <n v="6"/>
    <x v="0"/>
    <x v="0"/>
    <x v="3"/>
  </r>
  <r>
    <n v="928"/>
    <s v="PayPal"/>
    <x v="11"/>
    <n v="4.3"/>
    <n v="659741"/>
    <n v="50000000"/>
    <x v="0"/>
    <n v="0"/>
    <x v="0"/>
    <x v="24"/>
    <s v="6.28.0"/>
    <n v="4.4000000000000004"/>
    <n v="47000"/>
    <n v="7"/>
    <x v="0"/>
    <x v="0"/>
    <x v="6"/>
  </r>
  <r>
    <n v="929"/>
    <s v="Capital OneÂ® Mobile"/>
    <x v="11"/>
    <n v="4.5999999999999996"/>
    <n v="510392"/>
    <n v="10000000"/>
    <x v="0"/>
    <n v="0"/>
    <x v="0"/>
    <x v="24"/>
    <s v="5.38.1"/>
    <n v="5"/>
    <n v="79000"/>
    <n v="8"/>
    <x v="0"/>
    <x v="0"/>
    <x v="5"/>
  </r>
  <r>
    <n v="930"/>
    <s v="Zenith Bank Mobile App"/>
    <x v="11"/>
    <n v="4.3"/>
    <n v="7215"/>
    <n v="1000000"/>
    <x v="0"/>
    <n v="0"/>
    <x v="0"/>
    <x v="24"/>
    <s v="2.7.4"/>
    <n v="4"/>
    <n v="18000"/>
    <n v="7"/>
    <x v="0"/>
    <x v="0"/>
    <x v="0"/>
  </r>
  <r>
    <n v="931"/>
    <s v="GCash - Buy Load, Pay Bills, Send Money"/>
    <x v="11"/>
    <n v="4"/>
    <n v="25508"/>
    <n v="1000000"/>
    <x v="0"/>
    <n v="0"/>
    <x v="0"/>
    <x v="24"/>
    <m/>
    <n v="4.2"/>
    <m/>
    <n v="7"/>
    <x v="0"/>
    <x v="0"/>
    <x v="1"/>
  </r>
  <r>
    <n v="932"/>
    <s v="Post Bank"/>
    <x v="11"/>
    <n v="4.5"/>
    <n v="60449"/>
    <n v="1000000"/>
    <x v="0"/>
    <n v="0"/>
    <x v="0"/>
    <x v="24"/>
    <s v="2.9.12"/>
    <n v="4"/>
    <n v="100000"/>
    <n v="7"/>
    <x v="0"/>
    <x v="0"/>
    <x v="10"/>
  </r>
  <r>
    <n v="933"/>
    <s v="Ä°ÅŸCep"/>
    <x v="11"/>
    <n v="4.5"/>
    <n v="381788"/>
    <n v="10000000"/>
    <x v="0"/>
    <n v="0"/>
    <x v="0"/>
    <x v="24"/>
    <s v="3.22.0"/>
    <n v="4.0999999999999996"/>
    <n v="32000"/>
    <n v="8"/>
    <x v="0"/>
    <x v="0"/>
    <x v="3"/>
  </r>
  <r>
    <n v="934"/>
    <s v="People's Bank"/>
    <x v="11"/>
    <n v="3.6"/>
    <n v="10697"/>
    <n v="1000000"/>
    <x v="0"/>
    <n v="0"/>
    <x v="0"/>
    <x v="24"/>
    <s v="3.22.1"/>
    <n v="4.0999999999999996"/>
    <n v="46000"/>
    <n v="7"/>
    <x v="0"/>
    <x v="0"/>
    <x v="6"/>
  </r>
  <r>
    <n v="935"/>
    <s v="Google Pay"/>
    <x v="11"/>
    <n v="4.2"/>
    <n v="347838"/>
    <n v="100000000"/>
    <x v="0"/>
    <n v="0"/>
    <x v="0"/>
    <x v="24"/>
    <s v="2.70.206190089"/>
    <m/>
    <m/>
    <n v="7"/>
    <x v="0"/>
    <x v="0"/>
    <x v="1"/>
  </r>
  <r>
    <n v="936"/>
    <s v="Transfer"/>
    <x v="11"/>
    <n v="4.0999999999999996"/>
    <n v="31804"/>
    <n v="5000000"/>
    <x v="0"/>
    <n v="0"/>
    <x v="0"/>
    <x v="24"/>
    <s v="3.1.6.12"/>
    <n v="4"/>
    <n v="9.8000000000000007"/>
    <n v="7"/>
    <x v="0"/>
    <x v="0"/>
    <x v="1"/>
  </r>
  <r>
    <n v="937"/>
    <s v="T-Mobile in"/>
    <x v="11"/>
    <n v="3.5"/>
    <n v="3856"/>
    <n v="1000000"/>
    <x v="0"/>
    <n v="0"/>
    <x v="0"/>
    <x v="24"/>
    <s v="3.2.1"/>
    <n v="4.4000000000000004"/>
    <n v="8.1999999999999993"/>
    <n v="7"/>
    <x v="0"/>
    <x v="0"/>
    <x v="1"/>
  </r>
  <r>
    <n v="938"/>
    <s v="TrueMoney Wallet"/>
    <x v="11"/>
    <n v="4.4000000000000004"/>
    <n v="199684"/>
    <n v="5000000"/>
    <x v="0"/>
    <n v="0"/>
    <x v="0"/>
    <x v="24"/>
    <m/>
    <m/>
    <n v="18000"/>
    <n v="7"/>
    <x v="0"/>
    <x v="0"/>
    <x v="0"/>
  </r>
  <r>
    <n v="939"/>
    <s v="Alfa-Bank (Alfa-Bank)"/>
    <x v="11"/>
    <n v="4"/>
    <n v="44545"/>
    <n v="1000000"/>
    <x v="0"/>
    <n v="0"/>
    <x v="0"/>
    <x v="24"/>
    <m/>
    <m/>
    <m/>
    <n v="7"/>
    <x v="0"/>
    <x v="0"/>
    <x v="1"/>
  </r>
  <r>
    <n v="940"/>
    <s v="Bank of Brazil"/>
    <x v="11"/>
    <n v="4.5"/>
    <n v="1336246"/>
    <n v="10000000"/>
    <x v="0"/>
    <n v="0"/>
    <x v="0"/>
    <x v="24"/>
    <s v="6.39.1.4"/>
    <n v="4.0999999999999996"/>
    <n v="39000"/>
    <n v="8"/>
    <x v="0"/>
    <x v="0"/>
    <x v="3"/>
  </r>
  <r>
    <n v="941"/>
    <s v="WiseBanyan - Invest For Free"/>
    <x v="11"/>
    <n v="4.2"/>
    <n v="257"/>
    <n v="10000"/>
    <x v="0"/>
    <n v="0"/>
    <x v="0"/>
    <x v="24"/>
    <s v="2.2.12"/>
    <s v="4.4W"/>
    <n v="44000"/>
    <n v="7"/>
    <x v="0"/>
    <x v="0"/>
    <x v="6"/>
  </r>
  <r>
    <n v="942"/>
    <s v="Robinhood - Investing, No Fees"/>
    <x v="11"/>
    <n v="4.5999999999999996"/>
    <n v="57493"/>
    <n v="1000000"/>
    <x v="0"/>
    <n v="0"/>
    <x v="0"/>
    <x v="24"/>
    <m/>
    <m/>
    <m/>
    <n v="7"/>
    <x v="0"/>
    <x v="0"/>
    <x v="1"/>
  </r>
  <r>
    <n v="943"/>
    <s v="Wells Fargo Daily Change"/>
    <x v="11"/>
    <n v="4.2"/>
    <n v="283"/>
    <n v="100000"/>
    <x v="0"/>
    <n v="0"/>
    <x v="0"/>
    <x v="24"/>
    <s v="2.5.0.26"/>
    <n v="5"/>
    <n v="5"/>
    <n v="4"/>
    <x v="0"/>
    <x v="0"/>
    <x v="1"/>
  </r>
  <r>
    <n v="944"/>
    <s v="Even - organize your money, get paid early"/>
    <x v="11"/>
    <n v="4.8"/>
    <n v="12304"/>
    <n v="100000"/>
    <x v="0"/>
    <n v="0"/>
    <x v="0"/>
    <x v="24"/>
    <s v="6.0.16"/>
    <n v="5"/>
    <n v="21000"/>
    <n v="8"/>
    <x v="0"/>
    <x v="0"/>
    <x v="2"/>
  </r>
  <r>
    <n v="945"/>
    <s v="Digit Save Money Automatically"/>
    <x v="11"/>
    <n v="4.5"/>
    <n v="8188"/>
    <n v="100000"/>
    <x v="0"/>
    <n v="0"/>
    <x v="0"/>
    <x v="24"/>
    <s v="2.29.01"/>
    <n v="4.0999999999999996"/>
    <n v="22000"/>
    <n v="7"/>
    <x v="0"/>
    <x v="0"/>
    <x v="2"/>
  </r>
  <r>
    <n v="946"/>
    <s v="Stash: Invest. Learn. Save."/>
    <x v="11"/>
    <n v="4.2"/>
    <n v="11919"/>
    <n v="1000000"/>
    <x v="0"/>
    <n v="0"/>
    <x v="0"/>
    <x v="24"/>
    <s v="1.13.2.11"/>
    <n v="4.4000000000000004"/>
    <n v="23000"/>
    <n v="7"/>
    <x v="0"/>
    <x v="0"/>
    <x v="2"/>
  </r>
  <r>
    <n v="947"/>
    <s v="Acorns - Invest Spare Change"/>
    <x v="11"/>
    <n v="4.3"/>
    <n v="45957"/>
    <n v="1000000"/>
    <x v="0"/>
    <n v="0"/>
    <x v="0"/>
    <x v="24"/>
    <m/>
    <m/>
    <m/>
    <n v="7"/>
    <x v="0"/>
    <x v="0"/>
    <x v="1"/>
  </r>
  <r>
    <n v="948"/>
    <s v="Money Lover: Expense Tracker, Budget Planner"/>
    <x v="11"/>
    <n v="4.4000000000000004"/>
    <n v="126431"/>
    <n v="1000000"/>
    <x v="0"/>
    <n v="0"/>
    <x v="0"/>
    <x v="24"/>
    <m/>
    <m/>
    <m/>
    <n v="8"/>
    <x v="0"/>
    <x v="0"/>
    <x v="1"/>
  </r>
  <r>
    <n v="949"/>
    <s v="Expense IQ Money Manager"/>
    <x v="11"/>
    <n v="4.4000000000000004"/>
    <n v="21570"/>
    <n v="1000000"/>
    <x v="0"/>
    <n v="0"/>
    <x v="0"/>
    <x v="24"/>
    <s v="2.0.4"/>
    <n v="4"/>
    <n v="27000"/>
    <n v="6"/>
    <x v="0"/>
    <x v="0"/>
    <x v="2"/>
  </r>
  <r>
    <n v="950"/>
    <s v="Money Manager Expense &amp; Budget"/>
    <x v="11"/>
    <n v="4.5999999999999996"/>
    <n v="134564"/>
    <n v="5000000"/>
    <x v="0"/>
    <n v="0"/>
    <x v="0"/>
    <x v="24"/>
    <m/>
    <m/>
    <m/>
    <n v="7"/>
    <x v="0"/>
    <x v="0"/>
    <x v="1"/>
  </r>
  <r>
    <n v="951"/>
    <s v="Prism Pay Bills, Track Money, Personal Finance"/>
    <x v="11"/>
    <n v="4.5999999999999996"/>
    <n v="16961"/>
    <n v="500000"/>
    <x v="0"/>
    <n v="0"/>
    <x v="0"/>
    <x v="24"/>
    <s v="2.12.100"/>
    <n v="4.0999999999999996"/>
    <n v="32000"/>
    <n v="8"/>
    <x v="0"/>
    <x v="0"/>
    <x v="3"/>
  </r>
  <r>
    <n v="952"/>
    <s v="Monefy - Money Manager"/>
    <x v="11"/>
    <n v="4.5999999999999996"/>
    <n v="111254"/>
    <n v="1000000"/>
    <x v="0"/>
    <n v="0"/>
    <x v="0"/>
    <x v="24"/>
    <s v="1.8.9"/>
    <n v="4"/>
    <n v="7.4"/>
    <n v="7"/>
    <x v="0"/>
    <x v="0"/>
    <x v="1"/>
  </r>
  <r>
    <n v="953"/>
    <s v="Simple - Better Banking"/>
    <x v="11"/>
    <n v="4.4000000000000004"/>
    <n v="7731"/>
    <n v="100000"/>
    <x v="0"/>
    <n v="0"/>
    <x v="0"/>
    <x v="24"/>
    <s v="2.53.2"/>
    <n v="5"/>
    <n v="24000"/>
    <n v="8"/>
    <x v="0"/>
    <x v="0"/>
    <x v="2"/>
  </r>
  <r>
    <n v="954"/>
    <s v="Chime - Mobile Banking"/>
    <x v="11"/>
    <n v="4.3"/>
    <n v="5928"/>
    <n v="500000"/>
    <x v="0"/>
    <n v="0"/>
    <x v="0"/>
    <x v="24"/>
    <s v="5.1.1"/>
    <n v="5"/>
    <n v="22000"/>
    <n v="7"/>
    <x v="0"/>
    <x v="0"/>
    <x v="2"/>
  </r>
  <r>
    <n v="955"/>
    <s v="Bluebird by American Express"/>
    <x v="11"/>
    <n v="4.2"/>
    <n v="15703"/>
    <n v="1000000"/>
    <x v="0"/>
    <n v="0"/>
    <x v="0"/>
    <x v="24"/>
    <m/>
    <m/>
    <m/>
    <n v="7"/>
    <x v="0"/>
    <x v="0"/>
    <x v="1"/>
  </r>
  <r>
    <n v="956"/>
    <s v="Walmart MoneyCard"/>
    <x v="11"/>
    <n v="4.2"/>
    <n v="6148"/>
    <n v="1000000"/>
    <x v="0"/>
    <n v="0"/>
    <x v="0"/>
    <x v="24"/>
    <s v="1.14.1"/>
    <n v="4.0999999999999996"/>
    <n v="10000"/>
    <n v="6"/>
    <x v="0"/>
    <x v="0"/>
    <x v="0"/>
  </r>
  <r>
    <n v="957"/>
    <s v="Moven - Smart Finances"/>
    <x v="11"/>
    <n v="3.8"/>
    <n v="861"/>
    <n v="100000"/>
    <x v="0"/>
    <n v="0"/>
    <x v="0"/>
    <x v="24"/>
    <s v="3.3.9"/>
    <n v="4.4000000000000004"/>
    <n v="17000"/>
    <n v="5"/>
    <x v="0"/>
    <x v="0"/>
    <x v="0"/>
  </r>
  <r>
    <n v="958"/>
    <s v="Qapital - Save Small. Live Large"/>
    <x v="11"/>
    <n v="4.5"/>
    <n v="8662"/>
    <n v="100000"/>
    <x v="0"/>
    <n v="0"/>
    <x v="0"/>
    <x v="24"/>
    <s v="2.5.7"/>
    <n v="4.4000000000000004"/>
    <n v="38000"/>
    <n v="7"/>
    <x v="0"/>
    <x v="0"/>
    <x v="3"/>
  </r>
  <r>
    <n v="959"/>
    <s v="Experian - Free Credit Report"/>
    <x v="11"/>
    <n v="4.5999999999999996"/>
    <n v="23130"/>
    <n v="1000000"/>
    <x v="0"/>
    <n v="0"/>
    <x v="0"/>
    <x v="24"/>
    <s v="2.1.4"/>
    <n v="4.2"/>
    <n v="46000"/>
    <n v="7"/>
    <x v="0"/>
    <x v="0"/>
    <x v="6"/>
  </r>
  <r>
    <n v="960"/>
    <s v="Branch"/>
    <x v="11"/>
    <n v="4.5999999999999996"/>
    <n v="69973"/>
    <n v="1000000"/>
    <x v="0"/>
    <n v="0"/>
    <x v="0"/>
    <x v="24"/>
    <s v="1.17.1"/>
    <n v="4"/>
    <n v="3.8"/>
    <n v="7"/>
    <x v="0"/>
    <x v="0"/>
    <x v="1"/>
  </r>
  <r>
    <n v="961"/>
    <s v="WalletHub - Free Credit Score, Report &amp; Monitoring"/>
    <x v="11"/>
    <n v="4.7"/>
    <n v="1311"/>
    <n v="50000"/>
    <x v="0"/>
    <n v="0"/>
    <x v="0"/>
    <x v="24"/>
    <s v="1.4.11"/>
    <n v="4.4000000000000004"/>
    <n v="9.3000000000000007"/>
    <n v="6"/>
    <x v="0"/>
    <x v="0"/>
    <x v="1"/>
  </r>
  <r>
    <n v="962"/>
    <s v="CreditWise from Capital One"/>
    <x v="11"/>
    <n v="4.5999999999999996"/>
    <n v="26587"/>
    <n v="1000000"/>
    <x v="0"/>
    <n v="0"/>
    <x v="0"/>
    <x v="24"/>
    <s v="1.18.0"/>
    <n v="4.4000000000000004"/>
    <n v="8.4"/>
    <n v="7"/>
    <x v="0"/>
    <x v="0"/>
    <x v="1"/>
  </r>
  <r>
    <n v="963"/>
    <s v="NerdWallet: Personal Finance, Credit Score &amp; Cash"/>
    <x v="11"/>
    <n v="4.5999999999999996"/>
    <n v="2417"/>
    <n v="100000"/>
    <x v="0"/>
    <n v="0"/>
    <x v="0"/>
    <x v="24"/>
    <s v="3.5.0"/>
    <n v="4.4000000000000004"/>
    <n v="28000"/>
    <n v="8"/>
    <x v="0"/>
    <x v="0"/>
    <x v="2"/>
  </r>
  <r>
    <n v="965"/>
    <s v="my face"/>
    <x v="11"/>
    <n v="3.8"/>
    <n v="1054"/>
    <n v="100000"/>
    <x v="0"/>
    <n v="0"/>
    <x v="0"/>
    <x v="24"/>
    <s v="2.3.0"/>
    <n v="5"/>
    <n v="9.6999999999999993"/>
    <n v="7"/>
    <x v="0"/>
    <x v="0"/>
    <x v="1"/>
  </r>
  <r>
    <n v="966"/>
    <s v="Credit Sesame"/>
    <x v="11"/>
    <n v="4.3"/>
    <n v="25166"/>
    <n v="1000000"/>
    <x v="0"/>
    <n v="0"/>
    <x v="0"/>
    <x v="24"/>
    <s v="3.1.16"/>
    <n v="4.0999999999999996"/>
    <n v="11000"/>
    <n v="7"/>
    <x v="0"/>
    <x v="0"/>
    <x v="0"/>
  </r>
  <r>
    <n v="967"/>
    <s v="Mint: Budget, Bills, Finance"/>
    <x v="11"/>
    <n v="4.3"/>
    <n v="129304"/>
    <n v="5000000"/>
    <x v="0"/>
    <n v="0"/>
    <x v="0"/>
    <x v="24"/>
    <m/>
    <m/>
    <m/>
    <n v="8"/>
    <x v="0"/>
    <x v="0"/>
    <x v="1"/>
  </r>
  <r>
    <n v="968"/>
    <s v="Fresh EBT - Food Stamp Balance"/>
    <x v="11"/>
    <n v="4.5"/>
    <n v="19870"/>
    <n v="1000000"/>
    <x v="0"/>
    <n v="0"/>
    <x v="0"/>
    <x v="24"/>
    <s v="2.9.5"/>
    <s v="4.0.3"/>
    <n v="7.4"/>
    <n v="7"/>
    <x v="0"/>
    <x v="0"/>
    <x v="1"/>
  </r>
  <r>
    <n v="969"/>
    <s v="Hurdlr: Track Mileage, Expenses, and Log Receipts"/>
    <x v="11"/>
    <n v="4.5999999999999996"/>
    <n v="3596"/>
    <n v="100000"/>
    <x v="0"/>
    <n v="0"/>
    <x v="0"/>
    <x v="24"/>
    <n v="16.600000000000001"/>
    <n v="6"/>
    <n v="19000"/>
    <n v="7"/>
    <x v="0"/>
    <x v="0"/>
    <x v="0"/>
  </r>
  <r>
    <n v="970"/>
    <s v="Mobills: Budget Planner"/>
    <x v="11"/>
    <n v="4.5999999999999996"/>
    <n v="161440"/>
    <n v="1000000"/>
    <x v="0"/>
    <n v="0"/>
    <x v="0"/>
    <x v="24"/>
    <s v="3.2.18.07.30"/>
    <s v="4.0.3"/>
    <n v="16000"/>
    <n v="8"/>
    <x v="0"/>
    <x v="0"/>
    <x v="0"/>
  </r>
  <r>
    <n v="971"/>
    <s v="Everlance: Free Mileage Log"/>
    <x v="11"/>
    <n v="4.7"/>
    <n v="7514"/>
    <n v="100000"/>
    <x v="0"/>
    <n v="0"/>
    <x v="0"/>
    <x v="24"/>
    <s v="1.9.9.9.3"/>
    <n v="4.4000000000000004"/>
    <n v="14000"/>
    <n v="7"/>
    <x v="0"/>
    <x v="0"/>
    <x v="0"/>
  </r>
  <r>
    <n v="972"/>
    <s v="MileIQ - Free Mileage Tracker for Business"/>
    <x v="11"/>
    <n v="4.5"/>
    <n v="46106"/>
    <n v="1000000"/>
    <x v="0"/>
    <n v="0"/>
    <x v="0"/>
    <x v="24"/>
    <s v="1.28.0.5402"/>
    <n v="4.4000000000000004"/>
    <n v="22000"/>
    <n v="7"/>
    <x v="0"/>
    <x v="0"/>
    <x v="2"/>
  </r>
  <r>
    <n v="973"/>
    <s v="QuickBooks Self-Employed:Mileage Tracker and Taxes"/>
    <x v="11"/>
    <n v="4.4000000000000004"/>
    <n v="15141"/>
    <n v="1000000"/>
    <x v="0"/>
    <n v="0"/>
    <x v="0"/>
    <x v="24"/>
    <n v="4.63"/>
    <n v="5"/>
    <n v="25000"/>
    <n v="7"/>
    <x v="0"/>
    <x v="0"/>
    <x v="2"/>
  </r>
  <r>
    <n v="974"/>
    <s v="FREE Stock Market Trading Tips"/>
    <x v="11"/>
    <n v="3.9"/>
    <n v="714"/>
    <n v="50000"/>
    <x v="0"/>
    <n v="0"/>
    <x v="0"/>
    <x v="24"/>
    <s v="2.10.3"/>
    <s v="2.3.3"/>
    <n v="3.6"/>
    <n v="6"/>
    <x v="1"/>
    <x v="0"/>
    <x v="1"/>
  </r>
  <r>
    <n v="975"/>
    <s v="MetaTrader 5"/>
    <x v="11"/>
    <n v="4.5"/>
    <n v="42410"/>
    <n v="1000000"/>
    <x v="0"/>
    <n v="0"/>
    <x v="0"/>
    <x v="24"/>
    <m/>
    <m/>
    <m/>
    <n v="8"/>
    <x v="0"/>
    <x v="0"/>
    <x v="1"/>
  </r>
  <r>
    <n v="976"/>
    <s v="MetaTrader 4"/>
    <x v="11"/>
    <n v="4.5999999999999996"/>
    <n v="260547"/>
    <n v="5000000"/>
    <x v="0"/>
    <n v="0"/>
    <x v="0"/>
    <x v="24"/>
    <m/>
    <m/>
    <m/>
    <n v="7"/>
    <x v="0"/>
    <x v="0"/>
    <x v="1"/>
  </r>
  <r>
    <n v="977"/>
    <s v="Stock Quote"/>
    <x v="11"/>
    <n v="4.0999999999999996"/>
    <n v="4344"/>
    <n v="500000"/>
    <x v="0"/>
    <n v="0"/>
    <x v="0"/>
    <x v="24"/>
    <s v="3.6.2"/>
    <n v="4"/>
    <n v="4.5"/>
    <n v="7"/>
    <x v="0"/>
    <x v="0"/>
    <x v="1"/>
  </r>
  <r>
    <n v="978"/>
    <s v="Seeking Alpha"/>
    <x v="11"/>
    <n v="4.5"/>
    <n v="22808"/>
    <n v="1000000"/>
    <x v="0"/>
    <n v="0"/>
    <x v="0"/>
    <x v="24"/>
    <m/>
    <m/>
    <m/>
    <n v="8"/>
    <x v="0"/>
    <x v="0"/>
    <x v="1"/>
  </r>
  <r>
    <n v="979"/>
    <s v="Stock Trainer: Virtual Trading (Stock Markets)"/>
    <x v="11"/>
    <n v="4.4000000000000004"/>
    <n v="42809"/>
    <n v="1000000"/>
    <x v="0"/>
    <n v="0"/>
    <x v="0"/>
    <x v="24"/>
    <s v="3.04 - Beta"/>
    <n v="4.0999999999999996"/>
    <n v="23000"/>
    <n v="7"/>
    <x v="0"/>
    <x v="0"/>
    <x v="2"/>
  </r>
  <r>
    <n v="980"/>
    <s v="Stocks: Realtime Quotes Charts"/>
    <x v="11"/>
    <n v="4.5"/>
    <n v="16808"/>
    <n v="1000000"/>
    <x v="0"/>
    <n v="0"/>
    <x v="0"/>
    <x v="24"/>
    <m/>
    <m/>
    <m/>
    <n v="5"/>
    <x v="0"/>
    <x v="0"/>
    <x v="1"/>
  </r>
  <r>
    <n v="981"/>
    <s v="Stocks, Forex, Bitcoin, Ethereum: Portfolio &amp; News"/>
    <x v="11"/>
    <n v="4.5999999999999996"/>
    <n v="157505"/>
    <n v="5000000"/>
    <x v="0"/>
    <n v="0"/>
    <x v="0"/>
    <x v="24"/>
    <m/>
    <m/>
    <m/>
    <n v="8"/>
    <x v="0"/>
    <x v="0"/>
    <x v="1"/>
  </r>
  <r>
    <n v="982"/>
    <s v="CNBC: Breaking Business News &amp; Live Market Data"/>
    <x v="11"/>
    <n v="4.2"/>
    <n v="24647"/>
    <n v="1000000"/>
    <x v="0"/>
    <n v="0"/>
    <x v="0"/>
    <x v="24"/>
    <m/>
    <m/>
    <m/>
    <n v="7"/>
    <x v="0"/>
    <x v="0"/>
    <x v="1"/>
  </r>
  <r>
    <n v="983"/>
    <s v="US Stock Market"/>
    <x v="11"/>
    <n v="4.4000000000000004"/>
    <n v="1922"/>
    <n v="100000"/>
    <x v="0"/>
    <n v="0"/>
    <x v="0"/>
    <x v="24"/>
    <n v="1.28"/>
    <n v="2.2999999999999998"/>
    <n v="4.2"/>
    <n v="8"/>
    <x v="0"/>
    <x v="0"/>
    <x v="1"/>
  </r>
  <r>
    <n v="984"/>
    <s v="Bloomberg Professional"/>
    <x v="11"/>
    <n v="4.0999999999999996"/>
    <n v="3334"/>
    <n v="500000"/>
    <x v="0"/>
    <n v="0"/>
    <x v="0"/>
    <x v="24"/>
    <m/>
    <m/>
    <m/>
    <n v="7"/>
    <x v="0"/>
    <x v="0"/>
    <x v="1"/>
  </r>
  <r>
    <n v="985"/>
    <s v="E*TRADE Mobile"/>
    <x v="11"/>
    <n v="3.9"/>
    <n v="10658"/>
    <n v="1000000"/>
    <x v="0"/>
    <n v="0"/>
    <x v="0"/>
    <x v="24"/>
    <s v="6.8.2"/>
    <n v="4.4000000000000004"/>
    <n v="58000"/>
    <n v="8"/>
    <x v="0"/>
    <x v="0"/>
    <x v="4"/>
  </r>
  <r>
    <n v="986"/>
    <s v="MSN Money- Stock Quotes &amp; News"/>
    <x v="11"/>
    <n v="4.5"/>
    <n v="78361"/>
    <n v="1000000"/>
    <x v="0"/>
    <n v="0"/>
    <x v="0"/>
    <x v="24"/>
    <s v="1.2.0"/>
    <n v="4.2"/>
    <n v="22000"/>
    <n v="7"/>
    <x v="0"/>
    <x v="0"/>
    <x v="2"/>
  </r>
  <r>
    <n v="987"/>
    <s v="Fox Business"/>
    <x v="11"/>
    <n v="3.7"/>
    <n v="2594"/>
    <n v="500000"/>
    <x v="0"/>
    <n v="0"/>
    <x v="0"/>
    <x v="24"/>
    <m/>
    <m/>
    <m/>
    <n v="3"/>
    <x v="0"/>
    <x v="0"/>
    <x v="1"/>
  </r>
  <r>
    <n v="988"/>
    <s v="NSE Mobile Trading"/>
    <x v="11"/>
    <n v="4.0999999999999996"/>
    <n v="13868"/>
    <n v="1000000"/>
    <x v="0"/>
    <n v="0"/>
    <x v="0"/>
    <x v="24"/>
    <s v="1.1.16"/>
    <n v="2.1"/>
    <n v="1.4"/>
    <n v="8"/>
    <x v="1"/>
    <x v="0"/>
    <x v="1"/>
  </r>
  <r>
    <n v="989"/>
    <s v="Yahoo Finance"/>
    <x v="11"/>
    <n v="4.4000000000000004"/>
    <n v="135952"/>
    <n v="5000000"/>
    <x v="0"/>
    <n v="0"/>
    <x v="0"/>
    <x v="24"/>
    <m/>
    <m/>
    <m/>
    <n v="7"/>
    <x v="0"/>
    <x v="0"/>
    <x v="1"/>
  </r>
  <r>
    <n v="990"/>
    <s v="JStock - Stock Market, Portfolio &amp; News"/>
    <x v="11"/>
    <n v="4.5999999999999996"/>
    <n v="11066"/>
    <n v="500000"/>
    <x v="0"/>
    <n v="0"/>
    <x v="0"/>
    <x v="24"/>
    <s v="1.1.39"/>
    <n v="4"/>
    <n v="9.1"/>
    <n v="7"/>
    <x v="0"/>
    <x v="0"/>
    <x v="1"/>
  </r>
  <r>
    <n v="992"/>
    <s v="Webull - Stock Quotes &amp; Free Stock Trading"/>
    <x v="11"/>
    <n v="4.3"/>
    <n v="34861"/>
    <n v="1000000"/>
    <x v="0"/>
    <n v="0"/>
    <x v="0"/>
    <x v="24"/>
    <m/>
    <m/>
    <m/>
    <n v="8"/>
    <x v="0"/>
    <x v="0"/>
    <x v="1"/>
  </r>
  <r>
    <n v="993"/>
    <s v="Trading 212 - Forex, Stocks, CFDs"/>
    <x v="11"/>
    <n v="4.3"/>
    <n v="37580"/>
    <n v="5000000"/>
    <x v="0"/>
    <n v="0"/>
    <x v="0"/>
    <x v="24"/>
    <s v="4.5.2.1"/>
    <n v="4.4000000000000004"/>
    <m/>
    <n v="8"/>
    <x v="0"/>
    <x v="0"/>
    <x v="1"/>
  </r>
  <r>
    <n v="994"/>
    <s v="Moneycontrol â€“ Stocks, Sensex, Mutual Funds, IPO"/>
    <x v="11"/>
    <n v="4.4000000000000004"/>
    <n v="281485"/>
    <n v="5000000"/>
    <x v="0"/>
    <n v="0"/>
    <x v="0"/>
    <x v="24"/>
    <m/>
    <m/>
    <m/>
    <n v="5"/>
    <x v="0"/>
    <x v="0"/>
    <x v="1"/>
  </r>
  <r>
    <n v="995"/>
    <s v="Current debit card and app made for teens"/>
    <x v="11"/>
    <n v="4.3"/>
    <n v="685"/>
    <n v="50000"/>
    <x v="0"/>
    <n v="0"/>
    <x v="0"/>
    <x v="24"/>
    <s v="3.0.22"/>
    <n v="4.4000000000000004"/>
    <n v="21000"/>
    <n v="8"/>
    <x v="0"/>
    <x v="0"/>
    <x v="2"/>
  </r>
  <r>
    <n v="997"/>
    <s v="Betterment"/>
    <x v="11"/>
    <n v="4.4000000000000004"/>
    <n v="3780"/>
    <n v="100000"/>
    <x v="0"/>
    <n v="0"/>
    <x v="0"/>
    <x v="24"/>
    <s v="6.0.6"/>
    <n v="5"/>
    <n v="11000"/>
    <n v="8"/>
    <x v="0"/>
    <x v="0"/>
    <x v="0"/>
  </r>
  <r>
    <n v="998"/>
    <s v="Citizens Bank Mobile Banking"/>
    <x v="11"/>
    <n v="4.0999999999999996"/>
    <n v="15192"/>
    <n v="1000000"/>
    <x v="0"/>
    <n v="0"/>
    <x v="0"/>
    <x v="24"/>
    <s v="4.2.1"/>
    <n v="4.0999999999999996"/>
    <n v="38000"/>
    <n v="5"/>
    <x v="0"/>
    <x v="0"/>
    <x v="3"/>
  </r>
  <r>
    <n v="999"/>
    <s v="GoBank"/>
    <x v="11"/>
    <n v="4.4000000000000004"/>
    <n v="5950"/>
    <n v="500000"/>
    <x v="0"/>
    <n v="0"/>
    <x v="0"/>
    <x v="24"/>
    <n v="2.1309999999999998"/>
    <n v="4.0999999999999996"/>
    <n v="12000"/>
    <n v="6"/>
    <x v="0"/>
    <x v="0"/>
    <x v="0"/>
  </r>
  <r>
    <n v="1000"/>
    <s v="NetSpend Prepaid"/>
    <x v="11"/>
    <n v="4.2"/>
    <n v="15993"/>
    <n v="1000000"/>
    <x v="0"/>
    <n v="0"/>
    <x v="0"/>
    <x v="24"/>
    <s v="4.10.0"/>
    <n v="4.4000000000000004"/>
    <n v="45000"/>
    <n v="5"/>
    <x v="0"/>
    <x v="0"/>
    <x v="6"/>
  </r>
  <r>
    <n v="1001"/>
    <s v="BBVA Compass Banking"/>
    <x v="11"/>
    <n v="4.3"/>
    <n v="5905"/>
    <n v="500000"/>
    <x v="0"/>
    <n v="0"/>
    <x v="0"/>
    <x v="24"/>
    <s v="6.0.2"/>
    <n v="4.4000000000000004"/>
    <n v="50000"/>
    <n v="7"/>
    <x v="0"/>
    <x v="0"/>
    <x v="4"/>
  </r>
  <r>
    <n v="1003"/>
    <s v="BankMobile Vibe App"/>
    <x v="11"/>
    <n v="4.3"/>
    <n v="14627"/>
    <n v="1000000"/>
    <x v="0"/>
    <n v="0"/>
    <x v="0"/>
    <x v="24"/>
    <n v="5.0999999999999996"/>
    <n v="4.0999999999999996"/>
    <n v="23000"/>
    <n v="7"/>
    <x v="0"/>
    <x v="0"/>
    <x v="2"/>
  </r>
  <r>
    <n v="1004"/>
    <s v="Netspend Skylight ONE"/>
    <x v="11"/>
    <n v="3.9"/>
    <n v="1098"/>
    <n v="100000"/>
    <x v="0"/>
    <n v="0"/>
    <x v="0"/>
    <x v="24"/>
    <s v="4.10.0"/>
    <n v="4.4000000000000004"/>
    <n v="46000"/>
    <n v="5"/>
    <x v="0"/>
    <x v="0"/>
    <x v="6"/>
  </r>
  <r>
    <n v="1005"/>
    <s v="ACE Elite"/>
    <x v="11"/>
    <n v="4.0999999999999996"/>
    <n v="2898"/>
    <n v="100000"/>
    <x v="0"/>
    <n v="0"/>
    <x v="0"/>
    <x v="24"/>
    <s v="4.10.0"/>
    <n v="4.4000000000000004"/>
    <n v="45000"/>
    <n v="5"/>
    <x v="0"/>
    <x v="0"/>
    <x v="6"/>
  </r>
  <r>
    <n v="1006"/>
    <s v="U.S. Bank"/>
    <x v="11"/>
    <n v="4.0999999999999996"/>
    <n v="70782"/>
    <n v="1000000"/>
    <x v="0"/>
    <n v="0"/>
    <x v="0"/>
    <x v="24"/>
    <s v="2.34.29"/>
    <s v="4.0.3"/>
    <n v="50000"/>
    <n v="7"/>
    <x v="0"/>
    <x v="0"/>
    <x v="4"/>
  </r>
  <r>
    <n v="1007"/>
    <s v="Huntington Mobile"/>
    <x v="11"/>
    <n v="4.2"/>
    <n v="11264"/>
    <n v="1000000"/>
    <x v="0"/>
    <n v="0"/>
    <x v="0"/>
    <x v="24"/>
    <s v="5.2.203"/>
    <n v="4.2"/>
    <n v="24000"/>
    <n v="6"/>
    <x v="0"/>
    <x v="0"/>
    <x v="2"/>
  </r>
  <r>
    <n v="1008"/>
    <s v="USAA Mobile"/>
    <x v="11"/>
    <n v="4.5"/>
    <n v="100997"/>
    <n v="5000000"/>
    <x v="0"/>
    <n v="0"/>
    <x v="0"/>
    <x v="24"/>
    <s v="8.44.2"/>
    <n v="5"/>
    <n v="33000"/>
    <n v="7"/>
    <x v="0"/>
    <x v="0"/>
    <x v="3"/>
  </r>
  <r>
    <n v="1010"/>
    <s v="Associated Credit Union Mobile"/>
    <x v="11"/>
    <n v="4.7"/>
    <n v="3290"/>
    <n v="50000"/>
    <x v="0"/>
    <n v="0"/>
    <x v="0"/>
    <x v="24"/>
    <s v="5.9.1.0"/>
    <n v="5"/>
    <n v="12000"/>
    <n v="5"/>
    <x v="0"/>
    <x v="0"/>
    <x v="0"/>
  </r>
  <r>
    <n v="1011"/>
    <s v="Bank of America Mobile Banking"/>
    <x v="11"/>
    <n v="4.4000000000000004"/>
    <n v="341090"/>
    <n v="10000000"/>
    <x v="0"/>
    <n v="0"/>
    <x v="0"/>
    <x v="24"/>
    <s v="7.8.8"/>
    <n v="4.4000000000000004"/>
    <n v="53000"/>
    <n v="7"/>
    <x v="0"/>
    <x v="0"/>
    <x v="4"/>
  </r>
  <r>
    <n v="1012"/>
    <s v="USE Credit Union Mobile"/>
    <x v="11"/>
    <n v="4.5999999999999996"/>
    <n v="964"/>
    <n v="10000"/>
    <x v="0"/>
    <n v="0"/>
    <x v="0"/>
    <x v="24"/>
    <s v="5.9.1.0"/>
    <n v="5"/>
    <n v="14000"/>
    <n v="6"/>
    <x v="0"/>
    <x v="0"/>
    <x v="0"/>
  </r>
  <r>
    <n v="1013"/>
    <s v="Discover Mobile"/>
    <x v="11"/>
    <n v="4.5999999999999996"/>
    <n v="87951"/>
    <n v="5000000"/>
    <x v="0"/>
    <n v="0"/>
    <x v="0"/>
    <x v="24"/>
    <s v="9.7.0"/>
    <n v="4.0999999999999996"/>
    <n v="68000"/>
    <n v="7"/>
    <x v="0"/>
    <x v="0"/>
    <x v="7"/>
  </r>
  <r>
    <n v="1016"/>
    <s v="Amex Mobile"/>
    <x v="11"/>
    <n v="4.3"/>
    <n v="24729"/>
    <n v="1000000"/>
    <x v="0"/>
    <n v="0"/>
    <x v="0"/>
    <x v="24"/>
    <s v="6.7.0"/>
    <n v="5"/>
    <n v="32000"/>
    <n v="8"/>
    <x v="0"/>
    <x v="0"/>
    <x v="3"/>
  </r>
  <r>
    <n v="1017"/>
    <s v="Citi MobileÂ®"/>
    <x v="11"/>
    <n v="4"/>
    <n v="78306"/>
    <n v="5000000"/>
    <x v="0"/>
    <n v="0"/>
    <x v="0"/>
    <x v="24"/>
    <s v="9.9.0"/>
    <n v="4.4000000000000004"/>
    <n v="46000"/>
    <n v="7"/>
    <x v="0"/>
    <x v="0"/>
    <x v="6"/>
  </r>
  <r>
    <n v="1018"/>
    <s v="Navy Federal Credit Union"/>
    <x v="11"/>
    <n v="4.4000000000000004"/>
    <n v="43313"/>
    <n v="1000000"/>
    <x v="0"/>
    <n v="0"/>
    <x v="0"/>
    <x v="24"/>
    <s v="5.16.2"/>
    <n v="4.0999999999999996"/>
    <n v="40000"/>
    <n v="7"/>
    <x v="0"/>
    <x v="0"/>
    <x v="6"/>
  </r>
  <r>
    <n v="1019"/>
    <s v="Chase Mobile"/>
    <x v="11"/>
    <n v="4.5999999999999996"/>
    <n v="1374549"/>
    <n v="10000000"/>
    <x v="0"/>
    <n v="0"/>
    <x v="0"/>
    <x v="24"/>
    <n v="3.52"/>
    <n v="5"/>
    <n v="32000"/>
    <n v="7"/>
    <x v="0"/>
    <x v="0"/>
    <x v="3"/>
  </r>
  <r>
    <n v="1020"/>
    <s v="HDFC Bank MobileBanking"/>
    <x v="11"/>
    <n v="4.2"/>
    <n v="208463"/>
    <n v="10000000"/>
    <x v="0"/>
    <n v="0"/>
    <x v="0"/>
    <x v="24"/>
    <m/>
    <m/>
    <m/>
    <n v="7"/>
    <x v="0"/>
    <x v="0"/>
    <x v="1"/>
  </r>
  <r>
    <n v="1021"/>
    <s v="Barclays US for Android"/>
    <x v="11"/>
    <n v="4.0999999999999996"/>
    <n v="6998"/>
    <n v="1000000"/>
    <x v="0"/>
    <n v="0"/>
    <x v="0"/>
    <x v="24"/>
    <s v="6.29.37589"/>
    <n v="5"/>
    <n v="24000"/>
    <n v="8"/>
    <x v="0"/>
    <x v="0"/>
    <x v="2"/>
  </r>
  <r>
    <n v="1022"/>
    <s v="McDonald's"/>
    <x v="12"/>
    <n v="3.6"/>
    <n v="145323"/>
    <n v="10000000"/>
    <x v="0"/>
    <n v="0"/>
    <x v="0"/>
    <x v="25"/>
    <s v="5.15.0"/>
    <n v="4.4000000000000004"/>
    <n v="42000"/>
    <n v="7"/>
    <x v="0"/>
    <x v="0"/>
    <x v="6"/>
  </r>
  <r>
    <n v="1023"/>
    <s v="Easy and Fast Recipes"/>
    <x v="12"/>
    <m/>
    <n v="95"/>
    <n v="50000"/>
    <x v="0"/>
    <n v="0"/>
    <x v="0"/>
    <x v="25"/>
    <s v="3.0.1"/>
    <n v="2.2999999999999998"/>
    <n v="12000"/>
    <n v="1"/>
    <x v="0"/>
    <x v="0"/>
    <x v="0"/>
  </r>
  <r>
    <n v="1024"/>
    <s v="Cookpad - FREE recipe search makes fun cooking Â· musical making!"/>
    <x v="12"/>
    <n v="4.0999999999999996"/>
    <n v="64784"/>
    <n v="10000000"/>
    <x v="0"/>
    <n v="0"/>
    <x v="0"/>
    <x v="25"/>
    <s v="18.6.0.10"/>
    <n v="5"/>
    <n v="13000"/>
    <n v="8"/>
    <x v="0"/>
    <x v="0"/>
    <x v="0"/>
  </r>
  <r>
    <n v="1025"/>
    <s v="DELISH KITCHEN - FREE recipe movies make food fun and easy!"/>
    <x v="12"/>
    <n v="4.5999999999999996"/>
    <n v="32997"/>
    <n v="1000000"/>
    <x v="0"/>
    <n v="0"/>
    <x v="0"/>
    <x v="25"/>
    <s v="2.2.7"/>
    <n v="4.0999999999999996"/>
    <n v="13000"/>
    <n v="8"/>
    <x v="0"/>
    <x v="0"/>
    <x v="0"/>
  </r>
  <r>
    <n v="1026"/>
    <s v="Sumine side dish - dish recipe side dish"/>
    <x v="12"/>
    <m/>
    <n v="82"/>
    <n v="10000"/>
    <x v="0"/>
    <n v="0"/>
    <x v="0"/>
    <x v="25"/>
    <n v="1.1000000000000001"/>
    <n v="4.0999999999999996"/>
    <n v="4.9000000000000004"/>
    <n v="6"/>
    <x v="0"/>
    <x v="0"/>
    <x v="1"/>
  </r>
  <r>
    <n v="1027"/>
    <s v="Easy Recipes"/>
    <x v="12"/>
    <n v="4.7"/>
    <n v="2707"/>
    <n v="100000"/>
    <x v="0"/>
    <n v="0"/>
    <x v="0"/>
    <x v="25"/>
    <n v="2.12"/>
    <s v="4.0.3"/>
    <n v="8.9"/>
    <n v="5"/>
    <x v="0"/>
    <x v="0"/>
    <x v="1"/>
  </r>
  <r>
    <n v="1028"/>
    <s v="Delicious Recipes"/>
    <x v="12"/>
    <n v="4.7"/>
    <n v="129737"/>
    <n v="1000000"/>
    <x v="0"/>
    <n v="0"/>
    <x v="1"/>
    <x v="25"/>
    <m/>
    <m/>
    <m/>
    <n v="8"/>
    <x v="0"/>
    <x v="0"/>
    <x v="1"/>
  </r>
  <r>
    <n v="1029"/>
    <s v="Tastely"/>
    <x v="12"/>
    <n v="4.7"/>
    <n v="611136"/>
    <n v="10000000"/>
    <x v="0"/>
    <n v="0"/>
    <x v="0"/>
    <x v="25"/>
    <s v="3.2.0d"/>
    <s v="4.0.3"/>
    <n v="19000"/>
    <n v="7"/>
    <x v="0"/>
    <x v="0"/>
    <x v="0"/>
  </r>
  <r>
    <n v="1030"/>
    <s v="Pastry &amp; Cooking (Without Net)"/>
    <x v="12"/>
    <n v="4.7"/>
    <n v="6118"/>
    <n v="1000000"/>
    <x v="0"/>
    <n v="0"/>
    <x v="0"/>
    <x v="25"/>
    <m/>
    <m/>
    <m/>
    <n v="7"/>
    <x v="0"/>
    <x v="0"/>
    <x v="1"/>
  </r>
  <r>
    <n v="1031"/>
    <s v="Frigo Magic: Easy recipe idea and anti-waste"/>
    <x v="12"/>
    <n v="4.0999999999999996"/>
    <n v="2473"/>
    <n v="500000"/>
    <x v="0"/>
    <n v="0"/>
    <x v="0"/>
    <x v="25"/>
    <s v="3.1.5"/>
    <n v="4.4000000000000004"/>
    <n v="14000"/>
    <n v="7"/>
    <x v="0"/>
    <x v="0"/>
    <x v="0"/>
  </r>
  <r>
    <n v="1032"/>
    <s v="McDonald's - McDonald's Japan"/>
    <x v="12"/>
    <n v="3.4"/>
    <n v="109784"/>
    <n v="10000000"/>
    <x v="0"/>
    <n v="0"/>
    <x v="0"/>
    <x v="25"/>
    <s v="4.0.30"/>
    <s v="4.0.3"/>
    <n v="64000"/>
    <n v="8"/>
    <x v="0"/>
    <x v="0"/>
    <x v="7"/>
  </r>
  <r>
    <n v="1033"/>
    <s v="Debonairs Pizza"/>
    <x v="12"/>
    <n v="3.8"/>
    <n v="3320"/>
    <n v="500000"/>
    <x v="0"/>
    <n v="0"/>
    <x v="0"/>
    <x v="25"/>
    <s v="1.9.117"/>
    <s v="4.0.3"/>
    <n v="8.4"/>
    <n v="8"/>
    <x v="0"/>
    <x v="0"/>
    <x v="1"/>
  </r>
  <r>
    <n v="1034"/>
    <s v="PopeyesÂ® App"/>
    <x v="12"/>
    <n v="3.7"/>
    <n v="61"/>
    <n v="50000"/>
    <x v="0"/>
    <n v="0"/>
    <x v="0"/>
    <x v="25"/>
    <s v="1.0.2"/>
    <n v="4.0999999999999996"/>
    <n v="11000"/>
    <n v="7"/>
    <x v="0"/>
    <x v="0"/>
    <x v="0"/>
  </r>
  <r>
    <n v="1035"/>
    <s v="Dunkin' Donuts"/>
    <x v="12"/>
    <n v="4.2"/>
    <n v="68103"/>
    <n v="1000000"/>
    <x v="0"/>
    <n v="0"/>
    <x v="0"/>
    <x v="25"/>
    <s v="5.0.0"/>
    <n v="4.4000000000000004"/>
    <n v="66000"/>
    <n v="6"/>
    <x v="0"/>
    <x v="0"/>
    <x v="7"/>
  </r>
  <r>
    <n v="1036"/>
    <s v="Pyaterochka"/>
    <x v="12"/>
    <n v="3.1"/>
    <n v="8412"/>
    <n v="1000000"/>
    <x v="0"/>
    <n v="0"/>
    <x v="0"/>
    <x v="25"/>
    <m/>
    <n v="4.4000000000000004"/>
    <m/>
    <n v="7"/>
    <x v="0"/>
    <x v="0"/>
    <x v="1"/>
  </r>
  <r>
    <n v="1037"/>
    <s v="Refreshing app Free application that can use deal coupons"/>
    <x v="12"/>
    <n v="3.5"/>
    <n v="10741"/>
    <n v="1000000"/>
    <x v="0"/>
    <n v="0"/>
    <x v="0"/>
    <x v="25"/>
    <s v="5.2.2"/>
    <n v="4.2"/>
    <n v="41000"/>
    <n v="7"/>
    <x v="0"/>
    <x v="0"/>
    <x v="6"/>
  </r>
  <r>
    <n v="1038"/>
    <s v="Simple Recipes"/>
    <x v="12"/>
    <n v="4.7"/>
    <n v="3803"/>
    <n v="500000"/>
    <x v="0"/>
    <n v="0"/>
    <x v="0"/>
    <x v="25"/>
    <n v="1.6"/>
    <n v="4"/>
    <n v="15000"/>
    <n v="2"/>
    <x v="0"/>
    <x v="0"/>
    <x v="0"/>
  </r>
  <r>
    <n v="1039"/>
    <s v="Grubhub: Food Delivery"/>
    <x v="12"/>
    <n v="4.5"/>
    <n v="155944"/>
    <n v="5000000"/>
    <x v="0"/>
    <n v="0"/>
    <x v="0"/>
    <x v="25"/>
    <n v="7.12"/>
    <n v="5"/>
    <n v="35000"/>
    <n v="8"/>
    <x v="0"/>
    <x v="0"/>
    <x v="3"/>
  </r>
  <r>
    <n v="1040"/>
    <s v="Panera Bread"/>
    <x v="12"/>
    <n v="4.2"/>
    <n v="10159"/>
    <n v="1000000"/>
    <x v="0"/>
    <n v="0"/>
    <x v="0"/>
    <x v="25"/>
    <s v="4.3.3"/>
    <n v="5"/>
    <n v="36000"/>
    <n v="7"/>
    <x v="0"/>
    <x v="0"/>
    <x v="3"/>
  </r>
  <r>
    <n v="1041"/>
    <s v="Chick-fil-A"/>
    <x v="12"/>
    <n v="4.3"/>
    <n v="28008"/>
    <n v="5000000"/>
    <x v="0"/>
    <n v="0"/>
    <x v="0"/>
    <x v="25"/>
    <s v="6.0.1"/>
    <n v="5"/>
    <n v="17000"/>
    <n v="8"/>
    <x v="0"/>
    <x v="0"/>
    <x v="0"/>
  </r>
  <r>
    <n v="1042"/>
    <s v="hellofood - Food Delivery"/>
    <x v="12"/>
    <n v="4"/>
    <n v="43614"/>
    <n v="1000000"/>
    <x v="0"/>
    <n v="0"/>
    <x v="0"/>
    <x v="25"/>
    <s v="2.14.36"/>
    <s v="4.0.3"/>
    <n v="25000"/>
    <n v="10"/>
    <x v="3"/>
    <x v="0"/>
    <x v="2"/>
  </r>
  <r>
    <n v="1043"/>
    <s v="Starbucks"/>
    <x v="12"/>
    <n v="4.5"/>
    <n v="455377"/>
    <n v="10000000"/>
    <x v="0"/>
    <n v="0"/>
    <x v="0"/>
    <x v="25"/>
    <s v="4.11.1"/>
    <n v="4.4000000000000004"/>
    <n v="35000"/>
    <n v="8"/>
    <x v="0"/>
    <x v="0"/>
    <x v="3"/>
  </r>
  <r>
    <n v="1044"/>
    <s v="Easy and quick desserts"/>
    <x v="12"/>
    <n v="4.5999999999999996"/>
    <n v="1398"/>
    <n v="100000"/>
    <x v="0"/>
    <n v="0"/>
    <x v="2"/>
    <x v="25"/>
    <n v="1"/>
    <s v="4.0.3"/>
    <n v="10000"/>
    <n v="6"/>
    <x v="0"/>
    <x v="0"/>
    <x v="0"/>
  </r>
  <r>
    <n v="1045"/>
    <s v="Domino's Pizza USA"/>
    <x v="12"/>
    <n v="4.7"/>
    <n v="1032935"/>
    <n v="10000000"/>
    <x v="0"/>
    <n v="0"/>
    <x v="0"/>
    <x v="25"/>
    <m/>
    <m/>
    <m/>
    <n v="7"/>
    <x v="0"/>
    <x v="0"/>
    <x v="1"/>
  </r>
  <r>
    <n v="1046"/>
    <s v="Chef - Recipes &amp; Cooking"/>
    <x v="12"/>
    <n v="4.0999999999999996"/>
    <n v="32405"/>
    <n v="5000000"/>
    <x v="0"/>
    <n v="0"/>
    <x v="0"/>
    <x v="25"/>
    <s v="3.3.21"/>
    <n v="4.0999999999999996"/>
    <n v="12000"/>
    <n v="7"/>
    <x v="0"/>
    <x v="0"/>
    <x v="0"/>
  </r>
  <r>
    <n v="1047"/>
    <s v="Delivery Club-food delivery: pizza, sushi, burger, salad"/>
    <x v="12"/>
    <n v="4.3"/>
    <n v="151080"/>
    <n v="5000000"/>
    <x v="0"/>
    <n v="0"/>
    <x v="0"/>
    <x v="25"/>
    <m/>
    <m/>
    <m/>
    <n v="7"/>
    <x v="0"/>
    <x v="0"/>
    <x v="1"/>
  </r>
  <r>
    <n v="1048"/>
    <s v="HungerStation"/>
    <x v="12"/>
    <n v="3.8"/>
    <n v="22513"/>
    <n v="1000000"/>
    <x v="0"/>
    <n v="0"/>
    <x v="0"/>
    <x v="25"/>
    <s v="5.3.8"/>
    <s v="4.0.3"/>
    <n v="11000"/>
    <n v="5"/>
    <x v="0"/>
    <x v="0"/>
    <x v="0"/>
  </r>
  <r>
    <n v="1049"/>
    <s v="Delivery yogi."/>
    <x v="12"/>
    <n v="4.4000000000000004"/>
    <n v="90042"/>
    <n v="10000000"/>
    <x v="0"/>
    <n v="0"/>
    <x v="0"/>
    <x v="25"/>
    <m/>
    <m/>
    <m/>
    <n v="7"/>
    <x v="0"/>
    <x v="0"/>
    <x v="1"/>
  </r>
  <r>
    <n v="1050"/>
    <s v="Delivery trough - delivery trough delivery trough"/>
    <x v="12"/>
    <n v="4.3"/>
    <n v="58316"/>
    <n v="5000000"/>
    <x v="0"/>
    <n v="0"/>
    <x v="0"/>
    <x v="25"/>
    <m/>
    <m/>
    <m/>
    <n v="7"/>
    <x v="0"/>
    <x v="0"/>
    <x v="1"/>
  </r>
  <r>
    <n v="1051"/>
    <s v="Dr. Oetker recipe ideas"/>
    <x v="12"/>
    <n v="4.2"/>
    <n v="8509"/>
    <n v="1000000"/>
    <x v="0"/>
    <n v="0"/>
    <x v="0"/>
    <x v="25"/>
    <s v="3.5.5"/>
    <s v="4.0.3"/>
    <n v="17000"/>
    <n v="7"/>
    <x v="0"/>
    <x v="0"/>
    <x v="0"/>
  </r>
  <r>
    <n v="1052"/>
    <s v="SONIC Drive-In"/>
    <x v="12"/>
    <n v="4.3"/>
    <n v="19314"/>
    <n v="1000000"/>
    <x v="0"/>
    <n v="0"/>
    <x v="0"/>
    <x v="25"/>
    <s v="3.3.6"/>
    <n v="4.4000000000000004"/>
    <n v="43000"/>
    <n v="7"/>
    <x v="0"/>
    <x v="0"/>
    <x v="6"/>
  </r>
  <r>
    <n v="1053"/>
    <s v="SUBWAYÂ®"/>
    <x v="12"/>
    <n v="3.8"/>
    <n v="21314"/>
    <n v="1000000"/>
    <x v="0"/>
    <n v="0"/>
    <x v="0"/>
    <x v="25"/>
    <s v="7.9.0.0"/>
    <n v="4.4000000000000004"/>
    <n v="41000"/>
    <n v="7"/>
    <x v="0"/>
    <x v="0"/>
    <x v="6"/>
  </r>
  <r>
    <n v="1054"/>
    <s v="GialloZafferano: Recipes"/>
    <x v="12"/>
    <n v="4.3"/>
    <n v="30224"/>
    <n v="1000000"/>
    <x v="0"/>
    <n v="0"/>
    <x v="0"/>
    <x v="25"/>
    <m/>
    <m/>
    <m/>
    <n v="5"/>
    <x v="0"/>
    <x v="0"/>
    <x v="1"/>
  </r>
  <r>
    <n v="1055"/>
    <s v="Dairy Queen"/>
    <x v="12"/>
    <n v="3.7"/>
    <n v="731"/>
    <n v="100000"/>
    <x v="0"/>
    <n v="0"/>
    <x v="0"/>
    <x v="25"/>
    <s v="2.1.0"/>
    <n v="4.0999999999999996"/>
    <n v="43000"/>
    <n v="7"/>
    <x v="0"/>
    <x v="0"/>
    <x v="6"/>
  </r>
  <r>
    <n v="1056"/>
    <s v="9th stage"/>
    <x v="12"/>
    <n v="4.5"/>
    <n v="454"/>
    <n v="100000"/>
    <x v="0"/>
    <n v="0"/>
    <x v="0"/>
    <x v="25"/>
    <s v="2.0.0"/>
    <s v="4.0.3"/>
    <n v="16000"/>
    <n v="3"/>
    <x v="0"/>
    <x v="0"/>
    <x v="0"/>
  </r>
  <r>
    <n v="1057"/>
    <s v="OpenRice"/>
    <x v="12"/>
    <n v="3.6"/>
    <n v="14952"/>
    <n v="1000000"/>
    <x v="0"/>
    <n v="0"/>
    <x v="0"/>
    <x v="25"/>
    <s v="5.8.5"/>
    <n v="4.0999999999999996"/>
    <n v="39000"/>
    <n v="6"/>
    <x v="0"/>
    <x v="0"/>
    <x v="3"/>
  </r>
  <r>
    <n v="1058"/>
    <s v="SarashpazPapion (Cooking with Chef Bowls)"/>
    <x v="12"/>
    <n v="4.8"/>
    <n v="1250"/>
    <n v="50000"/>
    <x v="0"/>
    <n v="0"/>
    <x v="0"/>
    <x v="25"/>
    <s v="3.2.7"/>
    <n v="4.0999999999999996"/>
    <n v="13000"/>
    <n v="7"/>
    <x v="0"/>
    <x v="0"/>
    <x v="0"/>
  </r>
  <r>
    <n v="1059"/>
    <s v="Little Caesars"/>
    <x v="12"/>
    <n v="3.3"/>
    <n v="1726"/>
    <n v="500000"/>
    <x v="0"/>
    <n v="0"/>
    <x v="0"/>
    <x v="25"/>
    <n v="4.26"/>
    <n v="4.4000000000000004"/>
    <n v="30000"/>
    <n v="7"/>
    <x v="0"/>
    <x v="0"/>
    <x v="3"/>
  </r>
  <r>
    <n v="1060"/>
    <s v="Recipes Pastries and homemade pies More than 500 recipes for pastries"/>
    <x v="12"/>
    <n v="4.7"/>
    <n v="14065"/>
    <n v="500000"/>
    <x v="0"/>
    <n v="0"/>
    <x v="0"/>
    <x v="25"/>
    <s v="1.2.2"/>
    <n v="4.0999999999999996"/>
    <n v="7.1"/>
    <n v="6"/>
    <x v="0"/>
    <x v="0"/>
    <x v="1"/>
  </r>
  <r>
    <n v="1061"/>
    <s v="Om Waleed Sweets"/>
    <x v="12"/>
    <n v="4.5999999999999996"/>
    <n v="556"/>
    <n v="100000"/>
    <x v="0"/>
    <n v="0"/>
    <x v="1"/>
    <x v="25"/>
    <n v="2"/>
    <n v="4"/>
    <n v="23000"/>
    <n v="1"/>
    <x v="0"/>
    <x v="0"/>
    <x v="2"/>
  </r>
  <r>
    <n v="1062"/>
    <s v="Eat Fast Prepare &quot;Without Internet&quot;"/>
    <x v="12"/>
    <n v="4.5999999999999996"/>
    <n v="4925"/>
    <n v="1000000"/>
    <x v="0"/>
    <n v="0"/>
    <x v="0"/>
    <x v="25"/>
    <s v="3.6.6"/>
    <s v="4.0.3"/>
    <n v="17000"/>
    <n v="6"/>
    <x v="0"/>
    <x v="0"/>
    <x v="0"/>
  </r>
  <r>
    <n v="1063"/>
    <s v="Wendyâ€™s â€“ Food and Offers"/>
    <x v="12"/>
    <n v="3.4"/>
    <n v="6507"/>
    <n v="1000000"/>
    <x v="0"/>
    <n v="0"/>
    <x v="0"/>
    <x v="25"/>
    <s v="5.7.0"/>
    <n v="4.4000000000000004"/>
    <n v="18000"/>
    <n v="4"/>
    <x v="0"/>
    <x v="0"/>
    <x v="0"/>
  </r>
  <r>
    <n v="1064"/>
    <s v="My Recipes Cookbook : RecetteTek"/>
    <x v="12"/>
    <n v="4.5999999999999996"/>
    <n v="11707"/>
    <n v="100000"/>
    <x v="0"/>
    <n v="0"/>
    <x v="0"/>
    <x v="25"/>
    <m/>
    <m/>
    <m/>
    <n v="6"/>
    <x v="0"/>
    <x v="0"/>
    <x v="1"/>
  </r>
  <r>
    <n v="1065"/>
    <s v="Healthy Recipes Free"/>
    <x v="12"/>
    <n v="4"/>
    <n v="1077"/>
    <n v="100000"/>
    <x v="0"/>
    <n v="0"/>
    <x v="0"/>
    <x v="25"/>
    <s v="3.2.0"/>
    <s v="4.0.3"/>
    <n v="17000"/>
    <n v="10"/>
    <x v="1"/>
    <x v="0"/>
    <x v="0"/>
  </r>
  <r>
    <n v="1066"/>
    <s v="Cookbook Recipes"/>
    <x v="12"/>
    <n v="4.0999999999999996"/>
    <n v="46539"/>
    <n v="5000000"/>
    <x v="0"/>
    <n v="0"/>
    <x v="1"/>
    <x v="25"/>
    <m/>
    <m/>
    <m/>
    <n v="7"/>
    <x v="0"/>
    <x v="0"/>
    <x v="1"/>
  </r>
  <r>
    <n v="1067"/>
    <s v="ChefTap Recipes &amp; Grocery List"/>
    <x v="12"/>
    <n v="4.5"/>
    <n v="9066"/>
    <n v="500000"/>
    <x v="0"/>
    <n v="0"/>
    <x v="0"/>
    <x v="25"/>
    <s v="4.0.0.427"/>
    <n v="5.0999999999999996"/>
    <n v="15000"/>
    <n v="4"/>
    <x v="0"/>
    <x v="0"/>
    <x v="0"/>
  </r>
  <r>
    <n v="1068"/>
    <s v="Recipe Keeper"/>
    <x v="12"/>
    <n v="4.4000000000000004"/>
    <n v="1962"/>
    <n v="100000"/>
    <x v="0"/>
    <n v="0"/>
    <x v="0"/>
    <x v="25"/>
    <s v="3.17.1.0"/>
    <n v="4.0999999999999996"/>
    <n v="22000"/>
    <n v="6"/>
    <x v="0"/>
    <x v="0"/>
    <x v="2"/>
  </r>
  <r>
    <n v="1069"/>
    <s v="My CookBook (Recipe Manager)"/>
    <x v="12"/>
    <n v="4.5"/>
    <n v="22071"/>
    <n v="1000000"/>
    <x v="0"/>
    <n v="0"/>
    <x v="0"/>
    <x v="25"/>
    <m/>
    <m/>
    <m/>
    <n v="6"/>
    <x v="0"/>
    <x v="0"/>
    <x v="1"/>
  </r>
  <r>
    <n v="1070"/>
    <s v="50 Healthy Slow Cooker Recipes"/>
    <x v="12"/>
    <n v="4"/>
    <n v="196"/>
    <n v="10000"/>
    <x v="0"/>
    <n v="0"/>
    <x v="2"/>
    <x v="25"/>
    <n v="1.2"/>
    <s v="2.3.3"/>
    <n v="9"/>
    <n v="2"/>
    <x v="1"/>
    <x v="0"/>
    <x v="1"/>
  </r>
  <r>
    <n v="1071"/>
    <s v="Easy Healthy Recipes"/>
    <x v="12"/>
    <n v="4.0999999999999996"/>
    <n v="278"/>
    <n v="50000"/>
    <x v="0"/>
    <n v="0"/>
    <x v="0"/>
    <x v="25"/>
    <s v="24.5.0"/>
    <n v="4"/>
    <n v="7.2"/>
    <n v="7"/>
    <x v="0"/>
    <x v="0"/>
    <x v="1"/>
  </r>
  <r>
    <n v="1072"/>
    <s v="Allrecipes Dinner Spinner"/>
    <x v="12"/>
    <n v="4.5"/>
    <n v="61881"/>
    <n v="5000000"/>
    <x v="0"/>
    <n v="0"/>
    <x v="0"/>
    <x v="25"/>
    <m/>
    <m/>
    <m/>
    <n v="4"/>
    <x v="0"/>
    <x v="0"/>
    <x v="1"/>
  </r>
  <r>
    <n v="1073"/>
    <s v="My CookBook Pro (Ad Free)"/>
    <x v="12"/>
    <n v="4.5999999999999996"/>
    <n v="2129"/>
    <n v="10000"/>
    <x v="1"/>
    <n v="3.49"/>
    <x v="0"/>
    <x v="25"/>
    <m/>
    <m/>
    <m/>
    <n v="6"/>
    <x v="0"/>
    <x v="1"/>
    <x v="1"/>
  </r>
  <r>
    <n v="1074"/>
    <s v="Paprika Recipe Manager"/>
    <x v="12"/>
    <n v="4.0999999999999996"/>
    <n v="1268"/>
    <n v="50000"/>
    <x v="1"/>
    <n v="4.99"/>
    <x v="0"/>
    <x v="25"/>
    <s v="1.4.4"/>
    <n v="4"/>
    <n v="2.2999999999999998"/>
    <n v="6"/>
    <x v="0"/>
    <x v="1"/>
    <x v="1"/>
  </r>
  <r>
    <n v="1075"/>
    <s v="Yummly Recipes &amp; Shopping List"/>
    <x v="12"/>
    <n v="4.5"/>
    <n v="91359"/>
    <n v="1000000"/>
    <x v="0"/>
    <n v="0"/>
    <x v="0"/>
    <x v="25"/>
    <s v="2.0.3"/>
    <n v="4.4000000000000004"/>
    <n v="27000"/>
    <n v="7"/>
    <x v="0"/>
    <x v="0"/>
    <x v="2"/>
  </r>
  <r>
    <n v="1076"/>
    <s v="Kitchen Stories - Recipes &amp; Cooking"/>
    <x v="12"/>
    <n v="4.5999999999999996"/>
    <n v="22015"/>
    <n v="1000000"/>
    <x v="0"/>
    <n v="0"/>
    <x v="0"/>
    <x v="25"/>
    <m/>
    <n v="5"/>
    <m/>
    <n v="7"/>
    <x v="0"/>
    <x v="0"/>
    <x v="1"/>
  </r>
  <r>
    <n v="1077"/>
    <s v="Cookpad"/>
    <x v="12"/>
    <n v="4.5"/>
    <n v="131569"/>
    <n v="10000000"/>
    <x v="0"/>
    <n v="0"/>
    <x v="0"/>
    <x v="25"/>
    <s v="2.76.2.0-android"/>
    <n v="4.2"/>
    <n v="8.1999999999999993"/>
    <n v="8"/>
    <x v="0"/>
    <x v="0"/>
    <x v="1"/>
  </r>
  <r>
    <n v="1078"/>
    <s v="BigOven Recipes, Meal Planner, Grocery List &amp; More"/>
    <x v="12"/>
    <n v="4.3"/>
    <n v="31986"/>
    <n v="1000000"/>
    <x v="0"/>
    <n v="0"/>
    <x v="1"/>
    <x v="25"/>
    <s v="5.7.23"/>
    <n v="5"/>
    <n v="76000"/>
    <n v="11"/>
    <x v="1"/>
    <x v="0"/>
    <x v="5"/>
  </r>
  <r>
    <n v="1079"/>
    <s v="Postmates Food Delivery: Order Eats &amp; Alcohol"/>
    <x v="12"/>
    <n v="3.6"/>
    <n v="22875"/>
    <n v="1000000"/>
    <x v="0"/>
    <n v="0"/>
    <x v="0"/>
    <x v="25"/>
    <s v="4.2.6"/>
    <n v="5"/>
    <n v="22000"/>
    <n v="7"/>
    <x v="0"/>
    <x v="0"/>
    <x v="2"/>
  </r>
  <r>
    <n v="1080"/>
    <s v="Instacart: Grocery Delivery"/>
    <x v="12"/>
    <n v="4.4000000000000004"/>
    <n v="17071"/>
    <n v="1000000"/>
    <x v="0"/>
    <n v="0"/>
    <x v="0"/>
    <x v="25"/>
    <m/>
    <n v="5"/>
    <m/>
    <n v="8"/>
    <x v="0"/>
    <x v="0"/>
    <x v="1"/>
  </r>
  <r>
    <n v="1081"/>
    <s v="OpenTable: Restaurants Near Me"/>
    <x v="12"/>
    <n v="4.5999999999999996"/>
    <n v="90242"/>
    <n v="5000000"/>
    <x v="0"/>
    <n v="0"/>
    <x v="0"/>
    <x v="25"/>
    <s v="9.15.0.2020"/>
    <n v="5"/>
    <n v="19000"/>
    <n v="7"/>
    <x v="0"/>
    <x v="0"/>
    <x v="0"/>
  </r>
  <r>
    <n v="1082"/>
    <s v="Foursquare City Guide"/>
    <x v="12"/>
    <n v="4.0999999999999996"/>
    <n v="483960"/>
    <n v="10000000"/>
    <x v="0"/>
    <n v="0"/>
    <x v="1"/>
    <x v="25"/>
    <m/>
    <m/>
    <m/>
    <n v="7"/>
    <x v="0"/>
    <x v="0"/>
    <x v="1"/>
  </r>
  <r>
    <n v="1083"/>
    <s v="Zomato - Restaurant Finder and Food Delivery App"/>
    <x v="12"/>
    <n v="4.3"/>
    <n v="511228"/>
    <n v="10000000"/>
    <x v="0"/>
    <n v="0"/>
    <x v="0"/>
    <x v="25"/>
    <m/>
    <m/>
    <m/>
    <n v="8"/>
    <x v="0"/>
    <x v="0"/>
    <x v="1"/>
  </r>
  <r>
    <n v="1084"/>
    <s v="Munchery: Chef Crafted Fresh Food Delivered"/>
    <x v="12"/>
    <n v="3.9"/>
    <n v="464"/>
    <n v="50000"/>
    <x v="0"/>
    <n v="0"/>
    <x v="0"/>
    <x v="25"/>
    <s v="2.6.15"/>
    <n v="4.4000000000000004"/>
    <n v="28000"/>
    <n v="5"/>
    <x v="0"/>
    <x v="0"/>
    <x v="2"/>
  </r>
  <r>
    <n v="1085"/>
    <s v="delivery.com: Order Food, Alcohol &amp; Laundry"/>
    <x v="12"/>
    <n v="4.0999999999999996"/>
    <n v="1920"/>
    <n v="100000"/>
    <x v="0"/>
    <n v="0"/>
    <x v="0"/>
    <x v="25"/>
    <m/>
    <m/>
    <m/>
    <n v="7"/>
    <x v="0"/>
    <x v="0"/>
    <x v="1"/>
  </r>
  <r>
    <n v="1086"/>
    <s v="Eat24 Food Delivery &amp; Takeout"/>
    <x v="12"/>
    <n v="4.3"/>
    <n v="40116"/>
    <n v="1000000"/>
    <x v="0"/>
    <n v="0"/>
    <x v="0"/>
    <x v="25"/>
    <m/>
    <m/>
    <m/>
    <n v="8"/>
    <x v="0"/>
    <x v="0"/>
    <x v="1"/>
  </r>
  <r>
    <n v="1087"/>
    <s v="BeyondMenu Food Delivery"/>
    <x v="12"/>
    <n v="4.7"/>
    <n v="51517"/>
    <n v="1000000"/>
    <x v="0"/>
    <n v="0"/>
    <x v="0"/>
    <x v="25"/>
    <m/>
    <m/>
    <m/>
    <n v="8"/>
    <x v="0"/>
    <x v="0"/>
    <x v="1"/>
  </r>
  <r>
    <n v="1088"/>
    <s v="EatStreet Food Delivery App"/>
    <x v="12"/>
    <n v="4.5999999999999996"/>
    <n v="7690"/>
    <n v="100000"/>
    <x v="0"/>
    <n v="0"/>
    <x v="0"/>
    <x v="25"/>
    <s v="3.1.14"/>
    <n v="5"/>
    <n v="25000"/>
    <n v="7"/>
    <x v="0"/>
    <x v="0"/>
    <x v="2"/>
  </r>
  <r>
    <n v="1089"/>
    <s v="Pizza Hut"/>
    <x v="12"/>
    <n v="4.4000000000000004"/>
    <n v="321134"/>
    <n v="10000000"/>
    <x v="0"/>
    <n v="0"/>
    <x v="0"/>
    <x v="25"/>
    <s v="4.7.0"/>
    <n v="4.0999999999999996"/>
    <n v="30000"/>
    <n v="6"/>
    <x v="0"/>
    <x v="0"/>
    <x v="3"/>
  </r>
  <r>
    <n v="1090"/>
    <s v="Caviar - Food Delivery"/>
    <x v="12"/>
    <n v="4.2"/>
    <n v="3755"/>
    <n v="100000"/>
    <x v="0"/>
    <n v="0"/>
    <x v="0"/>
    <x v="25"/>
    <s v="2.4.11"/>
    <n v="6"/>
    <n v="8.5"/>
    <n v="7"/>
    <x v="0"/>
    <x v="0"/>
    <x v="1"/>
  </r>
  <r>
    <n v="1091"/>
    <s v="DoorDash - Food Delivery"/>
    <x v="12"/>
    <n v="4.5"/>
    <n v="104504"/>
    <n v="1000000"/>
    <x v="0"/>
    <n v="0"/>
    <x v="0"/>
    <x v="25"/>
    <m/>
    <m/>
    <m/>
    <n v="7"/>
    <x v="0"/>
    <x v="0"/>
    <x v="1"/>
  </r>
  <r>
    <n v="1093"/>
    <s v="Uber Eats: Local Food Delivery"/>
    <x v="12"/>
    <n v="4.2"/>
    <n v="333208"/>
    <n v="10000000"/>
    <x v="0"/>
    <n v="0"/>
    <x v="0"/>
    <x v="25"/>
    <s v="1.161.10002"/>
    <n v="5"/>
    <n v="34000"/>
    <n v="8"/>
    <x v="0"/>
    <x v="0"/>
    <x v="3"/>
  </r>
  <r>
    <n v="1094"/>
    <s v="Seamless Food Delivery/Takeout"/>
    <x v="12"/>
    <n v="4.5"/>
    <n v="35218"/>
    <n v="1000000"/>
    <x v="0"/>
    <n v="0"/>
    <x v="0"/>
    <x v="25"/>
    <n v="7.12"/>
    <n v="5"/>
    <n v="34000"/>
    <n v="8"/>
    <x v="0"/>
    <x v="0"/>
    <x v="3"/>
  </r>
  <r>
    <n v="1095"/>
    <s v="Talabat: Food Delivery"/>
    <x v="12"/>
    <n v="4.5"/>
    <n v="116403"/>
    <n v="5000000"/>
    <x v="0"/>
    <n v="0"/>
    <x v="0"/>
    <x v="25"/>
    <m/>
    <m/>
    <m/>
    <n v="8"/>
    <x v="0"/>
    <x v="0"/>
    <x v="1"/>
  </r>
  <r>
    <n v="1096"/>
    <s v="TheFork - Restaurants booking and special offers"/>
    <x v="12"/>
    <n v="4.3"/>
    <n v="37517"/>
    <n v="5000000"/>
    <x v="0"/>
    <n v="0"/>
    <x v="0"/>
    <x v="25"/>
    <s v="11.11.1"/>
    <n v="4.0999999999999996"/>
    <n v="17000"/>
    <n v="7"/>
    <x v="0"/>
    <x v="0"/>
    <x v="0"/>
  </r>
  <r>
    <n v="1097"/>
    <s v="foodpanda - Local Food Delivery"/>
    <x v="12"/>
    <n v="4"/>
    <n v="292969"/>
    <n v="10000000"/>
    <x v="0"/>
    <n v="0"/>
    <x v="0"/>
    <x v="25"/>
    <s v="4.11.3"/>
    <n v="4.2"/>
    <n v="16000"/>
    <n v="7"/>
    <x v="0"/>
    <x v="0"/>
    <x v="0"/>
  </r>
  <r>
    <n v="1099"/>
    <s v="Home Workout - No Equipment"/>
    <x v="13"/>
    <n v="4.8"/>
    <n v="428156"/>
    <n v="10000000"/>
    <x v="0"/>
    <n v="0"/>
    <x v="0"/>
    <x v="26"/>
    <m/>
    <m/>
    <n v="15000"/>
    <n v="6"/>
    <x v="0"/>
    <x v="0"/>
    <x v="0"/>
  </r>
  <r>
    <n v="1100"/>
    <s v="Step Counter - Calorie Counter"/>
    <x v="13"/>
    <n v="4"/>
    <n v="1577"/>
    <n v="500000"/>
    <x v="0"/>
    <n v="0"/>
    <x v="0"/>
    <x v="26"/>
    <s v="1.0.7"/>
    <n v="4.4000000000000004"/>
    <n v="2.2000000000000002"/>
    <n v="8"/>
    <x v="1"/>
    <x v="0"/>
    <x v="1"/>
  </r>
  <r>
    <n v="1101"/>
    <s v="Lose Belly Fat in 30 Days - Flat Stomach"/>
    <x v="13"/>
    <n v="4.9000000000000004"/>
    <n v="38098"/>
    <n v="5000000"/>
    <x v="0"/>
    <n v="0"/>
    <x v="0"/>
    <x v="26"/>
    <s v="1.0.4"/>
    <n v="4.2"/>
    <n v="11000"/>
    <n v="6"/>
    <x v="0"/>
    <x v="0"/>
    <x v="0"/>
  </r>
  <r>
    <n v="1102"/>
    <s v="Pedometer - Step Counter Free &amp; Calorie Burner"/>
    <x v="13"/>
    <n v="4.8"/>
    <n v="31139"/>
    <n v="1000000"/>
    <x v="0"/>
    <n v="0"/>
    <x v="0"/>
    <x v="26"/>
    <s v="1.0.11"/>
    <n v="4.0999999999999996"/>
    <n v="6.9"/>
    <n v="7"/>
    <x v="0"/>
    <x v="0"/>
    <x v="1"/>
  </r>
  <r>
    <n v="1103"/>
    <s v="Six Pack in 30 Days - Abs Workout"/>
    <x v="13"/>
    <n v="4.9000000000000004"/>
    <n v="272337"/>
    <n v="10000000"/>
    <x v="0"/>
    <n v="0"/>
    <x v="0"/>
    <x v="26"/>
    <s v="1.0.2"/>
    <n v="4.2"/>
    <n v="13000"/>
    <n v="6"/>
    <x v="0"/>
    <x v="0"/>
    <x v="0"/>
  </r>
  <r>
    <n v="1104"/>
    <s v="Lose Weight in 30 Days"/>
    <x v="13"/>
    <n v="4.8"/>
    <n v="220125"/>
    <n v="10000000"/>
    <x v="0"/>
    <n v="0"/>
    <x v="0"/>
    <x v="26"/>
    <s v="1.0.14"/>
    <n v="4"/>
    <n v="11000"/>
    <n v="7"/>
    <x v="0"/>
    <x v="0"/>
    <x v="0"/>
  </r>
  <r>
    <n v="1105"/>
    <s v="Pedometer"/>
    <x v="13"/>
    <n v="4.4000000000000004"/>
    <n v="400592"/>
    <n v="10000000"/>
    <x v="0"/>
    <n v="0"/>
    <x v="0"/>
    <x v="26"/>
    <n v="5.23"/>
    <n v="4"/>
    <n v="2.9"/>
    <n v="7"/>
    <x v="0"/>
    <x v="0"/>
    <x v="1"/>
  </r>
  <r>
    <n v="1106"/>
    <s v="LG Health"/>
    <x v="13"/>
    <n v="3.3"/>
    <n v="20098"/>
    <n v="10000000"/>
    <x v="0"/>
    <n v="0"/>
    <x v="0"/>
    <x v="26"/>
    <s v="5.31.75"/>
    <n v="4.4000000000000004"/>
    <n v="25000"/>
    <n v="5"/>
    <x v="0"/>
    <x v="0"/>
    <x v="2"/>
  </r>
  <r>
    <n v="1107"/>
    <s v="Step Counter - Pedometer Free &amp; Calorie Counter"/>
    <x v="13"/>
    <n v="4.7"/>
    <n v="117925"/>
    <n v="10000000"/>
    <x v="0"/>
    <n v="0"/>
    <x v="0"/>
    <x v="26"/>
    <s v="1.0.26"/>
    <n v="4.0999999999999996"/>
    <n v="7"/>
    <n v="7"/>
    <x v="0"/>
    <x v="0"/>
    <x v="1"/>
  </r>
  <r>
    <n v="1108"/>
    <s v="Pedometer, Step Counter &amp; Weight Loss Tracker App"/>
    <x v="13"/>
    <n v="4.5999999999999996"/>
    <n v="548021"/>
    <n v="10000000"/>
    <x v="0"/>
    <n v="0"/>
    <x v="0"/>
    <x v="26"/>
    <s v="p5.7.1"/>
    <n v="4.0999999999999996"/>
    <n v="27000"/>
    <n v="8"/>
    <x v="0"/>
    <x v="0"/>
    <x v="2"/>
  </r>
  <r>
    <n v="1109"/>
    <s v="Sportractive GPS Running Cycling Distance Tracker"/>
    <x v="13"/>
    <n v="4.8"/>
    <n v="48276"/>
    <n v="1000000"/>
    <x v="0"/>
    <n v="0"/>
    <x v="0"/>
    <x v="26"/>
    <s v="3.0.6"/>
    <n v="4.4000000000000004"/>
    <n v="7.5"/>
    <n v="8"/>
    <x v="0"/>
    <x v="0"/>
    <x v="1"/>
  </r>
  <r>
    <n v="1110"/>
    <s v="30 Day Fitness Challenge - Workout at Home"/>
    <x v="13"/>
    <n v="4.8"/>
    <n v="471036"/>
    <n v="10000000"/>
    <x v="0"/>
    <n v="0"/>
    <x v="0"/>
    <x v="26"/>
    <m/>
    <n v="4"/>
    <m/>
    <n v="8"/>
    <x v="0"/>
    <x v="0"/>
    <x v="1"/>
  </r>
  <r>
    <n v="1111"/>
    <s v="Home Workout for Men - Bodybuilding"/>
    <x v="13"/>
    <n v="4.8"/>
    <n v="12705"/>
    <n v="1000000"/>
    <x v="0"/>
    <n v="0"/>
    <x v="0"/>
    <x v="26"/>
    <s v="1.0.2"/>
    <n v="4"/>
    <n v="15000"/>
    <n v="7"/>
    <x v="0"/>
    <x v="0"/>
    <x v="0"/>
  </r>
  <r>
    <n v="1112"/>
    <s v="Fat Burning Workout - Home Weight lose"/>
    <x v="13"/>
    <n v="4.5"/>
    <n v="706"/>
    <n v="100000"/>
    <x v="0"/>
    <n v="0"/>
    <x v="0"/>
    <x v="26"/>
    <s v="1.0.5"/>
    <n v="4.0999999999999996"/>
    <n v="9.4"/>
    <n v="7"/>
    <x v="0"/>
    <x v="0"/>
    <x v="1"/>
  </r>
  <r>
    <n v="1113"/>
    <s v="Buttocks and Abdomen"/>
    <x v="13"/>
    <n v="4.4000000000000004"/>
    <n v="465"/>
    <n v="500000"/>
    <x v="0"/>
    <n v="0"/>
    <x v="0"/>
    <x v="26"/>
    <n v="1.08"/>
    <s v="4.0.3"/>
    <n v="6.4"/>
    <n v="6"/>
    <x v="0"/>
    <x v="0"/>
    <x v="1"/>
  </r>
  <r>
    <n v="1114"/>
    <s v="Walking for Weight Loss - Walk Tracker"/>
    <x v="13"/>
    <n v="4.5"/>
    <n v="644"/>
    <n v="100000"/>
    <x v="0"/>
    <n v="0"/>
    <x v="0"/>
    <x v="26"/>
    <s v="1.0.4"/>
    <n v="4.0999999999999996"/>
    <n v="5.5"/>
    <n v="7"/>
    <x v="0"/>
    <x v="0"/>
    <x v="1"/>
  </r>
  <r>
    <n v="1115"/>
    <s v="Running &amp; Jogging"/>
    <x v="13"/>
    <n v="4.5"/>
    <n v="6238"/>
    <n v="500000"/>
    <x v="0"/>
    <n v="0"/>
    <x v="0"/>
    <x v="26"/>
    <s v="1.1.22"/>
    <n v="4.0999999999999996"/>
    <n v="3.9"/>
    <n v="7"/>
    <x v="0"/>
    <x v="0"/>
    <x v="1"/>
  </r>
  <r>
    <n v="1116"/>
    <s v="Walk with Map My Walk"/>
    <x v="13"/>
    <n v="4.5"/>
    <n v="144040"/>
    <n v="5000000"/>
    <x v="0"/>
    <n v="0"/>
    <x v="0"/>
    <x v="26"/>
    <s v="18.7.1"/>
    <n v="5"/>
    <n v="55000"/>
    <n v="7"/>
    <x v="0"/>
    <x v="0"/>
    <x v="4"/>
  </r>
  <r>
    <n v="1117"/>
    <s v="Sleep Sounds"/>
    <x v="13"/>
    <n v="4.8"/>
    <n v="51227"/>
    <n v="1000000"/>
    <x v="0"/>
    <n v="0"/>
    <x v="0"/>
    <x v="26"/>
    <s v="4.0.1"/>
    <s v="4.0.3"/>
    <n v="28000"/>
    <n v="7"/>
    <x v="0"/>
    <x v="0"/>
    <x v="2"/>
  </r>
  <r>
    <n v="1118"/>
    <s v="Fitbit"/>
    <x v="13"/>
    <n v="3.9"/>
    <n v="357417"/>
    <n v="10000000"/>
    <x v="0"/>
    <n v="0"/>
    <x v="0"/>
    <x v="26"/>
    <m/>
    <m/>
    <m/>
    <n v="7"/>
    <x v="0"/>
    <x v="0"/>
    <x v="1"/>
  </r>
  <r>
    <n v="1119"/>
    <s v="Lose Belly Fat-Home Abs Fitness Workout"/>
    <x v="13"/>
    <n v="4.5999999999999996"/>
    <n v="199"/>
    <n v="50000"/>
    <x v="0"/>
    <n v="0"/>
    <x v="0"/>
    <x v="26"/>
    <s v="1.0.7"/>
    <n v="4.0999999999999996"/>
    <n v="8.8000000000000007"/>
    <n v="7"/>
    <x v="0"/>
    <x v="0"/>
    <x v="1"/>
  </r>
  <r>
    <n v="1120"/>
    <s v="Runtastic Running App &amp; Mile Tracker"/>
    <x v="13"/>
    <n v="4.5"/>
    <n v="827597"/>
    <n v="10000000"/>
    <x v="0"/>
    <n v="0"/>
    <x v="0"/>
    <x v="26"/>
    <m/>
    <m/>
    <m/>
    <n v="7"/>
    <x v="0"/>
    <x v="0"/>
    <x v="1"/>
  </r>
  <r>
    <n v="1121"/>
    <s v="Cycling - Bike Tracker"/>
    <x v="13"/>
    <n v="4.5"/>
    <n v="9116"/>
    <n v="500000"/>
    <x v="0"/>
    <n v="0"/>
    <x v="0"/>
    <x v="26"/>
    <s v="1.1.22"/>
    <n v="4.0999999999999996"/>
    <n v="4"/>
    <n v="7"/>
    <x v="0"/>
    <x v="0"/>
    <x v="1"/>
  </r>
  <r>
    <n v="1122"/>
    <s v="Abs Training-Burn belly fat"/>
    <x v="13"/>
    <n v="4.7"/>
    <n v="2071"/>
    <n v="100000"/>
    <x v="0"/>
    <n v="0"/>
    <x v="0"/>
    <x v="26"/>
    <s v="1.0.12"/>
    <n v="4.0999999999999996"/>
    <n v="6.9"/>
    <n v="7"/>
    <x v="0"/>
    <x v="0"/>
    <x v="1"/>
  </r>
  <r>
    <n v="1123"/>
    <s v="Calorie Counter - EasyFit free"/>
    <x v="13"/>
    <n v="4.7"/>
    <n v="50294"/>
    <n v="1000000"/>
    <x v="0"/>
    <n v="0"/>
    <x v="0"/>
    <x v="26"/>
    <s v="3.0.7"/>
    <n v="4.0999999999999996"/>
    <n v="11000"/>
    <n v="7"/>
    <x v="0"/>
    <x v="0"/>
    <x v="0"/>
  </r>
  <r>
    <n v="1124"/>
    <s v="Nike+ Run Club"/>
    <x v="13"/>
    <n v="4.4000000000000004"/>
    <n v="708674"/>
    <n v="10000000"/>
    <x v="0"/>
    <n v="0"/>
    <x v="0"/>
    <x v="26"/>
    <s v="2.17.0"/>
    <n v="4.4000000000000004"/>
    <m/>
    <n v="7"/>
    <x v="0"/>
    <x v="0"/>
    <x v="1"/>
  </r>
  <r>
    <n v="1125"/>
    <s v="Aunjai i lert u"/>
    <x v="13"/>
    <n v="4.2"/>
    <n v="1140"/>
    <n v="500000"/>
    <x v="0"/>
    <n v="0"/>
    <x v="1"/>
    <x v="26"/>
    <n v="1.5"/>
    <n v="3"/>
    <n v="5.5"/>
    <n v="1"/>
    <x v="1"/>
    <x v="0"/>
    <x v="1"/>
  </r>
  <r>
    <n v="1126"/>
    <s v="Garmin Connectâ„¢"/>
    <x v="13"/>
    <n v="3.9"/>
    <n v="232153"/>
    <n v="10000000"/>
    <x v="0"/>
    <n v="0"/>
    <x v="0"/>
    <x v="26"/>
    <m/>
    <m/>
    <m/>
    <n v="8"/>
    <x v="0"/>
    <x v="0"/>
    <x v="1"/>
  </r>
  <r>
    <n v="1127"/>
    <s v="BetterMe: Weight Loss Workouts"/>
    <x v="13"/>
    <n v="4.2"/>
    <n v="14709"/>
    <n v="5000000"/>
    <x v="0"/>
    <n v="0"/>
    <x v="0"/>
    <x v="26"/>
    <s v="2.8.2"/>
    <n v="5"/>
    <n v="15000"/>
    <n v="7"/>
    <x v="0"/>
    <x v="0"/>
    <x v="0"/>
  </r>
  <r>
    <n v="1128"/>
    <s v="Bike Computer - GPS Cycling Tracker"/>
    <x v="13"/>
    <n v="4.4000000000000004"/>
    <n v="12029"/>
    <n v="1000000"/>
    <x v="0"/>
    <n v="0"/>
    <x v="0"/>
    <x v="26"/>
    <n v="2.6"/>
    <n v="4.2"/>
    <n v="4.3"/>
    <n v="8"/>
    <x v="0"/>
    <x v="0"/>
    <x v="1"/>
  </r>
  <r>
    <n v="1129"/>
    <s v="Calorie Counter - MyFitnessPal"/>
    <x v="13"/>
    <n v="4.5999999999999996"/>
    <n v="1873516"/>
    <n v="50000000"/>
    <x v="0"/>
    <n v="0"/>
    <x v="0"/>
    <x v="26"/>
    <m/>
    <m/>
    <m/>
    <n v="7"/>
    <x v="0"/>
    <x v="0"/>
    <x v="1"/>
  </r>
  <r>
    <n v="1130"/>
    <s v="Six Packs for Manâ€“Body Building with No Equipment"/>
    <x v="13"/>
    <n v="4.5999999999999996"/>
    <n v="2880"/>
    <n v="100000"/>
    <x v="0"/>
    <n v="0"/>
    <x v="0"/>
    <x v="26"/>
    <s v="1.0.8"/>
    <n v="4.0999999999999996"/>
    <n v="7.1"/>
    <n v="7"/>
    <x v="0"/>
    <x v="0"/>
    <x v="1"/>
  </r>
  <r>
    <n v="1131"/>
    <s v="Weight Watchers Mobile"/>
    <x v="13"/>
    <n v="4.2"/>
    <n v="270267"/>
    <n v="5000000"/>
    <x v="0"/>
    <n v="0"/>
    <x v="0"/>
    <x v="26"/>
    <s v="6.15.0"/>
    <n v="4.0999999999999996"/>
    <n v="58000"/>
    <n v="7"/>
    <x v="0"/>
    <x v="0"/>
    <x v="4"/>
  </r>
  <r>
    <n v="1132"/>
    <s v="Endomondo - Running &amp; Walking"/>
    <x v="13"/>
    <n v="4.5"/>
    <n v="559186"/>
    <n v="10000000"/>
    <x v="0"/>
    <n v="0"/>
    <x v="0"/>
    <x v="26"/>
    <m/>
    <m/>
    <m/>
    <n v="7"/>
    <x v="0"/>
    <x v="0"/>
    <x v="1"/>
  </r>
  <r>
    <n v="1133"/>
    <s v="Running Distance Tracker +"/>
    <x v="13"/>
    <n v="4.7"/>
    <n v="77777"/>
    <n v="1000000"/>
    <x v="0"/>
    <n v="0"/>
    <x v="0"/>
    <x v="26"/>
    <n v="3.4009999999999998"/>
    <n v="5"/>
    <m/>
    <n v="6"/>
    <x v="0"/>
    <x v="0"/>
    <x v="1"/>
  </r>
  <r>
    <n v="1134"/>
    <s v="The TK-App - everything under control"/>
    <x v="13"/>
    <n v="4.5"/>
    <n v="8642"/>
    <n v="100000"/>
    <x v="0"/>
    <n v="0"/>
    <x v="0"/>
    <x v="26"/>
    <n v="1.2"/>
    <n v="4.4000000000000004"/>
    <n v="18000"/>
    <n v="8"/>
    <x v="0"/>
    <x v="0"/>
    <x v="0"/>
  </r>
  <r>
    <n v="1135"/>
    <s v="Runkeeper - GPS Track Run Walk"/>
    <x v="13"/>
    <n v="4.5"/>
    <n v="501144"/>
    <n v="10000000"/>
    <x v="0"/>
    <n v="0"/>
    <x v="0"/>
    <x v="26"/>
    <m/>
    <m/>
    <m/>
    <n v="7"/>
    <x v="0"/>
    <x v="0"/>
    <x v="1"/>
  </r>
  <r>
    <n v="1136"/>
    <s v="Walking: Pedometer diet"/>
    <x v="13"/>
    <n v="3.7"/>
    <n v="1861"/>
    <n v="1000000"/>
    <x v="0"/>
    <n v="0"/>
    <x v="0"/>
    <x v="26"/>
    <n v="1.5"/>
    <n v="2.2999999999999998"/>
    <n v="1.5"/>
    <n v="6"/>
    <x v="0"/>
    <x v="0"/>
    <x v="1"/>
  </r>
  <r>
    <n v="1137"/>
    <s v="Recipes for hair and face tried"/>
    <x v="13"/>
    <n v="4.5"/>
    <n v="1203"/>
    <n v="500000"/>
    <x v="0"/>
    <n v="0"/>
    <x v="0"/>
    <x v="26"/>
    <n v="1.2"/>
    <s v="2.3.3"/>
    <n v="6.5"/>
    <n v="10"/>
    <x v="3"/>
    <x v="0"/>
    <x v="1"/>
  </r>
  <r>
    <n v="1138"/>
    <s v="Abs Workout - 30 Days Fitness App for Six Pack Abs"/>
    <x v="13"/>
    <n v="4.5999999999999996"/>
    <n v="299"/>
    <n v="100000"/>
    <x v="0"/>
    <n v="0"/>
    <x v="0"/>
    <x v="26"/>
    <s v="1.3.8"/>
    <n v="4.4000000000000004"/>
    <n v="11000"/>
    <n v="8"/>
    <x v="0"/>
    <x v="0"/>
    <x v="0"/>
  </r>
  <r>
    <n v="1139"/>
    <s v="8fit Workouts &amp; Meal Planner"/>
    <x v="13"/>
    <n v="4.5999999999999996"/>
    <n v="115721"/>
    <n v="10000000"/>
    <x v="0"/>
    <n v="0"/>
    <x v="0"/>
    <x v="26"/>
    <s v="3.5.0"/>
    <n v="5"/>
    <n v="67000"/>
    <n v="7"/>
    <x v="0"/>
    <x v="0"/>
    <x v="7"/>
  </r>
  <r>
    <n v="1140"/>
    <s v="Keep Trainer - Workout Trainer &amp; Fitness Coach"/>
    <x v="13"/>
    <n v="4.7"/>
    <n v="14810"/>
    <n v="1000000"/>
    <x v="0"/>
    <n v="0"/>
    <x v="0"/>
    <x v="26"/>
    <m/>
    <m/>
    <m/>
    <n v="7"/>
    <x v="0"/>
    <x v="0"/>
    <x v="1"/>
  </r>
  <r>
    <n v="1141"/>
    <s v="Run with Map My Run"/>
    <x v="13"/>
    <n v="4.5"/>
    <n v="183662"/>
    <n v="5000000"/>
    <x v="0"/>
    <n v="0"/>
    <x v="0"/>
    <x v="26"/>
    <s v="18.7.1"/>
    <n v="5"/>
    <n v="57000"/>
    <n v="7"/>
    <x v="0"/>
    <x v="0"/>
    <x v="4"/>
  </r>
  <r>
    <n v="1142"/>
    <s v="Weight Loss Running by Verv"/>
    <x v="13"/>
    <n v="4.5"/>
    <n v="27393"/>
    <n v="1000000"/>
    <x v="0"/>
    <n v="0"/>
    <x v="3"/>
    <x v="26"/>
    <s v="6.5.3"/>
    <n v="4.0999999999999996"/>
    <n v="59000"/>
    <n v="7"/>
    <x v="0"/>
    <x v="0"/>
    <x v="4"/>
  </r>
  <r>
    <n v="1143"/>
    <s v="Couch to 10K Running Trainer"/>
    <x v="13"/>
    <n v="4.5999999999999996"/>
    <n v="10445"/>
    <n v="500000"/>
    <x v="0"/>
    <n v="0"/>
    <x v="0"/>
    <x v="26"/>
    <n v="112"/>
    <n v="4.4000000000000004"/>
    <n v="48000"/>
    <n v="7"/>
    <x v="0"/>
    <x v="0"/>
    <x v="6"/>
  </r>
  <r>
    <n v="1144"/>
    <s v="PumpUp â€” Fitness Community"/>
    <x v="13"/>
    <n v="4"/>
    <n v="49479"/>
    <n v="1000000"/>
    <x v="0"/>
    <n v="0"/>
    <x v="1"/>
    <x v="26"/>
    <s v="5.13.0"/>
    <n v="5"/>
    <n v="57000"/>
    <n v="7"/>
    <x v="0"/>
    <x v="0"/>
    <x v="4"/>
  </r>
  <r>
    <n v="1145"/>
    <s v="Home workouts - fat burning, abs, legs, arms,chest"/>
    <x v="13"/>
    <n v="4.3"/>
    <n v="4848"/>
    <n v="1000000"/>
    <x v="0"/>
    <n v="0"/>
    <x v="0"/>
    <x v="26"/>
    <n v="2.6"/>
    <n v="4.0999999999999996"/>
    <n v="13000"/>
    <n v="7"/>
    <x v="0"/>
    <x v="0"/>
    <x v="0"/>
  </r>
  <r>
    <n v="1146"/>
    <s v="Running Weight Loss Walking Jogging Hiking FITAPP"/>
    <x v="13"/>
    <n v="4.4000000000000004"/>
    <n v="20812"/>
    <n v="1000000"/>
    <x v="0"/>
    <n v="0"/>
    <x v="1"/>
    <x v="26"/>
    <m/>
    <m/>
    <m/>
    <n v="7"/>
    <x v="0"/>
    <x v="0"/>
    <x v="1"/>
  </r>
  <r>
    <n v="1147"/>
    <s v="Strava Training: Track Running, Cycling &amp; Swimming"/>
    <x v="13"/>
    <n v="4.5"/>
    <n v="328469"/>
    <n v="10000000"/>
    <x v="0"/>
    <n v="0"/>
    <x v="1"/>
    <x v="26"/>
    <m/>
    <m/>
    <m/>
    <n v="8"/>
    <x v="0"/>
    <x v="0"/>
    <x v="1"/>
  </r>
  <r>
    <n v="1148"/>
    <s v="Workout Trainer: fitness coach"/>
    <x v="13"/>
    <n v="4.2"/>
    <n v="100406"/>
    <n v="10000000"/>
    <x v="0"/>
    <n v="0"/>
    <x v="0"/>
    <x v="26"/>
    <m/>
    <m/>
    <m/>
    <n v="6"/>
    <x v="0"/>
    <x v="0"/>
    <x v="1"/>
  </r>
  <r>
    <n v="1149"/>
    <s v="Fabulous: Motivate Me! Meditate, Relax, Sleep"/>
    <x v="13"/>
    <n v="4.5999999999999996"/>
    <n v="205299"/>
    <n v="5000000"/>
    <x v="0"/>
    <n v="0"/>
    <x v="0"/>
    <x v="26"/>
    <n v="3.48"/>
    <n v="4.0999999999999996"/>
    <n v="31000"/>
    <n v="7"/>
    <x v="0"/>
    <x v="0"/>
    <x v="3"/>
  </r>
  <r>
    <n v="1150"/>
    <s v="StrongLifts 5x5 Workout Gym Log &amp; Personal Trainer"/>
    <x v="13"/>
    <n v="4.9000000000000004"/>
    <n v="66791"/>
    <n v="1000000"/>
    <x v="0"/>
    <n v="0"/>
    <x v="0"/>
    <x v="26"/>
    <m/>
    <m/>
    <n v="10000"/>
    <n v="7"/>
    <x v="0"/>
    <x v="0"/>
    <x v="0"/>
  </r>
  <r>
    <n v="1152"/>
    <s v="7 Minute Workout"/>
    <x v="13"/>
    <n v="4.5"/>
    <n v="399009"/>
    <n v="10000000"/>
    <x v="0"/>
    <n v="0"/>
    <x v="0"/>
    <x v="26"/>
    <m/>
    <m/>
    <m/>
    <n v="6"/>
    <x v="0"/>
    <x v="0"/>
    <x v="1"/>
  </r>
  <r>
    <n v="1153"/>
    <s v="Workout Tracker &amp; Gym Trainer - Fitness Log Book"/>
    <x v="13"/>
    <n v="4.5999999999999996"/>
    <n v="5420"/>
    <n v="500000"/>
    <x v="0"/>
    <n v="0"/>
    <x v="0"/>
    <x v="26"/>
    <s v="2.48.3"/>
    <n v="4.0999999999999996"/>
    <n v="21000"/>
    <n v="6"/>
    <x v="0"/>
    <x v="0"/>
    <x v="2"/>
  </r>
  <r>
    <n v="1154"/>
    <s v="Freeletics: Personal Trainer &amp; Fitness Workouts"/>
    <x v="13"/>
    <n v="4.5"/>
    <n v="130104"/>
    <n v="10000000"/>
    <x v="0"/>
    <n v="0"/>
    <x v="0"/>
    <x v="26"/>
    <n v="5.3"/>
    <n v="5"/>
    <n v="25000"/>
    <n v="8"/>
    <x v="0"/>
    <x v="0"/>
    <x v="2"/>
  </r>
  <r>
    <n v="1155"/>
    <s v="Nike Training Club - Workouts &amp; Fitness Plans"/>
    <x v="13"/>
    <n v="4.5999999999999996"/>
    <n v="251534"/>
    <n v="10000000"/>
    <x v="0"/>
    <n v="0"/>
    <x v="0"/>
    <x v="26"/>
    <s v="5.14.0"/>
    <n v="5"/>
    <n v="93000"/>
    <n v="7"/>
    <x v="0"/>
    <x v="0"/>
    <x v="9"/>
  </r>
  <r>
    <n v="1156"/>
    <s v="Fitbit Coach"/>
    <x v="13"/>
    <n v="4.5999999999999996"/>
    <n v="28951"/>
    <n v="1000000"/>
    <x v="0"/>
    <n v="0"/>
    <x v="0"/>
    <x v="26"/>
    <n v="4.4000000000000004"/>
    <n v="4.4000000000000004"/>
    <n v="60000"/>
    <n v="7"/>
    <x v="0"/>
    <x v="0"/>
    <x v="7"/>
  </r>
  <r>
    <n v="1157"/>
    <s v="JEFIT Workout Tracker, Weight Lifting, Gym Log App"/>
    <x v="13"/>
    <n v="4.5"/>
    <n v="60096"/>
    <n v="5000000"/>
    <x v="0"/>
    <n v="0"/>
    <x v="1"/>
    <x v="26"/>
    <n v="10"/>
    <s v="4.0.3"/>
    <n v="27000"/>
    <n v="4"/>
    <x v="0"/>
    <x v="0"/>
    <x v="2"/>
  </r>
  <r>
    <n v="1158"/>
    <s v="Map My Ride GPS Cycling Riding"/>
    <x v="13"/>
    <n v="4.5"/>
    <n v="106547"/>
    <n v="1000000"/>
    <x v="0"/>
    <n v="0"/>
    <x v="0"/>
    <x v="26"/>
    <s v="18.7.1"/>
    <n v="5"/>
    <n v="54000"/>
    <n v="7"/>
    <x v="0"/>
    <x v="0"/>
    <x v="4"/>
  </r>
  <r>
    <n v="1159"/>
    <s v="Daily Workouts - Exercise Fitness Routine Trainer"/>
    <x v="13"/>
    <n v="4.4000000000000004"/>
    <n v="134195"/>
    <n v="10000000"/>
    <x v="0"/>
    <n v="0"/>
    <x v="0"/>
    <x v="26"/>
    <m/>
    <m/>
    <m/>
    <n v="6"/>
    <x v="0"/>
    <x v="0"/>
    <x v="1"/>
  </r>
  <r>
    <n v="1160"/>
    <s v="Google Fit - Fitness Tracking"/>
    <x v="13"/>
    <n v="3.9"/>
    <n v="249855"/>
    <n v="10000000"/>
    <x v="0"/>
    <n v="0"/>
    <x v="0"/>
    <x v="26"/>
    <m/>
    <m/>
    <m/>
    <n v="7"/>
    <x v="0"/>
    <x v="0"/>
    <x v="1"/>
  </r>
  <r>
    <n v="1163"/>
    <s v="Sworkit: Workouts &amp; Fitness Plans"/>
    <x v="13"/>
    <n v="4.5999999999999996"/>
    <n v="109756"/>
    <n v="5000000"/>
    <x v="0"/>
    <n v="0"/>
    <x v="0"/>
    <x v="26"/>
    <s v="8.2.0"/>
    <s v="4.0.3"/>
    <n v="78000"/>
    <n v="8"/>
    <x v="0"/>
    <x v="0"/>
    <x v="5"/>
  </r>
  <r>
    <n v="1164"/>
    <s v="Map My Fitness Workout Trainer"/>
    <x v="13"/>
    <n v="4.4000000000000004"/>
    <n v="38343"/>
    <n v="1000000"/>
    <x v="0"/>
    <n v="0"/>
    <x v="0"/>
    <x v="26"/>
    <s v="18.7.1"/>
    <n v="5"/>
    <n v="55000"/>
    <n v="7"/>
    <x v="0"/>
    <x v="0"/>
    <x v="4"/>
  </r>
  <r>
    <n v="1165"/>
    <s v="Sports Tracker Running Cycling"/>
    <x v="13"/>
    <n v="4.5"/>
    <n v="190247"/>
    <n v="5000000"/>
    <x v="0"/>
    <n v="0"/>
    <x v="0"/>
    <x v="26"/>
    <m/>
    <m/>
    <m/>
    <n v="8"/>
    <x v="0"/>
    <x v="0"/>
    <x v="1"/>
  </r>
  <r>
    <n v="1167"/>
    <s v="Seven - 7 Minute Workout Training Challenge"/>
    <x v="13"/>
    <n v="4.5"/>
    <n v="75571"/>
    <n v="1000000"/>
    <x v="0"/>
    <n v="0"/>
    <x v="0"/>
    <x v="26"/>
    <s v="7.2.5"/>
    <m/>
    <m/>
    <n v="8"/>
    <x v="0"/>
    <x v="0"/>
    <x v="1"/>
  </r>
  <r>
    <n v="1168"/>
    <s v="Daily Yoga - Yoga Fitness Plans"/>
    <x v="13"/>
    <n v="4.4000000000000004"/>
    <n v="70769"/>
    <n v="5000000"/>
    <x v="0"/>
    <n v="0"/>
    <x v="0"/>
    <x v="26"/>
    <s v="6.2.73"/>
    <n v="4"/>
    <n v="35000"/>
    <n v="7"/>
    <x v="0"/>
    <x v="0"/>
    <x v="3"/>
  </r>
  <r>
    <n v="1169"/>
    <s v="Pocket Yoga"/>
    <x v="13"/>
    <n v="4.4000000000000004"/>
    <n v="2107"/>
    <n v="100000"/>
    <x v="1"/>
    <n v="2.99"/>
    <x v="0"/>
    <x v="26"/>
    <m/>
    <m/>
    <m/>
    <n v="12"/>
    <x v="4"/>
    <x v="1"/>
    <x v="1"/>
  </r>
  <r>
    <n v="1170"/>
    <s v="Relax Meditation: Sleep with Sleep Sounds"/>
    <x v="13"/>
    <n v="4.4000000000000004"/>
    <n v="26540"/>
    <n v="1000000"/>
    <x v="0"/>
    <n v="0"/>
    <x v="0"/>
    <x v="26"/>
    <s v="2.5.1"/>
    <s v="4.0.3"/>
    <n v="43000"/>
    <n v="2"/>
    <x v="1"/>
    <x v="0"/>
    <x v="6"/>
  </r>
  <r>
    <n v="1171"/>
    <s v="Free Meditation - Take a Break"/>
    <x v="13"/>
    <n v="4.2"/>
    <n v="1608"/>
    <n v="100000"/>
    <x v="0"/>
    <n v="0"/>
    <x v="0"/>
    <x v="26"/>
    <n v="6.7"/>
    <s v="2.3.3"/>
    <n v="39000"/>
    <n v="7"/>
    <x v="3"/>
    <x v="0"/>
    <x v="3"/>
  </r>
  <r>
    <n v="1172"/>
    <s v="Meditate OM"/>
    <x v="13"/>
    <n v="4.5"/>
    <n v="19074"/>
    <n v="1000000"/>
    <x v="0"/>
    <n v="0"/>
    <x v="0"/>
    <x v="26"/>
    <n v="16"/>
    <n v="4"/>
    <n v="4.2"/>
    <n v="1"/>
    <x v="0"/>
    <x v="0"/>
    <x v="1"/>
  </r>
  <r>
    <n v="1173"/>
    <s v="Yoga - Track Yoga"/>
    <x v="13"/>
    <n v="4.5"/>
    <n v="7976"/>
    <n v="500000"/>
    <x v="0"/>
    <n v="0"/>
    <x v="0"/>
    <x v="26"/>
    <n v="7"/>
    <s v="4.0.3"/>
    <n v="44000"/>
    <n v="7"/>
    <x v="0"/>
    <x v="0"/>
    <x v="6"/>
  </r>
  <r>
    <n v="1174"/>
    <s v="My Chakra Meditation"/>
    <x v="13"/>
    <n v="4.4000000000000004"/>
    <n v="7586"/>
    <n v="500000"/>
    <x v="0"/>
    <n v="0"/>
    <x v="0"/>
    <x v="26"/>
    <s v="1.0.6"/>
    <s v="2.3.3"/>
    <n v="45000"/>
    <n v="4"/>
    <x v="0"/>
    <x v="0"/>
    <x v="6"/>
  </r>
  <r>
    <n v="1175"/>
    <s v="Relax with Andrew Johnson Lite"/>
    <x v="13"/>
    <n v="4.3"/>
    <n v="2885"/>
    <n v="100000"/>
    <x v="0"/>
    <n v="0"/>
    <x v="0"/>
    <x v="26"/>
    <m/>
    <m/>
    <m/>
    <n v="6"/>
    <x v="6"/>
    <x v="0"/>
    <x v="1"/>
  </r>
  <r>
    <n v="1176"/>
    <s v="Meditation Music - Relax, Yoga"/>
    <x v="13"/>
    <n v="4.5999999999999996"/>
    <n v="48226"/>
    <n v="1000000"/>
    <x v="0"/>
    <n v="0"/>
    <x v="0"/>
    <x v="26"/>
    <s v="3.1.9"/>
    <s v="4.0.3"/>
    <n v="28000"/>
    <n v="3"/>
    <x v="0"/>
    <x v="0"/>
    <x v="2"/>
  </r>
  <r>
    <n v="1177"/>
    <s v="Meditation Studio"/>
    <x v="13"/>
    <n v="4.5999999999999996"/>
    <n v="1026"/>
    <n v="10000"/>
    <x v="1"/>
    <n v="3.99"/>
    <x v="0"/>
    <x v="26"/>
    <s v="1.0.6"/>
    <n v="4.3"/>
    <n v="29000"/>
    <n v="5"/>
    <x v="0"/>
    <x v="1"/>
    <x v="2"/>
  </r>
  <r>
    <n v="1178"/>
    <s v="Down Dog: Great Yoga Anywhere"/>
    <x v="13"/>
    <n v="4.9000000000000004"/>
    <n v="28945"/>
    <n v="500000"/>
    <x v="0"/>
    <n v="0"/>
    <x v="1"/>
    <x v="26"/>
    <s v="2.6.1"/>
    <n v="4.2"/>
    <n v="12000"/>
    <n v="5"/>
    <x v="0"/>
    <x v="0"/>
    <x v="0"/>
  </r>
  <r>
    <n v="1179"/>
    <s v="21-Day Meditation Experience"/>
    <x v="13"/>
    <n v="4.4000000000000004"/>
    <n v="11506"/>
    <n v="100000"/>
    <x v="0"/>
    <n v="0"/>
    <x v="0"/>
    <x v="26"/>
    <s v="3.0.0"/>
    <n v="4.0999999999999996"/>
    <n v="15000"/>
    <n v="8"/>
    <x v="0"/>
    <x v="0"/>
    <x v="0"/>
  </r>
  <r>
    <n v="1180"/>
    <s v="My Chakra Meditation 2"/>
    <x v="13"/>
    <n v="4.3"/>
    <n v="1288"/>
    <n v="100000"/>
    <x v="0"/>
    <n v="0"/>
    <x v="0"/>
    <x v="26"/>
    <s v="2.0.4"/>
    <s v="2.3.3"/>
    <n v="31000"/>
    <n v="4"/>
    <x v="0"/>
    <x v="0"/>
    <x v="3"/>
  </r>
  <r>
    <n v="1181"/>
    <s v="Simply Yoga - Fitness Trainer for Workouts &amp; Poses"/>
    <x v="13"/>
    <n v="4.0999999999999996"/>
    <n v="6826"/>
    <n v="1000000"/>
    <x v="0"/>
    <n v="0"/>
    <x v="0"/>
    <x v="26"/>
    <m/>
    <m/>
    <m/>
    <n v="6"/>
    <x v="0"/>
    <x v="0"/>
    <x v="1"/>
  </r>
  <r>
    <n v="1182"/>
    <s v="Calm - Meditate, Sleep, Relax"/>
    <x v="13"/>
    <n v="4.5999999999999996"/>
    <n v="111450"/>
    <n v="5000000"/>
    <x v="0"/>
    <n v="0"/>
    <x v="0"/>
    <x v="26"/>
    <m/>
    <m/>
    <m/>
    <n v="8"/>
    <x v="0"/>
    <x v="0"/>
    <x v="1"/>
  </r>
  <r>
    <n v="1183"/>
    <s v="Relax Melodies P: Sleep Sounds"/>
    <x v="13"/>
    <n v="4.8"/>
    <n v="19543"/>
    <n v="100000"/>
    <x v="1"/>
    <n v="2.99"/>
    <x v="0"/>
    <x v="26"/>
    <m/>
    <m/>
    <m/>
    <n v="1"/>
    <x v="0"/>
    <x v="1"/>
    <x v="1"/>
  </r>
  <r>
    <n v="1184"/>
    <s v="Relax Melodies: Sleep Sounds"/>
    <x v="13"/>
    <n v="4.5"/>
    <n v="233243"/>
    <n v="5000000"/>
    <x v="0"/>
    <n v="0"/>
    <x v="0"/>
    <x v="26"/>
    <m/>
    <m/>
    <m/>
    <n v="7"/>
    <x v="0"/>
    <x v="0"/>
    <x v="1"/>
  </r>
  <r>
    <n v="1185"/>
    <s v="Simple Habit Meditation"/>
    <x v="13"/>
    <n v="4.7"/>
    <n v="11689"/>
    <n v="500000"/>
    <x v="0"/>
    <n v="0"/>
    <x v="0"/>
    <x v="26"/>
    <s v="1.29.15"/>
    <n v="4.4000000000000004"/>
    <n v="20000"/>
    <n v="7"/>
    <x v="0"/>
    <x v="0"/>
    <x v="2"/>
  </r>
  <r>
    <n v="1186"/>
    <s v="Headspace: Meditation &amp; Mindfulness"/>
    <x v="13"/>
    <n v="4.5999999999999996"/>
    <n v="77563"/>
    <n v="10000000"/>
    <x v="0"/>
    <n v="0"/>
    <x v="0"/>
    <x v="26"/>
    <s v="3.6.4"/>
    <n v="4.2"/>
    <n v="39000"/>
    <n v="7"/>
    <x v="0"/>
    <x v="0"/>
    <x v="3"/>
  </r>
  <r>
    <n v="1187"/>
    <s v="Yoga Studio: Mind &amp; Body"/>
    <x v="13"/>
    <n v="4.3"/>
    <n v="5499"/>
    <n v="100000"/>
    <x v="0"/>
    <n v="0"/>
    <x v="0"/>
    <x v="26"/>
    <s v="2.0.16"/>
    <n v="4.0999999999999996"/>
    <n v="94000"/>
    <n v="7"/>
    <x v="0"/>
    <x v="0"/>
    <x v="9"/>
  </r>
  <r>
    <n v="1188"/>
    <s v="Pregnancy &amp; Baby Tracker"/>
    <x v="13"/>
    <n v="4.5999999999999996"/>
    <n v="48286"/>
    <n v="1000000"/>
    <x v="0"/>
    <n v="0"/>
    <x v="0"/>
    <x v="26"/>
    <m/>
    <m/>
    <m/>
    <n v="7"/>
    <x v="0"/>
    <x v="0"/>
    <x v="1"/>
  </r>
  <r>
    <n v="1189"/>
    <s v="My Cycles Period and Ovulation"/>
    <x v="13"/>
    <n v="4.3"/>
    <n v="26652"/>
    <n v="1000000"/>
    <x v="0"/>
    <n v="0"/>
    <x v="0"/>
    <x v="26"/>
    <s v="2.3.3"/>
    <s v="4.0.3"/>
    <n v="41000"/>
    <n v="5"/>
    <x v="0"/>
    <x v="0"/>
    <x v="6"/>
  </r>
  <r>
    <n v="1190"/>
    <s v="Iâ€™m Expecting - Pregnancy App"/>
    <x v="13"/>
    <n v="4.5999999999999996"/>
    <n v="71269"/>
    <n v="1000000"/>
    <x v="0"/>
    <n v="0"/>
    <x v="0"/>
    <x v="26"/>
    <s v="2.3.2"/>
    <s v="4.0.3"/>
    <n v="49000"/>
    <n v="3"/>
    <x v="0"/>
    <x v="0"/>
    <x v="6"/>
  </r>
  <r>
    <n v="1191"/>
    <s v="The Bump Pregnancy Tracker"/>
    <x v="13"/>
    <n v="4.5999999999999996"/>
    <n v="20301"/>
    <n v="1000000"/>
    <x v="0"/>
    <n v="0"/>
    <x v="0"/>
    <x v="26"/>
    <n v="3.22"/>
    <n v="4.3"/>
    <n v="22000"/>
    <n v="5"/>
    <x v="0"/>
    <x v="0"/>
    <x v="2"/>
  </r>
  <r>
    <n v="1192"/>
    <s v="My Days - Ovulation Calendar &amp; Period Tracker â„¢"/>
    <x v="13"/>
    <n v="4.5"/>
    <n v="93691"/>
    <n v="5000000"/>
    <x v="0"/>
    <n v="0"/>
    <x v="0"/>
    <x v="26"/>
    <m/>
    <m/>
    <m/>
    <n v="7"/>
    <x v="0"/>
    <x v="0"/>
    <x v="1"/>
  </r>
  <r>
    <n v="1193"/>
    <s v="Best Ovulation Tracker Fertility Calendar App Glow"/>
    <x v="13"/>
    <n v="4.5999999999999996"/>
    <n v="56145"/>
    <n v="1000000"/>
    <x v="0"/>
    <n v="0"/>
    <x v="0"/>
    <x v="26"/>
    <s v="7.3.4-play"/>
    <n v="5"/>
    <n v="23000"/>
    <n v="8"/>
    <x v="0"/>
    <x v="0"/>
    <x v="2"/>
  </r>
  <r>
    <n v="1194"/>
    <s v="Eve Period Tracker - Love, Sex &amp; Relationships App"/>
    <x v="13"/>
    <n v="4.5999999999999996"/>
    <n v="20326"/>
    <n v="1000000"/>
    <x v="0"/>
    <n v="0"/>
    <x v="1"/>
    <x v="26"/>
    <s v="2.9.18"/>
    <n v="4.0999999999999996"/>
    <n v="28000"/>
    <n v="8"/>
    <x v="0"/>
    <x v="0"/>
    <x v="2"/>
  </r>
  <r>
    <n v="1195"/>
    <s v="Fertility Friend Ovulation App"/>
    <x v="13"/>
    <n v="4.5"/>
    <n v="12955"/>
    <n v="1000000"/>
    <x v="0"/>
    <n v="0"/>
    <x v="1"/>
    <x v="26"/>
    <n v="10.24"/>
    <n v="4.4000000000000004"/>
    <n v="7.2"/>
    <n v="6"/>
    <x v="0"/>
    <x v="0"/>
    <x v="1"/>
  </r>
  <r>
    <n v="1196"/>
    <s v="Pregnancy Tracker"/>
    <x v="13"/>
    <n v="4.0999999999999996"/>
    <n v="2681"/>
    <n v="500000"/>
    <x v="0"/>
    <n v="0"/>
    <x v="0"/>
    <x v="26"/>
    <n v="37"/>
    <s v="4.0.3"/>
    <n v="6.5"/>
    <n v="2"/>
    <x v="0"/>
    <x v="0"/>
    <x v="1"/>
  </r>
  <r>
    <n v="1197"/>
    <s v="Period Tracker"/>
    <x v="13"/>
    <n v="4.5"/>
    <n v="325738"/>
    <n v="10000000"/>
    <x v="0"/>
    <n v="0"/>
    <x v="0"/>
    <x v="26"/>
    <m/>
    <m/>
    <m/>
    <n v="7"/>
    <x v="0"/>
    <x v="0"/>
    <x v="1"/>
  </r>
  <r>
    <n v="1198"/>
    <s v="Spot On Period, Birth Control, &amp; Cycle Tracker"/>
    <x v="13"/>
    <n v="4.5999999999999996"/>
    <n v="4102"/>
    <n v="500000"/>
    <x v="0"/>
    <n v="0"/>
    <x v="2"/>
    <x v="26"/>
    <s v="2.6.1"/>
    <n v="4.2"/>
    <n v="24000"/>
    <n v="7"/>
    <x v="0"/>
    <x v="0"/>
    <x v="2"/>
  </r>
  <r>
    <n v="1199"/>
    <s v="OvuView: Ovulation and Fertility"/>
    <x v="13"/>
    <n v="4.5"/>
    <n v="40296"/>
    <n v="1000000"/>
    <x v="0"/>
    <n v="0"/>
    <x v="0"/>
    <x v="26"/>
    <m/>
    <m/>
    <m/>
    <n v="6"/>
    <x v="0"/>
    <x v="0"/>
    <x v="1"/>
  </r>
  <r>
    <n v="1200"/>
    <s v="Period Tracker - Period Calendar Ovulation Tracker"/>
    <x v="13"/>
    <n v="4.8"/>
    <n v="4559407"/>
    <n v="100000000"/>
    <x v="0"/>
    <n v="0"/>
    <x v="0"/>
    <x v="26"/>
    <m/>
    <m/>
    <m/>
    <n v="8"/>
    <x v="0"/>
    <x v="0"/>
    <x v="1"/>
  </r>
  <r>
    <n v="1201"/>
    <s v="Period Tracker Clue: Period and Ovulation Tracker"/>
    <x v="13"/>
    <n v="4.8"/>
    <n v="570242"/>
    <n v="10000000"/>
    <x v="0"/>
    <n v="0"/>
    <x v="0"/>
    <x v="26"/>
    <s v="5.0.2"/>
    <n v="4.0999999999999996"/>
    <n v="20000"/>
    <n v="8"/>
    <x v="0"/>
    <x v="0"/>
    <x v="2"/>
  </r>
  <r>
    <n v="1203"/>
    <s v="WomanLog Calendar"/>
    <x v="13"/>
    <n v="4.5"/>
    <n v="121838"/>
    <n v="5000000"/>
    <x v="0"/>
    <n v="0"/>
    <x v="0"/>
    <x v="26"/>
    <s v="5.5.1"/>
    <s v="4.0.3"/>
    <n v="15000"/>
    <n v="5"/>
    <x v="0"/>
    <x v="0"/>
    <x v="0"/>
  </r>
  <r>
    <n v="1204"/>
    <s v="GeocachingÂ®"/>
    <x v="13"/>
    <n v="4.0999999999999996"/>
    <n v="62616"/>
    <n v="5000000"/>
    <x v="0"/>
    <n v="0"/>
    <x v="1"/>
    <x v="26"/>
    <m/>
    <m/>
    <m/>
    <n v="8"/>
    <x v="0"/>
    <x v="0"/>
    <x v="1"/>
  </r>
  <r>
    <n v="1205"/>
    <s v="Map My Hike GPS Hiking"/>
    <x v="13"/>
    <n v="4.4000000000000004"/>
    <n v="12858"/>
    <n v="500000"/>
    <x v="0"/>
    <n v="0"/>
    <x v="0"/>
    <x v="26"/>
    <s v="18.7.1"/>
    <n v="5"/>
    <n v="55000"/>
    <n v="7"/>
    <x v="0"/>
    <x v="0"/>
    <x v="4"/>
  </r>
  <r>
    <n v="1206"/>
    <s v="ViewRanger - Hike, Ride or Walk"/>
    <x v="13"/>
    <n v="4.2"/>
    <n v="34356"/>
    <n v="1000000"/>
    <x v="0"/>
    <n v="0"/>
    <x v="0"/>
    <x v="26"/>
    <m/>
    <m/>
    <m/>
    <n v="7"/>
    <x v="0"/>
    <x v="0"/>
    <x v="1"/>
  </r>
  <r>
    <n v="1207"/>
    <s v="Runtastic Mountain Bike GPS Tracker"/>
    <x v="13"/>
    <n v="4.5"/>
    <n v="50679"/>
    <n v="1000000"/>
    <x v="0"/>
    <n v="0"/>
    <x v="0"/>
    <x v="26"/>
    <s v="3.6.2"/>
    <n v="4.4000000000000004"/>
    <n v="38000"/>
    <n v="8"/>
    <x v="0"/>
    <x v="0"/>
    <x v="3"/>
  </r>
  <r>
    <n v="1208"/>
    <s v="AllTrails: Hiking, Running &amp; Mountain Bike Trails"/>
    <x v="13"/>
    <n v="4.3"/>
    <n v="16943"/>
    <n v="1000000"/>
    <x v="0"/>
    <n v="0"/>
    <x v="0"/>
    <x v="26"/>
    <s v="8.8.14"/>
    <n v="4.4000000000000004"/>
    <n v="32000"/>
    <n v="7"/>
    <x v="0"/>
    <x v="0"/>
    <x v="3"/>
  </r>
  <r>
    <n v="1209"/>
    <s v="Water Drink Reminder"/>
    <x v="13"/>
    <n v="4.5999999999999996"/>
    <n v="524299"/>
    <n v="10000000"/>
    <x v="0"/>
    <n v="0"/>
    <x v="0"/>
    <x v="26"/>
    <m/>
    <m/>
    <m/>
    <n v="6"/>
    <x v="0"/>
    <x v="0"/>
    <x v="1"/>
  </r>
  <r>
    <n v="1210"/>
    <s v="Zombies, Run! 5k Training (Free)"/>
    <x v="13"/>
    <n v="4"/>
    <n v="267"/>
    <n v="50000"/>
    <x v="0"/>
    <n v="0"/>
    <x v="1"/>
    <x v="26"/>
    <m/>
    <m/>
    <m/>
    <n v="8"/>
    <x v="0"/>
    <x v="0"/>
    <x v="1"/>
  </r>
  <r>
    <n v="1211"/>
    <s v="Tracks"/>
    <x v="13"/>
    <n v="4.5999999999999996"/>
    <n v="623"/>
    <n v="50000"/>
    <x v="0"/>
    <n v="0"/>
    <x v="2"/>
    <x v="26"/>
    <s v="1.2.3"/>
    <s v="4.0.3"/>
    <n v="40000"/>
    <n v="7"/>
    <x v="1"/>
    <x v="0"/>
    <x v="6"/>
  </r>
  <r>
    <n v="1212"/>
    <s v="YAZIO Calorie Counter, Nutrition Diary &amp; Diet Plan"/>
    <x v="13"/>
    <n v="4.5999999999999996"/>
    <n v="117176"/>
    <n v="5000000"/>
    <x v="0"/>
    <n v="0"/>
    <x v="0"/>
    <x v="26"/>
    <m/>
    <m/>
    <m/>
    <n v="7"/>
    <x v="0"/>
    <x v="0"/>
    <x v="1"/>
  </r>
  <r>
    <n v="1213"/>
    <s v="Technutri - calorie counter, diet and carb tracker"/>
    <x v="13"/>
    <n v="4.4000000000000004"/>
    <n v="70416"/>
    <n v="5000000"/>
    <x v="0"/>
    <n v="0"/>
    <x v="0"/>
    <x v="26"/>
    <s v="3.19.4"/>
    <n v="4.0999999999999996"/>
    <n v="23000"/>
    <n v="7"/>
    <x v="0"/>
    <x v="0"/>
    <x v="2"/>
  </r>
  <r>
    <n v="1214"/>
    <s v="Couch to 5K by RunDouble"/>
    <x v="13"/>
    <n v="4.7"/>
    <n v="15674"/>
    <n v="1000000"/>
    <x v="0"/>
    <n v="0"/>
    <x v="0"/>
    <x v="26"/>
    <s v="4.5.4"/>
    <n v="4.0999999999999996"/>
    <n v="6.1"/>
    <n v="7"/>
    <x v="0"/>
    <x v="0"/>
    <x v="1"/>
  </r>
  <r>
    <n v="1215"/>
    <s v="Fooducate Healthy Weight Loss &amp; Calorie Counter"/>
    <x v="13"/>
    <n v="4.4000000000000004"/>
    <n v="14402"/>
    <n v="1000000"/>
    <x v="0"/>
    <n v="0"/>
    <x v="0"/>
    <x v="26"/>
    <m/>
    <m/>
    <m/>
    <n v="8"/>
    <x v="0"/>
    <x v="0"/>
    <x v="1"/>
  </r>
  <r>
    <n v="1218"/>
    <s v="My Diet Coach - Weight Loss Motivation &amp; Tracker"/>
    <x v="13"/>
    <n v="4.4000000000000004"/>
    <n v="141163"/>
    <n v="10000000"/>
    <x v="0"/>
    <n v="0"/>
    <x v="0"/>
    <x v="26"/>
    <m/>
    <m/>
    <m/>
    <n v="6"/>
    <x v="0"/>
    <x v="0"/>
    <x v="1"/>
  </r>
  <r>
    <n v="1222"/>
    <s v="Lose It! - Calorie Counter"/>
    <x v="13"/>
    <n v="4.4000000000000004"/>
    <n v="69395"/>
    <n v="10000000"/>
    <x v="0"/>
    <n v="0"/>
    <x v="0"/>
    <x v="26"/>
    <m/>
    <m/>
    <m/>
    <n v="8"/>
    <x v="0"/>
    <x v="0"/>
    <x v="1"/>
  </r>
  <r>
    <n v="1224"/>
    <s v="Calorie Counter - MyNetDiary"/>
    <x v="13"/>
    <n v="4.5"/>
    <n v="27439"/>
    <n v="1000000"/>
    <x v="0"/>
    <n v="0"/>
    <x v="0"/>
    <x v="26"/>
    <s v="6.5.1"/>
    <n v="5"/>
    <n v="19000"/>
    <n v="7"/>
    <x v="0"/>
    <x v="0"/>
    <x v="0"/>
  </r>
  <r>
    <n v="1225"/>
    <s v="10 Best Foods for You"/>
    <x v="13"/>
    <n v="4"/>
    <n v="2490"/>
    <n v="500000"/>
    <x v="0"/>
    <n v="0"/>
    <x v="2"/>
    <x v="26"/>
    <n v="1.9"/>
    <s v="2.3.3"/>
    <n v="3.8"/>
    <n v="2"/>
    <x v="1"/>
    <x v="0"/>
    <x v="1"/>
  </r>
  <r>
    <n v="1226"/>
    <s v="MyPlate Calorie Tracker"/>
    <x v="13"/>
    <n v="4.5999999999999996"/>
    <n v="24094"/>
    <n v="1000000"/>
    <x v="0"/>
    <n v="0"/>
    <x v="0"/>
    <x v="26"/>
    <s v="3.3.0(1)"/>
    <n v="4.0999999999999996"/>
    <n v="18000"/>
    <n v="7"/>
    <x v="0"/>
    <x v="0"/>
    <x v="0"/>
  </r>
  <r>
    <n v="1227"/>
    <s v="My Diet Diary Calorie Counter"/>
    <x v="13"/>
    <n v="4.0999999999999996"/>
    <n v="18539"/>
    <n v="1000000"/>
    <x v="0"/>
    <n v="0"/>
    <x v="0"/>
    <x v="26"/>
    <s v="1.11.4"/>
    <s v="4.0.3"/>
    <n v="57000"/>
    <n v="7"/>
    <x v="0"/>
    <x v="0"/>
    <x v="4"/>
  </r>
  <r>
    <n v="1228"/>
    <s v="Calorie Counter - Macros"/>
    <x v="13"/>
    <n v="4"/>
    <n v="3061"/>
    <n v="100000"/>
    <x v="0"/>
    <n v="0"/>
    <x v="0"/>
    <x v="26"/>
    <s v="2.3.4"/>
    <n v="5"/>
    <n v="5.5"/>
    <n v="8"/>
    <x v="3"/>
    <x v="0"/>
    <x v="1"/>
  </r>
  <r>
    <n v="1229"/>
    <s v="Calorie Counter by FatSecret"/>
    <x v="13"/>
    <n v="4.4000000000000004"/>
    <n v="229210"/>
    <n v="10000000"/>
    <x v="0"/>
    <n v="0"/>
    <x v="0"/>
    <x v="26"/>
    <m/>
    <m/>
    <m/>
    <n v="7"/>
    <x v="0"/>
    <x v="0"/>
    <x v="1"/>
  </r>
  <r>
    <n v="1230"/>
    <s v="Weight Loss Tracker - RecStyle"/>
    <x v="13"/>
    <n v="4.4000000000000004"/>
    <n v="20547"/>
    <n v="1000000"/>
    <x v="0"/>
    <n v="0"/>
    <x v="0"/>
    <x v="26"/>
    <s v="3.2.7"/>
    <n v="4.0999999999999996"/>
    <n v="5.7"/>
    <n v="11"/>
    <x v="1"/>
    <x v="0"/>
    <x v="1"/>
  </r>
  <r>
    <n v="1231"/>
    <s v="Lark - 24/7 Health Coach"/>
    <x v="13"/>
    <n v="4.0999999999999996"/>
    <n v="3405"/>
    <n v="100000"/>
    <x v="0"/>
    <n v="0"/>
    <x v="0"/>
    <x v="26"/>
    <s v="4.5.1.123"/>
    <n v="4.4000000000000004"/>
    <n v="51000"/>
    <n v="7"/>
    <x v="0"/>
    <x v="0"/>
    <x v="4"/>
  </r>
  <r>
    <n v="1232"/>
    <s v="MealLogger-Photo Food Journal"/>
    <x v="13"/>
    <n v="3.5"/>
    <n v="217"/>
    <n v="50000"/>
    <x v="0"/>
    <n v="0"/>
    <x v="1"/>
    <x v="26"/>
    <s v="4.6.2"/>
    <s v="4.0.3"/>
    <n v="9.4"/>
    <n v="8"/>
    <x v="1"/>
    <x v="0"/>
    <x v="1"/>
  </r>
  <r>
    <n v="1233"/>
    <s v="Health and Nutrition Guide"/>
    <x v="13"/>
    <n v="4.3"/>
    <n v="7895"/>
    <n v="500000"/>
    <x v="0"/>
    <n v="0"/>
    <x v="0"/>
    <x v="26"/>
    <n v="3.3"/>
    <n v="4"/>
    <n v="3.3"/>
    <n v="7"/>
    <x v="0"/>
    <x v="0"/>
    <x v="1"/>
  </r>
  <r>
    <n v="1234"/>
    <s v="Calorie Counter &amp; Diet Tracker"/>
    <x v="13"/>
    <n v="4.5"/>
    <n v="32606"/>
    <n v="1000000"/>
    <x v="0"/>
    <n v="0"/>
    <x v="0"/>
    <x v="26"/>
    <m/>
    <m/>
    <m/>
    <n v="3"/>
    <x v="0"/>
    <x v="0"/>
    <x v="1"/>
  </r>
  <r>
    <n v="1235"/>
    <s v="Food Calorie Calculator"/>
    <x v="13"/>
    <n v="4.2"/>
    <n v="1324"/>
    <n v="100000"/>
    <x v="0"/>
    <n v="0"/>
    <x v="0"/>
    <x v="26"/>
    <s v="10.2.0"/>
    <n v="4"/>
    <n v="4"/>
    <n v="1"/>
    <x v="0"/>
    <x v="0"/>
    <x v="1"/>
  </r>
  <r>
    <n v="1236"/>
    <s v="Monitor Your Weight"/>
    <x v="13"/>
    <n v="4.5"/>
    <n v="126017"/>
    <n v="5000000"/>
    <x v="0"/>
    <n v="0"/>
    <x v="0"/>
    <x v="26"/>
    <s v="4.9.8.1"/>
    <n v="4"/>
    <n v="4.3"/>
    <n v="7"/>
    <x v="0"/>
    <x v="0"/>
    <x v="1"/>
  </r>
  <r>
    <n v="1238"/>
    <s v="Eat Fit - Diet and Health Free"/>
    <x v="13"/>
    <n v="4.0999999999999996"/>
    <n v="2469"/>
    <n v="100000"/>
    <x v="0"/>
    <n v="0"/>
    <x v="0"/>
    <x v="26"/>
    <s v="1.0.9"/>
    <n v="2.2999999999999998"/>
    <n v="3.6"/>
    <n v="7"/>
    <x v="2"/>
    <x v="0"/>
    <x v="1"/>
  </r>
  <r>
    <n v="1239"/>
    <s v="Self Healing"/>
    <x v="13"/>
    <n v="4.5"/>
    <n v="14394"/>
    <n v="500000"/>
    <x v="0"/>
    <n v="0"/>
    <x v="0"/>
    <x v="26"/>
    <s v="Public.Heal"/>
    <s v="4.0.3"/>
    <n v="9.9"/>
    <n v="7"/>
    <x v="1"/>
    <x v="0"/>
    <x v="1"/>
  </r>
  <r>
    <n v="1240"/>
    <s v="Happify"/>
    <x v="13"/>
    <n v="3.7"/>
    <n v="1812"/>
    <n v="100000"/>
    <x v="0"/>
    <n v="0"/>
    <x v="0"/>
    <x v="26"/>
    <s v="1.31.0-15160.950adac99"/>
    <n v="4.4000000000000004"/>
    <n v="37000"/>
    <n v="7"/>
    <x v="0"/>
    <x v="0"/>
    <x v="3"/>
  </r>
  <r>
    <n v="1241"/>
    <s v="Binaural Beats Therapy"/>
    <x v="13"/>
    <n v="4.3"/>
    <n v="13724"/>
    <n v="1000000"/>
    <x v="0"/>
    <n v="0"/>
    <x v="0"/>
    <x v="26"/>
    <m/>
    <m/>
    <m/>
    <n v="8"/>
    <x v="1"/>
    <x v="0"/>
    <x v="1"/>
  </r>
  <r>
    <n v="1242"/>
    <s v="Pacifica - Stress &amp; Anxiety"/>
    <x v="13"/>
    <n v="4.5"/>
    <n v="10253"/>
    <n v="500000"/>
    <x v="0"/>
    <n v="0"/>
    <x v="1"/>
    <x v="26"/>
    <s v="6.3.1"/>
    <m/>
    <m/>
    <n v="7"/>
    <x v="0"/>
    <x v="0"/>
    <x v="1"/>
  </r>
  <r>
    <n v="1243"/>
    <s v="Relaxing Sounds"/>
    <x v="13"/>
    <n v="4.5999999999999996"/>
    <n v="4642"/>
    <n v="100000"/>
    <x v="0"/>
    <n v="0"/>
    <x v="0"/>
    <x v="26"/>
    <n v="1.92"/>
    <n v="4.0999999999999996"/>
    <n v="40000"/>
    <n v="3"/>
    <x v="1"/>
    <x v="0"/>
    <x v="6"/>
  </r>
  <r>
    <n v="1244"/>
    <s v="White Sound Pro"/>
    <x v="13"/>
    <n v="4.7"/>
    <n v="16570"/>
    <n v="500000"/>
    <x v="0"/>
    <n v="0"/>
    <x v="0"/>
    <x v="26"/>
    <s v="4.8.0"/>
    <n v="4.4000000000000004"/>
    <n v="73000"/>
    <n v="7"/>
    <x v="0"/>
    <x v="0"/>
    <x v="5"/>
  </r>
  <r>
    <n v="1245"/>
    <s v="Insight Timer - Free Meditation App"/>
    <x v="13"/>
    <n v="4.5999999999999996"/>
    <n v="20161"/>
    <n v="1000000"/>
    <x v="0"/>
    <n v="0"/>
    <x v="0"/>
    <x v="26"/>
    <m/>
    <m/>
    <m/>
    <n v="8"/>
    <x v="0"/>
    <x v="0"/>
    <x v="1"/>
  </r>
  <r>
    <n v="1246"/>
    <s v="Self-help Anxiety Management"/>
    <x v="13"/>
    <n v="4"/>
    <n v="2894"/>
    <n v="500000"/>
    <x v="0"/>
    <n v="0"/>
    <x v="2"/>
    <x v="26"/>
    <s v="1.2.6"/>
    <s v="4.0.3"/>
    <n v="23000"/>
    <n v="2"/>
    <x v="1"/>
    <x v="0"/>
    <x v="2"/>
  </r>
  <r>
    <n v="1247"/>
    <s v="Brain Waves - Binaural Beats"/>
    <x v="13"/>
    <n v="4.4000000000000004"/>
    <n v="5038"/>
    <n v="500000"/>
    <x v="0"/>
    <n v="0"/>
    <x v="0"/>
    <x v="26"/>
    <n v="5.2"/>
    <n v="4.4000000000000004"/>
    <n v="10000"/>
    <n v="7"/>
    <x v="0"/>
    <x v="0"/>
    <x v="0"/>
  </r>
  <r>
    <n v="1248"/>
    <s v="Prana Breath: Calm &amp; Meditate"/>
    <x v="13"/>
    <n v="4.8"/>
    <n v="31665"/>
    <n v="1000000"/>
    <x v="0"/>
    <n v="0"/>
    <x v="0"/>
    <x v="26"/>
    <s v="8.2.0_8"/>
    <n v="4"/>
    <n v="8.4"/>
    <n v="7"/>
    <x v="0"/>
    <x v="0"/>
    <x v="1"/>
  </r>
  <r>
    <n v="1249"/>
    <s v="7 Cups: Anxiety &amp; Stress Chat"/>
    <x v="13"/>
    <n v="4.2"/>
    <n v="13799"/>
    <n v="500000"/>
    <x v="0"/>
    <n v="0"/>
    <x v="1"/>
    <x v="26"/>
    <m/>
    <m/>
    <m/>
    <n v="7"/>
    <x v="0"/>
    <x v="0"/>
    <x v="1"/>
  </r>
  <r>
    <n v="1251"/>
    <s v="Runtastic Sleep Better: Sleep Cycle &amp; Smart Alarm"/>
    <x v="13"/>
    <n v="4.0999999999999996"/>
    <n v="111462"/>
    <n v="5000000"/>
    <x v="0"/>
    <n v="0"/>
    <x v="0"/>
    <x v="26"/>
    <m/>
    <m/>
    <m/>
    <n v="7"/>
    <x v="0"/>
    <x v="0"/>
    <x v="1"/>
  </r>
  <r>
    <n v="1252"/>
    <s v="White Noise Lite"/>
    <x v="13"/>
    <n v="4.4000000000000004"/>
    <n v="57634"/>
    <n v="1000000"/>
    <x v="0"/>
    <n v="0"/>
    <x v="0"/>
    <x v="26"/>
    <n v="7.4"/>
    <n v="4.0999999999999996"/>
    <n v="41000"/>
    <n v="6"/>
    <x v="0"/>
    <x v="0"/>
    <x v="6"/>
  </r>
  <r>
    <n v="1253"/>
    <s v="Stop, Breathe &amp; Think: Meditation &amp; Mindfulness"/>
    <x v="13"/>
    <n v="4.3"/>
    <n v="8576"/>
    <n v="1000000"/>
    <x v="0"/>
    <n v="0"/>
    <x v="0"/>
    <x v="26"/>
    <m/>
    <m/>
    <m/>
    <n v="7"/>
    <x v="0"/>
    <x v="0"/>
    <x v="1"/>
  </r>
  <r>
    <n v="1254"/>
    <s v="Zillow: Find Houses for Sale &amp; Apartments for Rent"/>
    <x v="14"/>
    <n v="4.5"/>
    <n v="417907"/>
    <n v="10000000"/>
    <x v="0"/>
    <n v="0"/>
    <x v="0"/>
    <x v="27"/>
    <s v="9.8.1.7425"/>
    <n v="4.4000000000000004"/>
    <n v="34000"/>
    <n v="8"/>
    <x v="0"/>
    <x v="0"/>
    <x v="3"/>
  </r>
  <r>
    <n v="1255"/>
    <s v="Viva Decora - Decoration, Photos, Architecture, House"/>
    <x v="14"/>
    <n v="4.8"/>
    <n v="3167"/>
    <n v="100000"/>
    <x v="0"/>
    <n v="0"/>
    <x v="0"/>
    <x v="27"/>
    <s v="2.0.0"/>
    <n v="5"/>
    <n v="7.5"/>
    <n v="8"/>
    <x v="0"/>
    <x v="0"/>
    <x v="1"/>
  </r>
  <r>
    <n v="1256"/>
    <s v="Apartments &amp; Rentals - Zillow"/>
    <x v="14"/>
    <n v="4.2"/>
    <n v="27386"/>
    <n v="1000000"/>
    <x v="0"/>
    <n v="0"/>
    <x v="0"/>
    <x v="27"/>
    <m/>
    <m/>
    <m/>
    <n v="6"/>
    <x v="0"/>
    <x v="0"/>
    <x v="1"/>
  </r>
  <r>
    <n v="1257"/>
    <s v="Realtor.com Real Estate: Homes for Sale and Rent"/>
    <x v="14"/>
    <n v="4.5"/>
    <n v="162243"/>
    <n v="10000000"/>
    <x v="0"/>
    <n v="0"/>
    <x v="0"/>
    <x v="27"/>
    <n v="8.18"/>
    <s v="4.0.3"/>
    <n v="12000"/>
    <n v="7"/>
    <x v="0"/>
    <x v="0"/>
    <x v="0"/>
  </r>
  <r>
    <n v="1258"/>
    <s v="Real Estate sale &amp; rent Trovit"/>
    <x v="14"/>
    <n v="4.0999999999999996"/>
    <n v="65913"/>
    <n v="5000000"/>
    <x v="0"/>
    <n v="0"/>
    <x v="0"/>
    <x v="27"/>
    <s v="4.47.3"/>
    <s v="4.0.3"/>
    <n v="7.7"/>
    <n v="7"/>
    <x v="0"/>
    <x v="0"/>
    <x v="1"/>
  </r>
  <r>
    <n v="1259"/>
    <s v="591 housing transactions - renting houses, middle-class houses, new cases, real-time registration, villas through the sky, apartment suites, MRT, buying a house selling prices, housing mortgages"/>
    <x v="14"/>
    <n v="4.0999999999999996"/>
    <n v="24977"/>
    <n v="1000000"/>
    <x v="0"/>
    <n v="0"/>
    <x v="0"/>
    <x v="27"/>
    <s v="3.5.9"/>
    <s v="4.0.3"/>
    <n v="21000"/>
    <n v="8"/>
    <x v="0"/>
    <x v="0"/>
    <x v="2"/>
  </r>
  <r>
    <n v="1260"/>
    <s v="Homes.com ðŸ  For Sale, Rent"/>
    <x v="14"/>
    <n v="4"/>
    <n v="6000"/>
    <n v="1000000"/>
    <x v="0"/>
    <n v="0"/>
    <x v="0"/>
    <x v="27"/>
    <s v="9.6.8"/>
    <n v="4.0999999999999996"/>
    <n v="18000"/>
    <n v="7"/>
    <x v="0"/>
    <x v="0"/>
    <x v="0"/>
  </r>
  <r>
    <n v="1261"/>
    <s v="CYANOGEN. Rent, buy an apartment, a room, a cottage 3+"/>
    <x v="14"/>
    <n v="4.3"/>
    <n v="37711"/>
    <n v="1000000"/>
    <x v="0"/>
    <n v="0"/>
    <x v="0"/>
    <x v="27"/>
    <s v="2.51.0"/>
    <n v="4.4000000000000004"/>
    <n v="40000"/>
    <n v="7"/>
    <x v="0"/>
    <x v="0"/>
    <x v="6"/>
  </r>
  <r>
    <n v="1262"/>
    <s v="Trulia Real Estate &amp; Rentals"/>
    <x v="14"/>
    <n v="4.5"/>
    <n v="175293"/>
    <n v="10000000"/>
    <x v="0"/>
    <n v="0"/>
    <x v="0"/>
    <x v="27"/>
    <m/>
    <m/>
    <m/>
    <n v="7"/>
    <x v="0"/>
    <x v="0"/>
    <x v="1"/>
  </r>
  <r>
    <n v="1263"/>
    <s v="Latest 2018 Home Designs"/>
    <x v="14"/>
    <m/>
    <n v="174"/>
    <n v="10000"/>
    <x v="0"/>
    <n v="0"/>
    <x v="0"/>
    <x v="27"/>
    <n v="1.1000000000000001"/>
    <n v="2.2999999999999998"/>
    <n v="8.6999999999999993"/>
    <n v="7"/>
    <x v="0"/>
    <x v="0"/>
    <x v="1"/>
  </r>
  <r>
    <n v="1264"/>
    <s v="Houzz Interior Design Ideas"/>
    <x v="14"/>
    <n v="4.5999999999999996"/>
    <n v="353799"/>
    <n v="10000000"/>
    <x v="0"/>
    <n v="0"/>
    <x v="0"/>
    <x v="27"/>
    <m/>
    <m/>
    <m/>
    <n v="8"/>
    <x v="0"/>
    <x v="0"/>
    <x v="1"/>
  </r>
  <r>
    <n v="1265"/>
    <s v="Good room network fast rent"/>
    <x v="14"/>
    <n v="3.7"/>
    <n v="2758"/>
    <n v="500000"/>
    <x v="0"/>
    <n v="0"/>
    <x v="0"/>
    <x v="27"/>
    <s v="4.2.3"/>
    <n v="4"/>
    <n v="8.6"/>
    <n v="6"/>
    <x v="0"/>
    <x v="0"/>
    <x v="1"/>
  </r>
  <r>
    <n v="1266"/>
    <s v="Yongqing fast search"/>
    <x v="14"/>
    <n v="3.7"/>
    <n v="1437"/>
    <n v="100000"/>
    <x v="0"/>
    <n v="0"/>
    <x v="0"/>
    <x v="27"/>
    <m/>
    <m/>
    <m/>
    <n v="8"/>
    <x v="0"/>
    <x v="0"/>
    <x v="1"/>
  </r>
  <r>
    <n v="1267"/>
    <s v="LIFULL HOME'S"/>
    <x v="14"/>
    <n v="4.2"/>
    <n v="7573"/>
    <n v="1000000"/>
    <x v="0"/>
    <n v="0"/>
    <x v="0"/>
    <x v="27"/>
    <s v="8.2.1"/>
    <n v="4.2"/>
    <n v="18000"/>
    <n v="7"/>
    <x v="0"/>
    <x v="0"/>
    <x v="0"/>
  </r>
  <r>
    <n v="1268"/>
    <s v="Apartment List: Housing, Apt, and Property Rentals"/>
    <x v="14"/>
    <n v="4.5"/>
    <n v="8481"/>
    <n v="1000000"/>
    <x v="0"/>
    <n v="0"/>
    <x v="0"/>
    <x v="27"/>
    <s v="2.1.0"/>
    <n v="5"/>
    <n v="7.5"/>
    <n v="8"/>
    <x v="0"/>
    <x v="0"/>
    <x v="1"/>
  </r>
  <r>
    <n v="1269"/>
    <s v="Gold Butterfly Keyboard Theme"/>
    <x v="14"/>
    <n v="4.3"/>
    <n v="10054"/>
    <n v="1000000"/>
    <x v="0"/>
    <n v="0"/>
    <x v="0"/>
    <x v="27"/>
    <s v="6.7.12.2018"/>
    <s v="4.0.3"/>
    <n v="9.1"/>
    <n v="7"/>
    <x v="0"/>
    <x v="0"/>
    <x v="1"/>
  </r>
  <r>
    <n v="1270"/>
    <s v="Apartment, Home Rental Search: Realtor.com Rentals"/>
    <x v="14"/>
    <n v="3.9"/>
    <n v="10117"/>
    <n v="1000000"/>
    <x v="0"/>
    <n v="0"/>
    <x v="0"/>
    <x v="27"/>
    <n v="3.6"/>
    <s v="4.0.3"/>
    <n v="13000"/>
    <n v="6"/>
    <x v="0"/>
    <x v="0"/>
    <x v="0"/>
  </r>
  <r>
    <n v="1271"/>
    <s v="Living Smart Home"/>
    <x v="14"/>
    <n v="4.5999999999999996"/>
    <n v="39189"/>
    <n v="1000000"/>
    <x v="0"/>
    <n v="0"/>
    <x v="0"/>
    <x v="27"/>
    <m/>
    <m/>
    <m/>
    <n v="7"/>
    <x v="0"/>
    <x v="0"/>
    <x v="1"/>
  </r>
  <r>
    <n v="1272"/>
    <s v="591 Housing Trading - Hong Kong"/>
    <x v="14"/>
    <n v="4.3"/>
    <n v="3522"/>
    <n v="100000"/>
    <x v="0"/>
    <n v="0"/>
    <x v="0"/>
    <x v="27"/>
    <s v="3.10.8"/>
    <n v="4"/>
    <n v="15000"/>
    <n v="8"/>
    <x v="0"/>
    <x v="0"/>
    <x v="0"/>
  </r>
  <r>
    <n v="1273"/>
    <s v="Trulia Rent Apartments &amp; Homes"/>
    <x v="14"/>
    <n v="4.4000000000000004"/>
    <n v="71419"/>
    <n v="5000000"/>
    <x v="0"/>
    <n v="0"/>
    <x v="0"/>
    <x v="27"/>
    <m/>
    <m/>
    <m/>
    <n v="7"/>
    <x v="0"/>
    <x v="0"/>
    <x v="1"/>
  </r>
  <r>
    <n v="1274"/>
    <s v="Redfin Real Estate"/>
    <x v="14"/>
    <n v="4.5999999999999996"/>
    <n v="36857"/>
    <n v="1000000"/>
    <x v="0"/>
    <n v="0"/>
    <x v="0"/>
    <x v="27"/>
    <n v="220"/>
    <n v="5"/>
    <n v="19000"/>
    <n v="7"/>
    <x v="0"/>
    <x v="0"/>
    <x v="0"/>
  </r>
  <r>
    <n v="1275"/>
    <s v="Domofond Real Estate. Buy, rent an apartment."/>
    <x v="14"/>
    <n v="4.5"/>
    <n v="39123"/>
    <n v="1000000"/>
    <x v="0"/>
    <n v="0"/>
    <x v="0"/>
    <x v="27"/>
    <m/>
    <m/>
    <m/>
    <n v="8"/>
    <x v="0"/>
    <x v="0"/>
    <x v="1"/>
  </r>
  <r>
    <n v="1276"/>
    <s v="realestate.com.au - Buy, Rent &amp; Sell Property"/>
    <x v="14"/>
    <n v="3.8"/>
    <n v="14653"/>
    <n v="1000000"/>
    <x v="0"/>
    <n v="0"/>
    <x v="0"/>
    <x v="27"/>
    <m/>
    <m/>
    <m/>
    <n v="7"/>
    <x v="0"/>
    <x v="0"/>
    <x v="1"/>
  </r>
  <r>
    <n v="1277"/>
    <s v="Yes319 real price login query"/>
    <x v="14"/>
    <m/>
    <n v="12"/>
    <n v="5000"/>
    <x v="0"/>
    <n v="0"/>
    <x v="0"/>
    <x v="27"/>
    <n v="1.04"/>
    <s v="4.0.3"/>
    <n v="5.0999999999999996"/>
    <n v="7"/>
    <x v="0"/>
    <x v="0"/>
    <x v="1"/>
  </r>
  <r>
    <n v="1278"/>
    <s v="DaBang - Rental Homes in Korea"/>
    <x v="14"/>
    <n v="4.4000000000000004"/>
    <n v="23013"/>
    <n v="5000000"/>
    <x v="0"/>
    <n v="0"/>
    <x v="0"/>
    <x v="27"/>
    <s v="3.2.4"/>
    <n v="4.0999999999999996"/>
    <n v="26000"/>
    <n v="7"/>
    <x v="0"/>
    <x v="0"/>
    <x v="2"/>
  </r>
  <r>
    <n v="1279"/>
    <s v="DIY On A Budget"/>
    <x v="14"/>
    <n v="4.7"/>
    <n v="114"/>
    <n v="10000"/>
    <x v="0"/>
    <n v="0"/>
    <x v="1"/>
    <x v="27"/>
    <n v="2.1"/>
    <n v="4.0999999999999996"/>
    <n v="8.3000000000000007"/>
    <n v="2"/>
    <x v="0"/>
    <x v="0"/>
    <x v="1"/>
  </r>
  <r>
    <n v="1280"/>
    <s v="Free Foreclosure Real Estate Search by USHUD.com"/>
    <x v="14"/>
    <n v="3.4"/>
    <n v="287"/>
    <n v="100000"/>
    <x v="0"/>
    <n v="0"/>
    <x v="0"/>
    <x v="27"/>
    <s v="2.4.2"/>
    <n v="4.4000000000000004"/>
    <n v="27000"/>
    <n v="5"/>
    <x v="0"/>
    <x v="0"/>
    <x v="2"/>
  </r>
  <r>
    <n v="1281"/>
    <s v="Mortgage by Zillow: Calculator &amp; Rates"/>
    <x v="14"/>
    <n v="4.3"/>
    <n v="4435"/>
    <n v="500000"/>
    <x v="0"/>
    <n v="0"/>
    <x v="0"/>
    <x v="27"/>
    <s v="2.6.0.287"/>
    <n v="4"/>
    <n v="7.9"/>
    <n v="3"/>
    <x v="3"/>
    <x v="0"/>
    <x v="1"/>
  </r>
  <r>
    <n v="1282"/>
    <s v="Home Security Camera WardenCam - reuse old phones"/>
    <x v="14"/>
    <n v="4.3"/>
    <n v="43800"/>
    <n v="1000000"/>
    <x v="0"/>
    <n v="0"/>
    <x v="0"/>
    <x v="27"/>
    <m/>
    <m/>
    <m/>
    <n v="7"/>
    <x v="0"/>
    <x v="0"/>
    <x v="1"/>
  </r>
  <r>
    <n v="1283"/>
    <s v="Room planner: Interior &amp; Floorplan Design for IKEA"/>
    <x v="14"/>
    <n v="4"/>
    <n v="4281"/>
    <n v="100000"/>
    <x v="0"/>
    <n v="0"/>
    <x v="0"/>
    <x v="27"/>
    <n v="858"/>
    <s v="4.0.3"/>
    <n v="27000"/>
    <n v="8"/>
    <x v="0"/>
    <x v="0"/>
    <x v="2"/>
  </r>
  <r>
    <n v="1284"/>
    <s v="Rent.com Apartment Homes"/>
    <x v="14"/>
    <n v="4"/>
    <n v="7508"/>
    <n v="1000000"/>
    <x v="0"/>
    <n v="0"/>
    <x v="0"/>
    <x v="27"/>
    <s v="7.9.0"/>
    <n v="5"/>
    <n v="5.0999999999999996"/>
    <n v="7"/>
    <x v="0"/>
    <x v="0"/>
    <x v="1"/>
  </r>
  <r>
    <n v="1285"/>
    <s v="Good house to buy a house"/>
    <x v="14"/>
    <n v="3.8"/>
    <n v="491"/>
    <n v="100000"/>
    <x v="0"/>
    <n v="0"/>
    <x v="0"/>
    <x v="27"/>
    <s v="2.6.0"/>
    <s v="4.0.3"/>
    <n v="15000"/>
    <n v="7"/>
    <x v="0"/>
    <x v="0"/>
    <x v="0"/>
  </r>
  <r>
    <n v="1286"/>
    <s v="LH Housing Promotion Notice"/>
    <x v="14"/>
    <m/>
    <n v="160"/>
    <n v="100000"/>
    <x v="0"/>
    <n v="0"/>
    <x v="0"/>
    <x v="27"/>
    <s v="1.2.0"/>
    <n v="4"/>
    <n v="3.1"/>
    <n v="9"/>
    <x v="1"/>
    <x v="0"/>
    <x v="1"/>
  </r>
  <r>
    <n v="1287"/>
    <s v="Apartments.com Rental Search"/>
    <x v="14"/>
    <n v="4.3"/>
    <n v="22584"/>
    <n v="1000000"/>
    <x v="0"/>
    <n v="0"/>
    <x v="0"/>
    <x v="27"/>
    <s v="4.7.13"/>
    <n v="4.4000000000000004"/>
    <n v="16000"/>
    <n v="7"/>
    <x v="0"/>
    <x v="0"/>
    <x v="0"/>
  </r>
  <r>
    <n v="1288"/>
    <s v="Hemnet"/>
    <x v="14"/>
    <n v="3.6"/>
    <n v="4087"/>
    <n v="500000"/>
    <x v="0"/>
    <n v="0"/>
    <x v="0"/>
    <x v="27"/>
    <s v="4.3.0"/>
    <n v="4.0999999999999996"/>
    <n v="9.1999999999999993"/>
    <n v="7"/>
    <x v="0"/>
    <x v="0"/>
    <x v="1"/>
  </r>
  <r>
    <n v="1289"/>
    <s v="At home - rental Â· real estate Â· room finding application such as apartment Â· apartment"/>
    <x v="14"/>
    <n v="3.8"/>
    <n v="2496"/>
    <n v="500000"/>
    <x v="0"/>
    <n v="0"/>
    <x v="0"/>
    <x v="27"/>
    <m/>
    <m/>
    <m/>
    <n v="7"/>
    <x v="0"/>
    <x v="0"/>
    <x v="1"/>
  </r>
  <r>
    <n v="1290"/>
    <s v="Alfred Home Security Camera"/>
    <x v="14"/>
    <n v="4.5"/>
    <n v="103305"/>
    <n v="5000000"/>
    <x v="0"/>
    <n v="0"/>
    <x v="0"/>
    <x v="27"/>
    <m/>
    <m/>
    <m/>
    <n v="7"/>
    <x v="0"/>
    <x v="0"/>
    <x v="1"/>
  </r>
  <r>
    <n v="1291"/>
    <s v="House app: beautiful everyday ~"/>
    <x v="14"/>
    <n v="4.5999999999999996"/>
    <n v="2669"/>
    <n v="500000"/>
    <x v="0"/>
    <n v="0"/>
    <x v="1"/>
    <x v="27"/>
    <s v="2.0.6.9"/>
    <n v="4.0999999999999996"/>
    <n v="10000"/>
    <n v="8"/>
    <x v="0"/>
    <x v="0"/>
    <x v="0"/>
  </r>
  <r>
    <n v="1292"/>
    <s v="Home tips and advice"/>
    <x v="14"/>
    <m/>
    <n v="10"/>
    <n v="5000"/>
    <x v="0"/>
    <n v="0"/>
    <x v="0"/>
    <x v="27"/>
    <n v="2"/>
    <s v="4.0.3"/>
    <n v="2.6"/>
    <n v="12"/>
    <x v="1"/>
    <x v="0"/>
    <x v="1"/>
  </r>
  <r>
    <n v="1293"/>
    <s v="N1.RU - Real estate: apartments, new buildings, lodging"/>
    <x v="14"/>
    <n v="4.5"/>
    <n v="7619"/>
    <n v="100000"/>
    <x v="0"/>
    <n v="0"/>
    <x v="0"/>
    <x v="27"/>
    <s v="1.22.0"/>
    <s v="4.0.3"/>
    <n v="13000"/>
    <n v="7"/>
    <x v="0"/>
    <x v="0"/>
    <x v="0"/>
  </r>
  <r>
    <n v="1294"/>
    <s v="Ruler"/>
    <x v="14"/>
    <n v="4.7"/>
    <n v="126"/>
    <n v="10000"/>
    <x v="0"/>
    <n v="0"/>
    <x v="0"/>
    <x v="27"/>
    <n v="1"/>
    <n v="4"/>
    <n v="1.9"/>
    <n v="8"/>
    <x v="1"/>
    <x v="0"/>
    <x v="1"/>
  </r>
  <r>
    <n v="1295"/>
    <s v="Home Decor Showpiece Art making: Medium Difficulty"/>
    <x v="14"/>
    <n v="4.3"/>
    <n v="273"/>
    <n v="50000"/>
    <x v="0"/>
    <n v="0"/>
    <x v="0"/>
    <x v="27"/>
    <n v="1.2"/>
    <s v="4.0.3"/>
    <n v="7"/>
    <n v="5"/>
    <x v="0"/>
    <x v="0"/>
    <x v="1"/>
  </r>
  <r>
    <n v="1296"/>
    <s v="ä¹å±‹ç½‘: Buying a house, selling a house, renting a house"/>
    <x v="14"/>
    <n v="3.7"/>
    <n v="2248"/>
    <n v="100000"/>
    <x v="0"/>
    <n v="0"/>
    <x v="0"/>
    <x v="27"/>
    <s v="v3.1.1"/>
    <n v="4"/>
    <n v="15000"/>
    <n v="8"/>
    <x v="0"/>
    <x v="0"/>
    <x v="0"/>
  </r>
  <r>
    <n v="1297"/>
    <s v="Real estate court auction information site - Hyundai court auction"/>
    <x v="14"/>
    <m/>
    <n v="10"/>
    <n v="10000"/>
    <x v="0"/>
    <n v="0"/>
    <x v="0"/>
    <x v="27"/>
    <n v="1.2"/>
    <n v="4.3"/>
    <n v="4.2"/>
    <n v="8"/>
    <x v="0"/>
    <x v="0"/>
    <x v="1"/>
  </r>
  <r>
    <n v="1298"/>
    <s v="iProperty Malaysia"/>
    <x v="14"/>
    <n v="4.2"/>
    <n v="809"/>
    <n v="100000"/>
    <x v="0"/>
    <n v="0"/>
    <x v="0"/>
    <x v="27"/>
    <s v="1.6.1.2"/>
    <n v="4"/>
    <n v="7.8"/>
    <n v="7"/>
    <x v="0"/>
    <x v="0"/>
    <x v="1"/>
  </r>
  <r>
    <n v="1299"/>
    <s v="ColorSnapÂ® Visualizer"/>
    <x v="14"/>
    <n v="3.4"/>
    <n v="3280"/>
    <n v="1000000"/>
    <x v="0"/>
    <n v="0"/>
    <x v="0"/>
    <x v="27"/>
    <s v="5.0.1"/>
    <s v="4.0.3"/>
    <n v="77000"/>
    <n v="6"/>
    <x v="0"/>
    <x v="0"/>
    <x v="5"/>
  </r>
  <r>
    <n v="1300"/>
    <s v="Apartment Decorating Ideas"/>
    <x v="14"/>
    <n v="3.9"/>
    <n v="1478"/>
    <n v="100000"/>
    <x v="0"/>
    <n v="0"/>
    <x v="0"/>
    <x v="27"/>
    <n v="1.2"/>
    <n v="3"/>
    <n v="5.7"/>
    <n v="3"/>
    <x v="4"/>
    <x v="0"/>
    <x v="1"/>
  </r>
  <r>
    <n v="1301"/>
    <s v="Bedroom Decorating Ideas"/>
    <x v="14"/>
    <n v="4"/>
    <n v="2382"/>
    <n v="500000"/>
    <x v="0"/>
    <n v="0"/>
    <x v="0"/>
    <x v="27"/>
    <n v="1.7"/>
    <n v="3"/>
    <n v="5.9"/>
    <n v="4"/>
    <x v="4"/>
    <x v="0"/>
    <x v="1"/>
  </r>
  <r>
    <n v="1302"/>
    <s v="Room Painting Ideas"/>
    <x v="14"/>
    <n v="4"/>
    <n v="4450"/>
    <n v="1000000"/>
    <x v="0"/>
    <n v="0"/>
    <x v="0"/>
    <x v="27"/>
    <n v="1.7"/>
    <n v="3"/>
    <n v="7.6"/>
    <n v="3"/>
    <x v="4"/>
    <x v="0"/>
    <x v="1"/>
  </r>
  <r>
    <n v="1303"/>
    <s v="Kitchen Island Ideas"/>
    <x v="14"/>
    <n v="4"/>
    <n v="515"/>
    <n v="50000"/>
    <x v="0"/>
    <n v="0"/>
    <x v="0"/>
    <x v="27"/>
    <n v="1.5"/>
    <n v="3"/>
    <n v="5.8"/>
    <n v="5"/>
    <x v="4"/>
    <x v="0"/>
    <x v="1"/>
  </r>
  <r>
    <n v="1305"/>
    <s v="Living Room Decorating Ideas"/>
    <x v="14"/>
    <n v="4"/>
    <n v="4465"/>
    <n v="1000000"/>
    <x v="0"/>
    <n v="0"/>
    <x v="0"/>
    <x v="27"/>
    <n v="1.7"/>
    <n v="3"/>
    <n v="5.8"/>
    <n v="3"/>
    <x v="4"/>
    <x v="0"/>
    <x v="1"/>
  </r>
  <r>
    <n v="1306"/>
    <s v="Bathroom Decorating Ideas"/>
    <x v="14"/>
    <n v="4.0999999999999996"/>
    <n v="2427"/>
    <n v="500000"/>
    <x v="0"/>
    <n v="0"/>
    <x v="0"/>
    <x v="27"/>
    <n v="1.4"/>
    <n v="3"/>
    <n v="5.3"/>
    <n v="3"/>
    <x v="4"/>
    <x v="0"/>
    <x v="1"/>
  </r>
  <r>
    <n v="1307"/>
    <s v="Wall Decorating Ideas"/>
    <x v="14"/>
    <n v="3.9"/>
    <n v="6631"/>
    <n v="1000000"/>
    <x v="0"/>
    <n v="0"/>
    <x v="0"/>
    <x v="27"/>
    <n v="1.5"/>
    <n v="3"/>
    <n v="5.5"/>
    <n v="3"/>
    <x v="4"/>
    <x v="0"/>
    <x v="1"/>
  </r>
  <r>
    <n v="1308"/>
    <s v="Zumper - Apartment Rental Finder"/>
    <x v="14"/>
    <n v="4.4000000000000004"/>
    <n v="11200"/>
    <n v="1000000"/>
    <x v="0"/>
    <n v="0"/>
    <x v="0"/>
    <x v="27"/>
    <s v="4.5.15"/>
    <n v="5"/>
    <n v="25000"/>
    <n v="7"/>
    <x v="0"/>
    <x v="0"/>
    <x v="2"/>
  </r>
  <r>
    <n v="1309"/>
    <s v="RadPad: Apartment Finder App"/>
    <x v="14"/>
    <n v="4.4000000000000004"/>
    <n v="6896"/>
    <n v="500000"/>
    <x v="0"/>
    <n v="0"/>
    <x v="0"/>
    <x v="27"/>
    <s v="1.7.3"/>
    <n v="4.0999999999999996"/>
    <n v="35000"/>
    <n v="8"/>
    <x v="1"/>
    <x v="0"/>
    <x v="3"/>
  </r>
  <r>
    <n v="1310"/>
    <s v="Homesnap Real Estate &amp; Rentals"/>
    <x v="14"/>
    <n v="4.3"/>
    <n v="3834"/>
    <n v="500000"/>
    <x v="0"/>
    <n v="0"/>
    <x v="0"/>
    <x v="27"/>
    <s v="5.20.38"/>
    <n v="4.2"/>
    <n v="30000"/>
    <n v="7"/>
    <x v="0"/>
    <x v="0"/>
    <x v="3"/>
  </r>
  <r>
    <n v="1314"/>
    <s v="Trulia Mortgage Calculators"/>
    <x v="14"/>
    <n v="4.0999999999999996"/>
    <n v="81"/>
    <n v="50000"/>
    <x v="0"/>
    <n v="0"/>
    <x v="0"/>
    <x v="27"/>
    <s v="2.1.0"/>
    <n v="4.4000000000000004"/>
    <n v="16000"/>
    <n v="2"/>
    <x v="0"/>
    <x v="0"/>
    <x v="0"/>
  </r>
  <r>
    <n v="1315"/>
    <s v="Public Digital Library"/>
    <x v="15"/>
    <n v="3.9"/>
    <n v="2087"/>
    <n v="50000"/>
    <x v="0"/>
    <n v="0"/>
    <x v="0"/>
    <x v="28"/>
    <m/>
    <m/>
    <m/>
    <n v="7"/>
    <x v="0"/>
    <x v="0"/>
    <x v="1"/>
  </r>
  <r>
    <n v="1316"/>
    <s v="Quotes"/>
    <x v="15"/>
    <n v="4.4000000000000004"/>
    <n v="58"/>
    <n v="10000"/>
    <x v="0"/>
    <n v="0"/>
    <x v="0"/>
    <x v="28"/>
    <n v="1"/>
    <s v="4.0.3"/>
    <n v="15000"/>
    <n v="7"/>
    <x v="0"/>
    <x v="0"/>
    <x v="0"/>
  </r>
  <r>
    <n v="1317"/>
    <s v="Best New Ringtones 2018 Free ðŸ”¥ For Androidâ„¢"/>
    <x v="15"/>
    <n v="4.5999999999999996"/>
    <n v="3014"/>
    <n v="100000"/>
    <x v="0"/>
    <n v="0"/>
    <x v="0"/>
    <x v="28"/>
    <n v="1.1000000000000001"/>
    <n v="5"/>
    <n v="21000"/>
    <n v="6"/>
    <x v="0"/>
    <x v="0"/>
    <x v="2"/>
  </r>
  <r>
    <n v="1318"/>
    <s v="Lamp detector"/>
    <x v="15"/>
    <m/>
    <n v="5"/>
    <n v="1000"/>
    <x v="0"/>
    <n v="0"/>
    <x v="0"/>
    <x v="28"/>
    <s v="4.4.2"/>
    <s v="2.3.3"/>
    <n v="1.8"/>
    <n v="4"/>
    <x v="0"/>
    <x v="0"/>
    <x v="1"/>
  </r>
  <r>
    <n v="1319"/>
    <s v="SUDOKU"/>
    <x v="15"/>
    <n v="4.0999999999999996"/>
    <n v="923"/>
    <n v="100000"/>
    <x v="0"/>
    <n v="0"/>
    <x v="0"/>
    <x v="28"/>
    <n v="3.1"/>
    <n v="2.2999999999999998"/>
    <n v="4.3"/>
    <n v="10"/>
    <x v="4"/>
    <x v="0"/>
    <x v="1"/>
  </r>
  <r>
    <n v="1320"/>
    <s v="General culture"/>
    <x v="15"/>
    <m/>
    <n v="26"/>
    <n v="10000"/>
    <x v="0"/>
    <n v="0"/>
    <x v="0"/>
    <x v="28"/>
    <n v="1.2"/>
    <n v="4"/>
    <n v="10000"/>
    <n v="2"/>
    <x v="0"/>
    <x v="0"/>
    <x v="0"/>
  </r>
  <r>
    <n v="1321"/>
    <s v="Luffs"/>
    <x v="15"/>
    <m/>
    <n v="487"/>
    <n v="100000"/>
    <x v="0"/>
    <n v="0"/>
    <x v="0"/>
    <x v="28"/>
    <n v="1"/>
    <s v="4.0.3"/>
    <n v="3.7"/>
    <n v="1"/>
    <x v="0"/>
    <x v="0"/>
    <x v="1"/>
  </r>
  <r>
    <n v="1322"/>
    <s v="Aviary Effects: Classic"/>
    <x v="15"/>
    <n v="3.8"/>
    <n v="67007"/>
    <n v="5000000"/>
    <x v="0"/>
    <n v="0"/>
    <x v="0"/>
    <x v="28"/>
    <s v="1.2.0"/>
    <n v="2.2000000000000002"/>
    <n v="232"/>
    <n v="3"/>
    <x v="5"/>
    <x v="0"/>
    <x v="1"/>
  </r>
  <r>
    <n v="1323"/>
    <s v="Chakra Cleansing"/>
    <x v="15"/>
    <n v="4.5999999999999996"/>
    <n v="539"/>
    <n v="50000"/>
    <x v="0"/>
    <n v="0"/>
    <x v="0"/>
    <x v="28"/>
    <n v="7"/>
    <s v="4.0.3"/>
    <n v="99000"/>
    <n v="8"/>
    <x v="0"/>
    <x v="0"/>
    <x v="9"/>
  </r>
  <r>
    <n v="1324"/>
    <s v="Aviary Stickers: Free Pack"/>
    <x v="15"/>
    <n v="3.5"/>
    <n v="126862"/>
    <n v="10000000"/>
    <x v="0"/>
    <n v="0"/>
    <x v="0"/>
    <x v="28"/>
    <n v="1"/>
    <n v="2.2000000000000002"/>
    <n v="624"/>
    <n v="1"/>
    <x v="6"/>
    <x v="0"/>
    <x v="1"/>
  </r>
  <r>
    <n v="1325"/>
    <s v="Call Recorder"/>
    <x v="15"/>
    <n v="4.7"/>
    <n v="48"/>
    <n v="1000"/>
    <x v="0"/>
    <n v="0"/>
    <x v="0"/>
    <x v="28"/>
    <s v="1.7.2.10"/>
    <n v="4"/>
    <n v="6.9"/>
    <n v="5"/>
    <x v="0"/>
    <x v="0"/>
    <x v="1"/>
  </r>
  <r>
    <n v="1326"/>
    <s v="Pink Water Sakura Keyboard Theme"/>
    <x v="15"/>
    <n v="4.3"/>
    <n v="1465"/>
    <n v="100000"/>
    <x v="0"/>
    <n v="0"/>
    <x v="0"/>
    <x v="28"/>
    <s v="6.7.5"/>
    <s v="4.0.3"/>
    <n v="7"/>
    <n v="7"/>
    <x v="0"/>
    <x v="0"/>
    <x v="1"/>
  </r>
  <r>
    <n v="1327"/>
    <s v="auto Call Recorder 2018"/>
    <x v="15"/>
    <n v="4.5"/>
    <n v="929"/>
    <n v="50000"/>
    <x v="0"/>
    <n v="0"/>
    <x v="0"/>
    <x v="28"/>
    <s v="1.02.2018.11"/>
    <n v="4"/>
    <n v="7"/>
    <n v="2"/>
    <x v="0"/>
    <x v="0"/>
    <x v="1"/>
  </r>
  <r>
    <n v="1328"/>
    <s v="converter video to mp3"/>
    <x v="15"/>
    <n v="4.4000000000000004"/>
    <n v="783"/>
    <n v="100000"/>
    <x v="0"/>
    <n v="0"/>
    <x v="0"/>
    <x v="28"/>
    <n v="1.6"/>
    <n v="2.2000000000000002"/>
    <n v="6.4"/>
    <n v="6"/>
    <x v="1"/>
    <x v="0"/>
    <x v="1"/>
  </r>
  <r>
    <n v="1329"/>
    <s v="eBiblio"/>
    <x v="15"/>
    <n v="3.4"/>
    <n v="2907"/>
    <n v="50000"/>
    <x v="0"/>
    <n v="0"/>
    <x v="0"/>
    <x v="28"/>
    <m/>
    <m/>
    <m/>
    <n v="6"/>
    <x v="0"/>
    <x v="0"/>
    <x v="1"/>
  </r>
  <r>
    <n v="1330"/>
    <s v="chicken song"/>
    <x v="15"/>
    <n v="4.3"/>
    <n v="434"/>
    <n v="100000"/>
    <x v="0"/>
    <n v="0"/>
    <x v="0"/>
    <x v="28"/>
    <s v="6.0.0"/>
    <n v="2.2999999999999998"/>
    <n v="16000"/>
    <n v="6"/>
    <x v="0"/>
    <x v="0"/>
    <x v="0"/>
  </r>
  <r>
    <n v="1331"/>
    <s v="Words (188 Category)"/>
    <x v="15"/>
    <m/>
    <n v="54"/>
    <n v="10000"/>
    <x v="0"/>
    <n v="0"/>
    <x v="0"/>
    <x v="28"/>
    <n v="1"/>
    <s v="4.0.3"/>
    <n v="5.9"/>
    <n v="7"/>
    <x v="0"/>
    <x v="0"/>
    <x v="1"/>
  </r>
  <r>
    <n v="1332"/>
    <s v="Binaural Beats Meditation"/>
    <x v="15"/>
    <n v="4.3"/>
    <n v="411"/>
    <n v="50000"/>
    <x v="0"/>
    <n v="0"/>
    <x v="0"/>
    <x v="28"/>
    <n v="5"/>
    <s v="4.0.3"/>
    <n v="95000"/>
    <n v="6"/>
    <x v="0"/>
    <x v="0"/>
    <x v="9"/>
  </r>
  <r>
    <n v="1333"/>
    <s v="Essential Resources"/>
    <x v="15"/>
    <n v="4.5999999999999996"/>
    <n v="237"/>
    <n v="50000"/>
    <x v="0"/>
    <n v="0"/>
    <x v="0"/>
    <x v="28"/>
    <n v="1.02"/>
    <n v="7.1"/>
    <n v="8.5"/>
    <n v="9"/>
    <x v="1"/>
    <x v="0"/>
    <x v="1"/>
  </r>
  <r>
    <n v="1334"/>
    <s v="MOMOLAND BBoom BBoom"/>
    <x v="15"/>
    <n v="4.5999999999999996"/>
    <n v="2580"/>
    <n v="100000"/>
    <x v="0"/>
    <n v="0"/>
    <x v="0"/>
    <x v="28"/>
    <n v="2"/>
    <n v="2.2999999999999998"/>
    <n v="20000"/>
    <n v="3"/>
    <x v="0"/>
    <x v="0"/>
    <x v="2"/>
  </r>
  <r>
    <n v="1335"/>
    <s v="Cold Spirits"/>
    <x v="15"/>
    <m/>
    <n v="363"/>
    <n v="100000"/>
    <x v="0"/>
    <n v="0"/>
    <x v="0"/>
    <x v="28"/>
    <n v="1.2"/>
    <n v="2.2999999999999998"/>
    <n v="2.5"/>
    <n v="1"/>
    <x v="1"/>
    <x v="0"/>
    <x v="1"/>
  </r>
  <r>
    <n v="1336"/>
    <s v="Cardboard"/>
    <x v="15"/>
    <n v="4.2"/>
    <n v="130272"/>
    <n v="10000000"/>
    <x v="0"/>
    <n v="0"/>
    <x v="0"/>
    <x v="28"/>
    <n v="1.8"/>
    <n v="4.0999999999999996"/>
    <n v="50000"/>
    <n v="3"/>
    <x v="3"/>
    <x v="0"/>
    <x v="4"/>
  </r>
  <r>
    <n v="1337"/>
    <s v="How to sew &amp; make the easiest pattern"/>
    <x v="15"/>
    <m/>
    <n v="110"/>
    <n v="10000"/>
    <x v="0"/>
    <n v="0"/>
    <x v="0"/>
    <x v="28"/>
    <n v="1"/>
    <n v="4"/>
    <n v="10000"/>
    <n v="11"/>
    <x v="1"/>
    <x v="0"/>
    <x v="0"/>
  </r>
  <r>
    <n v="1338"/>
    <s v="I will return his eggs"/>
    <x v="15"/>
    <m/>
    <n v="91"/>
    <n v="100000"/>
    <x v="0"/>
    <n v="0"/>
    <x v="0"/>
    <x v="28"/>
    <n v="6"/>
    <n v="2.2999999999999998"/>
    <n v="18000"/>
    <n v="11"/>
    <x v="1"/>
    <x v="0"/>
    <x v="0"/>
  </r>
  <r>
    <n v="1339"/>
    <s v="Bird Sounds &amp; Bird Ringtones for Free 2018"/>
    <x v="15"/>
    <n v="4.5999999999999996"/>
    <n v="130"/>
    <n v="10000"/>
    <x v="0"/>
    <n v="0"/>
    <x v="0"/>
    <x v="28"/>
    <n v="1"/>
    <s v="4.0.3"/>
    <n v="12000"/>
    <n v="2"/>
    <x v="0"/>
    <x v="0"/>
    <x v="0"/>
  </r>
  <r>
    <n v="1340"/>
    <s v="Benefits of olive oil with garlic"/>
    <x v="15"/>
    <m/>
    <n v="25"/>
    <n v="10000"/>
    <x v="0"/>
    <n v="0"/>
    <x v="0"/>
    <x v="28"/>
    <n v="1"/>
    <s v="4.0.3"/>
    <n v="2.5"/>
    <n v="6"/>
    <x v="0"/>
    <x v="0"/>
    <x v="1"/>
  </r>
  <r>
    <n v="1341"/>
    <s v="Sad hair without net"/>
    <x v="15"/>
    <m/>
    <n v="20"/>
    <n v="5000"/>
    <x v="0"/>
    <n v="0"/>
    <x v="0"/>
    <x v="28"/>
    <n v="1"/>
    <n v="2.2999999999999998"/>
    <n v="2.1"/>
    <n v="3"/>
    <x v="0"/>
    <x v="0"/>
    <x v="1"/>
  </r>
  <r>
    <n v="1342"/>
    <s v="Top Popular Ringtones 2018 Free ðŸ”¥"/>
    <x v="15"/>
    <n v="4.4000000000000004"/>
    <n v="7396"/>
    <n v="500000"/>
    <x v="0"/>
    <n v="0"/>
    <x v="0"/>
    <x v="28"/>
    <n v="5.28"/>
    <s v="4.0.3"/>
    <n v="22000"/>
    <n v="7"/>
    <x v="0"/>
    <x v="0"/>
    <x v="2"/>
  </r>
  <r>
    <n v="1343"/>
    <s v="Wifi Connect Library"/>
    <x v="15"/>
    <n v="3.9"/>
    <n v="58055"/>
    <n v="5000000"/>
    <x v="0"/>
    <n v="0"/>
    <x v="0"/>
    <x v="28"/>
    <s v="2.0.3"/>
    <n v="1.5"/>
    <n v="41"/>
    <n v="11"/>
    <x v="3"/>
    <x v="0"/>
    <x v="1"/>
  </r>
  <r>
    <n v="1344"/>
    <s v="Super Funny Ringtones 2018 ðŸ””"/>
    <x v="15"/>
    <n v="4.5"/>
    <n v="1703"/>
    <n v="100000"/>
    <x v="0"/>
    <n v="0"/>
    <x v="0"/>
    <x v="28"/>
    <n v="3.1"/>
    <s v="4.0.3"/>
    <n v="22000"/>
    <n v="3"/>
    <x v="0"/>
    <x v="0"/>
    <x v="2"/>
  </r>
  <r>
    <n v="1345"/>
    <s v="Apk Installer"/>
    <x v="15"/>
    <n v="3.8"/>
    <n v="7750"/>
    <n v="1000000"/>
    <x v="0"/>
    <n v="0"/>
    <x v="0"/>
    <x v="28"/>
    <n v="1"/>
    <n v="1.6"/>
    <n v="292"/>
    <n v="6"/>
    <x v="7"/>
    <x v="0"/>
    <x v="1"/>
  </r>
  <r>
    <n v="1346"/>
    <s v="SAMSUNG RETAILMODE 2018"/>
    <x v="15"/>
    <n v="4.3"/>
    <n v="6"/>
    <n v="10000"/>
    <x v="0"/>
    <n v="0"/>
    <x v="0"/>
    <x v="28"/>
    <s v="8.0.20180212"/>
    <n v="4.2"/>
    <n v="5.5"/>
    <n v="8"/>
    <x v="0"/>
    <x v="0"/>
    <x v="1"/>
  </r>
  <r>
    <n v="1347"/>
    <s v="OpenCV Manager"/>
    <x v="15"/>
    <n v="3.7"/>
    <n v="12657"/>
    <n v="1000000"/>
    <x v="0"/>
    <n v="0"/>
    <x v="0"/>
    <x v="28"/>
    <n v="3"/>
    <m/>
    <m/>
    <n v="9"/>
    <x v="4"/>
    <x v="0"/>
    <x v="1"/>
  </r>
  <r>
    <n v="1348"/>
    <s v="Eternal life"/>
    <x v="15"/>
    <n v="5"/>
    <n v="26"/>
    <n v="1000"/>
    <x v="0"/>
    <n v="0"/>
    <x v="0"/>
    <x v="28"/>
    <n v="1"/>
    <n v="1.6"/>
    <n v="2.5"/>
    <n v="5"/>
    <x v="0"/>
    <x v="0"/>
    <x v="1"/>
  </r>
  <r>
    <n v="1349"/>
    <s v="V380s"/>
    <x v="15"/>
    <n v="3.2"/>
    <n v="1919"/>
    <n v="500000"/>
    <x v="0"/>
    <n v="0"/>
    <x v="0"/>
    <x v="28"/>
    <s v="5.9.1"/>
    <n v="4.0999999999999996"/>
    <n v="8.1"/>
    <n v="7"/>
    <x v="0"/>
    <x v="0"/>
    <x v="1"/>
  </r>
  <r>
    <n v="1350"/>
    <s v="Cool Popular Ringtones 2018 ðŸ”¥"/>
    <x v="15"/>
    <n v="4.5"/>
    <n v="60170"/>
    <n v="1000000"/>
    <x v="0"/>
    <n v="0"/>
    <x v="0"/>
    <x v="28"/>
    <n v="2.4"/>
    <n v="5"/>
    <n v="28000"/>
    <n v="7"/>
    <x v="0"/>
    <x v="0"/>
    <x v="2"/>
  </r>
  <r>
    <n v="1351"/>
    <s v="Blackpink as if it's your last"/>
    <x v="15"/>
    <n v="4.7"/>
    <n v="831"/>
    <n v="100000"/>
    <x v="0"/>
    <n v="0"/>
    <x v="0"/>
    <x v="28"/>
    <n v="8"/>
    <n v="2.2999999999999998"/>
    <n v="24000"/>
    <n v="2"/>
    <x v="0"/>
    <x v="0"/>
    <x v="2"/>
  </r>
  <r>
    <n v="1352"/>
    <s v="Wifi Test"/>
    <x v="15"/>
    <n v="4"/>
    <n v="8671"/>
    <n v="1000000"/>
    <x v="0"/>
    <n v="0"/>
    <x v="0"/>
    <x v="28"/>
    <n v="3.6"/>
    <n v="4"/>
    <n v="3.1"/>
    <n v="7"/>
    <x v="0"/>
    <x v="0"/>
    <x v="1"/>
  </r>
  <r>
    <n v="1353"/>
    <s v="Patience Words"/>
    <x v="15"/>
    <m/>
    <n v="31"/>
    <n v="10000"/>
    <x v="0"/>
    <n v="0"/>
    <x v="0"/>
    <x v="28"/>
    <n v="1"/>
    <s v="4.0.3"/>
    <n v="3.4"/>
    <n v="12"/>
    <x v="1"/>
    <x v="0"/>
    <x v="1"/>
  </r>
  <r>
    <n v="1354"/>
    <s v="Market Update Helper"/>
    <x v="15"/>
    <n v="4.0999999999999996"/>
    <n v="20145"/>
    <n v="1000000"/>
    <x v="0"/>
    <n v="0"/>
    <x v="0"/>
    <x v="28"/>
    <m/>
    <n v="1.5"/>
    <n v="11"/>
    <n v="2"/>
    <x v="5"/>
    <x v="0"/>
    <x v="1"/>
  </r>
  <r>
    <n v="1355"/>
    <s v="Ayyush wih wih new without Net"/>
    <x v="15"/>
    <n v="3.8"/>
    <n v="912"/>
    <n v="500000"/>
    <x v="0"/>
    <n v="0"/>
    <x v="0"/>
    <x v="28"/>
    <s v="2.0.0"/>
    <n v="2.2999999999999998"/>
    <n v="13000"/>
    <n v="1"/>
    <x v="0"/>
    <x v="0"/>
    <x v="0"/>
  </r>
  <r>
    <n v="1356"/>
    <s v="Girls Nancy Ajram Without Net"/>
    <x v="15"/>
    <n v="4.7"/>
    <n v="2639"/>
    <n v="500000"/>
    <x v="0"/>
    <n v="0"/>
    <x v="0"/>
    <x v="28"/>
    <n v="6"/>
    <n v="2.2999999999999998"/>
    <n v="19000"/>
    <n v="12"/>
    <x v="1"/>
    <x v="0"/>
    <x v="0"/>
  </r>
  <r>
    <n v="1357"/>
    <s v="R M Lock Screen"/>
    <x v="15"/>
    <n v="4.5"/>
    <n v="399"/>
    <n v="100000"/>
    <x v="0"/>
    <n v="0"/>
    <x v="0"/>
    <x v="28"/>
    <n v="1.1000000000000001"/>
    <s v="4.0.3"/>
    <n v="9.5"/>
    <n v="5"/>
    <x v="0"/>
    <x v="0"/>
    <x v="1"/>
  </r>
  <r>
    <n v="1358"/>
    <s v="Mama Lala 's song"/>
    <x v="15"/>
    <m/>
    <n v="102"/>
    <n v="50000"/>
    <x v="0"/>
    <n v="0"/>
    <x v="0"/>
    <x v="28"/>
    <s v="6.0.0"/>
    <n v="2.2999999999999998"/>
    <n v="21000"/>
    <n v="7"/>
    <x v="0"/>
    <x v="0"/>
    <x v="2"/>
  </r>
  <r>
    <n v="1359"/>
    <s v="Barcode Scanner"/>
    <x v="15"/>
    <n v="4.2"/>
    <n v="3945"/>
    <n v="500000"/>
    <x v="0"/>
    <n v="0"/>
    <x v="0"/>
    <x v="28"/>
    <s v="4.2.2"/>
    <n v="3.2"/>
    <n v="9.4"/>
    <n v="1"/>
    <x v="0"/>
    <x v="0"/>
    <x v="1"/>
  </r>
  <r>
    <n v="1360"/>
    <s v="Young Speeches"/>
    <x v="15"/>
    <m/>
    <n v="2221"/>
    <n v="500000"/>
    <x v="0"/>
    <n v="0"/>
    <x v="0"/>
    <x v="28"/>
    <n v="1.1000000000000001"/>
    <n v="2.2999999999999998"/>
    <n v="2.4"/>
    <n v="1"/>
    <x v="1"/>
    <x v="0"/>
    <x v="1"/>
  </r>
  <r>
    <n v="1361"/>
    <s v="New Ringtones 2018"/>
    <x v="15"/>
    <n v="4.0999999999999996"/>
    <n v="3781"/>
    <n v="1000000"/>
    <x v="0"/>
    <n v="0"/>
    <x v="0"/>
    <x v="28"/>
    <n v="1.8"/>
    <n v="4"/>
    <n v="36000"/>
    <n v="4"/>
    <x v="0"/>
    <x v="0"/>
    <x v="3"/>
  </r>
  <r>
    <n v="1362"/>
    <s v="EyeCloud"/>
    <x v="15"/>
    <n v="3.1"/>
    <n v="1267"/>
    <n v="100000"/>
    <x v="0"/>
    <n v="0"/>
    <x v="0"/>
    <x v="28"/>
    <s v="5.1.2"/>
    <n v="4.4000000000000004"/>
    <n v="55000"/>
    <n v="8"/>
    <x v="0"/>
    <x v="0"/>
    <x v="4"/>
  </r>
  <r>
    <n v="1363"/>
    <s v="Dollhouse Decorating Games"/>
    <x v="16"/>
    <n v="4.0999999999999996"/>
    <n v="18968"/>
    <n v="5000000"/>
    <x v="0"/>
    <n v="0"/>
    <x v="1"/>
    <x v="29"/>
    <n v="5.0999999999999996"/>
    <n v="4.0999999999999996"/>
    <n v="32000"/>
    <n v="4"/>
    <x v="0"/>
    <x v="0"/>
    <x v="3"/>
  </r>
  <r>
    <n v="1364"/>
    <s v="metroZONE"/>
    <x v="16"/>
    <n v="4.0999999999999996"/>
    <n v="47497"/>
    <n v="10000000"/>
    <x v="0"/>
    <n v="0"/>
    <x v="0"/>
    <x v="29"/>
    <s v="5.3.0.54.7"/>
    <n v="5"/>
    <n v="34000"/>
    <n v="6"/>
    <x v="0"/>
    <x v="0"/>
    <x v="3"/>
  </r>
  <r>
    <n v="1365"/>
    <s v="Easy Hair Style Design"/>
    <x v="16"/>
    <n v="4.3"/>
    <n v="601"/>
    <n v="100000"/>
    <x v="0"/>
    <n v="0"/>
    <x v="0"/>
    <x v="29"/>
    <n v="1"/>
    <n v="2.2999999999999998"/>
    <n v="5.0999999999999996"/>
    <n v="12"/>
    <x v="1"/>
    <x v="0"/>
    <x v="1"/>
  </r>
  <r>
    <n v="1366"/>
    <s v="Talking Babsy Baby: Baby Games"/>
    <x v="16"/>
    <n v="4"/>
    <n v="140995"/>
    <n v="10000000"/>
    <x v="0"/>
    <n v="0"/>
    <x v="0"/>
    <x v="30"/>
    <n v="9"/>
    <n v="4"/>
    <n v="100000"/>
    <n v="7"/>
    <x v="0"/>
    <x v="0"/>
    <x v="10"/>
  </r>
  <r>
    <n v="1367"/>
    <s v="Black Wallpaper, AMOLED, Dark Background: Darkify"/>
    <x v="16"/>
    <n v="4.5999999999999996"/>
    <n v="51357"/>
    <n v="5000000"/>
    <x v="0"/>
    <n v="0"/>
    <x v="0"/>
    <x v="29"/>
    <n v="8"/>
    <n v="4"/>
    <n v="80000"/>
    <n v="7"/>
    <x v="0"/>
    <x v="0"/>
    <x v="8"/>
  </r>
  <r>
    <n v="1368"/>
    <s v="Girly Wallpapers Backgrounds"/>
    <x v="16"/>
    <n v="4.4000000000000004"/>
    <n v="13565"/>
    <n v="1000000"/>
    <x v="0"/>
    <n v="0"/>
    <x v="0"/>
    <x v="29"/>
    <n v="2.5"/>
    <n v="4"/>
    <n v="3.3"/>
    <n v="8"/>
    <x v="0"/>
    <x v="0"/>
    <x v="1"/>
  </r>
  <r>
    <n v="1369"/>
    <s v="Chart - Myanmar Keyboard"/>
    <x v="16"/>
    <n v="4.4000000000000004"/>
    <n v="39364"/>
    <n v="5000000"/>
    <x v="0"/>
    <n v="0"/>
    <x v="0"/>
    <x v="29"/>
    <n v="10.19"/>
    <s v="4.0.3"/>
    <n v="28000"/>
    <n v="7"/>
    <x v="0"/>
    <x v="0"/>
    <x v="2"/>
  </r>
  <r>
    <n v="1370"/>
    <s v="Easy Makeup Tutorials"/>
    <x v="16"/>
    <n v="4.3"/>
    <n v="7287"/>
    <n v="1000000"/>
    <x v="0"/>
    <n v="0"/>
    <x v="0"/>
    <x v="29"/>
    <n v="1"/>
    <n v="2.2999999999999998"/>
    <n v="5"/>
    <n v="11"/>
    <x v="3"/>
    <x v="0"/>
    <x v="1"/>
  </r>
  <r>
    <n v="1371"/>
    <s v="Horoscopes â€“ Daily Zodiac Horoscope and Astrology"/>
    <x v="16"/>
    <n v="4.5999999999999996"/>
    <n v="161143"/>
    <n v="10000000"/>
    <x v="0"/>
    <n v="0"/>
    <x v="2"/>
    <x v="29"/>
    <s v="5.2.4(881)"/>
    <s v="4.0.3"/>
    <n v="11000"/>
    <n v="6"/>
    <x v="0"/>
    <x v="0"/>
    <x v="0"/>
  </r>
  <r>
    <n v="1372"/>
    <s v="Entel"/>
    <x v="16"/>
    <n v="3.2"/>
    <n v="16168"/>
    <n v="1000000"/>
    <x v="0"/>
    <n v="0"/>
    <x v="0"/>
    <x v="29"/>
    <s v="2.2.9"/>
    <s v="4.0.3"/>
    <n v="55000"/>
    <n v="7"/>
    <x v="0"/>
    <x v="0"/>
    <x v="4"/>
  </r>
  <r>
    <n v="1373"/>
    <s v="ZenUI Safeguard"/>
    <x v="16"/>
    <n v="4.5"/>
    <n v="100"/>
    <n v="1000000"/>
    <x v="0"/>
    <n v="0"/>
    <x v="0"/>
    <x v="29"/>
    <s v="1.0.0.21_180410"/>
    <n v="7"/>
    <n v="7.1"/>
    <n v="5"/>
    <x v="0"/>
    <x v="0"/>
    <x v="1"/>
  </r>
  <r>
    <n v="1374"/>
    <s v="Live 4D Results ! (MY &amp; SG)"/>
    <x v="16"/>
    <n v="4.5999999999999996"/>
    <n v="116079"/>
    <n v="5000000"/>
    <x v="0"/>
    <n v="0"/>
    <x v="0"/>
    <x v="29"/>
    <n v="5.8"/>
    <n v="2.2999999999999998"/>
    <n v="3.2"/>
    <n v="5"/>
    <x v="0"/>
    <x v="0"/>
    <x v="1"/>
  </r>
  <r>
    <n v="1375"/>
    <s v="Diary with lock"/>
    <x v="16"/>
    <n v="4.5999999999999996"/>
    <n v="815893"/>
    <n v="10000000"/>
    <x v="0"/>
    <n v="0"/>
    <x v="0"/>
    <x v="29"/>
    <n v="4.9000000000000004"/>
    <n v="4.0999999999999996"/>
    <n v="4.4000000000000004"/>
    <n v="6"/>
    <x v="0"/>
    <x v="0"/>
    <x v="1"/>
  </r>
  <r>
    <n v="1376"/>
    <s v="FOSSIL Q: DESIGN YOUR DIAL"/>
    <x v="16"/>
    <n v="4.3"/>
    <n v="985"/>
    <n v="500000"/>
    <x v="0"/>
    <n v="0"/>
    <x v="0"/>
    <x v="29"/>
    <n v="3.7"/>
    <n v="7"/>
    <n v="16000"/>
    <n v="5"/>
    <x v="0"/>
    <x v="0"/>
    <x v="0"/>
  </r>
  <r>
    <n v="1377"/>
    <s v="Telstra"/>
    <x v="16"/>
    <n v="3"/>
    <n v="4260"/>
    <n v="5000000"/>
    <x v="0"/>
    <n v="0"/>
    <x v="0"/>
    <x v="29"/>
    <n v="6.1"/>
    <s v="2.3.3"/>
    <n v="6.3"/>
    <n v="8"/>
    <x v="1"/>
    <x v="0"/>
    <x v="1"/>
  </r>
  <r>
    <n v="1378"/>
    <s v="Family Locator - GPS Tracker"/>
    <x v="16"/>
    <n v="4.4000000000000004"/>
    <n v="726074"/>
    <n v="10000000"/>
    <x v="0"/>
    <n v="0"/>
    <x v="0"/>
    <x v="29"/>
    <s v="16.7.1"/>
    <n v="4.4000000000000004"/>
    <n v="45000"/>
    <n v="8"/>
    <x v="0"/>
    <x v="0"/>
    <x v="6"/>
  </r>
  <r>
    <n v="1379"/>
    <s v="Van Nien 2018 - Lich Van su &amp; Lich Am"/>
    <x v="16"/>
    <n v="4.4000000000000004"/>
    <n v="3829"/>
    <n v="1000000"/>
    <x v="0"/>
    <n v="0"/>
    <x v="0"/>
    <x v="29"/>
    <s v="3.9.3"/>
    <n v="4.0999999999999996"/>
    <n v="23000"/>
    <n v="6"/>
    <x v="0"/>
    <x v="0"/>
    <x v="2"/>
  </r>
  <r>
    <n v="1380"/>
    <s v="Safeway"/>
    <x v="16"/>
    <n v="4.3"/>
    <n v="33572"/>
    <n v="1000000"/>
    <x v="0"/>
    <n v="0"/>
    <x v="0"/>
    <x v="29"/>
    <s v="6.2.0"/>
    <n v="4.4000000000000004"/>
    <n v="37000"/>
    <n v="8"/>
    <x v="0"/>
    <x v="0"/>
    <x v="3"/>
  </r>
  <r>
    <n v="1381"/>
    <s v="HTC Speak"/>
    <x v="16"/>
    <n v="3.5"/>
    <n v="6145"/>
    <n v="10000000"/>
    <x v="0"/>
    <n v="0"/>
    <x v="0"/>
    <x v="29"/>
    <s v="8.00.775375"/>
    <n v="5"/>
    <n v="13000"/>
    <n v="6"/>
    <x v="3"/>
    <x v="0"/>
    <x v="0"/>
  </r>
  <r>
    <n v="1382"/>
    <s v="Kawaii Easy Drawing : How to draw Step by Step"/>
    <x v="16"/>
    <n v="4.3"/>
    <n v="34327"/>
    <n v="5000000"/>
    <x v="0"/>
    <n v="0"/>
    <x v="0"/>
    <x v="29"/>
    <s v="2.5.1"/>
    <n v="4"/>
    <n v="8.1"/>
    <n v="7"/>
    <x v="0"/>
    <x v="0"/>
    <x v="1"/>
  </r>
  <r>
    <n v="1383"/>
    <s v="Tattoodo - Find your next tattoo"/>
    <x v="16"/>
    <n v="4.5"/>
    <n v="7457"/>
    <n v="1000000"/>
    <x v="0"/>
    <n v="0"/>
    <x v="1"/>
    <x v="29"/>
    <s v="2.4.12-r244"/>
    <n v="4.0999999999999996"/>
    <n v="13000"/>
    <n v="8"/>
    <x v="0"/>
    <x v="0"/>
    <x v="0"/>
  </r>
  <r>
    <n v="1384"/>
    <s v="H&amp;M"/>
    <x v="16"/>
    <n v="3.7"/>
    <n v="41941"/>
    <n v="10000000"/>
    <x v="0"/>
    <n v="0"/>
    <x v="0"/>
    <x v="29"/>
    <s v="9.6.3"/>
    <n v="4.4000000000000004"/>
    <n v="14000"/>
    <n v="7"/>
    <x v="0"/>
    <x v="0"/>
    <x v="0"/>
  </r>
  <r>
    <n v="1385"/>
    <s v="Samsung+"/>
    <x v="16"/>
    <n v="4.5"/>
    <n v="82145"/>
    <n v="50000000"/>
    <x v="0"/>
    <n v="0"/>
    <x v="0"/>
    <x v="29"/>
    <s v="10.19.0.0"/>
    <n v="4.4000000000000004"/>
    <n v="30000"/>
    <n v="7"/>
    <x v="0"/>
    <x v="0"/>
    <x v="3"/>
  </r>
  <r>
    <n v="1386"/>
    <s v="Anime Avatar Creator: Make Your Own Avatar"/>
    <x v="16"/>
    <n v="4.2"/>
    <n v="10944"/>
    <n v="1000000"/>
    <x v="0"/>
    <n v="0"/>
    <x v="0"/>
    <x v="29"/>
    <n v="2"/>
    <n v="4.0999999999999996"/>
    <n v="36000"/>
    <n v="6"/>
    <x v="0"/>
    <x v="0"/>
    <x v="3"/>
  </r>
  <r>
    <n v="1387"/>
    <s v="Beautiful Design Birthday Cake"/>
    <x v="16"/>
    <n v="4.3"/>
    <n v="665"/>
    <n v="500000"/>
    <x v="0"/>
    <n v="0"/>
    <x v="0"/>
    <x v="29"/>
    <n v="2"/>
    <n v="2.2999999999999998"/>
    <n v="3"/>
    <n v="8"/>
    <x v="0"/>
    <x v="0"/>
    <x v="1"/>
  </r>
  <r>
    <n v="1388"/>
    <s v="Pronunciation and know the name of the caller from his number"/>
    <x v="16"/>
    <n v="4.5999999999999996"/>
    <n v="2167"/>
    <n v="500000"/>
    <x v="0"/>
    <n v="0"/>
    <x v="0"/>
    <x v="29"/>
    <n v="1"/>
    <n v="2.2999999999999998"/>
    <n v="1.4"/>
    <n v="1"/>
    <x v="0"/>
    <x v="0"/>
    <x v="1"/>
  </r>
  <r>
    <n v="1389"/>
    <s v="Super Slime Simulator - Satisfying Slime App"/>
    <x v="16"/>
    <n v="4.5"/>
    <n v="53652"/>
    <n v="1000000"/>
    <x v="0"/>
    <n v="0"/>
    <x v="0"/>
    <x v="29"/>
    <n v="2.15"/>
    <n v="5"/>
    <n v="39000"/>
    <n v="8"/>
    <x v="0"/>
    <x v="0"/>
    <x v="3"/>
  </r>
  <r>
    <n v="1390"/>
    <s v="Caf - My Account"/>
    <x v="16"/>
    <n v="3.9"/>
    <n v="18961"/>
    <n v="5000000"/>
    <x v="0"/>
    <n v="0"/>
    <x v="0"/>
    <x v="29"/>
    <s v="1.1.1"/>
    <n v="2.2999999999999998"/>
    <n v="1.8"/>
    <n v="9"/>
    <x v="4"/>
    <x v="0"/>
    <x v="1"/>
  </r>
  <r>
    <n v="1391"/>
    <s v="H Pack"/>
    <x v="16"/>
    <n v="4.3"/>
    <n v="9412"/>
    <n v="1000000"/>
    <x v="0"/>
    <n v="0"/>
    <x v="0"/>
    <x v="29"/>
    <s v="1.5.1"/>
    <s v="4.0.3"/>
    <n v="1.7"/>
    <n v="12"/>
    <x v="3"/>
    <x v="0"/>
    <x v="1"/>
  </r>
  <r>
    <n v="1392"/>
    <s v="Family convenience store FamilyMart"/>
    <x v="16"/>
    <n v="3.3"/>
    <n v="9663"/>
    <n v="1000000"/>
    <x v="0"/>
    <n v="0"/>
    <x v="0"/>
    <x v="29"/>
    <s v="Version:6.97"/>
    <n v="4.4000000000000004"/>
    <n v="19000"/>
    <n v="7"/>
    <x v="0"/>
    <x v="0"/>
    <x v="0"/>
  </r>
  <r>
    <n v="1393"/>
    <s v="á€žá€­á€„á€ºá€¹ Astrology - Min Thein Kha BayDin"/>
    <x v="16"/>
    <n v="4.7"/>
    <n v="2225"/>
    <n v="100000"/>
    <x v="0"/>
    <n v="0"/>
    <x v="0"/>
    <x v="29"/>
    <s v="4.2.1"/>
    <s v="4.0.3"/>
    <n v="15000"/>
    <n v="7"/>
    <x v="0"/>
    <x v="0"/>
    <x v="0"/>
  </r>
  <r>
    <n v="1394"/>
    <s v="w UN map"/>
    <x v="16"/>
    <n v="4.2"/>
    <n v="23164"/>
    <n v="1000000"/>
    <x v="0"/>
    <n v="0"/>
    <x v="3"/>
    <x v="29"/>
    <n v="2.6"/>
    <n v="5"/>
    <n v="10"/>
    <n v="7"/>
    <x v="0"/>
    <x v="0"/>
    <x v="1"/>
  </r>
  <r>
    <n v="1395"/>
    <s v="Official Matsumoto Kiyoshi application"/>
    <x v="16"/>
    <n v="3.2"/>
    <n v="3031"/>
    <n v="1000000"/>
    <x v="0"/>
    <n v="0"/>
    <x v="0"/>
    <x v="29"/>
    <s v="1.5.3"/>
    <n v="4"/>
    <n v="2.7"/>
    <n v="7"/>
    <x v="0"/>
    <x v="0"/>
    <x v="1"/>
  </r>
  <r>
    <n v="1396"/>
    <s v="Galaxy Gift"/>
    <x v="16"/>
    <n v="4.4000000000000004"/>
    <n v="95557"/>
    <n v="10000000"/>
    <x v="0"/>
    <n v="0"/>
    <x v="0"/>
    <x v="29"/>
    <s v="7.0.8"/>
    <s v="4.0.3"/>
    <n v="16000"/>
    <n v="7"/>
    <x v="0"/>
    <x v="0"/>
    <x v="0"/>
  </r>
  <r>
    <n v="1397"/>
    <s v="PASS by KT (formerly KT certified)"/>
    <x v="16"/>
    <n v="3.5"/>
    <n v="7869"/>
    <n v="1000000"/>
    <x v="0"/>
    <n v="0"/>
    <x v="0"/>
    <x v="29"/>
    <s v="02.00.06"/>
    <n v="4.4000000000000004"/>
    <n v="21000"/>
    <n v="8"/>
    <x v="0"/>
    <x v="0"/>
    <x v="2"/>
  </r>
  <r>
    <n v="1398"/>
    <s v="Safety stepping stone"/>
    <x v="16"/>
    <n v="3.7"/>
    <n v="4212"/>
    <n v="1000000"/>
    <x v="0"/>
    <n v="0"/>
    <x v="0"/>
    <x v="29"/>
    <s v="3.4.5"/>
    <n v="2.2999999999999998"/>
    <n v="20000"/>
    <n v="7"/>
    <x v="0"/>
    <x v="0"/>
    <x v="2"/>
  </r>
  <r>
    <n v="1399"/>
    <s v="Rate Guide Bill Letter"/>
    <x v="16"/>
    <n v="3.8"/>
    <n v="17368"/>
    <n v="10000000"/>
    <x v="0"/>
    <n v="0"/>
    <x v="0"/>
    <x v="29"/>
    <s v="5.1.3"/>
    <n v="4"/>
    <n v="14000"/>
    <n v="6"/>
    <x v="0"/>
    <x v="0"/>
    <x v="0"/>
  </r>
  <r>
    <n v="1400"/>
    <s v="US Mission - buy gourmet movie KTV"/>
    <x v="16"/>
    <n v="3.8"/>
    <n v="6554"/>
    <n v="500000"/>
    <x v="0"/>
    <n v="0"/>
    <x v="1"/>
    <x v="29"/>
    <s v="9.4.2"/>
    <n v="4.0999999999999996"/>
    <n v="76000"/>
    <n v="6"/>
    <x v="0"/>
    <x v="0"/>
    <x v="5"/>
  </r>
  <r>
    <n v="1401"/>
    <s v="OK cashbag [point of pleasure]"/>
    <x v="16"/>
    <n v="3.7"/>
    <n v="33264"/>
    <n v="10000000"/>
    <x v="0"/>
    <n v="0"/>
    <x v="0"/>
    <x v="29"/>
    <s v="6.2.1"/>
    <n v="4"/>
    <n v="18000"/>
    <n v="6"/>
    <x v="0"/>
    <x v="0"/>
    <x v="0"/>
  </r>
  <r>
    <n v="1402"/>
    <s v="JOANN - Crafts &amp; Coupons"/>
    <x v="16"/>
    <n v="4.5999999999999996"/>
    <n v="34782"/>
    <n v="1000000"/>
    <x v="0"/>
    <n v="0"/>
    <x v="0"/>
    <x v="29"/>
    <s v="5.2.2"/>
    <n v="4.3"/>
    <n v="12000"/>
    <n v="6"/>
    <x v="0"/>
    <x v="0"/>
    <x v="0"/>
  </r>
  <r>
    <n v="1403"/>
    <s v="MK eCatalog"/>
    <x v="16"/>
    <n v="4"/>
    <n v="6676"/>
    <n v="1000000"/>
    <x v="0"/>
    <n v="0"/>
    <x v="0"/>
    <x v="29"/>
    <n v="3"/>
    <n v="4.2"/>
    <n v="6.2"/>
    <n v="2"/>
    <x v="0"/>
    <x v="0"/>
    <x v="1"/>
  </r>
  <r>
    <n v="1404"/>
    <s v="Vaniday - Beauty Booking App"/>
    <x v="16"/>
    <n v="3.6"/>
    <n v="1067"/>
    <n v="100000"/>
    <x v="0"/>
    <n v="0"/>
    <x v="0"/>
    <x v="29"/>
    <s v="3.8.15"/>
    <n v="4.0999999999999996"/>
    <m/>
    <n v="3"/>
    <x v="0"/>
    <x v="0"/>
    <x v="1"/>
  </r>
  <r>
    <n v="1405"/>
    <s v="Fashion in Vogue"/>
    <x v="16"/>
    <n v="3.8"/>
    <n v="1797"/>
    <n v="100000"/>
    <x v="0"/>
    <n v="0"/>
    <x v="0"/>
    <x v="29"/>
    <n v="2"/>
    <n v="4.3"/>
    <n v="6.8"/>
    <n v="9"/>
    <x v="3"/>
    <x v="0"/>
    <x v="1"/>
  </r>
  <r>
    <n v="1406"/>
    <s v="Mirror"/>
    <x v="16"/>
    <n v="4.0999999999999996"/>
    <n v="367505"/>
    <n v="10000000"/>
    <x v="0"/>
    <n v="0"/>
    <x v="0"/>
    <x v="29"/>
    <m/>
    <m/>
    <m/>
    <n v="7"/>
    <x v="0"/>
    <x v="0"/>
    <x v="1"/>
  </r>
  <r>
    <n v="1407"/>
    <s v="StyleSeat"/>
    <x v="16"/>
    <n v="4.7"/>
    <n v="20304"/>
    <n v="500000"/>
    <x v="0"/>
    <n v="0"/>
    <x v="0"/>
    <x v="29"/>
    <n v="4.3499999999999996"/>
    <s v="4.0.3"/>
    <n v="24000"/>
    <n v="7"/>
    <x v="0"/>
    <x v="0"/>
    <x v="2"/>
  </r>
  <r>
    <n v="1408"/>
    <s v="Wedding Countdown Widget"/>
    <x v="16"/>
    <n v="3.9"/>
    <n v="7376"/>
    <n v="1000000"/>
    <x v="0"/>
    <n v="0"/>
    <x v="0"/>
    <x v="29"/>
    <s v="5.2.2018010801-1"/>
    <n v="4.0999999999999996"/>
    <n v="19000"/>
    <n v="1"/>
    <x v="0"/>
    <x v="0"/>
    <x v="0"/>
  </r>
  <r>
    <n v="1409"/>
    <s v="My Day - Countdown Calendar ðŸ—“ï¸"/>
    <x v="16"/>
    <n v="4.0999999999999996"/>
    <n v="49147"/>
    <n v="1000000"/>
    <x v="0"/>
    <n v="0"/>
    <x v="0"/>
    <x v="29"/>
    <s v="2.9.5"/>
    <n v="4.0999999999999996"/>
    <n v="13000"/>
    <n v="5"/>
    <x v="0"/>
    <x v="0"/>
    <x v="0"/>
  </r>
  <r>
    <n v="1410"/>
    <s v="justWink Greeting Cards"/>
    <x v="16"/>
    <n v="4.5999999999999996"/>
    <n v="69177"/>
    <n v="1000000"/>
    <x v="0"/>
    <n v="0"/>
    <x v="1"/>
    <x v="29"/>
    <s v="2.7.3"/>
    <n v="4.4000000000000004"/>
    <n v="15000"/>
    <n v="8"/>
    <x v="1"/>
    <x v="0"/>
    <x v="0"/>
  </r>
  <r>
    <n v="1411"/>
    <s v="Wedding LookBook by The Knot"/>
    <x v="16"/>
    <n v="4.2"/>
    <n v="3448"/>
    <n v="100000"/>
    <x v="0"/>
    <n v="0"/>
    <x v="0"/>
    <x v="29"/>
    <s v="3.9.5"/>
    <s v="4.0.3"/>
    <n v="13000"/>
    <n v="7"/>
    <x v="0"/>
    <x v="0"/>
    <x v="0"/>
  </r>
  <r>
    <n v="1412"/>
    <s v="Big Days - Events Countdown"/>
    <x v="16"/>
    <n v="4.5999999999999996"/>
    <n v="39724"/>
    <n v="1000000"/>
    <x v="0"/>
    <n v="0"/>
    <x v="0"/>
    <x v="29"/>
    <m/>
    <m/>
    <m/>
    <n v="6"/>
    <x v="0"/>
    <x v="0"/>
    <x v="1"/>
  </r>
  <r>
    <n v="1413"/>
    <s v="Wedding Planner by WeddingWire - Venues, Checklist"/>
    <x v="16"/>
    <n v="4.2"/>
    <n v="3788"/>
    <n v="1000000"/>
    <x v="0"/>
    <n v="0"/>
    <x v="0"/>
    <x v="29"/>
    <s v="8.5.1"/>
    <n v="5"/>
    <n v="44000"/>
    <n v="7"/>
    <x v="0"/>
    <x v="0"/>
    <x v="6"/>
  </r>
  <r>
    <n v="1414"/>
    <s v="Been Together (Ad) - D-day"/>
    <x v="16"/>
    <n v="4.4000000000000004"/>
    <n v="95736"/>
    <n v="10000000"/>
    <x v="0"/>
    <n v="0"/>
    <x v="0"/>
    <x v="29"/>
    <m/>
    <m/>
    <m/>
    <n v="7"/>
    <x v="0"/>
    <x v="0"/>
    <x v="1"/>
  </r>
  <r>
    <n v="1415"/>
    <s v="WedMeGood - Wedding Planner"/>
    <x v="16"/>
    <n v="4.5999999999999996"/>
    <n v="1658"/>
    <n v="100000"/>
    <x v="0"/>
    <n v="0"/>
    <x v="0"/>
    <x v="29"/>
    <s v="2.0.9"/>
    <n v="4.4000000000000004"/>
    <n v="9.6999999999999993"/>
    <n v="7"/>
    <x v="0"/>
    <x v="0"/>
    <x v="1"/>
  </r>
  <r>
    <n v="1416"/>
    <s v="DIY Garden Ideas"/>
    <x v="16"/>
    <n v="4.0999999999999996"/>
    <n v="3309"/>
    <n v="500000"/>
    <x v="0"/>
    <n v="0"/>
    <x v="0"/>
    <x v="29"/>
    <n v="10"/>
    <n v="4"/>
    <n v="13000"/>
    <n v="8"/>
    <x v="0"/>
    <x v="0"/>
    <x v="0"/>
  </r>
  <r>
    <n v="1417"/>
    <s v="Brit + Co"/>
    <x v="16"/>
    <n v="3.9"/>
    <n v="987"/>
    <n v="10000"/>
    <x v="0"/>
    <n v="0"/>
    <x v="0"/>
    <x v="29"/>
    <s v="2.0.4"/>
    <n v="4"/>
    <n v="4.5"/>
    <n v="8"/>
    <x v="1"/>
    <x v="0"/>
    <x v="1"/>
  </r>
  <r>
    <n v="1418"/>
    <s v="Creative Ideas - DIY &amp; Craft"/>
    <x v="16"/>
    <n v="4"/>
    <n v="5208"/>
    <n v="100000"/>
    <x v="0"/>
    <n v="0"/>
    <x v="1"/>
    <x v="29"/>
    <n v="1.37"/>
    <n v="4"/>
    <n v="4.5"/>
    <n v="11"/>
    <x v="1"/>
    <x v="0"/>
    <x v="1"/>
  </r>
  <r>
    <n v="1419"/>
    <s v="Homestyler Interior Design &amp; Decorating Ideas"/>
    <x v="16"/>
    <n v="4.0999999999999996"/>
    <n v="78298"/>
    <n v="5000000"/>
    <x v="0"/>
    <n v="0"/>
    <x v="0"/>
    <x v="29"/>
    <s v="3.1.2.1"/>
    <n v="4.0999999999999996"/>
    <n v="29000"/>
    <n v="8"/>
    <x v="0"/>
    <x v="0"/>
    <x v="2"/>
  </r>
  <r>
    <n v="1421"/>
    <s v="Wheretoget: Shop in style"/>
    <x v="16"/>
    <n v="4.0999999999999996"/>
    <n v="6808"/>
    <n v="500000"/>
    <x v="0"/>
    <n v="0"/>
    <x v="1"/>
    <x v="29"/>
    <s v="3.2.0"/>
    <n v="4.0999999999999996"/>
    <n v="12000"/>
    <n v="6"/>
    <x v="1"/>
    <x v="0"/>
    <x v="0"/>
  </r>
  <r>
    <n v="1422"/>
    <s v="My Dressing - Fashion closet"/>
    <x v="16"/>
    <n v="4.0999999999999996"/>
    <n v="12452"/>
    <n v="500000"/>
    <x v="0"/>
    <n v="0"/>
    <x v="0"/>
    <x v="29"/>
    <m/>
    <m/>
    <m/>
    <n v="1"/>
    <x v="1"/>
    <x v="0"/>
    <x v="1"/>
  </r>
  <r>
    <n v="1423"/>
    <s v="Chictopia"/>
    <x v="16"/>
    <n v="4.0999999999999996"/>
    <n v="360"/>
    <n v="10000"/>
    <x v="0"/>
    <n v="0"/>
    <x v="0"/>
    <x v="29"/>
    <s v="1.6.2"/>
    <n v="2.2000000000000002"/>
    <n v="4.5999999999999996"/>
    <n v="4"/>
    <x v="2"/>
    <x v="0"/>
    <x v="1"/>
  </r>
  <r>
    <n v="1424"/>
    <s v="Scarf Fashion Designer"/>
    <x v="16"/>
    <n v="4.4000000000000004"/>
    <n v="16637"/>
    <n v="1000000"/>
    <x v="0"/>
    <n v="0"/>
    <x v="0"/>
    <x v="29"/>
    <n v="1.8"/>
    <n v="2.2999999999999998"/>
    <n v="10000"/>
    <n v="6"/>
    <x v="1"/>
    <x v="0"/>
    <x v="0"/>
  </r>
  <r>
    <n v="1425"/>
    <s v="Zara"/>
    <x v="16"/>
    <n v="4.3"/>
    <n v="95904"/>
    <n v="10000000"/>
    <x v="0"/>
    <n v="0"/>
    <x v="0"/>
    <x v="29"/>
    <s v="4.1.0"/>
    <n v="4.0999999999999996"/>
    <n v="33000"/>
    <n v="7"/>
    <x v="0"/>
    <x v="0"/>
    <x v="3"/>
  </r>
  <r>
    <n v="1427"/>
    <s v="Real Estate by Movoto"/>
    <x v="16"/>
    <n v="4.4000000000000004"/>
    <n v="3114"/>
    <n v="100000"/>
    <x v="0"/>
    <n v="0"/>
    <x v="0"/>
    <x v="29"/>
    <n v="6.1"/>
    <s v="4.0.3"/>
    <n v="13000"/>
    <n v="2"/>
    <x v="0"/>
    <x v="0"/>
    <x v="0"/>
  </r>
  <r>
    <n v="1428"/>
    <s v="Etta Homes"/>
    <x v="16"/>
    <n v="4.2"/>
    <n v="220"/>
    <n v="50000"/>
    <x v="0"/>
    <n v="0"/>
    <x v="0"/>
    <x v="29"/>
    <s v="9.1.0"/>
    <n v="5"/>
    <n v="15000"/>
    <n v="7"/>
    <x v="0"/>
    <x v="0"/>
    <x v="0"/>
  </r>
  <r>
    <n v="1429"/>
    <s v="Houlihan Lawrence"/>
    <x v="16"/>
    <n v="4.4000000000000004"/>
    <n v="33"/>
    <n v="5000"/>
    <x v="0"/>
    <n v="0"/>
    <x v="0"/>
    <x v="29"/>
    <s v="3.9.5"/>
    <n v="4.2"/>
    <n v="23000"/>
    <n v="10"/>
    <x v="1"/>
    <x v="0"/>
    <x v="2"/>
  </r>
  <r>
    <n v="1430"/>
    <s v="Home ScoutingÂ® MLS Mobile"/>
    <x v="16"/>
    <n v="4.3"/>
    <n v="1533"/>
    <n v="100000"/>
    <x v="0"/>
    <n v="0"/>
    <x v="0"/>
    <x v="29"/>
    <s v="2.2.6"/>
    <n v="2.2000000000000002"/>
    <n v="7.7"/>
    <n v="9"/>
    <x v="3"/>
    <x v="0"/>
    <x v="1"/>
  </r>
  <r>
    <n v="1431"/>
    <s v="Housing-Real Estate &amp; Property"/>
    <x v="16"/>
    <n v="4.0999999999999996"/>
    <n v="28301"/>
    <n v="1000000"/>
    <x v="0"/>
    <n v="0"/>
    <x v="0"/>
    <x v="29"/>
    <s v="12.1.0"/>
    <n v="4.0999999999999996"/>
    <m/>
    <n v="7"/>
    <x v="0"/>
    <x v="0"/>
    <x v="1"/>
  </r>
  <r>
    <n v="1432"/>
    <s v="ZipRealty Real Estate &amp; Homes"/>
    <x v="16"/>
    <n v="4"/>
    <n v="3937"/>
    <n v="100000"/>
    <x v="0"/>
    <n v="0"/>
    <x v="0"/>
    <x v="29"/>
    <s v="8.3.3"/>
    <n v="4.4000000000000004"/>
    <n v="15000"/>
    <n v="7"/>
    <x v="0"/>
    <x v="0"/>
    <x v="0"/>
  </r>
  <r>
    <n v="1433"/>
    <s v="Sotheby's International Realty"/>
    <x v="16"/>
    <n v="4.2"/>
    <n v="894"/>
    <n v="50000"/>
    <x v="0"/>
    <n v="0"/>
    <x v="0"/>
    <x v="29"/>
    <s v="5.600.42"/>
    <s v="4.0.3"/>
    <n v="25000"/>
    <n v="4"/>
    <x v="0"/>
    <x v="0"/>
    <x v="2"/>
  </r>
  <r>
    <n v="1434"/>
    <s v="Zoopla Property Search UK - Home to buy &amp; rent"/>
    <x v="16"/>
    <n v="4.0999999999999996"/>
    <n v="21195"/>
    <n v="1000000"/>
    <x v="0"/>
    <n v="0"/>
    <x v="0"/>
    <x v="29"/>
    <m/>
    <m/>
    <m/>
    <n v="6"/>
    <x v="0"/>
    <x v="0"/>
    <x v="1"/>
  </r>
  <r>
    <n v="1435"/>
    <s v="Neighborhoods &amp; Apartments"/>
    <x v="16"/>
    <n v="3.9"/>
    <n v="2042"/>
    <n v="100000"/>
    <x v="0"/>
    <n v="0"/>
    <x v="0"/>
    <x v="29"/>
    <s v="3.1.6"/>
    <n v="4"/>
    <n v="3"/>
    <n v="8"/>
    <x v="4"/>
    <x v="0"/>
    <x v="1"/>
  </r>
  <r>
    <n v="1436"/>
    <s v="Keller Williams Real Estate"/>
    <x v="16"/>
    <n v="4.4000000000000004"/>
    <n v="13213"/>
    <n v="1000000"/>
    <x v="0"/>
    <n v="0"/>
    <x v="0"/>
    <x v="29"/>
    <s v="5.800.04"/>
    <s v="4.0.3"/>
    <n v="22000"/>
    <n v="3"/>
    <x v="0"/>
    <x v="0"/>
    <x v="2"/>
  </r>
  <r>
    <n v="1437"/>
    <s v="Relax Rain ~ Rain Sounds"/>
    <x v="16"/>
    <n v="4.5999999999999996"/>
    <n v="118034"/>
    <n v="5000000"/>
    <x v="0"/>
    <n v="0"/>
    <x v="0"/>
    <x v="29"/>
    <m/>
    <m/>
    <m/>
    <n v="8"/>
    <x v="0"/>
    <x v="0"/>
    <x v="1"/>
  </r>
  <r>
    <n v="1438"/>
    <s v="Relax Ocean ~ Nature Sounds"/>
    <x v="16"/>
    <n v="4.5"/>
    <n v="9464"/>
    <n v="500000"/>
    <x v="0"/>
    <n v="0"/>
    <x v="0"/>
    <x v="29"/>
    <m/>
    <m/>
    <m/>
    <n v="7"/>
    <x v="1"/>
    <x v="0"/>
    <x v="1"/>
  </r>
  <r>
    <n v="1439"/>
    <s v="Bed Time Fan - White Noise Sleep Sounds"/>
    <x v="16"/>
    <n v="4.5"/>
    <n v="10097"/>
    <n v="500000"/>
    <x v="0"/>
    <n v="0"/>
    <x v="0"/>
    <x v="29"/>
    <n v="1.2"/>
    <n v="4"/>
    <n v="7.5"/>
    <n v="4"/>
    <x v="0"/>
    <x v="0"/>
    <x v="1"/>
  </r>
  <r>
    <n v="1440"/>
    <s v="Nature Sounds"/>
    <x v="16"/>
    <n v="4.8"/>
    <n v="28588"/>
    <n v="1000000"/>
    <x v="0"/>
    <n v="0"/>
    <x v="0"/>
    <x v="29"/>
    <s v="3.1.8"/>
    <s v="4.0.3"/>
    <n v="24000"/>
    <n v="3"/>
    <x v="0"/>
    <x v="0"/>
    <x v="2"/>
  </r>
  <r>
    <n v="1441"/>
    <s v="SleepyTime: Bedtime Calculator"/>
    <x v="16"/>
    <n v="4.4000000000000004"/>
    <n v="19621"/>
    <n v="500000"/>
    <x v="0"/>
    <n v="0"/>
    <x v="0"/>
    <x v="29"/>
    <m/>
    <m/>
    <m/>
    <n v="2"/>
    <x v="3"/>
    <x v="0"/>
    <x v="1"/>
  </r>
  <r>
    <n v="1442"/>
    <s v="White Noise Baby"/>
    <x v="16"/>
    <n v="4.5"/>
    <n v="10544"/>
    <n v="1000000"/>
    <x v="0"/>
    <n v="0"/>
    <x v="0"/>
    <x v="29"/>
    <n v="5.3"/>
    <n v="4.0999999999999996"/>
    <n v="44000"/>
    <n v="6"/>
    <x v="0"/>
    <x v="0"/>
    <x v="6"/>
  </r>
  <r>
    <n v="1443"/>
    <s v="White Noise ~ Sleeping Sounds"/>
    <x v="16"/>
    <n v="4.5"/>
    <n v="4427"/>
    <n v="100000"/>
    <x v="0"/>
    <n v="0"/>
    <x v="0"/>
    <x v="29"/>
    <m/>
    <m/>
    <m/>
    <n v="6"/>
    <x v="1"/>
    <x v="0"/>
    <x v="1"/>
  </r>
  <r>
    <n v="1444"/>
    <s v="Journey - Diary, Journal"/>
    <x v="16"/>
    <n v="4.5999999999999996"/>
    <n v="50338"/>
    <n v="1000000"/>
    <x v="0"/>
    <n v="0"/>
    <x v="0"/>
    <x v="29"/>
    <m/>
    <m/>
    <m/>
    <n v="7"/>
    <x v="0"/>
    <x v="0"/>
    <x v="1"/>
  </r>
  <r>
    <n v="1445"/>
    <s v="7 Day Food Journal Challenge"/>
    <x v="16"/>
    <n v="4.5"/>
    <n v="3346"/>
    <n v="100000"/>
    <x v="0"/>
    <n v="0"/>
    <x v="1"/>
    <x v="29"/>
    <s v="3.6.3"/>
    <s v="4.0.3"/>
    <n v="14000"/>
    <n v="3"/>
    <x v="1"/>
    <x v="0"/>
    <x v="0"/>
  </r>
  <r>
    <n v="1446"/>
    <s v="ROBLOX"/>
    <x v="17"/>
    <n v="4.5"/>
    <n v="4447388"/>
    <n v="100000000"/>
    <x v="0"/>
    <n v="0"/>
    <x v="2"/>
    <x v="31"/>
    <s v="2.347.225742"/>
    <n v="4.0999999999999996"/>
    <n v="67000"/>
    <n v="7"/>
    <x v="0"/>
    <x v="0"/>
    <x v="7"/>
  </r>
  <r>
    <n v="1447"/>
    <s v="Subway Surfers"/>
    <x v="17"/>
    <n v="4.5"/>
    <n v="27722264"/>
    <n v="1000000000"/>
    <x v="0"/>
    <n v="0"/>
    <x v="2"/>
    <x v="32"/>
    <s v="1.90.0"/>
    <n v="4.0999999999999996"/>
    <n v="76000"/>
    <n v="7"/>
    <x v="0"/>
    <x v="0"/>
    <x v="5"/>
  </r>
  <r>
    <n v="1448"/>
    <s v="Candy Crush Saga"/>
    <x v="17"/>
    <n v="4.4000000000000004"/>
    <n v="22426677"/>
    <n v="500000000"/>
    <x v="0"/>
    <n v="0"/>
    <x v="0"/>
    <x v="33"/>
    <s v="1.129.0.2"/>
    <n v="4.0999999999999996"/>
    <n v="74000"/>
    <n v="7"/>
    <x v="0"/>
    <x v="0"/>
    <x v="5"/>
  </r>
  <r>
    <n v="1449"/>
    <s v="Solitaire"/>
    <x v="17"/>
    <n v="4.7"/>
    <n v="254258"/>
    <n v="10000000"/>
    <x v="0"/>
    <n v="0"/>
    <x v="0"/>
    <x v="34"/>
    <s v="2.137.0"/>
    <n v="4.0999999999999996"/>
    <n v="23000"/>
    <n v="8"/>
    <x v="0"/>
    <x v="0"/>
    <x v="2"/>
  </r>
  <r>
    <n v="1450"/>
    <s v="Bubble Shooter"/>
    <x v="17"/>
    <n v="4.5"/>
    <n v="148897"/>
    <n v="10000000"/>
    <x v="0"/>
    <n v="0"/>
    <x v="0"/>
    <x v="33"/>
    <s v="1.20.1"/>
    <s v="4.0.3"/>
    <n v="46000"/>
    <n v="7"/>
    <x v="0"/>
    <x v="0"/>
    <x v="6"/>
  </r>
  <r>
    <n v="1451"/>
    <s v="Hello Kitty Nail Salon"/>
    <x v="17"/>
    <n v="4.2"/>
    <n v="369203"/>
    <n v="50000000"/>
    <x v="0"/>
    <n v="0"/>
    <x v="0"/>
    <x v="35"/>
    <n v="1.5"/>
    <n v="4.0999999999999996"/>
    <n v="24000"/>
    <n v="4"/>
    <x v="0"/>
    <x v="0"/>
    <x v="2"/>
  </r>
  <r>
    <n v="1452"/>
    <s v="slither.io"/>
    <x v="17"/>
    <n v="4.4000000000000004"/>
    <n v="5234162"/>
    <n v="100000000"/>
    <x v="0"/>
    <n v="0"/>
    <x v="0"/>
    <x v="36"/>
    <m/>
    <n v="2.2999999999999998"/>
    <m/>
    <n v="11"/>
    <x v="1"/>
    <x v="0"/>
    <x v="1"/>
  </r>
  <r>
    <n v="1453"/>
    <s v="Clash Royale"/>
    <x v="17"/>
    <n v="4.5999999999999996"/>
    <n v="23133508"/>
    <n v="100000000"/>
    <x v="0"/>
    <n v="0"/>
    <x v="2"/>
    <x v="37"/>
    <s v="2.3.2"/>
    <n v="4.0999999999999996"/>
    <n v="97000"/>
    <n v="6"/>
    <x v="0"/>
    <x v="0"/>
    <x v="9"/>
  </r>
  <r>
    <n v="1454"/>
    <s v="Temple Run 2"/>
    <x v="17"/>
    <n v="4.3"/>
    <n v="8118609"/>
    <n v="500000000"/>
    <x v="0"/>
    <n v="0"/>
    <x v="0"/>
    <x v="36"/>
    <s v="1.49.1"/>
    <n v="4"/>
    <n v="62000"/>
    <n v="7"/>
    <x v="0"/>
    <x v="0"/>
    <x v="7"/>
  </r>
  <r>
    <n v="1455"/>
    <s v="Pou"/>
    <x v="17"/>
    <n v="4.3"/>
    <n v="10485308"/>
    <n v="500000000"/>
    <x v="0"/>
    <n v="0"/>
    <x v="0"/>
    <x v="33"/>
    <s v="1.4.77"/>
    <n v="4"/>
    <n v="24000"/>
    <n v="5"/>
    <x v="0"/>
    <x v="0"/>
    <x v="2"/>
  </r>
  <r>
    <n v="1456"/>
    <s v="Helix Jump"/>
    <x v="17"/>
    <n v="4.2"/>
    <n v="1497361"/>
    <n v="100000000"/>
    <x v="0"/>
    <n v="0"/>
    <x v="0"/>
    <x v="36"/>
    <s v="1.0.6"/>
    <n v="4.0999999999999996"/>
    <n v="33000"/>
    <n v="4"/>
    <x v="0"/>
    <x v="0"/>
    <x v="3"/>
  </r>
  <r>
    <n v="1457"/>
    <s v="Block Puzzle"/>
    <x v="17"/>
    <n v="4.5999999999999996"/>
    <n v="59800"/>
    <n v="5000000"/>
    <x v="0"/>
    <n v="0"/>
    <x v="0"/>
    <x v="38"/>
    <n v="2.9"/>
    <n v="2.2999999999999998"/>
    <n v="7.8"/>
    <n v="3"/>
    <x v="0"/>
    <x v="0"/>
    <x v="1"/>
  </r>
  <r>
    <n v="1458"/>
    <s v="Angry Birds Rio"/>
    <x v="17"/>
    <n v="4.4000000000000004"/>
    <n v="2610526"/>
    <n v="100000000"/>
    <x v="0"/>
    <n v="0"/>
    <x v="0"/>
    <x v="32"/>
    <s v="2.6.9"/>
    <n v="4.0999999999999996"/>
    <n v="46000"/>
    <n v="7"/>
    <x v="0"/>
    <x v="0"/>
    <x v="6"/>
  </r>
  <r>
    <n v="1459"/>
    <s v="Plants vs. Zombies FREE"/>
    <x v="17"/>
    <n v="4.4000000000000004"/>
    <n v="4066989"/>
    <n v="100000000"/>
    <x v="0"/>
    <n v="0"/>
    <x v="2"/>
    <x v="37"/>
    <s v="2.2.00"/>
    <n v="4.0999999999999996"/>
    <n v="69000"/>
    <n v="7"/>
    <x v="0"/>
    <x v="0"/>
    <x v="7"/>
  </r>
  <r>
    <n v="1460"/>
    <s v="Sonic Dash"/>
    <x v="17"/>
    <n v="4.5"/>
    <n v="3778921"/>
    <n v="100000000"/>
    <x v="0"/>
    <n v="0"/>
    <x v="0"/>
    <x v="32"/>
    <s v="3.8.5.Go"/>
    <n v="4.0999999999999996"/>
    <n v="75000"/>
    <n v="7"/>
    <x v="0"/>
    <x v="0"/>
    <x v="5"/>
  </r>
  <r>
    <n v="1461"/>
    <s v="Candy Crush Soda Saga"/>
    <x v="17"/>
    <n v="4.4000000000000004"/>
    <n v="6198563"/>
    <n v="100000000"/>
    <x v="0"/>
    <n v="0"/>
    <x v="0"/>
    <x v="33"/>
    <s v="1.118.4"/>
    <n v="4.0999999999999996"/>
    <n v="67000"/>
    <n v="7"/>
    <x v="0"/>
    <x v="0"/>
    <x v="7"/>
  </r>
  <r>
    <n v="1462"/>
    <s v="Zombie Hunter King"/>
    <x v="17"/>
    <n v="4.3"/>
    <n v="10306"/>
    <n v="1000000"/>
    <x v="0"/>
    <n v="0"/>
    <x v="3"/>
    <x v="36"/>
    <s v="1.0.8"/>
    <n v="2.2999999999999998"/>
    <n v="50000"/>
    <n v="8"/>
    <x v="0"/>
    <x v="0"/>
    <x v="4"/>
  </r>
  <r>
    <n v="1463"/>
    <s v="Clash of Clans"/>
    <x v="17"/>
    <n v="4.5999999999999996"/>
    <n v="44891723"/>
    <n v="100000000"/>
    <x v="0"/>
    <n v="0"/>
    <x v="2"/>
    <x v="37"/>
    <s v="10.322.16"/>
    <n v="4.0999999999999996"/>
    <n v="98000"/>
    <n v="7"/>
    <x v="0"/>
    <x v="0"/>
    <x v="9"/>
  </r>
  <r>
    <n v="1464"/>
    <s v="Kick the Buddy"/>
    <x v="17"/>
    <n v="4.3"/>
    <n v="1000417"/>
    <n v="50000000"/>
    <x v="0"/>
    <n v="0"/>
    <x v="1"/>
    <x v="36"/>
    <m/>
    <n v="4.4000000000000004"/>
    <m/>
    <n v="7"/>
    <x v="0"/>
    <x v="0"/>
    <x v="1"/>
  </r>
  <r>
    <n v="1465"/>
    <s v="Block Puzzle Classic Legend !"/>
    <x v="17"/>
    <n v="4.2"/>
    <n v="17039"/>
    <n v="5000000"/>
    <x v="0"/>
    <n v="0"/>
    <x v="0"/>
    <x v="38"/>
    <n v="2.9"/>
    <s v="2.3.3"/>
    <n v="4.9000000000000004"/>
    <n v="4"/>
    <x v="0"/>
    <x v="0"/>
    <x v="1"/>
  </r>
  <r>
    <n v="1466"/>
    <s v="PAC-MAN"/>
    <x v="17"/>
    <n v="4.2"/>
    <n v="685981"/>
    <n v="100000000"/>
    <x v="0"/>
    <n v="0"/>
    <x v="0"/>
    <x v="32"/>
    <s v="6.6.3"/>
    <n v="4.0999999999999996"/>
    <n v="37000"/>
    <n v="5"/>
    <x v="0"/>
    <x v="0"/>
    <x v="3"/>
  </r>
  <r>
    <n v="1467"/>
    <s v="Super Jim Jump - pixel 3d"/>
    <x v="17"/>
    <n v="4.5"/>
    <n v="10393"/>
    <n v="1000000"/>
    <x v="0"/>
    <n v="0"/>
    <x v="0"/>
    <x v="32"/>
    <s v="2.2.3181"/>
    <n v="4"/>
    <n v="18000"/>
    <n v="7"/>
    <x v="0"/>
    <x v="0"/>
    <x v="0"/>
  </r>
  <r>
    <n v="1468"/>
    <s v="8 Ball Pool"/>
    <x v="17"/>
    <n v="4.5"/>
    <n v="14198297"/>
    <n v="100000000"/>
    <x v="0"/>
    <n v="0"/>
    <x v="0"/>
    <x v="39"/>
    <s v="4.0.0"/>
    <s v="4.0.3"/>
    <n v="52000"/>
    <n v="7"/>
    <x v="0"/>
    <x v="0"/>
    <x v="4"/>
  </r>
  <r>
    <n v="1469"/>
    <s v="Magic Tiles 3"/>
    <x v="17"/>
    <n v="4.5"/>
    <n v="592068"/>
    <n v="50000000"/>
    <x v="0"/>
    <n v="0"/>
    <x v="0"/>
    <x v="40"/>
    <s v="5.13.007"/>
    <n v="4.0999999999999996"/>
    <m/>
    <n v="8"/>
    <x v="0"/>
    <x v="0"/>
    <x v="1"/>
  </r>
  <r>
    <n v="1470"/>
    <s v="Bubble Witch 3 Saga"/>
    <x v="17"/>
    <n v="4.7"/>
    <n v="1732263"/>
    <n v="50000000"/>
    <x v="0"/>
    <n v="0"/>
    <x v="0"/>
    <x v="38"/>
    <s v="4.8.4"/>
    <n v="3"/>
    <n v="78000"/>
    <n v="7"/>
    <x v="0"/>
    <x v="0"/>
    <x v="5"/>
  </r>
  <r>
    <n v="1471"/>
    <s v="Word Search"/>
    <x v="17"/>
    <n v="4.7"/>
    <n v="295241"/>
    <n v="10000000"/>
    <x v="0"/>
    <n v="0"/>
    <x v="0"/>
    <x v="41"/>
    <s v="1.1.3"/>
    <n v="3"/>
    <n v="3.9"/>
    <n v="6"/>
    <x v="0"/>
    <x v="0"/>
    <x v="1"/>
  </r>
  <r>
    <n v="1472"/>
    <s v="Granny"/>
    <x v="17"/>
    <n v="4.5"/>
    <n v="1135631"/>
    <n v="50000000"/>
    <x v="0"/>
    <n v="0"/>
    <x v="1"/>
    <x v="32"/>
    <s v="1.4.0.1"/>
    <n v="4"/>
    <n v="59000"/>
    <n v="5"/>
    <x v="0"/>
    <x v="0"/>
    <x v="4"/>
  </r>
  <r>
    <n v="1473"/>
    <s v="Angry Birds Classic"/>
    <x v="17"/>
    <n v="4.4000000000000004"/>
    <n v="5566669"/>
    <n v="100000000"/>
    <x v="0"/>
    <n v="0"/>
    <x v="0"/>
    <x v="32"/>
    <s v="7.9.3"/>
    <n v="4.0999999999999996"/>
    <n v="97000"/>
    <n v="5"/>
    <x v="0"/>
    <x v="0"/>
    <x v="9"/>
  </r>
  <r>
    <n v="1474"/>
    <s v="Flow Free"/>
    <x v="17"/>
    <n v="4.3"/>
    <n v="1295557"/>
    <n v="100000000"/>
    <x v="0"/>
    <n v="0"/>
    <x v="0"/>
    <x v="38"/>
    <n v="4"/>
    <n v="4.0999999999999996"/>
    <n v="11000"/>
    <n v="4"/>
    <x v="0"/>
    <x v="0"/>
    <x v="0"/>
  </r>
  <r>
    <n v="1475"/>
    <s v="Race the Traffic Moto"/>
    <x v="17"/>
    <n v="3.8"/>
    <n v="270687"/>
    <n v="10000000"/>
    <x v="0"/>
    <n v="0"/>
    <x v="1"/>
    <x v="42"/>
    <s v="1.0.16"/>
    <s v="4.0.3"/>
    <n v="38000"/>
    <n v="7"/>
    <x v="0"/>
    <x v="0"/>
    <x v="3"/>
  </r>
  <r>
    <n v="1476"/>
    <s v="Fishdom"/>
    <x v="17"/>
    <n v="4.5999999999999996"/>
    <n v="2157930"/>
    <n v="10000000"/>
    <x v="0"/>
    <n v="0"/>
    <x v="0"/>
    <x v="38"/>
    <s v="2.21.5"/>
    <s v="4.0.3"/>
    <m/>
    <n v="7"/>
    <x v="0"/>
    <x v="0"/>
    <x v="1"/>
  </r>
  <r>
    <n v="1477"/>
    <s v="Galaxy Attack: Alien Shooter"/>
    <x v="17"/>
    <n v="4.5999999999999996"/>
    <n v="506275"/>
    <n v="10000000"/>
    <x v="0"/>
    <n v="0"/>
    <x v="0"/>
    <x v="32"/>
    <n v="5.66"/>
    <n v="4.0999999999999996"/>
    <m/>
    <n v="8"/>
    <x v="0"/>
    <x v="0"/>
    <x v="1"/>
  </r>
  <r>
    <n v="1478"/>
    <s v="Zombie Tsunami"/>
    <x v="17"/>
    <n v="4.4000000000000004"/>
    <n v="4920817"/>
    <n v="100000000"/>
    <x v="0"/>
    <n v="0"/>
    <x v="2"/>
    <x v="32"/>
    <m/>
    <m/>
    <m/>
    <n v="6"/>
    <x v="0"/>
    <x v="0"/>
    <x v="1"/>
  </r>
  <r>
    <n v="1479"/>
    <s v="Bubble Shooter 2"/>
    <x v="17"/>
    <n v="4.3"/>
    <n v="23005"/>
    <n v="5000000"/>
    <x v="0"/>
    <n v="0"/>
    <x v="0"/>
    <x v="32"/>
    <n v="3.5"/>
    <n v="4.0999999999999996"/>
    <m/>
    <n v="7"/>
    <x v="0"/>
    <x v="0"/>
    <x v="1"/>
  </r>
  <r>
    <n v="1480"/>
    <s v="Barbieâ„¢ Fashion Closet"/>
    <x v="17"/>
    <n v="4.0999999999999996"/>
    <n v="68057"/>
    <n v="10000000"/>
    <x v="0"/>
    <n v="0"/>
    <x v="0"/>
    <x v="43"/>
    <s v="1.3.7"/>
    <n v="4.0999999999999996"/>
    <n v="85000"/>
    <n v="7"/>
    <x v="0"/>
    <x v="0"/>
    <x v="8"/>
  </r>
  <r>
    <n v="1481"/>
    <s v="Candy Crush Jelly Saga"/>
    <x v="17"/>
    <n v="4.3"/>
    <n v="1300490"/>
    <n v="50000000"/>
    <x v="0"/>
    <n v="0"/>
    <x v="0"/>
    <x v="38"/>
    <s v="2.1.10"/>
    <n v="4"/>
    <n v="78000"/>
    <n v="7"/>
    <x v="0"/>
    <x v="0"/>
    <x v="5"/>
  </r>
  <r>
    <n v="1482"/>
    <s v="Hill Climb Racing"/>
    <x v="17"/>
    <n v="4.4000000000000004"/>
    <n v="8923587"/>
    <n v="100000000"/>
    <x v="0"/>
    <n v="0"/>
    <x v="0"/>
    <x v="42"/>
    <s v="1.37.2"/>
    <n v="4.2"/>
    <n v="63000"/>
    <n v="7"/>
    <x v="0"/>
    <x v="0"/>
    <x v="7"/>
  </r>
  <r>
    <n v="1483"/>
    <s v="Gardenscapes"/>
    <x v="17"/>
    <n v="4.5999999999999996"/>
    <n v="4128732"/>
    <n v="50000000"/>
    <x v="0"/>
    <n v="0"/>
    <x v="0"/>
    <x v="33"/>
    <s v="2.6.2"/>
    <s v="4.0.3"/>
    <m/>
    <n v="7"/>
    <x v="0"/>
    <x v="0"/>
    <x v="1"/>
  </r>
  <r>
    <n v="1484"/>
    <s v="Marble - Temple Quest"/>
    <x v="17"/>
    <n v="4.3"/>
    <n v="42053"/>
    <n v="10000000"/>
    <x v="0"/>
    <n v="0"/>
    <x v="0"/>
    <x v="38"/>
    <n v="4.9000000000000004"/>
    <s v="4.0.3"/>
    <n v="24000"/>
    <n v="6"/>
    <x v="0"/>
    <x v="0"/>
    <x v="2"/>
  </r>
  <r>
    <n v="1485"/>
    <s v="Shooting King"/>
    <x v="17"/>
    <n v="4.4000000000000004"/>
    <n v="257724"/>
    <n v="10000000"/>
    <x v="0"/>
    <n v="0"/>
    <x v="2"/>
    <x v="39"/>
    <s v="1.4.2"/>
    <s v="4.0.3"/>
    <n v="69000"/>
    <n v="5"/>
    <x v="0"/>
    <x v="0"/>
    <x v="7"/>
  </r>
  <r>
    <n v="1486"/>
    <s v="Zombie Catchers"/>
    <x v="17"/>
    <n v="4.7"/>
    <n v="990491"/>
    <n v="10000000"/>
    <x v="0"/>
    <n v="0"/>
    <x v="0"/>
    <x v="36"/>
    <s v="1.0.27"/>
    <n v="4.0999999999999996"/>
    <n v="75000"/>
    <n v="5"/>
    <x v="0"/>
    <x v="0"/>
    <x v="5"/>
  </r>
  <r>
    <n v="1487"/>
    <s v="Minion Rush: Despicable Me Official Game"/>
    <x v="17"/>
    <n v="4.5"/>
    <n v="10216538"/>
    <n v="100000000"/>
    <x v="0"/>
    <n v="0"/>
    <x v="2"/>
    <x v="44"/>
    <m/>
    <m/>
    <m/>
    <n v="7"/>
    <x v="0"/>
    <x v="0"/>
    <x v="1"/>
  </r>
  <r>
    <n v="1488"/>
    <s v="Farm Heroes Saga"/>
    <x v="17"/>
    <n v="4.4000000000000004"/>
    <n v="7614130"/>
    <n v="100000000"/>
    <x v="0"/>
    <n v="0"/>
    <x v="0"/>
    <x v="33"/>
    <s v="5.1.8"/>
    <n v="2.2999999999999998"/>
    <n v="70000"/>
    <n v="7"/>
    <x v="0"/>
    <x v="0"/>
    <x v="5"/>
  </r>
  <r>
    <n v="1489"/>
    <s v="Geometry Dash World"/>
    <x v="17"/>
    <n v="4.5999999999999996"/>
    <n v="760628"/>
    <n v="10000000"/>
    <x v="0"/>
    <n v="0"/>
    <x v="0"/>
    <x v="32"/>
    <n v="1.03"/>
    <n v="4"/>
    <n v="63000"/>
    <n v="12"/>
    <x v="1"/>
    <x v="0"/>
    <x v="7"/>
  </r>
  <r>
    <n v="1490"/>
    <s v="My Talking Angela"/>
    <x v="17"/>
    <n v="4.5"/>
    <n v="9881829"/>
    <n v="100000000"/>
    <x v="0"/>
    <n v="0"/>
    <x v="0"/>
    <x v="33"/>
    <s v="3.7.2.51"/>
    <n v="4.0999999999999996"/>
    <n v="99000"/>
    <n v="7"/>
    <x v="0"/>
    <x v="0"/>
    <x v="9"/>
  </r>
  <r>
    <n v="1491"/>
    <s v="Cut the Rope FULL FREE"/>
    <x v="17"/>
    <n v="4.4000000000000004"/>
    <n v="2123381"/>
    <n v="100000000"/>
    <x v="0"/>
    <n v="0"/>
    <x v="0"/>
    <x v="38"/>
    <s v="3.7.2"/>
    <n v="4.0999999999999996"/>
    <n v="49000"/>
    <n v="7"/>
    <x v="0"/>
    <x v="0"/>
    <x v="6"/>
  </r>
  <r>
    <n v="1492"/>
    <s v="Sniper 3D Gun Shooter: Free Shooting Games - FPS"/>
    <x v="17"/>
    <n v="4.5999999999999996"/>
    <n v="7671249"/>
    <n v="100000000"/>
    <x v="0"/>
    <n v="0"/>
    <x v="3"/>
    <x v="36"/>
    <m/>
    <m/>
    <m/>
    <n v="8"/>
    <x v="0"/>
    <x v="0"/>
    <x v="1"/>
  </r>
  <r>
    <n v="1499"/>
    <s v="Cooking Fever"/>
    <x v="17"/>
    <n v="4.5"/>
    <n v="3197865"/>
    <n v="100000000"/>
    <x v="0"/>
    <n v="0"/>
    <x v="0"/>
    <x v="32"/>
    <s v="2.8.0"/>
    <s v="4.0.3"/>
    <n v="82000"/>
    <n v="7"/>
    <x v="0"/>
    <x v="0"/>
    <x v="8"/>
  </r>
  <r>
    <n v="1500"/>
    <s v="Toon Blast"/>
    <x v="17"/>
    <n v="4.7"/>
    <n v="1351068"/>
    <n v="10000000"/>
    <x v="0"/>
    <n v="0"/>
    <x v="0"/>
    <x v="38"/>
    <n v="3196"/>
    <n v="4.0999999999999996"/>
    <m/>
    <n v="7"/>
    <x v="0"/>
    <x v="0"/>
    <x v="1"/>
  </r>
  <r>
    <n v="1501"/>
    <s v="Score! Hero"/>
    <x v="17"/>
    <n v="4.5999999999999996"/>
    <n v="5418675"/>
    <n v="100000000"/>
    <x v="0"/>
    <n v="0"/>
    <x v="0"/>
    <x v="39"/>
    <n v="1.7509999999999999"/>
    <n v="4.4000000000000004"/>
    <n v="96000"/>
    <n v="6"/>
    <x v="0"/>
    <x v="0"/>
    <x v="9"/>
  </r>
  <r>
    <n v="1504"/>
    <s v="Toy Blast"/>
    <x v="17"/>
    <n v="4.7"/>
    <n v="1889250"/>
    <n v="50000000"/>
    <x v="0"/>
    <n v="0"/>
    <x v="0"/>
    <x v="38"/>
    <n v="5423"/>
    <n v="4.0999999999999996"/>
    <m/>
    <n v="7"/>
    <x v="0"/>
    <x v="0"/>
    <x v="1"/>
  </r>
  <r>
    <n v="1505"/>
    <s v="Miraculous Ladybug &amp; Cat Noir - The Official Game"/>
    <x v="17"/>
    <n v="4.5"/>
    <n v="183846"/>
    <n v="10000000"/>
    <x v="0"/>
    <n v="0"/>
    <x v="0"/>
    <x v="36"/>
    <s v="1.0.6"/>
    <n v="4.4000000000000004"/>
    <n v="99000"/>
    <n v="7"/>
    <x v="0"/>
    <x v="0"/>
    <x v="9"/>
  </r>
  <r>
    <n v="1506"/>
    <s v="Wordscapes"/>
    <x v="17"/>
    <n v="4.8"/>
    <n v="230710"/>
    <n v="10000000"/>
    <x v="0"/>
    <n v="0"/>
    <x v="0"/>
    <x v="41"/>
    <s v="1.0.47"/>
    <n v="4.0999999999999996"/>
    <n v="87000"/>
    <n v="8"/>
    <x v="0"/>
    <x v="0"/>
    <x v="8"/>
  </r>
  <r>
    <n v="1509"/>
    <s v="Garena Free Fire"/>
    <x v="17"/>
    <n v="4.5"/>
    <n v="5465624"/>
    <n v="100000000"/>
    <x v="0"/>
    <n v="0"/>
    <x v="1"/>
    <x v="36"/>
    <s v="1.21.0"/>
    <s v="4.0.3"/>
    <n v="53000"/>
    <n v="8"/>
    <x v="0"/>
    <x v="0"/>
    <x v="4"/>
  </r>
  <r>
    <n v="1511"/>
    <s v="Bowmasters"/>
    <x v="17"/>
    <n v="4.7"/>
    <n v="1534466"/>
    <n v="50000000"/>
    <x v="0"/>
    <n v="0"/>
    <x v="1"/>
    <x v="36"/>
    <s v="2.12.5"/>
    <n v="4.0999999999999996"/>
    <m/>
    <n v="7"/>
    <x v="0"/>
    <x v="0"/>
    <x v="1"/>
  </r>
  <r>
    <n v="1513"/>
    <s v="My Talking Tom"/>
    <x v="17"/>
    <n v="4.5"/>
    <n v="14891223"/>
    <n v="500000000"/>
    <x v="0"/>
    <n v="0"/>
    <x v="0"/>
    <x v="33"/>
    <s v="4.8.0.132"/>
    <n v="4.0999999999999996"/>
    <m/>
    <n v="7"/>
    <x v="0"/>
    <x v="0"/>
    <x v="1"/>
  </r>
  <r>
    <n v="1521"/>
    <s v="Jungle Marble Blast"/>
    <x v="17"/>
    <n v="4.3"/>
    <n v="18985"/>
    <n v="5000000"/>
    <x v="0"/>
    <n v="0"/>
    <x v="0"/>
    <x v="33"/>
    <s v="1.5.4"/>
    <s v="4.0.3"/>
    <n v="23000"/>
    <n v="7"/>
    <x v="0"/>
    <x v="0"/>
    <x v="2"/>
  </r>
  <r>
    <n v="1522"/>
    <s v="Rider"/>
    <x v="17"/>
    <n v="4.5"/>
    <n v="655067"/>
    <n v="10000000"/>
    <x v="0"/>
    <n v="0"/>
    <x v="1"/>
    <x v="32"/>
    <s v="1.2.1"/>
    <s v="4.0.3"/>
    <n v="72000"/>
    <n v="7"/>
    <x v="1"/>
    <x v="0"/>
    <x v="5"/>
  </r>
  <r>
    <n v="1526"/>
    <s v="Roll the BallÂ® - slide puzzle"/>
    <x v="17"/>
    <n v="4.5"/>
    <n v="1385093"/>
    <n v="100000000"/>
    <x v="0"/>
    <n v="0"/>
    <x v="0"/>
    <x v="38"/>
    <s v="1.7.40"/>
    <n v="4.0999999999999996"/>
    <n v="35000"/>
    <n v="8"/>
    <x v="0"/>
    <x v="0"/>
    <x v="3"/>
  </r>
  <r>
    <n v="1527"/>
    <s v="Talking Tom Gold Run"/>
    <x v="17"/>
    <n v="4.5999999999999996"/>
    <n v="2698348"/>
    <n v="100000000"/>
    <x v="0"/>
    <n v="0"/>
    <x v="0"/>
    <x v="36"/>
    <s v="2.8.2.59"/>
    <n v="4.0999999999999996"/>
    <n v="78000"/>
    <n v="7"/>
    <x v="0"/>
    <x v="0"/>
    <x v="5"/>
  </r>
  <r>
    <n v="1528"/>
    <s v="Pixel Art: Color by Number Game"/>
    <x v="17"/>
    <n v="4.7"/>
    <n v="1125017"/>
    <n v="10000000"/>
    <x v="0"/>
    <n v="0"/>
    <x v="0"/>
    <x v="38"/>
    <s v="3.9.2"/>
    <n v="4.3"/>
    <n v="25000"/>
    <n v="7"/>
    <x v="0"/>
    <x v="0"/>
    <x v="2"/>
  </r>
  <r>
    <n v="1529"/>
    <s v="Dream League Soccer 2018"/>
    <x v="17"/>
    <n v="4.5999999999999996"/>
    <n v="9882639"/>
    <n v="100000000"/>
    <x v="0"/>
    <n v="0"/>
    <x v="0"/>
    <x v="39"/>
    <n v="5.0640000000000001"/>
    <n v="4.4000000000000004"/>
    <n v="74000"/>
    <n v="7"/>
    <x v="0"/>
    <x v="0"/>
    <x v="5"/>
  </r>
  <r>
    <n v="1531"/>
    <s v="Fruits Bomb"/>
    <x v="17"/>
    <n v="4.4000000000000004"/>
    <n v="74673"/>
    <n v="10000000"/>
    <x v="0"/>
    <n v="0"/>
    <x v="0"/>
    <x v="33"/>
    <s v="3.3.3179"/>
    <s v="4.0.3"/>
    <n v="17000"/>
    <n v="7"/>
    <x v="0"/>
    <x v="0"/>
    <x v="0"/>
  </r>
  <r>
    <n v="1532"/>
    <s v="Traffic Racer"/>
    <x v="17"/>
    <n v="4.5"/>
    <n v="5387639"/>
    <n v="100000000"/>
    <x v="0"/>
    <n v="0"/>
    <x v="0"/>
    <x v="42"/>
    <n v="2.5"/>
    <n v="4.0999999999999996"/>
    <n v="53000"/>
    <n v="2"/>
    <x v="0"/>
    <x v="0"/>
    <x v="4"/>
  </r>
  <r>
    <n v="1533"/>
    <s v="Hill Climb Racing 2"/>
    <x v="17"/>
    <n v="4.5999999999999996"/>
    <n v="2750410"/>
    <n v="100000000"/>
    <x v="0"/>
    <n v="0"/>
    <x v="0"/>
    <x v="42"/>
    <s v="1.17.2"/>
    <n v="4.2"/>
    <m/>
    <n v="8"/>
    <x v="0"/>
    <x v="0"/>
    <x v="1"/>
  </r>
  <r>
    <n v="1535"/>
    <s v="Knife Hit"/>
    <x v="17"/>
    <n v="4.5"/>
    <n v="461137"/>
    <n v="10000000"/>
    <x v="0"/>
    <n v="0"/>
    <x v="0"/>
    <x v="32"/>
    <s v="1.7.2"/>
    <s v="4.0.3"/>
    <n v="60000"/>
    <n v="5"/>
    <x v="0"/>
    <x v="0"/>
    <x v="7"/>
  </r>
  <r>
    <n v="1536"/>
    <s v="Block Craft 3D: Building Simulator Games For Free"/>
    <x v="17"/>
    <n v="4.5"/>
    <n v="946926"/>
    <n v="50000000"/>
    <x v="0"/>
    <n v="0"/>
    <x v="0"/>
    <x v="45"/>
    <s v="2.10.2"/>
    <s v="4.0.3"/>
    <n v="57000"/>
    <n v="3"/>
    <x v="0"/>
    <x v="0"/>
    <x v="4"/>
  </r>
  <r>
    <n v="1537"/>
    <s v="Farm Fruit Pop: Party Time"/>
    <x v="17"/>
    <n v="4.4000000000000004"/>
    <n v="9305"/>
    <n v="1000000"/>
    <x v="0"/>
    <n v="0"/>
    <x v="0"/>
    <x v="33"/>
    <s v="1.9.2"/>
    <s v="4.0.3"/>
    <n v="14000"/>
    <n v="8"/>
    <x v="0"/>
    <x v="0"/>
    <x v="0"/>
  </r>
  <r>
    <n v="1542"/>
    <s v="Love Balls"/>
    <x v="17"/>
    <n v="4.2"/>
    <n v="360630"/>
    <n v="50000000"/>
    <x v="0"/>
    <n v="0"/>
    <x v="0"/>
    <x v="38"/>
    <s v="1.2.7"/>
    <n v="4.0999999999999996"/>
    <n v="40000"/>
    <n v="7"/>
    <x v="0"/>
    <x v="0"/>
    <x v="6"/>
  </r>
  <r>
    <n v="1546"/>
    <s v="Hungry Shark Evolution"/>
    <x v="17"/>
    <n v="4.5"/>
    <n v="6074334"/>
    <n v="100000000"/>
    <x v="0"/>
    <n v="0"/>
    <x v="1"/>
    <x v="32"/>
    <s v="6.0.0"/>
    <n v="4.0999999999999996"/>
    <n v="100000"/>
    <n v="7"/>
    <x v="0"/>
    <x v="0"/>
    <x v="10"/>
  </r>
  <r>
    <n v="1549"/>
    <s v="Piano Tiles 2â„¢"/>
    <x v="17"/>
    <n v="4.7"/>
    <n v="8118880"/>
    <n v="100000000"/>
    <x v="0"/>
    <n v="0"/>
    <x v="0"/>
    <x v="32"/>
    <s v="3.1.0.226"/>
    <n v="4.0999999999999996"/>
    <m/>
    <n v="8"/>
    <x v="0"/>
    <x v="0"/>
    <x v="1"/>
  </r>
  <r>
    <n v="1550"/>
    <s v="PokÃ©mon GO"/>
    <x v="17"/>
    <n v="4.0999999999999996"/>
    <n v="10424925"/>
    <n v="100000000"/>
    <x v="0"/>
    <n v="0"/>
    <x v="0"/>
    <x v="46"/>
    <s v="0.111.3"/>
    <n v="4.4000000000000004"/>
    <n v="85000"/>
    <n v="7"/>
    <x v="0"/>
    <x v="0"/>
    <x v="8"/>
  </r>
  <r>
    <n v="1552"/>
    <s v="Paint Hit"/>
    <x v="17"/>
    <n v="4.4000000000000004"/>
    <n v="37023"/>
    <n v="10000000"/>
    <x v="0"/>
    <n v="0"/>
    <x v="0"/>
    <x v="33"/>
    <n v="5.2"/>
    <n v="5"/>
    <n v="33000"/>
    <n v="7"/>
    <x v="0"/>
    <x v="0"/>
    <x v="3"/>
  </r>
  <r>
    <n v="1553"/>
    <s v="Snake VS Block"/>
    <x v="17"/>
    <n v="4.2"/>
    <n v="422244"/>
    <n v="50000000"/>
    <x v="0"/>
    <n v="0"/>
    <x v="1"/>
    <x v="32"/>
    <n v="1.24"/>
    <n v="4.0999999999999996"/>
    <n v="32000"/>
    <n v="4"/>
    <x v="0"/>
    <x v="0"/>
    <x v="3"/>
  </r>
  <r>
    <n v="1554"/>
    <s v="Rolly Vortex"/>
    <x v="17"/>
    <n v="4.4000000000000004"/>
    <n v="98123"/>
    <n v="10000000"/>
    <x v="0"/>
    <n v="0"/>
    <x v="1"/>
    <x v="32"/>
    <s v="1.7.0"/>
    <n v="4.0999999999999996"/>
    <n v="40000"/>
    <n v="5"/>
    <x v="0"/>
    <x v="0"/>
    <x v="6"/>
  </r>
  <r>
    <n v="1555"/>
    <s v="Woody Puzzle"/>
    <x v="17"/>
    <n v="4.7"/>
    <n v="21262"/>
    <n v="1000000"/>
    <x v="0"/>
    <n v="0"/>
    <x v="0"/>
    <x v="38"/>
    <s v="1.0.9"/>
    <n v="4.4000000000000004"/>
    <n v="29000"/>
    <n v="8"/>
    <x v="0"/>
    <x v="0"/>
    <x v="2"/>
  </r>
  <r>
    <n v="1556"/>
    <s v="Stack Jump"/>
    <x v="17"/>
    <n v="4.3"/>
    <n v="118253"/>
    <n v="10000000"/>
    <x v="0"/>
    <n v="0"/>
    <x v="1"/>
    <x v="32"/>
    <s v="1.4.6"/>
    <n v="4.0999999999999996"/>
    <n v="40000"/>
    <n v="5"/>
    <x v="0"/>
    <x v="0"/>
    <x v="6"/>
  </r>
  <r>
    <n v="1557"/>
    <s v="Color by Number â€“ New Coloring Book"/>
    <x v="17"/>
    <n v="4.7"/>
    <n v="141529"/>
    <n v="5000000"/>
    <x v="0"/>
    <n v="0"/>
    <x v="2"/>
    <x v="47"/>
    <s v="2.0.6"/>
    <n v="4.0999999999999996"/>
    <n v="24000"/>
    <n v="8"/>
    <x v="0"/>
    <x v="0"/>
    <x v="2"/>
  </r>
  <r>
    <n v="1558"/>
    <s v="The Cube"/>
    <x v="17"/>
    <n v="4.2"/>
    <n v="70226"/>
    <n v="5000000"/>
    <x v="0"/>
    <n v="0"/>
    <x v="0"/>
    <x v="32"/>
    <s v="1.2.9"/>
    <n v="4.0999999999999996"/>
    <n v="38000"/>
    <n v="7"/>
    <x v="0"/>
    <x v="0"/>
    <x v="3"/>
  </r>
  <r>
    <n v="1559"/>
    <s v="Extreme Car Driving Simulator"/>
    <x v="17"/>
    <n v="4.3"/>
    <n v="2251012"/>
    <n v="100000000"/>
    <x v="0"/>
    <n v="0"/>
    <x v="0"/>
    <x v="42"/>
    <s v="4.17.2"/>
    <n v="4"/>
    <n v="52000"/>
    <n v="5"/>
    <x v="0"/>
    <x v="0"/>
    <x v="4"/>
  </r>
  <r>
    <n v="1560"/>
    <s v="Bricks n Balls"/>
    <x v="17"/>
    <n v="4.4000000000000004"/>
    <n v="30253"/>
    <n v="1000000"/>
    <x v="0"/>
    <n v="0"/>
    <x v="0"/>
    <x v="33"/>
    <s v="1.0.1.049"/>
    <n v="4.0999999999999996"/>
    <m/>
    <n v="8"/>
    <x v="0"/>
    <x v="0"/>
    <x v="1"/>
  </r>
  <r>
    <n v="1561"/>
    <s v="The Fish Master!"/>
    <x v="17"/>
    <n v="4.0999999999999996"/>
    <n v="15763"/>
    <n v="1000000"/>
    <x v="0"/>
    <n v="0"/>
    <x v="0"/>
    <x v="32"/>
    <n v="1.6"/>
    <n v="4.0999999999999996"/>
    <n v="54000"/>
    <n v="7"/>
    <x v="0"/>
    <x v="0"/>
    <x v="4"/>
  </r>
  <r>
    <n v="1562"/>
    <s v="Color Road"/>
    <x v="17"/>
    <n v="4.0999999999999996"/>
    <n v="84911"/>
    <n v="10000000"/>
    <x v="0"/>
    <n v="0"/>
    <x v="0"/>
    <x v="32"/>
    <s v="2.5.0"/>
    <n v="4.0999999999999996"/>
    <n v="71000"/>
    <n v="7"/>
    <x v="0"/>
    <x v="0"/>
    <x v="5"/>
  </r>
  <r>
    <n v="1563"/>
    <s v="Draw In"/>
    <x v="17"/>
    <n v="4.2"/>
    <n v="46416"/>
    <n v="10000000"/>
    <x v="0"/>
    <n v="0"/>
    <x v="0"/>
    <x v="32"/>
    <s v="1.0.8"/>
    <n v="4.0999999999999996"/>
    <n v="73000"/>
    <n v="7"/>
    <x v="0"/>
    <x v="0"/>
    <x v="5"/>
  </r>
  <r>
    <n v="1564"/>
    <s v="PLANK!"/>
    <x v="17"/>
    <n v="4.7"/>
    <n v="7196"/>
    <n v="500000"/>
    <x v="0"/>
    <n v="0"/>
    <x v="0"/>
    <x v="32"/>
    <s v="1.0.2"/>
    <n v="4.3"/>
    <n v="38000"/>
    <n v="7"/>
    <x v="0"/>
    <x v="0"/>
    <x v="3"/>
  </r>
  <r>
    <n v="1565"/>
    <s v="Looper!"/>
    <x v="17"/>
    <n v="4.5999999999999996"/>
    <n v="48256"/>
    <n v="1000000"/>
    <x v="0"/>
    <n v="0"/>
    <x v="0"/>
    <x v="38"/>
    <s v="1.2.0"/>
    <n v="4.0999999999999996"/>
    <n v="62000"/>
    <n v="7"/>
    <x v="0"/>
    <x v="0"/>
    <x v="7"/>
  </r>
  <r>
    <n v="1566"/>
    <s v="Trivia Crack"/>
    <x v="17"/>
    <n v="4.5"/>
    <n v="6427773"/>
    <n v="100000000"/>
    <x v="0"/>
    <n v="0"/>
    <x v="0"/>
    <x v="48"/>
    <s v="2.79.0"/>
    <n v="4.0999999999999996"/>
    <n v="95000"/>
    <n v="8"/>
    <x v="0"/>
    <x v="0"/>
    <x v="9"/>
  </r>
  <r>
    <n v="1567"/>
    <s v="Will it Crush?"/>
    <x v="17"/>
    <n v="3.1"/>
    <n v="25825"/>
    <n v="5000000"/>
    <x v="0"/>
    <n v="0"/>
    <x v="0"/>
    <x v="45"/>
    <s v="1.3.3"/>
    <n v="4.4000000000000004"/>
    <n v="16000"/>
    <n v="5"/>
    <x v="0"/>
    <x v="0"/>
    <x v="0"/>
  </r>
  <r>
    <n v="1568"/>
    <s v="Tomb of the Mask"/>
    <x v="17"/>
    <n v="4.0999999999999996"/>
    <n v="55380"/>
    <n v="5000000"/>
    <x v="0"/>
    <n v="0"/>
    <x v="0"/>
    <x v="36"/>
    <s v="1.2.1"/>
    <n v="5"/>
    <n v="39000"/>
    <n v="7"/>
    <x v="0"/>
    <x v="0"/>
    <x v="3"/>
  </r>
  <r>
    <n v="1569"/>
    <s v="Baseball Boy!"/>
    <x v="17"/>
    <n v="3.4"/>
    <n v="148177"/>
    <n v="10000000"/>
    <x v="0"/>
    <n v="0"/>
    <x v="0"/>
    <x v="32"/>
    <s v="1.7.2"/>
    <n v="4.0999999999999996"/>
    <n v="78000"/>
    <n v="7"/>
    <x v="0"/>
    <x v="0"/>
    <x v="5"/>
  </r>
  <r>
    <n v="1570"/>
    <s v="PUBG MOBILE"/>
    <x v="17"/>
    <n v="4.4000000000000004"/>
    <n v="3715656"/>
    <n v="50000000"/>
    <x v="0"/>
    <n v="0"/>
    <x v="1"/>
    <x v="36"/>
    <s v="0.7.0"/>
    <n v="4.3"/>
    <n v="36000"/>
    <n v="7"/>
    <x v="0"/>
    <x v="0"/>
    <x v="3"/>
  </r>
  <r>
    <n v="1571"/>
    <s v="Episode - Choose Your Story"/>
    <x v="17"/>
    <n v="4.3"/>
    <n v="1841061"/>
    <n v="50000000"/>
    <x v="0"/>
    <n v="0"/>
    <x v="1"/>
    <x v="45"/>
    <m/>
    <m/>
    <m/>
    <n v="7"/>
    <x v="0"/>
    <x v="0"/>
    <x v="1"/>
  </r>
  <r>
    <n v="1572"/>
    <s v="Hello Stars"/>
    <x v="17"/>
    <n v="4.5999999999999996"/>
    <n v="101686"/>
    <n v="10000000"/>
    <x v="0"/>
    <n v="0"/>
    <x v="0"/>
    <x v="38"/>
    <s v="1.8.2"/>
    <n v="4.0999999999999996"/>
    <n v="31000"/>
    <n v="8"/>
    <x v="0"/>
    <x v="0"/>
    <x v="3"/>
  </r>
  <r>
    <n v="1573"/>
    <s v="Run Sausage Run!"/>
    <x v="17"/>
    <n v="4.4000000000000004"/>
    <n v="275447"/>
    <n v="10000000"/>
    <x v="0"/>
    <n v="0"/>
    <x v="2"/>
    <x v="32"/>
    <m/>
    <n v="4.0999999999999996"/>
    <m/>
    <n v="8"/>
    <x v="0"/>
    <x v="0"/>
    <x v="1"/>
  </r>
  <r>
    <n v="1574"/>
    <s v="Tank Stars"/>
    <x v="17"/>
    <n v="4.3"/>
    <n v="174755"/>
    <n v="10000000"/>
    <x v="0"/>
    <n v="0"/>
    <x v="2"/>
    <x v="32"/>
    <s v="1.1.1"/>
    <n v="5"/>
    <n v="98000"/>
    <n v="7"/>
    <x v="0"/>
    <x v="0"/>
    <x v="9"/>
  </r>
  <r>
    <n v="1575"/>
    <s v="Castle Clash: Heroes of the Empire US"/>
    <x v="17"/>
    <n v="4.5999999999999996"/>
    <n v="4578476"/>
    <n v="50000000"/>
    <x v="0"/>
    <n v="0"/>
    <x v="2"/>
    <x v="37"/>
    <s v="1.4.51"/>
    <n v="4.0999999999999996"/>
    <n v="24000"/>
    <n v="7"/>
    <x v="0"/>
    <x v="0"/>
    <x v="2"/>
  </r>
  <r>
    <n v="1576"/>
    <s v="Hole.io"/>
    <x v="17"/>
    <n v="4.2"/>
    <n v="145353"/>
    <n v="10000000"/>
    <x v="0"/>
    <n v="0"/>
    <x v="1"/>
    <x v="32"/>
    <s v="1.3.1"/>
    <n v="4.0999999999999996"/>
    <n v="85000"/>
    <n v="7"/>
    <x v="0"/>
    <x v="0"/>
    <x v="8"/>
  </r>
  <r>
    <n v="1578"/>
    <s v="Mini Golf King - Multiplayer Game"/>
    <x v="17"/>
    <n v="4.5"/>
    <n v="531458"/>
    <n v="5000000"/>
    <x v="0"/>
    <n v="0"/>
    <x v="0"/>
    <x v="39"/>
    <s v="3.04.1"/>
    <s v="4.0.3"/>
    <n v="100000"/>
    <n v="7"/>
    <x v="0"/>
    <x v="0"/>
    <x v="10"/>
  </r>
  <r>
    <n v="1580"/>
    <s v="Flip the Gun - Simulator Game"/>
    <x v="17"/>
    <n v="4.2"/>
    <n v="195558"/>
    <n v="10000000"/>
    <x v="0"/>
    <n v="0"/>
    <x v="0"/>
    <x v="32"/>
    <n v="1.2"/>
    <n v="5"/>
    <n v="86000"/>
    <n v="7"/>
    <x v="0"/>
    <x v="0"/>
    <x v="8"/>
  </r>
  <r>
    <n v="1581"/>
    <s v="Mad Skills BMX 2"/>
    <x v="17"/>
    <n v="4.5"/>
    <n v="29940"/>
    <n v="1000000"/>
    <x v="0"/>
    <n v="0"/>
    <x v="0"/>
    <x v="36"/>
    <s v="1.1.4"/>
    <n v="4.0999999999999996"/>
    <n v="80000"/>
    <n v="7"/>
    <x v="0"/>
    <x v="0"/>
    <x v="8"/>
  </r>
  <r>
    <n v="1582"/>
    <s v="MMX Hill Dash 2 â€“ Offroad Truck, Car &amp; Bike Racing"/>
    <x v="17"/>
    <n v="4.4000000000000004"/>
    <n v="41975"/>
    <n v="1000000"/>
    <x v="0"/>
    <n v="0"/>
    <x v="0"/>
    <x v="42"/>
    <s v="3.00.11034"/>
    <n v="5"/>
    <n v="79000"/>
    <n v="7"/>
    <x v="0"/>
    <x v="0"/>
    <x v="5"/>
  </r>
  <r>
    <n v="1583"/>
    <s v="Word Link"/>
    <x v="17"/>
    <n v="4.5999999999999996"/>
    <n v="216675"/>
    <n v="10000000"/>
    <x v="0"/>
    <n v="0"/>
    <x v="0"/>
    <x v="41"/>
    <s v="2.2.7"/>
    <n v="4.0999999999999996"/>
    <n v="30000"/>
    <n v="8"/>
    <x v="0"/>
    <x v="0"/>
    <x v="3"/>
  </r>
  <r>
    <n v="1584"/>
    <s v="Last Day on Earth: Survival"/>
    <x v="17"/>
    <n v="4.5"/>
    <n v="2311785"/>
    <n v="10000000"/>
    <x v="0"/>
    <n v="0"/>
    <x v="1"/>
    <x v="36"/>
    <s v="1.9.3"/>
    <n v="4.0999999999999996"/>
    <n v="87000"/>
    <n v="8"/>
    <x v="0"/>
    <x v="0"/>
    <x v="8"/>
  </r>
  <r>
    <n v="1585"/>
    <s v="MARVEL Strike Force"/>
    <x v="17"/>
    <n v="4.3"/>
    <n v="165888"/>
    <n v="5000000"/>
    <x v="0"/>
    <n v="0"/>
    <x v="1"/>
    <x v="49"/>
    <s v="1.4.0"/>
    <n v="4.4000000000000004"/>
    <n v="91000"/>
    <n v="7"/>
    <x v="0"/>
    <x v="0"/>
    <x v="9"/>
  </r>
  <r>
    <n v="1586"/>
    <s v="Partymasters - Fun Idle Game"/>
    <x v="17"/>
    <n v="4.5999999999999996"/>
    <n v="541144"/>
    <n v="10000000"/>
    <x v="0"/>
    <n v="0"/>
    <x v="1"/>
    <x v="32"/>
    <s v="1.2.5"/>
    <n v="5"/>
    <n v="63000"/>
    <n v="7"/>
    <x v="0"/>
    <x v="0"/>
    <x v="7"/>
  </r>
  <r>
    <n v="1587"/>
    <s v="Harry Potter: Hogwarts Mystery"/>
    <x v="17"/>
    <n v="4.4000000000000004"/>
    <n v="1107310"/>
    <n v="10000000"/>
    <x v="0"/>
    <n v="0"/>
    <x v="1"/>
    <x v="46"/>
    <s v="1.8.2"/>
    <n v="4.4000000000000004"/>
    <m/>
    <n v="8"/>
    <x v="0"/>
    <x v="0"/>
    <x v="1"/>
  </r>
  <r>
    <n v="1588"/>
    <s v="Offroad Outlaws"/>
    <x v="17"/>
    <n v="4.4000000000000004"/>
    <n v="29168"/>
    <n v="1000000"/>
    <x v="0"/>
    <n v="0"/>
    <x v="0"/>
    <x v="42"/>
    <s v="2.0.1"/>
    <n v="4.0999999999999996"/>
    <m/>
    <n v="5"/>
    <x v="0"/>
    <x v="0"/>
    <x v="1"/>
  </r>
  <r>
    <n v="1589"/>
    <s v="Grim Soul: Dark Fantasy Survival"/>
    <x v="17"/>
    <n v="4.5"/>
    <n v="189773"/>
    <n v="5000000"/>
    <x v="0"/>
    <n v="0"/>
    <x v="1"/>
    <x v="49"/>
    <s v="1.1.1"/>
    <n v="4.0999999999999996"/>
    <n v="95000"/>
    <n v="7"/>
    <x v="0"/>
    <x v="0"/>
    <x v="9"/>
  </r>
  <r>
    <n v="1590"/>
    <s v="DRAGON BALL LEGENDS"/>
    <x v="17"/>
    <n v="4.5999999999999996"/>
    <n v="337752"/>
    <n v="5000000"/>
    <x v="0"/>
    <n v="0"/>
    <x v="1"/>
    <x v="36"/>
    <s v="1.11.0"/>
    <n v="6"/>
    <n v="48000"/>
    <n v="8"/>
    <x v="0"/>
    <x v="0"/>
    <x v="6"/>
  </r>
  <r>
    <n v="1591"/>
    <s v="Disney Heroes: Battle Mode"/>
    <x v="17"/>
    <n v="4.5999999999999996"/>
    <n v="102107"/>
    <n v="5000000"/>
    <x v="0"/>
    <n v="0"/>
    <x v="2"/>
    <x v="37"/>
    <s v="1.2.2"/>
    <m/>
    <m/>
    <n v="7"/>
    <x v="0"/>
    <x v="0"/>
    <x v="1"/>
  </r>
  <r>
    <n v="1592"/>
    <s v="Homescapes"/>
    <x v="17"/>
    <n v="4.5999999999999996"/>
    <n v="3093358"/>
    <n v="10000000"/>
    <x v="0"/>
    <n v="0"/>
    <x v="0"/>
    <x v="33"/>
    <s v="1.8.0.900"/>
    <s v="4.0.3"/>
    <m/>
    <n v="7"/>
    <x v="0"/>
    <x v="0"/>
    <x v="1"/>
  </r>
  <r>
    <n v="1593"/>
    <s v="New YAHTZEEÂ® With Buddies Dice Game"/>
    <x v="17"/>
    <n v="4.0999999999999996"/>
    <n v="42079"/>
    <n v="5000000"/>
    <x v="0"/>
    <n v="0"/>
    <x v="0"/>
    <x v="47"/>
    <s v="5.6.5"/>
    <n v="4.0999999999999996"/>
    <n v="93000"/>
    <n v="7"/>
    <x v="0"/>
    <x v="0"/>
    <x v="9"/>
  </r>
  <r>
    <n v="1594"/>
    <s v="Word Crossy - A crossword game"/>
    <x v="17"/>
    <n v="4.5"/>
    <n v="240416"/>
    <n v="5000000"/>
    <x v="0"/>
    <n v="0"/>
    <x v="0"/>
    <x v="41"/>
    <s v="2.2.3"/>
    <s v="4.0.3"/>
    <n v="53000"/>
    <n v="8"/>
    <x v="0"/>
    <x v="0"/>
    <x v="4"/>
  </r>
  <r>
    <n v="1595"/>
    <s v="MLB TAP SPORTS BASEBALL 2018"/>
    <x v="17"/>
    <n v="4.5999999999999996"/>
    <n v="32506"/>
    <n v="1000000"/>
    <x v="0"/>
    <n v="0"/>
    <x v="0"/>
    <x v="39"/>
    <s v="1.2.1"/>
    <n v="4.2"/>
    <n v="82000"/>
    <n v="6"/>
    <x v="0"/>
    <x v="0"/>
    <x v="8"/>
  </r>
  <r>
    <n v="1596"/>
    <s v="Hero Hunters"/>
    <x v="17"/>
    <n v="4.4000000000000004"/>
    <n v="70747"/>
    <n v="5000000"/>
    <x v="0"/>
    <n v="0"/>
    <x v="1"/>
    <x v="36"/>
    <n v="1.7"/>
    <n v="4.4000000000000004"/>
    <n v="99000"/>
    <n v="7"/>
    <x v="0"/>
    <x v="0"/>
    <x v="9"/>
  </r>
  <r>
    <n v="1597"/>
    <s v="Cooking Madness - A Chef's Restaurant Games"/>
    <x v="17"/>
    <n v="4.7"/>
    <n v="358817"/>
    <n v="10000000"/>
    <x v="0"/>
    <n v="0"/>
    <x v="0"/>
    <x v="32"/>
    <s v="1.2.2"/>
    <n v="4.0999999999999996"/>
    <n v="49000"/>
    <n v="7"/>
    <x v="0"/>
    <x v="0"/>
    <x v="6"/>
  </r>
  <r>
    <n v="1598"/>
    <s v="Ice Crush 2018 - A new Puzzle Matching Adventure"/>
    <x v="17"/>
    <n v="4.5999999999999996"/>
    <n v="15403"/>
    <n v="1000000"/>
    <x v="0"/>
    <n v="0"/>
    <x v="0"/>
    <x v="33"/>
    <s v="1.8.1"/>
    <n v="4.0999999999999996"/>
    <n v="25000"/>
    <n v="8"/>
    <x v="0"/>
    <x v="0"/>
    <x v="2"/>
  </r>
  <r>
    <n v="1599"/>
    <s v="TerraGenesis - Space Colony"/>
    <x v="17"/>
    <n v="4.3"/>
    <n v="38957"/>
    <n v="1000000"/>
    <x v="0"/>
    <n v="0"/>
    <x v="0"/>
    <x v="45"/>
    <s v="4.9.31"/>
    <m/>
    <m/>
    <n v="8"/>
    <x v="0"/>
    <x v="0"/>
    <x v="1"/>
  </r>
  <r>
    <n v="1600"/>
    <s v="Merge Dragons!"/>
    <x v="17"/>
    <n v="4.5"/>
    <n v="214777"/>
    <n v="5000000"/>
    <x v="0"/>
    <n v="0"/>
    <x v="0"/>
    <x v="38"/>
    <s v="3.6.0"/>
    <n v="4.0999999999999996"/>
    <n v="91000"/>
    <n v="7"/>
    <x v="0"/>
    <x v="0"/>
    <x v="9"/>
  </r>
  <r>
    <n v="1601"/>
    <s v="SHADOWGUN LEGENDS"/>
    <x v="17"/>
    <n v="4.5999999999999996"/>
    <n v="100609"/>
    <n v="1000000"/>
    <x v="0"/>
    <n v="0"/>
    <x v="1"/>
    <x v="36"/>
    <s v="0.5.4"/>
    <n v="6"/>
    <n v="52000"/>
    <n v="7"/>
    <x v="0"/>
    <x v="0"/>
    <x v="4"/>
  </r>
  <r>
    <n v="1602"/>
    <s v="RULES OF SURVIVAL"/>
    <x v="17"/>
    <n v="4.2"/>
    <n v="1343866"/>
    <n v="10000000"/>
    <x v="0"/>
    <n v="0"/>
    <x v="1"/>
    <x v="36"/>
    <s v="1.180271.184729"/>
    <n v="4"/>
    <n v="56000"/>
    <n v="8"/>
    <x v="0"/>
    <x v="0"/>
    <x v="4"/>
  </r>
  <r>
    <n v="1603"/>
    <s v="Mafia City"/>
    <x v="17"/>
    <n v="4.5"/>
    <n v="168717"/>
    <n v="10000000"/>
    <x v="0"/>
    <n v="0"/>
    <x v="3"/>
    <x v="37"/>
    <s v="1.3.205"/>
    <n v="2.2999999999999998"/>
    <n v="56000"/>
    <n v="8"/>
    <x v="0"/>
    <x v="0"/>
    <x v="4"/>
  </r>
  <r>
    <n v="1604"/>
    <s v="Cash, Inc. Money Clicker Game &amp; Business Adventure"/>
    <x v="17"/>
    <n v="4.8"/>
    <n v="549720"/>
    <n v="10000000"/>
    <x v="0"/>
    <n v="0"/>
    <x v="0"/>
    <x v="45"/>
    <s v="2.1.1.4.0"/>
    <n v="4.4000000000000004"/>
    <n v="85000"/>
    <n v="7"/>
    <x v="0"/>
    <x v="0"/>
    <x v="8"/>
  </r>
  <r>
    <n v="1605"/>
    <s v="Dino War: Rise of Beasts"/>
    <x v="17"/>
    <n v="4.0999999999999996"/>
    <n v="18996"/>
    <n v="1000000"/>
    <x v="0"/>
    <n v="0"/>
    <x v="1"/>
    <x v="37"/>
    <s v="1.5.2"/>
    <n v="4.0999999999999996"/>
    <n v="81000"/>
    <n v="8"/>
    <x v="0"/>
    <x v="0"/>
    <x v="8"/>
  </r>
  <r>
    <n v="1606"/>
    <s v="Tokyo Ghoul: Dark War"/>
    <x v="17"/>
    <n v="4.3"/>
    <n v="25094"/>
    <n v="1000000"/>
    <x v="0"/>
    <n v="0"/>
    <x v="1"/>
    <x v="49"/>
    <s v="1.2.0"/>
    <n v="4.3"/>
    <n v="82000"/>
    <n v="7"/>
    <x v="0"/>
    <x v="0"/>
    <x v="8"/>
  </r>
  <r>
    <n v="1607"/>
    <s v="Last Shelter: Survival"/>
    <x v="17"/>
    <n v="4.4000000000000004"/>
    <n v="93033"/>
    <n v="5000000"/>
    <x v="0"/>
    <n v="0"/>
    <x v="1"/>
    <x v="37"/>
    <s v="1.250.078"/>
    <s v="4.0.3"/>
    <n v="98000"/>
    <n v="8"/>
    <x v="0"/>
    <x v="0"/>
    <x v="9"/>
  </r>
  <r>
    <n v="1608"/>
    <s v="Guns of Glory"/>
    <x v="17"/>
    <n v="4"/>
    <n v="120592"/>
    <n v="10000000"/>
    <x v="0"/>
    <n v="0"/>
    <x v="2"/>
    <x v="37"/>
    <s v="2.0.2"/>
    <s v="4.0.3"/>
    <n v="77000"/>
    <n v="7"/>
    <x v="0"/>
    <x v="0"/>
    <x v="5"/>
  </r>
  <r>
    <n v="1609"/>
    <s v="Lineage 2: Revolution"/>
    <x v="17"/>
    <n v="4.2"/>
    <n v="187972"/>
    <n v="5000000"/>
    <x v="0"/>
    <n v="0"/>
    <x v="1"/>
    <x v="49"/>
    <s v="1.05.20"/>
    <n v="4.4000000000000004"/>
    <n v="99000"/>
    <n v="7"/>
    <x v="0"/>
    <x v="0"/>
    <x v="9"/>
  </r>
  <r>
    <n v="1610"/>
    <s v="Final Fantasy XV: A New Empire"/>
    <x v="17"/>
    <n v="4"/>
    <n v="484981"/>
    <n v="10000000"/>
    <x v="0"/>
    <n v="0"/>
    <x v="2"/>
    <x v="37"/>
    <s v="3.30.4.83"/>
    <n v="4.0999999999999996"/>
    <m/>
    <n v="6"/>
    <x v="0"/>
    <x v="0"/>
    <x v="1"/>
  </r>
  <r>
    <n v="1611"/>
    <s v="Girls' Frontline"/>
    <x v="17"/>
    <n v="4.2"/>
    <n v="2055"/>
    <n v="100000"/>
    <x v="0"/>
    <n v="0"/>
    <x v="1"/>
    <x v="37"/>
    <s v="2.0081_206"/>
    <s v="4.0.3"/>
    <n v="96000"/>
    <n v="5"/>
    <x v="0"/>
    <x v="0"/>
    <x v="9"/>
  </r>
  <r>
    <n v="1612"/>
    <s v="Chapters: Interactive Stories"/>
    <x v="17"/>
    <n v="4.5"/>
    <n v="73539"/>
    <n v="1000000"/>
    <x v="0"/>
    <n v="0"/>
    <x v="3"/>
    <x v="49"/>
    <s v="1.3.3"/>
    <n v="4.3"/>
    <n v="96000"/>
    <n v="8"/>
    <x v="0"/>
    <x v="0"/>
    <x v="9"/>
  </r>
  <r>
    <n v="1613"/>
    <s v="Honkai Impact 3rd"/>
    <x v="17"/>
    <n v="4.7"/>
    <n v="59017"/>
    <n v="1000000"/>
    <x v="0"/>
    <n v="0"/>
    <x v="1"/>
    <x v="36"/>
    <s v="2.2.1"/>
    <n v="4.3"/>
    <n v="82000"/>
    <n v="7"/>
    <x v="0"/>
    <x v="0"/>
    <x v="8"/>
  </r>
  <r>
    <n v="1614"/>
    <s v="Master of Eternity(MOE)"/>
    <x v="17"/>
    <n v="4.2"/>
    <n v="5829"/>
    <n v="100000"/>
    <x v="0"/>
    <n v="0"/>
    <x v="1"/>
    <x v="37"/>
    <s v="1.8.2"/>
    <n v="4.4000000000000004"/>
    <n v="70000"/>
    <n v="7"/>
    <x v="0"/>
    <x v="0"/>
    <x v="5"/>
  </r>
  <r>
    <n v="1615"/>
    <s v="The Game of Life"/>
    <x v="17"/>
    <n v="4.4000000000000004"/>
    <n v="18621"/>
    <n v="100000"/>
    <x v="1"/>
    <n v="2.99"/>
    <x v="0"/>
    <x v="47"/>
    <s v="2.1.2"/>
    <n v="4.4000000000000004"/>
    <n v="63000"/>
    <n v="7"/>
    <x v="0"/>
    <x v="1"/>
    <x v="7"/>
  </r>
  <r>
    <n v="1616"/>
    <s v="Clue"/>
    <x v="17"/>
    <n v="4.5999999999999996"/>
    <n v="19922"/>
    <n v="100000"/>
    <x v="1"/>
    <n v="1.99"/>
    <x v="2"/>
    <x v="47"/>
    <s v="2.2.5"/>
    <n v="5"/>
    <n v="35000"/>
    <n v="7"/>
    <x v="0"/>
    <x v="1"/>
    <x v="3"/>
  </r>
  <r>
    <n v="1617"/>
    <s v="The Room: Old Sins"/>
    <x v="17"/>
    <n v="4.9000000000000004"/>
    <n v="21119"/>
    <n v="100000"/>
    <x v="1"/>
    <n v="4.99"/>
    <x v="0"/>
    <x v="38"/>
    <s v="1.0.1"/>
    <n v="4.4000000000000004"/>
    <n v="48000"/>
    <n v="4"/>
    <x v="0"/>
    <x v="1"/>
    <x v="6"/>
  </r>
  <r>
    <n v="1618"/>
    <s v="The Escapists"/>
    <x v="17"/>
    <n v="4.4000000000000004"/>
    <n v="7412"/>
    <n v="100000"/>
    <x v="1"/>
    <n v="4.99"/>
    <x v="1"/>
    <x v="37"/>
    <s v="1.1.0"/>
    <n v="2.2999999999999998"/>
    <n v="84000"/>
    <n v="4"/>
    <x v="0"/>
    <x v="1"/>
    <x v="8"/>
  </r>
  <r>
    <n v="1619"/>
    <s v="Farming Simulator 18"/>
    <x v="17"/>
    <n v="4.5"/>
    <n v="18125"/>
    <n v="100000"/>
    <x v="1"/>
    <n v="4.99"/>
    <x v="0"/>
    <x v="50"/>
    <m/>
    <n v="4.4000000000000004"/>
    <n v="15000"/>
    <n v="7"/>
    <x v="0"/>
    <x v="1"/>
    <x v="0"/>
  </r>
  <r>
    <n v="1620"/>
    <s v="RollerCoaster TycoonÂ® Classic"/>
    <x v="17"/>
    <n v="4.5999999999999996"/>
    <n v="10795"/>
    <n v="100000"/>
    <x v="1"/>
    <n v="5.99"/>
    <x v="0"/>
    <x v="45"/>
    <s v="1.2.1.1712080"/>
    <s v="4.0.3"/>
    <n v="69000"/>
    <n v="12"/>
    <x v="1"/>
    <x v="1"/>
    <x v="7"/>
  </r>
  <r>
    <n v="1621"/>
    <s v="Call of Duty:Black Ops Zombies"/>
    <x v="17"/>
    <n v="4.2"/>
    <n v="13004"/>
    <n v="100000"/>
    <x v="1"/>
    <n v="6.99"/>
    <x v="1"/>
    <x v="36"/>
    <s v="1.0.11"/>
    <s v="2.3.3"/>
    <n v="46000"/>
    <n v="12"/>
    <x v="3"/>
    <x v="1"/>
    <x v="6"/>
  </r>
  <r>
    <n v="1622"/>
    <s v="Star Wars â„¢: DIRTY"/>
    <x v="17"/>
    <n v="4.5"/>
    <n v="38207"/>
    <n v="100000"/>
    <x v="1"/>
    <n v="9.99"/>
    <x v="1"/>
    <x v="49"/>
    <s v="1.0.6"/>
    <n v="4.0999999999999996"/>
    <n v="15000"/>
    <n v="10"/>
    <x v="4"/>
    <x v="1"/>
    <x v="0"/>
  </r>
  <r>
    <n v="1623"/>
    <s v="Monument Valley 2"/>
    <x v="17"/>
    <n v="4.5999999999999996"/>
    <n v="9394"/>
    <n v="100000"/>
    <x v="1"/>
    <n v="4.99"/>
    <x v="0"/>
    <x v="38"/>
    <s v="1.2.9"/>
    <n v="4.4000000000000004"/>
    <n v="33000"/>
    <n v="11"/>
    <x v="1"/>
    <x v="1"/>
    <x v="3"/>
  </r>
  <r>
    <n v="1627"/>
    <s v="Angry Birds 2"/>
    <x v="17"/>
    <n v="4.5999999999999996"/>
    <n v="3883589"/>
    <n v="100000000"/>
    <x v="0"/>
    <n v="0"/>
    <x v="0"/>
    <x v="33"/>
    <s v="2.21.1"/>
    <n v="4.0999999999999996"/>
    <n v="57000"/>
    <n v="7"/>
    <x v="0"/>
    <x v="0"/>
    <x v="4"/>
  </r>
  <r>
    <n v="1629"/>
    <s v="Fallout Shelter"/>
    <x v="17"/>
    <n v="4.5999999999999996"/>
    <n v="2719142"/>
    <n v="10000000"/>
    <x v="0"/>
    <n v="0"/>
    <x v="1"/>
    <x v="45"/>
    <s v="1.13.12"/>
    <n v="4.0999999999999996"/>
    <n v="25000"/>
    <n v="6"/>
    <x v="0"/>
    <x v="0"/>
    <x v="2"/>
  </r>
  <r>
    <n v="1632"/>
    <s v="The Simsâ„¢ FreePlay"/>
    <x v="17"/>
    <n v="4.3"/>
    <n v="931595"/>
    <n v="10000000"/>
    <x v="0"/>
    <n v="0"/>
    <x v="1"/>
    <x v="45"/>
    <s v="5.39.1"/>
    <s v="4.0.3"/>
    <n v="31000"/>
    <n v="7"/>
    <x v="0"/>
    <x v="0"/>
    <x v="3"/>
  </r>
  <r>
    <n v="1634"/>
    <s v="Best Fiends - Free Puzzle Game"/>
    <x v="17"/>
    <n v="4.5999999999999996"/>
    <n v="1480189"/>
    <n v="10000000"/>
    <x v="0"/>
    <n v="0"/>
    <x v="0"/>
    <x v="33"/>
    <s v="5.8.1"/>
    <m/>
    <m/>
    <n v="8"/>
    <x v="0"/>
    <x v="0"/>
    <x v="1"/>
  </r>
  <r>
    <n v="1635"/>
    <s v="MARVEL Contest of Champions"/>
    <x v="17"/>
    <n v="4.3"/>
    <n v="2468063"/>
    <n v="50000000"/>
    <x v="0"/>
    <n v="0"/>
    <x v="1"/>
    <x v="36"/>
    <s v="19.1.0"/>
    <s v="4.0.3"/>
    <n v="92000"/>
    <n v="7"/>
    <x v="0"/>
    <x v="0"/>
    <x v="9"/>
  </r>
  <r>
    <n v="1636"/>
    <s v="Jurassic Worldâ„¢ Alive"/>
    <x v="17"/>
    <n v="4.3"/>
    <n v="309176"/>
    <n v="5000000"/>
    <x v="0"/>
    <n v="0"/>
    <x v="2"/>
    <x v="45"/>
    <s v="1.3.15"/>
    <n v="4.4000000000000004"/>
    <n v="70000"/>
    <n v="8"/>
    <x v="0"/>
    <x v="0"/>
    <x v="5"/>
  </r>
  <r>
    <n v="1637"/>
    <s v="Choices: Stories You Play"/>
    <x v="17"/>
    <n v="4.5999999999999996"/>
    <n v="807338"/>
    <n v="10000000"/>
    <x v="0"/>
    <n v="0"/>
    <x v="1"/>
    <x v="45"/>
    <s v="2.3.5"/>
    <s v="4.0.3"/>
    <n v="93000"/>
    <n v="7"/>
    <x v="0"/>
    <x v="0"/>
    <x v="9"/>
  </r>
  <r>
    <n v="1638"/>
    <s v="Solitaire TriPeaks"/>
    <x v="17"/>
    <n v="4.5"/>
    <n v="446434"/>
    <n v="10000000"/>
    <x v="0"/>
    <n v="0"/>
    <x v="0"/>
    <x v="34"/>
    <s v="4.6.2.46103"/>
    <s v="4.0.3"/>
    <n v="52000"/>
    <n v="8"/>
    <x v="0"/>
    <x v="0"/>
    <x v="4"/>
  </r>
  <r>
    <n v="1640"/>
    <s v="The Walking Dead: Road to Survival"/>
    <x v="17"/>
    <n v="4.2"/>
    <n v="522466"/>
    <n v="10000000"/>
    <x v="0"/>
    <n v="0"/>
    <x v="3"/>
    <x v="49"/>
    <s v="12.0.4.62276"/>
    <s v="4.0.3"/>
    <n v="37000"/>
    <n v="6"/>
    <x v="0"/>
    <x v="0"/>
    <x v="3"/>
  </r>
  <r>
    <n v="1641"/>
    <s v="Hustle Castle: Fantasy Kingdom"/>
    <x v="17"/>
    <n v="4.7"/>
    <n v="584126"/>
    <n v="10000000"/>
    <x v="0"/>
    <n v="0"/>
    <x v="2"/>
    <x v="49"/>
    <s v="1.5.4"/>
    <n v="4.0999999999999996"/>
    <n v="64000"/>
    <n v="7"/>
    <x v="0"/>
    <x v="0"/>
    <x v="7"/>
  </r>
  <r>
    <n v="1642"/>
    <s v="Might &amp; Magic: Elemental Guardians"/>
    <x v="17"/>
    <n v="4.3"/>
    <n v="32551"/>
    <n v="500000"/>
    <x v="0"/>
    <n v="0"/>
    <x v="3"/>
    <x v="49"/>
    <n v="1.93"/>
    <n v="4.4000000000000004"/>
    <n v="35000"/>
    <n v="7"/>
    <x v="0"/>
    <x v="0"/>
    <x v="3"/>
  </r>
  <r>
    <n v="1643"/>
    <s v="Game of Thrones: Conquestâ„¢"/>
    <x v="17"/>
    <n v="4"/>
    <n v="90218"/>
    <n v="1000000"/>
    <x v="0"/>
    <n v="0"/>
    <x v="1"/>
    <x v="37"/>
    <s v="1.8.225278"/>
    <n v="6"/>
    <n v="97000"/>
    <n v="8"/>
    <x v="0"/>
    <x v="0"/>
    <x v="9"/>
  </r>
  <r>
    <n v="1644"/>
    <s v="Love Nikki-Dress UP Queen"/>
    <x v="17"/>
    <n v="4.4000000000000004"/>
    <n v="212524"/>
    <n v="5000000"/>
    <x v="0"/>
    <n v="0"/>
    <x v="0"/>
    <x v="49"/>
    <s v="3.0.0"/>
    <s v="4.0.3"/>
    <n v="93000"/>
    <n v="7"/>
    <x v="0"/>
    <x v="0"/>
    <x v="9"/>
  </r>
  <r>
    <n v="1645"/>
    <s v="Summoners War"/>
    <x v="17"/>
    <n v="4.3"/>
    <n v="2045554"/>
    <n v="50000000"/>
    <x v="0"/>
    <n v="0"/>
    <x v="1"/>
    <x v="49"/>
    <s v="4.0.1"/>
    <s v="4.0.3"/>
    <n v="28000"/>
    <n v="7"/>
    <x v="0"/>
    <x v="0"/>
    <x v="2"/>
  </r>
  <r>
    <n v="1646"/>
    <s v="FINAL FANTASY BRAVE EXVIUS"/>
    <x v="17"/>
    <n v="4.5999999999999996"/>
    <n v="745684"/>
    <n v="5000000"/>
    <x v="0"/>
    <n v="0"/>
    <x v="1"/>
    <x v="49"/>
    <s v="3.0.2"/>
    <s v="4.0.3"/>
    <n v="83000"/>
    <n v="7"/>
    <x v="0"/>
    <x v="0"/>
    <x v="8"/>
  </r>
  <r>
    <n v="1647"/>
    <s v="Idle Heroes"/>
    <x v="17"/>
    <n v="4.7"/>
    <n v="416540"/>
    <n v="10000000"/>
    <x v="0"/>
    <n v="0"/>
    <x v="2"/>
    <x v="49"/>
    <s v="1.14.0"/>
    <n v="2.2999999999999998"/>
    <n v="99000"/>
    <n v="5"/>
    <x v="0"/>
    <x v="0"/>
    <x v="9"/>
  </r>
  <r>
    <n v="1648"/>
    <s v="Fate/Grand Order (English)"/>
    <x v="17"/>
    <n v="4.4000000000000004"/>
    <n v="16601"/>
    <n v="500000"/>
    <x v="0"/>
    <n v="0"/>
    <x v="1"/>
    <x v="49"/>
    <s v="1.18.0"/>
    <n v="4"/>
    <n v="55000"/>
    <n v="7"/>
    <x v="0"/>
    <x v="0"/>
    <x v="4"/>
  </r>
  <r>
    <n v="1649"/>
    <s v="Lords Mobile: Battle of the Empires - Strategy RPG"/>
    <x v="17"/>
    <n v="4.4000000000000004"/>
    <n v="3057481"/>
    <n v="50000000"/>
    <x v="0"/>
    <n v="0"/>
    <x v="1"/>
    <x v="37"/>
    <n v="1.76"/>
    <n v="2.2999999999999998"/>
    <n v="14000"/>
    <n v="7"/>
    <x v="0"/>
    <x v="0"/>
    <x v="0"/>
  </r>
  <r>
    <n v="1650"/>
    <s v="War and Order"/>
    <x v="17"/>
    <n v="4.3"/>
    <n v="224514"/>
    <n v="5000000"/>
    <x v="0"/>
    <n v="0"/>
    <x v="1"/>
    <x v="37"/>
    <s v="1.1.8"/>
    <s v="4.0.3"/>
    <n v="81000"/>
    <n v="7"/>
    <x v="0"/>
    <x v="0"/>
    <x v="8"/>
  </r>
  <r>
    <n v="1651"/>
    <s v="Dungeon Hunter Champions: Epic Online Action RPG"/>
    <x v="17"/>
    <n v="4.2"/>
    <n v="26247"/>
    <n v="1000000"/>
    <x v="0"/>
    <n v="0"/>
    <x v="1"/>
    <x v="49"/>
    <s v="1.1.40"/>
    <s v="4.0.3"/>
    <m/>
    <n v="7"/>
    <x v="0"/>
    <x v="0"/>
    <x v="1"/>
  </r>
  <r>
    <n v="1676"/>
    <s v="Yes day"/>
    <x v="17"/>
    <n v="4.5"/>
    <n v="10055521"/>
    <n v="100000000"/>
    <x v="0"/>
    <n v="0"/>
    <x v="0"/>
    <x v="33"/>
    <s v="1_39_93"/>
    <s v="4.0.3"/>
    <n v="94000"/>
    <n v="6"/>
    <x v="0"/>
    <x v="0"/>
    <x v="9"/>
  </r>
  <r>
    <n v="1683"/>
    <s v="Jewels Star: OZ adventure"/>
    <x v="17"/>
    <n v="4.5"/>
    <n v="21892"/>
    <n v="1000000"/>
    <x v="0"/>
    <n v="0"/>
    <x v="0"/>
    <x v="38"/>
    <n v="1.3"/>
    <n v="4"/>
    <n v="14000"/>
    <n v="12"/>
    <x v="1"/>
    <x v="0"/>
    <x v="0"/>
  </r>
  <r>
    <n v="1686"/>
    <s v="Sweet Fruit Candy"/>
    <x v="17"/>
    <n v="4.5"/>
    <n v="197540"/>
    <n v="10000000"/>
    <x v="0"/>
    <n v="0"/>
    <x v="0"/>
    <x v="38"/>
    <n v="79"/>
    <n v="4.0999999999999996"/>
    <n v="29000"/>
    <n v="7"/>
    <x v="0"/>
    <x v="0"/>
    <x v="2"/>
  </r>
  <r>
    <n v="1695"/>
    <s v="Shoot Bubble - Fruit Splash"/>
    <x v="17"/>
    <n v="4.5999999999999996"/>
    <n v="29445"/>
    <n v="5000000"/>
    <x v="0"/>
    <n v="0"/>
    <x v="0"/>
    <x v="33"/>
    <n v="14"/>
    <s v="4.0.3"/>
    <n v="29000"/>
    <n v="5"/>
    <x v="0"/>
    <x v="0"/>
    <x v="2"/>
  </r>
  <r>
    <n v="1699"/>
    <s v="Doodle Jump"/>
    <x v="17"/>
    <n v="4.3"/>
    <n v="1083571"/>
    <n v="50000000"/>
    <x v="0"/>
    <n v="0"/>
    <x v="0"/>
    <x v="32"/>
    <m/>
    <m/>
    <m/>
    <n v="7"/>
    <x v="0"/>
    <x v="0"/>
    <x v="1"/>
  </r>
  <r>
    <n v="1701"/>
    <s v="Crossy Road"/>
    <x v="17"/>
    <n v="4.5"/>
    <n v="4230886"/>
    <n v="100000000"/>
    <x v="0"/>
    <n v="0"/>
    <x v="0"/>
    <x v="36"/>
    <s v="3.1.0"/>
    <n v="5"/>
    <n v="60000"/>
    <n v="8"/>
    <x v="0"/>
    <x v="0"/>
    <x v="7"/>
  </r>
  <r>
    <n v="1705"/>
    <s v="Swamp Attack"/>
    <x v="17"/>
    <n v="4.4000000000000004"/>
    <n v="2119218"/>
    <n v="50000000"/>
    <x v="0"/>
    <n v="0"/>
    <x v="2"/>
    <x v="36"/>
    <s v="3.0.1"/>
    <n v="4.0999999999999996"/>
    <n v="70000"/>
    <n v="6"/>
    <x v="0"/>
    <x v="0"/>
    <x v="5"/>
  </r>
  <r>
    <n v="1706"/>
    <s v="Earn to Die 2"/>
    <x v="17"/>
    <n v="4.5999999999999996"/>
    <n v="1327265"/>
    <n v="50000000"/>
    <x v="0"/>
    <n v="0"/>
    <x v="1"/>
    <x v="42"/>
    <n v="1.3"/>
    <s v="2.3.3"/>
    <n v="99000"/>
    <n v="4"/>
    <x v="1"/>
    <x v="0"/>
    <x v="9"/>
  </r>
  <r>
    <n v="1709"/>
    <s v="Hungry Shark World"/>
    <x v="17"/>
    <n v="4.5"/>
    <n v="1242855"/>
    <n v="50000000"/>
    <x v="0"/>
    <n v="0"/>
    <x v="1"/>
    <x v="36"/>
    <s v="3.0.0"/>
    <n v="4.2"/>
    <n v="27000"/>
    <n v="7"/>
    <x v="0"/>
    <x v="0"/>
    <x v="2"/>
  </r>
  <r>
    <n v="1710"/>
    <s v="Dude Perfect 2"/>
    <x v="17"/>
    <n v="4.5"/>
    <n v="401425"/>
    <n v="10000000"/>
    <x v="0"/>
    <n v="0"/>
    <x v="0"/>
    <x v="36"/>
    <s v="1.6.1"/>
    <s v="4.0.3"/>
    <n v="70000"/>
    <n v="4"/>
    <x v="1"/>
    <x v="0"/>
    <x v="5"/>
  </r>
  <r>
    <n v="1711"/>
    <s v="Shadow Fight 2"/>
    <x v="17"/>
    <n v="4.5999999999999996"/>
    <n v="10979062"/>
    <n v="100000000"/>
    <x v="0"/>
    <n v="0"/>
    <x v="2"/>
    <x v="36"/>
    <s v="1.9.38"/>
    <n v="3"/>
    <n v="88000"/>
    <n v="7"/>
    <x v="0"/>
    <x v="0"/>
    <x v="8"/>
  </r>
  <r>
    <n v="1712"/>
    <s v="Alto's Adventure"/>
    <x v="17"/>
    <n v="4.5999999999999996"/>
    <n v="515657"/>
    <n v="10000000"/>
    <x v="0"/>
    <n v="0"/>
    <x v="0"/>
    <x v="36"/>
    <s v="1.7.1"/>
    <n v="4"/>
    <n v="63000"/>
    <n v="6"/>
    <x v="0"/>
    <x v="0"/>
    <x v="7"/>
  </r>
  <r>
    <n v="1713"/>
    <s v="DEER HUNTER 2018"/>
    <x v="17"/>
    <n v="4.3"/>
    <n v="955656"/>
    <n v="10000000"/>
    <x v="0"/>
    <n v="0"/>
    <x v="1"/>
    <x v="36"/>
    <s v="5.1.2"/>
    <n v="3"/>
    <n v="82000"/>
    <n v="6"/>
    <x v="0"/>
    <x v="0"/>
    <x v="8"/>
  </r>
  <r>
    <n v="1714"/>
    <s v="DEAD TARGET: FPS Zombie Apocalypse Survival Games"/>
    <x v="17"/>
    <n v="4.5"/>
    <n v="1468591"/>
    <n v="50000000"/>
    <x v="0"/>
    <n v="0"/>
    <x v="3"/>
    <x v="36"/>
    <m/>
    <m/>
    <m/>
    <n v="7"/>
    <x v="0"/>
    <x v="0"/>
    <x v="1"/>
  </r>
  <r>
    <n v="1715"/>
    <s v="Cover Fire: offline shooting games for free"/>
    <x v="17"/>
    <n v="4.7"/>
    <n v="725897"/>
    <n v="10000000"/>
    <x v="0"/>
    <n v="0"/>
    <x v="1"/>
    <x v="36"/>
    <s v="1.8.20"/>
    <n v="4.0999999999999996"/>
    <n v="31000"/>
    <n v="8"/>
    <x v="0"/>
    <x v="0"/>
    <x v="3"/>
  </r>
  <r>
    <n v="1716"/>
    <s v="Anger of stick 5 : zombie"/>
    <x v="17"/>
    <n v="4.5"/>
    <n v="549039"/>
    <n v="50000000"/>
    <x v="0"/>
    <n v="0"/>
    <x v="1"/>
    <x v="36"/>
    <s v="1.1.5"/>
    <n v="2.2999999999999998"/>
    <n v="23000"/>
    <n v="8"/>
    <x v="0"/>
    <x v="0"/>
    <x v="2"/>
  </r>
  <r>
    <n v="1717"/>
    <s v="CATS: Crash Arena Turbo Stars"/>
    <x v="17"/>
    <n v="4.7"/>
    <n v="1559650"/>
    <n v="50000000"/>
    <x v="0"/>
    <n v="0"/>
    <x v="0"/>
    <x v="36"/>
    <s v="2.11.1"/>
    <n v="4.0999999999999996"/>
    <m/>
    <n v="7"/>
    <x v="0"/>
    <x v="0"/>
    <x v="1"/>
  </r>
  <r>
    <n v="1718"/>
    <s v="Soul Knight"/>
    <x v="17"/>
    <n v="4.7"/>
    <n v="292164"/>
    <n v="10000000"/>
    <x v="0"/>
    <n v="0"/>
    <x v="2"/>
    <x v="36"/>
    <s v="1.8.4"/>
    <n v="4.0999999999999996"/>
    <n v="59000"/>
    <n v="8"/>
    <x v="0"/>
    <x v="0"/>
    <x v="4"/>
  </r>
  <r>
    <n v="1719"/>
    <s v="Major Mayhem"/>
    <x v="17"/>
    <n v="4.5999999999999996"/>
    <n v="520962"/>
    <n v="10000000"/>
    <x v="0"/>
    <n v="0"/>
    <x v="1"/>
    <x v="36"/>
    <n v="108"/>
    <n v="4"/>
    <n v="39000"/>
    <n v="6"/>
    <x v="1"/>
    <x v="0"/>
    <x v="3"/>
  </r>
  <r>
    <n v="1720"/>
    <s v="DINO HUNTER: DEADLY SHORES"/>
    <x v="17"/>
    <n v="4.4000000000000004"/>
    <n v="1381820"/>
    <n v="10000000"/>
    <x v="0"/>
    <n v="0"/>
    <x v="1"/>
    <x v="36"/>
    <s v="3.1.1"/>
    <n v="3"/>
    <n v="54000"/>
    <n v="3"/>
    <x v="1"/>
    <x v="0"/>
    <x v="4"/>
  </r>
  <r>
    <n v="1721"/>
    <s v="Strawberry Shortcake BerryRush"/>
    <x v="17"/>
    <n v="4.3"/>
    <n v="525517"/>
    <n v="10000000"/>
    <x v="0"/>
    <n v="0"/>
    <x v="0"/>
    <x v="51"/>
    <s v="1.2.3"/>
    <n v="2.2999999999999998"/>
    <n v="48000"/>
    <n v="10"/>
    <x v="1"/>
    <x v="0"/>
    <x v="6"/>
  </r>
  <r>
    <n v="1722"/>
    <s v="Extreme Match"/>
    <x v="17"/>
    <n v="4.5"/>
    <n v="696"/>
    <n v="100000"/>
    <x v="0"/>
    <n v="0"/>
    <x v="0"/>
    <x v="36"/>
    <s v="1.1.7"/>
    <n v="4.0999999999999996"/>
    <m/>
    <n v="7"/>
    <x v="0"/>
    <x v="0"/>
    <x v="1"/>
  </r>
  <r>
    <n v="1723"/>
    <s v="Power Rangers Dino Charge"/>
    <x v="17"/>
    <n v="4.3"/>
    <n v="194969"/>
    <n v="10000000"/>
    <x v="0"/>
    <n v="0"/>
    <x v="2"/>
    <x v="36"/>
    <s v="1.4.0"/>
    <n v="4.0999999999999996"/>
    <n v="30000"/>
    <n v="1"/>
    <x v="0"/>
    <x v="0"/>
    <x v="3"/>
  </r>
  <r>
    <n v="1724"/>
    <s v="Zombie Hunter: Post Apocalypse Survival Games"/>
    <x v="17"/>
    <n v="4.4000000000000004"/>
    <n v="327599"/>
    <n v="10000000"/>
    <x v="0"/>
    <n v="0"/>
    <x v="1"/>
    <x v="36"/>
    <s v="2.4.2"/>
    <s v="2.3.3"/>
    <n v="66000"/>
    <n v="7"/>
    <x v="1"/>
    <x v="0"/>
    <x v="7"/>
  </r>
  <r>
    <n v="1725"/>
    <s v="Agar.io"/>
    <x v="17"/>
    <n v="4.2"/>
    <n v="3816799"/>
    <n v="100000000"/>
    <x v="0"/>
    <n v="0"/>
    <x v="0"/>
    <x v="36"/>
    <s v="2.2.8"/>
    <s v="4.0.3"/>
    <n v="32000"/>
    <n v="7"/>
    <x v="0"/>
    <x v="0"/>
    <x v="3"/>
  </r>
  <r>
    <n v="1727"/>
    <s v="Battlelands Royale"/>
    <x v="17"/>
    <n v="4.4000000000000004"/>
    <n v="105620"/>
    <n v="1000000"/>
    <x v="0"/>
    <n v="0"/>
    <x v="2"/>
    <x v="36"/>
    <s v="0.5.8"/>
    <n v="4.0999999999999996"/>
    <n v="61000"/>
    <n v="7"/>
    <x v="0"/>
    <x v="0"/>
    <x v="7"/>
  </r>
  <r>
    <n v="1728"/>
    <s v="Once Upon a Tower"/>
    <x v="17"/>
    <n v="4.7"/>
    <n v="37139"/>
    <n v="1000000"/>
    <x v="0"/>
    <n v="0"/>
    <x v="2"/>
    <x v="36"/>
    <n v="8"/>
    <n v="4.0999999999999996"/>
    <n v="49000"/>
    <n v="1"/>
    <x v="0"/>
    <x v="0"/>
    <x v="6"/>
  </r>
  <r>
    <n v="1729"/>
    <s v="TEKKENâ„¢"/>
    <x v="17"/>
    <n v="4.2"/>
    <n v="147791"/>
    <n v="5000000"/>
    <x v="0"/>
    <n v="0"/>
    <x v="1"/>
    <x v="36"/>
    <n v="1.3"/>
    <n v="5"/>
    <n v="38000"/>
    <n v="7"/>
    <x v="0"/>
    <x v="0"/>
    <x v="3"/>
  </r>
  <r>
    <n v="1730"/>
    <s v="diep.io"/>
    <x v="17"/>
    <n v="4.0999999999999996"/>
    <n v="347883"/>
    <n v="10000000"/>
    <x v="0"/>
    <n v="0"/>
    <x v="0"/>
    <x v="36"/>
    <s v="1.2.7"/>
    <s v="4.0.3"/>
    <n v="20000"/>
    <n v="3"/>
    <x v="0"/>
    <x v="0"/>
    <x v="2"/>
  </r>
  <r>
    <n v="1731"/>
    <s v="Arrow.io"/>
    <x v="17"/>
    <n v="4.5"/>
    <n v="343263"/>
    <n v="10000000"/>
    <x v="0"/>
    <n v="0"/>
    <x v="2"/>
    <x v="36"/>
    <s v="1.2.6"/>
    <s v="4.0.3"/>
    <m/>
    <n v="8"/>
    <x v="0"/>
    <x v="0"/>
    <x v="1"/>
  </r>
  <r>
    <n v="1732"/>
    <s v="BEYBLADE BURST app"/>
    <x v="17"/>
    <n v="4.5"/>
    <n v="216849"/>
    <n v="10000000"/>
    <x v="0"/>
    <n v="0"/>
    <x v="0"/>
    <x v="51"/>
    <m/>
    <m/>
    <m/>
    <n v="7"/>
    <x v="0"/>
    <x v="0"/>
    <x v="1"/>
  </r>
  <r>
    <n v="1733"/>
    <s v="Dragon Hills"/>
    <x v="17"/>
    <n v="4.5"/>
    <n v="354373"/>
    <n v="10000000"/>
    <x v="0"/>
    <n v="0"/>
    <x v="2"/>
    <x v="36"/>
    <s v="1.2.7"/>
    <n v="4.0999999999999996"/>
    <n v="66000"/>
    <n v="10"/>
    <x v="1"/>
    <x v="0"/>
    <x v="7"/>
  </r>
  <r>
    <n v="1734"/>
    <s v="Bus Rush: Subway Edition"/>
    <x v="17"/>
    <n v="4.0999999999999996"/>
    <n v="753043"/>
    <n v="100000000"/>
    <x v="0"/>
    <n v="0"/>
    <x v="1"/>
    <x v="36"/>
    <s v="1.15.2"/>
    <s v="4.0.3"/>
    <n v="57000"/>
    <n v="8"/>
    <x v="0"/>
    <x v="0"/>
    <x v="4"/>
  </r>
  <r>
    <n v="1735"/>
    <s v="DC Super Hero Girlsâ„¢"/>
    <x v="17"/>
    <n v="4.3"/>
    <n v="43055"/>
    <n v="5000000"/>
    <x v="0"/>
    <n v="0"/>
    <x v="0"/>
    <x v="51"/>
    <s v="2.8.0"/>
    <n v="4"/>
    <n v="95000"/>
    <n v="6"/>
    <x v="0"/>
    <x v="0"/>
    <x v="9"/>
  </r>
  <r>
    <n v="1736"/>
    <s v="Tiny Archers"/>
    <x v="17"/>
    <n v="4.5"/>
    <n v="80678"/>
    <n v="5000000"/>
    <x v="0"/>
    <n v="0"/>
    <x v="3"/>
    <x v="36"/>
    <m/>
    <m/>
    <m/>
    <n v="5"/>
    <x v="0"/>
    <x v="0"/>
    <x v="1"/>
  </r>
  <r>
    <n v="1737"/>
    <s v="Metal Soldiers 2"/>
    <x v="17"/>
    <n v="4.4000000000000004"/>
    <n v="153381"/>
    <n v="10000000"/>
    <x v="0"/>
    <n v="0"/>
    <x v="1"/>
    <x v="36"/>
    <s v="1.11.2"/>
    <n v="4.0999999999999996"/>
    <m/>
    <n v="6"/>
    <x v="0"/>
    <x v="0"/>
    <x v="1"/>
  </r>
  <r>
    <n v="1738"/>
    <s v="Runner 3d like"/>
    <x v="17"/>
    <n v="4.5"/>
    <n v="559"/>
    <n v="100000"/>
    <x v="0"/>
    <n v="0"/>
    <x v="2"/>
    <x v="36"/>
    <s v="1.0.7"/>
    <n v="4"/>
    <n v="32000"/>
    <n v="8"/>
    <x v="0"/>
    <x v="0"/>
    <x v="3"/>
  </r>
  <r>
    <n v="1739"/>
    <s v="War Robots"/>
    <x v="17"/>
    <n v="4.5999999999999996"/>
    <n v="3073251"/>
    <n v="50000000"/>
    <x v="0"/>
    <n v="0"/>
    <x v="2"/>
    <x v="36"/>
    <s v="4.1.1"/>
    <n v="4.0999999999999996"/>
    <n v="33000"/>
    <n v="7"/>
    <x v="0"/>
    <x v="0"/>
    <x v="3"/>
  </r>
  <r>
    <n v="1740"/>
    <s v="Dinosaur Simulator: Dino World"/>
    <x v="17"/>
    <n v="4"/>
    <n v="26649"/>
    <n v="5000000"/>
    <x v="0"/>
    <n v="0"/>
    <x v="1"/>
    <x v="36"/>
    <n v="1.2"/>
    <n v="4.2"/>
    <n v="66000"/>
    <n v="8"/>
    <x v="0"/>
    <x v="0"/>
    <x v="7"/>
  </r>
  <r>
    <n v="1741"/>
    <s v="GUNSHIP BATTLE: Helicopter 3D"/>
    <x v="17"/>
    <n v="4.3"/>
    <n v="2151039"/>
    <n v="50000000"/>
    <x v="0"/>
    <n v="0"/>
    <x v="1"/>
    <x v="36"/>
    <s v="2.6.61"/>
    <s v="4.0.3"/>
    <n v="75000"/>
    <n v="8"/>
    <x v="0"/>
    <x v="0"/>
    <x v="5"/>
  </r>
  <r>
    <n v="1742"/>
    <s v="Quiz: Logo game"/>
    <x v="17"/>
    <n v="4.5"/>
    <n v="306764"/>
    <n v="10000000"/>
    <x v="0"/>
    <n v="0"/>
    <x v="0"/>
    <x v="48"/>
    <n v="6.2"/>
    <s v="4.0.3"/>
    <n v="29000"/>
    <n v="8"/>
    <x v="0"/>
    <x v="0"/>
    <x v="2"/>
  </r>
  <r>
    <n v="1745"/>
    <s v="Jewels Legend - Match 3 Puzzle"/>
    <x v="17"/>
    <n v="4.5999999999999996"/>
    <n v="280098"/>
    <n v="10000000"/>
    <x v="0"/>
    <n v="0"/>
    <x v="0"/>
    <x v="32"/>
    <s v="2.11.2"/>
    <s v="4.0.3"/>
    <n v="50000"/>
    <n v="7"/>
    <x v="0"/>
    <x v="0"/>
    <x v="4"/>
  </r>
  <r>
    <n v="1748"/>
    <s v="Bubble Shooter Genies"/>
    <x v="17"/>
    <n v="4.5"/>
    <n v="26985"/>
    <n v="5000000"/>
    <x v="0"/>
    <n v="0"/>
    <x v="0"/>
    <x v="33"/>
    <s v="1.9.1"/>
    <s v="4.0.3"/>
    <n v="41000"/>
    <n v="6"/>
    <x v="0"/>
    <x v="0"/>
    <x v="6"/>
  </r>
  <r>
    <n v="1749"/>
    <s v="Blossom Blast Saga"/>
    <x v="17"/>
    <n v="4.5"/>
    <n v="1125438"/>
    <n v="10000000"/>
    <x v="0"/>
    <n v="0"/>
    <x v="0"/>
    <x v="33"/>
    <s v="57.0.8"/>
    <s v="4.0.3"/>
    <n v="63000"/>
    <n v="7"/>
    <x v="0"/>
    <x v="0"/>
    <x v="7"/>
  </r>
  <r>
    <n v="1754"/>
    <s v="Candy Bomb"/>
    <x v="17"/>
    <n v="4.4000000000000004"/>
    <n v="42145"/>
    <n v="10000000"/>
    <x v="0"/>
    <n v="0"/>
    <x v="0"/>
    <x v="52"/>
    <s v="2.9.3181"/>
    <s v="4.0.3"/>
    <n v="20000"/>
    <n v="7"/>
    <x v="0"/>
    <x v="0"/>
    <x v="2"/>
  </r>
  <r>
    <n v="1756"/>
    <s v="Gems or jewels ?"/>
    <x v="17"/>
    <n v="4.7"/>
    <n v="171448"/>
    <n v="10000000"/>
    <x v="0"/>
    <n v="0"/>
    <x v="1"/>
    <x v="38"/>
    <s v="1.0.109"/>
    <n v="4"/>
    <n v="13000"/>
    <n v="8"/>
    <x v="0"/>
    <x v="0"/>
    <x v="0"/>
  </r>
  <r>
    <n v="1761"/>
    <s v="Power Pop Bubbles"/>
    <x v="17"/>
    <n v="4.4000000000000004"/>
    <n v="104303"/>
    <n v="10000000"/>
    <x v="0"/>
    <n v="0"/>
    <x v="0"/>
    <x v="32"/>
    <n v="3.15"/>
    <n v="4.0999999999999996"/>
    <m/>
    <n v="8"/>
    <x v="0"/>
    <x v="0"/>
    <x v="1"/>
  </r>
  <r>
    <n v="1765"/>
    <s v="Jewels classic Prince"/>
    <x v="17"/>
    <n v="4.4000000000000004"/>
    <n v="47644"/>
    <n v="5000000"/>
    <x v="0"/>
    <n v="0"/>
    <x v="0"/>
    <x v="38"/>
    <s v="2.4.2"/>
    <n v="4"/>
    <n v="15000"/>
    <n v="6"/>
    <x v="0"/>
    <x v="0"/>
    <x v="0"/>
  </r>
  <r>
    <n v="1766"/>
    <s v="Fruit Block - Puzzle Legend"/>
    <x v="17"/>
    <n v="4.5999999999999996"/>
    <n v="125647"/>
    <n v="10000000"/>
    <x v="0"/>
    <n v="0"/>
    <x v="0"/>
    <x v="33"/>
    <n v="60"/>
    <n v="4.0999999999999996"/>
    <n v="33000"/>
    <n v="7"/>
    <x v="0"/>
    <x v="0"/>
    <x v="3"/>
  </r>
  <r>
    <n v="1767"/>
    <s v="Bubble Shooter Space"/>
    <x v="17"/>
    <n v="4.2"/>
    <n v="4355"/>
    <n v="1000000"/>
    <x v="0"/>
    <n v="0"/>
    <x v="0"/>
    <x v="33"/>
    <n v="1.6"/>
    <n v="2.2999999999999998"/>
    <m/>
    <n v="7"/>
    <x v="1"/>
    <x v="0"/>
    <x v="1"/>
  </r>
  <r>
    <n v="1769"/>
    <s v="1LINE â€“ One Line with One Touch"/>
    <x v="17"/>
    <n v="4.5999999999999996"/>
    <n v="214878"/>
    <n v="10000000"/>
    <x v="0"/>
    <n v="0"/>
    <x v="0"/>
    <x v="47"/>
    <s v="2.0.4"/>
    <n v="4.0999999999999996"/>
    <n v="10000"/>
    <n v="8"/>
    <x v="0"/>
    <x v="0"/>
    <x v="0"/>
  </r>
  <r>
    <n v="1770"/>
    <s v="Stick War: Legacy"/>
    <x v="17"/>
    <n v="4.5999999999999996"/>
    <n v="811040"/>
    <n v="10000000"/>
    <x v="0"/>
    <n v="0"/>
    <x v="1"/>
    <x v="37"/>
    <s v="1.7.04"/>
    <n v="4.4000000000000004"/>
    <n v="77000"/>
    <n v="5"/>
    <x v="0"/>
    <x v="0"/>
    <x v="5"/>
  </r>
  <r>
    <n v="1773"/>
    <s v="Marble Woka Woka 2018 - Bubble Shooter Match 3"/>
    <x v="17"/>
    <n v="4.5999999999999996"/>
    <n v="155186"/>
    <n v="10000000"/>
    <x v="0"/>
    <n v="0"/>
    <x v="0"/>
    <x v="38"/>
    <s v="1.3.35"/>
    <n v="4.0999999999999996"/>
    <m/>
    <n v="8"/>
    <x v="0"/>
    <x v="0"/>
    <x v="1"/>
  </r>
  <r>
    <n v="1775"/>
    <s v="Super Jabber Jump 3"/>
    <x v="17"/>
    <n v="4.3"/>
    <n v="34494"/>
    <n v="5000000"/>
    <x v="0"/>
    <n v="0"/>
    <x v="2"/>
    <x v="32"/>
    <s v="2.5.3182"/>
    <n v="2.2999999999999998"/>
    <n v="23000"/>
    <n v="7"/>
    <x v="0"/>
    <x v="0"/>
    <x v="2"/>
  </r>
  <r>
    <n v="1776"/>
    <s v="Rush"/>
    <x v="17"/>
    <n v="4.5999999999999996"/>
    <n v="260651"/>
    <n v="10000000"/>
    <x v="0"/>
    <n v="0"/>
    <x v="0"/>
    <x v="32"/>
    <n v="1.1000000000000001"/>
    <n v="4"/>
    <n v="51000"/>
    <n v="2"/>
    <x v="0"/>
    <x v="0"/>
    <x v="4"/>
  </r>
  <r>
    <n v="1777"/>
    <s v="Jetpack Joyride"/>
    <x v="17"/>
    <n v="4.4000000000000004"/>
    <n v="4638163"/>
    <n v="100000000"/>
    <x v="0"/>
    <n v="0"/>
    <x v="2"/>
    <x v="32"/>
    <s v="1.10.12"/>
    <n v="4.0999999999999996"/>
    <n v="96000"/>
    <n v="7"/>
    <x v="0"/>
    <x v="0"/>
    <x v="9"/>
  </r>
  <r>
    <n v="1782"/>
    <s v="Racing in Car 2"/>
    <x v="17"/>
    <n v="4.3"/>
    <n v="234110"/>
    <n v="50000000"/>
    <x v="0"/>
    <n v="0"/>
    <x v="0"/>
    <x v="42"/>
    <n v="1"/>
    <s v="2.3.3"/>
    <n v="38000"/>
    <n v="11"/>
    <x v="3"/>
    <x v="0"/>
    <x v="3"/>
  </r>
  <r>
    <n v="1783"/>
    <s v="Dog Run - Pet Dog Simulator"/>
    <x v="17"/>
    <n v="4.7"/>
    <n v="48615"/>
    <n v="10000000"/>
    <x v="0"/>
    <n v="0"/>
    <x v="0"/>
    <x v="53"/>
    <s v="1.4.12"/>
    <n v="4.0999999999999996"/>
    <n v="24000"/>
    <n v="5"/>
    <x v="0"/>
    <x v="0"/>
    <x v="2"/>
  </r>
  <r>
    <n v="1787"/>
    <s v="Jewels Crush- Match 3 Puzzle"/>
    <x v="18"/>
    <n v="4.4000000000000004"/>
    <n v="14774"/>
    <n v="1000000"/>
    <x v="0"/>
    <n v="0"/>
    <x v="0"/>
    <x v="52"/>
    <s v="1.9.3901"/>
    <s v="4.0.3"/>
    <n v="19000"/>
    <n v="7"/>
    <x v="0"/>
    <x v="0"/>
    <x v="0"/>
  </r>
  <r>
    <n v="1788"/>
    <s v="Coloring &amp; Learn"/>
    <x v="18"/>
    <n v="4.4000000000000004"/>
    <n v="12753"/>
    <n v="5000000"/>
    <x v="0"/>
    <n v="0"/>
    <x v="0"/>
    <x v="54"/>
    <n v="1.49"/>
    <s v="4.0.3"/>
    <n v="51000"/>
    <n v="7"/>
    <x v="0"/>
    <x v="0"/>
    <x v="4"/>
  </r>
  <r>
    <n v="1789"/>
    <s v="Mahjong"/>
    <x v="18"/>
    <n v="4.5"/>
    <n v="33983"/>
    <n v="5000000"/>
    <x v="0"/>
    <n v="0"/>
    <x v="0"/>
    <x v="55"/>
    <s v="1.24.3181"/>
    <s v="4.0.3"/>
    <n v="22000"/>
    <n v="8"/>
    <x v="0"/>
    <x v="0"/>
    <x v="2"/>
  </r>
  <r>
    <n v="1790"/>
    <s v="Super ABC! Learning games for kids! Preschool apps"/>
    <x v="18"/>
    <n v="4.5999999999999996"/>
    <n v="20267"/>
    <n v="1000000"/>
    <x v="0"/>
    <n v="0"/>
    <x v="0"/>
    <x v="56"/>
    <s v="1.1.6.7"/>
    <n v="4.0999999999999996"/>
    <n v="46000"/>
    <n v="7"/>
    <x v="0"/>
    <x v="0"/>
    <x v="6"/>
  </r>
  <r>
    <n v="1791"/>
    <s v="Toy Pop Cubes"/>
    <x v="18"/>
    <n v="4.5"/>
    <n v="5761"/>
    <n v="1000000"/>
    <x v="0"/>
    <n v="0"/>
    <x v="0"/>
    <x v="52"/>
    <s v="1.8.3181"/>
    <s v="4.0.3"/>
    <n v="21000"/>
    <n v="7"/>
    <x v="0"/>
    <x v="0"/>
    <x v="2"/>
  </r>
  <r>
    <n v="1792"/>
    <s v="Educational Games 4 Kids"/>
    <x v="18"/>
    <n v="4.3"/>
    <n v="11618"/>
    <n v="5000000"/>
    <x v="0"/>
    <n v="0"/>
    <x v="0"/>
    <x v="56"/>
    <n v="2.4"/>
    <n v="4.0999999999999996"/>
    <n v="39000"/>
    <n v="4"/>
    <x v="0"/>
    <x v="0"/>
    <x v="3"/>
  </r>
  <r>
    <n v="1793"/>
    <s v="Candy Pop Story"/>
    <x v="18"/>
    <n v="4.7"/>
    <n v="12948"/>
    <n v="1000000"/>
    <x v="0"/>
    <n v="0"/>
    <x v="0"/>
    <x v="52"/>
    <s v="2.0.3165"/>
    <n v="2.2999999999999998"/>
    <n v="23000"/>
    <n v="5"/>
    <x v="0"/>
    <x v="0"/>
    <x v="2"/>
  </r>
  <r>
    <n v="1797"/>
    <s v="Candy Smash"/>
    <x v="18"/>
    <n v="4.5"/>
    <n v="11436"/>
    <n v="1000000"/>
    <x v="0"/>
    <n v="0"/>
    <x v="0"/>
    <x v="52"/>
    <s v="2.2.3169"/>
    <s v="4.0.3"/>
    <n v="15000"/>
    <n v="4"/>
    <x v="0"/>
    <x v="0"/>
    <x v="0"/>
  </r>
  <r>
    <n v="1798"/>
    <s v="Happy Fruits Bomb - Cube Blast"/>
    <x v="18"/>
    <n v="4.5"/>
    <n v="2150"/>
    <n v="500000"/>
    <x v="0"/>
    <n v="0"/>
    <x v="0"/>
    <x v="52"/>
    <s v="1.0.3122"/>
    <s v="4.0.3"/>
    <n v="20000"/>
    <n v="2"/>
    <x v="0"/>
    <x v="0"/>
    <x v="2"/>
  </r>
  <r>
    <n v="1800"/>
    <s v="Princess Adventures Puzzles"/>
    <x v="18"/>
    <n v="4.4000000000000004"/>
    <n v="382"/>
    <n v="500000"/>
    <x v="0"/>
    <n v="0"/>
    <x v="0"/>
    <x v="14"/>
    <s v="1.1.0"/>
    <n v="2.2999999999999998"/>
    <n v="44000"/>
    <n v="8"/>
    <x v="0"/>
    <x v="0"/>
    <x v="6"/>
  </r>
  <r>
    <n v="1801"/>
    <s v="Kids Educational Game 3 Free"/>
    <x v="18"/>
    <n v="4.3"/>
    <n v="24936"/>
    <n v="5000000"/>
    <x v="0"/>
    <n v="0"/>
    <x v="0"/>
    <x v="56"/>
    <n v="3.1"/>
    <n v="4.0999999999999996"/>
    <n v="38000"/>
    <n v="5"/>
    <x v="0"/>
    <x v="0"/>
    <x v="3"/>
  </r>
  <r>
    <n v="1802"/>
    <s v="Puzzle Kids - Animals Shapes and Jigsaw Puzzles"/>
    <x v="18"/>
    <n v="4.5999999999999996"/>
    <n v="1109"/>
    <n v="1000000"/>
    <x v="0"/>
    <n v="0"/>
    <x v="0"/>
    <x v="57"/>
    <s v="1.0.6"/>
    <n v="4.0999999999999996"/>
    <n v="52000"/>
    <n v="7"/>
    <x v="0"/>
    <x v="0"/>
    <x v="4"/>
  </r>
  <r>
    <n v="1804"/>
    <s v="Baby Panda Care"/>
    <x v="18"/>
    <n v="4.2"/>
    <n v="108795"/>
    <n v="10000000"/>
    <x v="0"/>
    <n v="0"/>
    <x v="0"/>
    <x v="58"/>
    <s v="8.25.10.00"/>
    <s v="4.0.3"/>
    <n v="49000"/>
    <n v="6"/>
    <x v="0"/>
    <x v="0"/>
    <x v="6"/>
  </r>
  <r>
    <n v="1805"/>
    <s v="Kids Educational :All in One"/>
    <x v="18"/>
    <n v="4.5"/>
    <n v="1455"/>
    <n v="500000"/>
    <x v="0"/>
    <n v="0"/>
    <x v="0"/>
    <x v="12"/>
    <n v="2.7"/>
    <n v="2.2999999999999998"/>
    <n v="8.9"/>
    <n v="2"/>
    <x v="0"/>
    <x v="0"/>
    <x v="1"/>
  </r>
  <r>
    <n v="1806"/>
    <s v="Number Counting games for toddler preschool kids"/>
    <x v="18"/>
    <n v="4.3"/>
    <n v="1024"/>
    <n v="1000000"/>
    <x v="0"/>
    <n v="0"/>
    <x v="0"/>
    <x v="56"/>
    <m/>
    <m/>
    <m/>
    <n v="5"/>
    <x v="0"/>
    <x v="0"/>
    <x v="1"/>
  </r>
  <r>
    <n v="1807"/>
    <s v="Toca Kitchen 2"/>
    <x v="18"/>
    <n v="4.5"/>
    <n v="1014822"/>
    <n v="50000000"/>
    <x v="0"/>
    <n v="0"/>
    <x v="0"/>
    <x v="58"/>
    <s v="1.2.3-play"/>
    <n v="4.0999999999999996"/>
    <n v="56000"/>
    <n v="6"/>
    <x v="1"/>
    <x v="0"/>
    <x v="4"/>
  </r>
  <r>
    <n v="1808"/>
    <s v="PJ Masks: Moonlight Heroes"/>
    <x v="18"/>
    <n v="4.4000000000000004"/>
    <n v="86961"/>
    <n v="10000000"/>
    <x v="0"/>
    <n v="0"/>
    <x v="0"/>
    <x v="44"/>
    <s v="2.0.1"/>
    <s v="4.0.3"/>
    <n v="99000"/>
    <n v="6"/>
    <x v="0"/>
    <x v="0"/>
    <x v="9"/>
  </r>
  <r>
    <n v="1809"/>
    <s v="Learn To Draw Glow Flower"/>
    <x v="18"/>
    <n v="4.4000000000000004"/>
    <n v="7320"/>
    <n v="1000000"/>
    <x v="0"/>
    <n v="0"/>
    <x v="0"/>
    <x v="59"/>
    <s v="1.0.1"/>
    <s v="4.0.3"/>
    <n v="10000"/>
    <n v="7"/>
    <x v="1"/>
    <x v="0"/>
    <x v="0"/>
  </r>
  <r>
    <n v="1810"/>
    <s v="No. Color - Color by Number, Number Coloring"/>
    <x v="18"/>
    <n v="4.8"/>
    <n v="269194"/>
    <n v="10000000"/>
    <x v="0"/>
    <n v="0"/>
    <x v="0"/>
    <x v="21"/>
    <m/>
    <m/>
    <n v="6.9"/>
    <n v="8"/>
    <x v="0"/>
    <x v="0"/>
    <x v="1"/>
  </r>
  <r>
    <n v="1812"/>
    <s v="Draw.ly - Color by Number Pixel Art Coloring"/>
    <x v="18"/>
    <n v="4.4000000000000004"/>
    <n v="18616"/>
    <n v="1000000"/>
    <x v="0"/>
    <n v="0"/>
    <x v="0"/>
    <x v="60"/>
    <s v="1.0.9"/>
    <s v="4.0.3"/>
    <n v="10000"/>
    <n v="8"/>
    <x v="0"/>
    <x v="0"/>
    <x v="0"/>
  </r>
  <r>
    <n v="1813"/>
    <s v="Baby puzzles"/>
    <x v="18"/>
    <n v="4.3"/>
    <n v="11950"/>
    <n v="5000000"/>
    <x v="0"/>
    <n v="0"/>
    <x v="0"/>
    <x v="56"/>
    <n v="6.1"/>
    <s v="4.0.3"/>
    <n v="19000"/>
    <n v="7"/>
    <x v="0"/>
    <x v="0"/>
    <x v="0"/>
  </r>
  <r>
    <n v="1814"/>
    <s v="Garden Fruit Legend"/>
    <x v="18"/>
    <n v="4.5999999999999996"/>
    <n v="4289"/>
    <n v="500000"/>
    <x v="0"/>
    <n v="0"/>
    <x v="0"/>
    <x v="52"/>
    <s v="3.5.3183"/>
    <s v="4.0.3"/>
    <n v="33000"/>
    <n v="7"/>
    <x v="0"/>
    <x v="0"/>
    <x v="3"/>
  </r>
  <r>
    <n v="1816"/>
    <s v="Candy Day"/>
    <x v="18"/>
    <n v="4.5"/>
    <n v="11716"/>
    <n v="1000000"/>
    <x v="0"/>
    <n v="0"/>
    <x v="0"/>
    <x v="52"/>
    <s v="8.4.3180"/>
    <n v="4"/>
    <n v="48000"/>
    <n v="8"/>
    <x v="0"/>
    <x v="0"/>
    <x v="6"/>
  </r>
  <r>
    <n v="1817"/>
    <s v="Learn To Draw Glow Princess"/>
    <x v="18"/>
    <n v="4.5"/>
    <n v="3323"/>
    <n v="1000000"/>
    <x v="0"/>
    <n v="0"/>
    <x v="0"/>
    <x v="35"/>
    <s v="1.0.1"/>
    <s v="4.0.3"/>
    <n v="9.6"/>
    <n v="7"/>
    <x v="1"/>
    <x v="0"/>
    <x v="1"/>
  </r>
  <r>
    <n v="1818"/>
    <s v="ABC Kids - Tracing &amp; Phonics"/>
    <x v="18"/>
    <n v="4.5"/>
    <n v="36606"/>
    <n v="10000000"/>
    <x v="0"/>
    <n v="0"/>
    <x v="0"/>
    <x v="56"/>
    <m/>
    <n v="4"/>
    <m/>
    <n v="6"/>
    <x v="0"/>
    <x v="0"/>
    <x v="1"/>
  </r>
  <r>
    <n v="1819"/>
    <s v="Barbie Magical Fashion"/>
    <x v="18"/>
    <n v="4"/>
    <n v="328619"/>
    <n v="10000000"/>
    <x v="0"/>
    <n v="0"/>
    <x v="0"/>
    <x v="43"/>
    <n v="2.2000000000000002"/>
    <n v="4.0999999999999996"/>
    <n v="15000"/>
    <n v="10"/>
    <x v="1"/>
    <x v="0"/>
    <x v="0"/>
  </r>
  <r>
    <n v="1821"/>
    <s v="Piano Kids - Music &amp; Songs"/>
    <x v="18"/>
    <n v="4.5999999999999996"/>
    <n v="46741"/>
    <n v="10000000"/>
    <x v="0"/>
    <n v="0"/>
    <x v="0"/>
    <x v="61"/>
    <n v="1.73"/>
    <s v="4.0.3"/>
    <n v="50000"/>
    <n v="8"/>
    <x v="0"/>
    <x v="0"/>
    <x v="4"/>
  </r>
  <r>
    <n v="1822"/>
    <s v="Farming Simulator 14"/>
    <x v="18"/>
    <n v="4.5"/>
    <n v="530854"/>
    <n v="10000000"/>
    <x v="0"/>
    <n v="0"/>
    <x v="0"/>
    <x v="53"/>
    <s v="1.4.4"/>
    <s v="2.3.3"/>
    <n v="51000"/>
    <n v="7"/>
    <x v="1"/>
    <x v="0"/>
    <x v="4"/>
  </r>
  <r>
    <n v="1823"/>
    <s v="Educational Games for Kids"/>
    <x v="18"/>
    <n v="4.5"/>
    <n v="7050"/>
    <n v="1000000"/>
    <x v="0"/>
    <n v="0"/>
    <x v="0"/>
    <x v="56"/>
    <n v="2"/>
    <n v="4"/>
    <n v="24000"/>
    <n v="5"/>
    <x v="0"/>
    <x v="0"/>
    <x v="2"/>
  </r>
  <r>
    <n v="1825"/>
    <s v="Fruit Boom"/>
    <x v="18"/>
    <n v="4.4000000000000004"/>
    <n v="17753"/>
    <n v="1000000"/>
    <x v="0"/>
    <n v="0"/>
    <x v="0"/>
    <x v="52"/>
    <s v="2.2.3172"/>
    <s v="4.0.3"/>
    <n v="16000"/>
    <n v="5"/>
    <x v="0"/>
    <x v="0"/>
    <x v="0"/>
  </r>
  <r>
    <n v="1827"/>
    <s v="Hot Wheels: Race Off"/>
    <x v="18"/>
    <n v="4.5"/>
    <n v="520609"/>
    <n v="10000000"/>
    <x v="0"/>
    <n v="0"/>
    <x v="0"/>
    <x v="62"/>
    <m/>
    <n v="4.4000000000000004"/>
    <m/>
    <n v="6"/>
    <x v="0"/>
    <x v="0"/>
    <x v="1"/>
  </r>
  <r>
    <n v="1828"/>
    <s v="Baby Tiger Care - My Cute Virtual Pet Friend"/>
    <x v="18"/>
    <n v="4.5"/>
    <n v="432"/>
    <n v="100000"/>
    <x v="0"/>
    <n v="0"/>
    <x v="2"/>
    <x v="56"/>
    <s v="1.0.89"/>
    <n v="4.4000000000000004"/>
    <n v="63000"/>
    <n v="7"/>
    <x v="0"/>
    <x v="0"/>
    <x v="7"/>
  </r>
  <r>
    <n v="1829"/>
    <s v="Strawberry Shortcake Ice Cream Island"/>
    <x v="18"/>
    <n v="4.2"/>
    <n v="32029"/>
    <n v="5000000"/>
    <x v="0"/>
    <n v="0"/>
    <x v="0"/>
    <x v="35"/>
    <n v="1.2"/>
    <n v="4.0999999999999996"/>
    <n v="15000"/>
    <n v="11"/>
    <x v="1"/>
    <x v="0"/>
    <x v="0"/>
  </r>
  <r>
    <n v="1830"/>
    <s v="Rhythm Patrol"/>
    <x v="18"/>
    <n v="4.3"/>
    <n v="4207"/>
    <n v="100000"/>
    <x v="0"/>
    <n v="0"/>
    <x v="0"/>
    <x v="61"/>
    <n v="2.180723"/>
    <n v="4.0999999999999996"/>
    <n v="26000"/>
    <n v="7"/>
    <x v="0"/>
    <x v="0"/>
    <x v="2"/>
  </r>
  <r>
    <n v="1831"/>
    <s v="Kiddopia - Preschool Learning Games"/>
    <x v="18"/>
    <n v="4.5"/>
    <n v="64"/>
    <n v="10000"/>
    <x v="0"/>
    <n v="0"/>
    <x v="0"/>
    <x v="56"/>
    <s v="1.1.2"/>
    <n v="5"/>
    <n v="81000"/>
    <n v="7"/>
    <x v="0"/>
    <x v="0"/>
    <x v="8"/>
  </r>
  <r>
    <n v="1832"/>
    <s v="Toca Mystery House"/>
    <x v="18"/>
    <n v="4.2"/>
    <n v="96"/>
    <n v="5000"/>
    <x v="1"/>
    <n v="3.99"/>
    <x v="0"/>
    <x v="54"/>
    <s v="1.0.1"/>
    <n v="4.4000000000000004"/>
    <n v="79000"/>
    <n v="6"/>
    <x v="0"/>
    <x v="1"/>
    <x v="5"/>
  </r>
  <r>
    <n v="1833"/>
    <s v="DisneyNOW â€“ TV Shows &amp; Games"/>
    <x v="18"/>
    <n v="4.3"/>
    <n v="82471"/>
    <n v="5000000"/>
    <x v="0"/>
    <n v="0"/>
    <x v="0"/>
    <x v="20"/>
    <m/>
    <n v="4.4000000000000004"/>
    <m/>
    <n v="7"/>
    <x v="0"/>
    <x v="0"/>
    <x v="1"/>
  </r>
  <r>
    <n v="1834"/>
    <s v="Papumba Academy - Fun Learning For Kids"/>
    <x v="18"/>
    <n v="4.4000000000000004"/>
    <n v="496"/>
    <n v="100000"/>
    <x v="0"/>
    <n v="0"/>
    <x v="0"/>
    <x v="12"/>
    <n v="1"/>
    <n v="4.2"/>
    <n v="94000"/>
    <n v="7"/>
    <x v="0"/>
    <x v="0"/>
    <x v="9"/>
  </r>
  <r>
    <n v="1835"/>
    <s v="Drawing for Kids Learning Games for Toddlers age 3"/>
    <x v="18"/>
    <n v="4.5999999999999996"/>
    <n v="29436"/>
    <n v="1000000"/>
    <x v="0"/>
    <n v="0"/>
    <x v="0"/>
    <x v="56"/>
    <s v="2.0.5.0"/>
    <n v="4.0999999999999996"/>
    <n v="43000"/>
    <n v="3"/>
    <x v="0"/>
    <x v="0"/>
    <x v="6"/>
  </r>
  <r>
    <n v="1836"/>
    <s v="Baby Pandaâ€™s Juice Shop"/>
    <x v="18"/>
    <n v="4.5"/>
    <n v="19230"/>
    <n v="5000000"/>
    <x v="0"/>
    <n v="0"/>
    <x v="0"/>
    <x v="57"/>
    <s v="8.25.10.01"/>
    <s v="4.0.3"/>
    <n v="45000"/>
    <n v="7"/>
    <x v="0"/>
    <x v="0"/>
    <x v="6"/>
  </r>
  <r>
    <n v="1837"/>
    <s v="Dr. Panda Restaurant 3"/>
    <x v="18"/>
    <n v="4.2"/>
    <n v="11126"/>
    <n v="1000000"/>
    <x v="0"/>
    <n v="0"/>
    <x v="0"/>
    <x v="58"/>
    <s v="1.6.4"/>
    <n v="4.0999999999999996"/>
    <n v="91000"/>
    <n v="3"/>
    <x v="0"/>
    <x v="0"/>
    <x v="9"/>
  </r>
  <r>
    <n v="1838"/>
    <s v="LEGOÂ® Friends: Heartlake Rush"/>
    <x v="18"/>
    <n v="4.5"/>
    <n v="23671"/>
    <n v="1000000"/>
    <x v="0"/>
    <n v="0"/>
    <x v="0"/>
    <x v="63"/>
    <s v="1.2.0"/>
    <n v="4.0999999999999996"/>
    <n v="91000"/>
    <n v="7"/>
    <x v="0"/>
    <x v="0"/>
    <x v="9"/>
  </r>
  <r>
    <n v="1839"/>
    <s v="Baby ABC in box! Kids alphabet games for toddlers!"/>
    <x v="18"/>
    <n v="4.5999999999999996"/>
    <n v="9652"/>
    <n v="1000000"/>
    <x v="0"/>
    <n v="0"/>
    <x v="0"/>
    <x v="56"/>
    <s v="2.0.7.4"/>
    <n v="4.0999999999999996"/>
    <n v="53000"/>
    <n v="7"/>
    <x v="0"/>
    <x v="0"/>
    <x v="4"/>
  </r>
  <r>
    <n v="1840"/>
    <s v="Henry Danger Crime Warp"/>
    <x v="18"/>
    <n v="4.5999999999999996"/>
    <n v="9626"/>
    <n v="1000000"/>
    <x v="0"/>
    <n v="0"/>
    <x v="0"/>
    <x v="51"/>
    <n v="1.1000000000000001"/>
    <n v="4.4000000000000004"/>
    <n v="28000"/>
    <n v="2"/>
    <x v="0"/>
    <x v="0"/>
    <x v="2"/>
  </r>
  <r>
    <n v="1841"/>
    <s v="Thomas &amp; Friends: Race On!"/>
    <x v="18"/>
    <n v="4.0999999999999996"/>
    <n v="29319"/>
    <n v="5000000"/>
    <x v="0"/>
    <n v="0"/>
    <x v="0"/>
    <x v="44"/>
    <n v="2.4"/>
    <n v="4.4000000000000004"/>
    <n v="26000"/>
    <n v="5"/>
    <x v="0"/>
    <x v="0"/>
    <x v="2"/>
  </r>
  <r>
    <n v="1842"/>
    <s v="Super School: Educational Kids Games &amp; Rhymes"/>
    <x v="18"/>
    <n v="4.5"/>
    <n v="1791"/>
    <n v="500000"/>
    <x v="0"/>
    <n v="0"/>
    <x v="0"/>
    <x v="12"/>
    <s v="5.3.11"/>
    <n v="5"/>
    <n v="56000"/>
    <n v="6"/>
    <x v="0"/>
    <x v="0"/>
    <x v="4"/>
  </r>
  <r>
    <n v="1843"/>
    <s v="Fruit Cube Blast"/>
    <x v="18"/>
    <n v="4.5999999999999996"/>
    <n v="9199"/>
    <n v="500000"/>
    <x v="0"/>
    <n v="0"/>
    <x v="0"/>
    <x v="55"/>
    <s v="1.2.7"/>
    <n v="4.0999999999999996"/>
    <n v="80000"/>
    <n v="8"/>
    <x v="0"/>
    <x v="0"/>
    <x v="8"/>
  </r>
  <r>
    <n v="1844"/>
    <s v="Toddler Kids Puzzles PUZZINGO"/>
    <x v="18"/>
    <n v="4.5999999999999996"/>
    <n v="14014"/>
    <n v="1000000"/>
    <x v="0"/>
    <n v="0"/>
    <x v="0"/>
    <x v="12"/>
    <n v="7.32"/>
    <s v="4.0.3"/>
    <n v="60000"/>
    <n v="7"/>
    <x v="0"/>
    <x v="0"/>
    <x v="7"/>
  </r>
  <r>
    <n v="1845"/>
    <s v="Happy Street"/>
    <x v="18"/>
    <n v="4.5"/>
    <n v="110877"/>
    <n v="1000000"/>
    <x v="0"/>
    <n v="0"/>
    <x v="2"/>
    <x v="44"/>
    <m/>
    <m/>
    <m/>
    <n v="3"/>
    <x v="0"/>
    <x v="0"/>
    <x v="1"/>
  </r>
  <r>
    <n v="1846"/>
    <s v="Intellijoy Early Learning Academy"/>
    <x v="18"/>
    <n v="4.3"/>
    <n v="160"/>
    <n v="50000"/>
    <x v="0"/>
    <n v="0"/>
    <x v="0"/>
    <x v="12"/>
    <s v="3.4.0"/>
    <m/>
    <n v="67000"/>
    <n v="6"/>
    <x v="0"/>
    <x v="0"/>
    <x v="7"/>
  </r>
  <r>
    <n v="1847"/>
    <s v="Dr. Panda Town: Vacation"/>
    <x v="18"/>
    <n v="3.8"/>
    <n v="10366"/>
    <n v="1000000"/>
    <x v="0"/>
    <n v="0"/>
    <x v="0"/>
    <x v="17"/>
    <s v="1.2.1"/>
    <n v="4.0999999999999996"/>
    <n v="78000"/>
    <n v="7"/>
    <x v="0"/>
    <x v="0"/>
    <x v="5"/>
  </r>
  <r>
    <n v="1848"/>
    <s v="Leo and Tig"/>
    <x v="18"/>
    <n v="4.5"/>
    <n v="47644"/>
    <n v="1000000"/>
    <x v="0"/>
    <n v="0"/>
    <x v="0"/>
    <x v="31"/>
    <n v="10.180529999999999"/>
    <s v="4.0.3"/>
    <n v="27000"/>
    <n v="5"/>
    <x v="0"/>
    <x v="0"/>
    <x v="2"/>
  </r>
  <r>
    <n v="1849"/>
    <s v="School of Dragons"/>
    <x v="18"/>
    <n v="4.0999999999999996"/>
    <n v="530792"/>
    <n v="10000000"/>
    <x v="0"/>
    <n v="0"/>
    <x v="0"/>
    <x v="64"/>
    <m/>
    <m/>
    <m/>
    <n v="5"/>
    <x v="0"/>
    <x v="0"/>
    <x v="1"/>
  </r>
  <r>
    <n v="1850"/>
    <s v="Fuzzy Seasons: Animal Forest"/>
    <x v="18"/>
    <n v="4.8"/>
    <n v="12137"/>
    <n v="100000"/>
    <x v="0"/>
    <n v="0"/>
    <x v="2"/>
    <x v="65"/>
    <n v="149"/>
    <n v="4.0999999999999996"/>
    <n v="63000"/>
    <n v="8"/>
    <x v="0"/>
    <x v="0"/>
    <x v="7"/>
  </r>
  <r>
    <n v="1851"/>
    <s v="Montessori Preschool"/>
    <x v="18"/>
    <n v="3.9"/>
    <n v="237"/>
    <n v="100000"/>
    <x v="0"/>
    <n v="0"/>
    <x v="0"/>
    <x v="12"/>
    <s v="1.7.2"/>
    <n v="4.0999999999999996"/>
    <n v="26000"/>
    <n v="7"/>
    <x v="0"/>
    <x v="0"/>
    <x v="2"/>
  </r>
  <r>
    <n v="1852"/>
    <s v="Kids Corner: Interactive Tales and Games for kids"/>
    <x v="18"/>
    <n v="4.5"/>
    <n v="6404"/>
    <n v="500000"/>
    <x v="0"/>
    <n v="0"/>
    <x v="0"/>
    <x v="57"/>
    <s v="1.8.3"/>
    <n v="4.0999999999999996"/>
    <n v="46000"/>
    <n v="7"/>
    <x v="0"/>
    <x v="0"/>
    <x v="6"/>
  </r>
  <r>
    <n v="1853"/>
    <s v="Cutie Cubies"/>
    <x v="18"/>
    <n v="4.4000000000000004"/>
    <n v="6356"/>
    <n v="500000"/>
    <x v="0"/>
    <n v="0"/>
    <x v="0"/>
    <x v="66"/>
    <n v="1.1807019999999999"/>
    <n v="4.0999999999999996"/>
    <n v="83000"/>
    <n v="7"/>
    <x v="0"/>
    <x v="0"/>
    <x v="8"/>
  </r>
  <r>
    <n v="1854"/>
    <s v="My Little Princess : Stores"/>
    <x v="18"/>
    <n v="4.3"/>
    <n v="169"/>
    <n v="5000"/>
    <x v="1"/>
    <n v="2.99"/>
    <x v="0"/>
    <x v="58"/>
    <n v="1.08"/>
    <n v="4.0999999999999996"/>
    <n v="60000"/>
    <n v="5"/>
    <x v="0"/>
    <x v="1"/>
    <x v="7"/>
  </r>
  <r>
    <n v="1855"/>
    <s v="Sago Mini Big City"/>
    <x v="18"/>
    <n v="4.2"/>
    <n v="8"/>
    <n v="1000"/>
    <x v="1"/>
    <n v="3.99"/>
    <x v="0"/>
    <x v="17"/>
    <n v="1.1000000000000001"/>
    <n v="4.4000000000000004"/>
    <n v="44000"/>
    <n v="7"/>
    <x v="0"/>
    <x v="1"/>
    <x v="6"/>
  </r>
  <r>
    <n v="1856"/>
    <s v="Pinkalicious Party"/>
    <x v="18"/>
    <n v="3"/>
    <n v="2"/>
    <n v="500"/>
    <x v="1"/>
    <n v="2.99"/>
    <x v="0"/>
    <x v="54"/>
    <s v="1.5.0"/>
    <n v="4.0999999999999996"/>
    <n v="82000"/>
    <n v="6"/>
    <x v="0"/>
    <x v="1"/>
    <x v="8"/>
  </r>
  <r>
    <n v="1859"/>
    <s v="Moana Island Life"/>
    <x v="18"/>
    <n v="4.0999999999999996"/>
    <n v="15246"/>
    <n v="1000000"/>
    <x v="0"/>
    <n v="0"/>
    <x v="0"/>
    <x v="53"/>
    <s v="3.2.473.202"/>
    <n v="4"/>
    <n v="78000"/>
    <n v="7"/>
    <x v="1"/>
    <x v="0"/>
    <x v="5"/>
  </r>
  <r>
    <n v="1861"/>
    <s v="Basketball FRVR - Shoot the Hoop and Slam Dunk!"/>
    <x v="18"/>
    <n v="4.5"/>
    <n v="4076"/>
    <n v="100000"/>
    <x v="0"/>
    <n v="0"/>
    <x v="0"/>
    <x v="67"/>
    <s v="1.3.3"/>
    <n v="4.0999999999999996"/>
    <m/>
    <n v="8"/>
    <x v="0"/>
    <x v="0"/>
    <x v="1"/>
  </r>
  <r>
    <n v="1863"/>
    <s v="My Oasis - Calming and Relaxing Idle Clicker Game"/>
    <x v="18"/>
    <n v="4.5999999999999996"/>
    <n v="106750"/>
    <n v="1000000"/>
    <x v="0"/>
    <n v="0"/>
    <x v="0"/>
    <x v="53"/>
    <n v="1.2210000000000001"/>
    <n v="4.0999999999999996"/>
    <n v="94000"/>
    <n v="6"/>
    <x v="0"/>
    <x v="0"/>
    <x v="9"/>
  </r>
  <r>
    <n v="1864"/>
    <s v="My Little Pony Rainbow Runners"/>
    <x v="18"/>
    <n v="4.3"/>
    <n v="33785"/>
    <n v="5000000"/>
    <x v="0"/>
    <n v="0"/>
    <x v="0"/>
    <x v="44"/>
    <n v="1.3"/>
    <n v="4.0999999999999996"/>
    <n v="16000"/>
    <n v="12"/>
    <x v="1"/>
    <x v="0"/>
    <x v="0"/>
  </r>
  <r>
    <n v="1865"/>
    <s v="Extreme Racing 2 - Real driving RC cars game!"/>
    <x v="18"/>
    <n v="4.3"/>
    <n v="4207"/>
    <n v="500000"/>
    <x v="0"/>
    <n v="0"/>
    <x v="0"/>
    <x v="62"/>
    <s v="1.1.9"/>
    <n v="4.0999999999999996"/>
    <n v="93000"/>
    <n v="8"/>
    <x v="1"/>
    <x v="0"/>
    <x v="9"/>
  </r>
  <r>
    <n v="1866"/>
    <s v="Cars: Lightning League"/>
    <x v="18"/>
    <n v="4.5"/>
    <n v="58795"/>
    <n v="10000000"/>
    <x v="0"/>
    <n v="0"/>
    <x v="0"/>
    <x v="62"/>
    <n v="1.6"/>
    <s v="4.0.3"/>
    <n v="77000"/>
    <n v="5"/>
    <x v="0"/>
    <x v="0"/>
    <x v="5"/>
  </r>
  <r>
    <n v="1867"/>
    <s v="Little Panda Run"/>
    <x v="18"/>
    <n v="4.2"/>
    <n v="3235"/>
    <n v="1000000"/>
    <x v="0"/>
    <n v="0"/>
    <x v="0"/>
    <x v="68"/>
    <s v="8.25.10.00"/>
    <s v="4.0.3"/>
    <n v="32000"/>
    <n v="6"/>
    <x v="0"/>
    <x v="0"/>
    <x v="3"/>
  </r>
  <r>
    <n v="1868"/>
    <s v="Snoopy's Town Tale - City Building Simulator"/>
    <x v="18"/>
    <n v="4.2"/>
    <n v="47031"/>
    <n v="1000000"/>
    <x v="0"/>
    <n v="0"/>
    <x v="0"/>
    <x v="53"/>
    <s v="3.2.4"/>
    <n v="4.4000000000000004"/>
    <n v="58000"/>
    <n v="7"/>
    <x v="0"/>
    <x v="0"/>
    <x v="4"/>
  </r>
  <r>
    <n v="1869"/>
    <s v="Car Racing game for Kids - Beepzz Dogs ðŸ•"/>
    <x v="18"/>
    <n v="4.4000000000000004"/>
    <n v="131"/>
    <n v="100000"/>
    <x v="0"/>
    <n v="0"/>
    <x v="0"/>
    <x v="62"/>
    <s v="1.1.1"/>
    <n v="4.2"/>
    <n v="48000"/>
    <n v="6"/>
    <x v="0"/>
    <x v="0"/>
    <x v="6"/>
  </r>
  <r>
    <n v="1870"/>
    <s v="Pony Friends ðŸ¦„ - Beepzz racing game for kids"/>
    <x v="18"/>
    <n v="4.5"/>
    <n v="114"/>
    <n v="50000"/>
    <x v="0"/>
    <n v="0"/>
    <x v="0"/>
    <x v="62"/>
    <s v="1.4.3"/>
    <n v="4.2"/>
    <n v="69000"/>
    <n v="6"/>
    <x v="0"/>
    <x v="0"/>
    <x v="7"/>
  </r>
  <r>
    <n v="1871"/>
    <s v="LEGOÂ® Juniors Create &amp; Cruise"/>
    <x v="18"/>
    <n v="4.0999999999999996"/>
    <n v="673203"/>
    <n v="50000000"/>
    <x v="0"/>
    <n v="0"/>
    <x v="0"/>
    <x v="68"/>
    <s v="6.7.5222"/>
    <n v="4.0999999999999996"/>
    <n v="73000"/>
    <n v="1"/>
    <x v="0"/>
    <x v="0"/>
    <x v="5"/>
  </r>
  <r>
    <n v="1872"/>
    <s v="Xtreme Racing 2018 - Jeep &amp; 4x4 off road simulator"/>
    <x v="18"/>
    <n v="4.2"/>
    <n v="2178"/>
    <n v="500000"/>
    <x v="0"/>
    <n v="0"/>
    <x v="0"/>
    <x v="62"/>
    <s v="1.0.8"/>
    <n v="4.0999999999999996"/>
    <n v="99000"/>
    <n v="8"/>
    <x v="1"/>
    <x v="0"/>
    <x v="9"/>
  </r>
  <r>
    <n v="1873"/>
    <s v="Thomas &amp; Friends: Go Go Thomas"/>
    <x v="18"/>
    <n v="4.0999999999999996"/>
    <n v="175625"/>
    <n v="10000000"/>
    <x v="0"/>
    <n v="0"/>
    <x v="0"/>
    <x v="62"/>
    <n v="1.4"/>
    <n v="4.0999999999999996"/>
    <n v="16000"/>
    <n v="11"/>
    <x v="1"/>
    <x v="0"/>
    <x v="0"/>
  </r>
  <r>
    <n v="1874"/>
    <s v="Ninja Dash - Ronin Jump RPG"/>
    <x v="18"/>
    <n v="4.7"/>
    <n v="8508"/>
    <n v="500000"/>
    <x v="0"/>
    <n v="0"/>
    <x v="2"/>
    <x v="69"/>
    <s v="1.1.23"/>
    <s v="4.0.3"/>
    <n v="54000"/>
    <n v="8"/>
    <x v="0"/>
    <x v="0"/>
    <x v="4"/>
  </r>
  <r>
    <n v="1875"/>
    <s v="Paw Patrol by ShuffleCards"/>
    <x v="18"/>
    <n v="4.3"/>
    <n v="3484"/>
    <n v="1000000"/>
    <x v="0"/>
    <n v="0"/>
    <x v="0"/>
    <x v="70"/>
    <s v="1.0.1"/>
    <n v="4"/>
    <n v="56000"/>
    <n v="3"/>
    <x v="1"/>
    <x v="0"/>
    <x v="4"/>
  </r>
  <r>
    <n v="1876"/>
    <s v="Plants vs. Zombiesâ„¢ Heroes"/>
    <x v="18"/>
    <n v="4.4000000000000004"/>
    <n v="379415"/>
    <n v="10000000"/>
    <x v="0"/>
    <n v="0"/>
    <x v="0"/>
    <x v="44"/>
    <s v="1.28.01"/>
    <n v="4.0999999999999996"/>
    <n v="68000"/>
    <n v="6"/>
    <x v="0"/>
    <x v="0"/>
    <x v="7"/>
  </r>
  <r>
    <n v="1877"/>
    <s v="Transformers Rescue Bots: Disaster Dash"/>
    <x v="18"/>
    <n v="4.4000000000000004"/>
    <n v="19245"/>
    <n v="1000000"/>
    <x v="0"/>
    <n v="0"/>
    <x v="0"/>
    <x v="44"/>
    <n v="1.3"/>
    <n v="4.0999999999999996"/>
    <n v="25000"/>
    <n v="3"/>
    <x v="0"/>
    <x v="0"/>
    <x v="2"/>
  </r>
  <r>
    <n v="1879"/>
    <s v="PAC-MAN Pop"/>
    <x v="18"/>
    <n v="4.3"/>
    <n v="24877"/>
    <n v="5000000"/>
    <x v="0"/>
    <n v="0"/>
    <x v="0"/>
    <x v="71"/>
    <s v="2.1.6579"/>
    <n v="4.0999999999999996"/>
    <n v="54000"/>
    <n v="6"/>
    <x v="0"/>
    <x v="0"/>
    <x v="4"/>
  </r>
  <r>
    <n v="1881"/>
    <s v="L.O.L. Surprise Ball Pop"/>
    <x v="18"/>
    <n v="4.3"/>
    <n v="10088"/>
    <n v="1000000"/>
    <x v="0"/>
    <n v="0"/>
    <x v="0"/>
    <x v="44"/>
    <m/>
    <n v="4.0999999999999996"/>
    <m/>
    <n v="3"/>
    <x v="0"/>
    <x v="0"/>
    <x v="1"/>
  </r>
  <r>
    <n v="1883"/>
    <s v="Little Fire Station"/>
    <x v="18"/>
    <n v="4.2"/>
    <n v="3762"/>
    <n v="1000000"/>
    <x v="0"/>
    <n v="0"/>
    <x v="0"/>
    <x v="16"/>
    <n v="1.47"/>
    <n v="4.3"/>
    <n v="44000"/>
    <n v="7"/>
    <x v="0"/>
    <x v="0"/>
    <x v="6"/>
  </r>
  <r>
    <n v="1884"/>
    <s v="Ice Cream Jump"/>
    <x v="18"/>
    <n v="4.2"/>
    <n v="141363"/>
    <n v="10000000"/>
    <x v="0"/>
    <n v="0"/>
    <x v="0"/>
    <x v="44"/>
    <s v="1.20.2"/>
    <n v="2.2999999999999998"/>
    <n v="8.6999999999999993"/>
    <n v="1"/>
    <x v="0"/>
    <x v="0"/>
    <x v="1"/>
  </r>
  <r>
    <n v="1885"/>
    <s v="Disney Magic Kingdoms: Build Your Own Magical Park"/>
    <x v="18"/>
    <n v="4.3"/>
    <n v="472584"/>
    <n v="10000000"/>
    <x v="0"/>
    <n v="0"/>
    <x v="0"/>
    <x v="53"/>
    <s v="3.2.0h"/>
    <s v="4.0.3"/>
    <n v="91000"/>
    <n v="8"/>
    <x v="0"/>
    <x v="0"/>
    <x v="9"/>
  </r>
  <r>
    <n v="1886"/>
    <s v="Turbo FAST"/>
    <x v="18"/>
    <n v="4.3"/>
    <n v="1329192"/>
    <n v="50000000"/>
    <x v="0"/>
    <n v="0"/>
    <x v="0"/>
    <x v="62"/>
    <s v="2.1.20"/>
    <s v="2.3.3"/>
    <n v="97000"/>
    <n v="10"/>
    <x v="1"/>
    <x v="0"/>
    <x v="9"/>
  </r>
  <r>
    <n v="1887"/>
    <s v="My Little Pony: Harmony Quest"/>
    <x v="18"/>
    <n v="4.0999999999999996"/>
    <n v="148295"/>
    <n v="10000000"/>
    <x v="0"/>
    <n v="0"/>
    <x v="0"/>
    <x v="44"/>
    <n v="1.6"/>
    <n v="4.0999999999999996"/>
    <n v="26000"/>
    <n v="3"/>
    <x v="0"/>
    <x v="0"/>
    <x v="2"/>
  </r>
  <r>
    <n v="1888"/>
    <s v="Transformers Rescue Bots: Hero Adventures"/>
    <x v="18"/>
    <n v="4.2"/>
    <n v="41273"/>
    <n v="5000000"/>
    <x v="0"/>
    <n v="0"/>
    <x v="0"/>
    <x v="31"/>
    <n v="1.5"/>
    <n v="4.0999999999999996"/>
    <n v="16000"/>
    <n v="7"/>
    <x v="0"/>
    <x v="0"/>
    <x v="0"/>
  </r>
  <r>
    <n v="1889"/>
    <s v="Robots Vs Zombies: Transform To Race And Fight"/>
    <x v="18"/>
    <n v="4.5"/>
    <n v="278"/>
    <n v="100000"/>
    <x v="0"/>
    <n v="0"/>
    <x v="0"/>
    <x v="62"/>
    <n v="3.49"/>
    <n v="4.2"/>
    <m/>
    <n v="7"/>
    <x v="0"/>
    <x v="0"/>
    <x v="1"/>
  </r>
  <r>
    <n v="1890"/>
    <s v="Equestria Girls"/>
    <x v="18"/>
    <n v="4.3"/>
    <n v="392596"/>
    <n v="10000000"/>
    <x v="0"/>
    <n v="0"/>
    <x v="0"/>
    <x v="64"/>
    <n v="37893"/>
    <n v="4"/>
    <n v="53000"/>
    <n v="7"/>
    <x v="3"/>
    <x v="0"/>
    <x v="4"/>
  </r>
  <r>
    <n v="1892"/>
    <s v="Disney Crossy Road"/>
    <x v="18"/>
    <n v="4.5"/>
    <n v="514088"/>
    <n v="10000000"/>
    <x v="0"/>
    <n v="0"/>
    <x v="0"/>
    <x v="69"/>
    <s v="3.200.18289"/>
    <n v="4.4000000000000004"/>
    <n v="83000"/>
    <n v="5"/>
    <x v="0"/>
    <x v="0"/>
    <x v="8"/>
  </r>
  <r>
    <n v="1893"/>
    <s v="Touch Racing 2 - Mini RC Race"/>
    <x v="18"/>
    <n v="4.0999999999999996"/>
    <n v="41867"/>
    <n v="1000000"/>
    <x v="0"/>
    <n v="0"/>
    <x v="0"/>
    <x v="62"/>
    <s v="1.4.2.1"/>
    <s v="2.3.3"/>
    <n v="78000"/>
    <n v="5"/>
    <x v="1"/>
    <x v="0"/>
    <x v="5"/>
  </r>
  <r>
    <n v="1895"/>
    <s v="Doctor Pets"/>
    <x v="18"/>
    <n v="4.2"/>
    <n v="23060"/>
    <n v="1000000"/>
    <x v="0"/>
    <n v="0"/>
    <x v="0"/>
    <x v="56"/>
    <n v="1.19"/>
    <n v="4.0999999999999996"/>
    <n v="21000"/>
    <n v="7"/>
    <x v="0"/>
    <x v="0"/>
    <x v="2"/>
  </r>
  <r>
    <n v="1896"/>
    <s v="Supermarket â€“ Game for Kids"/>
    <x v="18"/>
    <n v="4.4000000000000004"/>
    <n v="112080"/>
    <n v="10000000"/>
    <x v="0"/>
    <n v="0"/>
    <x v="0"/>
    <x v="35"/>
    <n v="1.24"/>
    <n v="4.0999999999999996"/>
    <n v="26000"/>
    <n v="7"/>
    <x v="0"/>
    <x v="0"/>
    <x v="2"/>
  </r>
  <r>
    <n v="1897"/>
    <s v="Supermarket Manager: Cashier Simulator Kids Games"/>
    <x v="18"/>
    <n v="4"/>
    <n v="15489"/>
    <n v="1000000"/>
    <x v="0"/>
    <n v="0"/>
    <x v="0"/>
    <x v="35"/>
    <s v="2.4.9"/>
    <n v="4"/>
    <n v="60000"/>
    <n v="10"/>
    <x v="1"/>
    <x v="0"/>
    <x v="7"/>
  </r>
  <r>
    <n v="1898"/>
    <s v="Kids Animals Jigsaw Puzzles ðŸ˜„"/>
    <x v="18"/>
    <n v="4.0999999999999996"/>
    <n v="51895"/>
    <n v="10000000"/>
    <x v="0"/>
    <n v="0"/>
    <x v="0"/>
    <x v="57"/>
    <n v="18.100000000000001"/>
    <n v="4.2"/>
    <n v="22000"/>
    <n v="6"/>
    <x v="0"/>
    <x v="0"/>
    <x v="2"/>
  </r>
  <r>
    <n v="1899"/>
    <s v="Inside Out Thought Bubbles"/>
    <x v="18"/>
    <n v="4.4000000000000004"/>
    <n v="623398"/>
    <n v="10000000"/>
    <x v="0"/>
    <n v="0"/>
    <x v="0"/>
    <x v="55"/>
    <s v="1.22.0"/>
    <s v="4.0.3"/>
    <n v="58000"/>
    <n v="8"/>
    <x v="1"/>
    <x v="0"/>
    <x v="4"/>
  </r>
  <r>
    <n v="1900"/>
    <s v="Monster Highâ„¢"/>
    <x v="18"/>
    <n v="4.0999999999999996"/>
    <n v="66661"/>
    <n v="5000000"/>
    <x v="0"/>
    <n v="0"/>
    <x v="0"/>
    <x v="35"/>
    <n v="5.2"/>
    <n v="4.0999999999999996"/>
    <n v="22000"/>
    <n v="2"/>
    <x v="0"/>
    <x v="0"/>
    <x v="2"/>
  </r>
  <r>
    <n v="1901"/>
    <s v="Cute Pet Puppies"/>
    <x v="18"/>
    <n v="4"/>
    <n v="10447"/>
    <n v="1000000"/>
    <x v="0"/>
    <n v="0"/>
    <x v="0"/>
    <x v="53"/>
    <s v="1.0.4"/>
    <n v="2.2999999999999998"/>
    <n v="36000"/>
    <n v="2"/>
    <x v="3"/>
    <x v="0"/>
    <x v="3"/>
  </r>
  <r>
    <n v="1902"/>
    <s v="Frozen Free Fall"/>
    <x v="18"/>
    <n v="4.3"/>
    <n v="1574197"/>
    <n v="50000000"/>
    <x v="0"/>
    <n v="0"/>
    <x v="0"/>
    <x v="71"/>
    <s v="6.7.0"/>
    <n v="4.2"/>
    <n v="37000"/>
    <n v="7"/>
    <x v="0"/>
    <x v="0"/>
    <x v="3"/>
  </r>
  <r>
    <n v="1903"/>
    <s v="Monster Highâ„¢ Minis Mania"/>
    <x v="18"/>
    <n v="4.5999999999999996"/>
    <n v="19170"/>
    <n v="1000000"/>
    <x v="0"/>
    <n v="0"/>
    <x v="0"/>
    <x v="72"/>
    <s v="1.4.2"/>
    <s v="4.0.3"/>
    <n v="70000"/>
    <n v="3"/>
    <x v="1"/>
    <x v="0"/>
    <x v="5"/>
  </r>
  <r>
    <n v="1904"/>
    <s v="Shopkins World!"/>
    <x v="18"/>
    <n v="4.3"/>
    <n v="169609"/>
    <n v="10000000"/>
    <x v="0"/>
    <n v="0"/>
    <x v="0"/>
    <x v="69"/>
    <s v="3.6.1"/>
    <n v="4.0999999999999996"/>
    <n v="34000"/>
    <n v="6"/>
    <x v="0"/>
    <x v="0"/>
    <x v="3"/>
  </r>
  <r>
    <n v="1905"/>
    <s v="Monica Toy TV"/>
    <x v="18"/>
    <n v="4.7"/>
    <n v="6188"/>
    <n v="500000"/>
    <x v="0"/>
    <n v="0"/>
    <x v="2"/>
    <x v="20"/>
    <s v="1.6.4"/>
    <n v="4.0999999999999996"/>
    <n v="49000"/>
    <n v="4"/>
    <x v="0"/>
    <x v="0"/>
    <x v="6"/>
  </r>
  <r>
    <n v="1906"/>
    <s v="Toy Guitar with songs for kids"/>
    <x v="18"/>
    <n v="4.3"/>
    <n v="1369"/>
    <n v="500000"/>
    <x v="0"/>
    <n v="0"/>
    <x v="0"/>
    <x v="73"/>
    <s v="1.0.3"/>
    <n v="2.2999999999999998"/>
    <n v="9.8000000000000007"/>
    <n v="3"/>
    <x v="3"/>
    <x v="0"/>
    <x v="1"/>
  </r>
  <r>
    <n v="1907"/>
    <s v="Endless Numbers"/>
    <x v="18"/>
    <n v="4.4000000000000004"/>
    <n v="2952"/>
    <n v="500000"/>
    <x v="0"/>
    <n v="0"/>
    <x v="0"/>
    <x v="12"/>
    <s v="1.2.0"/>
    <n v="5.0999999999999996"/>
    <n v="37000"/>
    <n v="6"/>
    <x v="0"/>
    <x v="0"/>
    <x v="3"/>
  </r>
  <r>
    <n v="1908"/>
    <s v="Toddler Learning Games - Little Kids Games"/>
    <x v="18"/>
    <n v="4.2"/>
    <n v="731"/>
    <n v="100000"/>
    <x v="0"/>
    <n v="0"/>
    <x v="0"/>
    <x v="56"/>
    <s v="3.7.2.7"/>
    <n v="4.2"/>
    <m/>
    <n v="7"/>
    <x v="0"/>
    <x v="0"/>
    <x v="1"/>
  </r>
  <r>
    <n v="1909"/>
    <s v="Sworkit Kids - Fitness Meets Fun"/>
    <x v="18"/>
    <n v="4.7"/>
    <n v="9856"/>
    <n v="100000"/>
    <x v="0"/>
    <n v="0"/>
    <x v="0"/>
    <x v="74"/>
    <s v="1.1.1"/>
    <n v="4"/>
    <n v="55000"/>
    <n v="2"/>
    <x v="3"/>
    <x v="0"/>
    <x v="4"/>
  </r>
  <r>
    <n v="1910"/>
    <s v="Earth to Luna! Watch and Play"/>
    <x v="18"/>
    <n v="3.9"/>
    <n v="10753"/>
    <n v="1000000"/>
    <x v="0"/>
    <n v="0"/>
    <x v="0"/>
    <x v="56"/>
    <s v="2.5.6"/>
    <n v="4.0999999999999996"/>
    <n v="84000"/>
    <n v="7"/>
    <x v="0"/>
    <x v="0"/>
    <x v="8"/>
  </r>
  <r>
    <n v="1911"/>
    <s v="Nancy Drew Codes and Clues"/>
    <x v="18"/>
    <n v="4.0999999999999996"/>
    <n v="154"/>
    <n v="10000"/>
    <x v="0"/>
    <n v="0"/>
    <x v="0"/>
    <x v="56"/>
    <s v="2.0.0"/>
    <n v="4.0999999999999996"/>
    <n v="16000"/>
    <n v="1"/>
    <x v="1"/>
    <x v="0"/>
    <x v="0"/>
  </r>
  <r>
    <n v="1912"/>
    <s v="Masha and the Bear Child Games"/>
    <x v="18"/>
    <n v="4.0999999999999996"/>
    <n v="288523"/>
    <n v="10000000"/>
    <x v="0"/>
    <n v="0"/>
    <x v="0"/>
    <x v="75"/>
    <s v="2.7.4"/>
    <n v="4"/>
    <n v="92000"/>
    <n v="5"/>
    <x v="0"/>
    <x v="0"/>
    <x v="9"/>
  </r>
  <r>
    <n v="1913"/>
    <s v="codeSpark Academy &amp; The Foos"/>
    <x v="18"/>
    <n v="4.0999999999999996"/>
    <n v="4522"/>
    <n v="500000"/>
    <x v="0"/>
    <n v="0"/>
    <x v="0"/>
    <x v="56"/>
    <s v="2.19.01"/>
    <n v="4.0999999999999996"/>
    <n v="57000"/>
    <n v="6"/>
    <x v="0"/>
    <x v="0"/>
    <x v="4"/>
  </r>
  <r>
    <n v="1914"/>
    <s v="Toca Builders"/>
    <x v="18"/>
    <n v="4.2"/>
    <n v="3328"/>
    <n v="100000"/>
    <x v="1"/>
    <n v="3.99"/>
    <x v="0"/>
    <x v="14"/>
    <m/>
    <m/>
    <m/>
    <n v="7"/>
    <x v="1"/>
    <x v="1"/>
    <x v="1"/>
  </r>
  <r>
    <n v="1916"/>
    <s v="LEGOÂ® Friends"/>
    <x v="18"/>
    <n v="4.4000000000000004"/>
    <n v="854"/>
    <n v="10000"/>
    <x v="1"/>
    <n v="4.99"/>
    <x v="0"/>
    <x v="35"/>
    <m/>
    <s v="4.0.3"/>
    <n v="6.9"/>
    <n v="12"/>
    <x v="4"/>
    <x v="1"/>
    <x v="1"/>
  </r>
  <r>
    <n v="1917"/>
    <s v="My Little Work â€“ Garage"/>
    <x v="18"/>
    <n v="4.3"/>
    <n v="560"/>
    <n v="10000"/>
    <x v="1"/>
    <n v="3.99"/>
    <x v="0"/>
    <x v="60"/>
    <s v="2.0.1"/>
    <n v="2.2999999999999998"/>
    <n v="44000"/>
    <n v="6"/>
    <x v="4"/>
    <x v="1"/>
    <x v="6"/>
  </r>
  <r>
    <n v="1918"/>
    <s v="Alizay, pirate girl"/>
    <x v="18"/>
    <n v="4.5"/>
    <n v="197"/>
    <n v="1000"/>
    <x v="1"/>
    <n v="2.99"/>
    <x v="0"/>
    <x v="44"/>
    <s v="4.0.2"/>
    <n v="2.2999999999999998"/>
    <n v="11000"/>
    <n v="3"/>
    <x v="1"/>
    <x v="1"/>
    <x v="0"/>
  </r>
  <r>
    <n v="1919"/>
    <s v="Word Search Games in english"/>
    <x v="18"/>
    <n v="4.3"/>
    <n v="63186"/>
    <n v="10000000"/>
    <x v="0"/>
    <n v="0"/>
    <x v="0"/>
    <x v="55"/>
    <n v="7.5"/>
    <s v="4.0.3"/>
    <n v="16000"/>
    <n v="7"/>
    <x v="0"/>
    <x v="0"/>
    <x v="0"/>
  </r>
  <r>
    <n v="1920"/>
    <s v="Chess Free"/>
    <x v="18"/>
    <n v="4.3"/>
    <n v="23772"/>
    <n v="5000000"/>
    <x v="0"/>
    <n v="0"/>
    <x v="0"/>
    <x v="76"/>
    <s v="1.15.3028.0"/>
    <n v="2.2999999999999998"/>
    <n v="17000"/>
    <n v="8"/>
    <x v="1"/>
    <x v="0"/>
    <x v="0"/>
  </r>
  <r>
    <n v="1921"/>
    <s v="Tic Tac Toe"/>
    <x v="18"/>
    <n v="4.0999999999999996"/>
    <n v="6007"/>
    <n v="1000000"/>
    <x v="0"/>
    <n v="0"/>
    <x v="0"/>
    <x v="77"/>
    <s v="1.6.3028.0"/>
    <n v="2.2999999999999998"/>
    <n v="18000"/>
    <n v="7"/>
    <x v="1"/>
    <x v="0"/>
    <x v="0"/>
  </r>
  <r>
    <n v="1922"/>
    <s v="Dominos Game âœ”ï¸"/>
    <x v="18"/>
    <n v="4.0999999999999996"/>
    <n v="2903"/>
    <n v="1000000"/>
    <x v="0"/>
    <n v="0"/>
    <x v="0"/>
    <x v="76"/>
    <n v="5.2"/>
    <n v="4.0999999999999996"/>
    <n v="16000"/>
    <n v="7"/>
    <x v="0"/>
    <x v="0"/>
    <x v="0"/>
  </r>
  <r>
    <n v="1923"/>
    <s v="Checkers âœ”ï¸"/>
    <x v="18"/>
    <n v="4.0999999999999996"/>
    <n v="3617"/>
    <n v="1000000"/>
    <x v="0"/>
    <n v="0"/>
    <x v="0"/>
    <x v="76"/>
    <s v="4.0.2"/>
    <n v="4.0999999999999996"/>
    <n v="19000"/>
    <n v="7"/>
    <x v="0"/>
    <x v="0"/>
    <x v="0"/>
  </r>
  <r>
    <n v="1924"/>
    <s v="Crazy Colors: Bubbles Matching"/>
    <x v="18"/>
    <n v="4.5999999999999996"/>
    <n v="3063"/>
    <n v="100000"/>
    <x v="0"/>
    <n v="0"/>
    <x v="0"/>
    <x v="76"/>
    <s v="2.9.7"/>
    <n v="3"/>
    <n v="1.6"/>
    <n v="5"/>
    <x v="0"/>
    <x v="0"/>
    <x v="1"/>
  </r>
  <r>
    <n v="1925"/>
    <s v="Chess for Kids - Play &amp; Learn"/>
    <x v="18"/>
    <n v="4.0999999999999996"/>
    <n v="3234"/>
    <n v="100000"/>
    <x v="0"/>
    <n v="0"/>
    <x v="0"/>
    <x v="55"/>
    <s v="2.2.3"/>
    <n v="4.0999999999999996"/>
    <n v="47000"/>
    <n v="5"/>
    <x v="0"/>
    <x v="0"/>
    <x v="6"/>
  </r>
  <r>
    <n v="1926"/>
    <s v="Block Puzzle : Night in Egypt"/>
    <x v="18"/>
    <n v="4.4000000000000004"/>
    <n v="276"/>
    <n v="50000"/>
    <x v="0"/>
    <n v="0"/>
    <x v="0"/>
    <x v="55"/>
    <s v="1.2.16"/>
    <n v="2.2999999999999998"/>
    <n v="16000"/>
    <n v="9"/>
    <x v="1"/>
    <x v="0"/>
    <x v="0"/>
  </r>
  <r>
    <n v="1927"/>
    <s v="Mosaic puzzles"/>
    <x v="18"/>
    <n v="4.4000000000000004"/>
    <n v="1595"/>
    <n v="500000"/>
    <x v="0"/>
    <n v="0"/>
    <x v="0"/>
    <x v="55"/>
    <n v="2.8"/>
    <s v="4.0.3"/>
    <n v="14000"/>
    <n v="7"/>
    <x v="0"/>
    <x v="0"/>
    <x v="0"/>
  </r>
  <r>
    <n v="1928"/>
    <s v="Chess School for Beginners"/>
    <x v="18"/>
    <n v="4.3"/>
    <n v="879"/>
    <n v="100000"/>
    <x v="0"/>
    <n v="0"/>
    <x v="0"/>
    <x v="76"/>
    <s v="1.1.0"/>
    <n v="4.0999999999999996"/>
    <m/>
    <n v="5"/>
    <x v="0"/>
    <x v="0"/>
    <x v="1"/>
  </r>
  <r>
    <n v="1929"/>
    <s v="RISK: Global Domination"/>
    <x v="18"/>
    <n v="4"/>
    <n v="68559"/>
    <n v="5000000"/>
    <x v="0"/>
    <n v="0"/>
    <x v="0"/>
    <x v="77"/>
    <s v="1.19.56.434"/>
    <n v="4.4000000000000004"/>
    <n v="75000"/>
    <n v="7"/>
    <x v="0"/>
    <x v="0"/>
    <x v="5"/>
  </r>
  <r>
    <n v="1930"/>
    <s v="Pino chess"/>
    <x v="18"/>
    <n v="4.8"/>
    <n v="61"/>
    <n v="1000"/>
    <x v="0"/>
    <n v="0"/>
    <x v="0"/>
    <x v="52"/>
    <s v="0.1.0"/>
    <n v="4"/>
    <n v="25000"/>
    <n v="1"/>
    <x v="1"/>
    <x v="0"/>
    <x v="2"/>
  </r>
  <r>
    <n v="1931"/>
    <s v="Chess PRO Free"/>
    <x v="18"/>
    <n v="3.8"/>
    <n v="1123"/>
    <n v="100000"/>
    <x v="0"/>
    <n v="0"/>
    <x v="0"/>
    <x v="76"/>
    <n v="4.2"/>
    <n v="2.2999999999999998"/>
    <n v="5.7"/>
    <n v="9"/>
    <x v="3"/>
    <x v="0"/>
    <x v="1"/>
  </r>
  <r>
    <n v="1932"/>
    <s v="Children Educational Game Full"/>
    <x v="18"/>
    <n v="4.7"/>
    <n v="30"/>
    <n v="1000"/>
    <x v="1"/>
    <n v="7.49"/>
    <x v="0"/>
    <x v="56"/>
    <m/>
    <m/>
    <m/>
    <n v="5"/>
    <x v="0"/>
    <x v="1"/>
    <x v="1"/>
  </r>
  <r>
    <n v="1933"/>
    <s v="All-in-One Mahjong 3 FREE"/>
    <x v="18"/>
    <n v="4.5"/>
    <n v="566"/>
    <n v="50000"/>
    <x v="0"/>
    <n v="0"/>
    <x v="0"/>
    <x v="76"/>
    <n v="20180609"/>
    <n v="4"/>
    <n v="17000"/>
    <n v="6"/>
    <x v="0"/>
    <x v="0"/>
    <x v="0"/>
  </r>
  <r>
    <n v="1934"/>
    <s v="Hactar Go"/>
    <x v="18"/>
    <n v="4.8"/>
    <n v="97"/>
    <n v="1000"/>
    <x v="1"/>
    <n v="2.99"/>
    <x v="0"/>
    <x v="76"/>
    <s v="2.4.15"/>
    <n v="4"/>
    <n v="3.5"/>
    <n v="3"/>
    <x v="0"/>
    <x v="1"/>
    <x v="1"/>
  </r>
  <r>
    <n v="1935"/>
    <s v="All-in-One Mahjong 3"/>
    <x v="18"/>
    <n v="4.4000000000000004"/>
    <n v="38"/>
    <n v="100"/>
    <x v="1"/>
    <n v="0.99"/>
    <x v="0"/>
    <x v="76"/>
    <n v="20180609"/>
    <n v="4"/>
    <n v="16000"/>
    <n v="6"/>
    <x v="0"/>
    <x v="1"/>
    <x v="0"/>
  </r>
  <r>
    <n v="1936"/>
    <s v="World Racers family board game"/>
    <x v="18"/>
    <n v="4.8"/>
    <n v="4"/>
    <n v="100"/>
    <x v="1"/>
    <n v="0.99"/>
    <x v="0"/>
    <x v="78"/>
    <n v="1.1000000000000001"/>
    <n v="5.0999999999999996"/>
    <n v="42000"/>
    <n v="9"/>
    <x v="4"/>
    <x v="1"/>
    <x v="6"/>
  </r>
  <r>
    <n v="1937"/>
    <s v="SweetLand â€” Family Board Game"/>
    <x v="18"/>
    <n v="4.2"/>
    <n v="38"/>
    <n v="1000"/>
    <x v="1"/>
    <n v="0.99"/>
    <x v="0"/>
    <x v="35"/>
    <n v="1.2"/>
    <s v="2.3.3"/>
    <n v="47000"/>
    <n v="11"/>
    <x v="2"/>
    <x v="1"/>
    <x v="6"/>
  </r>
  <r>
    <n v="1938"/>
    <s v="Steam: Rails to Riches"/>
    <x v="18"/>
    <n v="4.2"/>
    <n v="214"/>
    <n v="5000"/>
    <x v="1"/>
    <n v="4.99"/>
    <x v="0"/>
    <x v="76"/>
    <s v="3.3.1"/>
    <n v="4.0999999999999996"/>
    <n v="67000"/>
    <n v="12"/>
    <x v="1"/>
    <x v="1"/>
    <x v="7"/>
  </r>
  <r>
    <n v="1939"/>
    <s v="Whoowasit? - Best kids game!"/>
    <x v="18"/>
    <n v="4"/>
    <n v="248"/>
    <n v="5000"/>
    <x v="1"/>
    <n v="2.99"/>
    <x v="0"/>
    <x v="77"/>
    <n v="1.6"/>
    <n v="4.0999999999999996"/>
    <n v="26000"/>
    <n v="7"/>
    <x v="0"/>
    <x v="1"/>
    <x v="2"/>
  </r>
  <r>
    <n v="1940"/>
    <s v="Lanterns: The Harvest Festival"/>
    <x v="18"/>
    <n v="4.7"/>
    <n v="185"/>
    <n v="1000"/>
    <x v="1"/>
    <n v="4.99"/>
    <x v="0"/>
    <x v="76"/>
    <s v="1.16.5"/>
    <n v="4.0999999999999996"/>
    <n v="72000"/>
    <n v="5"/>
    <x v="0"/>
    <x v="1"/>
    <x v="5"/>
  </r>
  <r>
    <n v="1941"/>
    <s v="Tsuro - The Game of the Path"/>
    <x v="18"/>
    <n v="4.7"/>
    <n v="2195"/>
    <n v="10000"/>
    <x v="1"/>
    <n v="2.99"/>
    <x v="0"/>
    <x v="76"/>
    <s v="1.3.3"/>
    <n v="2.2999999999999998"/>
    <n v="37000"/>
    <n v="8"/>
    <x v="3"/>
    <x v="1"/>
    <x v="3"/>
  </r>
  <r>
    <n v="1942"/>
    <s v="THE aMAZEing Labyrinth"/>
    <x v="18"/>
    <n v="3.9"/>
    <n v="1615"/>
    <n v="10000"/>
    <x v="1"/>
    <n v="4.99"/>
    <x v="0"/>
    <x v="76"/>
    <s v="1.0.3"/>
    <n v="4"/>
    <n v="1.2"/>
    <n v="2"/>
    <x v="3"/>
    <x v="1"/>
    <x v="1"/>
  </r>
  <r>
    <n v="1943"/>
    <s v="Chess and Mate"/>
    <x v="18"/>
    <n v="4.5"/>
    <n v="359"/>
    <n v="5000"/>
    <x v="1"/>
    <n v="4.99"/>
    <x v="0"/>
    <x v="76"/>
    <s v="2.0.5"/>
    <n v="2.2999999999999998"/>
    <n v="17000"/>
    <n v="8"/>
    <x v="4"/>
    <x v="1"/>
    <x v="0"/>
  </r>
  <r>
    <n v="1944"/>
    <s v="Kids Balloon Pop Game Free ðŸŽˆ"/>
    <x v="18"/>
    <n v="4.0999999999999996"/>
    <n v="38021"/>
    <n v="10000000"/>
    <x v="0"/>
    <n v="0"/>
    <x v="0"/>
    <x v="79"/>
    <n v="18.2"/>
    <s v="4.0.3"/>
    <n v="19000"/>
    <n v="7"/>
    <x v="0"/>
    <x v="0"/>
    <x v="0"/>
  </r>
  <r>
    <n v="1945"/>
    <s v="Sounds for Toddlers FREE"/>
    <x v="18"/>
    <n v="4.4000000000000004"/>
    <n v="6190"/>
    <n v="1000000"/>
    <x v="0"/>
    <n v="0"/>
    <x v="0"/>
    <x v="56"/>
    <s v="1.7.1"/>
    <n v="4"/>
    <n v="23000"/>
    <n v="8"/>
    <x v="4"/>
    <x v="0"/>
    <x v="2"/>
  </r>
  <r>
    <n v="1946"/>
    <s v="Elmo Calls by Sesame Street"/>
    <x v="18"/>
    <n v="3.9"/>
    <n v="6903"/>
    <n v="1000000"/>
    <x v="0"/>
    <n v="0"/>
    <x v="0"/>
    <x v="58"/>
    <s v="2.0.7"/>
    <n v="2.2999999999999998"/>
    <n v="25000"/>
    <n v="1"/>
    <x v="0"/>
    <x v="0"/>
    <x v="2"/>
  </r>
  <r>
    <n v="1947"/>
    <s v="Sago Mini Friends"/>
    <x v="18"/>
    <n v="4.4000000000000004"/>
    <n v="13155"/>
    <n v="1000000"/>
    <x v="0"/>
    <n v="0"/>
    <x v="0"/>
    <x v="17"/>
    <n v="1.3"/>
    <s v="4.0.3"/>
    <n v="83000"/>
    <n v="6"/>
    <x v="3"/>
    <x v="0"/>
    <x v="8"/>
  </r>
  <r>
    <n v="1948"/>
    <s v="Tee and Mo Bath Time Free"/>
    <x v="18"/>
    <n v="3.6"/>
    <n v="418"/>
    <n v="100000"/>
    <x v="0"/>
    <n v="0"/>
    <x v="0"/>
    <x v="56"/>
    <s v="1.0.3"/>
    <s v="4.0.3"/>
    <n v="97000"/>
    <n v="11"/>
    <x v="3"/>
    <x v="0"/>
    <x v="9"/>
  </r>
  <r>
    <n v="1949"/>
    <s v="Bita and the Animals - Pelos Ares"/>
    <x v="18"/>
    <n v="4.4000000000000004"/>
    <n v="1160"/>
    <n v="100000"/>
    <x v="0"/>
    <n v="0"/>
    <x v="0"/>
    <x v="15"/>
    <n v="1"/>
    <n v="2.2000000000000002"/>
    <n v="37000"/>
    <n v="5"/>
    <x v="5"/>
    <x v="0"/>
    <x v="3"/>
  </r>
  <r>
    <n v="1950"/>
    <s v="TO-FU Oh!SUSHI"/>
    <x v="18"/>
    <n v="4.0999999999999996"/>
    <n v="59917"/>
    <n v="5000000"/>
    <x v="0"/>
    <n v="0"/>
    <x v="0"/>
    <x v="17"/>
    <n v="2.2999999999999998"/>
    <n v="4.4000000000000004"/>
    <n v="92000"/>
    <n v="7"/>
    <x v="0"/>
    <x v="0"/>
    <x v="9"/>
  </r>
  <r>
    <n v="1951"/>
    <s v="DreamWorks Friends"/>
    <x v="18"/>
    <n v="3.6"/>
    <n v="1042"/>
    <n v="100000"/>
    <x v="0"/>
    <n v="0"/>
    <x v="0"/>
    <x v="80"/>
    <n v="2.5"/>
    <n v="4.3"/>
    <n v="48000"/>
    <n v="8"/>
    <x v="1"/>
    <x v="0"/>
    <x v="6"/>
  </r>
  <r>
    <n v="1952"/>
    <s v="Avokiddo Emotions"/>
    <x v="18"/>
    <n v="4.5999999999999996"/>
    <n v="73"/>
    <n v="1000"/>
    <x v="1"/>
    <n v="2.99"/>
    <x v="0"/>
    <x v="17"/>
    <s v="1.7.0"/>
    <s v="4.0.3"/>
    <n v="12000"/>
    <n v="5"/>
    <x v="0"/>
    <x v="1"/>
    <x v="0"/>
  </r>
  <r>
    <n v="1953"/>
    <s v="Nighty Night Circus"/>
    <x v="18"/>
    <n v="4.3"/>
    <n v="382"/>
    <n v="10000"/>
    <x v="1"/>
    <n v="2.99"/>
    <x v="0"/>
    <x v="16"/>
    <n v="2.6"/>
    <n v="2.2999999999999998"/>
    <n v="15000"/>
    <n v="3"/>
    <x v="1"/>
    <x v="1"/>
    <x v="0"/>
  </r>
  <r>
    <n v="1954"/>
    <s v="Sago Mini Babies"/>
    <x v="18"/>
    <n v="4.5"/>
    <n v="253"/>
    <n v="10000"/>
    <x v="1"/>
    <n v="3.99"/>
    <x v="0"/>
    <x v="17"/>
    <n v="1.1000000000000001"/>
    <s v="4.0.3"/>
    <n v="83000"/>
    <n v="10"/>
    <x v="3"/>
    <x v="1"/>
    <x v="8"/>
  </r>
  <r>
    <n v="1955"/>
    <s v="Dr. Panda &amp; Toto's Treehouse"/>
    <x v="18"/>
    <n v="4.4000000000000004"/>
    <n v="3396"/>
    <n v="50000"/>
    <x v="1"/>
    <n v="3.99"/>
    <x v="0"/>
    <x v="35"/>
    <n v="1.8"/>
    <n v="4"/>
    <n v="9.5"/>
    <n v="12"/>
    <x v="2"/>
    <x v="1"/>
    <x v="1"/>
  </r>
  <r>
    <n v="1959"/>
    <s v="Fun Kid Racing - Motocross"/>
    <x v="18"/>
    <n v="4.0999999999999996"/>
    <n v="59729"/>
    <n v="10000000"/>
    <x v="0"/>
    <n v="0"/>
    <x v="0"/>
    <x v="62"/>
    <n v="3.46"/>
    <n v="4.2"/>
    <m/>
    <n v="6"/>
    <x v="0"/>
    <x v="0"/>
    <x v="1"/>
  </r>
  <r>
    <n v="1960"/>
    <s v="Barbie Lifeâ„¢"/>
    <x v="18"/>
    <n v="3.9"/>
    <n v="133117"/>
    <n v="5000000"/>
    <x v="0"/>
    <n v="0"/>
    <x v="0"/>
    <x v="35"/>
    <n v="2.6"/>
    <n v="4.0999999999999996"/>
    <n v="63000"/>
    <n v="7"/>
    <x v="0"/>
    <x v="0"/>
    <x v="7"/>
  </r>
  <r>
    <n v="1961"/>
    <s v="Palace Pets in Whisker Haven"/>
    <x v="18"/>
    <n v="4.0999999999999996"/>
    <n v="47213"/>
    <n v="5000000"/>
    <x v="0"/>
    <n v="0"/>
    <x v="0"/>
    <x v="81"/>
    <n v="1.8"/>
    <n v="4.2"/>
    <n v="14000"/>
    <n v="12"/>
    <x v="1"/>
    <x v="0"/>
    <x v="0"/>
  </r>
  <r>
    <n v="1962"/>
    <s v="Sweet Baby Girl - Dream House and Play Time"/>
    <x v="18"/>
    <n v="3.9"/>
    <n v="95537"/>
    <n v="10000000"/>
    <x v="0"/>
    <n v="0"/>
    <x v="0"/>
    <x v="56"/>
    <s v="2.2.54"/>
    <n v="4.4000000000000004"/>
    <n v="58000"/>
    <n v="7"/>
    <x v="0"/>
    <x v="0"/>
    <x v="4"/>
  </r>
  <r>
    <n v="1964"/>
    <s v="Hello Kitty Lunchbox"/>
    <x v="18"/>
    <n v="4.2"/>
    <n v="51838"/>
    <n v="5000000"/>
    <x v="0"/>
    <n v="0"/>
    <x v="0"/>
    <x v="43"/>
    <n v="1.6"/>
    <n v="4.0999999999999996"/>
    <n v="15000"/>
    <n v="11"/>
    <x v="1"/>
    <x v="0"/>
    <x v="0"/>
  </r>
  <r>
    <n v="1966"/>
    <s v="Sweet Baby Girl Newborn Baby"/>
    <x v="18"/>
    <n v="3.8"/>
    <n v="36028"/>
    <n v="5000000"/>
    <x v="0"/>
    <n v="0"/>
    <x v="0"/>
    <x v="56"/>
    <s v="1.3.51"/>
    <n v="4.4000000000000004"/>
    <n v="50000"/>
    <n v="7"/>
    <x v="0"/>
    <x v="0"/>
    <x v="4"/>
  </r>
  <r>
    <n v="1967"/>
    <s v="COOKING MAMA Let's Cook!"/>
    <x v="18"/>
    <n v="4.3"/>
    <n v="528745"/>
    <n v="10000000"/>
    <x v="0"/>
    <n v="0"/>
    <x v="0"/>
    <x v="58"/>
    <s v="1.38.0"/>
    <n v="4.0999999999999996"/>
    <n v="59000"/>
    <n v="7"/>
    <x v="0"/>
    <x v="0"/>
    <x v="4"/>
  </r>
  <r>
    <n v="1968"/>
    <s v="Ever After Highâ„¢ Charmed Style"/>
    <x v="18"/>
    <n v="3.9"/>
    <n v="44062"/>
    <n v="1000000"/>
    <x v="0"/>
    <n v="0"/>
    <x v="0"/>
    <x v="35"/>
    <n v="1.3"/>
    <s v="4.0.3"/>
    <n v="54000"/>
    <n v="12"/>
    <x v="3"/>
    <x v="0"/>
    <x v="4"/>
  </r>
  <r>
    <n v="1969"/>
    <s v="Fun Kid Racing"/>
    <x v="18"/>
    <n v="4"/>
    <n v="79667"/>
    <n v="10000000"/>
    <x v="0"/>
    <n v="0"/>
    <x v="0"/>
    <x v="62"/>
    <n v="3.52"/>
    <n v="4.2"/>
    <m/>
    <n v="8"/>
    <x v="0"/>
    <x v="0"/>
    <x v="1"/>
  </r>
  <r>
    <n v="1970"/>
    <s v="Learn to Read with Tommy Turtle"/>
    <x v="18"/>
    <n v="4"/>
    <n v="20763"/>
    <n v="5000000"/>
    <x v="0"/>
    <n v="0"/>
    <x v="0"/>
    <x v="56"/>
    <s v="3.6.17"/>
    <n v="2.2999999999999998"/>
    <m/>
    <n v="3"/>
    <x v="0"/>
    <x v="0"/>
    <x v="1"/>
  </r>
  <r>
    <n v="1973"/>
    <s v="Mad Libs"/>
    <x v="18"/>
    <n v="4"/>
    <n v="8126"/>
    <n v="1000000"/>
    <x v="0"/>
    <n v="0"/>
    <x v="0"/>
    <x v="21"/>
    <s v="1.1.1"/>
    <n v="6"/>
    <n v="61000"/>
    <n v="7"/>
    <x v="0"/>
    <x v="0"/>
    <x v="7"/>
  </r>
  <r>
    <n v="1974"/>
    <s v="ABCmouse.com"/>
    <x v="18"/>
    <n v="4.3"/>
    <n v="50887"/>
    <n v="5000000"/>
    <x v="0"/>
    <n v="0"/>
    <x v="0"/>
    <x v="12"/>
    <s v="7.2.0"/>
    <n v="4.4000000000000004"/>
    <n v="91000"/>
    <n v="7"/>
    <x v="0"/>
    <x v="0"/>
    <x v="9"/>
  </r>
  <r>
    <n v="1975"/>
    <s v="My Little Pony Celebration"/>
    <x v="18"/>
    <n v="4.3"/>
    <n v="63160"/>
    <n v="1000000"/>
    <x v="0"/>
    <n v="0"/>
    <x v="0"/>
    <x v="65"/>
    <s v="1.0.0"/>
    <n v="2.2999999999999998"/>
    <n v="17000"/>
    <n v="7"/>
    <x v="3"/>
    <x v="0"/>
    <x v="0"/>
  </r>
  <r>
    <n v="1976"/>
    <s v="Thomas &amp; Friends: Delivery"/>
    <x v="18"/>
    <n v="4.2"/>
    <n v="28737"/>
    <n v="1000000"/>
    <x v="0"/>
    <n v="0"/>
    <x v="0"/>
    <x v="44"/>
    <n v="1"/>
    <n v="2.2999999999999998"/>
    <n v="17000"/>
    <n v="2"/>
    <x v="3"/>
    <x v="0"/>
    <x v="0"/>
  </r>
  <r>
    <n v="1977"/>
    <s v="Nasty Goats"/>
    <x v="18"/>
    <n v="4.3"/>
    <n v="45579"/>
    <n v="1000000"/>
    <x v="0"/>
    <n v="0"/>
    <x v="0"/>
    <x v="69"/>
    <s v="1.1.0"/>
    <n v="4"/>
    <n v="64000"/>
    <n v="4"/>
    <x v="3"/>
    <x v="0"/>
    <x v="7"/>
  </r>
  <r>
    <n v="1978"/>
    <s v="Starfall Free &amp; Member"/>
    <x v="18"/>
    <n v="4.2"/>
    <n v="19720"/>
    <n v="1000000"/>
    <x v="0"/>
    <n v="0"/>
    <x v="0"/>
    <x v="12"/>
    <s v="1.35.23"/>
    <n v="4"/>
    <n v="41000"/>
    <n v="11"/>
    <x v="1"/>
    <x v="0"/>
    <x v="6"/>
  </r>
  <r>
    <n v="1979"/>
    <s v="Animal Jam - Play Wild!"/>
    <x v="18"/>
    <n v="4.5999999999999996"/>
    <n v="361970"/>
    <n v="5000000"/>
    <x v="0"/>
    <n v="0"/>
    <x v="0"/>
    <x v="35"/>
    <s v="28.0.14"/>
    <n v="4.0999999999999996"/>
    <n v="58000"/>
    <n v="8"/>
    <x v="0"/>
    <x v="0"/>
    <x v="4"/>
  </r>
  <r>
    <n v="1980"/>
    <s v="Video Editor"/>
    <x v="18"/>
    <n v="4.0999999999999996"/>
    <n v="159619"/>
    <n v="5000000"/>
    <x v="0"/>
    <n v="0"/>
    <x v="0"/>
    <x v="82"/>
    <s v="6.14.091"/>
    <n v="4.3"/>
    <n v="23000"/>
    <n v="7"/>
    <x v="0"/>
    <x v="0"/>
    <x v="2"/>
  </r>
  <r>
    <n v="1981"/>
    <s v="Real Racing 3"/>
    <x v="18"/>
    <n v="4.5"/>
    <n v="354384"/>
    <n v="10000000"/>
    <x v="0"/>
    <n v="0"/>
    <x v="0"/>
    <x v="62"/>
    <s v="6.4.0"/>
    <n v="4.0999999999999996"/>
    <n v="71000"/>
    <n v="7"/>
    <x v="0"/>
    <x v="0"/>
    <x v="5"/>
  </r>
  <r>
    <n v="1983"/>
    <s v="Minecraft"/>
    <x v="18"/>
    <n v="4.5"/>
    <n v="2376564"/>
    <n v="10000000"/>
    <x v="1"/>
    <n v="6.99"/>
    <x v="2"/>
    <x v="69"/>
    <s v="1.5.2.1"/>
    <m/>
    <m/>
    <n v="7"/>
    <x v="0"/>
    <x v="1"/>
    <x v="1"/>
  </r>
  <r>
    <n v="1984"/>
    <s v="Card Wars - Adventure Time"/>
    <x v="18"/>
    <n v="4.3"/>
    <n v="129603"/>
    <n v="1000000"/>
    <x v="1"/>
    <n v="2.99"/>
    <x v="2"/>
    <x v="83"/>
    <s v="1.11.0"/>
    <s v="2.3.3"/>
    <n v="23000"/>
    <n v="2"/>
    <x v="3"/>
    <x v="1"/>
    <x v="2"/>
  </r>
  <r>
    <n v="1985"/>
    <s v="Monash Uni Low FODMAP Diet"/>
    <x v="19"/>
    <n v="4.2"/>
    <n v="1135"/>
    <n v="100000"/>
    <x v="1"/>
    <n v="9"/>
    <x v="0"/>
    <x v="84"/>
    <s v="2.0.7"/>
    <n v="4"/>
    <n v="12000"/>
    <n v="7"/>
    <x v="0"/>
    <x v="1"/>
    <x v="0"/>
  </r>
  <r>
    <n v="1986"/>
    <s v="iBP Blood Pressure"/>
    <x v="19"/>
    <n v="4.4000000000000004"/>
    <n v="578"/>
    <n v="10000"/>
    <x v="1"/>
    <n v="0.99"/>
    <x v="0"/>
    <x v="84"/>
    <s v="7.0.1"/>
    <n v="2.2000000000000002"/>
    <n v="704"/>
    <n v="11"/>
    <x v="2"/>
    <x v="1"/>
    <x v="1"/>
  </r>
  <r>
    <n v="1987"/>
    <s v="Pedi STAT"/>
    <x v="19"/>
    <n v="4.5999999999999996"/>
    <n v="129"/>
    <n v="10000"/>
    <x v="1"/>
    <n v="5.49"/>
    <x v="0"/>
    <x v="84"/>
    <s v="3.0.1.0"/>
    <n v="4.0999999999999996"/>
    <n v="2.9"/>
    <n v="4"/>
    <x v="0"/>
    <x v="1"/>
    <x v="1"/>
  </r>
  <r>
    <n v="1988"/>
    <s v="ASCCP Mobile"/>
    <x v="19"/>
    <n v="4.5"/>
    <n v="63"/>
    <n v="10000"/>
    <x v="1"/>
    <n v="9.99"/>
    <x v="0"/>
    <x v="84"/>
    <s v="2.1.1"/>
    <n v="2.2000000000000002"/>
    <n v="25000"/>
    <n v="10"/>
    <x v="3"/>
    <x v="1"/>
    <x v="2"/>
  </r>
  <r>
    <n v="1989"/>
    <s v="Journal Club: Medicine"/>
    <x v="19"/>
    <n v="4.8"/>
    <n v="216"/>
    <n v="10000"/>
    <x v="1"/>
    <n v="6.99"/>
    <x v="0"/>
    <x v="84"/>
    <m/>
    <m/>
    <m/>
    <n v="6"/>
    <x v="1"/>
    <x v="1"/>
    <x v="1"/>
  </r>
  <r>
    <n v="1990"/>
    <s v="Paramedic Protocol Provider"/>
    <x v="19"/>
    <n v="4.5"/>
    <n v="171"/>
    <n v="10000"/>
    <x v="1"/>
    <n v="10"/>
    <x v="2"/>
    <x v="84"/>
    <s v="1.8.3"/>
    <n v="4.0999999999999996"/>
    <n v="20000"/>
    <n v="9"/>
    <x v="1"/>
    <x v="1"/>
    <x v="2"/>
  </r>
  <r>
    <n v="1991"/>
    <s v="MommyMeds"/>
    <x v="19"/>
    <n v="3.2"/>
    <n v="45"/>
    <n v="5000"/>
    <x v="1"/>
    <n v="3.99"/>
    <x v="0"/>
    <x v="84"/>
    <s v="2.0.1"/>
    <n v="6"/>
    <n v="21000"/>
    <n v="11"/>
    <x v="1"/>
    <x v="1"/>
    <x v="2"/>
  </r>
  <r>
    <n v="1992"/>
    <s v="Medical ID - In Case of Emergency (ICE)"/>
    <x v="19"/>
    <n v="4.5999999999999996"/>
    <n v="717"/>
    <n v="5000"/>
    <x v="1"/>
    <n v="5.99"/>
    <x v="0"/>
    <x v="84"/>
    <s v="6.5.0"/>
    <n v="5"/>
    <n v="5.4"/>
    <n v="5"/>
    <x v="0"/>
    <x v="1"/>
    <x v="1"/>
  </r>
  <r>
    <n v="1993"/>
    <s v="Human Anatomy Atlas 2018: Complete 3D Human Body"/>
    <x v="19"/>
    <n v="4.5"/>
    <n v="2921"/>
    <n v="100000"/>
    <x v="1"/>
    <n v="24.99"/>
    <x v="0"/>
    <x v="84"/>
    <s v="2018.5.47"/>
    <n v="5"/>
    <n v="25000"/>
    <n v="5"/>
    <x v="0"/>
    <x v="1"/>
    <x v="2"/>
  </r>
  <r>
    <n v="1994"/>
    <s v="Essential Anatomy 3"/>
    <x v="19"/>
    <n v="4.0999999999999996"/>
    <n v="1533"/>
    <n v="50000"/>
    <x v="1"/>
    <n v="11.99"/>
    <x v="3"/>
    <x v="84"/>
    <s v="1.1.3"/>
    <s v="4.0.3"/>
    <n v="42000"/>
    <n v="8"/>
    <x v="2"/>
    <x v="1"/>
    <x v="6"/>
  </r>
  <r>
    <n v="1995"/>
    <s v="Vargo Anesthesia Mega App"/>
    <x v="19"/>
    <n v="4.5999999999999996"/>
    <n v="92"/>
    <n v="1000"/>
    <x v="1"/>
    <n v="79.989999999999995"/>
    <x v="0"/>
    <x v="84"/>
    <n v="19"/>
    <s v="4.0.3"/>
    <n v="32000"/>
    <n v="6"/>
    <x v="0"/>
    <x v="1"/>
    <x v="3"/>
  </r>
  <r>
    <n v="1996"/>
    <s v="EMT Review Plus"/>
    <x v="19"/>
    <n v="4.5"/>
    <n v="199"/>
    <n v="10000"/>
    <x v="1"/>
    <n v="11.99"/>
    <x v="0"/>
    <x v="84"/>
    <s v="3.0.5"/>
    <s v="4.4W"/>
    <n v="1.8"/>
    <n v="6"/>
    <x v="0"/>
    <x v="1"/>
    <x v="1"/>
  </r>
  <r>
    <n v="1997"/>
    <s v="Muscle Trigger Point Anatomy"/>
    <x v="19"/>
    <n v="4.4000000000000004"/>
    <n v="1361"/>
    <n v="50000"/>
    <x v="1"/>
    <n v="2.99"/>
    <x v="0"/>
    <x v="84"/>
    <s v="2.4.4"/>
    <s v="4.0.3"/>
    <n v="33000"/>
    <n v="7"/>
    <x v="0"/>
    <x v="1"/>
    <x v="3"/>
  </r>
  <r>
    <n v="1998"/>
    <s v="2017 EMRA Antibiotic Guide"/>
    <x v="19"/>
    <n v="4.4000000000000004"/>
    <n v="12"/>
    <n v="1000"/>
    <x v="1"/>
    <n v="16.989999999999998"/>
    <x v="0"/>
    <x v="84"/>
    <s v="1.0.5"/>
    <s v="4.0.3"/>
    <n v="3.8"/>
    <n v="1"/>
    <x v="1"/>
    <x v="1"/>
    <x v="1"/>
  </r>
  <r>
    <n v="1999"/>
    <s v="ASRA Coags"/>
    <x v="19"/>
    <n v="4.4000000000000004"/>
    <n v="15"/>
    <n v="1000"/>
    <x v="1"/>
    <n v="3.99"/>
    <x v="0"/>
    <x v="84"/>
    <n v="2.1"/>
    <n v="4.0999999999999996"/>
    <n v="5.8"/>
    <n v="8"/>
    <x v="0"/>
    <x v="1"/>
    <x v="1"/>
  </r>
  <r>
    <n v="2000"/>
    <s v="IBM Micromedex Drug Info"/>
    <x v="19"/>
    <n v="3.8"/>
    <n v="206"/>
    <n v="10000"/>
    <x v="1"/>
    <n v="2.99"/>
    <x v="0"/>
    <x v="84"/>
    <s v="1.17.0"/>
    <n v="4"/>
    <n v="9.5"/>
    <n v="4"/>
    <x v="0"/>
    <x v="1"/>
    <x v="1"/>
  </r>
  <r>
    <n v="2001"/>
    <s v="Diabetes &amp; Diet Tracker"/>
    <x v="19"/>
    <n v="4.5999999999999996"/>
    <n v="395"/>
    <n v="1000"/>
    <x v="1"/>
    <n v="9.99"/>
    <x v="0"/>
    <x v="84"/>
    <s v="6.5.1"/>
    <n v="5"/>
    <n v="19000"/>
    <n v="7"/>
    <x v="0"/>
    <x v="1"/>
    <x v="0"/>
  </r>
  <r>
    <n v="2002"/>
    <s v="VeinSeek"/>
    <x v="19"/>
    <n v="2.5"/>
    <n v="79"/>
    <n v="1000"/>
    <x v="1"/>
    <n v="3.99"/>
    <x v="0"/>
    <x v="84"/>
    <m/>
    <m/>
    <m/>
    <n v="12"/>
    <x v="1"/>
    <x v="1"/>
    <x v="1"/>
  </r>
  <r>
    <n v="2003"/>
    <s v="Block Buddy"/>
    <x v="19"/>
    <n v="4"/>
    <n v="15"/>
    <n v="1000"/>
    <x v="1"/>
    <n v="14.99"/>
    <x v="0"/>
    <x v="84"/>
    <s v="7.6.14"/>
    <n v="4"/>
    <n v="5"/>
    <n v="8"/>
    <x v="0"/>
    <x v="1"/>
    <x v="1"/>
  </r>
  <r>
    <n v="2004"/>
    <s v="Super Hearing Secret Voices Recorder PRO"/>
    <x v="19"/>
    <n v="5"/>
    <n v="3"/>
    <n v="100"/>
    <x v="1"/>
    <n v="2.99"/>
    <x v="0"/>
    <x v="84"/>
    <n v="1"/>
    <n v="4.0999999999999996"/>
    <n v="23000"/>
    <n v="4"/>
    <x v="0"/>
    <x v="1"/>
    <x v="2"/>
  </r>
  <r>
    <n v="2005"/>
    <s v="EMT Study - NREMT Test Prep"/>
    <x v="19"/>
    <n v="4.3"/>
    <n v="35"/>
    <n v="5000"/>
    <x v="1"/>
    <n v="3.99"/>
    <x v="0"/>
    <x v="84"/>
    <n v="1.1000000000000001"/>
    <s v="4.0.3"/>
    <n v="862"/>
    <n v="12"/>
    <x v="2"/>
    <x v="1"/>
    <x v="1"/>
  </r>
  <r>
    <n v="2006"/>
    <s v="Calcium Pro"/>
    <x v="19"/>
    <n v="3.4"/>
    <n v="77"/>
    <n v="5000"/>
    <x v="1"/>
    <n v="2.99"/>
    <x v="0"/>
    <x v="84"/>
    <s v="1.6.2"/>
    <s v="4.0.3"/>
    <n v="9.9"/>
    <n v="4"/>
    <x v="1"/>
    <x v="1"/>
    <x v="1"/>
  </r>
  <r>
    <n v="2007"/>
    <s v="Arrhythmias and Dysrhythmias"/>
    <x v="19"/>
    <m/>
    <n v="3"/>
    <n v="500"/>
    <x v="1"/>
    <n v="1"/>
    <x v="0"/>
    <x v="84"/>
    <n v="1"/>
    <n v="4.2"/>
    <n v="24000"/>
    <n v="1"/>
    <x v="3"/>
    <x v="1"/>
    <x v="2"/>
  </r>
  <r>
    <n v="2008"/>
    <s v="EMT PASS"/>
    <x v="19"/>
    <n v="3.4"/>
    <n v="51"/>
    <n v="1000"/>
    <x v="1"/>
    <n v="29.99"/>
    <x v="0"/>
    <x v="84"/>
    <s v="2.0.2"/>
    <n v="4"/>
    <n v="2.4"/>
    <n v="10"/>
    <x v="2"/>
    <x v="1"/>
    <x v="1"/>
  </r>
  <r>
    <n v="2009"/>
    <s v="Pocket Lab Values"/>
    <x v="19"/>
    <n v="4.3"/>
    <n v="214"/>
    <n v="10000"/>
    <x v="1"/>
    <n v="2.99"/>
    <x v="0"/>
    <x v="84"/>
    <n v="2.5"/>
    <n v="2.1"/>
    <n v="899"/>
    <n v="11"/>
    <x v="6"/>
    <x v="1"/>
    <x v="1"/>
  </r>
  <r>
    <n v="2010"/>
    <s v="Medical terms (OFFLINE)"/>
    <x v="19"/>
    <n v="4.4000000000000004"/>
    <n v="104"/>
    <n v="1000"/>
    <x v="1"/>
    <n v="2.99"/>
    <x v="1"/>
    <x v="84"/>
    <s v="3.2.0"/>
    <n v="4.0999999999999996"/>
    <n v="38000"/>
    <n v="5"/>
    <x v="0"/>
    <x v="1"/>
    <x v="3"/>
  </r>
  <r>
    <n v="2011"/>
    <s v="Cardiac diagnosis (heart rate, arrhythmia)"/>
    <x v="19"/>
    <n v="4.4000000000000004"/>
    <n v="8"/>
    <n v="100"/>
    <x v="1"/>
    <n v="12.99"/>
    <x v="0"/>
    <x v="84"/>
    <n v="7"/>
    <n v="3"/>
    <n v="6.5"/>
    <n v="7"/>
    <x v="0"/>
    <x v="1"/>
    <x v="1"/>
  </r>
  <r>
    <n v="2012"/>
    <s v="ERres- Emergency Medicine"/>
    <x v="19"/>
    <n v="4.2"/>
    <n v="45"/>
    <n v="1000"/>
    <x v="1"/>
    <n v="4.99"/>
    <x v="0"/>
    <x v="84"/>
    <n v="6"/>
    <n v="4"/>
    <n v="14000"/>
    <n v="8"/>
    <x v="4"/>
    <x v="1"/>
    <x v="0"/>
  </r>
  <r>
    <n v="2013"/>
    <s v="FHR 5-Tier 2.0"/>
    <x v="19"/>
    <n v="5"/>
    <n v="2"/>
    <n v="500"/>
    <x v="1"/>
    <n v="2.99"/>
    <x v="0"/>
    <x v="84"/>
    <n v="1"/>
    <n v="4"/>
    <n v="1.2"/>
    <n v="12"/>
    <x v="4"/>
    <x v="1"/>
    <x v="1"/>
  </r>
  <r>
    <n v="2014"/>
    <s v="AnatomyMapp"/>
    <x v="19"/>
    <n v="4.0999999999999996"/>
    <n v="80"/>
    <n v="5000"/>
    <x v="1"/>
    <n v="14.99"/>
    <x v="0"/>
    <x v="84"/>
    <n v="1"/>
    <n v="3"/>
    <n v="48000"/>
    <n v="11"/>
    <x v="5"/>
    <x v="1"/>
    <x v="6"/>
  </r>
  <r>
    <n v="2015"/>
    <s v="OptoDrum"/>
    <x v="19"/>
    <n v="3.9"/>
    <n v="10"/>
    <n v="1000"/>
    <x v="1"/>
    <n v="5.99"/>
    <x v="0"/>
    <x v="84"/>
    <n v="1"/>
    <n v="3"/>
    <n v="378"/>
    <n v="5"/>
    <x v="4"/>
    <x v="1"/>
    <x v="1"/>
  </r>
  <r>
    <n v="2016"/>
    <s v="Migraine, Headache Diary HeadApp Pro"/>
    <x v="19"/>
    <n v="4.5999999999999996"/>
    <n v="156"/>
    <n v="500"/>
    <x v="1"/>
    <n v="3.49"/>
    <x v="0"/>
    <x v="84"/>
    <s v="1.10.0.user.pro.release"/>
    <n v="4.4000000000000004"/>
    <n v="22000"/>
    <n v="3"/>
    <x v="0"/>
    <x v="1"/>
    <x v="2"/>
  </r>
  <r>
    <n v="2017"/>
    <s v="Blood Pressure Companion"/>
    <x v="19"/>
    <n v="4.2"/>
    <n v="178"/>
    <n v="1000"/>
    <x v="1"/>
    <n v="0.99"/>
    <x v="0"/>
    <x v="84"/>
    <s v="4.1.5 (Steglitz)"/>
    <n v="4.0999999999999996"/>
    <n v="4.8"/>
    <n v="7"/>
    <x v="0"/>
    <x v="1"/>
    <x v="1"/>
  </r>
  <r>
    <n v="2018"/>
    <s v="Visual Anatomy 2"/>
    <x v="19"/>
    <n v="4.4000000000000004"/>
    <n v="576"/>
    <n v="5000"/>
    <x v="1"/>
    <n v="2.4900000000000002"/>
    <x v="0"/>
    <x v="84"/>
    <m/>
    <m/>
    <m/>
    <n v="8"/>
    <x v="1"/>
    <x v="1"/>
    <x v="1"/>
  </r>
  <r>
    <n v="2019"/>
    <s v="Muscle Premium - Human Anatomy, Kinesiology, Bones"/>
    <x v="19"/>
    <n v="4.2"/>
    <n v="168"/>
    <n v="10000"/>
    <x v="1"/>
    <n v="24.99"/>
    <x v="0"/>
    <x v="84"/>
    <s v="7.1.17"/>
    <n v="4.4000000000000004"/>
    <n v="25000"/>
    <n v="8"/>
    <x v="1"/>
    <x v="1"/>
    <x v="2"/>
  </r>
  <r>
    <n v="2020"/>
    <s v="CCHT PREP"/>
    <x v="19"/>
    <n v="3.6"/>
    <n v="25"/>
    <n v="1000"/>
    <x v="1"/>
    <n v="10.99"/>
    <x v="0"/>
    <x v="84"/>
    <n v="1.2"/>
    <n v="2.1"/>
    <n v="266"/>
    <n v="12"/>
    <x v="3"/>
    <x v="1"/>
    <x v="1"/>
  </r>
  <r>
    <n v="2021"/>
    <s v="Paramedic Meds"/>
    <x v="19"/>
    <n v="4.5"/>
    <n v="163"/>
    <n v="10000"/>
    <x v="1"/>
    <n v="1.99"/>
    <x v="0"/>
    <x v="84"/>
    <s v="3.4.3"/>
    <n v="1.6"/>
    <n v="375"/>
    <n v="8"/>
    <x v="4"/>
    <x v="1"/>
    <x v="1"/>
  </r>
  <r>
    <n v="2022"/>
    <s v="Advanced Comprehension Therapy"/>
    <x v="19"/>
    <m/>
    <n v="3"/>
    <n v="100"/>
    <x v="1"/>
    <n v="24.99"/>
    <x v="0"/>
    <x v="84"/>
    <n v="1.2"/>
    <s v="4.0.3"/>
    <n v="62000"/>
    <n v="10"/>
    <x v="1"/>
    <x v="1"/>
    <x v="7"/>
  </r>
  <r>
    <n v="2023"/>
    <s v="OmniMedix Medical Calculator"/>
    <x v="19"/>
    <n v="4.7"/>
    <n v="25"/>
    <n v="1000"/>
    <x v="1"/>
    <n v="4.99"/>
    <x v="0"/>
    <x v="84"/>
    <s v="3.1.6"/>
    <n v="3"/>
    <n v="1.2"/>
    <n v="6"/>
    <x v="3"/>
    <x v="1"/>
    <x v="1"/>
  </r>
  <r>
    <n v="2024"/>
    <s v="Breathing Zone"/>
    <x v="19"/>
    <n v="4.5999999999999996"/>
    <n v="319"/>
    <n v="5000"/>
    <x v="1"/>
    <n v="3.99"/>
    <x v="0"/>
    <x v="84"/>
    <m/>
    <m/>
    <m/>
    <n v="3"/>
    <x v="0"/>
    <x v="1"/>
    <x v="1"/>
  </r>
  <r>
    <n v="2025"/>
    <s v="Lab Values + Medical Reference"/>
    <x v="19"/>
    <n v="4.5"/>
    <n v="133"/>
    <n v="10000"/>
    <x v="1"/>
    <n v="2.99"/>
    <x v="0"/>
    <x v="84"/>
    <n v="3"/>
    <n v="2.2999999999999998"/>
    <n v="2.8"/>
    <n v="8"/>
    <x v="2"/>
    <x v="1"/>
    <x v="1"/>
  </r>
  <r>
    <n v="2026"/>
    <s v="Recognise Foot"/>
    <x v="19"/>
    <n v="4.2"/>
    <n v="9"/>
    <n v="1000"/>
    <x v="1"/>
    <n v="7.49"/>
    <x v="0"/>
    <x v="84"/>
    <s v="1.0.3"/>
    <n v="4.0999999999999996"/>
    <n v="95000"/>
    <n v="9"/>
    <x v="1"/>
    <x v="1"/>
    <x v="9"/>
  </r>
  <r>
    <n v="2027"/>
    <s v="Anti Mosquito simulation"/>
    <x v="19"/>
    <n v="4.2"/>
    <n v="74"/>
    <n v="1000"/>
    <x v="1"/>
    <n v="1.5"/>
    <x v="0"/>
    <x v="84"/>
    <n v="1"/>
    <s v="2.3.3"/>
    <n v="2.6"/>
    <n v="9"/>
    <x v="2"/>
    <x v="1"/>
    <x v="1"/>
  </r>
  <r>
    <n v="2028"/>
    <s v="Pain Tracker &amp; Diary"/>
    <x v="19"/>
    <n v="4.3"/>
    <n v="3"/>
    <n v="100"/>
    <x v="1"/>
    <n v="2.99"/>
    <x v="0"/>
    <x v="84"/>
    <n v="1.5"/>
    <n v="4.0999999999999996"/>
    <n v="4.5999999999999996"/>
    <n v="1"/>
    <x v="0"/>
    <x v="1"/>
    <x v="1"/>
  </r>
  <r>
    <n v="2029"/>
    <s v="Menstrual Calendar Premium"/>
    <x v="19"/>
    <n v="4.4000000000000004"/>
    <n v="4207"/>
    <n v="50000"/>
    <x v="1"/>
    <n v="3.99"/>
    <x v="0"/>
    <x v="84"/>
    <m/>
    <m/>
    <m/>
    <n v="7"/>
    <x v="5"/>
    <x v="1"/>
    <x v="1"/>
  </r>
  <r>
    <n v="2030"/>
    <s v="Whist - Tinnitus Relief"/>
    <x v="19"/>
    <n v="4.0999999999999996"/>
    <n v="12"/>
    <n v="1000"/>
    <x v="1"/>
    <n v="1.99"/>
    <x v="0"/>
    <x v="84"/>
    <n v="1.2"/>
    <n v="4.0999999999999996"/>
    <n v="5.0999999999999996"/>
    <n v="3"/>
    <x v="1"/>
    <x v="1"/>
    <x v="1"/>
  </r>
  <r>
    <n v="2031"/>
    <s v="Critical Care Paramedic Review"/>
    <x v="19"/>
    <n v="4.4000000000000004"/>
    <n v="17"/>
    <n v="1000"/>
    <x v="1"/>
    <n v="9.99"/>
    <x v="2"/>
    <x v="84"/>
    <s v="2.0.5"/>
    <s v="4.4W"/>
    <n v="1.8"/>
    <n v="5"/>
    <x v="0"/>
    <x v="1"/>
    <x v="1"/>
  </r>
  <r>
    <n v="2032"/>
    <s v="With Helper Pro Pill Reminder"/>
    <x v="19"/>
    <n v="4.5999999999999996"/>
    <n v="358"/>
    <n v="5000"/>
    <x v="1"/>
    <n v="3.99"/>
    <x v="0"/>
    <x v="84"/>
    <m/>
    <m/>
    <m/>
    <n v="10"/>
    <x v="1"/>
    <x v="1"/>
    <x v="1"/>
  </r>
  <r>
    <n v="2033"/>
    <s v="Manage My Pain Pro"/>
    <x v="19"/>
    <n v="4.4000000000000004"/>
    <n v="726"/>
    <n v="5000"/>
    <x v="1"/>
    <n v="3.99"/>
    <x v="0"/>
    <x v="84"/>
    <m/>
    <m/>
    <m/>
    <n v="3"/>
    <x v="0"/>
    <x v="1"/>
    <x v="1"/>
  </r>
  <r>
    <n v="2034"/>
    <s v="End Anxiety Pro - Stress, Panic Attack Help"/>
    <x v="19"/>
    <n v="4.2"/>
    <n v="33"/>
    <n v="1000"/>
    <x v="1"/>
    <n v="3.99"/>
    <x v="0"/>
    <x v="84"/>
    <n v="2.29"/>
    <n v="4.2"/>
    <n v="53000"/>
    <n v="5"/>
    <x v="0"/>
    <x v="1"/>
    <x v="4"/>
  </r>
  <r>
    <n v="2035"/>
    <s v="Acupuncture Assistant"/>
    <x v="19"/>
    <n v="4.5"/>
    <n v="492"/>
    <n v="10000"/>
    <x v="1"/>
    <n v="7.99"/>
    <x v="0"/>
    <x v="84"/>
    <s v="4.4.5"/>
    <n v="4.0999999999999996"/>
    <n v="39000"/>
    <n v="4"/>
    <x v="0"/>
    <x v="1"/>
    <x v="3"/>
  </r>
  <r>
    <n v="2036"/>
    <s v="Number Therapy"/>
    <x v="19"/>
    <m/>
    <n v="0"/>
    <n v="50"/>
    <x v="1"/>
    <n v="14.99"/>
    <x v="0"/>
    <x v="84"/>
    <n v="1"/>
    <s v="4.0.3"/>
    <n v="5.3"/>
    <n v="10"/>
    <x v="1"/>
    <x v="1"/>
    <x v="1"/>
  </r>
  <r>
    <n v="2037"/>
    <s v="InfantRisk Center HCP"/>
    <x v="19"/>
    <n v="2.6"/>
    <n v="41"/>
    <n v="1000"/>
    <x v="1"/>
    <n v="9.99"/>
    <x v="0"/>
    <x v="84"/>
    <s v="1.3.4"/>
    <s v="2.3.3"/>
    <n v="14000"/>
    <n v="5"/>
    <x v="4"/>
    <x v="1"/>
    <x v="0"/>
  </r>
  <r>
    <n v="2038"/>
    <s v="EMT Tutor NREMT-B Study Guide"/>
    <x v="19"/>
    <n v="4.5999999999999996"/>
    <n v="625"/>
    <n v="10000"/>
    <x v="1"/>
    <n v="3.99"/>
    <x v="0"/>
    <x v="84"/>
    <n v="2.1"/>
    <n v="2.1"/>
    <n v="8.4"/>
    <n v="1"/>
    <x v="1"/>
    <x v="1"/>
    <x v="1"/>
  </r>
  <r>
    <n v="2039"/>
    <s v="Hospitalist Handbook"/>
    <x v="19"/>
    <n v="4.8"/>
    <n v="12"/>
    <n v="1000"/>
    <x v="1"/>
    <n v="19.989999999999998"/>
    <x v="0"/>
    <x v="84"/>
    <s v="6.0.4"/>
    <n v="4.0999999999999996"/>
    <n v="18000"/>
    <n v="6"/>
    <x v="1"/>
    <x v="1"/>
    <x v="0"/>
  </r>
  <r>
    <n v="2040"/>
    <s v="PTA Content Master"/>
    <x v="19"/>
    <n v="4.2"/>
    <n v="64"/>
    <n v="1000"/>
    <x v="1"/>
    <n v="29.99"/>
    <x v="0"/>
    <x v="84"/>
    <n v="2.1"/>
    <n v="2.2000000000000002"/>
    <n v="41000"/>
    <n v="12"/>
    <x v="4"/>
    <x v="1"/>
    <x v="6"/>
  </r>
  <r>
    <n v="2041"/>
    <s v="Navi Radiography Pro"/>
    <x v="19"/>
    <n v="4.7"/>
    <n v="11"/>
    <n v="500"/>
    <x v="1"/>
    <n v="15.99"/>
    <x v="0"/>
    <x v="84"/>
    <s v="1.2.0"/>
    <s v="4.0.3"/>
    <n v="100000"/>
    <n v="1"/>
    <x v="0"/>
    <x v="1"/>
    <x v="10"/>
  </r>
  <r>
    <n v="2042"/>
    <s v="Nursing Care Plan NANDA Tables"/>
    <x v="19"/>
    <n v="3"/>
    <n v="4"/>
    <n v="500"/>
    <x v="1"/>
    <n v="0.99"/>
    <x v="0"/>
    <x v="84"/>
    <n v="1"/>
    <s v="2.3.3"/>
    <n v="3.4"/>
    <n v="5"/>
    <x v="1"/>
    <x v="1"/>
    <x v="1"/>
  </r>
  <r>
    <n v="2043"/>
    <s v="A Manual of Acupuncture"/>
    <x v="19"/>
    <n v="3.5"/>
    <n v="214"/>
    <n v="1000"/>
    <x v="1"/>
    <n v="33.99"/>
    <x v="0"/>
    <x v="84"/>
    <s v="2.1.35"/>
    <n v="4"/>
    <n v="68000"/>
    <n v="10"/>
    <x v="1"/>
    <x v="1"/>
    <x v="7"/>
  </r>
  <r>
    <n v="2044"/>
    <s v="palmPEDi: Pediatric Tape"/>
    <x v="19"/>
    <n v="4.5999999999999996"/>
    <n v="66"/>
    <n v="5000"/>
    <x v="1"/>
    <n v="0.99"/>
    <x v="0"/>
    <x v="84"/>
    <n v="4.0999999999999996"/>
    <n v="3.2"/>
    <n v="2.6"/>
    <n v="12"/>
    <x v="5"/>
    <x v="1"/>
    <x v="1"/>
  </r>
  <r>
    <n v="2045"/>
    <s v="GoodRx Drug Prices and Coupons"/>
    <x v="19"/>
    <n v="4.8"/>
    <n v="59158"/>
    <n v="1000000"/>
    <x v="0"/>
    <n v="0"/>
    <x v="0"/>
    <x v="84"/>
    <s v="5.4.8"/>
    <n v="4.0999999999999996"/>
    <n v="11000"/>
    <n v="7"/>
    <x v="0"/>
    <x v="0"/>
    <x v="0"/>
  </r>
  <r>
    <n v="2046"/>
    <s v="MyChart"/>
    <x v="19"/>
    <n v="4.2"/>
    <n v="19473"/>
    <n v="1000000"/>
    <x v="0"/>
    <n v="0"/>
    <x v="0"/>
    <x v="84"/>
    <m/>
    <m/>
    <m/>
    <n v="7"/>
    <x v="0"/>
    <x v="0"/>
    <x v="1"/>
  </r>
  <r>
    <n v="2047"/>
    <s v="FollowMyHealthÂ®"/>
    <x v="19"/>
    <n v="4.5999999999999996"/>
    <n v="73118"/>
    <n v="1000000"/>
    <x v="0"/>
    <n v="0"/>
    <x v="0"/>
    <x v="84"/>
    <n v="3.3"/>
    <n v="4.4000000000000004"/>
    <n v="37000"/>
    <n v="5"/>
    <x v="0"/>
    <x v="0"/>
    <x v="3"/>
  </r>
  <r>
    <n v="2048"/>
    <s v="CareZone"/>
    <x v="19"/>
    <n v="4.4000000000000004"/>
    <n v="27524"/>
    <n v="1000000"/>
    <x v="0"/>
    <n v="0"/>
    <x v="0"/>
    <x v="84"/>
    <m/>
    <m/>
    <m/>
    <n v="7"/>
    <x v="0"/>
    <x v="0"/>
    <x v="1"/>
  </r>
  <r>
    <n v="2049"/>
    <s v="Ovia Pregnancy Tracker &amp; Baby Countdown Calendar"/>
    <x v="19"/>
    <n v="4.8"/>
    <n v="102858"/>
    <n v="1000000"/>
    <x v="0"/>
    <n v="0"/>
    <x v="0"/>
    <x v="84"/>
    <s v="2.2.4"/>
    <n v="4.3"/>
    <n v="9.8000000000000007"/>
    <n v="8"/>
    <x v="0"/>
    <x v="0"/>
    <x v="1"/>
  </r>
  <r>
    <n v="2050"/>
    <s v="Teladoc Member"/>
    <x v="19"/>
    <n v="4"/>
    <n v="2094"/>
    <n v="500000"/>
    <x v="0"/>
    <n v="0"/>
    <x v="0"/>
    <x v="84"/>
    <n v="3.19"/>
    <n v="4.3"/>
    <n v="23000"/>
    <n v="7"/>
    <x v="0"/>
    <x v="0"/>
    <x v="2"/>
  </r>
  <r>
    <n v="2051"/>
    <s v="myAirâ„¢ for Air10â„¢ by ResMed"/>
    <x v="19"/>
    <n v="3.7"/>
    <n v="236"/>
    <n v="50000"/>
    <x v="0"/>
    <n v="0"/>
    <x v="0"/>
    <x v="84"/>
    <s v="1.1.0.0.1487"/>
    <n v="5"/>
    <n v="18000"/>
    <n v="7"/>
    <x v="0"/>
    <x v="0"/>
    <x v="0"/>
  </r>
  <r>
    <n v="2052"/>
    <s v="Blood Pressure"/>
    <x v="19"/>
    <n v="4.2"/>
    <n v="33033"/>
    <n v="5000000"/>
    <x v="0"/>
    <n v="0"/>
    <x v="0"/>
    <x v="84"/>
    <s v="3.27.3"/>
    <n v="4.0999999999999996"/>
    <n v="7.4"/>
    <n v="7"/>
    <x v="0"/>
    <x v="0"/>
    <x v="1"/>
  </r>
  <r>
    <n v="2053"/>
    <s v="Pregnancy Week By Week"/>
    <x v="19"/>
    <n v="4.8"/>
    <n v="78825"/>
    <n v="1000000"/>
    <x v="0"/>
    <n v="0"/>
    <x v="0"/>
    <x v="84"/>
    <s v="1.2.16"/>
    <n v="4.0999999999999996"/>
    <n v="11000"/>
    <n v="8"/>
    <x v="0"/>
    <x v="0"/>
    <x v="0"/>
  </r>
  <r>
    <n v="2054"/>
    <s v="Doctor On Demand"/>
    <x v="19"/>
    <n v="4.7"/>
    <n v="18674"/>
    <n v="1000000"/>
    <x v="0"/>
    <n v="0"/>
    <x v="0"/>
    <x v="84"/>
    <s v="3.25.0"/>
    <n v="4.4000000000000004"/>
    <m/>
    <n v="7"/>
    <x v="0"/>
    <x v="0"/>
    <x v="1"/>
  </r>
  <r>
    <n v="2055"/>
    <s v="BioLife Plasma Services"/>
    <x v="19"/>
    <n v="3.5"/>
    <n v="250"/>
    <n v="100000"/>
    <x v="0"/>
    <n v="0"/>
    <x v="0"/>
    <x v="84"/>
    <s v="1.2.0"/>
    <n v="4.4000000000000004"/>
    <n v="23000"/>
    <n v="7"/>
    <x v="0"/>
    <x v="0"/>
    <x v="2"/>
  </r>
  <r>
    <n v="2056"/>
    <s v="OneTouch Reveal"/>
    <x v="19"/>
    <n v="3.9"/>
    <n v="6266"/>
    <n v="500000"/>
    <x v="0"/>
    <n v="0"/>
    <x v="0"/>
    <x v="84"/>
    <n v="3.5"/>
    <n v="5.0999999999999996"/>
    <n v="34000"/>
    <n v="5"/>
    <x v="0"/>
    <x v="0"/>
    <x v="3"/>
  </r>
  <r>
    <n v="2057"/>
    <s v="To"/>
    <x v="19"/>
    <n v="4.2"/>
    <n v="22"/>
    <n v="10000"/>
    <x v="0"/>
    <n v="0"/>
    <x v="0"/>
    <x v="84"/>
    <m/>
    <m/>
    <n v="15000"/>
    <n v="5"/>
    <x v="0"/>
    <x v="0"/>
    <x v="0"/>
  </r>
  <r>
    <n v="2058"/>
    <s v="Ovia Fertility Tracker &amp; Ovulation Calculator"/>
    <x v="19"/>
    <n v="4.8"/>
    <n v="53743"/>
    <n v="1000000"/>
    <x v="0"/>
    <n v="0"/>
    <x v="0"/>
    <x v="84"/>
    <m/>
    <n v="4.3"/>
    <n v="13000"/>
    <n v="7"/>
    <x v="0"/>
    <x v="0"/>
    <x v="0"/>
  </r>
  <r>
    <n v="2059"/>
    <s v="Anthem Anywhere"/>
    <x v="19"/>
    <n v="2.7"/>
    <n v="2657"/>
    <n v="500000"/>
    <x v="0"/>
    <n v="0"/>
    <x v="0"/>
    <x v="84"/>
    <s v="8.0.226"/>
    <n v="4.4000000000000004"/>
    <n v="24000"/>
    <n v="7"/>
    <x v="0"/>
    <x v="0"/>
    <x v="2"/>
  </r>
  <r>
    <n v="2060"/>
    <s v="Blood Donor"/>
    <x v="19"/>
    <n v="4.2"/>
    <n v="4476"/>
    <n v="500000"/>
    <x v="0"/>
    <n v="0"/>
    <x v="0"/>
    <x v="84"/>
    <s v="1.6.2"/>
    <n v="4.0999999999999996"/>
    <n v="20000"/>
    <n v="7"/>
    <x v="0"/>
    <x v="0"/>
    <x v="2"/>
  </r>
  <r>
    <n v="2061"/>
    <s v="My Calendar - Period Tracker"/>
    <x v="19"/>
    <n v="4.7"/>
    <n v="156410"/>
    <n v="5000000"/>
    <x v="0"/>
    <n v="0"/>
    <x v="0"/>
    <x v="84"/>
    <s v="5.9.6"/>
    <n v="4.0999999999999996"/>
    <n v="14000"/>
    <n v="8"/>
    <x v="0"/>
    <x v="0"/>
    <x v="0"/>
  </r>
  <r>
    <n v="2062"/>
    <s v="Youper - AI Therapy"/>
    <x v="19"/>
    <n v="4.5999999999999996"/>
    <n v="2006"/>
    <n v="50000"/>
    <x v="0"/>
    <n v="0"/>
    <x v="0"/>
    <x v="84"/>
    <s v="6.02.000"/>
    <n v="6"/>
    <n v="69000"/>
    <n v="8"/>
    <x v="0"/>
    <x v="0"/>
    <x v="7"/>
  </r>
  <r>
    <n v="2063"/>
    <s v="Zocdoc: Find Doctors &amp; Book Appointments"/>
    <x v="19"/>
    <n v="4.5"/>
    <n v="6099"/>
    <n v="500000"/>
    <x v="0"/>
    <n v="0"/>
    <x v="0"/>
    <x v="84"/>
    <s v="3.18.2"/>
    <n v="4.3"/>
    <n v="38000"/>
    <n v="7"/>
    <x v="0"/>
    <x v="0"/>
    <x v="3"/>
  </r>
  <r>
    <n v="2064"/>
    <s v="1800 Contacts - Lens Store"/>
    <x v="19"/>
    <n v="4.7"/>
    <n v="23160"/>
    <n v="1000000"/>
    <x v="0"/>
    <n v="0"/>
    <x v="0"/>
    <x v="84"/>
    <s v="7.4.1"/>
    <n v="5"/>
    <n v="26000"/>
    <n v="7"/>
    <x v="0"/>
    <x v="0"/>
    <x v="2"/>
  </r>
  <r>
    <n v="2065"/>
    <s v="Blood Pressure Log - MyDiary"/>
    <x v="19"/>
    <n v="4.7"/>
    <n v="8348"/>
    <n v="500000"/>
    <x v="0"/>
    <n v="0"/>
    <x v="0"/>
    <x v="84"/>
    <s v="1.4.6"/>
    <n v="4"/>
    <n v="2.6"/>
    <n v="4"/>
    <x v="0"/>
    <x v="0"/>
    <x v="1"/>
  </r>
  <r>
    <n v="2066"/>
    <s v="PulsePoint Respond"/>
    <x v="19"/>
    <n v="4.5"/>
    <n v="7837"/>
    <n v="100000"/>
    <x v="0"/>
    <n v="0"/>
    <x v="0"/>
    <x v="84"/>
    <n v="2.4"/>
    <n v="4.0999999999999996"/>
    <n v="21000"/>
    <n v="7"/>
    <x v="0"/>
    <x v="0"/>
    <x v="2"/>
  </r>
  <r>
    <n v="2067"/>
    <s v="Ovia Parenting &amp; Baby Development Tracker"/>
    <x v="19"/>
    <n v="4.7"/>
    <n v="6185"/>
    <n v="100000"/>
    <x v="0"/>
    <n v="0"/>
    <x v="0"/>
    <x v="84"/>
    <s v="1.2.0"/>
    <n v="4.3"/>
    <n v="38000"/>
    <n v="8"/>
    <x v="0"/>
    <x v="0"/>
    <x v="3"/>
  </r>
  <r>
    <n v="2068"/>
    <s v="MyQuest for Patients"/>
    <x v="19"/>
    <n v="4"/>
    <n v="3803"/>
    <n v="100000"/>
    <x v="0"/>
    <n v="0"/>
    <x v="0"/>
    <x v="84"/>
    <n v="2.17"/>
    <n v="4"/>
    <n v="16000"/>
    <n v="3"/>
    <x v="0"/>
    <x v="0"/>
    <x v="0"/>
  </r>
  <r>
    <n v="2069"/>
    <s v="OptumRx"/>
    <x v="19"/>
    <n v="3.4"/>
    <n v="1838"/>
    <n v="100000"/>
    <x v="0"/>
    <n v="0"/>
    <x v="0"/>
    <x v="84"/>
    <s v="2.11.0"/>
    <s v="4.0.3"/>
    <n v="21000"/>
    <n v="7"/>
    <x v="0"/>
    <x v="0"/>
    <x v="2"/>
  </r>
  <r>
    <n v="2070"/>
    <s v="CVS Caremark"/>
    <x v="19"/>
    <n v="3.5"/>
    <n v="3707"/>
    <n v="500000"/>
    <x v="0"/>
    <n v="0"/>
    <x v="0"/>
    <x v="84"/>
    <n v="4.3600000000000003"/>
    <n v="4.4000000000000004"/>
    <n v="10000"/>
    <n v="7"/>
    <x v="0"/>
    <x v="0"/>
    <x v="0"/>
  </r>
  <r>
    <n v="2071"/>
    <s v="fred's Pharmacy"/>
    <x v="19"/>
    <n v="3"/>
    <n v="315"/>
    <n v="100000"/>
    <x v="0"/>
    <n v="0"/>
    <x v="0"/>
    <x v="84"/>
    <s v="1.0.02"/>
    <n v="4"/>
    <n v="22000"/>
    <n v="10"/>
    <x v="1"/>
    <x v="0"/>
    <x v="2"/>
  </r>
  <r>
    <n v="2072"/>
    <s v="Ada - Your Health Guide"/>
    <x v="19"/>
    <n v="4.7"/>
    <n v="87418"/>
    <n v="1000000"/>
    <x v="0"/>
    <n v="0"/>
    <x v="0"/>
    <x v="84"/>
    <s v="2.25.0"/>
    <n v="4.4000000000000004"/>
    <n v="14000"/>
    <n v="7"/>
    <x v="0"/>
    <x v="0"/>
    <x v="0"/>
  </r>
  <r>
    <n v="2073"/>
    <s v="mySugr: the blood sugar tracker made just for you"/>
    <x v="19"/>
    <n v="4.5999999999999996"/>
    <n v="21189"/>
    <n v="1000000"/>
    <x v="0"/>
    <n v="0"/>
    <x v="0"/>
    <x v="84"/>
    <s v="3.52.1"/>
    <n v="5"/>
    <n v="36000"/>
    <n v="8"/>
    <x v="0"/>
    <x v="0"/>
    <x v="3"/>
  </r>
  <r>
    <n v="2074"/>
    <s v="ClearCareGo Caregiver"/>
    <x v="19"/>
    <n v="4.2"/>
    <n v="1746"/>
    <n v="50000"/>
    <x v="0"/>
    <n v="0"/>
    <x v="0"/>
    <x v="84"/>
    <s v="2.1.3"/>
    <n v="4.0999999999999996"/>
    <n v="16000"/>
    <n v="7"/>
    <x v="0"/>
    <x v="0"/>
    <x v="0"/>
  </r>
  <r>
    <n v="2075"/>
    <s v="Pregnancy Calculator and Tracker app"/>
    <x v="19"/>
    <n v="4.8"/>
    <n v="69126"/>
    <n v="1000000"/>
    <x v="0"/>
    <n v="0"/>
    <x v="0"/>
    <x v="84"/>
    <s v="2.6.1"/>
    <n v="4.0999999999999996"/>
    <n v="61000"/>
    <n v="6"/>
    <x v="0"/>
    <x v="0"/>
    <x v="7"/>
  </r>
  <r>
    <n v="2076"/>
    <s v="All Mental disorders"/>
    <x v="19"/>
    <n v="4.5"/>
    <n v="453"/>
    <n v="100000"/>
    <x v="0"/>
    <n v="0"/>
    <x v="0"/>
    <x v="84"/>
    <n v="1.1000000000000001"/>
    <s v="4.0.3"/>
    <n v="11000"/>
    <n v="7"/>
    <x v="1"/>
    <x v="0"/>
    <x v="0"/>
  </r>
  <r>
    <n v="2077"/>
    <s v="DreamMapper"/>
    <x v="19"/>
    <n v="4.2"/>
    <n v="10710"/>
    <n v="100000"/>
    <x v="0"/>
    <n v="0"/>
    <x v="0"/>
    <x v="84"/>
    <n v="2.15"/>
    <n v="5"/>
    <n v="8.5"/>
    <n v="7"/>
    <x v="0"/>
    <x v="0"/>
    <x v="1"/>
  </r>
  <r>
    <n v="2078"/>
    <s v="ScriptSave WellRx Rx Discounts"/>
    <x v="19"/>
    <n v="3.8"/>
    <n v="700"/>
    <n v="100000"/>
    <x v="0"/>
    <n v="0"/>
    <x v="0"/>
    <x v="84"/>
    <s v="3.3.0"/>
    <n v="4.4000000000000004"/>
    <n v="37000"/>
    <n v="6"/>
    <x v="0"/>
    <x v="0"/>
    <x v="3"/>
  </r>
  <r>
    <n v="2079"/>
    <s v="Delta Dental"/>
    <x v="19"/>
    <n v="3"/>
    <n v="914"/>
    <n v="100000"/>
    <x v="0"/>
    <n v="0"/>
    <x v="0"/>
    <x v="84"/>
    <s v="4.6.0"/>
    <n v="5"/>
    <m/>
    <n v="7"/>
    <x v="0"/>
    <x v="0"/>
    <x v="1"/>
  </r>
  <r>
    <n v="2080"/>
    <s v="Drugs.com Medication Guide"/>
    <x v="19"/>
    <n v="4.4000000000000004"/>
    <n v="15875"/>
    <n v="1000000"/>
    <x v="0"/>
    <n v="0"/>
    <x v="0"/>
    <x v="84"/>
    <m/>
    <n v="4.4000000000000004"/>
    <m/>
    <n v="5"/>
    <x v="0"/>
    <x v="0"/>
    <x v="1"/>
  </r>
  <r>
    <n v="2081"/>
    <s v="MoodSpace"/>
    <x v="19"/>
    <n v="4.5"/>
    <n v="503"/>
    <n v="50000"/>
    <x v="0"/>
    <n v="0"/>
    <x v="0"/>
    <x v="84"/>
    <s v="3.2.4"/>
    <n v="5"/>
    <n v="22000"/>
    <n v="6"/>
    <x v="0"/>
    <x v="0"/>
    <x v="2"/>
  </r>
  <r>
    <n v="2082"/>
    <s v="Pill Identifier and Drug list"/>
    <x v="19"/>
    <n v="4"/>
    <n v="488"/>
    <n v="100000"/>
    <x v="0"/>
    <n v="0"/>
    <x v="0"/>
    <x v="84"/>
    <n v="3.8"/>
    <n v="4.0999999999999996"/>
    <n v="17000"/>
    <n v="8"/>
    <x v="0"/>
    <x v="0"/>
    <x v="0"/>
  </r>
  <r>
    <n v="2083"/>
    <s v="HealtheLife"/>
    <x v="19"/>
    <n v="3.6"/>
    <n v="190"/>
    <n v="100000"/>
    <x v="0"/>
    <n v="0"/>
    <x v="0"/>
    <x v="84"/>
    <s v="2.4.0"/>
    <n v="4.4000000000000004"/>
    <n v="7.7"/>
    <n v="1"/>
    <x v="0"/>
    <x v="0"/>
    <x v="1"/>
  </r>
  <r>
    <n v="2084"/>
    <s v="SonicCloud: Hearing App"/>
    <x v="19"/>
    <n v="4.4000000000000004"/>
    <n v="15"/>
    <n v="1000"/>
    <x v="0"/>
    <n v="0"/>
    <x v="0"/>
    <x v="84"/>
    <s v="1.16.0"/>
    <n v="4.0999999999999996"/>
    <n v="39000"/>
    <n v="7"/>
    <x v="0"/>
    <x v="0"/>
    <x v="3"/>
  </r>
  <r>
    <n v="2085"/>
    <s v="Migraine Buddy - The Migraine and Headache tracker"/>
    <x v="19"/>
    <n v="4.7"/>
    <n v="26862"/>
    <n v="500000"/>
    <x v="0"/>
    <n v="0"/>
    <x v="0"/>
    <x v="84"/>
    <s v="25.3.1"/>
    <s v="4.0.3"/>
    <n v="30000"/>
    <n v="6"/>
    <x v="0"/>
    <x v="0"/>
    <x v="3"/>
  </r>
  <r>
    <n v="2087"/>
    <s v="LabCorp | Patient"/>
    <x v="19"/>
    <n v="3.6"/>
    <n v="27"/>
    <n v="10000"/>
    <x v="0"/>
    <n v="0"/>
    <x v="0"/>
    <x v="84"/>
    <s v="1.0.0"/>
    <n v="4.0999999999999996"/>
    <n v="28000"/>
    <n v="4"/>
    <x v="0"/>
    <x v="0"/>
    <x v="2"/>
  </r>
  <r>
    <n v="2088"/>
    <s v="Anatomy Learning - 3D Atlas"/>
    <x v="19"/>
    <n v="4.5"/>
    <n v="72167"/>
    <n v="1000000"/>
    <x v="0"/>
    <n v="0"/>
    <x v="0"/>
    <x v="84"/>
    <n v="2"/>
    <n v="4.0999999999999996"/>
    <n v="16000"/>
    <n v="7"/>
    <x v="0"/>
    <x v="0"/>
    <x v="0"/>
  </r>
  <r>
    <n v="2089"/>
    <s v="Super Hearing Super Ear Amplifier"/>
    <x v="19"/>
    <n v="4.0999999999999996"/>
    <n v="21"/>
    <n v="1000"/>
    <x v="0"/>
    <n v="0"/>
    <x v="0"/>
    <x v="84"/>
    <n v="1.1000000000000001"/>
    <n v="4.0999999999999996"/>
    <n v="20000"/>
    <n v="6"/>
    <x v="0"/>
    <x v="0"/>
    <x v="2"/>
  </r>
  <r>
    <n v="2090"/>
    <s v="Moodpath - Depression &amp; Anxiety Test"/>
    <x v="19"/>
    <n v="4.5999999999999996"/>
    <n v="6035"/>
    <n v="100000"/>
    <x v="0"/>
    <n v="0"/>
    <x v="0"/>
    <x v="84"/>
    <s v="1.2.0"/>
    <n v="4.4000000000000004"/>
    <n v="8.9"/>
    <n v="7"/>
    <x v="0"/>
    <x v="0"/>
    <x v="1"/>
  </r>
  <r>
    <n v="2091"/>
    <s v="Teach Me Anatomy"/>
    <x v="19"/>
    <n v="4.7"/>
    <n v="9945"/>
    <n v="500000"/>
    <x v="0"/>
    <n v="0"/>
    <x v="0"/>
    <x v="84"/>
    <n v="5.1100000000000003"/>
    <n v="4.0999999999999996"/>
    <n v="97000"/>
    <n v="7"/>
    <x v="0"/>
    <x v="0"/>
    <x v="9"/>
  </r>
  <r>
    <n v="2092"/>
    <s v="Baritastic - Bariatric Tracker"/>
    <x v="19"/>
    <n v="4.7"/>
    <n v="4318"/>
    <n v="100000"/>
    <x v="0"/>
    <n v="0"/>
    <x v="0"/>
    <x v="84"/>
    <s v="1.3.185"/>
    <n v="4.0999999999999996"/>
    <n v="12000"/>
    <n v="7"/>
    <x v="0"/>
    <x v="0"/>
    <x v="0"/>
  </r>
  <r>
    <n v="2093"/>
    <s v="Brilliant DistinctionsÂ®"/>
    <x v="19"/>
    <n v="2.8"/>
    <n v="78"/>
    <n v="50000"/>
    <x v="0"/>
    <n v="0"/>
    <x v="0"/>
    <x v="84"/>
    <s v="2.2.12"/>
    <n v="4.4000000000000004"/>
    <n v="72000"/>
    <n v="6"/>
    <x v="0"/>
    <x v="0"/>
    <x v="5"/>
  </r>
  <r>
    <n v="2094"/>
    <s v="Mayo Clinic"/>
    <x v="19"/>
    <n v="4.3"/>
    <n v="2218"/>
    <n v="500000"/>
    <x v="0"/>
    <n v="0"/>
    <x v="0"/>
    <x v="84"/>
    <m/>
    <m/>
    <m/>
    <n v="8"/>
    <x v="0"/>
    <x v="0"/>
    <x v="1"/>
  </r>
  <r>
    <n v="2095"/>
    <s v="98point6"/>
    <x v="19"/>
    <n v="4.5999999999999996"/>
    <n v="47"/>
    <n v="10000"/>
    <x v="0"/>
    <n v="0"/>
    <x v="0"/>
    <x v="84"/>
    <s v="1.7.1 (946)"/>
    <n v="5"/>
    <n v="21000"/>
    <n v="8"/>
    <x v="0"/>
    <x v="0"/>
    <x v="2"/>
  </r>
  <r>
    <n v="2096"/>
    <s v="Epocrates Plus"/>
    <x v="19"/>
    <n v="4.3"/>
    <n v="23889"/>
    <n v="1000000"/>
    <x v="0"/>
    <n v="0"/>
    <x v="0"/>
    <x v="84"/>
    <m/>
    <n v="4"/>
    <m/>
    <n v="7"/>
    <x v="0"/>
    <x v="0"/>
    <x v="1"/>
  </r>
  <r>
    <n v="2097"/>
    <s v="MDLIVE: Talk to a Doctor 24/7"/>
    <x v="19"/>
    <n v="3.4"/>
    <n v="650"/>
    <n v="100000"/>
    <x v="0"/>
    <n v="0"/>
    <x v="0"/>
    <x v="84"/>
    <s v="4.23.0"/>
    <n v="4.4000000000000004"/>
    <n v="27000"/>
    <n v="7"/>
    <x v="0"/>
    <x v="0"/>
    <x v="2"/>
  </r>
  <r>
    <n v="2098"/>
    <s v="Free Blood Pressure"/>
    <x v="19"/>
    <m/>
    <n v="7"/>
    <n v="5000"/>
    <x v="0"/>
    <n v="0"/>
    <x v="0"/>
    <x v="84"/>
    <s v="3.0.0"/>
    <s v="4.0.3"/>
    <n v="5.7"/>
    <n v="10"/>
    <x v="3"/>
    <x v="0"/>
    <x v="1"/>
  </r>
  <r>
    <n v="2099"/>
    <s v="Super Ear"/>
    <x v="19"/>
    <n v="4"/>
    <n v="3498"/>
    <n v="100000"/>
    <x v="0"/>
    <n v="0"/>
    <x v="0"/>
    <x v="84"/>
    <s v="1.7.2"/>
    <n v="4"/>
    <n v="6.6"/>
    <n v="5"/>
    <x v="0"/>
    <x v="0"/>
    <x v="1"/>
  </r>
  <r>
    <n v="2100"/>
    <s v="VitusVet: Pet Health Care App"/>
    <x v="19"/>
    <n v="4.8"/>
    <n v="3052"/>
    <n v="100000"/>
    <x v="0"/>
    <n v="0"/>
    <x v="0"/>
    <x v="84"/>
    <s v="3.8.0"/>
    <n v="4.0999999999999996"/>
    <n v="12000"/>
    <n v="7"/>
    <x v="0"/>
    <x v="0"/>
    <x v="0"/>
  </r>
  <r>
    <n v="2101"/>
    <s v="Banfield Pet Health Tracker"/>
    <x v="19"/>
    <n v="4.2"/>
    <n v="1747"/>
    <n v="100000"/>
    <x v="0"/>
    <n v="0"/>
    <x v="0"/>
    <x v="84"/>
    <s v="1.2.2"/>
    <n v="4"/>
    <n v="5.9"/>
    <n v="10"/>
    <x v="3"/>
    <x v="0"/>
    <x v="1"/>
  </r>
  <r>
    <n v="2102"/>
    <s v="Dexcom G6"/>
    <x v="19"/>
    <n v="3"/>
    <n v="45"/>
    <n v="5000"/>
    <x v="0"/>
    <n v="0"/>
    <x v="0"/>
    <x v="84"/>
    <s v="1.2.3.2"/>
    <n v="6"/>
    <n v="20000"/>
    <n v="7"/>
    <x v="0"/>
    <x v="0"/>
    <x v="2"/>
  </r>
  <r>
    <n v="2103"/>
    <s v="Nurse Grid"/>
    <x v="19"/>
    <n v="4.5"/>
    <n v="1686"/>
    <n v="100000"/>
    <x v="0"/>
    <n v="0"/>
    <x v="0"/>
    <x v="84"/>
    <n v="2.9"/>
    <n v="4.4000000000000004"/>
    <n v="15000"/>
    <n v="7"/>
    <x v="0"/>
    <x v="0"/>
    <x v="0"/>
  </r>
  <r>
    <n v="2104"/>
    <s v="Castlight Mobile"/>
    <x v="19"/>
    <n v="3.7"/>
    <n v="529"/>
    <n v="100000"/>
    <x v="0"/>
    <n v="0"/>
    <x v="0"/>
    <x v="84"/>
    <s v="4.4.7"/>
    <n v="5"/>
    <n v="26000"/>
    <n v="7"/>
    <x v="0"/>
    <x v="0"/>
    <x v="2"/>
  </r>
  <r>
    <n v="2105"/>
    <s v="Sanford Guide:Antimicrobial Rx"/>
    <x v="19"/>
    <n v="4.5"/>
    <n v="1388"/>
    <n v="100000"/>
    <x v="0"/>
    <n v="0"/>
    <x v="0"/>
    <x v="84"/>
    <s v="2.1.11"/>
    <n v="4.0999999999999996"/>
    <n v="3.3"/>
    <n v="7"/>
    <x v="0"/>
    <x v="0"/>
    <x v="1"/>
  </r>
  <r>
    <n v="2106"/>
    <s v="Davis's Drug Guide for Nurses"/>
    <x v="19"/>
    <n v="4.5"/>
    <n v="572"/>
    <n v="50000"/>
    <x v="0"/>
    <n v="0"/>
    <x v="0"/>
    <x v="84"/>
    <s v="4.3.2.315"/>
    <n v="4.4000000000000004"/>
    <n v="44000"/>
    <n v="7"/>
    <x v="0"/>
    <x v="0"/>
    <x v="6"/>
  </r>
  <r>
    <n v="2107"/>
    <s v="live Point"/>
    <x v="19"/>
    <n v="3.6"/>
    <n v="54"/>
    <n v="5000"/>
    <x v="0"/>
    <n v="0"/>
    <x v="3"/>
    <x v="84"/>
    <s v="2.6.5"/>
    <n v="4.0999999999999996"/>
    <n v="17000"/>
    <n v="7"/>
    <x v="0"/>
    <x v="0"/>
    <x v="0"/>
  </r>
  <r>
    <n v="2108"/>
    <s v="Tarascon Pharmacopoeia"/>
    <x v="19"/>
    <n v="4.4000000000000004"/>
    <n v="275"/>
    <n v="10000"/>
    <x v="0"/>
    <n v="0"/>
    <x v="2"/>
    <x v="84"/>
    <s v="3.16.4.1669"/>
    <n v="4.4000000000000004"/>
    <n v="5.8"/>
    <n v="3"/>
    <x v="0"/>
    <x v="0"/>
    <x v="1"/>
  </r>
  <r>
    <n v="2109"/>
    <s v="Official NBSTSA CST Exam Prep"/>
    <x v="19"/>
    <n v="4.4000000000000004"/>
    <n v="2159"/>
    <n v="10000"/>
    <x v="0"/>
    <n v="0"/>
    <x v="0"/>
    <x v="84"/>
    <s v="4.5.1"/>
    <n v="4.4000000000000004"/>
    <n v="11000"/>
    <n v="5"/>
    <x v="0"/>
    <x v="0"/>
    <x v="0"/>
  </r>
  <r>
    <n v="2110"/>
    <s v="EMT-B Pocket Prep"/>
    <x v="19"/>
    <n v="4.5"/>
    <n v="2951"/>
    <n v="50000"/>
    <x v="0"/>
    <n v="0"/>
    <x v="0"/>
    <x v="84"/>
    <s v="4.5.2"/>
    <n v="4.4000000000000004"/>
    <n v="16000"/>
    <n v="7"/>
    <x v="0"/>
    <x v="0"/>
    <x v="0"/>
  </r>
  <r>
    <n v="2111"/>
    <s v="5-Minute Clinical Consult"/>
    <x v="19"/>
    <n v="4.0999999999999996"/>
    <n v="84"/>
    <n v="10000"/>
    <x v="0"/>
    <n v="0"/>
    <x v="0"/>
    <x v="84"/>
    <s v="2.7.36"/>
    <n v="4.0999999999999996"/>
    <n v="6.1"/>
    <n v="12"/>
    <x v="1"/>
    <x v="0"/>
    <x v="1"/>
  </r>
  <r>
    <n v="2112"/>
    <s v="Diabetes:M"/>
    <x v="19"/>
    <n v="4.5999999999999996"/>
    <n v="15545"/>
    <n v="100000"/>
    <x v="0"/>
    <n v="0"/>
    <x v="0"/>
    <x v="84"/>
    <s v="6.1.3"/>
    <m/>
    <m/>
    <n v="8"/>
    <x v="0"/>
    <x v="0"/>
    <x v="1"/>
  </r>
  <r>
    <n v="2113"/>
    <s v="Pzizz - Sleep, Nap, Focus"/>
    <x v="19"/>
    <n v="4.3"/>
    <n v="5521"/>
    <n v="100000"/>
    <x v="0"/>
    <n v="0"/>
    <x v="0"/>
    <x v="84"/>
    <s v="4.9.6"/>
    <n v="4.0999999999999996"/>
    <n v="22000"/>
    <n v="7"/>
    <x v="0"/>
    <x v="0"/>
    <x v="2"/>
  </r>
  <r>
    <n v="2114"/>
    <s v="HESI A2 Pocket Prep"/>
    <x v="19"/>
    <n v="4.3"/>
    <n v="2108"/>
    <n v="50000"/>
    <x v="0"/>
    <n v="0"/>
    <x v="0"/>
    <x v="84"/>
    <s v="4.5.1"/>
    <n v="4.4000000000000004"/>
    <n v="28000"/>
    <n v="5"/>
    <x v="0"/>
    <x v="0"/>
    <x v="2"/>
  </r>
  <r>
    <n v="2115"/>
    <s v="Johns Hopkins Guides ABX..."/>
    <x v="19"/>
    <n v="4.7"/>
    <n v="73"/>
    <n v="10000"/>
    <x v="0"/>
    <n v="0"/>
    <x v="0"/>
    <x v="84"/>
    <s v="2.7.36"/>
    <n v="4.0999999999999996"/>
    <n v="6.3"/>
    <n v="12"/>
    <x v="1"/>
    <x v="0"/>
    <x v="1"/>
  </r>
  <r>
    <n v="2116"/>
    <s v="FP Notebook"/>
    <x v="19"/>
    <n v="4.5"/>
    <n v="408"/>
    <n v="50000"/>
    <x v="0"/>
    <n v="0"/>
    <x v="0"/>
    <x v="84"/>
    <s v="2.1.0.372"/>
    <n v="4.4000000000000004"/>
    <n v="60000"/>
    <n v="3"/>
    <x v="0"/>
    <x v="0"/>
    <x v="7"/>
  </r>
  <r>
    <n v="2117"/>
    <s v="5 Minute Clinical Consult 2019 - #1 for 25 years"/>
    <x v="19"/>
    <n v="4.2"/>
    <n v="33"/>
    <n v="10000"/>
    <x v="0"/>
    <n v="0"/>
    <x v="0"/>
    <x v="84"/>
    <s v="2.6.2"/>
    <n v="4.2"/>
    <n v="8"/>
    <n v="5"/>
    <x v="0"/>
    <x v="0"/>
    <x v="1"/>
  </r>
  <r>
    <n v="2118"/>
    <s v="Open Sesame - Touch Free Control"/>
    <x v="19"/>
    <n v="4.4000000000000004"/>
    <n v="197"/>
    <n v="10000"/>
    <x v="0"/>
    <n v="0"/>
    <x v="0"/>
    <x v="84"/>
    <s v="3.5.7"/>
    <n v="7"/>
    <n v="20000"/>
    <n v="8"/>
    <x v="0"/>
    <x v="0"/>
    <x v="2"/>
  </r>
  <r>
    <n v="2119"/>
    <s v="Davis's Drug Guide"/>
    <x v="19"/>
    <n v="3.9"/>
    <n v="272"/>
    <n v="50000"/>
    <x v="0"/>
    <n v="0"/>
    <x v="0"/>
    <x v="84"/>
    <s v="2.7.36"/>
    <n v="4.0999999999999996"/>
    <n v="6.4"/>
    <n v="12"/>
    <x v="1"/>
    <x v="0"/>
    <x v="1"/>
  </r>
  <r>
    <n v="2120"/>
    <s v="Deep Sleep and Relax Hypnosis"/>
    <x v="19"/>
    <n v="4.2"/>
    <n v="4852"/>
    <n v="100000"/>
    <x v="0"/>
    <n v="0"/>
    <x v="0"/>
    <x v="84"/>
    <n v="1.3"/>
    <n v="2.2000000000000002"/>
    <n v="34000"/>
    <n v="10"/>
    <x v="5"/>
    <x v="0"/>
    <x v="3"/>
  </r>
  <r>
    <n v="2121"/>
    <s v="Christella VoiceUp"/>
    <x v="19"/>
    <n v="4.0999999999999996"/>
    <n v="38"/>
    <n v="5000"/>
    <x v="0"/>
    <n v="0"/>
    <x v="0"/>
    <x v="84"/>
    <s v="2.1.4"/>
    <n v="4.0999999999999996"/>
    <n v="70000"/>
    <n v="7"/>
    <x v="0"/>
    <x v="0"/>
    <x v="5"/>
  </r>
  <r>
    <n v="2122"/>
    <s v="Language Therapy: Aphasia"/>
    <x v="19"/>
    <m/>
    <n v="10"/>
    <n v="1000"/>
    <x v="1"/>
    <n v="74.989999999999995"/>
    <x v="0"/>
    <x v="84"/>
    <s v="3.1.1"/>
    <s v="4.0.3"/>
    <n v="28000"/>
    <n v="6"/>
    <x v="0"/>
    <x v="1"/>
    <x v="2"/>
  </r>
  <r>
    <n v="2123"/>
    <s v="Complete Anatomy for Android"/>
    <x v="19"/>
    <n v="4.0999999999999996"/>
    <n v="90"/>
    <n v="1000"/>
    <x v="0"/>
    <n v="0"/>
    <x v="0"/>
    <x v="84"/>
    <s v="1.0.0"/>
    <n v="7"/>
    <n v="21000"/>
    <n v="7"/>
    <x v="0"/>
    <x v="0"/>
    <x v="2"/>
  </r>
  <r>
    <n v="2124"/>
    <s v="GlassesOff"/>
    <x v="19"/>
    <n v="3.5"/>
    <n v="1288"/>
    <n v="100000"/>
    <x v="0"/>
    <n v="0"/>
    <x v="0"/>
    <x v="84"/>
    <s v="1.0.0.10"/>
    <n v="3"/>
    <n v="38000"/>
    <n v="7"/>
    <x v="0"/>
    <x v="0"/>
    <x v="3"/>
  </r>
  <r>
    <n v="2125"/>
    <s v="Free Hypnosis"/>
    <x v="19"/>
    <n v="4.2"/>
    <n v="4303"/>
    <n v="100000"/>
    <x v="0"/>
    <n v="0"/>
    <x v="0"/>
    <x v="84"/>
    <m/>
    <m/>
    <m/>
    <n v="9"/>
    <x v="3"/>
    <x v="0"/>
    <x v="1"/>
  </r>
  <r>
    <n v="2126"/>
    <s v="e-Anatomy"/>
    <x v="19"/>
    <n v="4"/>
    <n v="1545"/>
    <n v="100000"/>
    <x v="0"/>
    <n v="0"/>
    <x v="0"/>
    <x v="84"/>
    <s v="4.8.2"/>
    <s v="4.0.3"/>
    <n v="74000"/>
    <n v="7"/>
    <x v="0"/>
    <x v="0"/>
    <x v="5"/>
  </r>
  <r>
    <n v="2127"/>
    <s v="Registered Dietitian Pocket Prep"/>
    <x v="19"/>
    <n v="4.3"/>
    <n v="283"/>
    <n v="5000"/>
    <x v="0"/>
    <n v="0"/>
    <x v="0"/>
    <x v="84"/>
    <s v="4.5.3"/>
    <n v="4.4000000000000004"/>
    <n v="12000"/>
    <n v="7"/>
    <x v="0"/>
    <x v="0"/>
    <x v="0"/>
  </r>
  <r>
    <n v="2128"/>
    <s v="Paramedic Pocket Prep"/>
    <x v="19"/>
    <n v="4.3"/>
    <n v="460"/>
    <n v="10000"/>
    <x v="0"/>
    <n v="0"/>
    <x v="0"/>
    <x v="84"/>
    <s v="4.5.2"/>
    <n v="4.4000000000000004"/>
    <n v="13000"/>
    <n v="7"/>
    <x v="0"/>
    <x v="0"/>
    <x v="0"/>
  </r>
  <r>
    <n v="2129"/>
    <s v="5 Minute Veterinary Consult: Canine &amp; Feline"/>
    <x v="19"/>
    <n v="2.2999999999999998"/>
    <n v="17"/>
    <n v="1000"/>
    <x v="0"/>
    <n v="0"/>
    <x v="0"/>
    <x v="84"/>
    <n v="2.6"/>
    <n v="4.2"/>
    <n v="6.8"/>
    <n v="3"/>
    <x v="0"/>
    <x v="0"/>
    <x v="1"/>
  </r>
  <r>
    <n v="2130"/>
    <s v="Wide address pocket prep"/>
    <x v="19"/>
    <n v="4.5"/>
    <n v="513"/>
    <n v="5000"/>
    <x v="0"/>
    <n v="0"/>
    <x v="0"/>
    <x v="84"/>
    <s v="4.5.2"/>
    <n v="4.4000000000000004"/>
    <n v="12000"/>
    <n v="7"/>
    <x v="0"/>
    <x v="0"/>
    <x v="0"/>
  </r>
  <r>
    <n v="2131"/>
    <s v="Nursing Central"/>
    <x v="19"/>
    <n v="4.3"/>
    <n v="168"/>
    <n v="10000"/>
    <x v="0"/>
    <n v="0"/>
    <x v="0"/>
    <x v="84"/>
    <s v="2.7.38"/>
    <n v="4.0999999999999996"/>
    <n v="5.8"/>
    <n v="1"/>
    <x v="0"/>
    <x v="0"/>
    <x v="1"/>
  </r>
  <r>
    <n v="2132"/>
    <s v="Tinnitus Alleviator"/>
    <x v="19"/>
    <n v="3.1"/>
    <n v="82"/>
    <n v="5000"/>
    <x v="0"/>
    <n v="0"/>
    <x v="0"/>
    <x v="84"/>
    <s v="1.6.17"/>
    <n v="4.0999999999999996"/>
    <n v="42000"/>
    <n v="12"/>
    <x v="1"/>
    <x v="0"/>
    <x v="6"/>
  </r>
  <r>
    <n v="2133"/>
    <s v="PMHNP-BC Pocket Prep"/>
    <x v="19"/>
    <n v="4.4000000000000004"/>
    <n v="112"/>
    <n v="1000"/>
    <x v="0"/>
    <n v="0"/>
    <x v="0"/>
    <x v="84"/>
    <s v="4.5.2"/>
    <n v="4.4000000000000004"/>
    <n v="13000"/>
    <n v="7"/>
    <x v="0"/>
    <x v="0"/>
    <x v="0"/>
  </r>
  <r>
    <n v="2134"/>
    <s v="Dialysis of Drugs"/>
    <x v="19"/>
    <n v="2.9"/>
    <n v="92"/>
    <n v="10000"/>
    <x v="0"/>
    <n v="0"/>
    <x v="0"/>
    <x v="84"/>
    <s v="3.1-2018 â€“ (13)"/>
    <n v="4"/>
    <n v="1.5"/>
    <n v="6"/>
    <x v="0"/>
    <x v="0"/>
    <x v="1"/>
  </r>
  <r>
    <n v="2135"/>
    <s v="abeoCoder"/>
    <x v="19"/>
    <n v="3.1"/>
    <n v="83"/>
    <n v="10000"/>
    <x v="0"/>
    <n v="0"/>
    <x v="0"/>
    <x v="84"/>
    <n v="6.6"/>
    <n v="4.0999999999999996"/>
    <n v="3.2"/>
    <n v="7"/>
    <x v="0"/>
    <x v="0"/>
    <x v="1"/>
  </r>
  <r>
    <n v="2136"/>
    <s v="Saunders Comprehensive Review NCLEX-PN Examination"/>
    <x v="19"/>
    <n v="3.7"/>
    <n v="3"/>
    <n v="5000"/>
    <x v="0"/>
    <n v="0"/>
    <x v="0"/>
    <x v="84"/>
    <s v="2.7.6"/>
    <n v="5"/>
    <n v="7.7"/>
    <n v="7"/>
    <x v="0"/>
    <x v="0"/>
    <x v="1"/>
  </r>
  <r>
    <n v="2137"/>
    <s v="LTC AS Legal"/>
    <x v="19"/>
    <n v="4"/>
    <n v="6"/>
    <n v="100"/>
    <x v="1"/>
    <n v="39.99"/>
    <x v="0"/>
    <x v="84"/>
    <s v="3.0.1"/>
    <n v="4.0999999999999996"/>
    <n v="1.3"/>
    <n v="4"/>
    <x v="0"/>
    <x v="1"/>
    <x v="1"/>
  </r>
  <r>
    <n v="2138"/>
    <s v="Lippincott Nursing Advisor"/>
    <x v="19"/>
    <n v="3.8"/>
    <n v="343"/>
    <n v="50000"/>
    <x v="0"/>
    <n v="0"/>
    <x v="0"/>
    <x v="84"/>
    <s v="3.3.1"/>
    <n v="4.0999999999999996"/>
    <n v="26000"/>
    <n v="5"/>
    <x v="0"/>
    <x v="0"/>
    <x v="2"/>
  </r>
  <r>
    <n v="2139"/>
    <s v="Official NBSTSA CSFA Exam Prep"/>
    <x v="19"/>
    <n v="4.4000000000000004"/>
    <n v="137"/>
    <n v="1000"/>
    <x v="0"/>
    <n v="0"/>
    <x v="0"/>
    <x v="84"/>
    <s v="4.5.1"/>
    <n v="4.4000000000000004"/>
    <n v="11000"/>
    <n v="5"/>
    <x v="0"/>
    <x v="0"/>
    <x v="0"/>
  </r>
  <r>
    <n v="2140"/>
    <s v="Dosecast - Medication Reminder"/>
    <x v="19"/>
    <n v="4.3"/>
    <n v="4107"/>
    <n v="100000"/>
    <x v="0"/>
    <n v="0"/>
    <x v="0"/>
    <x v="84"/>
    <m/>
    <m/>
    <m/>
    <n v="4"/>
    <x v="0"/>
    <x v="0"/>
    <x v="1"/>
  </r>
  <r>
    <n v="2141"/>
    <s v="Visualmed"/>
    <x v="19"/>
    <m/>
    <n v="0"/>
    <n v="1"/>
    <x v="1"/>
    <n v="2.99"/>
    <x v="0"/>
    <x v="84"/>
    <n v="1"/>
    <n v="4.0999999999999996"/>
    <n v="3.1"/>
    <n v="8"/>
    <x v="0"/>
    <x v="1"/>
    <x v="1"/>
  </r>
  <r>
    <n v="2142"/>
    <s v="ABG Master"/>
    <x v="19"/>
    <m/>
    <n v="2"/>
    <n v="50"/>
    <x v="1"/>
    <n v="0.99"/>
    <x v="0"/>
    <x v="84"/>
    <n v="1.1000000000000001"/>
    <n v="4.0999999999999996"/>
    <n v="1.8"/>
    <n v="8"/>
    <x v="0"/>
    <x v="1"/>
    <x v="1"/>
  </r>
  <r>
    <n v="2143"/>
    <s v="OrthoFlow"/>
    <x v="19"/>
    <m/>
    <n v="0"/>
    <n v="10"/>
    <x v="1"/>
    <n v="5.99"/>
    <x v="0"/>
    <x v="84"/>
    <s v="1.0.0"/>
    <n v="4.2"/>
    <n v="66000"/>
    <n v="7"/>
    <x v="0"/>
    <x v="1"/>
    <x v="7"/>
  </r>
  <r>
    <n v="2144"/>
    <s v="Be the Expert in Phlebotomy - Professional Nursing"/>
    <x v="19"/>
    <m/>
    <n v="0"/>
    <n v="1"/>
    <x v="1"/>
    <n v="0.99"/>
    <x v="0"/>
    <x v="84"/>
    <n v="1"/>
    <s v="4.0.3"/>
    <n v="5"/>
    <n v="7"/>
    <x v="0"/>
    <x v="1"/>
    <x v="1"/>
  </r>
  <r>
    <n v="2145"/>
    <s v="JH Blood Pressure Monitor"/>
    <x v="19"/>
    <n v="3.7"/>
    <n v="9"/>
    <n v="500"/>
    <x v="0"/>
    <n v="0"/>
    <x v="0"/>
    <x v="84"/>
    <n v="1.1000000000000001"/>
    <s v="4.0.3"/>
    <n v="2.9"/>
    <n v="7"/>
    <x v="0"/>
    <x v="0"/>
    <x v="1"/>
  </r>
  <r>
    <n v="2146"/>
    <s v="Sway Medical"/>
    <x v="19"/>
    <n v="5"/>
    <n v="3"/>
    <n v="100"/>
    <x v="0"/>
    <n v="0"/>
    <x v="0"/>
    <x v="84"/>
    <s v="3.0.0"/>
    <n v="5"/>
    <n v="22000"/>
    <n v="7"/>
    <x v="0"/>
    <x v="0"/>
    <x v="2"/>
  </r>
  <r>
    <n v="2147"/>
    <s v="Exposure Ed"/>
    <x v="19"/>
    <n v="3"/>
    <n v="2"/>
    <n v="500"/>
    <x v="0"/>
    <n v="0"/>
    <x v="0"/>
    <x v="84"/>
    <s v="1.2.9"/>
    <n v="4.4000000000000004"/>
    <n v="16000"/>
    <n v="7"/>
    <x v="0"/>
    <x v="0"/>
    <x v="0"/>
  </r>
  <r>
    <n v="2148"/>
    <s v="Nucleus Smart"/>
    <x v="19"/>
    <n v="3.7"/>
    <n v="20"/>
    <n v="1000"/>
    <x v="0"/>
    <n v="0"/>
    <x v="0"/>
    <x v="84"/>
    <s v="1.830.0.564-(e405bb2)"/>
    <n v="5"/>
    <n v="19000"/>
    <n v="6"/>
    <x v="0"/>
    <x v="0"/>
    <x v="0"/>
  </r>
  <r>
    <n v="2149"/>
    <s v="Penn State Health OnDemand"/>
    <x v="19"/>
    <m/>
    <n v="0"/>
    <n v="50"/>
    <x v="0"/>
    <n v="0"/>
    <x v="0"/>
    <x v="84"/>
    <s v="10.4.1.018_06"/>
    <s v="4.0.3"/>
    <n v="40000"/>
    <n v="7"/>
    <x v="0"/>
    <x v="0"/>
    <x v="6"/>
  </r>
  <r>
    <n v="2150"/>
    <s v="Breastfeeding Tracker Baby Log"/>
    <x v="19"/>
    <m/>
    <n v="6"/>
    <n v="100"/>
    <x v="0"/>
    <n v="0"/>
    <x v="0"/>
    <x v="84"/>
    <s v="1.3.5"/>
    <n v="5"/>
    <n v="23000"/>
    <n v="7"/>
    <x v="0"/>
    <x v="0"/>
    <x v="2"/>
  </r>
  <r>
    <n v="2151"/>
    <s v="Lego Ninjago Wallpaper"/>
    <x v="19"/>
    <m/>
    <n v="2"/>
    <n v="100"/>
    <x v="0"/>
    <n v="0"/>
    <x v="0"/>
    <x v="84"/>
    <n v="1.2"/>
    <n v="3"/>
    <n v="15000"/>
    <n v="8"/>
    <x v="0"/>
    <x v="0"/>
    <x v="0"/>
  </r>
  <r>
    <n v="2152"/>
    <s v="RT 516 VET"/>
    <x v="19"/>
    <m/>
    <n v="0"/>
    <n v="10"/>
    <x v="0"/>
    <n v="0"/>
    <x v="0"/>
    <x v="84"/>
    <s v="300000.1.11"/>
    <s v="4.0.3"/>
    <n v="29000"/>
    <n v="7"/>
    <x v="0"/>
    <x v="0"/>
    <x v="2"/>
  </r>
  <r>
    <n v="2153"/>
    <s v="EXOGEN Connects (US)"/>
    <x v="19"/>
    <m/>
    <n v="0"/>
    <n v="10"/>
    <x v="0"/>
    <n v="0"/>
    <x v="0"/>
    <x v="84"/>
    <s v="1.0.1"/>
    <n v="4.0999999999999996"/>
    <n v="16000"/>
    <n v="8"/>
    <x v="0"/>
    <x v="0"/>
    <x v="0"/>
  </r>
  <r>
    <n v="2154"/>
    <s v="Full Code - Emergency Medicine Simulation"/>
    <x v="19"/>
    <m/>
    <n v="0"/>
    <n v="100"/>
    <x v="0"/>
    <n v="0"/>
    <x v="0"/>
    <x v="84"/>
    <n v="2"/>
    <n v="5"/>
    <n v="65000"/>
    <n v="7"/>
    <x v="0"/>
    <x v="0"/>
    <x v="7"/>
  </r>
  <r>
    <n v="2155"/>
    <s v="Maricopa AH"/>
    <x v="19"/>
    <m/>
    <n v="0"/>
    <n v="100"/>
    <x v="0"/>
    <n v="0"/>
    <x v="0"/>
    <x v="84"/>
    <s v="300000.1.11"/>
    <s v="4.0.3"/>
    <n v="29000"/>
    <n v="7"/>
    <x v="0"/>
    <x v="0"/>
    <x v="2"/>
  </r>
  <r>
    <n v="2156"/>
    <s v="Dare EMS Protocols"/>
    <x v="19"/>
    <m/>
    <n v="0"/>
    <n v="10"/>
    <x v="0"/>
    <n v="0"/>
    <x v="2"/>
    <x v="84"/>
    <s v="1.8.3"/>
    <n v="4.0999999999999996"/>
    <n v="20000"/>
    <n v="7"/>
    <x v="0"/>
    <x v="0"/>
    <x v="2"/>
  </r>
  <r>
    <n v="2157"/>
    <s v="Pediatric Emergency Guide"/>
    <x v="19"/>
    <m/>
    <n v="0"/>
    <n v="100"/>
    <x v="0"/>
    <n v="0"/>
    <x v="0"/>
    <x v="84"/>
    <s v="3.1.1"/>
    <n v="4.4000000000000004"/>
    <n v="3.8"/>
    <n v="7"/>
    <x v="0"/>
    <x v="0"/>
    <x v="1"/>
  </r>
  <r>
    <n v="2158"/>
    <s v="Weill Cornell Medicine"/>
    <x v="19"/>
    <m/>
    <n v="0"/>
    <n v="50"/>
    <x v="0"/>
    <n v="0"/>
    <x v="0"/>
    <x v="84"/>
    <s v="1.0.10"/>
    <n v="5"/>
    <n v="19000"/>
    <n v="7"/>
    <x v="0"/>
    <x v="0"/>
    <x v="0"/>
  </r>
  <r>
    <n v="2159"/>
    <s v="Doctors Care"/>
    <x v="19"/>
    <m/>
    <n v="0"/>
    <n v="10"/>
    <x v="0"/>
    <n v="0"/>
    <x v="0"/>
    <x v="84"/>
    <s v="2.0.0 (35717)"/>
    <n v="4.4000000000000004"/>
    <n v="25000"/>
    <n v="7"/>
    <x v="0"/>
    <x v="0"/>
    <x v="2"/>
  </r>
  <r>
    <n v="2160"/>
    <s v="PCOS Guide - Fight PCOS naturally"/>
    <x v="19"/>
    <m/>
    <n v="0"/>
    <n v="100"/>
    <x v="0"/>
    <n v="0"/>
    <x v="0"/>
    <x v="84"/>
    <n v="1"/>
    <n v="5"/>
    <n v="5.0999999999999996"/>
    <n v="8"/>
    <x v="0"/>
    <x v="0"/>
    <x v="1"/>
  </r>
  <r>
    <n v="2161"/>
    <s v="EVA - Menstrual calendar and fertility"/>
    <x v="19"/>
    <m/>
    <n v="25"/>
    <n v="1000"/>
    <x v="0"/>
    <n v="0"/>
    <x v="0"/>
    <x v="84"/>
    <n v="1.1000000000000001"/>
    <n v="4.0999999999999996"/>
    <n v="16000"/>
    <n v="8"/>
    <x v="0"/>
    <x v="0"/>
    <x v="0"/>
  </r>
  <r>
    <n v="2162"/>
    <s v="Hello Face"/>
    <x v="19"/>
    <m/>
    <n v="0"/>
    <n v="10"/>
    <x v="0"/>
    <n v="0"/>
    <x v="0"/>
    <x v="84"/>
    <n v="1"/>
    <n v="4.4000000000000004"/>
    <n v="1.5"/>
    <n v="7"/>
    <x v="0"/>
    <x v="0"/>
    <x v="1"/>
  </r>
  <r>
    <n v="2163"/>
    <s v="Cochrane Library"/>
    <x v="19"/>
    <n v="3.7"/>
    <n v="3"/>
    <n v="100"/>
    <x v="0"/>
    <n v="0"/>
    <x v="0"/>
    <x v="84"/>
    <s v="1.5.0"/>
    <n v="4.0999999999999996"/>
    <n v="10"/>
    <n v="7"/>
    <x v="0"/>
    <x v="0"/>
    <x v="1"/>
  </r>
  <r>
    <n v="2164"/>
    <s v="Labs on Demand"/>
    <x v="19"/>
    <n v="5"/>
    <n v="1"/>
    <n v="10"/>
    <x v="0"/>
    <n v="0"/>
    <x v="0"/>
    <x v="84"/>
    <n v="1.2"/>
    <n v="4.2"/>
    <n v="22000"/>
    <n v="8"/>
    <x v="0"/>
    <x v="0"/>
    <x v="2"/>
  </r>
  <r>
    <n v="2165"/>
    <s v="Diabetes Testing"/>
    <x v="19"/>
    <m/>
    <n v="1"/>
    <n v="500"/>
    <x v="0"/>
    <n v="0"/>
    <x v="3"/>
    <x v="84"/>
    <n v="1"/>
    <s v="4.0.3"/>
    <n v="3.6"/>
    <n v="7"/>
    <x v="0"/>
    <x v="0"/>
    <x v="1"/>
  </r>
  <r>
    <n v="2166"/>
    <s v="GGDE: Prevent &amp; Beat Depression Symptoms"/>
    <x v="19"/>
    <m/>
    <n v="2"/>
    <n v="50"/>
    <x v="0"/>
    <n v="0"/>
    <x v="0"/>
    <x v="84"/>
    <s v="2.01.12"/>
    <n v="4"/>
    <n v="20000"/>
    <n v="7"/>
    <x v="0"/>
    <x v="0"/>
    <x v="2"/>
  </r>
  <r>
    <n v="2167"/>
    <s v="Dermatology Atlas (Colored &amp; Illustrative)"/>
    <x v="19"/>
    <n v="5"/>
    <n v="3"/>
    <n v="100"/>
    <x v="0"/>
    <n v="0"/>
    <x v="0"/>
    <x v="84"/>
    <n v="1"/>
    <n v="4.0999999999999996"/>
    <n v="20000"/>
    <n v="7"/>
    <x v="0"/>
    <x v="0"/>
    <x v="2"/>
  </r>
  <r>
    <n v="2168"/>
    <s v="Jaylex"/>
    <x v="19"/>
    <m/>
    <n v="0"/>
    <n v="10"/>
    <x v="0"/>
    <n v="0"/>
    <x v="0"/>
    <x v="84"/>
    <s v="1.2.3-DEBUG"/>
    <n v="4.2"/>
    <n v="13000"/>
    <n v="7"/>
    <x v="0"/>
    <x v="0"/>
    <x v="0"/>
  </r>
  <r>
    <n v="2169"/>
    <s v="Tablet Reminder"/>
    <x v="19"/>
    <n v="5"/>
    <n v="4"/>
    <n v="5"/>
    <x v="0"/>
    <n v="0"/>
    <x v="0"/>
    <x v="84"/>
    <n v="1"/>
    <n v="4.0999999999999996"/>
    <n v="2.5"/>
    <n v="8"/>
    <x v="0"/>
    <x v="0"/>
    <x v="1"/>
  </r>
  <r>
    <n v="2170"/>
    <s v="Clinical Pharmacology"/>
    <x v="19"/>
    <m/>
    <n v="0"/>
    <n v="10"/>
    <x v="0"/>
    <n v="0"/>
    <x v="0"/>
    <x v="84"/>
    <n v="1"/>
    <n v="4.0999999999999996"/>
    <n v="3.6"/>
    <n v="8"/>
    <x v="0"/>
    <x v="0"/>
    <x v="1"/>
  </r>
  <r>
    <n v="2171"/>
    <s v="Galaxies of Hope"/>
    <x v="19"/>
    <n v="5"/>
    <n v="2"/>
    <n v="50"/>
    <x v="0"/>
    <n v="0"/>
    <x v="0"/>
    <x v="84"/>
    <n v="1"/>
    <n v="4.0999999999999996"/>
    <n v="24000"/>
    <n v="7"/>
    <x v="0"/>
    <x v="0"/>
    <x v="2"/>
  </r>
  <r>
    <n v="2172"/>
    <s v="Smartshading AI"/>
    <x v="19"/>
    <m/>
    <n v="0"/>
    <n v="10"/>
    <x v="0"/>
    <n v="0"/>
    <x v="0"/>
    <x v="84"/>
    <n v="1"/>
    <n v="4.0999999999999996"/>
    <n v="10000"/>
    <n v="6"/>
    <x v="0"/>
    <x v="0"/>
    <x v="0"/>
  </r>
  <r>
    <n v="2173"/>
    <s v="KBA-EZ Health Guide"/>
    <x v="19"/>
    <n v="5"/>
    <n v="4"/>
    <n v="1"/>
    <x v="0"/>
    <n v="0"/>
    <x v="0"/>
    <x v="84"/>
    <s v="1.0.72"/>
    <s v="4.0.3"/>
    <n v="25000"/>
    <n v="8"/>
    <x v="0"/>
    <x v="0"/>
    <x v="2"/>
  </r>
  <r>
    <n v="2174"/>
    <s v="FoothillsVet"/>
    <x v="19"/>
    <n v="5"/>
    <n v="2"/>
    <n v="50"/>
    <x v="0"/>
    <n v="0"/>
    <x v="0"/>
    <x v="84"/>
    <s v="300000.1.11"/>
    <s v="4.0.3"/>
    <n v="29000"/>
    <n v="7"/>
    <x v="0"/>
    <x v="0"/>
    <x v="2"/>
  </r>
  <r>
    <n v="2175"/>
    <s v="Eversense"/>
    <x v="19"/>
    <m/>
    <n v="3"/>
    <n v="100"/>
    <x v="0"/>
    <n v="0"/>
    <x v="0"/>
    <x v="84"/>
    <s v="2.0.101"/>
    <n v="4.4000000000000004"/>
    <n v="17000"/>
    <n v="7"/>
    <x v="0"/>
    <x v="0"/>
    <x v="0"/>
  </r>
  <r>
    <n v="2176"/>
    <s v="PrimeDelivery"/>
    <x v="19"/>
    <n v="5"/>
    <n v="3"/>
    <n v="10"/>
    <x v="0"/>
    <n v="0"/>
    <x v="0"/>
    <x v="84"/>
    <n v="0.1"/>
    <n v="4.0999999999999996"/>
    <n v="53000"/>
    <n v="7"/>
    <x v="0"/>
    <x v="0"/>
    <x v="4"/>
  </r>
  <r>
    <n v="2177"/>
    <s v="You're an Anime"/>
    <x v="19"/>
    <n v="5"/>
    <n v="2"/>
    <n v="10"/>
    <x v="0"/>
    <n v="0"/>
    <x v="0"/>
    <x v="84"/>
    <n v="1"/>
    <n v="5"/>
    <n v="83000"/>
    <n v="7"/>
    <x v="0"/>
    <x v="0"/>
    <x v="8"/>
  </r>
  <r>
    <n v="2178"/>
    <s v="Anatomy &amp; Physiology Vocabulary Exam Review App"/>
    <x v="19"/>
    <n v="5"/>
    <n v="1"/>
    <n v="5"/>
    <x v="0"/>
    <n v="0"/>
    <x v="0"/>
    <x v="84"/>
    <n v="2"/>
    <n v="4"/>
    <n v="4.5999999999999996"/>
    <n v="8"/>
    <x v="0"/>
    <x v="0"/>
    <x v="1"/>
  </r>
  <r>
    <n v="2179"/>
    <s v="Drug Calculator"/>
    <x v="19"/>
    <m/>
    <n v="0"/>
    <n v="10"/>
    <x v="0"/>
    <n v="0"/>
    <x v="0"/>
    <x v="84"/>
    <n v="1"/>
    <n v="4.4000000000000004"/>
    <n v="4.5999999999999996"/>
    <n v="7"/>
    <x v="0"/>
    <x v="0"/>
    <x v="1"/>
  </r>
  <r>
    <n v="2180"/>
    <s v="HACH Cares"/>
    <x v="19"/>
    <m/>
    <n v="0"/>
    <n v="10"/>
    <x v="0"/>
    <n v="0"/>
    <x v="0"/>
    <x v="84"/>
    <s v="300000.1.11"/>
    <s v="4.0.3"/>
    <n v="28000"/>
    <n v="7"/>
    <x v="0"/>
    <x v="0"/>
    <x v="2"/>
  </r>
  <r>
    <n v="2181"/>
    <s v="WAH 247"/>
    <x v="19"/>
    <m/>
    <n v="0"/>
    <n v="1"/>
    <x v="0"/>
    <n v="0"/>
    <x v="0"/>
    <x v="84"/>
    <s v="300000.1.11"/>
    <s v="4.0.3"/>
    <n v="29000"/>
    <n v="7"/>
    <x v="0"/>
    <x v="0"/>
    <x v="2"/>
  </r>
  <r>
    <n v="2182"/>
    <s v="CT Scan Cross Sectional Anatomy"/>
    <x v="19"/>
    <n v="4.3"/>
    <n v="10"/>
    <n v="100"/>
    <x v="0"/>
    <n v="0"/>
    <x v="0"/>
    <x v="84"/>
    <s v="5.0.16"/>
    <n v="4.0999999999999996"/>
    <n v="46000"/>
    <n v="7"/>
    <x v="0"/>
    <x v="0"/>
    <x v="6"/>
  </r>
  <r>
    <n v="2183"/>
    <s v="VetCode"/>
    <x v="19"/>
    <n v="4.9000000000000004"/>
    <n v="28"/>
    <n v="5000"/>
    <x v="0"/>
    <n v="0"/>
    <x v="0"/>
    <x v="84"/>
    <n v="1"/>
    <n v="4.4000000000000004"/>
    <n v="5.7"/>
    <n v="7"/>
    <x v="0"/>
    <x v="0"/>
    <x v="1"/>
  </r>
  <r>
    <n v="2184"/>
    <s v="ear super hearing"/>
    <x v="19"/>
    <m/>
    <n v="0"/>
    <n v="5"/>
    <x v="0"/>
    <n v="0"/>
    <x v="0"/>
    <x v="84"/>
    <s v="1.0 Super Ear Hearing"/>
    <n v="4"/>
    <n v="1.4"/>
    <n v="7"/>
    <x v="0"/>
    <x v="0"/>
    <x v="1"/>
  </r>
  <r>
    <n v="2185"/>
    <s v="Traditional Chinese Medicine Fangfang Liangfang Daquan - Practical and ancient Chinese medicine and old prescriptions for the treatment of various incurable diseases"/>
    <x v="19"/>
    <m/>
    <n v="1"/>
    <n v="10"/>
    <x v="0"/>
    <n v="0"/>
    <x v="0"/>
    <x v="84"/>
    <s v="1.0.0"/>
    <n v="4"/>
    <n v="12000"/>
    <n v="7"/>
    <x v="0"/>
    <x v="0"/>
    <x v="0"/>
  </r>
  <r>
    <n v="2186"/>
    <s v="COPD GOLD 2017"/>
    <x v="19"/>
    <m/>
    <n v="5"/>
    <n v="10"/>
    <x v="0"/>
    <n v="0"/>
    <x v="0"/>
    <x v="84"/>
    <n v="1"/>
    <n v="4"/>
    <n v="2.2000000000000002"/>
    <n v="7"/>
    <x v="0"/>
    <x v="0"/>
    <x v="1"/>
  </r>
  <r>
    <n v="2187"/>
    <s v="Summit Medical Video Visits"/>
    <x v="19"/>
    <m/>
    <n v="0"/>
    <n v="10"/>
    <x v="0"/>
    <n v="0"/>
    <x v="0"/>
    <x v="84"/>
    <s v="1.1.1"/>
    <n v="4.0999999999999996"/>
    <n v="27000"/>
    <n v="7"/>
    <x v="0"/>
    <x v="0"/>
    <x v="2"/>
  </r>
  <r>
    <n v="2188"/>
    <s v="ExtendedCare Virtual Care Room"/>
    <x v="19"/>
    <m/>
    <n v="0"/>
    <n v="5"/>
    <x v="0"/>
    <n v="0"/>
    <x v="0"/>
    <x v="84"/>
    <n v="1"/>
    <n v="5.0999999999999996"/>
    <n v="18000"/>
    <n v="7"/>
    <x v="0"/>
    <x v="0"/>
    <x v="0"/>
  </r>
  <r>
    <n v="2189"/>
    <s v="Lord Fairfax EMS Council"/>
    <x v="19"/>
    <m/>
    <n v="0"/>
    <n v="50"/>
    <x v="0"/>
    <n v="0"/>
    <x v="0"/>
    <x v="84"/>
    <n v="1"/>
    <s v="4.0.3"/>
    <n v="30000"/>
    <n v="7"/>
    <x v="0"/>
    <x v="0"/>
    <x v="3"/>
  </r>
  <r>
    <n v="2190"/>
    <s v="MyWoundDoctor - Provider"/>
    <x v="19"/>
    <m/>
    <n v="0"/>
    <n v="1"/>
    <x v="0"/>
    <n v="0"/>
    <x v="0"/>
    <x v="84"/>
    <s v="1.2.1"/>
    <n v="5"/>
    <n v="3.5"/>
    <n v="7"/>
    <x v="0"/>
    <x v="0"/>
    <x v="1"/>
  </r>
  <r>
    <n v="2191"/>
    <s v="NCLEX Multi-topic Nursing Exam Review-Quiz &amp; notes"/>
    <x v="19"/>
    <n v="5"/>
    <n v="1"/>
    <n v="10"/>
    <x v="0"/>
    <n v="0"/>
    <x v="0"/>
    <x v="84"/>
    <n v="1"/>
    <s v="4.0.3"/>
    <n v="4.2"/>
    <n v="7"/>
    <x v="0"/>
    <x v="0"/>
    <x v="1"/>
  </r>
  <r>
    <n v="2192"/>
    <s v="Warfarin Dose Calculator"/>
    <x v="19"/>
    <m/>
    <n v="0"/>
    <n v="50"/>
    <x v="0"/>
    <n v="0"/>
    <x v="0"/>
    <x v="84"/>
    <s v="3.0.0"/>
    <n v="4.0999999999999996"/>
    <n v="6.9"/>
    <n v="7"/>
    <x v="0"/>
    <x v="0"/>
    <x v="1"/>
  </r>
  <r>
    <n v="2193"/>
    <s v="Renesas PMA"/>
    <x v="19"/>
    <m/>
    <n v="0"/>
    <n v="5"/>
    <x v="0"/>
    <n v="0"/>
    <x v="0"/>
    <x v="84"/>
    <s v="1.2.9"/>
    <n v="4.4000000000000004"/>
    <n v="6.6"/>
    <n v="7"/>
    <x v="0"/>
    <x v="0"/>
    <x v="1"/>
  </r>
  <r>
    <n v="2194"/>
    <s v="Pediatric Nursing"/>
    <x v="19"/>
    <n v="4.9000000000000004"/>
    <n v="14"/>
    <n v="100"/>
    <x v="0"/>
    <n v="0"/>
    <x v="0"/>
    <x v="84"/>
    <s v="PN.1.0"/>
    <s v="4.0.3"/>
    <n v="7"/>
    <n v="7"/>
    <x v="0"/>
    <x v="0"/>
    <x v="1"/>
  </r>
  <r>
    <n v="2195"/>
    <s v="Interpret Chest X-Ray With 100 Cases"/>
    <x v="19"/>
    <n v="4.5999999999999996"/>
    <n v="5"/>
    <n v="100"/>
    <x v="0"/>
    <n v="0"/>
    <x v="0"/>
    <x v="84"/>
    <n v="1"/>
    <n v="4.0999999999999996"/>
    <n v="11000"/>
    <n v="8"/>
    <x v="0"/>
    <x v="0"/>
    <x v="0"/>
  </r>
  <r>
    <n v="2196"/>
    <s v="Basics of Orthopaedics"/>
    <x v="19"/>
    <n v="5"/>
    <n v="1"/>
    <n v="10"/>
    <x v="0"/>
    <n v="0"/>
    <x v="0"/>
    <x v="84"/>
    <n v="1"/>
    <n v="4.0999999999999996"/>
    <n v="5.6"/>
    <n v="7"/>
    <x v="0"/>
    <x v="0"/>
    <x v="1"/>
  </r>
  <r>
    <n v="2197"/>
    <s v="4 Paws PH"/>
    <x v="19"/>
    <m/>
    <n v="1"/>
    <n v="5"/>
    <x v="0"/>
    <n v="0"/>
    <x v="0"/>
    <x v="84"/>
    <s v="300000.1.11"/>
    <s v="4.0.3"/>
    <n v="29000"/>
    <n v="7"/>
    <x v="0"/>
    <x v="0"/>
    <x v="2"/>
  </r>
  <r>
    <n v="2198"/>
    <s v="high cholesterol levels"/>
    <x v="19"/>
    <m/>
    <n v="0"/>
    <n v="100"/>
    <x v="0"/>
    <n v="0"/>
    <x v="0"/>
    <x v="84"/>
    <n v="1"/>
    <n v="4.0999999999999996"/>
    <n v="3.3"/>
    <n v="7"/>
    <x v="0"/>
    <x v="0"/>
    <x v="1"/>
  </r>
  <r>
    <n v="2199"/>
    <s v="Thyroid Nodules"/>
    <x v="19"/>
    <m/>
    <n v="0"/>
    <n v="10"/>
    <x v="0"/>
    <n v="0"/>
    <x v="0"/>
    <x v="84"/>
    <n v="1"/>
    <n v="4.3"/>
    <n v="20000"/>
    <n v="7"/>
    <x v="0"/>
    <x v="0"/>
    <x v="2"/>
  </r>
  <r>
    <n v="2200"/>
    <s v="Training course: Learn Nursing"/>
    <x v="19"/>
    <m/>
    <n v="0"/>
    <n v="100"/>
    <x v="0"/>
    <n v="0"/>
    <x v="0"/>
    <x v="84"/>
    <s v="1.0.0"/>
    <n v="4.0999999999999996"/>
    <n v="7"/>
    <n v="7"/>
    <x v="0"/>
    <x v="0"/>
    <x v="1"/>
  </r>
  <r>
    <n v="2201"/>
    <s v="Familyfirst Messenger"/>
    <x v="19"/>
    <n v="4"/>
    <n v="1"/>
    <n v="10"/>
    <x v="0"/>
    <n v="0"/>
    <x v="0"/>
    <x v="84"/>
    <s v="0.1.2"/>
    <n v="4.4000000000000004"/>
    <n v="3.3"/>
    <n v="7"/>
    <x v="0"/>
    <x v="0"/>
    <x v="1"/>
  </r>
  <r>
    <n v="2202"/>
    <s v="14thStreetVet"/>
    <x v="19"/>
    <m/>
    <n v="0"/>
    <n v="5"/>
    <x v="0"/>
    <n v="0"/>
    <x v="0"/>
    <x v="84"/>
    <s v="300000.1.11"/>
    <s v="4.0.3"/>
    <n v="29000"/>
    <n v="7"/>
    <x v="0"/>
    <x v="0"/>
    <x v="2"/>
  </r>
  <r>
    <n v="2203"/>
    <s v="Clinic Doctor EHr"/>
    <x v="19"/>
    <n v="5"/>
    <n v="2"/>
    <n v="5"/>
    <x v="0"/>
    <n v="0"/>
    <x v="0"/>
    <x v="84"/>
    <s v="1.0.51.0.3"/>
    <n v="8"/>
    <n v="7.1"/>
    <n v="8"/>
    <x v="0"/>
    <x v="0"/>
    <x v="1"/>
  </r>
  <r>
    <n v="2204"/>
    <s v="OMD Protocols"/>
    <x v="19"/>
    <m/>
    <n v="0"/>
    <n v="10"/>
    <x v="0"/>
    <n v="0"/>
    <x v="0"/>
    <x v="84"/>
    <n v="1"/>
    <m/>
    <m/>
    <n v="7"/>
    <x v="0"/>
    <x v="0"/>
    <x v="1"/>
  </r>
  <r>
    <n v="2205"/>
    <s v="Anthem BC Anywhere"/>
    <x v="19"/>
    <n v="2.6"/>
    <n v="496"/>
    <n v="100000"/>
    <x v="0"/>
    <n v="0"/>
    <x v="0"/>
    <x v="84"/>
    <s v="8.0.226"/>
    <n v="4.4000000000000004"/>
    <n v="24000"/>
    <n v="7"/>
    <x v="0"/>
    <x v="0"/>
    <x v="2"/>
  </r>
  <r>
    <n v="2207"/>
    <s v="My Cancer Coach"/>
    <x v="19"/>
    <n v="4.3"/>
    <n v="44"/>
    <n v="10000"/>
    <x v="0"/>
    <n v="0"/>
    <x v="0"/>
    <x v="84"/>
    <s v="3.4.0.10"/>
    <s v="4.0.3"/>
    <n v="34000"/>
    <n v="4"/>
    <x v="0"/>
    <x v="0"/>
    <x v="3"/>
  </r>
  <r>
    <n v="2208"/>
    <s v="IHSS Help"/>
    <x v="19"/>
    <n v="4.7"/>
    <n v="10"/>
    <n v="1000"/>
    <x v="0"/>
    <n v="0"/>
    <x v="0"/>
    <x v="84"/>
    <n v="1"/>
    <n v="5"/>
    <n v="4.3"/>
    <n v="6"/>
    <x v="0"/>
    <x v="0"/>
    <x v="1"/>
  </r>
  <r>
    <n v="2209"/>
    <s v="mobileRx Pharmacy"/>
    <x v="19"/>
    <n v="2.5"/>
    <n v="124"/>
    <n v="10000"/>
    <x v="0"/>
    <n v="0"/>
    <x v="0"/>
    <x v="84"/>
    <s v="3.0.2"/>
    <n v="3"/>
    <n v="43000"/>
    <n v="1"/>
    <x v="1"/>
    <x v="0"/>
    <x v="6"/>
  </r>
  <r>
    <n v="2211"/>
    <s v="BURST Professionals"/>
    <x v="19"/>
    <n v="4.5"/>
    <n v="11"/>
    <n v="1000"/>
    <x v="0"/>
    <n v="0"/>
    <x v="0"/>
    <x v="84"/>
    <s v="1.0.7"/>
    <n v="4.2"/>
    <n v="25000"/>
    <n v="1"/>
    <x v="0"/>
    <x v="0"/>
    <x v="2"/>
  </r>
  <r>
    <n v="2212"/>
    <s v="LactMed"/>
    <x v="19"/>
    <n v="4.3"/>
    <n v="573"/>
    <n v="100000"/>
    <x v="0"/>
    <n v="0"/>
    <x v="0"/>
    <x v="84"/>
    <n v="3.1"/>
    <n v="3"/>
    <n v="2"/>
    <n v="6"/>
    <x v="1"/>
    <x v="0"/>
    <x v="1"/>
  </r>
  <r>
    <n v="2213"/>
    <s v="Blue CareOnDemand"/>
    <x v="19"/>
    <n v="4.4000000000000004"/>
    <n v="163"/>
    <n v="10000"/>
    <x v="0"/>
    <n v="0"/>
    <x v="0"/>
    <x v="84"/>
    <s v="10.4.1.015_05"/>
    <s v="4.0.3"/>
    <n v="40000"/>
    <n v="6"/>
    <x v="0"/>
    <x v="0"/>
    <x v="6"/>
  </r>
  <r>
    <n v="2214"/>
    <s v="HHS"/>
    <x v="19"/>
    <m/>
    <n v="0"/>
    <n v="500"/>
    <x v="0"/>
    <n v="0"/>
    <x v="0"/>
    <x v="84"/>
    <s v="Initial"/>
    <n v="4"/>
    <n v="4.3"/>
    <n v="5"/>
    <x v="1"/>
    <x v="0"/>
    <x v="1"/>
  </r>
  <r>
    <n v="2215"/>
    <s v="Every disease has a drug without internet"/>
    <x v="19"/>
    <m/>
    <n v="44"/>
    <n v="10000"/>
    <x v="0"/>
    <n v="0"/>
    <x v="0"/>
    <x v="84"/>
    <n v="1"/>
    <n v="4.0999999999999996"/>
    <n v="4"/>
    <n v="4"/>
    <x v="0"/>
    <x v="0"/>
    <x v="1"/>
  </r>
  <r>
    <n v="2216"/>
    <s v="PulsePoint AED"/>
    <x v="19"/>
    <n v="4.5"/>
    <n v="330"/>
    <n v="50000"/>
    <x v="0"/>
    <n v="0"/>
    <x v="0"/>
    <x v="84"/>
    <n v="1.1200000000000001"/>
    <s v="4.0.3"/>
    <n v="17000"/>
    <n v="7"/>
    <x v="0"/>
    <x v="0"/>
    <x v="0"/>
  </r>
  <r>
    <n v="2217"/>
    <s v="Deaf Interpreter"/>
    <x v="19"/>
    <n v="3.8"/>
    <n v="24"/>
    <n v="1000"/>
    <x v="0"/>
    <n v="0"/>
    <x v="0"/>
    <x v="84"/>
    <n v="5.51"/>
    <n v="3"/>
    <n v="4.4000000000000004"/>
    <n v="9"/>
    <x v="1"/>
    <x v="0"/>
    <x v="1"/>
  </r>
  <r>
    <n v="2218"/>
    <s v="High Blood Pressure Symptoms"/>
    <x v="19"/>
    <n v="4"/>
    <n v="531"/>
    <n v="100000"/>
    <x v="0"/>
    <n v="0"/>
    <x v="0"/>
    <x v="84"/>
    <n v="1"/>
    <n v="3"/>
    <n v="2.2999999999999998"/>
    <n v="1"/>
    <x v="4"/>
    <x v="0"/>
    <x v="1"/>
  </r>
  <r>
    <n v="2219"/>
    <s v="MedStar eVisit"/>
    <x v="19"/>
    <n v="4.5"/>
    <n v="20"/>
    <n v="5000"/>
    <x v="0"/>
    <n v="0"/>
    <x v="0"/>
    <x v="84"/>
    <s v="10.4.1.000_00"/>
    <s v="4.0.3"/>
    <n v="40000"/>
    <n v="4"/>
    <x v="0"/>
    <x v="0"/>
    <x v="6"/>
  </r>
  <r>
    <n v="2220"/>
    <s v="Blood Pressure(BP) Diary"/>
    <x v="19"/>
    <n v="3.7"/>
    <n v="3596"/>
    <n v="1000000"/>
    <x v="0"/>
    <n v="0"/>
    <x v="0"/>
    <x v="84"/>
    <s v="4.0.9"/>
    <s v="4.0.3"/>
    <n v="8.4"/>
    <n v="7"/>
    <x v="0"/>
    <x v="0"/>
    <x v="1"/>
  </r>
  <r>
    <n v="2221"/>
    <s v="REDCap Mobile App"/>
    <x v="19"/>
    <n v="4.3"/>
    <n v="56"/>
    <n v="10000"/>
    <x v="0"/>
    <n v="0"/>
    <x v="0"/>
    <x v="84"/>
    <s v="3.0.8"/>
    <n v="4.3"/>
    <n v="11000"/>
    <n v="7"/>
    <x v="0"/>
    <x v="0"/>
    <x v="0"/>
  </r>
  <r>
    <n v="2223"/>
    <s v="VITAS Hospice Referral App for Healthcare Pros"/>
    <x v="19"/>
    <n v="4.4000000000000004"/>
    <n v="27"/>
    <n v="5000"/>
    <x v="0"/>
    <n v="0"/>
    <x v="0"/>
    <x v="84"/>
    <s v="2.5.0 b665"/>
    <n v="5"/>
    <n v="15000"/>
    <n v="7"/>
    <x v="0"/>
    <x v="0"/>
    <x v="0"/>
  </r>
  <r>
    <n v="2224"/>
    <s v="AAFP"/>
    <x v="19"/>
    <n v="3.8"/>
    <n v="63"/>
    <n v="10000"/>
    <x v="0"/>
    <n v="0"/>
    <x v="0"/>
    <x v="84"/>
    <s v="2.3.1"/>
    <n v="5"/>
    <n v="24000"/>
    <n v="6"/>
    <x v="0"/>
    <x v="0"/>
    <x v="2"/>
  </r>
  <r>
    <n v="2225"/>
    <s v="Airway Ex - Intubate. Anesthetize. Train."/>
    <x v="19"/>
    <n v="4.3"/>
    <n v="123"/>
    <n v="10000"/>
    <x v="0"/>
    <n v="0"/>
    <x v="0"/>
    <x v="84"/>
    <s v="0.6.88"/>
    <n v="5"/>
    <n v="86000"/>
    <n v="6"/>
    <x v="0"/>
    <x v="0"/>
    <x v="8"/>
  </r>
  <r>
    <n v="2226"/>
    <s v="myvi by"/>
    <x v="19"/>
    <n v="3.8"/>
    <n v="122"/>
    <n v="10000"/>
    <x v="0"/>
    <n v="0"/>
    <x v="0"/>
    <x v="84"/>
    <m/>
    <m/>
    <m/>
    <n v="8"/>
    <x v="0"/>
    <x v="0"/>
    <x v="1"/>
  </r>
  <r>
    <n v="2227"/>
    <s v="420 BZ Budeze Delivery"/>
    <x v="19"/>
    <n v="5"/>
    <n v="2"/>
    <n v="100"/>
    <x v="0"/>
    <n v="0"/>
    <x v="3"/>
    <x v="84"/>
    <s v="1.0.1"/>
    <n v="4.0999999999999996"/>
    <n v="11000"/>
    <n v="6"/>
    <x v="0"/>
    <x v="0"/>
    <x v="0"/>
  </r>
  <r>
    <n v="2228"/>
    <s v="Fever Meter"/>
    <x v="19"/>
    <n v="3.6"/>
    <n v="26"/>
    <n v="5000"/>
    <x v="0"/>
    <n v="0"/>
    <x v="0"/>
    <x v="84"/>
    <n v="1.1000000000000001"/>
    <n v="2.2000000000000002"/>
    <n v="975"/>
    <n v="5"/>
    <x v="4"/>
    <x v="0"/>
    <x v="1"/>
  </r>
  <r>
    <n v="2229"/>
    <s v="Super Ear Super Hearing"/>
    <x v="19"/>
    <n v="4"/>
    <n v="122"/>
    <n v="10000"/>
    <x v="0"/>
    <n v="0"/>
    <x v="0"/>
    <x v="84"/>
    <n v="1.4"/>
    <n v="4"/>
    <n v="980"/>
    <n v="7"/>
    <x v="0"/>
    <x v="0"/>
    <x v="1"/>
  </r>
  <r>
    <n v="2230"/>
    <s v="Blood Pressure Monitor"/>
    <x v="19"/>
    <n v="4.3"/>
    <n v="17"/>
    <n v="10000"/>
    <x v="0"/>
    <n v="0"/>
    <x v="0"/>
    <x v="84"/>
    <s v="1.0.1"/>
    <n v="4.4000000000000004"/>
    <n v="6"/>
    <n v="2"/>
    <x v="1"/>
    <x v="0"/>
    <x v="1"/>
  </r>
  <r>
    <n v="2231"/>
    <s v="BELONG Beating Cancer Together"/>
    <x v="19"/>
    <n v="4.7"/>
    <n v="623"/>
    <n v="50000"/>
    <x v="0"/>
    <n v="0"/>
    <x v="1"/>
    <x v="84"/>
    <s v="4.0.5"/>
    <n v="4.3"/>
    <n v="20000"/>
    <n v="7"/>
    <x v="0"/>
    <x v="0"/>
    <x v="2"/>
  </r>
  <r>
    <n v="2232"/>
    <s v="BP Journal - Blood Pressure Diary"/>
    <x v="19"/>
    <n v="5"/>
    <n v="6"/>
    <n v="1000"/>
    <x v="0"/>
    <n v="0"/>
    <x v="0"/>
    <x v="84"/>
    <s v="1.0.32"/>
    <n v="4.4000000000000004"/>
    <n v="26000"/>
    <n v="5"/>
    <x v="0"/>
    <x v="0"/>
    <x v="2"/>
  </r>
  <r>
    <n v="2233"/>
    <s v="TelaDoc"/>
    <x v="19"/>
    <n v="4.7"/>
    <n v="6"/>
    <n v="1000"/>
    <x v="0"/>
    <n v="0"/>
    <x v="0"/>
    <x v="84"/>
    <s v="1.3.0"/>
    <n v="5"/>
    <n v="13000"/>
    <n v="3"/>
    <x v="0"/>
    <x v="0"/>
    <x v="0"/>
  </r>
  <r>
    <n v="2234"/>
    <s v="Blood Pressure - Stay Healthy"/>
    <x v="19"/>
    <n v="4.5999999999999996"/>
    <n v="7"/>
    <n v="1000"/>
    <x v="0"/>
    <n v="0"/>
    <x v="0"/>
    <x v="84"/>
    <n v="43"/>
    <s v="4.0.3"/>
    <n v="2.7"/>
    <n v="4"/>
    <x v="0"/>
    <x v="0"/>
    <x v="1"/>
  </r>
  <r>
    <n v="2235"/>
    <s v="ConnectLine"/>
    <x v="19"/>
    <n v="3.1"/>
    <n v="253"/>
    <n v="50000"/>
    <x v="0"/>
    <n v="0"/>
    <x v="0"/>
    <x v="84"/>
    <s v="1.3.4"/>
    <s v="2.3.3"/>
    <n v="4.2"/>
    <n v="9"/>
    <x v="3"/>
    <x v="0"/>
    <x v="1"/>
  </r>
  <r>
    <n v="2236"/>
    <s v="Club"/>
    <x v="19"/>
    <n v="4.4000000000000004"/>
    <n v="3786"/>
    <n v="50000"/>
    <x v="0"/>
    <n v="0"/>
    <x v="0"/>
    <x v="84"/>
    <s v="4.4.3"/>
    <s v="4.0.3"/>
    <n v="28000"/>
    <n v="7"/>
    <x v="0"/>
    <x v="0"/>
    <x v="2"/>
  </r>
  <r>
    <n v="2237"/>
    <s v="Zen Leaf"/>
    <x v="19"/>
    <n v="5"/>
    <n v="1"/>
    <n v="100"/>
    <x v="0"/>
    <n v="0"/>
    <x v="3"/>
    <x v="84"/>
    <s v="2.3.5"/>
    <n v="4.0999999999999996"/>
    <n v="6.1"/>
    <n v="3"/>
    <x v="0"/>
    <x v="0"/>
    <x v="1"/>
  </r>
  <r>
    <n v="2238"/>
    <s v="Homeopathic Medicine Finder"/>
    <x v="19"/>
    <n v="3.6"/>
    <n v="10"/>
    <n v="1000"/>
    <x v="0"/>
    <n v="0"/>
    <x v="0"/>
    <x v="84"/>
    <s v="0.0.1"/>
    <n v="4"/>
    <n v="15000"/>
    <n v="11"/>
    <x v="1"/>
    <x v="0"/>
    <x v="0"/>
  </r>
  <r>
    <n v="2239"/>
    <s v="Patient Portal"/>
    <x v="19"/>
    <n v="2.8"/>
    <n v="66"/>
    <n v="50000"/>
    <x v="0"/>
    <n v="0"/>
    <x v="0"/>
    <x v="84"/>
    <n v="1"/>
    <s v="4.0.3"/>
    <n v="1.2"/>
    <n v="10"/>
    <x v="3"/>
    <x v="0"/>
    <x v="1"/>
  </r>
  <r>
    <n v="2240"/>
    <s v="Nemours CareConnect"/>
    <x v="19"/>
    <n v="4.4000000000000004"/>
    <n v="65"/>
    <n v="10000"/>
    <x v="0"/>
    <n v="0"/>
    <x v="0"/>
    <x v="84"/>
    <s v="10.4.1.000_00"/>
    <s v="4.0.3"/>
    <n v="37000"/>
    <n v="4"/>
    <x v="0"/>
    <x v="0"/>
    <x v="3"/>
  </r>
  <r>
    <n v="2241"/>
    <s v="tÃ¶kr"/>
    <x v="19"/>
    <n v="4.5999999999999996"/>
    <n v="17"/>
    <n v="1000"/>
    <x v="0"/>
    <n v="0"/>
    <x v="0"/>
    <x v="84"/>
    <s v="1.9.0.0"/>
    <n v="4.0999999999999996"/>
    <n v="14000"/>
    <n v="7"/>
    <x v="0"/>
    <x v="0"/>
    <x v="0"/>
  </r>
  <r>
    <n v="2242"/>
    <s v="Low Blood Pressure Symptoms"/>
    <x v="19"/>
    <n v="4.2"/>
    <n v="28"/>
    <n v="10000"/>
    <x v="0"/>
    <n v="0"/>
    <x v="0"/>
    <x v="84"/>
    <n v="1"/>
    <n v="3"/>
    <n v="2.2999999999999998"/>
    <n v="1"/>
    <x v="4"/>
    <x v="0"/>
    <x v="1"/>
  </r>
  <r>
    <n v="2243"/>
    <s v="PatientPORTAL by InteliChart"/>
    <x v="19"/>
    <m/>
    <n v="1"/>
    <n v="500"/>
    <x v="0"/>
    <n v="0"/>
    <x v="0"/>
    <x v="84"/>
    <s v="1.0.1"/>
    <n v="5"/>
    <n v="32000"/>
    <n v="5"/>
    <x v="0"/>
    <x v="0"/>
    <x v="3"/>
  </r>
  <r>
    <n v="2244"/>
    <s v="Hypertension High blood pressure"/>
    <x v="19"/>
    <n v="3.8"/>
    <n v="292"/>
    <n v="100000"/>
    <x v="0"/>
    <n v="0"/>
    <x v="0"/>
    <x v="84"/>
    <n v="43"/>
    <s v="4.0.3"/>
    <n v="2.7"/>
    <n v="4"/>
    <x v="0"/>
    <x v="0"/>
    <x v="1"/>
  </r>
  <r>
    <n v="2245"/>
    <s v="Fever Care"/>
    <x v="19"/>
    <n v="3.5"/>
    <n v="19"/>
    <n v="5000"/>
    <x v="0"/>
    <n v="0"/>
    <x v="0"/>
    <x v="84"/>
    <s v="1.4.15-free"/>
    <s v="4.0.3"/>
    <n v="2.2000000000000002"/>
    <n v="5"/>
    <x v="0"/>
    <x v="0"/>
    <x v="1"/>
  </r>
  <r>
    <n v="2246"/>
    <s v="Facebook"/>
    <x v="20"/>
    <n v="4.0999999999999996"/>
    <n v="78158306"/>
    <n v="1000000000"/>
    <x v="0"/>
    <n v="0"/>
    <x v="1"/>
    <x v="85"/>
    <m/>
    <m/>
    <m/>
    <n v="8"/>
    <x v="0"/>
    <x v="0"/>
    <x v="1"/>
  </r>
  <r>
    <n v="2247"/>
    <s v="Instagram"/>
    <x v="20"/>
    <n v="4.5"/>
    <n v="66577313"/>
    <n v="1000000000"/>
    <x v="0"/>
    <n v="0"/>
    <x v="1"/>
    <x v="85"/>
    <m/>
    <m/>
    <m/>
    <n v="7"/>
    <x v="0"/>
    <x v="0"/>
    <x v="1"/>
  </r>
  <r>
    <n v="2248"/>
    <s v="Facebook Lite"/>
    <x v="20"/>
    <n v="4.3"/>
    <n v="8606259"/>
    <n v="500000000"/>
    <x v="0"/>
    <n v="0"/>
    <x v="1"/>
    <x v="85"/>
    <m/>
    <m/>
    <m/>
    <n v="8"/>
    <x v="0"/>
    <x v="0"/>
    <x v="1"/>
  </r>
  <r>
    <n v="2249"/>
    <s v="Messages, Text and Video Chat for Messenger"/>
    <x v="20"/>
    <n v="4.4000000000000004"/>
    <n v="49173"/>
    <n v="10000000"/>
    <x v="0"/>
    <n v="0"/>
    <x v="0"/>
    <x v="85"/>
    <n v="1.24"/>
    <n v="4.0999999999999996"/>
    <n v="4"/>
    <n v="6"/>
    <x v="0"/>
    <x v="0"/>
    <x v="1"/>
  </r>
  <r>
    <n v="2250"/>
    <s v="Tumblr"/>
    <x v="20"/>
    <n v="4.4000000000000004"/>
    <n v="2955326"/>
    <n v="100000000"/>
    <x v="0"/>
    <n v="0"/>
    <x v="3"/>
    <x v="85"/>
    <m/>
    <m/>
    <m/>
    <n v="8"/>
    <x v="0"/>
    <x v="0"/>
    <x v="1"/>
  </r>
  <r>
    <n v="2251"/>
    <s v="All Social Networks"/>
    <x v="20"/>
    <n v="4.2"/>
    <n v="22492"/>
    <n v="1000000"/>
    <x v="0"/>
    <n v="0"/>
    <x v="0"/>
    <x v="85"/>
    <s v="2.4.12"/>
    <n v="4"/>
    <n v="1.5"/>
    <n v="5"/>
    <x v="0"/>
    <x v="0"/>
    <x v="1"/>
  </r>
  <r>
    <n v="2252"/>
    <s v="Snapchat"/>
    <x v="20"/>
    <n v="4"/>
    <n v="17014787"/>
    <n v="500000000"/>
    <x v="0"/>
    <n v="0"/>
    <x v="1"/>
    <x v="85"/>
    <m/>
    <m/>
    <m/>
    <n v="7"/>
    <x v="0"/>
    <x v="0"/>
    <x v="1"/>
  </r>
  <r>
    <n v="2253"/>
    <s v="Social network all in one 2018"/>
    <x v="20"/>
    <n v="4.3"/>
    <n v="1403"/>
    <n v="100000"/>
    <x v="0"/>
    <n v="0"/>
    <x v="0"/>
    <x v="85"/>
    <n v="1"/>
    <n v="4"/>
    <n v="3.7"/>
    <n v="1"/>
    <x v="0"/>
    <x v="0"/>
    <x v="1"/>
  </r>
  <r>
    <n v="2254"/>
    <s v="Pinterest"/>
    <x v="20"/>
    <n v="4.5999999999999996"/>
    <n v="4305441"/>
    <n v="100000000"/>
    <x v="0"/>
    <n v="0"/>
    <x v="1"/>
    <x v="85"/>
    <m/>
    <m/>
    <m/>
    <n v="8"/>
    <x v="0"/>
    <x v="0"/>
    <x v="1"/>
  </r>
  <r>
    <n v="2255"/>
    <s v="TextNow - free text + calls"/>
    <x v="20"/>
    <n v="4.4000000000000004"/>
    <n v="441189"/>
    <n v="10000000"/>
    <x v="0"/>
    <n v="0"/>
    <x v="0"/>
    <x v="85"/>
    <m/>
    <m/>
    <m/>
    <n v="8"/>
    <x v="0"/>
    <x v="0"/>
    <x v="1"/>
  </r>
  <r>
    <n v="2256"/>
    <s v="Google+"/>
    <x v="20"/>
    <n v="4.2"/>
    <n v="4831125"/>
    <n v="1000000000"/>
    <x v="0"/>
    <n v="0"/>
    <x v="1"/>
    <x v="85"/>
    <m/>
    <m/>
    <m/>
    <n v="7"/>
    <x v="0"/>
    <x v="0"/>
    <x v="1"/>
  </r>
  <r>
    <n v="2257"/>
    <s v="The Messenger App"/>
    <x v="20"/>
    <n v="4.4000000000000004"/>
    <n v="4919"/>
    <n v="1000000"/>
    <x v="0"/>
    <n v="0"/>
    <x v="0"/>
    <x v="85"/>
    <s v="0.1.1"/>
    <n v="4.0999999999999996"/>
    <n v="2.8"/>
    <n v="8"/>
    <x v="0"/>
    <x v="0"/>
    <x v="1"/>
  </r>
  <r>
    <n v="2258"/>
    <s v="Messenger Pro"/>
    <x v="20"/>
    <n v="4.4000000000000004"/>
    <n v="13762"/>
    <n v="1000000"/>
    <x v="0"/>
    <n v="0"/>
    <x v="0"/>
    <x v="85"/>
    <s v="1.0.2"/>
    <n v="4.0999999999999996"/>
    <n v="3.9"/>
    <n v="5"/>
    <x v="0"/>
    <x v="0"/>
    <x v="1"/>
  </r>
  <r>
    <n v="2259"/>
    <s v="Free Messages, Video, Chat,Text for Messenger Plus"/>
    <x v="20"/>
    <n v="4.3"/>
    <n v="6086"/>
    <n v="1000000"/>
    <x v="0"/>
    <n v="0"/>
    <x v="1"/>
    <x v="85"/>
    <s v="1.0.9"/>
    <n v="4.3"/>
    <n v="3.1"/>
    <n v="6"/>
    <x v="0"/>
    <x v="0"/>
    <x v="1"/>
  </r>
  <r>
    <n v="2260"/>
    <s v="Telegram X"/>
    <x v="20"/>
    <n v="4.5999999999999996"/>
    <n v="70616"/>
    <n v="5000000"/>
    <x v="0"/>
    <n v="0"/>
    <x v="1"/>
    <x v="85"/>
    <m/>
    <m/>
    <m/>
    <n v="7"/>
    <x v="0"/>
    <x v="0"/>
    <x v="1"/>
  </r>
  <r>
    <n v="2261"/>
    <s v="The Video Messenger App"/>
    <x v="20"/>
    <n v="4.4000000000000004"/>
    <n v="1200"/>
    <n v="100000"/>
    <x v="0"/>
    <n v="0"/>
    <x v="0"/>
    <x v="85"/>
    <s v="0.1.1"/>
    <n v="4.0999999999999996"/>
    <n v="2.8"/>
    <n v="8"/>
    <x v="0"/>
    <x v="0"/>
    <x v="1"/>
  </r>
  <r>
    <n v="2262"/>
    <s v="Jodel - The Hyperlocal App"/>
    <x v="20"/>
    <n v="4.5"/>
    <n v="76480"/>
    <n v="1000000"/>
    <x v="0"/>
    <n v="0"/>
    <x v="3"/>
    <x v="85"/>
    <s v="4.95.4"/>
    <n v="5"/>
    <n v="20000"/>
    <n v="8"/>
    <x v="0"/>
    <x v="0"/>
    <x v="2"/>
  </r>
  <r>
    <n v="2263"/>
    <s v="Who Viewed My Facebook Profile - Stalkers Visitors"/>
    <x v="20"/>
    <n v="4.5999999999999996"/>
    <n v="271445"/>
    <n v="5000000"/>
    <x v="0"/>
    <n v="0"/>
    <x v="0"/>
    <x v="85"/>
    <s v="4.1.1"/>
    <s v="4.0.3"/>
    <n v="9.9"/>
    <n v="6"/>
    <x v="0"/>
    <x v="0"/>
    <x v="1"/>
  </r>
  <r>
    <n v="2264"/>
    <s v="Hide Something - Photo, Video"/>
    <x v="20"/>
    <n v="4.5999999999999996"/>
    <n v="225103"/>
    <n v="5000000"/>
    <x v="0"/>
    <n v="0"/>
    <x v="0"/>
    <x v="85"/>
    <s v="5.1.1"/>
    <n v="4.0999999999999996"/>
    <n v="5.3"/>
    <n v="6"/>
    <x v="0"/>
    <x v="0"/>
    <x v="1"/>
  </r>
  <r>
    <n v="2265"/>
    <s v="Love Sticker"/>
    <x v="20"/>
    <n v="4.5999999999999996"/>
    <n v="33177"/>
    <n v="1000000"/>
    <x v="0"/>
    <n v="0"/>
    <x v="0"/>
    <x v="85"/>
    <s v="2.1.6"/>
    <n v="4"/>
    <n v="10000"/>
    <n v="6"/>
    <x v="0"/>
    <x v="0"/>
    <x v="0"/>
  </r>
  <r>
    <n v="2266"/>
    <s v="Web Browser &amp; Fast Explorer"/>
    <x v="20"/>
    <n v="4.4000000000000004"/>
    <n v="54768"/>
    <n v="5000000"/>
    <x v="0"/>
    <n v="0"/>
    <x v="0"/>
    <x v="85"/>
    <s v="3.6.1"/>
    <s v="4.0.3"/>
    <n v="2.6"/>
    <n v="5"/>
    <x v="0"/>
    <x v="0"/>
    <x v="1"/>
  </r>
  <r>
    <n v="2267"/>
    <s v="LiveMe - Video chat, new friends, and make money"/>
    <x v="20"/>
    <n v="4.5"/>
    <n v="457197"/>
    <n v="10000000"/>
    <x v="0"/>
    <n v="0"/>
    <x v="1"/>
    <x v="85"/>
    <m/>
    <m/>
    <m/>
    <n v="8"/>
    <x v="0"/>
    <x v="0"/>
    <x v="1"/>
  </r>
  <r>
    <n v="2268"/>
    <s v="VidStatus app - Status Videos &amp; Status Downloader"/>
    <x v="20"/>
    <n v="4.5"/>
    <n v="25562"/>
    <n v="5000000"/>
    <x v="0"/>
    <n v="0"/>
    <x v="1"/>
    <x v="85"/>
    <s v="2.6.10"/>
    <n v="4.0999999999999996"/>
    <n v="31000"/>
    <n v="8"/>
    <x v="0"/>
    <x v="0"/>
    <x v="3"/>
  </r>
  <r>
    <n v="2269"/>
    <s v="Love Images"/>
    <x v="20"/>
    <n v="4.3"/>
    <n v="16404"/>
    <n v="1000000"/>
    <x v="0"/>
    <n v="0"/>
    <x v="0"/>
    <x v="85"/>
    <n v="1.6"/>
    <n v="2.2999999999999998"/>
    <n v="2.2999999999999998"/>
    <n v="6"/>
    <x v="0"/>
    <x v="0"/>
    <x v="1"/>
  </r>
  <r>
    <n v="2270"/>
    <s v="Web Browser ( Fast &amp; Secure Web Explorer)"/>
    <x v="20"/>
    <n v="4.4000000000000004"/>
    <n v="2508"/>
    <n v="500000"/>
    <x v="0"/>
    <n v="0"/>
    <x v="0"/>
    <x v="85"/>
    <s v="2.0.1"/>
    <s v="4.0.3"/>
    <n v="6"/>
    <n v="11"/>
    <x v="1"/>
    <x v="0"/>
    <x v="1"/>
  </r>
  <r>
    <n v="2271"/>
    <s v="SPARK - Live random video chat &amp; meet new people"/>
    <x v="20"/>
    <n v="4.5999999999999996"/>
    <n v="79658"/>
    <n v="5000000"/>
    <x v="0"/>
    <n v="0"/>
    <x v="3"/>
    <x v="85"/>
    <s v="2.1.3.2"/>
    <n v="4.3"/>
    <n v="17000"/>
    <n v="8"/>
    <x v="0"/>
    <x v="0"/>
    <x v="0"/>
  </r>
  <r>
    <n v="2272"/>
    <s v="Golden telegram"/>
    <x v="20"/>
    <n v="4.3"/>
    <n v="374"/>
    <n v="50000"/>
    <x v="0"/>
    <n v="0"/>
    <x v="0"/>
    <x v="85"/>
    <s v="T4.6.5-tl2.0.1"/>
    <n v="4.0999999999999996"/>
    <n v="20000"/>
    <n v="7"/>
    <x v="0"/>
    <x v="0"/>
    <x v="2"/>
  </r>
  <r>
    <n v="2273"/>
    <s v="Amino: Communities and Chats"/>
    <x v="20"/>
    <n v="4.8"/>
    <n v="1259075"/>
    <n v="10000000"/>
    <x v="0"/>
    <n v="0"/>
    <x v="1"/>
    <x v="85"/>
    <s v="1.8.19179"/>
    <s v="4.0.3"/>
    <n v="62000"/>
    <n v="7"/>
    <x v="0"/>
    <x v="0"/>
    <x v="7"/>
  </r>
  <r>
    <n v="2274"/>
    <s v="Facebook Local"/>
    <x v="20"/>
    <n v="4.2"/>
    <n v="4751"/>
    <n v="1000000"/>
    <x v="0"/>
    <n v="0"/>
    <x v="1"/>
    <x v="85"/>
    <n v="13"/>
    <n v="4.0999999999999996"/>
    <m/>
    <n v="6"/>
    <x v="0"/>
    <x v="0"/>
    <x v="1"/>
  </r>
  <r>
    <n v="2275"/>
    <s v="Meet â€“ Talk to Strangers Using Random Video Chat"/>
    <x v="20"/>
    <n v="4.5999999999999996"/>
    <n v="60562"/>
    <n v="5000000"/>
    <x v="0"/>
    <n v="0"/>
    <x v="3"/>
    <x v="85"/>
    <s v="1.3.2"/>
    <n v="4.3"/>
    <n v="15000"/>
    <n v="8"/>
    <x v="0"/>
    <x v="0"/>
    <x v="0"/>
  </r>
  <r>
    <n v="2276"/>
    <s v="MobilePatrol Public Safety App"/>
    <x v="20"/>
    <n v="4"/>
    <n v="22695"/>
    <n v="1000000"/>
    <x v="0"/>
    <n v="0"/>
    <x v="2"/>
    <x v="85"/>
    <m/>
    <m/>
    <m/>
    <n v="6"/>
    <x v="0"/>
    <x v="0"/>
    <x v="1"/>
  </r>
  <r>
    <n v="2277"/>
    <s v="ðŸ’˜ WhatsLov: Smileys of love, stickers and GIF"/>
    <x v="20"/>
    <n v="4.5999999999999996"/>
    <n v="22098"/>
    <n v="1000000"/>
    <x v="0"/>
    <n v="0"/>
    <x v="0"/>
    <x v="85"/>
    <s v="4.2.4"/>
    <s v="4.0.3"/>
    <n v="18000"/>
    <n v="7"/>
    <x v="0"/>
    <x v="0"/>
    <x v="0"/>
  </r>
  <r>
    <n v="2278"/>
    <s v="Phone Tracker : Family Locator"/>
    <x v="20"/>
    <n v="4.3"/>
    <n v="231325"/>
    <n v="10000000"/>
    <x v="0"/>
    <n v="0"/>
    <x v="0"/>
    <x v="85"/>
    <n v="4.8099999999999996"/>
    <n v="4"/>
    <n v="5.4"/>
    <n v="8"/>
    <x v="0"/>
    <x v="0"/>
    <x v="1"/>
  </r>
  <r>
    <n v="2279"/>
    <s v="HTC Social Plugin - Facebook"/>
    <x v="20"/>
    <n v="3.6"/>
    <n v="13223"/>
    <n v="10000000"/>
    <x v="0"/>
    <n v="0"/>
    <x v="3"/>
    <x v="85"/>
    <s v="8.00.752746"/>
    <n v="4.4000000000000004"/>
    <n v="2.8"/>
    <n v="6"/>
    <x v="3"/>
    <x v="0"/>
    <x v="1"/>
  </r>
  <r>
    <n v="2280"/>
    <s v="Periscope - Live Video"/>
    <x v="20"/>
    <n v="4"/>
    <n v="479908"/>
    <n v="10000000"/>
    <x v="0"/>
    <n v="0"/>
    <x v="3"/>
    <x v="85"/>
    <s v="1.23.3.0"/>
    <n v="4.4000000000000004"/>
    <n v="15000"/>
    <n v="7"/>
    <x v="0"/>
    <x v="0"/>
    <x v="0"/>
  </r>
  <r>
    <n v="2281"/>
    <s v="Quora"/>
    <x v="20"/>
    <n v="4.5"/>
    <n v="313633"/>
    <n v="10000000"/>
    <x v="0"/>
    <n v="0"/>
    <x v="1"/>
    <x v="85"/>
    <m/>
    <m/>
    <m/>
    <n v="7"/>
    <x v="0"/>
    <x v="0"/>
    <x v="1"/>
  </r>
  <r>
    <n v="2282"/>
    <s v="Kate Mobile for VK"/>
    <x v="20"/>
    <n v="4.4000000000000004"/>
    <n v="540930"/>
    <n v="10000000"/>
    <x v="0"/>
    <n v="0"/>
    <x v="1"/>
    <x v="85"/>
    <s v="50.2 lite"/>
    <n v="2.2000000000000002"/>
    <n v="5.3"/>
    <n v="7"/>
    <x v="0"/>
    <x v="0"/>
    <x v="1"/>
  </r>
  <r>
    <n v="2283"/>
    <s v="Family GPS tracker KidControl + GPS by SMS Locator"/>
    <x v="20"/>
    <n v="4.5"/>
    <n v="57146"/>
    <n v="1000000"/>
    <x v="0"/>
    <n v="0"/>
    <x v="0"/>
    <x v="85"/>
    <m/>
    <s v="4.0.3"/>
    <m/>
    <n v="7"/>
    <x v="0"/>
    <x v="0"/>
    <x v="1"/>
  </r>
  <r>
    <n v="2284"/>
    <s v="LinkedIn"/>
    <x v="20"/>
    <n v="4.2"/>
    <n v="1225339"/>
    <n v="100000000"/>
    <x v="0"/>
    <n v="0"/>
    <x v="0"/>
    <x v="85"/>
    <s v="4.1.202"/>
    <n v="5"/>
    <m/>
    <n v="8"/>
    <x v="0"/>
    <x v="0"/>
    <x v="1"/>
  </r>
  <r>
    <n v="2285"/>
    <s v="Moment"/>
    <x v="20"/>
    <n v="4.5"/>
    <n v="19583"/>
    <n v="1000000"/>
    <x v="0"/>
    <n v="0"/>
    <x v="1"/>
    <x v="85"/>
    <s v="5.2.1"/>
    <n v="4.4000000000000004"/>
    <n v="37000"/>
    <n v="8"/>
    <x v="0"/>
    <x v="0"/>
    <x v="3"/>
  </r>
  <r>
    <n v="2286"/>
    <s v="Text Me: Text Free, Call Free, Second Phone Number"/>
    <x v="20"/>
    <n v="4.3"/>
    <n v="344921"/>
    <n v="10000000"/>
    <x v="0"/>
    <n v="0"/>
    <x v="0"/>
    <x v="85"/>
    <m/>
    <m/>
    <m/>
    <n v="6"/>
    <x v="0"/>
    <x v="0"/>
    <x v="1"/>
  </r>
  <r>
    <n v="2287"/>
    <s v="Meetup"/>
    <x v="20"/>
    <n v="4.2"/>
    <n v="79129"/>
    <n v="5000000"/>
    <x v="0"/>
    <n v="0"/>
    <x v="1"/>
    <x v="85"/>
    <s v="3.10.26"/>
    <n v="4.4000000000000004"/>
    <n v="23000"/>
    <n v="8"/>
    <x v="0"/>
    <x v="0"/>
    <x v="2"/>
  </r>
  <r>
    <n v="2288"/>
    <s v="Text Free: WiFi Calling App"/>
    <x v="20"/>
    <n v="4.2"/>
    <n v="83488"/>
    <n v="5000000"/>
    <x v="0"/>
    <n v="0"/>
    <x v="0"/>
    <x v="85"/>
    <m/>
    <m/>
    <m/>
    <n v="7"/>
    <x v="0"/>
    <x v="0"/>
    <x v="1"/>
  </r>
  <r>
    <n v="2289"/>
    <s v="Badoo - Free Chat &amp; Dating App"/>
    <x v="20"/>
    <n v="4.3"/>
    <n v="3781770"/>
    <n v="100000000"/>
    <x v="0"/>
    <n v="0"/>
    <x v="3"/>
    <x v="85"/>
    <m/>
    <m/>
    <m/>
    <n v="8"/>
    <x v="0"/>
    <x v="0"/>
    <x v="1"/>
  </r>
  <r>
    <n v="2290"/>
    <s v="Text free - Free Text + Call"/>
    <x v="20"/>
    <n v="4.3"/>
    <n v="315441"/>
    <n v="10000000"/>
    <x v="0"/>
    <n v="0"/>
    <x v="0"/>
    <x v="85"/>
    <m/>
    <m/>
    <m/>
    <n v="7"/>
    <x v="0"/>
    <x v="0"/>
    <x v="1"/>
  </r>
  <r>
    <n v="2291"/>
    <s v="textPlus: Free Text &amp; Calls"/>
    <x v="20"/>
    <n v="4.0999999999999996"/>
    <n v="382120"/>
    <n v="10000000"/>
    <x v="0"/>
    <n v="0"/>
    <x v="0"/>
    <x v="85"/>
    <s v="7.3.1"/>
    <n v="4.0999999999999996"/>
    <n v="28000"/>
    <n v="7"/>
    <x v="0"/>
    <x v="0"/>
    <x v="2"/>
  </r>
  <r>
    <n v="2292"/>
    <s v="Free phone calls, free texting SMS on free number"/>
    <x v="20"/>
    <n v="4.5"/>
    <n v="412725"/>
    <n v="10000000"/>
    <x v="0"/>
    <n v="0"/>
    <x v="0"/>
    <x v="85"/>
    <s v="3.8.1"/>
    <n v="4.0999999999999996"/>
    <n v="35000"/>
    <n v="7"/>
    <x v="0"/>
    <x v="0"/>
    <x v="3"/>
  </r>
  <r>
    <n v="2293"/>
    <s v="Tango - Live Video Broadcast"/>
    <x v="20"/>
    <n v="4.3"/>
    <n v="3806669"/>
    <n v="100000000"/>
    <x v="0"/>
    <n v="0"/>
    <x v="3"/>
    <x v="85"/>
    <m/>
    <m/>
    <m/>
    <n v="8"/>
    <x v="0"/>
    <x v="0"/>
    <x v="1"/>
  </r>
  <r>
    <n v="2294"/>
    <s v="MeetMe: Chat &amp; Meet New People"/>
    <x v="20"/>
    <n v="4.2"/>
    <n v="1259849"/>
    <n v="50000000"/>
    <x v="0"/>
    <n v="0"/>
    <x v="3"/>
    <x v="85"/>
    <m/>
    <n v="4.0999999999999996"/>
    <n v="76000"/>
    <n v="8"/>
    <x v="0"/>
    <x v="0"/>
    <x v="5"/>
  </r>
  <r>
    <n v="2295"/>
    <s v="Tagged - Meet, Chat &amp; Dating"/>
    <x v="20"/>
    <n v="4.0999999999999996"/>
    <n v="486824"/>
    <n v="10000000"/>
    <x v="0"/>
    <n v="0"/>
    <x v="3"/>
    <x v="85"/>
    <m/>
    <m/>
    <m/>
    <n v="6"/>
    <x v="0"/>
    <x v="0"/>
    <x v="1"/>
  </r>
  <r>
    <n v="2296"/>
    <s v="ooVoo Video Calls, Messaging &amp; Stories"/>
    <x v="20"/>
    <n v="4.3"/>
    <n v="1157004"/>
    <n v="50000000"/>
    <x v="0"/>
    <n v="0"/>
    <x v="0"/>
    <x v="85"/>
    <s v="4.2.1"/>
    <n v="4.3"/>
    <n v="34000"/>
    <n v="10"/>
    <x v="1"/>
    <x v="0"/>
    <x v="3"/>
  </r>
  <r>
    <n v="2297"/>
    <s v="SayHi Chat, Meet New People"/>
    <x v="20"/>
    <n v="4.2"/>
    <n v="423105"/>
    <n v="10000000"/>
    <x v="0"/>
    <n v="0"/>
    <x v="3"/>
    <x v="85"/>
    <m/>
    <m/>
    <m/>
    <n v="7"/>
    <x v="0"/>
    <x v="0"/>
    <x v="1"/>
  </r>
  <r>
    <n v="2298"/>
    <s v="Whisper"/>
    <x v="20"/>
    <n v="4.0999999999999996"/>
    <n v="205803"/>
    <n v="5000000"/>
    <x v="0"/>
    <n v="0"/>
    <x v="1"/>
    <x v="85"/>
    <m/>
    <m/>
    <m/>
    <n v="7"/>
    <x v="0"/>
    <x v="0"/>
    <x v="1"/>
  </r>
  <r>
    <n v="2299"/>
    <s v="Tapatalk - 100,000+ Forums"/>
    <x v="20"/>
    <n v="4.0999999999999996"/>
    <n v="285816"/>
    <n v="10000000"/>
    <x v="0"/>
    <n v="0"/>
    <x v="3"/>
    <x v="85"/>
    <m/>
    <m/>
    <m/>
    <n v="6"/>
    <x v="0"/>
    <x v="0"/>
    <x v="1"/>
  </r>
  <r>
    <n v="2301"/>
    <s v="Blogger"/>
    <x v="20"/>
    <n v="3.7"/>
    <n v="138026"/>
    <n v="5000000"/>
    <x v="0"/>
    <n v="0"/>
    <x v="3"/>
    <x v="85"/>
    <s v="2.1.3"/>
    <n v="2.1"/>
    <n v="2.7"/>
    <n v="2"/>
    <x v="3"/>
    <x v="0"/>
    <x v="1"/>
  </r>
  <r>
    <n v="2302"/>
    <s v="Bloglovin'"/>
    <x v="20"/>
    <n v="3.9"/>
    <n v="8936"/>
    <n v="500000"/>
    <x v="0"/>
    <n v="0"/>
    <x v="0"/>
    <x v="85"/>
    <m/>
    <m/>
    <m/>
    <n v="5"/>
    <x v="1"/>
    <x v="0"/>
    <x v="1"/>
  </r>
  <r>
    <n v="2303"/>
    <s v="Blogaway for Android (Blogger)"/>
    <x v="20"/>
    <n v="3.7"/>
    <n v="4253"/>
    <n v="100000"/>
    <x v="0"/>
    <n v="0"/>
    <x v="1"/>
    <x v="85"/>
    <s v="7.0.7"/>
    <s v="4.0.3"/>
    <n v="4.0999999999999996"/>
    <n v="5"/>
    <x v="0"/>
    <x v="0"/>
    <x v="1"/>
  </r>
  <r>
    <n v="2306"/>
    <s v="TwitCasting Live"/>
    <x v="20"/>
    <n v="3.6"/>
    <n v="14835"/>
    <n v="1000000"/>
    <x v="0"/>
    <n v="0"/>
    <x v="1"/>
    <x v="85"/>
    <m/>
    <m/>
    <m/>
    <n v="8"/>
    <x v="0"/>
    <x v="0"/>
    <x v="1"/>
  </r>
  <r>
    <n v="2307"/>
    <s v="Stream - Live Video Community"/>
    <x v="20"/>
    <n v="4.0999999999999996"/>
    <n v="6388"/>
    <n v="500000"/>
    <x v="0"/>
    <n v="0"/>
    <x v="1"/>
    <x v="85"/>
    <m/>
    <m/>
    <m/>
    <n v="12"/>
    <x v="1"/>
    <x v="0"/>
    <x v="1"/>
  </r>
  <r>
    <n v="2308"/>
    <s v="YouNow: Live Stream Video Chat"/>
    <x v="20"/>
    <n v="4.0999999999999996"/>
    <n v="309872"/>
    <n v="10000000"/>
    <x v="0"/>
    <n v="0"/>
    <x v="1"/>
    <x v="85"/>
    <s v="14.0.13"/>
    <n v="4.0999999999999996"/>
    <n v="85000"/>
    <n v="8"/>
    <x v="0"/>
    <x v="0"/>
    <x v="8"/>
  </r>
  <r>
    <n v="2310"/>
    <s v="Mirrativ: Live Stream Any App"/>
    <x v="20"/>
    <n v="4.0999999999999996"/>
    <n v="17955"/>
    <n v="500000"/>
    <x v="0"/>
    <n v="0"/>
    <x v="1"/>
    <x v="85"/>
    <s v="7.23.4"/>
    <n v="4.0999999999999996"/>
    <n v="89000"/>
    <n v="8"/>
    <x v="0"/>
    <x v="0"/>
    <x v="8"/>
  </r>
  <r>
    <n v="2312"/>
    <s v="Nextdoor - Local neighborhood news &amp; classifieds"/>
    <x v="20"/>
    <n v="4.3"/>
    <n v="51502"/>
    <n v="5000000"/>
    <x v="0"/>
    <n v="0"/>
    <x v="1"/>
    <x v="85"/>
    <n v="2.69"/>
    <n v="5"/>
    <n v="20000"/>
    <n v="7"/>
    <x v="0"/>
    <x v="0"/>
    <x v="2"/>
  </r>
  <r>
    <n v="2313"/>
    <s v="SKOUT - Meet, Chat, Go Live"/>
    <x v="20"/>
    <n v="4.3"/>
    <n v="1064049"/>
    <n v="50000000"/>
    <x v="0"/>
    <n v="0"/>
    <x v="3"/>
    <x v="85"/>
    <m/>
    <m/>
    <m/>
    <n v="7"/>
    <x v="0"/>
    <x v="0"/>
    <x v="1"/>
  </r>
  <r>
    <n v="2314"/>
    <s v="Banjo"/>
    <x v="20"/>
    <n v="4.2"/>
    <n v="58341"/>
    <n v="1000000"/>
    <x v="0"/>
    <n v="0"/>
    <x v="0"/>
    <x v="85"/>
    <s v="4.6.2.0"/>
    <n v="2.2999999999999998"/>
    <n v="9.3000000000000007"/>
    <n v="7"/>
    <x v="4"/>
    <x v="0"/>
    <x v="1"/>
  </r>
  <r>
    <n v="2315"/>
    <s v="We Heart It"/>
    <x v="20"/>
    <n v="4.5"/>
    <n v="637309"/>
    <n v="10000000"/>
    <x v="0"/>
    <n v="0"/>
    <x v="1"/>
    <x v="85"/>
    <m/>
    <m/>
    <m/>
    <n v="7"/>
    <x v="0"/>
    <x v="0"/>
    <x v="1"/>
  </r>
  <r>
    <n v="2318"/>
    <s v="Timehop"/>
    <x v="20"/>
    <n v="4.0999999999999996"/>
    <n v="161610"/>
    <n v="5000000"/>
    <x v="0"/>
    <n v="0"/>
    <x v="1"/>
    <x v="85"/>
    <s v="4.5.3"/>
    <n v="4.0999999999999996"/>
    <n v="16000"/>
    <n v="8"/>
    <x v="0"/>
    <x v="0"/>
    <x v="0"/>
  </r>
  <r>
    <n v="2319"/>
    <s v="Frontback - Social Photos"/>
    <x v="20"/>
    <n v="3.8"/>
    <n v="19446"/>
    <n v="1000000"/>
    <x v="0"/>
    <n v="0"/>
    <x v="3"/>
    <x v="85"/>
    <s v="3.4.5"/>
    <s v="4.0.3"/>
    <m/>
    <n v="12"/>
    <x v="1"/>
    <x v="0"/>
    <x v="1"/>
  </r>
  <r>
    <n v="2321"/>
    <s v="Path"/>
    <x v="20"/>
    <n v="4.4000000000000004"/>
    <n v="1520959"/>
    <n v="10000000"/>
    <x v="0"/>
    <n v="0"/>
    <x v="1"/>
    <x v="85"/>
    <m/>
    <m/>
    <m/>
    <n v="5"/>
    <x v="0"/>
    <x v="0"/>
    <x v="1"/>
  </r>
  <r>
    <n v="2324"/>
    <s v="Couple - Relationship App"/>
    <x v="20"/>
    <n v="4"/>
    <n v="33249"/>
    <n v="1000000"/>
    <x v="0"/>
    <n v="0"/>
    <x v="0"/>
    <x v="85"/>
    <s v="1.8.0"/>
    <n v="2.2999999999999998"/>
    <n v="8.4"/>
    <n v="3"/>
    <x v="4"/>
    <x v="0"/>
    <x v="1"/>
  </r>
  <r>
    <n v="2326"/>
    <s v="POF Free Dating App"/>
    <x v="20"/>
    <n v="4.2"/>
    <n v="1175794"/>
    <n v="50000000"/>
    <x v="0"/>
    <n v="0"/>
    <x v="3"/>
    <x v="85"/>
    <m/>
    <m/>
    <m/>
    <n v="7"/>
    <x v="0"/>
    <x v="0"/>
    <x v="1"/>
  </r>
  <r>
    <n v="2327"/>
    <s v="LOVOO"/>
    <x v="20"/>
    <n v="4"/>
    <n v="852455"/>
    <n v="10000000"/>
    <x v="0"/>
    <n v="0"/>
    <x v="3"/>
    <x v="85"/>
    <n v="27"/>
    <n v="4.2"/>
    <n v="68000"/>
    <n v="8"/>
    <x v="0"/>
    <x v="0"/>
    <x v="7"/>
  </r>
  <r>
    <n v="2328"/>
    <s v="Jaumo Dating, Flirt &amp; Live Video"/>
    <x v="20"/>
    <n v="4.4000000000000004"/>
    <n v="900064"/>
    <n v="10000000"/>
    <x v="0"/>
    <n v="0"/>
    <x v="3"/>
    <x v="85"/>
    <s v="4.17.2"/>
    <n v="4.0999999999999996"/>
    <n v="13000"/>
    <n v="7"/>
    <x v="0"/>
    <x v="0"/>
    <x v="0"/>
  </r>
  <r>
    <n v="2329"/>
    <s v="Patook - make platonic friends"/>
    <x v="20"/>
    <n v="4"/>
    <n v="3677"/>
    <n v="100000"/>
    <x v="0"/>
    <n v="0"/>
    <x v="3"/>
    <x v="85"/>
    <s v="10.6.3"/>
    <n v="5"/>
    <n v="50000"/>
    <n v="6"/>
    <x v="0"/>
    <x v="0"/>
    <x v="4"/>
  </r>
  <r>
    <n v="2330"/>
    <s v="Zello PTT Walkie Talkie"/>
    <x v="20"/>
    <n v="4.4000000000000004"/>
    <n v="695613"/>
    <n v="50000000"/>
    <x v="0"/>
    <n v="0"/>
    <x v="0"/>
    <x v="85"/>
    <m/>
    <m/>
    <m/>
    <n v="8"/>
    <x v="0"/>
    <x v="0"/>
    <x v="1"/>
  </r>
  <r>
    <n v="2332"/>
    <s v="magicApp Calling &amp; Messaging"/>
    <x v="20"/>
    <n v="4.0999999999999996"/>
    <n v="207712"/>
    <n v="10000000"/>
    <x v="0"/>
    <n v="0"/>
    <x v="0"/>
    <x v="85"/>
    <s v="4.18.962.5"/>
    <n v="2.2999999999999998"/>
    <m/>
    <n v="6"/>
    <x v="0"/>
    <x v="0"/>
    <x v="1"/>
  </r>
  <r>
    <n v="2333"/>
    <s v="Dating App, Flirt &amp; Chat : W-Match"/>
    <x v="20"/>
    <n v="4.3"/>
    <n v="175722"/>
    <n v="10000000"/>
    <x v="0"/>
    <n v="0"/>
    <x v="3"/>
    <x v="85"/>
    <m/>
    <m/>
    <m/>
    <n v="7"/>
    <x v="0"/>
    <x v="0"/>
    <x v="1"/>
  </r>
  <r>
    <n v="2334"/>
    <s v="uCiC- Videos and Photos on demand"/>
    <x v="20"/>
    <n v="4"/>
    <n v="2052"/>
    <n v="100000"/>
    <x v="0"/>
    <n v="0"/>
    <x v="1"/>
    <x v="85"/>
    <n v="2.16"/>
    <n v="4.4000000000000004"/>
    <n v="7"/>
    <n v="9"/>
    <x v="1"/>
    <x v="0"/>
    <x v="1"/>
  </r>
  <r>
    <n v="2339"/>
    <s v="Mico- Stranger Chat Random video Chat, Live, Meet"/>
    <x v="20"/>
    <n v="4.4000000000000004"/>
    <n v="624557"/>
    <n v="10000000"/>
    <x v="0"/>
    <n v="0"/>
    <x v="3"/>
    <x v="85"/>
    <s v="5.4.7.1"/>
    <n v="4.3"/>
    <n v="56000"/>
    <n v="7"/>
    <x v="0"/>
    <x v="0"/>
    <x v="4"/>
  </r>
  <r>
    <n v="2340"/>
    <s v="Waplog - Free Chat, Dating App, Meet Singles"/>
    <x v="20"/>
    <n v="4.2"/>
    <n v="522018"/>
    <n v="10000000"/>
    <x v="0"/>
    <n v="0"/>
    <x v="3"/>
    <x v="85"/>
    <m/>
    <m/>
    <m/>
    <n v="8"/>
    <x v="0"/>
    <x v="0"/>
    <x v="1"/>
  </r>
  <r>
    <n v="2341"/>
    <s v="Amazon for Tablets"/>
    <x v="21"/>
    <n v="4"/>
    <n v="141613"/>
    <n v="10000000"/>
    <x v="0"/>
    <n v="0"/>
    <x v="1"/>
    <x v="86"/>
    <s v="16.14.0.850"/>
    <n v="4.4000000000000004"/>
    <n v="22000"/>
    <n v="7"/>
    <x v="0"/>
    <x v="0"/>
    <x v="2"/>
  </r>
  <r>
    <n v="2342"/>
    <s v="Wish - Shopping Made Fun"/>
    <x v="21"/>
    <n v="4.5"/>
    <n v="6210998"/>
    <n v="100000000"/>
    <x v="0"/>
    <n v="0"/>
    <x v="0"/>
    <x v="86"/>
    <s v="4.20.5"/>
    <n v="4.0999999999999996"/>
    <n v="15000"/>
    <n v="8"/>
    <x v="0"/>
    <x v="0"/>
    <x v="0"/>
  </r>
  <r>
    <n v="2343"/>
    <s v="OfferUp - Buy. Sell. Offer Up"/>
    <x v="21"/>
    <n v="4.5999999999999996"/>
    <n v="591312"/>
    <n v="10000000"/>
    <x v="0"/>
    <n v="0"/>
    <x v="0"/>
    <x v="86"/>
    <m/>
    <m/>
    <m/>
    <n v="8"/>
    <x v="0"/>
    <x v="0"/>
    <x v="1"/>
  </r>
  <r>
    <n v="2344"/>
    <s v="Shopee - No. 1 Online Shopping"/>
    <x v="21"/>
    <n v="4.3"/>
    <n v="94294"/>
    <n v="10000000"/>
    <x v="0"/>
    <n v="0"/>
    <x v="0"/>
    <x v="86"/>
    <s v="2.25.17"/>
    <n v="4.0999999999999996"/>
    <n v="30000"/>
    <n v="7"/>
    <x v="0"/>
    <x v="0"/>
    <x v="3"/>
  </r>
  <r>
    <n v="2345"/>
    <s v="Shopee: No.1 Online Shopping"/>
    <x v="21"/>
    <n v="4.2"/>
    <n v="608753"/>
    <n v="10000000"/>
    <x v="0"/>
    <n v="0"/>
    <x v="0"/>
    <x v="86"/>
    <s v="2.25.17"/>
    <n v="4.0999999999999996"/>
    <n v="30000"/>
    <n v="7"/>
    <x v="0"/>
    <x v="0"/>
    <x v="3"/>
  </r>
  <r>
    <n v="2346"/>
    <s v="Kroger"/>
    <x v="21"/>
    <n v="4.3"/>
    <n v="38961"/>
    <n v="5000000"/>
    <x v="0"/>
    <n v="0"/>
    <x v="0"/>
    <x v="86"/>
    <s v="14.2.1"/>
    <n v="5"/>
    <n v="27000"/>
    <n v="8"/>
    <x v="0"/>
    <x v="0"/>
    <x v="2"/>
  </r>
  <r>
    <n v="2347"/>
    <s v="AliExpress - Smarter Shopping, Better Living"/>
    <x v="21"/>
    <n v="4.5999999999999996"/>
    <n v="5916606"/>
    <n v="100000000"/>
    <x v="0"/>
    <n v="0"/>
    <x v="1"/>
    <x v="86"/>
    <m/>
    <m/>
    <m/>
    <n v="8"/>
    <x v="0"/>
    <x v="0"/>
    <x v="1"/>
  </r>
  <r>
    <n v="2348"/>
    <s v="Walmart"/>
    <x v="21"/>
    <n v="4.4000000000000004"/>
    <n v="441473"/>
    <n v="10000000"/>
    <x v="0"/>
    <n v="0"/>
    <x v="0"/>
    <x v="86"/>
    <m/>
    <m/>
    <m/>
    <n v="7"/>
    <x v="0"/>
    <x v="0"/>
    <x v="1"/>
  </r>
  <r>
    <n v="2349"/>
    <s v="eBay: Buy &amp; Sell this Summer - Discover Deals Now!"/>
    <x v="21"/>
    <n v="4.4000000000000004"/>
    <n v="2788923"/>
    <n v="100000000"/>
    <x v="0"/>
    <n v="0"/>
    <x v="1"/>
    <x v="86"/>
    <m/>
    <m/>
    <m/>
    <n v="7"/>
    <x v="0"/>
    <x v="0"/>
    <x v="1"/>
  </r>
  <r>
    <n v="2350"/>
    <s v="letgo: Buy &amp; Sell Used Stuff, Cars &amp; Real Estate"/>
    <x v="21"/>
    <n v="4.5"/>
    <n v="973270"/>
    <n v="50000000"/>
    <x v="0"/>
    <n v="0"/>
    <x v="1"/>
    <x v="86"/>
    <s v="2.4.9"/>
    <n v="4.0999999999999996"/>
    <n v="20000"/>
    <n v="8"/>
    <x v="0"/>
    <x v="0"/>
    <x v="2"/>
  </r>
  <r>
    <n v="2351"/>
    <s v="Amazon Shopping"/>
    <x v="21"/>
    <n v="4.3"/>
    <n v="909226"/>
    <n v="100000000"/>
    <x v="0"/>
    <n v="0"/>
    <x v="1"/>
    <x v="86"/>
    <s v="16.14.0.100"/>
    <n v="4.4000000000000004"/>
    <n v="42000"/>
    <n v="7"/>
    <x v="0"/>
    <x v="0"/>
    <x v="6"/>
  </r>
  <r>
    <n v="2352"/>
    <s v="Lazada - Online Shopping &amp; Deals"/>
    <x v="21"/>
    <n v="4.2"/>
    <n v="1573054"/>
    <n v="50000000"/>
    <x v="0"/>
    <n v="0"/>
    <x v="0"/>
    <x v="86"/>
    <m/>
    <n v="4.2"/>
    <m/>
    <n v="8"/>
    <x v="0"/>
    <x v="0"/>
    <x v="1"/>
  </r>
  <r>
    <n v="2353"/>
    <s v="OLX - Buy and Sell"/>
    <x v="21"/>
    <n v="4.2"/>
    <n v="857923"/>
    <n v="50000000"/>
    <x v="0"/>
    <n v="0"/>
    <x v="0"/>
    <x v="86"/>
    <s v="11.7.3.0"/>
    <n v="4.0999999999999996"/>
    <n v="18000"/>
    <n v="7"/>
    <x v="0"/>
    <x v="0"/>
    <x v="0"/>
  </r>
  <r>
    <n v="2354"/>
    <s v="The wall"/>
    <x v="21"/>
    <n v="4.4000000000000004"/>
    <n v="35563"/>
    <n v="1000000"/>
    <x v="0"/>
    <n v="0"/>
    <x v="0"/>
    <x v="86"/>
    <s v="10.2.1"/>
    <n v="4.0999999999999996"/>
    <n v="4.2"/>
    <n v="7"/>
    <x v="0"/>
    <x v="0"/>
    <x v="1"/>
  </r>
  <r>
    <n v="2355"/>
    <s v="Flipp - Weekly Shopping"/>
    <x v="21"/>
    <n v="4.5999999999999996"/>
    <n v="85858"/>
    <n v="10000000"/>
    <x v="0"/>
    <n v="0"/>
    <x v="0"/>
    <x v="86"/>
    <m/>
    <m/>
    <m/>
    <n v="7"/>
    <x v="0"/>
    <x v="0"/>
    <x v="1"/>
  </r>
  <r>
    <n v="2356"/>
    <s v="Shrimp skin shopping: spend less, buy better"/>
    <x v="21"/>
    <n v="4.2"/>
    <n v="106798"/>
    <n v="5000000"/>
    <x v="0"/>
    <n v="0"/>
    <x v="0"/>
    <x v="86"/>
    <s v="2.25.17"/>
    <n v="4.0999999999999996"/>
    <n v="30000"/>
    <n v="7"/>
    <x v="0"/>
    <x v="0"/>
    <x v="3"/>
  </r>
  <r>
    <n v="2357"/>
    <s v="Lotte Home Shopping LOTTE Homeshopping"/>
    <x v="21"/>
    <n v="3.6"/>
    <n v="8820"/>
    <n v="5000000"/>
    <x v="0"/>
    <n v="0"/>
    <x v="0"/>
    <x v="86"/>
    <s v="3.0.5"/>
    <s v="4.0.3"/>
    <n v="33000"/>
    <n v="7"/>
    <x v="0"/>
    <x v="0"/>
    <x v="3"/>
  </r>
  <r>
    <n v="2358"/>
    <s v="Horn, free country requirements"/>
    <x v="21"/>
    <n v="4.5"/>
    <n v="37186"/>
    <n v="1000000"/>
    <x v="0"/>
    <n v="0"/>
    <x v="0"/>
    <x v="86"/>
    <s v="3.4.5"/>
    <n v="4"/>
    <n v="7.9"/>
    <n v="6"/>
    <x v="0"/>
    <x v="0"/>
    <x v="1"/>
  </r>
  <r>
    <n v="2359"/>
    <s v="Jiji.ng"/>
    <x v="21"/>
    <n v="4.4000000000000004"/>
    <n v="25714"/>
    <n v="1000000"/>
    <x v="0"/>
    <n v="0"/>
    <x v="0"/>
    <x v="86"/>
    <s v="3.8.2.2"/>
    <s v="4.0.3"/>
    <n v="12000"/>
    <n v="7"/>
    <x v="0"/>
    <x v="0"/>
    <x v="0"/>
  </r>
  <r>
    <n v="2360"/>
    <s v="GS SHOP"/>
    <x v="21"/>
    <n v="3.8"/>
    <n v="44255"/>
    <n v="10000000"/>
    <x v="0"/>
    <n v="0"/>
    <x v="0"/>
    <x v="86"/>
    <s v="6.0.4"/>
    <n v="4.0999999999999996"/>
    <n v="15000"/>
    <n v="8"/>
    <x v="0"/>
    <x v="0"/>
    <x v="0"/>
  </r>
  <r>
    <n v="2361"/>
    <s v="The birth"/>
    <x v="21"/>
    <n v="4.7"/>
    <n v="1084945"/>
    <n v="50000000"/>
    <x v="0"/>
    <n v="0"/>
    <x v="1"/>
    <x v="86"/>
    <m/>
    <m/>
    <m/>
    <n v="8"/>
    <x v="0"/>
    <x v="0"/>
    <x v="1"/>
  </r>
  <r>
    <n v="2362"/>
    <s v="CJmall"/>
    <x v="21"/>
    <n v="3.6"/>
    <n v="18252"/>
    <n v="10000000"/>
    <x v="0"/>
    <n v="0"/>
    <x v="0"/>
    <x v="86"/>
    <s v="6.3.8"/>
    <n v="4.0999999999999996"/>
    <n v="10000"/>
    <n v="8"/>
    <x v="0"/>
    <x v="0"/>
    <x v="0"/>
  </r>
  <r>
    <n v="2363"/>
    <s v="Home &amp; Shopping - Only in apps. 10% off + 10% off"/>
    <x v="21"/>
    <n v="4.2"/>
    <n v="42750"/>
    <n v="10000000"/>
    <x v="0"/>
    <n v="0"/>
    <x v="0"/>
    <x v="86"/>
    <s v="2.8.7"/>
    <n v="4.0999999999999996"/>
    <n v="9.9"/>
    <n v="8"/>
    <x v="0"/>
    <x v="0"/>
    <x v="1"/>
  </r>
  <r>
    <n v="2364"/>
    <s v="EHS Dongsen Shopping"/>
    <x v="21"/>
    <n v="3.6"/>
    <n v="3656"/>
    <n v="1000000"/>
    <x v="0"/>
    <n v="0"/>
    <x v="1"/>
    <x v="86"/>
    <s v="4.16.2"/>
    <n v="4.0999999999999996"/>
    <n v="9"/>
    <n v="8"/>
    <x v="0"/>
    <x v="0"/>
    <x v="1"/>
  </r>
  <r>
    <n v="2365"/>
    <s v="bigbasket - online grocery"/>
    <x v="21"/>
    <n v="4.3"/>
    <n v="216741"/>
    <n v="5000000"/>
    <x v="0"/>
    <n v="0"/>
    <x v="0"/>
    <x v="86"/>
    <s v="4.6.0"/>
    <n v="4.0999999999999996"/>
    <m/>
    <n v="8"/>
    <x v="0"/>
    <x v="0"/>
    <x v="1"/>
  </r>
  <r>
    <n v="2366"/>
    <s v="Bukalapak - Buy and Sell Online"/>
    <x v="21"/>
    <n v="4.4000000000000004"/>
    <n v="662287"/>
    <n v="10000000"/>
    <x v="0"/>
    <n v="0"/>
    <x v="0"/>
    <x v="86"/>
    <s v="4.26.7"/>
    <n v="4.0999999999999996"/>
    <n v="21000"/>
    <n v="8"/>
    <x v="0"/>
    <x v="0"/>
    <x v="2"/>
  </r>
  <r>
    <n v="2367"/>
    <s v="Life market"/>
    <x v="21"/>
    <n v="4.5"/>
    <n v="30834"/>
    <n v="1000000"/>
    <x v="0"/>
    <n v="0"/>
    <x v="0"/>
    <x v="86"/>
    <s v="3.2.6"/>
    <s v="4.0.3"/>
    <n v="13000"/>
    <n v="7"/>
    <x v="0"/>
    <x v="0"/>
    <x v="0"/>
  </r>
  <r>
    <n v="2368"/>
    <s v="Jabong Online Shopping App"/>
    <x v="21"/>
    <n v="4.0999999999999996"/>
    <n v="367290"/>
    <n v="10000000"/>
    <x v="0"/>
    <n v="0"/>
    <x v="0"/>
    <x v="86"/>
    <s v="4.9.3"/>
    <s v="4.0.3"/>
    <n v="11000"/>
    <n v="7"/>
    <x v="0"/>
    <x v="0"/>
    <x v="0"/>
  </r>
  <r>
    <n v="2369"/>
    <s v="Family Dollar"/>
    <x v="21"/>
    <n v="4.3"/>
    <n v="2588"/>
    <n v="1000000"/>
    <x v="0"/>
    <n v="0"/>
    <x v="0"/>
    <x v="86"/>
    <s v="2.4.0"/>
    <n v="4.0999999999999996"/>
    <n v="21000"/>
    <n v="7"/>
    <x v="0"/>
    <x v="0"/>
    <x v="2"/>
  </r>
  <r>
    <n v="2370"/>
    <s v="Jumia online shopping"/>
    <x v="21"/>
    <n v="4.3"/>
    <n v="162655"/>
    <n v="10000000"/>
    <x v="0"/>
    <n v="0"/>
    <x v="1"/>
    <x v="86"/>
    <s v="4.7.1"/>
    <n v="4.4000000000000004"/>
    <n v="8.1"/>
    <n v="7"/>
    <x v="0"/>
    <x v="0"/>
    <x v="1"/>
  </r>
  <r>
    <n v="2371"/>
    <s v="Mercado Libre: Find your favorite brands"/>
    <x v="21"/>
    <n v="4.7"/>
    <n v="3860225"/>
    <n v="50000000"/>
    <x v="0"/>
    <n v="0"/>
    <x v="0"/>
    <x v="86"/>
    <m/>
    <m/>
    <m/>
    <n v="8"/>
    <x v="0"/>
    <x v="0"/>
    <x v="1"/>
  </r>
  <r>
    <n v="2372"/>
    <s v="Carousell: Snap-Sell, Chat-Buy"/>
    <x v="21"/>
    <n v="4.3"/>
    <n v="125783"/>
    <n v="10000000"/>
    <x v="0"/>
    <n v="0"/>
    <x v="1"/>
    <x v="86"/>
    <m/>
    <m/>
    <m/>
    <n v="8"/>
    <x v="0"/>
    <x v="0"/>
    <x v="1"/>
  </r>
  <r>
    <n v="2373"/>
    <s v="Blibli.com Online Shopping"/>
    <x v="21"/>
    <n v="4.2"/>
    <n v="171584"/>
    <n v="10000000"/>
    <x v="0"/>
    <n v="0"/>
    <x v="0"/>
    <x v="86"/>
    <s v="4.9.5"/>
    <n v="4.2"/>
    <n v="12000"/>
    <n v="7"/>
    <x v="0"/>
    <x v="0"/>
    <x v="0"/>
  </r>
  <r>
    <n v="2374"/>
    <s v="Club Factory Everything, Unbeaten Price"/>
    <x v="21"/>
    <n v="4.2"/>
    <n v="244141"/>
    <n v="10000000"/>
    <x v="0"/>
    <n v="0"/>
    <x v="0"/>
    <x v="86"/>
    <s v="4.4.5"/>
    <n v="4.3"/>
    <n v="7.3"/>
    <n v="8"/>
    <x v="0"/>
    <x v="0"/>
    <x v="1"/>
  </r>
  <r>
    <n v="2375"/>
    <s v="Real Estate, Car, Shopping and Others"/>
    <x v="21"/>
    <n v="4.3"/>
    <n v="568273"/>
    <n v="10000000"/>
    <x v="0"/>
    <n v="0"/>
    <x v="0"/>
    <x v="86"/>
    <m/>
    <m/>
    <m/>
    <n v="8"/>
    <x v="0"/>
    <x v="0"/>
    <x v="1"/>
  </r>
  <r>
    <n v="2376"/>
    <s v="ZALORA Fashion Shopping"/>
    <x v="21"/>
    <n v="4.2"/>
    <n v="142512"/>
    <n v="10000000"/>
    <x v="0"/>
    <n v="0"/>
    <x v="0"/>
    <x v="86"/>
    <s v="6.2.0"/>
    <n v="4.0999999999999996"/>
    <n v="15000"/>
    <n v="7"/>
    <x v="0"/>
    <x v="0"/>
    <x v="0"/>
  </r>
  <r>
    <n v="2377"/>
    <s v="Magazine Luiza Online Shopping"/>
    <x v="21"/>
    <n v="4.3"/>
    <n v="109124"/>
    <n v="10000000"/>
    <x v="0"/>
    <n v="0"/>
    <x v="0"/>
    <x v="86"/>
    <s v="3.11.1"/>
    <n v="4.0999999999999996"/>
    <n v="22000"/>
    <n v="8"/>
    <x v="0"/>
    <x v="0"/>
    <x v="2"/>
  </r>
  <r>
    <n v="2378"/>
    <s v="ROMWE - Women's Fashion"/>
    <x v="21"/>
    <n v="4.5999999999999996"/>
    <n v="135043"/>
    <n v="10000000"/>
    <x v="0"/>
    <n v="0"/>
    <x v="0"/>
    <x v="86"/>
    <s v="4.0.2"/>
    <n v="4.2"/>
    <n v="11000"/>
    <n v="7"/>
    <x v="0"/>
    <x v="0"/>
    <x v="0"/>
  </r>
  <r>
    <n v="2379"/>
    <s v="BuscapÃ© - Offers and discounts"/>
    <x v="21"/>
    <n v="4.4000000000000004"/>
    <n v="108592"/>
    <n v="10000000"/>
    <x v="0"/>
    <n v="0"/>
    <x v="0"/>
    <x v="86"/>
    <s v="4.7.5"/>
    <n v="4.0999999999999996"/>
    <n v="8.3000000000000007"/>
    <n v="7"/>
    <x v="0"/>
    <x v="0"/>
    <x v="1"/>
  </r>
  <r>
    <n v="2380"/>
    <s v="Myntra Online Shopping App"/>
    <x v="21"/>
    <n v="4.3"/>
    <n v="1315242"/>
    <n v="50000000"/>
    <x v="0"/>
    <n v="0"/>
    <x v="0"/>
    <x v="86"/>
    <s v="3.27.1"/>
    <n v="4.0999999999999996"/>
    <m/>
    <n v="7"/>
    <x v="0"/>
    <x v="0"/>
    <x v="1"/>
  </r>
  <r>
    <n v="2381"/>
    <s v="11st"/>
    <x v="21"/>
    <n v="3.8"/>
    <n v="48732"/>
    <n v="10000000"/>
    <x v="0"/>
    <n v="0"/>
    <x v="0"/>
    <x v="86"/>
    <s v="7.8.1"/>
    <n v="4"/>
    <n v="20000"/>
    <n v="7"/>
    <x v="0"/>
    <x v="0"/>
    <x v="2"/>
  </r>
  <r>
    <n v="2382"/>
    <s v="Coupang"/>
    <x v="21"/>
    <n v="4.5999999999999996"/>
    <n v="308234"/>
    <n v="10000000"/>
    <x v="0"/>
    <n v="0"/>
    <x v="0"/>
    <x v="86"/>
    <s v="5.3.0"/>
    <s v="4.0.3"/>
    <n v="38000"/>
    <n v="8"/>
    <x v="0"/>
    <x v="0"/>
    <x v="3"/>
  </r>
  <r>
    <n v="2383"/>
    <s v="Wemep - Special price representative (special / shopping / shopping app / coupon / shipping)"/>
    <x v="21"/>
    <n v="4.5"/>
    <n v="178497"/>
    <n v="10000000"/>
    <x v="0"/>
    <n v="0"/>
    <x v="0"/>
    <x v="86"/>
    <s v="4.33.0"/>
    <s v="4.0.3"/>
    <n v="9.1"/>
    <n v="8"/>
    <x v="0"/>
    <x v="0"/>
    <x v="1"/>
  </r>
  <r>
    <n v="2384"/>
    <s v="Target - now with Cartwheel"/>
    <x v="21"/>
    <n v="4.0999999999999996"/>
    <n v="68406"/>
    <n v="10000000"/>
    <x v="0"/>
    <n v="0"/>
    <x v="0"/>
    <x v="86"/>
    <s v="6.25.0+1906001476"/>
    <n v="5"/>
    <n v="24000"/>
    <n v="7"/>
    <x v="0"/>
    <x v="0"/>
    <x v="2"/>
  </r>
  <r>
    <n v="2385"/>
    <s v="Flipkart Online Shopping App"/>
    <x v="21"/>
    <n v="4.4000000000000004"/>
    <n v="6012719"/>
    <n v="100000000"/>
    <x v="0"/>
    <n v="0"/>
    <x v="1"/>
    <x v="86"/>
    <m/>
    <m/>
    <m/>
    <n v="8"/>
    <x v="0"/>
    <x v="0"/>
    <x v="1"/>
  </r>
  <r>
    <n v="2386"/>
    <s v="Sam's Club: Wholesale Shopping &amp; Instant Savings"/>
    <x v="21"/>
    <n v="4.3"/>
    <n v="45362"/>
    <n v="5000000"/>
    <x v="0"/>
    <n v="0"/>
    <x v="0"/>
    <x v="86"/>
    <m/>
    <m/>
    <m/>
    <n v="7"/>
    <x v="0"/>
    <x v="0"/>
    <x v="1"/>
  </r>
  <r>
    <n v="2387"/>
    <s v="Chilindo"/>
    <x v="21"/>
    <n v="3.8"/>
    <n v="18364"/>
    <n v="1000000"/>
    <x v="0"/>
    <n v="0"/>
    <x v="0"/>
    <x v="86"/>
    <n v="29.14"/>
    <n v="4.2"/>
    <n v="29000"/>
    <n v="8"/>
    <x v="0"/>
    <x v="0"/>
    <x v="2"/>
  </r>
  <r>
    <n v="2388"/>
    <s v="Rossmann PL"/>
    <x v="21"/>
    <n v="4"/>
    <n v="15867"/>
    <n v="5000000"/>
    <x v="0"/>
    <n v="0"/>
    <x v="0"/>
    <x v="86"/>
    <m/>
    <s v="4.0.3"/>
    <m/>
    <n v="8"/>
    <x v="0"/>
    <x v="0"/>
    <x v="1"/>
  </r>
  <r>
    <n v="2389"/>
    <s v="Jingdong - pick good things, go to Jingdong"/>
    <x v="21"/>
    <n v="3.3"/>
    <n v="9189"/>
    <n v="1000000"/>
    <x v="0"/>
    <n v="0"/>
    <x v="1"/>
    <x v="86"/>
    <s v="7.0.14"/>
    <n v="4"/>
    <n v="98000"/>
    <n v="8"/>
    <x v="0"/>
    <x v="0"/>
    <x v="9"/>
  </r>
  <r>
    <n v="2390"/>
    <s v="CheckPoints ðŸ† Rewards App"/>
    <x v="21"/>
    <n v="4.0999999999999996"/>
    <n v="23187"/>
    <n v="1000000"/>
    <x v="0"/>
    <n v="0"/>
    <x v="0"/>
    <x v="86"/>
    <n v="4.8899999999999997"/>
    <n v="4.3"/>
    <n v="25000"/>
    <n v="6"/>
    <x v="0"/>
    <x v="0"/>
    <x v="2"/>
  </r>
  <r>
    <n v="2391"/>
    <s v="Extreme Coupon Finder"/>
    <x v="21"/>
    <n v="4.0999999999999996"/>
    <n v="11798"/>
    <n v="1000000"/>
    <x v="0"/>
    <n v="0"/>
    <x v="0"/>
    <x v="86"/>
    <m/>
    <m/>
    <m/>
    <n v="5"/>
    <x v="0"/>
    <x v="0"/>
    <x v="1"/>
  </r>
  <r>
    <n v="2392"/>
    <s v="SnipSnap Coupon App"/>
    <x v="21"/>
    <n v="4.2"/>
    <n v="9975"/>
    <n v="1000000"/>
    <x v="0"/>
    <n v="0"/>
    <x v="0"/>
    <x v="86"/>
    <n v="1.4"/>
    <n v="4.3"/>
    <n v="18000"/>
    <n v="1"/>
    <x v="0"/>
    <x v="0"/>
    <x v="0"/>
  </r>
  <r>
    <n v="2393"/>
    <s v="Checkout 51: Grocery coupons"/>
    <x v="21"/>
    <n v="4.0999999999999996"/>
    <n v="52896"/>
    <n v="10000000"/>
    <x v="0"/>
    <n v="0"/>
    <x v="0"/>
    <x v="86"/>
    <m/>
    <m/>
    <m/>
    <n v="6"/>
    <x v="0"/>
    <x v="0"/>
    <x v="1"/>
  </r>
  <r>
    <n v="2394"/>
    <s v="Coupon Sherpa"/>
    <x v="21"/>
    <n v="4.4000000000000004"/>
    <n v="7793"/>
    <n v="500000"/>
    <x v="0"/>
    <n v="0"/>
    <x v="0"/>
    <x v="86"/>
    <s v="3.0.3"/>
    <s v="4.0.3"/>
    <n v="6.1"/>
    <n v="2"/>
    <x v="0"/>
    <x v="0"/>
    <x v="1"/>
  </r>
  <r>
    <n v="2395"/>
    <s v="Gyft - Mobile Gift Card Wallet"/>
    <x v="21"/>
    <n v="4.0999999999999996"/>
    <n v="9701"/>
    <n v="500000"/>
    <x v="0"/>
    <n v="0"/>
    <x v="0"/>
    <x v="86"/>
    <s v="2.4.0"/>
    <n v="4.4000000000000004"/>
    <n v="14000"/>
    <n v="7"/>
    <x v="0"/>
    <x v="0"/>
    <x v="0"/>
  </r>
  <r>
    <n v="2396"/>
    <s v="SavingStar - Grocery Coupons"/>
    <x v="21"/>
    <n v="4.2"/>
    <n v="31519"/>
    <n v="1000000"/>
    <x v="0"/>
    <n v="0"/>
    <x v="0"/>
    <x v="86"/>
    <s v="4.9.1"/>
    <n v="4"/>
    <n v="21000"/>
    <n v="6"/>
    <x v="0"/>
    <x v="0"/>
    <x v="2"/>
  </r>
  <r>
    <n v="2397"/>
    <s v="The Coupons App"/>
    <x v="21"/>
    <n v="4.5"/>
    <n v="181990"/>
    <n v="10000000"/>
    <x v="0"/>
    <n v="0"/>
    <x v="0"/>
    <x v="86"/>
    <m/>
    <m/>
    <m/>
    <n v="4"/>
    <x v="0"/>
    <x v="0"/>
    <x v="1"/>
  </r>
  <r>
    <n v="2398"/>
    <s v="Shopkick: Free Gift Cards, Shop Rewards &amp; Deals"/>
    <x v="21"/>
    <n v="4.3"/>
    <n v="213735"/>
    <n v="10000000"/>
    <x v="0"/>
    <n v="0"/>
    <x v="0"/>
    <x v="86"/>
    <s v="5.3.73"/>
    <n v="4.4000000000000004"/>
    <n v="43000"/>
    <n v="7"/>
    <x v="0"/>
    <x v="0"/>
    <x v="6"/>
  </r>
  <r>
    <n v="2400"/>
    <s v="Key Ring: Cards Coupon &amp; Sales"/>
    <x v="21"/>
    <n v="4.0999999999999996"/>
    <n v="42871"/>
    <n v="1000000"/>
    <x v="0"/>
    <n v="0"/>
    <x v="0"/>
    <x v="86"/>
    <s v="8.9.1"/>
    <n v="4.0999999999999996"/>
    <n v="23000"/>
    <n v="7"/>
    <x v="0"/>
    <x v="0"/>
    <x v="2"/>
  </r>
  <r>
    <n v="2401"/>
    <s v="Ibotta: Cash Back Savings, Rewards &amp; Coupons App"/>
    <x v="21"/>
    <n v="4.5"/>
    <n v="315908"/>
    <n v="10000000"/>
    <x v="0"/>
    <n v="0"/>
    <x v="0"/>
    <x v="86"/>
    <s v="5.21.1"/>
    <n v="4.0999999999999996"/>
    <n v="52000"/>
    <n v="8"/>
    <x v="0"/>
    <x v="0"/>
    <x v="4"/>
  </r>
  <r>
    <n v="2402"/>
    <s v="RetailMeNot - Coupons, Deals &amp; Discount Shopping"/>
    <x v="21"/>
    <n v="4.4000000000000004"/>
    <n v="210208"/>
    <n v="10000000"/>
    <x v="0"/>
    <n v="0"/>
    <x v="0"/>
    <x v="86"/>
    <m/>
    <m/>
    <m/>
    <n v="8"/>
    <x v="0"/>
    <x v="0"/>
    <x v="1"/>
  </r>
  <r>
    <n v="2403"/>
    <s v="Groupon - Shop Deals, Discounts &amp; Coupons"/>
    <x v="21"/>
    <n v="4.5999999999999996"/>
    <n v="1370749"/>
    <n v="50000000"/>
    <x v="0"/>
    <n v="0"/>
    <x v="1"/>
    <x v="86"/>
    <m/>
    <m/>
    <m/>
    <n v="8"/>
    <x v="0"/>
    <x v="0"/>
    <x v="1"/>
  </r>
  <r>
    <n v="2404"/>
    <s v="Kohl's: Scan, Shop, Pay &amp; Save"/>
    <x v="21"/>
    <n v="4.5"/>
    <n v="79261"/>
    <n v="5000000"/>
    <x v="0"/>
    <n v="0"/>
    <x v="0"/>
    <x v="86"/>
    <n v="7.36"/>
    <n v="4.4000000000000004"/>
    <n v="57000"/>
    <n v="8"/>
    <x v="0"/>
    <x v="0"/>
    <x v="4"/>
  </r>
  <r>
    <n v="2405"/>
    <s v="Stocard - Rewards Cards Wallet"/>
    <x v="21"/>
    <n v="4.5999999999999996"/>
    <n v="284725"/>
    <n v="10000000"/>
    <x v="0"/>
    <n v="0"/>
    <x v="0"/>
    <x v="86"/>
    <s v="7.2.1"/>
    <n v="4.0999999999999996"/>
    <n v="20000"/>
    <n v="7"/>
    <x v="0"/>
    <x v="0"/>
    <x v="2"/>
  </r>
  <r>
    <n v="2406"/>
    <s v="Nike"/>
    <x v="21"/>
    <n v="4.7"/>
    <n v="67071"/>
    <n v="1000000"/>
    <x v="0"/>
    <n v="0"/>
    <x v="0"/>
    <x v="86"/>
    <s v="2.24.0"/>
    <n v="4.4000000000000004"/>
    <n v="40000"/>
    <n v="8"/>
    <x v="0"/>
    <x v="0"/>
    <x v="6"/>
  </r>
  <r>
    <n v="2407"/>
    <s v="Poshmark - Buy &amp; Sell Fashion"/>
    <x v="21"/>
    <n v="4.3"/>
    <n v="46153"/>
    <n v="10000000"/>
    <x v="0"/>
    <n v="0"/>
    <x v="0"/>
    <x v="86"/>
    <s v="2.124.01"/>
    <n v="4.4000000000000004"/>
    <n v="17000"/>
    <n v="8"/>
    <x v="0"/>
    <x v="0"/>
    <x v="0"/>
  </r>
  <r>
    <n v="2408"/>
    <s v="Mercari: The Selling App"/>
    <x v="21"/>
    <n v="4.4000000000000004"/>
    <n v="101883"/>
    <n v="10000000"/>
    <x v="0"/>
    <n v="0"/>
    <x v="0"/>
    <x v="86"/>
    <s v="6.9.2"/>
    <n v="5"/>
    <n v="13000"/>
    <n v="8"/>
    <x v="0"/>
    <x v="0"/>
    <x v="0"/>
  </r>
  <r>
    <n v="2409"/>
    <s v="Blidz - Hunt Free Deals On Trending Items!"/>
    <x v="21"/>
    <n v="4.4000000000000004"/>
    <n v="1659"/>
    <n v="50000"/>
    <x v="0"/>
    <n v="0"/>
    <x v="0"/>
    <x v="86"/>
    <s v="2.4.0"/>
    <n v="4.4000000000000004"/>
    <n v="33000"/>
    <n v="6"/>
    <x v="0"/>
    <x v="0"/>
    <x v="3"/>
  </r>
  <r>
    <n v="2410"/>
    <s v="Shopular: Coupons, Weekly Ads &amp; Shopping Deals"/>
    <x v="21"/>
    <n v="4.7"/>
    <n v="57920"/>
    <n v="1000000"/>
    <x v="0"/>
    <n v="0"/>
    <x v="0"/>
    <x v="86"/>
    <m/>
    <m/>
    <m/>
    <n v="5"/>
    <x v="0"/>
    <x v="0"/>
    <x v="1"/>
  </r>
  <r>
    <n v="2411"/>
    <s v="LivingSocial - Local Deals"/>
    <x v="21"/>
    <n v="4.0999999999999996"/>
    <n v="28523"/>
    <n v="5000000"/>
    <x v="0"/>
    <n v="0"/>
    <x v="0"/>
    <x v="86"/>
    <s v="18.10.157066"/>
    <n v="4.4000000000000004"/>
    <n v="29000"/>
    <n v="8"/>
    <x v="0"/>
    <x v="0"/>
    <x v="2"/>
  </r>
  <r>
    <n v="2412"/>
    <s v="Coupons.com â€“ Grocery Coupons &amp; Cash Back Savings"/>
    <x v="21"/>
    <n v="4.2"/>
    <n v="24953"/>
    <n v="1000000"/>
    <x v="0"/>
    <n v="0"/>
    <x v="0"/>
    <x v="86"/>
    <m/>
    <m/>
    <m/>
    <n v="6"/>
    <x v="0"/>
    <x v="0"/>
    <x v="1"/>
  </r>
  <r>
    <n v="2413"/>
    <s v="Ebates: Cash Back, Coupons, Rewards &amp; Savings"/>
    <x v="21"/>
    <n v="4.5"/>
    <n v="37253"/>
    <n v="1000000"/>
    <x v="0"/>
    <n v="0"/>
    <x v="0"/>
    <x v="86"/>
    <s v="4.31.2"/>
    <n v="4.4000000000000004"/>
    <n v="31000"/>
    <n v="8"/>
    <x v="0"/>
    <x v="0"/>
    <x v="3"/>
  </r>
  <r>
    <n v="2414"/>
    <s v="FidMe Loyalty Cards &amp; Deals at Grocery Supermarket"/>
    <x v="21"/>
    <n v="4.2"/>
    <n v="33758"/>
    <n v="1000000"/>
    <x v="0"/>
    <n v="0"/>
    <x v="0"/>
    <x v="86"/>
    <m/>
    <m/>
    <m/>
    <n v="8"/>
    <x v="0"/>
    <x v="0"/>
    <x v="1"/>
  </r>
  <r>
    <n v="2416"/>
    <s v="Ratings by Consumer Reports"/>
    <x v="21"/>
    <n v="4.3"/>
    <n v="3420"/>
    <n v="100000"/>
    <x v="0"/>
    <n v="0"/>
    <x v="0"/>
    <x v="86"/>
    <s v="2.3.2"/>
    <n v="4.0999999999999996"/>
    <n v="13000"/>
    <n v="2"/>
    <x v="0"/>
    <x v="0"/>
    <x v="0"/>
  </r>
  <r>
    <n v="2417"/>
    <s v="HauteLook"/>
    <x v="21"/>
    <n v="4.0999999999999996"/>
    <n v="7193"/>
    <n v="500000"/>
    <x v="0"/>
    <n v="0"/>
    <x v="0"/>
    <x v="86"/>
    <s v="5.0.2"/>
    <n v="4.4000000000000004"/>
    <n v="7.3"/>
    <n v="7"/>
    <x v="0"/>
    <x v="0"/>
    <x v="1"/>
  </r>
  <r>
    <n v="2418"/>
    <s v="Nordstrom"/>
    <x v="21"/>
    <n v="4.5999999999999996"/>
    <n v="2278"/>
    <n v="500000"/>
    <x v="0"/>
    <n v="0"/>
    <x v="0"/>
    <x v="86"/>
    <s v="3.28.1.3.1359"/>
    <n v="4.4000000000000004"/>
    <n v="12000"/>
    <n v="7"/>
    <x v="0"/>
    <x v="0"/>
    <x v="0"/>
  </r>
  <r>
    <n v="2419"/>
    <s v="Modcloth â€“ Unique Indie Women's Fashion &amp; Style"/>
    <x v="21"/>
    <n v="4.2"/>
    <n v="5121"/>
    <n v="500000"/>
    <x v="0"/>
    <n v="0"/>
    <x v="0"/>
    <x v="86"/>
    <s v="9.0.30"/>
    <n v="4.0999999999999996"/>
    <n v="8.8000000000000007"/>
    <n v="7"/>
    <x v="0"/>
    <x v="0"/>
    <x v="1"/>
  </r>
  <r>
    <n v="2420"/>
    <s v="Fancy"/>
    <x v="21"/>
    <n v="4.2"/>
    <n v="39735"/>
    <n v="5000000"/>
    <x v="0"/>
    <n v="0"/>
    <x v="1"/>
    <x v="86"/>
    <s v="3.13.09"/>
    <n v="4"/>
    <n v="18000"/>
    <n v="7"/>
    <x v="0"/>
    <x v="0"/>
    <x v="0"/>
  </r>
  <r>
    <n v="2421"/>
    <s v="Twice: Buy, Sell Clothing"/>
    <x v="21"/>
    <n v="4.2"/>
    <n v="1558"/>
    <n v="100000"/>
    <x v="0"/>
    <n v="0"/>
    <x v="0"/>
    <x v="86"/>
    <s v="1.2.12"/>
    <n v="2.2999999999999998"/>
    <n v="21000"/>
    <n v="7"/>
    <x v="4"/>
    <x v="0"/>
    <x v="2"/>
  </r>
  <r>
    <n v="2422"/>
    <s v="Slice: Package Tracker"/>
    <x v="21"/>
    <n v="4.2"/>
    <n v="16966"/>
    <n v="1000000"/>
    <x v="0"/>
    <n v="0"/>
    <x v="0"/>
    <x v="86"/>
    <s v="6.10.0"/>
    <s v="4.0.3"/>
    <n v="34000"/>
    <n v="7"/>
    <x v="0"/>
    <x v="0"/>
    <x v="3"/>
  </r>
  <r>
    <n v="2423"/>
    <s v="LightInTheBox Online Shopping"/>
    <x v="21"/>
    <n v="4"/>
    <n v="41986"/>
    <n v="5000000"/>
    <x v="0"/>
    <n v="0"/>
    <x v="1"/>
    <x v="86"/>
    <s v="3.69.0"/>
    <n v="4.0999999999999996"/>
    <n v="26000"/>
    <n v="8"/>
    <x v="0"/>
    <x v="0"/>
    <x v="2"/>
  </r>
  <r>
    <n v="2424"/>
    <s v="Best Buy"/>
    <x v="21"/>
    <n v="4.4000000000000004"/>
    <n v="186116"/>
    <n v="5000000"/>
    <x v="0"/>
    <n v="0"/>
    <x v="0"/>
    <x v="86"/>
    <s v="11.6.0"/>
    <n v="4.4000000000000004"/>
    <n v="34000"/>
    <n v="8"/>
    <x v="0"/>
    <x v="0"/>
    <x v="3"/>
  </r>
  <r>
    <n v="2425"/>
    <s v="JackThreads: Men's Shopping"/>
    <x v="21"/>
    <n v="4"/>
    <n v="13085"/>
    <n v="1000000"/>
    <x v="0"/>
    <n v="0"/>
    <x v="1"/>
    <x v="86"/>
    <n v="5.0999999999999996"/>
    <s v="4.0.3"/>
    <n v="2.7"/>
    <n v="11"/>
    <x v="1"/>
    <x v="0"/>
    <x v="1"/>
  </r>
  <r>
    <n v="2427"/>
    <s v="zulily - Shop Daily Deals in Fashion and Home"/>
    <x v="21"/>
    <n v="4.5"/>
    <n v="28560"/>
    <n v="1000000"/>
    <x v="0"/>
    <n v="0"/>
    <x v="0"/>
    <x v="86"/>
    <m/>
    <m/>
    <m/>
    <n v="7"/>
    <x v="0"/>
    <x v="0"/>
    <x v="1"/>
  </r>
  <r>
    <n v="2428"/>
    <s v="MiniInTheBox Online Shopping"/>
    <x v="21"/>
    <n v="3.9"/>
    <n v="34171"/>
    <n v="1000000"/>
    <x v="0"/>
    <n v="0"/>
    <x v="0"/>
    <x v="86"/>
    <m/>
    <m/>
    <m/>
    <n v="7"/>
    <x v="0"/>
    <x v="0"/>
    <x v="1"/>
  </r>
  <r>
    <n v="2429"/>
    <s v="Zappos â€“ Shoe shopping made simple"/>
    <x v="21"/>
    <n v="4.5"/>
    <n v="44588"/>
    <n v="5000000"/>
    <x v="0"/>
    <n v="0"/>
    <x v="0"/>
    <x v="86"/>
    <s v="9.0.0"/>
    <n v="4.4000000000000004"/>
    <n v="20000"/>
    <n v="7"/>
    <x v="0"/>
    <x v="0"/>
    <x v="2"/>
  </r>
  <r>
    <n v="2430"/>
    <s v="Urban Outfitters"/>
    <x v="21"/>
    <n v="4.2"/>
    <n v="4158"/>
    <n v="500000"/>
    <x v="0"/>
    <n v="0"/>
    <x v="1"/>
    <x v="86"/>
    <n v="2.8"/>
    <s v="4.0.3"/>
    <n v="23000"/>
    <n v="7"/>
    <x v="0"/>
    <x v="0"/>
    <x v="2"/>
  </r>
  <r>
    <n v="2431"/>
    <s v="Tophatter - 90 Second Auctions"/>
    <x v="21"/>
    <n v="4.3"/>
    <n v="105773"/>
    <n v="10000000"/>
    <x v="0"/>
    <n v="0"/>
    <x v="0"/>
    <x v="86"/>
    <m/>
    <n v="4.4000000000000004"/>
    <m/>
    <n v="8"/>
    <x v="0"/>
    <x v="0"/>
    <x v="1"/>
  </r>
  <r>
    <n v="2433"/>
    <s v="Shopfully - Weekly Ads &amp; Deals"/>
    <x v="21"/>
    <n v="4.4000000000000004"/>
    <n v="279428"/>
    <n v="10000000"/>
    <x v="0"/>
    <n v="0"/>
    <x v="0"/>
    <x v="86"/>
    <s v="6.4.2"/>
    <n v="4.4000000000000004"/>
    <n v="16000"/>
    <n v="8"/>
    <x v="0"/>
    <x v="0"/>
    <x v="0"/>
  </r>
  <r>
    <n v="2434"/>
    <s v="Slickdeals: Coupons &amp; Shopping"/>
    <x v="21"/>
    <n v="4.5"/>
    <n v="33583"/>
    <n v="1000000"/>
    <x v="0"/>
    <n v="0"/>
    <x v="0"/>
    <x v="86"/>
    <n v="3.9"/>
    <n v="4.4000000000000004"/>
    <n v="12000"/>
    <n v="7"/>
    <x v="0"/>
    <x v="0"/>
    <x v="0"/>
  </r>
  <r>
    <n v="2435"/>
    <s v="Wanelo Shopping"/>
    <x v="21"/>
    <n v="4.5999999999999996"/>
    <n v="94205"/>
    <n v="1000000"/>
    <x v="0"/>
    <n v="0"/>
    <x v="0"/>
    <x v="86"/>
    <s v="5.6.8"/>
    <n v="4.4000000000000004"/>
    <n v="6.5"/>
    <n v="6"/>
    <x v="0"/>
    <x v="0"/>
    <x v="1"/>
  </r>
  <r>
    <n v="2436"/>
    <s v="Etsy: Handmade &amp; Vintage Goods"/>
    <x v="21"/>
    <n v="4.3"/>
    <n v="95520"/>
    <n v="10000000"/>
    <x v="0"/>
    <n v="0"/>
    <x v="1"/>
    <x v="86"/>
    <s v="5.3.1"/>
    <n v="4.0999999999999996"/>
    <n v="15000"/>
    <n v="8"/>
    <x v="0"/>
    <x v="0"/>
    <x v="0"/>
  </r>
  <r>
    <n v="2437"/>
    <s v="ASOS"/>
    <x v="21"/>
    <n v="4.7"/>
    <n v="181798"/>
    <n v="10000000"/>
    <x v="0"/>
    <n v="0"/>
    <x v="0"/>
    <x v="86"/>
    <s v="4.4.9"/>
    <n v="4.4000000000000004"/>
    <n v="22000"/>
    <n v="7"/>
    <x v="0"/>
    <x v="0"/>
    <x v="2"/>
  </r>
  <r>
    <n v="2438"/>
    <s v="Overstock â€“ Home Decor, Furniture Shopping"/>
    <x v="21"/>
    <n v="4.4000000000000004"/>
    <n v="25719"/>
    <n v="1000000"/>
    <x v="0"/>
    <n v="0"/>
    <x v="1"/>
    <x v="86"/>
    <m/>
    <m/>
    <m/>
    <n v="8"/>
    <x v="0"/>
    <x v="0"/>
    <x v="1"/>
  </r>
  <r>
    <n v="2439"/>
    <s v="Find&amp;Save - Local Shopping"/>
    <x v="21"/>
    <n v="4"/>
    <n v="4602"/>
    <n v="500000"/>
    <x v="0"/>
    <n v="0"/>
    <x v="0"/>
    <x v="86"/>
    <s v="3.0.0"/>
    <n v="4.0999999999999996"/>
    <n v="6.2"/>
    <n v="12"/>
    <x v="1"/>
    <x v="0"/>
    <x v="1"/>
  </r>
  <r>
    <n v="2440"/>
    <s v="Receipt Hog - Receipts to Cash"/>
    <x v="21"/>
    <n v="4.5"/>
    <n v="72596"/>
    <n v="1000000"/>
    <x v="0"/>
    <n v="0"/>
    <x v="1"/>
    <x v="86"/>
    <s v="4.2.2"/>
    <n v="4.0999999999999996"/>
    <n v="19000"/>
    <n v="8"/>
    <x v="0"/>
    <x v="0"/>
    <x v="0"/>
  </r>
  <r>
    <n v="2441"/>
    <s v="ShopSavvy Barcode &amp; QR Scanner"/>
    <x v="21"/>
    <n v="4.0999999999999996"/>
    <n v="110425"/>
    <n v="10000000"/>
    <x v="0"/>
    <n v="0"/>
    <x v="0"/>
    <x v="86"/>
    <s v="13.6.4"/>
    <s v="4.0.3"/>
    <n v="27000"/>
    <n v="6"/>
    <x v="0"/>
    <x v="0"/>
    <x v="2"/>
  </r>
  <r>
    <n v="2442"/>
    <s v="Savory - Deals,Freebies,Sales"/>
    <x v="21"/>
    <n v="4.4000000000000004"/>
    <n v="2375"/>
    <n v="100000"/>
    <x v="0"/>
    <n v="0"/>
    <x v="0"/>
    <x v="86"/>
    <n v="3.1"/>
    <s v="2.3.3"/>
    <n v="1.1000000000000001"/>
    <n v="11"/>
    <x v="3"/>
    <x v="0"/>
    <x v="1"/>
  </r>
  <r>
    <n v="2444"/>
    <s v="Newegg Mobile"/>
    <x v="21"/>
    <n v="4.5"/>
    <n v="35497"/>
    <n v="1000000"/>
    <x v="0"/>
    <n v="0"/>
    <x v="0"/>
    <x v="86"/>
    <s v="4.16.0"/>
    <n v="4.4000000000000004"/>
    <n v="16000"/>
    <n v="7"/>
    <x v="0"/>
    <x v="0"/>
    <x v="0"/>
  </r>
  <r>
    <n v="2445"/>
    <s v="REI â€“ Shop Outdoor Gear"/>
    <x v="21"/>
    <n v="4.4000000000000004"/>
    <n v="3878"/>
    <n v="100000"/>
    <x v="0"/>
    <n v="0"/>
    <x v="0"/>
    <x v="86"/>
    <s v="5.6.8"/>
    <n v="4.0999999999999996"/>
    <n v="8.8000000000000007"/>
    <n v="5"/>
    <x v="0"/>
    <x v="0"/>
    <x v="1"/>
  </r>
  <r>
    <n v="2447"/>
    <s v="The Home Depot"/>
    <x v="21"/>
    <n v="4.3"/>
    <n v="44071"/>
    <n v="5000000"/>
    <x v="0"/>
    <n v="0"/>
    <x v="0"/>
    <x v="86"/>
    <n v="5.0999999999999996"/>
    <n v="4.4000000000000004"/>
    <n v="56000"/>
    <n v="7"/>
    <x v="0"/>
    <x v="0"/>
    <x v="4"/>
  </r>
  <r>
    <n v="2449"/>
    <s v="Boxed Wholesale"/>
    <x v="21"/>
    <n v="3.8"/>
    <n v="6380"/>
    <n v="1000000"/>
    <x v="0"/>
    <n v="0"/>
    <x v="0"/>
    <x v="86"/>
    <m/>
    <m/>
    <m/>
    <n v="8"/>
    <x v="0"/>
    <x v="0"/>
    <x v="1"/>
  </r>
  <r>
    <n v="2450"/>
    <s v="La La-Shop Designer Brands Street"/>
    <x v="21"/>
    <n v="4.5"/>
    <n v="5123"/>
    <n v="500000"/>
    <x v="0"/>
    <n v="0"/>
    <x v="0"/>
    <x v="86"/>
    <s v="4.4.4"/>
    <n v="5"/>
    <n v="14000"/>
    <n v="7"/>
    <x v="0"/>
    <x v="0"/>
    <x v="0"/>
  </r>
  <r>
    <n v="2452"/>
    <s v="TouchNote: Cards &amp; Gifts"/>
    <x v="22"/>
    <n v="4.0999999999999996"/>
    <n v="19232"/>
    <n v="1000000"/>
    <x v="0"/>
    <n v="0"/>
    <x v="0"/>
    <x v="87"/>
    <s v="7.4.2"/>
    <n v="4.4000000000000004"/>
    <n v="28000"/>
    <n v="8"/>
    <x v="0"/>
    <x v="0"/>
    <x v="2"/>
  </r>
  <r>
    <n v="2453"/>
    <s v="Shutterfly: Free Prints, Photo Books, Cards, Gifts"/>
    <x v="22"/>
    <n v="4.5999999999999996"/>
    <n v="98716"/>
    <n v="5000000"/>
    <x v="0"/>
    <n v="0"/>
    <x v="0"/>
    <x v="87"/>
    <s v="5.13.1"/>
    <n v="5"/>
    <n v="59000"/>
    <n v="8"/>
    <x v="0"/>
    <x v="0"/>
    <x v="4"/>
  </r>
  <r>
    <n v="2454"/>
    <s v="FreePrints â€“ Free Photos Delivered"/>
    <x v="22"/>
    <n v="4.8"/>
    <n v="109500"/>
    <n v="1000000"/>
    <x v="0"/>
    <n v="0"/>
    <x v="0"/>
    <x v="87"/>
    <s v="2.18.2"/>
    <n v="4.0999999999999996"/>
    <n v="37000"/>
    <n v="8"/>
    <x v="0"/>
    <x v="0"/>
    <x v="3"/>
  </r>
  <r>
    <n v="2455"/>
    <s v="Groovebook Photo Books &amp; Gifts"/>
    <x v="22"/>
    <n v="4"/>
    <n v="21159"/>
    <n v="500000"/>
    <x v="0"/>
    <n v="0"/>
    <x v="0"/>
    <x v="87"/>
    <s v="2.1.9"/>
    <s v="4.0.3"/>
    <n v="36000"/>
    <n v="1"/>
    <x v="0"/>
    <x v="0"/>
    <x v="3"/>
  </r>
  <r>
    <n v="2456"/>
    <s v="Moony Lab - Print Photos, Books &amp; Magnets â„¢"/>
    <x v="22"/>
    <n v="4.7"/>
    <n v="1320"/>
    <n v="50000"/>
    <x v="0"/>
    <n v="0"/>
    <x v="0"/>
    <x v="87"/>
    <s v="2.1.9"/>
    <n v="4.0999999999999996"/>
    <n v="9.5"/>
    <n v="6"/>
    <x v="0"/>
    <x v="0"/>
    <x v="1"/>
  </r>
  <r>
    <n v="2457"/>
    <s v="LALALAB prints your photos, photobooks and magnets"/>
    <x v="22"/>
    <n v="4.7"/>
    <n v="50424"/>
    <n v="1000000"/>
    <x v="0"/>
    <n v="0"/>
    <x v="0"/>
    <x v="87"/>
    <n v="584"/>
    <n v="4.0999999999999996"/>
    <n v="82000"/>
    <n v="8"/>
    <x v="0"/>
    <x v="0"/>
    <x v="8"/>
  </r>
  <r>
    <n v="2458"/>
    <s v="Snapfish"/>
    <x v="22"/>
    <n v="4.0999999999999996"/>
    <n v="32398"/>
    <n v="1000000"/>
    <x v="0"/>
    <n v="0"/>
    <x v="0"/>
    <x v="87"/>
    <s v="9.6.4"/>
    <n v="4.4000000000000004"/>
    <n v="28000"/>
    <n v="8"/>
    <x v="0"/>
    <x v="0"/>
    <x v="2"/>
  </r>
  <r>
    <n v="2459"/>
    <s v="Google Photos"/>
    <x v="22"/>
    <n v="4.5"/>
    <n v="10858556"/>
    <n v="1000000000"/>
    <x v="0"/>
    <n v="0"/>
    <x v="0"/>
    <x v="87"/>
    <m/>
    <m/>
    <m/>
    <n v="8"/>
    <x v="0"/>
    <x v="0"/>
    <x v="1"/>
  </r>
  <r>
    <n v="2460"/>
    <s v="Motorola Camera"/>
    <x v="22"/>
    <n v="3.6"/>
    <n v="219745"/>
    <n v="50000000"/>
    <x v="0"/>
    <n v="0"/>
    <x v="0"/>
    <x v="87"/>
    <m/>
    <m/>
    <m/>
    <n v="1"/>
    <x v="3"/>
    <x v="0"/>
    <x v="1"/>
  </r>
  <r>
    <n v="2461"/>
    <s v="HD Camera - Best Cam with filters &amp; panorama"/>
    <x v="22"/>
    <n v="4.5"/>
    <n v="38953"/>
    <n v="5000000"/>
    <x v="0"/>
    <n v="0"/>
    <x v="0"/>
    <x v="87"/>
    <s v="2.2.4"/>
    <n v="4.2"/>
    <n v="9.6999999999999993"/>
    <n v="7"/>
    <x v="0"/>
    <x v="0"/>
    <x v="1"/>
  </r>
  <r>
    <n v="2462"/>
    <s v="Face Filter, Selfie Editor - Sweet Camera"/>
    <x v="22"/>
    <n v="4.7"/>
    <n v="142634"/>
    <n v="10000000"/>
    <x v="0"/>
    <n v="0"/>
    <x v="0"/>
    <x v="87"/>
    <s v="1.5.1"/>
    <n v="4.4000000000000004"/>
    <n v="22000"/>
    <n v="7"/>
    <x v="0"/>
    <x v="0"/>
    <x v="2"/>
  </r>
  <r>
    <n v="2463"/>
    <s v="LightX Photo Editor &amp; Photo Effects"/>
    <x v="22"/>
    <n v="4.7"/>
    <n v="259450"/>
    <n v="10000000"/>
    <x v="0"/>
    <n v="0"/>
    <x v="0"/>
    <x v="87"/>
    <s v="1.0.4"/>
    <n v="4.0999999999999996"/>
    <n v="17000"/>
    <n v="5"/>
    <x v="0"/>
    <x v="0"/>
    <x v="0"/>
  </r>
  <r>
    <n v="2464"/>
    <s v="Sweet Snap - live filter, Selfie photo edit"/>
    <x v="22"/>
    <n v="4.5"/>
    <n v="123029"/>
    <n v="10000000"/>
    <x v="0"/>
    <n v="0"/>
    <x v="0"/>
    <x v="87"/>
    <m/>
    <s v="4.0.3"/>
    <m/>
    <n v="8"/>
    <x v="0"/>
    <x v="0"/>
    <x v="1"/>
  </r>
  <r>
    <n v="2465"/>
    <s v="Adobe Photoshop Express:Photo Editor Collage Maker"/>
    <x v="22"/>
    <n v="4.2"/>
    <n v="914804"/>
    <n v="50000000"/>
    <x v="0"/>
    <n v="0"/>
    <x v="0"/>
    <x v="87"/>
    <s v="5.0.508"/>
    <n v="4.4000000000000004"/>
    <m/>
    <n v="7"/>
    <x v="0"/>
    <x v="0"/>
    <x v="1"/>
  </r>
  <r>
    <n v="2466"/>
    <s v="HD Camera - Quick Snap Photo &amp; Video"/>
    <x v="22"/>
    <n v="4.5"/>
    <n v="21841"/>
    <n v="1000000"/>
    <x v="0"/>
    <n v="0"/>
    <x v="0"/>
    <x v="87"/>
    <s v="1.6.4"/>
    <n v="4.2"/>
    <n v="7.7"/>
    <n v="7"/>
    <x v="0"/>
    <x v="0"/>
    <x v="1"/>
  </r>
  <r>
    <n v="2467"/>
    <s v="B612 - Beauty &amp; Filter Camera"/>
    <x v="22"/>
    <n v="4.4000000000000004"/>
    <n v="5282578"/>
    <n v="100000000"/>
    <x v="0"/>
    <n v="0"/>
    <x v="0"/>
    <x v="87"/>
    <s v="7.6.5"/>
    <n v="4.3"/>
    <m/>
    <n v="7"/>
    <x v="0"/>
    <x v="0"/>
    <x v="1"/>
  </r>
  <r>
    <n v="2468"/>
    <s v="Waterfall Photo Frames"/>
    <x v="22"/>
    <n v="4.5"/>
    <n v="10349"/>
    <n v="1000000"/>
    <x v="0"/>
    <n v="0"/>
    <x v="0"/>
    <x v="87"/>
    <s v="1.6.0"/>
    <n v="2.2999999999999998"/>
    <n v="11000"/>
    <n v="7"/>
    <x v="1"/>
    <x v="0"/>
    <x v="0"/>
  </r>
  <r>
    <n v="2469"/>
    <s v="Photo frame"/>
    <x v="22"/>
    <n v="4.5"/>
    <n v="859"/>
    <n v="100000"/>
    <x v="0"/>
    <n v="0"/>
    <x v="0"/>
    <x v="87"/>
    <s v="1.5.1"/>
    <s v="4.0.3"/>
    <n v="21000"/>
    <n v="7"/>
    <x v="0"/>
    <x v="0"/>
    <x v="2"/>
  </r>
  <r>
    <n v="2470"/>
    <s v="Huji Cam"/>
    <x v="22"/>
    <n v="4.4000000000000004"/>
    <n v="40289"/>
    <n v="5000000"/>
    <x v="0"/>
    <n v="0"/>
    <x v="0"/>
    <x v="87"/>
    <n v="2.2000000000000002"/>
    <n v="5"/>
    <n v="19000"/>
    <n v="7"/>
    <x v="0"/>
    <x v="0"/>
    <x v="0"/>
  </r>
  <r>
    <n v="2471"/>
    <s v="Unicorn Photo"/>
    <x v="22"/>
    <n v="3.7"/>
    <n v="3362"/>
    <n v="1000000"/>
    <x v="0"/>
    <n v="0"/>
    <x v="0"/>
    <x v="87"/>
    <m/>
    <n v="4"/>
    <m/>
    <n v="5"/>
    <x v="0"/>
    <x v="0"/>
    <x v="1"/>
  </r>
  <r>
    <n v="2472"/>
    <s v="HD Camera"/>
    <x v="22"/>
    <n v="4.3"/>
    <n v="49680"/>
    <n v="5000000"/>
    <x v="0"/>
    <n v="0"/>
    <x v="0"/>
    <x v="87"/>
    <s v="1.8.5"/>
    <n v="4.2"/>
    <n v="8.6999999999999993"/>
    <n v="7"/>
    <x v="0"/>
    <x v="0"/>
    <x v="1"/>
  </r>
  <r>
    <n v="2473"/>
    <s v="Makeup Editor -Beauty Photo Editor &amp; Selfie Camera"/>
    <x v="22"/>
    <n v="4.5"/>
    <n v="3378"/>
    <n v="1000000"/>
    <x v="0"/>
    <n v="0"/>
    <x v="3"/>
    <x v="87"/>
    <n v="1.7"/>
    <n v="4.0999999999999996"/>
    <n v="30000"/>
    <n v="7"/>
    <x v="0"/>
    <x v="0"/>
    <x v="3"/>
  </r>
  <r>
    <n v="2474"/>
    <s v="Makeup Photo Editor: Makeup Camera &amp; Makeup Editor"/>
    <x v="22"/>
    <n v="4.4000000000000004"/>
    <n v="10525"/>
    <n v="1000000"/>
    <x v="0"/>
    <n v="0"/>
    <x v="0"/>
    <x v="87"/>
    <s v="8.9.9"/>
    <n v="4"/>
    <n v="25000"/>
    <n v="7"/>
    <x v="0"/>
    <x v="0"/>
    <x v="2"/>
  </r>
  <r>
    <n v="2475"/>
    <s v="Moto Photo Editor"/>
    <x v="22"/>
    <n v="3.3"/>
    <n v="3492"/>
    <n v="5000000"/>
    <x v="0"/>
    <n v="0"/>
    <x v="0"/>
    <x v="87"/>
    <s v="1.5.3.8"/>
    <n v="7"/>
    <n v="17000"/>
    <n v="6"/>
    <x v="0"/>
    <x v="0"/>
    <x v="0"/>
  </r>
  <r>
    <n v="2476"/>
    <s v="InstaBeauty -Makeup Selfie Cam"/>
    <x v="22"/>
    <n v="4.3"/>
    <n v="654419"/>
    <n v="50000000"/>
    <x v="0"/>
    <n v="0"/>
    <x v="0"/>
    <x v="87"/>
    <m/>
    <s v="4.0.3"/>
    <m/>
    <n v="2"/>
    <x v="0"/>
    <x v="0"/>
    <x v="1"/>
  </r>
  <r>
    <n v="2477"/>
    <s v="Garden Photo Frames - Garden Photo Editor"/>
    <x v="22"/>
    <n v="4.4000000000000004"/>
    <n v="1864"/>
    <n v="500000"/>
    <x v="0"/>
    <n v="0"/>
    <x v="0"/>
    <x v="87"/>
    <n v="22"/>
    <s v="4.0.3"/>
    <n v="13000"/>
    <n v="5"/>
    <x v="0"/>
    <x v="0"/>
    <x v="0"/>
  </r>
  <r>
    <n v="2478"/>
    <s v="Photo Frame"/>
    <x v="22"/>
    <n v="4.5"/>
    <n v="74476"/>
    <n v="10000000"/>
    <x v="0"/>
    <n v="0"/>
    <x v="0"/>
    <x v="87"/>
    <n v="1.6"/>
    <n v="4"/>
    <n v="23000"/>
    <n v="6"/>
    <x v="0"/>
    <x v="0"/>
    <x v="2"/>
  </r>
  <r>
    <n v="2479"/>
    <s v="Camera360 Lite - Selfie Camera"/>
    <x v="22"/>
    <n v="4.4000000000000004"/>
    <n v="221858"/>
    <n v="10000000"/>
    <x v="0"/>
    <n v="0"/>
    <x v="0"/>
    <x v="87"/>
    <m/>
    <n v="4.0999999999999996"/>
    <m/>
    <n v="8"/>
    <x v="0"/>
    <x v="0"/>
    <x v="1"/>
  </r>
  <r>
    <n v="2480"/>
    <s v="Selfie Camera - Photo Editor &amp; Filter &amp; Sticker"/>
    <x v="22"/>
    <n v="4.2"/>
    <n v="401820"/>
    <n v="50000000"/>
    <x v="0"/>
    <n v="0"/>
    <x v="0"/>
    <x v="87"/>
    <m/>
    <m/>
    <m/>
    <n v="4"/>
    <x v="0"/>
    <x v="0"/>
    <x v="1"/>
  </r>
  <r>
    <n v="2481"/>
    <s v="Sweet Snap Lite - live filter, Selfie photo editor"/>
    <x v="22"/>
    <n v="4.5"/>
    <n v="3116"/>
    <n v="500000"/>
    <x v="0"/>
    <n v="0"/>
    <x v="0"/>
    <x v="87"/>
    <s v="2.15.180"/>
    <s v="4.0.3"/>
    <n v="22000"/>
    <n v="8"/>
    <x v="0"/>
    <x v="0"/>
    <x v="2"/>
  </r>
  <r>
    <n v="2482"/>
    <s v="Selfie Camera: Beauty Camera, Photo Editor,Collage"/>
    <x v="22"/>
    <n v="4.7"/>
    <n v="31985"/>
    <n v="1000000"/>
    <x v="0"/>
    <n v="0"/>
    <x v="0"/>
    <x v="87"/>
    <s v="1.7.14"/>
    <n v="4.2"/>
    <n v="9.1"/>
    <n v="8"/>
    <x v="0"/>
    <x v="0"/>
    <x v="1"/>
  </r>
  <r>
    <n v="2483"/>
    <s v="Night Photo Frame"/>
    <x v="22"/>
    <n v="4.5"/>
    <n v="4400"/>
    <n v="1000000"/>
    <x v="0"/>
    <n v="0"/>
    <x v="0"/>
    <x v="87"/>
    <s v="2.0.1"/>
    <s v="4.0.3"/>
    <n v="8.3000000000000007"/>
    <n v="7"/>
    <x v="0"/>
    <x v="0"/>
    <x v="1"/>
  </r>
  <r>
    <n v="2484"/>
    <s v="YouCam Makeup - Magic Selfie Makeovers"/>
    <x v="22"/>
    <n v="4.5999999999999996"/>
    <n v="3337956"/>
    <n v="100000000"/>
    <x v="0"/>
    <n v="0"/>
    <x v="0"/>
    <x v="87"/>
    <m/>
    <m/>
    <m/>
    <n v="8"/>
    <x v="0"/>
    <x v="0"/>
    <x v="1"/>
  </r>
  <r>
    <n v="2485"/>
    <s v="Selfie Photo Editor"/>
    <x v="22"/>
    <n v="4.5999999999999996"/>
    <n v="11677"/>
    <n v="1000000"/>
    <x v="0"/>
    <n v="0"/>
    <x v="0"/>
    <x v="87"/>
    <s v="1.0.3"/>
    <n v="4.4000000000000004"/>
    <n v="19000"/>
    <n v="7"/>
    <x v="0"/>
    <x v="0"/>
    <x v="0"/>
  </r>
  <r>
    <n v="2486"/>
    <s v="BeautyPlus - Easy Photo Editor &amp; Selfie Camera"/>
    <x v="22"/>
    <n v="4.4000000000000004"/>
    <n v="3158047"/>
    <n v="100000000"/>
    <x v="0"/>
    <n v="0"/>
    <x v="0"/>
    <x v="87"/>
    <s v="6.9.031"/>
    <n v="4.0999999999999996"/>
    <n v="53000"/>
    <n v="7"/>
    <x v="0"/>
    <x v="0"/>
    <x v="4"/>
  </r>
  <r>
    <n v="2487"/>
    <s v="ASUS Gallery"/>
    <x v="22"/>
    <n v="4.3"/>
    <n v="125259"/>
    <n v="50000000"/>
    <x v="0"/>
    <n v="0"/>
    <x v="0"/>
    <x v="87"/>
    <m/>
    <m/>
    <m/>
    <n v="8"/>
    <x v="0"/>
    <x v="0"/>
    <x v="1"/>
  </r>
  <r>
    <n v="2488"/>
    <s v="My Photo Keyboard"/>
    <x v="22"/>
    <n v="4.3"/>
    <n v="56114"/>
    <n v="10000000"/>
    <x v="0"/>
    <n v="0"/>
    <x v="0"/>
    <x v="87"/>
    <n v="2.6"/>
    <n v="2.2999999999999998"/>
    <n v="17000"/>
    <n v="7"/>
    <x v="0"/>
    <x v="0"/>
    <x v="0"/>
  </r>
  <r>
    <n v="2489"/>
    <s v="Kids Photo Frames"/>
    <x v="22"/>
    <n v="4.5999999999999996"/>
    <n v="15700"/>
    <n v="1000000"/>
    <x v="0"/>
    <n v="0"/>
    <x v="0"/>
    <x v="87"/>
    <n v="2.2999999999999998"/>
    <s v="4.0.3"/>
    <n v="10000"/>
    <n v="7"/>
    <x v="0"/>
    <x v="0"/>
    <x v="0"/>
  </r>
  <r>
    <n v="2490"/>
    <s v="Pencil Photo Sketch-Sketching Drawing Photo Editor"/>
    <x v="22"/>
    <n v="4.4000000000000004"/>
    <n v="16523"/>
    <n v="1000000"/>
    <x v="0"/>
    <n v="0"/>
    <x v="0"/>
    <x v="87"/>
    <s v="1.2.31"/>
    <n v="4.0999999999999996"/>
    <m/>
    <n v="7"/>
    <x v="0"/>
    <x v="0"/>
    <x v="1"/>
  </r>
  <r>
    <n v="2491"/>
    <s v="Pretty Makeup, Beauty Photo Editor &amp; Snappy Camera"/>
    <x v="22"/>
    <n v="4.5"/>
    <n v="26361"/>
    <n v="5000000"/>
    <x v="0"/>
    <n v="0"/>
    <x v="0"/>
    <x v="87"/>
    <n v="5.3"/>
    <n v="4.0999999999999996"/>
    <n v="29000"/>
    <n v="7"/>
    <x v="0"/>
    <x v="0"/>
    <x v="2"/>
  </r>
  <r>
    <n v="2492"/>
    <s v="Photo Collage - Layout Editor"/>
    <x v="22"/>
    <n v="4.5"/>
    <n v="285788"/>
    <n v="10000000"/>
    <x v="0"/>
    <n v="0"/>
    <x v="0"/>
    <x v="87"/>
    <s v="1.8.0.170824_9"/>
    <n v="5"/>
    <n v="46000"/>
    <n v="12"/>
    <x v="1"/>
    <x v="0"/>
    <x v="6"/>
  </r>
  <r>
    <n v="2493"/>
    <s v="DSLR Camera Hd Ultra Professional"/>
    <x v="22"/>
    <n v="4.2"/>
    <n v="4410"/>
    <n v="1000000"/>
    <x v="0"/>
    <n v="0"/>
    <x v="0"/>
    <x v="87"/>
    <n v="4.0999999999999996"/>
    <s v="4.0.3"/>
    <n v="4.5"/>
    <n v="6"/>
    <x v="0"/>
    <x v="0"/>
    <x v="1"/>
  </r>
  <r>
    <n v="2494"/>
    <s v="Snap Cat Face Camera"/>
    <x v="22"/>
    <n v="4"/>
    <n v="5855"/>
    <n v="1000000"/>
    <x v="0"/>
    <n v="0"/>
    <x v="0"/>
    <x v="87"/>
    <n v="1.6"/>
    <n v="2.2999999999999998"/>
    <n v="4.9000000000000004"/>
    <n v="7"/>
    <x v="0"/>
    <x v="0"/>
    <x v="1"/>
  </r>
  <r>
    <n v="2495"/>
    <s v="Silent Camera [High Quality]"/>
    <x v="22"/>
    <n v="4.4000000000000004"/>
    <n v="47090"/>
    <n v="5000000"/>
    <x v="0"/>
    <n v="0"/>
    <x v="0"/>
    <x v="87"/>
    <m/>
    <m/>
    <m/>
    <n v="7"/>
    <x v="0"/>
    <x v="0"/>
    <x v="1"/>
  </r>
  <r>
    <n v="2496"/>
    <s v="Sweet Camera - Selfie Filters, Beauty Camera"/>
    <x v="22"/>
    <n v="4.7"/>
    <n v="233039"/>
    <n v="10000000"/>
    <x v="0"/>
    <n v="0"/>
    <x v="0"/>
    <x v="87"/>
    <s v="1.5.3"/>
    <n v="4.4000000000000004"/>
    <n v="24000"/>
    <n v="7"/>
    <x v="0"/>
    <x v="0"/>
    <x v="2"/>
  </r>
  <r>
    <n v="2497"/>
    <s v="Photo Frames"/>
    <x v="22"/>
    <n v="4.3"/>
    <n v="28578"/>
    <n v="10000000"/>
    <x v="0"/>
    <n v="0"/>
    <x v="0"/>
    <x v="87"/>
    <n v="6.21"/>
    <n v="4"/>
    <n v="23000"/>
    <n v="7"/>
    <x v="0"/>
    <x v="0"/>
    <x v="2"/>
  </r>
  <r>
    <n v="2498"/>
    <s v="Sweet Selfie - selfie camera, beauty cam, photo edit"/>
    <x v="22"/>
    <n v="4.5999999999999996"/>
    <n v="1159058"/>
    <n v="100000000"/>
    <x v="0"/>
    <n v="0"/>
    <x v="0"/>
    <x v="87"/>
    <s v="2.73.672"/>
    <s v="4.0.3"/>
    <n v="25000"/>
    <n v="8"/>
    <x v="0"/>
    <x v="0"/>
    <x v="2"/>
  </r>
  <r>
    <n v="2499"/>
    <s v="Candy selfie - photo editor, live filter camera"/>
    <x v="22"/>
    <n v="4.4000000000000004"/>
    <n v="53421"/>
    <n v="10000000"/>
    <x v="0"/>
    <n v="0"/>
    <x v="0"/>
    <x v="87"/>
    <s v="2.74.685"/>
    <s v="4.0.3"/>
    <n v="26000"/>
    <n v="8"/>
    <x v="0"/>
    <x v="0"/>
    <x v="2"/>
  </r>
  <r>
    <n v="2500"/>
    <s v="YouCam Perfect - Selfie Photo Editor"/>
    <x v="22"/>
    <n v="4.5"/>
    <n v="1579287"/>
    <n v="100000000"/>
    <x v="0"/>
    <n v="0"/>
    <x v="0"/>
    <x v="87"/>
    <m/>
    <m/>
    <m/>
    <n v="7"/>
    <x v="0"/>
    <x v="0"/>
    <x v="1"/>
  </r>
  <r>
    <n v="2501"/>
    <s v="Open Camera"/>
    <x v="22"/>
    <n v="4.3"/>
    <n v="116880"/>
    <n v="10000000"/>
    <x v="0"/>
    <n v="0"/>
    <x v="0"/>
    <x v="87"/>
    <s v="1.43.3"/>
    <s v="4.0.3"/>
    <n v="2"/>
    <n v="4"/>
    <x v="0"/>
    <x v="0"/>
    <x v="1"/>
  </r>
  <r>
    <n v="2502"/>
    <s v="Beauty Makeup â€“ Photo Makeover"/>
    <x v="22"/>
    <n v="4.3"/>
    <n v="21730"/>
    <n v="1000000"/>
    <x v="0"/>
    <n v="0"/>
    <x v="0"/>
    <x v="87"/>
    <s v="1.6.0"/>
    <n v="4"/>
    <n v="19000"/>
    <n v="5"/>
    <x v="0"/>
    <x v="0"/>
    <x v="0"/>
  </r>
  <r>
    <n v="2503"/>
    <s v="Blur Image Background Editor (Blur Photo Editor)"/>
    <x v="22"/>
    <n v="4.4000000000000004"/>
    <n v="62421"/>
    <n v="5000000"/>
    <x v="0"/>
    <n v="0"/>
    <x v="0"/>
    <x v="87"/>
    <n v="2.4"/>
    <n v="4.0999999999999996"/>
    <n v="9.6"/>
    <n v="7"/>
    <x v="0"/>
    <x v="0"/>
    <x v="1"/>
  </r>
  <r>
    <n v="2505"/>
    <s v="Muzy - Share photos &amp; collages"/>
    <x v="22"/>
    <n v="4.4000000000000004"/>
    <n v="70189"/>
    <n v="5000000"/>
    <x v="0"/>
    <n v="0"/>
    <x v="1"/>
    <x v="87"/>
    <s v="4.0.10"/>
    <n v="4"/>
    <n v="13000"/>
    <n v="8"/>
    <x v="4"/>
    <x v="0"/>
    <x v="0"/>
  </r>
  <r>
    <n v="2506"/>
    <s v="QuickPic - Photo Gallery with Google Drive Support"/>
    <x v="22"/>
    <n v="4.5999999999999996"/>
    <n v="847159"/>
    <n v="10000000"/>
    <x v="0"/>
    <n v="0"/>
    <x v="0"/>
    <x v="87"/>
    <s v="4.7.4"/>
    <n v="4"/>
    <n v="4.2"/>
    <n v="11"/>
    <x v="1"/>
    <x v="0"/>
    <x v="1"/>
  </r>
  <r>
    <n v="2507"/>
    <s v="Flickr"/>
    <x v="22"/>
    <n v="4.3"/>
    <n v="251951"/>
    <n v="10000000"/>
    <x v="0"/>
    <n v="0"/>
    <x v="3"/>
    <x v="87"/>
    <s v="4.7.3"/>
    <n v="4.4000000000000004"/>
    <n v="16000"/>
    <n v="7"/>
    <x v="0"/>
    <x v="0"/>
    <x v="0"/>
  </r>
  <r>
    <n v="2510"/>
    <s v="Camera for Android"/>
    <x v="22"/>
    <n v="4.2"/>
    <n v="240475"/>
    <n v="10000000"/>
    <x v="0"/>
    <n v="0"/>
    <x v="0"/>
    <x v="87"/>
    <n v="3.8"/>
    <n v="4"/>
    <n v="9.5"/>
    <n v="11"/>
    <x v="1"/>
    <x v="0"/>
    <x v="1"/>
  </r>
  <r>
    <n v="2511"/>
    <s v="Photo Editor Selfie Camera Filter &amp; Mirror Image"/>
    <x v="22"/>
    <n v="4.3"/>
    <n v="527247"/>
    <n v="50000000"/>
    <x v="0"/>
    <n v="0"/>
    <x v="0"/>
    <x v="87"/>
    <s v="1.6.1"/>
    <m/>
    <m/>
    <n v="2"/>
    <x v="0"/>
    <x v="0"/>
    <x v="1"/>
  </r>
  <r>
    <n v="2513"/>
    <s v="Photo Mixer"/>
    <x v="22"/>
    <n v="3.9"/>
    <n v="55427"/>
    <n v="10000000"/>
    <x v="0"/>
    <n v="0"/>
    <x v="0"/>
    <x v="87"/>
    <n v="5.0999999999999996"/>
    <s v="2.3.3"/>
    <n v="6.6"/>
    <n v="3"/>
    <x v="3"/>
    <x v="0"/>
    <x v="1"/>
  </r>
  <r>
    <n v="2514"/>
    <s v="Photo Editor-"/>
    <x v="22"/>
    <n v="4.3"/>
    <n v="68070"/>
    <n v="5000000"/>
    <x v="0"/>
    <n v="0"/>
    <x v="0"/>
    <x v="87"/>
    <m/>
    <m/>
    <m/>
    <n v="5"/>
    <x v="0"/>
    <x v="0"/>
    <x v="1"/>
  </r>
  <r>
    <n v="2515"/>
    <s v="Cymera Camera- Photo Editor, Filter,Collage,Layout"/>
    <x v="22"/>
    <n v="4.4000000000000004"/>
    <n v="2418135"/>
    <n v="100000000"/>
    <x v="0"/>
    <n v="0"/>
    <x v="0"/>
    <x v="87"/>
    <m/>
    <m/>
    <m/>
    <n v="7"/>
    <x v="0"/>
    <x v="0"/>
    <x v="1"/>
  </r>
  <r>
    <n v="2516"/>
    <s v="Wondershare PowerCam"/>
    <x v="22"/>
    <n v="4.2"/>
    <n v="329160"/>
    <n v="10000000"/>
    <x v="0"/>
    <n v="0"/>
    <x v="0"/>
    <x v="87"/>
    <s v="3.1.8.180529"/>
    <n v="2.2999999999999998"/>
    <n v="27000"/>
    <n v="5"/>
    <x v="0"/>
    <x v="0"/>
    <x v="2"/>
  </r>
  <r>
    <n v="2517"/>
    <s v="love"/>
    <x v="22"/>
    <n v="4.3"/>
    <n v="42677"/>
    <n v="1000000"/>
    <x v="0"/>
    <n v="0"/>
    <x v="0"/>
    <x v="87"/>
    <n v="1.28"/>
    <s v="4.0.3"/>
    <n v="22000"/>
    <n v="6"/>
    <x v="0"/>
    <x v="0"/>
    <x v="2"/>
  </r>
  <r>
    <n v="2518"/>
    <s v="LINE Camera - Photo editor"/>
    <x v="22"/>
    <n v="4.3"/>
    <n v="1517369"/>
    <n v="100000000"/>
    <x v="0"/>
    <n v="0"/>
    <x v="0"/>
    <x v="87"/>
    <m/>
    <m/>
    <m/>
    <n v="3"/>
    <x v="0"/>
    <x v="0"/>
    <x v="1"/>
  </r>
  <r>
    <n v="2519"/>
    <s v="InstaSize Photo Filters &amp; Collage Editor"/>
    <x v="22"/>
    <n v="4.3"/>
    <n v="811693"/>
    <n v="50000000"/>
    <x v="0"/>
    <n v="0"/>
    <x v="0"/>
    <x v="87"/>
    <s v="4.0.26"/>
    <n v="4.4000000000000004"/>
    <n v="50000"/>
    <n v="8"/>
    <x v="0"/>
    <x v="0"/>
    <x v="4"/>
  </r>
  <r>
    <n v="2520"/>
    <s v="KVAD Camera +: Selfie, Photo Filter, Grids"/>
    <x v="22"/>
    <n v="4.0999999999999996"/>
    <n v="23440"/>
    <n v="1000000"/>
    <x v="0"/>
    <n v="0"/>
    <x v="0"/>
    <x v="87"/>
    <s v="1.8.2"/>
    <n v="4"/>
    <n v="30000"/>
    <n v="7"/>
    <x v="0"/>
    <x v="0"/>
    <x v="3"/>
  </r>
  <r>
    <n v="2521"/>
    <s v="Candy Camera - selfie, beauty camera, photo editor"/>
    <x v="22"/>
    <n v="4.4000000000000004"/>
    <n v="3368649"/>
    <n v="100000000"/>
    <x v="0"/>
    <n v="0"/>
    <x v="0"/>
    <x v="87"/>
    <n v="4.47"/>
    <s v="4.0.3"/>
    <m/>
    <n v="7"/>
    <x v="0"/>
    <x v="0"/>
    <x v="1"/>
  </r>
  <r>
    <n v="2522"/>
    <s v="Photo Editor"/>
    <x v="22"/>
    <n v="4.3"/>
    <n v="42079"/>
    <n v="1000000"/>
    <x v="0"/>
    <n v="0"/>
    <x v="0"/>
    <x v="87"/>
    <m/>
    <s v="4.0.3"/>
    <n v="17000"/>
    <n v="9"/>
    <x v="4"/>
    <x v="0"/>
    <x v="0"/>
  </r>
  <r>
    <n v="2523"/>
    <s v="Camera51 - a smarter camera"/>
    <x v="22"/>
    <n v="4"/>
    <n v="29707"/>
    <n v="1000000"/>
    <x v="0"/>
    <n v="0"/>
    <x v="0"/>
    <x v="87"/>
    <s v="1.1.6"/>
    <n v="4"/>
    <n v="18000"/>
    <n v="2"/>
    <x v="4"/>
    <x v="0"/>
    <x v="0"/>
  </r>
  <r>
    <n v="2524"/>
    <s v="InstaCam - Camera for Selfie"/>
    <x v="22"/>
    <n v="4"/>
    <n v="15098"/>
    <n v="1000000"/>
    <x v="0"/>
    <n v="0"/>
    <x v="0"/>
    <x v="87"/>
    <n v="1.43"/>
    <n v="2.2999999999999998"/>
    <n v="10"/>
    <n v="3"/>
    <x v="1"/>
    <x v="0"/>
    <x v="1"/>
  </r>
  <r>
    <n v="2525"/>
    <s v="Phogy, 3D Camera"/>
    <x v="22"/>
    <n v="4"/>
    <n v="35724"/>
    <n v="1000000"/>
    <x v="0"/>
    <n v="0"/>
    <x v="0"/>
    <x v="87"/>
    <n v="1.4"/>
    <n v="4"/>
    <n v="9.9"/>
    <n v="2"/>
    <x v="4"/>
    <x v="0"/>
    <x v="1"/>
  </r>
  <r>
    <n v="2526"/>
    <s v="Sweet Camera"/>
    <x v="22"/>
    <n v="4.4000000000000004"/>
    <n v="71898"/>
    <n v="5000000"/>
    <x v="0"/>
    <n v="0"/>
    <x v="0"/>
    <x v="87"/>
    <s v="6.1.7.100920"/>
    <s v="4.0.3"/>
    <n v="23000"/>
    <n v="10"/>
    <x v="1"/>
    <x v="0"/>
    <x v="2"/>
  </r>
  <r>
    <n v="2527"/>
    <s v="Camera360: Selfie Photo Editor with Funny Sticker"/>
    <x v="22"/>
    <n v="4.3"/>
    <n v="4865093"/>
    <n v="100000000"/>
    <x v="0"/>
    <n v="0"/>
    <x v="0"/>
    <x v="87"/>
    <s v="9.3.1"/>
    <s v="4.0.3"/>
    <n v="51000"/>
    <n v="8"/>
    <x v="0"/>
    <x v="0"/>
    <x v="4"/>
  </r>
  <r>
    <n v="2528"/>
    <s v="RetroSelfie - Selfie Editor"/>
    <x v="22"/>
    <n v="4.0999999999999996"/>
    <n v="106080"/>
    <n v="10000000"/>
    <x v="0"/>
    <n v="0"/>
    <x v="0"/>
    <x v="87"/>
    <s v="6.1.6"/>
    <n v="4.0999999999999996"/>
    <n v="35000"/>
    <n v="6"/>
    <x v="0"/>
    <x v="0"/>
    <x v="3"/>
  </r>
  <r>
    <n v="2529"/>
    <s v="Mega Photo"/>
    <x v="22"/>
    <n v="4.2"/>
    <n v="44941"/>
    <n v="1000000"/>
    <x v="0"/>
    <n v="0"/>
    <x v="0"/>
    <x v="87"/>
    <s v="1.6.2"/>
    <n v="3"/>
    <n v="16000"/>
    <n v="10"/>
    <x v="3"/>
    <x v="0"/>
    <x v="0"/>
  </r>
  <r>
    <n v="2530"/>
    <s v="Blur Image Background"/>
    <x v="22"/>
    <n v="3.9"/>
    <n v="129272"/>
    <n v="10000000"/>
    <x v="0"/>
    <n v="0"/>
    <x v="0"/>
    <x v="87"/>
    <n v="1.32"/>
    <n v="4.0999999999999996"/>
    <n v="11000"/>
    <n v="7"/>
    <x v="0"/>
    <x v="0"/>
    <x v="0"/>
  </r>
  <r>
    <n v="2531"/>
    <s v="MIX by Camera360"/>
    <x v="22"/>
    <n v="4.4000000000000004"/>
    <n v="111066"/>
    <n v="5000000"/>
    <x v="0"/>
    <n v="0"/>
    <x v="0"/>
    <x v="87"/>
    <s v="4.8.7"/>
    <s v="4.0.3"/>
    <n v="74000"/>
    <n v="8"/>
    <x v="0"/>
    <x v="0"/>
    <x v="5"/>
  </r>
  <r>
    <n v="2532"/>
    <s v="Facetune - For Free"/>
    <x v="22"/>
    <n v="4.4000000000000004"/>
    <n v="49553"/>
    <n v="1000000"/>
    <x v="1"/>
    <n v="5.99"/>
    <x v="0"/>
    <x v="87"/>
    <s v="1.3.1"/>
    <n v="4.0999999999999996"/>
    <n v="48000"/>
    <n v="7"/>
    <x v="0"/>
    <x v="1"/>
    <x v="6"/>
  </r>
  <r>
    <n v="2534"/>
    <s v="SuperPhoto - Effects &amp; Filters"/>
    <x v="22"/>
    <n v="4.0999999999999996"/>
    <n v="43296"/>
    <n v="5000000"/>
    <x v="0"/>
    <n v="0"/>
    <x v="0"/>
    <x v="87"/>
    <m/>
    <m/>
    <m/>
    <n v="9"/>
    <x v="1"/>
    <x v="0"/>
    <x v="1"/>
  </r>
  <r>
    <n v="2535"/>
    <s v="Camera FV-5 Lite"/>
    <x v="22"/>
    <n v="4"/>
    <n v="130081"/>
    <n v="10000000"/>
    <x v="0"/>
    <n v="0"/>
    <x v="0"/>
    <x v="87"/>
    <s v="3.31.4"/>
    <n v="4"/>
    <n v="5.6"/>
    <n v="11"/>
    <x v="1"/>
    <x v="0"/>
    <x v="1"/>
  </r>
  <r>
    <n v="2536"/>
    <s v="HD Camera Ultra"/>
    <x v="22"/>
    <n v="4.3"/>
    <n v="462152"/>
    <n v="10000000"/>
    <x v="0"/>
    <n v="0"/>
    <x v="0"/>
    <x v="87"/>
    <s v="2.3.1"/>
    <m/>
    <n v="1.5"/>
    <n v="10"/>
    <x v="4"/>
    <x v="0"/>
    <x v="1"/>
  </r>
  <r>
    <n v="2537"/>
    <s v="Cameringo Lite. Filters Camera"/>
    <x v="22"/>
    <n v="4.2"/>
    <n v="140917"/>
    <n v="10000000"/>
    <x v="0"/>
    <n v="0"/>
    <x v="0"/>
    <x v="87"/>
    <s v="2.2.93"/>
    <n v="4"/>
    <n v="5.7"/>
    <n v="6"/>
    <x v="0"/>
    <x v="0"/>
    <x v="1"/>
  </r>
  <r>
    <n v="2538"/>
    <s v="Camera ZOOM FX - FREE"/>
    <x v="22"/>
    <n v="4"/>
    <n v="88860"/>
    <n v="5000000"/>
    <x v="0"/>
    <n v="0"/>
    <x v="0"/>
    <x v="87"/>
    <s v="6.2.9"/>
    <n v="2.2999999999999998"/>
    <n v="6.1"/>
    <n v="4"/>
    <x v="1"/>
    <x v="0"/>
    <x v="1"/>
  </r>
  <r>
    <n v="2539"/>
    <s v="HD Camera Pro for Android"/>
    <x v="22"/>
    <n v="4.0999999999999996"/>
    <n v="49211"/>
    <n v="1000000"/>
    <x v="0"/>
    <n v="0"/>
    <x v="0"/>
    <x v="87"/>
    <s v="1.5.5"/>
    <n v="2.1"/>
    <n v="1.9"/>
    <n v="1"/>
    <x v="1"/>
    <x v="0"/>
    <x v="1"/>
  </r>
  <r>
    <n v="2540"/>
    <s v="HD Camera for Android"/>
    <x v="22"/>
    <n v="4.0999999999999996"/>
    <n v="351254"/>
    <n v="10000000"/>
    <x v="0"/>
    <n v="0"/>
    <x v="0"/>
    <x v="87"/>
    <s v="4.6.0.0"/>
    <n v="4.2"/>
    <n v="4"/>
    <n v="6"/>
    <x v="0"/>
    <x v="0"/>
    <x v="1"/>
  </r>
  <r>
    <n v="2541"/>
    <s v="GoPro (formerly Capture)"/>
    <x v="22"/>
    <n v="4"/>
    <n v="157506"/>
    <n v="10000000"/>
    <x v="0"/>
    <n v="0"/>
    <x v="0"/>
    <x v="87"/>
    <s v="4.5.2"/>
    <n v="5"/>
    <n v="47000"/>
    <n v="5"/>
    <x v="0"/>
    <x v="0"/>
    <x v="6"/>
  </r>
  <r>
    <n v="2542"/>
    <s v="Photo Editor Pro"/>
    <x v="22"/>
    <n v="4.3"/>
    <n v="1871416"/>
    <n v="100000000"/>
    <x v="0"/>
    <n v="0"/>
    <x v="0"/>
    <x v="87"/>
    <m/>
    <m/>
    <m/>
    <n v="12"/>
    <x v="1"/>
    <x v="0"/>
    <x v="1"/>
  </r>
  <r>
    <n v="2543"/>
    <s v="Beauty Makeup Snappy Collage Photo Editor - Lidow"/>
    <x v="22"/>
    <n v="4.5"/>
    <n v="420973"/>
    <n v="10000000"/>
    <x v="0"/>
    <n v="0"/>
    <x v="0"/>
    <x v="87"/>
    <m/>
    <m/>
    <m/>
    <n v="8"/>
    <x v="0"/>
    <x v="0"/>
    <x v="1"/>
  </r>
  <r>
    <n v="2544"/>
    <s v="Samsung SMART CAMERA App"/>
    <x v="22"/>
    <n v="4"/>
    <n v="34753"/>
    <n v="1000000"/>
    <x v="0"/>
    <n v="0"/>
    <x v="0"/>
    <x v="87"/>
    <s v="1.4.0_180703"/>
    <n v="4.2"/>
    <n v="22000"/>
    <n v="7"/>
    <x v="0"/>
    <x v="0"/>
    <x v="2"/>
  </r>
  <r>
    <n v="2545"/>
    <s v="Square InPic - Photo Editor &amp; Collage Maker"/>
    <x v="22"/>
    <n v="4.4000000000000004"/>
    <n v="635846"/>
    <n v="50000000"/>
    <x v="0"/>
    <n v="0"/>
    <x v="0"/>
    <x v="87"/>
    <s v="4.2.14"/>
    <n v="4"/>
    <n v="14000"/>
    <n v="5"/>
    <x v="0"/>
    <x v="0"/>
    <x v="0"/>
  </r>
  <r>
    <n v="2546"/>
    <s v="High-Speed Camera (GIF,Burst)"/>
    <x v="22"/>
    <n v="4.0999999999999996"/>
    <n v="78140"/>
    <n v="5000000"/>
    <x v="0"/>
    <n v="0"/>
    <x v="0"/>
    <x v="87"/>
    <s v="5.5.2"/>
    <s v="4.0.3"/>
    <n v="10000"/>
    <n v="2"/>
    <x v="0"/>
    <x v="0"/>
    <x v="0"/>
  </r>
  <r>
    <n v="2547"/>
    <s v="Camera MX - Free Photo &amp; Video Camera"/>
    <x v="22"/>
    <n v="4.3"/>
    <n v="244371"/>
    <n v="10000000"/>
    <x v="0"/>
    <n v="0"/>
    <x v="0"/>
    <x v="87"/>
    <m/>
    <m/>
    <m/>
    <n v="7"/>
    <x v="0"/>
    <x v="0"/>
    <x v="1"/>
  </r>
  <r>
    <n v="2548"/>
    <s v="Lapse It â€¢ Time Lapse â€¢ Pro"/>
    <x v="22"/>
    <n v="4.3"/>
    <n v="12865"/>
    <n v="100000"/>
    <x v="1"/>
    <n v="2.99"/>
    <x v="0"/>
    <x v="87"/>
    <n v="4.7"/>
    <n v="2.2000000000000002"/>
    <n v="6.9"/>
    <n v="11"/>
    <x v="2"/>
    <x v="1"/>
    <x v="1"/>
  </r>
  <r>
    <n v="2549"/>
    <s v="EyeEm - Camera &amp; Photo Filter"/>
    <x v="22"/>
    <n v="4.2"/>
    <n v="215343"/>
    <n v="10000000"/>
    <x v="0"/>
    <n v="0"/>
    <x v="0"/>
    <x v="87"/>
    <s v="6.4.3"/>
    <s v="4.0.3"/>
    <n v="44000"/>
    <n v="7"/>
    <x v="0"/>
    <x v="0"/>
    <x v="6"/>
  </r>
  <r>
    <n v="2550"/>
    <s v="Retrica"/>
    <x v="22"/>
    <n v="4.3"/>
    <n v="6120977"/>
    <n v="100000000"/>
    <x v="0"/>
    <n v="0"/>
    <x v="0"/>
    <x v="87"/>
    <s v="6.1.0"/>
    <m/>
    <m/>
    <n v="6"/>
    <x v="0"/>
    <x v="0"/>
    <x v="1"/>
  </r>
  <r>
    <n v="2552"/>
    <s v="VSCO"/>
    <x v="22"/>
    <n v="4.4000000000000004"/>
    <n v="753115"/>
    <n v="50000000"/>
    <x v="0"/>
    <n v="0"/>
    <x v="0"/>
    <x v="87"/>
    <n v="71"/>
    <n v="4.4000000000000004"/>
    <m/>
    <n v="8"/>
    <x v="0"/>
    <x v="0"/>
    <x v="1"/>
  </r>
  <r>
    <n v="2554"/>
    <s v="Camera FV-5"/>
    <x v="22"/>
    <n v="3.8"/>
    <n v="16320"/>
    <n v="100000"/>
    <x v="1"/>
    <n v="3.95"/>
    <x v="0"/>
    <x v="87"/>
    <m/>
    <m/>
    <m/>
    <n v="11"/>
    <x v="1"/>
    <x v="1"/>
    <x v="1"/>
  </r>
  <r>
    <n v="2555"/>
    <s v="PhotoWonder: Pro Beauty Photo Editor Collage Maker"/>
    <x v="22"/>
    <n v="4.4000000000000004"/>
    <n v="852649"/>
    <n v="50000000"/>
    <x v="0"/>
    <n v="0"/>
    <x v="1"/>
    <x v="87"/>
    <s v="4.1.0.1"/>
    <n v="4.2"/>
    <n v="43000"/>
    <n v="6"/>
    <x v="0"/>
    <x v="0"/>
    <x v="6"/>
  </r>
  <r>
    <n v="2556"/>
    <s v="Photo Effects Pro"/>
    <x v="22"/>
    <n v="4.4000000000000004"/>
    <n v="1494491"/>
    <n v="50000000"/>
    <x v="0"/>
    <n v="0"/>
    <x v="0"/>
    <x v="87"/>
    <s v="3.3.8"/>
    <n v="3.1"/>
    <n v="21000"/>
    <n v="3"/>
    <x v="1"/>
    <x v="0"/>
    <x v="2"/>
  </r>
  <r>
    <n v="2558"/>
    <s v="No Crop &amp; Square for Instagram"/>
    <x v="22"/>
    <n v="4.5999999999999996"/>
    <n v="819774"/>
    <n v="10000000"/>
    <x v="0"/>
    <n v="0"/>
    <x v="0"/>
    <x v="87"/>
    <s v="4.2.3"/>
    <n v="4"/>
    <n v="25000"/>
    <n v="6"/>
    <x v="0"/>
    <x v="0"/>
    <x v="2"/>
  </r>
  <r>
    <n v="2559"/>
    <s v="Picture Grid Builder"/>
    <x v="22"/>
    <n v="4"/>
    <n v="33439"/>
    <n v="5000000"/>
    <x v="0"/>
    <n v="0"/>
    <x v="0"/>
    <x v="87"/>
    <n v="3.2"/>
    <s v="2.3.3"/>
    <n v="3.9"/>
    <n v="7"/>
    <x v="3"/>
    <x v="0"/>
    <x v="1"/>
  </r>
  <r>
    <n v="2561"/>
    <s v="Photo Studio"/>
    <x v="22"/>
    <n v="4.2"/>
    <n v="477831"/>
    <n v="10000000"/>
    <x v="0"/>
    <n v="0"/>
    <x v="0"/>
    <x v="87"/>
    <s v="2.0.17.9"/>
    <n v="4"/>
    <n v="51000"/>
    <n v="7"/>
    <x v="0"/>
    <x v="0"/>
    <x v="4"/>
  </r>
  <r>
    <n v="2564"/>
    <s v="FilterGrid - Cam&amp;Photo Editor"/>
    <x v="22"/>
    <n v="4.5999999999999996"/>
    <n v="126337"/>
    <n v="1000000"/>
    <x v="0"/>
    <n v="0"/>
    <x v="0"/>
    <x v="87"/>
    <s v="2.0.5"/>
    <n v="4"/>
    <n v="9.6"/>
    <n v="3"/>
    <x v="1"/>
    <x v="0"/>
    <x v="1"/>
  </r>
  <r>
    <n v="2566"/>
    <s v="Mirror Photo:Editor Collage (HD)"/>
    <x v="22"/>
    <n v="4.0999999999999996"/>
    <n v="373606"/>
    <n v="10000000"/>
    <x v="0"/>
    <n v="0"/>
    <x v="0"/>
    <x v="87"/>
    <m/>
    <m/>
    <m/>
    <n v="3"/>
    <x v="0"/>
    <x v="0"/>
    <x v="1"/>
  </r>
  <r>
    <n v="2567"/>
    <s v="Pic Stitch - #1 Collage Maker"/>
    <x v="22"/>
    <n v="4.2"/>
    <n v="15426"/>
    <n v="1000000"/>
    <x v="0"/>
    <n v="0"/>
    <x v="0"/>
    <x v="87"/>
    <s v="3.8.3"/>
    <n v="5.0999999999999996"/>
    <n v="50000"/>
    <n v="7"/>
    <x v="0"/>
    <x v="0"/>
    <x v="4"/>
  </r>
  <r>
    <n v="2568"/>
    <s v="PhotoDirector Photo Editor App"/>
    <x v="22"/>
    <n v="4.5999999999999996"/>
    <n v="714340"/>
    <n v="10000000"/>
    <x v="0"/>
    <n v="0"/>
    <x v="0"/>
    <x v="87"/>
    <m/>
    <m/>
    <m/>
    <n v="7"/>
    <x v="0"/>
    <x v="0"/>
    <x v="1"/>
  </r>
  <r>
    <n v="2569"/>
    <s v="Pic Collage - Photo Editor"/>
    <x v="22"/>
    <n v="4.5999999999999996"/>
    <n v="1451000"/>
    <n v="50000000"/>
    <x v="0"/>
    <n v="0"/>
    <x v="0"/>
    <x v="87"/>
    <m/>
    <m/>
    <m/>
    <n v="7"/>
    <x v="0"/>
    <x v="0"/>
    <x v="1"/>
  </r>
  <r>
    <n v="2570"/>
    <s v="Photo Editor by Aviary"/>
    <x v="22"/>
    <n v="4.4000000000000004"/>
    <n v="1490732"/>
    <n v="50000000"/>
    <x v="0"/>
    <n v="0"/>
    <x v="0"/>
    <x v="87"/>
    <s v="4.8.4"/>
    <n v="4.0999999999999996"/>
    <n v="21000"/>
    <n v="7"/>
    <x v="0"/>
    <x v="0"/>
    <x v="2"/>
  </r>
  <r>
    <n v="2571"/>
    <s v="Video Editor Music,Cut,No Crop"/>
    <x v="22"/>
    <n v="4.7"/>
    <n v="2163282"/>
    <n v="50000000"/>
    <x v="0"/>
    <n v="0"/>
    <x v="0"/>
    <x v="87"/>
    <m/>
    <m/>
    <m/>
    <n v="7"/>
    <x v="0"/>
    <x v="0"/>
    <x v="1"/>
  </r>
  <r>
    <n v="2572"/>
    <s v="Pixlr â€“ Free Photo Editor"/>
    <x v="22"/>
    <n v="4.4000000000000004"/>
    <n v="1163232"/>
    <n v="50000000"/>
    <x v="0"/>
    <n v="0"/>
    <x v="0"/>
    <x v="87"/>
    <s v="3.4.0"/>
    <s v="4.0.3"/>
    <n v="31000"/>
    <n v="7"/>
    <x v="0"/>
    <x v="0"/>
    <x v="3"/>
  </r>
  <r>
    <n v="2574"/>
    <s v="Photo Collage Maker"/>
    <x v="22"/>
    <n v="4.3"/>
    <n v="751766"/>
    <n v="10000000"/>
    <x v="0"/>
    <n v="0"/>
    <x v="0"/>
    <x v="87"/>
    <m/>
    <m/>
    <m/>
    <n v="5"/>
    <x v="0"/>
    <x v="0"/>
    <x v="1"/>
  </r>
  <r>
    <n v="2578"/>
    <s v="PicsArt Photo Studio: Collage Maker &amp; Pic Editor"/>
    <x v="22"/>
    <n v="4.5"/>
    <n v="7594559"/>
    <n v="100000000"/>
    <x v="0"/>
    <n v="0"/>
    <x v="1"/>
    <x v="87"/>
    <s v="9.40.3"/>
    <s v="4.0.3"/>
    <n v="34000"/>
    <n v="8"/>
    <x v="0"/>
    <x v="0"/>
    <x v="3"/>
  </r>
  <r>
    <n v="2579"/>
    <s v="Photo Collage Editor"/>
    <x v="22"/>
    <n v="4.2"/>
    <n v="1028637"/>
    <n v="100000000"/>
    <x v="0"/>
    <n v="0"/>
    <x v="0"/>
    <x v="87"/>
    <m/>
    <m/>
    <m/>
    <n v="12"/>
    <x v="1"/>
    <x v="0"/>
    <x v="1"/>
  </r>
  <r>
    <n v="2580"/>
    <s v="Color Touch Effects"/>
    <x v="22"/>
    <n v="3.8"/>
    <n v="167652"/>
    <n v="10000000"/>
    <x v="0"/>
    <n v="0"/>
    <x v="0"/>
    <x v="87"/>
    <n v="4.5"/>
    <n v="4.0999999999999996"/>
    <n v="12000"/>
    <n v="4"/>
    <x v="0"/>
    <x v="0"/>
    <x v="0"/>
  </r>
  <r>
    <n v="2582"/>
    <s v="Z Camera - Photo Editor, Beauty Selfie, Collage"/>
    <x v="22"/>
    <n v="4.4000000000000004"/>
    <n v="1075277"/>
    <n v="100000000"/>
    <x v="0"/>
    <n v="0"/>
    <x v="3"/>
    <x v="87"/>
    <n v="4.21"/>
    <n v="4.0999999999999996"/>
    <n v="47000"/>
    <n v="8"/>
    <x v="0"/>
    <x v="0"/>
    <x v="6"/>
  </r>
  <r>
    <n v="2583"/>
    <s v="PhotoGrid: Video &amp; Pic Collage Maker, Photo Editor"/>
    <x v="22"/>
    <n v="4.5999999999999996"/>
    <n v="7529865"/>
    <n v="100000000"/>
    <x v="0"/>
    <n v="0"/>
    <x v="0"/>
    <x v="87"/>
    <n v="6.71"/>
    <m/>
    <m/>
    <n v="8"/>
    <x v="0"/>
    <x v="0"/>
    <x v="1"/>
  </r>
  <r>
    <n v="2586"/>
    <s v="Pixgram- video photo slideshow"/>
    <x v="22"/>
    <n v="4.2"/>
    <n v="93726"/>
    <n v="5000000"/>
    <x v="0"/>
    <n v="0"/>
    <x v="0"/>
    <x v="87"/>
    <s v="2.0.18"/>
    <n v="4.3"/>
    <n v="9.1999999999999993"/>
    <n v="7"/>
    <x v="0"/>
    <x v="0"/>
    <x v="1"/>
  </r>
  <r>
    <n v="2587"/>
    <s v="Fotor Photo Editor - Photo Collage &amp; Photo Effects"/>
    <x v="22"/>
    <n v="4.5"/>
    <n v="597068"/>
    <n v="10000000"/>
    <x v="0"/>
    <n v="0"/>
    <x v="0"/>
    <x v="87"/>
    <m/>
    <m/>
    <m/>
    <n v="7"/>
    <x v="0"/>
    <x v="0"/>
    <x v="1"/>
  </r>
  <r>
    <n v="2588"/>
    <s v="Snapseed"/>
    <x v="22"/>
    <n v="4.5"/>
    <n v="823109"/>
    <n v="50000000"/>
    <x v="0"/>
    <n v="0"/>
    <x v="0"/>
    <x v="87"/>
    <s v="2.19.0.201907232"/>
    <n v="4.4000000000000004"/>
    <m/>
    <n v="6"/>
    <x v="0"/>
    <x v="0"/>
    <x v="1"/>
  </r>
  <r>
    <n v="2590"/>
    <s v="Font Studio- Photo Texts Image"/>
    <x v="22"/>
    <n v="4.2"/>
    <n v="197295"/>
    <n v="10000000"/>
    <x v="0"/>
    <n v="0"/>
    <x v="0"/>
    <x v="87"/>
    <s v="4.0.7"/>
    <n v="4"/>
    <n v="24000"/>
    <n v="6"/>
    <x v="1"/>
    <x v="0"/>
    <x v="2"/>
  </r>
  <r>
    <n v="2591"/>
    <s v="Add Text To Photo"/>
    <x v="22"/>
    <n v="4.0999999999999996"/>
    <n v="21578"/>
    <n v="1000000"/>
    <x v="0"/>
    <n v="0"/>
    <x v="0"/>
    <x v="87"/>
    <s v="1.1.3"/>
    <n v="2.2999999999999998"/>
    <n v="1.6"/>
    <n v="9"/>
    <x v="1"/>
    <x v="0"/>
    <x v="1"/>
  </r>
  <r>
    <n v="2592"/>
    <s v="Phonto - Text on Photos"/>
    <x v="22"/>
    <n v="4.3"/>
    <n v="307453"/>
    <n v="10000000"/>
    <x v="0"/>
    <n v="0"/>
    <x v="0"/>
    <x v="87"/>
    <s v="1.7.16"/>
    <s v="4.0.3"/>
    <n v="17000"/>
    <n v="10"/>
    <x v="1"/>
    <x v="0"/>
    <x v="0"/>
  </r>
  <r>
    <n v="2593"/>
    <s v="Collage&amp;Add Stickers papelook"/>
    <x v="22"/>
    <n v="4"/>
    <n v="32896"/>
    <n v="5000000"/>
    <x v="0"/>
    <n v="0"/>
    <x v="0"/>
    <x v="87"/>
    <s v="3.3.5"/>
    <s v="2.3.3"/>
    <n v="31000"/>
    <n v="3"/>
    <x v="0"/>
    <x v="0"/>
    <x v="3"/>
  </r>
  <r>
    <n v="2595"/>
    <s v="Photo Collage - InstaMag"/>
    <x v="22"/>
    <n v="4.3"/>
    <n v="542561"/>
    <n v="10000000"/>
    <x v="0"/>
    <n v="0"/>
    <x v="0"/>
    <x v="87"/>
    <s v="4.7.0"/>
    <n v="4"/>
    <n v="46000"/>
    <n v="1"/>
    <x v="0"/>
    <x v="0"/>
    <x v="6"/>
  </r>
  <r>
    <n v="2596"/>
    <s v="Meitu â€“ Beauty Cam, Easy Photo Editor"/>
    <x v="22"/>
    <n v="4.5"/>
    <n v="462702"/>
    <n v="10000000"/>
    <x v="0"/>
    <n v="0"/>
    <x v="0"/>
    <x v="87"/>
    <s v="8.1.0.6"/>
    <n v="4.3"/>
    <n v="45000"/>
    <n v="8"/>
    <x v="0"/>
    <x v="0"/>
    <x v="6"/>
  </r>
  <r>
    <n v="2597"/>
    <s v="ESPN"/>
    <x v="23"/>
    <n v="4.2"/>
    <n v="521138"/>
    <n v="10000000"/>
    <x v="0"/>
    <n v="0"/>
    <x v="2"/>
    <x v="39"/>
    <m/>
    <n v="5"/>
    <m/>
    <n v="7"/>
    <x v="0"/>
    <x v="0"/>
    <x v="1"/>
  </r>
  <r>
    <n v="2598"/>
    <s v="Free Sports TV"/>
    <x v="23"/>
    <n v="4.3"/>
    <n v="1802"/>
    <n v="100000"/>
    <x v="0"/>
    <n v="0"/>
    <x v="0"/>
    <x v="39"/>
    <n v="1.4"/>
    <s v="4.0.3"/>
    <n v="9.8000000000000007"/>
    <n v="6"/>
    <x v="0"/>
    <x v="0"/>
    <x v="1"/>
  </r>
  <r>
    <n v="2599"/>
    <s v="LiveScore: Live Sport Updates"/>
    <x v="23"/>
    <n v="4.4000000000000004"/>
    <n v="283662"/>
    <n v="10000000"/>
    <x v="0"/>
    <n v="0"/>
    <x v="0"/>
    <x v="39"/>
    <m/>
    <n v="4.0999999999999996"/>
    <m/>
    <n v="6"/>
    <x v="0"/>
    <x v="0"/>
    <x v="1"/>
  </r>
  <r>
    <n v="2600"/>
    <s v="MLB At Bat"/>
    <x v="23"/>
    <n v="4.2"/>
    <n v="82882"/>
    <n v="5000000"/>
    <x v="0"/>
    <n v="0"/>
    <x v="0"/>
    <x v="39"/>
    <m/>
    <m/>
    <m/>
    <n v="7"/>
    <x v="0"/>
    <x v="0"/>
    <x v="1"/>
  </r>
  <r>
    <n v="2601"/>
    <s v="NFL"/>
    <x v="23"/>
    <n v="4.0999999999999996"/>
    <n v="459795"/>
    <n v="50000000"/>
    <x v="0"/>
    <n v="0"/>
    <x v="0"/>
    <x v="39"/>
    <m/>
    <m/>
    <m/>
    <n v="8"/>
    <x v="0"/>
    <x v="0"/>
    <x v="1"/>
  </r>
  <r>
    <n v="2602"/>
    <s v="theScore: Live Sports Scores, News, Stats &amp; Videos"/>
    <x v="23"/>
    <n v="4.4000000000000004"/>
    <n v="133825"/>
    <n v="10000000"/>
    <x v="0"/>
    <n v="0"/>
    <x v="2"/>
    <x v="39"/>
    <s v="6.17.2"/>
    <n v="4.4000000000000004"/>
    <n v="34000"/>
    <n v="7"/>
    <x v="0"/>
    <x v="0"/>
    <x v="3"/>
  </r>
  <r>
    <n v="2603"/>
    <s v="Onefootball - Soccer Scores"/>
    <x v="23"/>
    <n v="4.7"/>
    <n v="911995"/>
    <n v="10000000"/>
    <x v="0"/>
    <n v="0"/>
    <x v="0"/>
    <x v="39"/>
    <s v="10.8.1.330"/>
    <n v="4.4000000000000004"/>
    <n v="20000"/>
    <n v="8"/>
    <x v="0"/>
    <x v="0"/>
    <x v="2"/>
  </r>
  <r>
    <n v="2604"/>
    <s v="Cristiano Ronaldo Wallpaper"/>
    <x v="23"/>
    <n v="4.5999999999999996"/>
    <n v="1733"/>
    <n v="500000"/>
    <x v="0"/>
    <n v="0"/>
    <x v="0"/>
    <x v="39"/>
    <n v="2.1"/>
    <n v="4.0999999999999996"/>
    <n v="19000"/>
    <n v="7"/>
    <x v="0"/>
    <x v="0"/>
    <x v="0"/>
  </r>
  <r>
    <n v="2605"/>
    <s v="FIFA - Tournaments, Soccer News &amp; Live Scores"/>
    <x v="23"/>
    <n v="4.2"/>
    <n v="342909"/>
    <n v="10000000"/>
    <x v="0"/>
    <n v="0"/>
    <x v="0"/>
    <x v="39"/>
    <s v="4.3.1"/>
    <n v="4.4000000000000004"/>
    <n v="6"/>
    <n v="8"/>
    <x v="0"/>
    <x v="0"/>
    <x v="1"/>
  </r>
  <r>
    <n v="2606"/>
    <s v="Futbol24"/>
    <x v="23"/>
    <n v="4.3"/>
    <n v="31908"/>
    <n v="1000000"/>
    <x v="0"/>
    <n v="0"/>
    <x v="0"/>
    <x v="39"/>
    <m/>
    <m/>
    <m/>
    <n v="9"/>
    <x v="1"/>
    <x v="0"/>
    <x v="1"/>
  </r>
  <r>
    <n v="2607"/>
    <s v="kicker football news"/>
    <x v="23"/>
    <n v="4.3"/>
    <n v="56270"/>
    <n v="5000000"/>
    <x v="0"/>
    <n v="0"/>
    <x v="0"/>
    <x v="39"/>
    <s v="5.4.2"/>
    <n v="5"/>
    <n v="15000"/>
    <n v="8"/>
    <x v="0"/>
    <x v="0"/>
    <x v="0"/>
  </r>
  <r>
    <n v="2608"/>
    <s v="Football Live Scores"/>
    <x v="23"/>
    <n v="4.5"/>
    <n v="107724"/>
    <n v="5000000"/>
    <x v="0"/>
    <n v="0"/>
    <x v="0"/>
    <x v="39"/>
    <n v="1004"/>
    <n v="4"/>
    <n v="6.5"/>
    <n v="7"/>
    <x v="0"/>
    <x v="0"/>
    <x v="1"/>
  </r>
  <r>
    <n v="2609"/>
    <s v="Pro 2018 - Series A and B"/>
    <x v="23"/>
    <n v="4.5999999999999996"/>
    <n v="101455"/>
    <n v="5000000"/>
    <x v="0"/>
    <n v="0"/>
    <x v="0"/>
    <x v="39"/>
    <s v="2.24.2.0"/>
    <s v="4.0.3"/>
    <n v="6.2"/>
    <n v="8"/>
    <x v="0"/>
    <x v="0"/>
    <x v="1"/>
  </r>
  <r>
    <n v="2610"/>
    <s v="BeSoccer - Soccer Live Score"/>
    <x v="23"/>
    <n v="4.5"/>
    <n v="152780"/>
    <n v="10000000"/>
    <x v="0"/>
    <n v="0"/>
    <x v="0"/>
    <x v="39"/>
    <m/>
    <m/>
    <m/>
    <n v="7"/>
    <x v="0"/>
    <x v="0"/>
    <x v="1"/>
  </r>
  <r>
    <n v="2611"/>
    <s v="Sport.pl LIVE"/>
    <x v="23"/>
    <n v="4.4000000000000004"/>
    <n v="21733"/>
    <n v="1000000"/>
    <x v="0"/>
    <n v="0"/>
    <x v="3"/>
    <x v="39"/>
    <m/>
    <m/>
    <m/>
    <n v="6"/>
    <x v="0"/>
    <x v="0"/>
    <x v="1"/>
  </r>
  <r>
    <n v="2612"/>
    <s v="FotMob - Live Soccer Scores"/>
    <x v="23"/>
    <n v="4.7"/>
    <n v="410384"/>
    <n v="10000000"/>
    <x v="0"/>
    <n v="0"/>
    <x v="0"/>
    <x v="39"/>
    <m/>
    <m/>
    <m/>
    <n v="7"/>
    <x v="0"/>
    <x v="0"/>
    <x v="1"/>
  </r>
  <r>
    <n v="2613"/>
    <s v="Yahoo Fantasy Sports - #1 Rated Fantasy App"/>
    <x v="23"/>
    <n v="4.2"/>
    <n v="277902"/>
    <n v="5000000"/>
    <x v="0"/>
    <n v="0"/>
    <x v="3"/>
    <x v="39"/>
    <m/>
    <m/>
    <m/>
    <n v="8"/>
    <x v="0"/>
    <x v="0"/>
    <x v="1"/>
  </r>
  <r>
    <n v="2614"/>
    <s v="CBS Sports App - Scores, News, Stats &amp; Watch Live"/>
    <x v="23"/>
    <n v="4.3"/>
    <n v="91031"/>
    <n v="5000000"/>
    <x v="0"/>
    <n v="0"/>
    <x v="0"/>
    <x v="39"/>
    <m/>
    <n v="5"/>
    <m/>
    <n v="8"/>
    <x v="0"/>
    <x v="0"/>
    <x v="1"/>
  </r>
  <r>
    <n v="2615"/>
    <s v="The Team - Live Sport: football, tennis, rugby .."/>
    <x v="23"/>
    <n v="4.2"/>
    <n v="112725"/>
    <n v="5000000"/>
    <x v="0"/>
    <n v="0"/>
    <x v="0"/>
    <x v="39"/>
    <m/>
    <m/>
    <m/>
    <n v="7"/>
    <x v="0"/>
    <x v="0"/>
    <x v="1"/>
  </r>
  <r>
    <n v="2616"/>
    <s v="MARCA - Sports Leader Diary"/>
    <x v="23"/>
    <n v="3.9"/>
    <n v="76346"/>
    <n v="5000000"/>
    <x v="0"/>
    <n v="0"/>
    <x v="0"/>
    <x v="39"/>
    <s v="6.3.3"/>
    <n v="4.0999999999999996"/>
    <n v="14000"/>
    <n v="7"/>
    <x v="0"/>
    <x v="0"/>
    <x v="0"/>
  </r>
  <r>
    <n v="2617"/>
    <s v="Sahadan Live Scores"/>
    <x v="23"/>
    <n v="3.9"/>
    <n v="63938"/>
    <n v="5000000"/>
    <x v="0"/>
    <n v="0"/>
    <x v="0"/>
    <x v="39"/>
    <m/>
    <m/>
    <m/>
    <n v="8"/>
    <x v="0"/>
    <x v="0"/>
    <x v="1"/>
  </r>
  <r>
    <n v="2618"/>
    <s v="BBC Sport"/>
    <x v="23"/>
    <n v="4.2"/>
    <n v="18678"/>
    <n v="1000000"/>
    <x v="0"/>
    <n v="0"/>
    <x v="0"/>
    <x v="39"/>
    <m/>
    <m/>
    <m/>
    <n v="4"/>
    <x v="0"/>
    <x v="0"/>
    <x v="1"/>
  </r>
  <r>
    <n v="2619"/>
    <s v="Foot Mercato: transfers, results, news, live"/>
    <x v="23"/>
    <n v="4.3"/>
    <n v="39878"/>
    <n v="1000000"/>
    <x v="0"/>
    <n v="0"/>
    <x v="0"/>
    <x v="39"/>
    <s v="3.6.7"/>
    <n v="4.0999999999999996"/>
    <n v="6.1"/>
    <n v="7"/>
    <x v="0"/>
    <x v="0"/>
    <x v="1"/>
  </r>
  <r>
    <n v="2620"/>
    <s v="All Football - Latest News &amp; Videos"/>
    <x v="23"/>
    <n v="4.5999999999999996"/>
    <n v="152867"/>
    <n v="10000000"/>
    <x v="0"/>
    <n v="0"/>
    <x v="0"/>
    <x v="39"/>
    <s v="3.0.5"/>
    <n v="4.0999999999999996"/>
    <n v="17000"/>
    <n v="8"/>
    <x v="0"/>
    <x v="0"/>
    <x v="0"/>
  </r>
  <r>
    <n v="2621"/>
    <s v="Premier League - Official App"/>
    <x v="23"/>
    <n v="4.3"/>
    <n v="63580"/>
    <n v="5000000"/>
    <x v="0"/>
    <n v="0"/>
    <x v="0"/>
    <x v="39"/>
    <s v="1.1.5"/>
    <n v="4.0999999999999996"/>
    <n v="24000"/>
    <n v="7"/>
    <x v="0"/>
    <x v="0"/>
    <x v="2"/>
  </r>
  <r>
    <n v="2622"/>
    <s v="Eurosport"/>
    <x v="23"/>
    <n v="4"/>
    <n v="121003"/>
    <n v="10000000"/>
    <x v="0"/>
    <n v="0"/>
    <x v="0"/>
    <x v="39"/>
    <m/>
    <m/>
    <m/>
    <n v="8"/>
    <x v="0"/>
    <x v="0"/>
    <x v="1"/>
  </r>
  <r>
    <n v="2623"/>
    <s v="beIN SPORTS TR"/>
    <x v="23"/>
    <n v="4"/>
    <n v="135763"/>
    <n v="10000000"/>
    <x v="0"/>
    <n v="0"/>
    <x v="0"/>
    <x v="39"/>
    <s v="1.5.13"/>
    <n v="4.0999999999999996"/>
    <n v="13000"/>
    <n v="8"/>
    <x v="0"/>
    <x v="0"/>
    <x v="0"/>
  </r>
  <r>
    <n v="2624"/>
    <s v="ESPN Fantasy Sports"/>
    <x v="23"/>
    <n v="4"/>
    <n v="176448"/>
    <n v="5000000"/>
    <x v="0"/>
    <n v="0"/>
    <x v="0"/>
    <x v="39"/>
    <s v="5.3.0"/>
    <n v="4.4000000000000004"/>
    <n v="10000"/>
    <n v="11"/>
    <x v="1"/>
    <x v="0"/>
    <x v="0"/>
  </r>
  <r>
    <n v="2625"/>
    <s v="All Football GO- Live Score, Games"/>
    <x v="23"/>
    <n v="4.5999999999999996"/>
    <n v="1981"/>
    <n v="100000"/>
    <x v="0"/>
    <n v="0"/>
    <x v="0"/>
    <x v="39"/>
    <s v="2.9.9go"/>
    <n v="4.0999999999999996"/>
    <n v="10000"/>
    <n v="6"/>
    <x v="0"/>
    <x v="0"/>
    <x v="0"/>
  </r>
  <r>
    <n v="2626"/>
    <s v="Top Mercato: football news"/>
    <x v="23"/>
    <n v="4.3"/>
    <n v="16016"/>
    <n v="1000000"/>
    <x v="0"/>
    <n v="0"/>
    <x v="0"/>
    <x v="39"/>
    <s v="2.7.0"/>
    <n v="4.2"/>
    <n v="6.9"/>
    <n v="1"/>
    <x v="3"/>
    <x v="0"/>
    <x v="1"/>
  </r>
  <r>
    <n v="2627"/>
    <s v="GollerCepte Live Score"/>
    <x v="23"/>
    <n v="4.2"/>
    <n v="9992"/>
    <n v="1000000"/>
    <x v="0"/>
    <n v="0"/>
    <x v="0"/>
    <x v="39"/>
    <n v="6.5"/>
    <n v="4.0999999999999996"/>
    <n v="31000"/>
    <n v="5"/>
    <x v="0"/>
    <x v="0"/>
    <x v="3"/>
  </r>
  <r>
    <n v="2628"/>
    <s v="Championat"/>
    <x v="23"/>
    <n v="4.3"/>
    <n v="36490"/>
    <n v="1000000"/>
    <x v="0"/>
    <n v="0"/>
    <x v="0"/>
    <x v="39"/>
    <m/>
    <m/>
    <m/>
    <n v="7"/>
    <x v="0"/>
    <x v="0"/>
    <x v="1"/>
  </r>
  <r>
    <n v="2629"/>
    <s v="Bleacher Report: sports news, scores, &amp; highlights"/>
    <x v="23"/>
    <n v="4.4000000000000004"/>
    <n v="122282"/>
    <n v="5000000"/>
    <x v="0"/>
    <n v="0"/>
    <x v="2"/>
    <x v="39"/>
    <m/>
    <m/>
    <m/>
    <n v="7"/>
    <x v="0"/>
    <x v="0"/>
    <x v="1"/>
  </r>
  <r>
    <n v="2630"/>
    <s v="Hovercraft Racer"/>
    <x v="23"/>
    <n v="4"/>
    <n v="218"/>
    <n v="100000"/>
    <x v="0"/>
    <n v="0"/>
    <x v="0"/>
    <x v="39"/>
    <n v="5"/>
    <n v="4.0999999999999996"/>
    <n v="28000"/>
    <n v="7"/>
    <x v="0"/>
    <x v="0"/>
    <x v="2"/>
  </r>
  <r>
    <n v="2631"/>
    <s v="World Cup 2018"/>
    <x v="23"/>
    <n v="4.5999999999999996"/>
    <n v="4011"/>
    <n v="500000"/>
    <x v="0"/>
    <n v="0"/>
    <x v="1"/>
    <x v="39"/>
    <s v="1.0.16"/>
    <n v="2.2999999999999998"/>
    <n v="2.6"/>
    <n v="7"/>
    <x v="0"/>
    <x v="0"/>
    <x v="1"/>
  </r>
  <r>
    <n v="2632"/>
    <s v="GollerCepte 1903"/>
    <x v="23"/>
    <n v="4.7"/>
    <n v="25172"/>
    <n v="500000"/>
    <x v="0"/>
    <n v="0"/>
    <x v="0"/>
    <x v="39"/>
    <n v="5.5"/>
    <n v="4.0999999999999996"/>
    <n v="30000"/>
    <n v="5"/>
    <x v="0"/>
    <x v="0"/>
    <x v="3"/>
  </r>
  <r>
    <n v="2633"/>
    <s v="League18"/>
    <x v="23"/>
    <n v="4.3"/>
    <n v="14123"/>
    <n v="500000"/>
    <x v="0"/>
    <n v="0"/>
    <x v="0"/>
    <x v="39"/>
    <s v="4.0.0"/>
    <n v="4"/>
    <n v="13000"/>
    <n v="8"/>
    <x v="0"/>
    <x v="0"/>
    <x v="0"/>
  </r>
  <r>
    <n v="2634"/>
    <s v="Speed Boat Racing"/>
    <x v="23"/>
    <n v="4"/>
    <n v="2487"/>
    <n v="1000000"/>
    <x v="0"/>
    <n v="0"/>
    <x v="0"/>
    <x v="39"/>
    <n v="12"/>
    <s v="4.0.3"/>
    <n v="27000"/>
    <n v="8"/>
    <x v="0"/>
    <x v="0"/>
    <x v="2"/>
  </r>
  <r>
    <n v="2635"/>
    <s v="La Liga - Spanish Soccer League Official"/>
    <x v="23"/>
    <n v="4.5"/>
    <n v="180938"/>
    <n v="10000000"/>
    <x v="0"/>
    <n v="0"/>
    <x v="0"/>
    <x v="39"/>
    <s v="6.4.8"/>
    <s v="4.0.3"/>
    <n v="29000"/>
    <n v="7"/>
    <x v="0"/>
    <x v="0"/>
    <x v="2"/>
  </r>
  <r>
    <n v="2636"/>
    <s v="Lionel Messi Wallpapers"/>
    <x v="23"/>
    <n v="4.7"/>
    <n v="950"/>
    <n v="100000"/>
    <x v="0"/>
    <n v="0"/>
    <x v="0"/>
    <x v="39"/>
    <n v="2.6"/>
    <n v="4.0999999999999996"/>
    <n v="18000"/>
    <n v="7"/>
    <x v="0"/>
    <x v="0"/>
    <x v="0"/>
  </r>
  <r>
    <n v="2637"/>
    <s v="Goal Live Scores"/>
    <x v="23"/>
    <n v="4.4000000000000004"/>
    <n v="232423"/>
    <n v="5000000"/>
    <x v="0"/>
    <n v="0"/>
    <x v="0"/>
    <x v="39"/>
    <s v="4.2.2"/>
    <s v="4.0.3"/>
    <n v="35000"/>
    <n v="6"/>
    <x v="0"/>
    <x v="0"/>
    <x v="3"/>
  </r>
  <r>
    <n v="2638"/>
    <s v="The 5th Stand"/>
    <x v="23"/>
    <n v="4.8"/>
    <n v="1664"/>
    <n v="100000"/>
    <x v="0"/>
    <n v="0"/>
    <x v="0"/>
    <x v="39"/>
    <s v="1.2.677"/>
    <n v="4.4000000000000004"/>
    <n v="17000"/>
    <n v="7"/>
    <x v="0"/>
    <x v="0"/>
    <x v="0"/>
  </r>
  <r>
    <n v="2639"/>
    <s v="NUsport"/>
    <x v="23"/>
    <n v="3.3"/>
    <n v="1391"/>
    <n v="100000"/>
    <x v="0"/>
    <n v="0"/>
    <x v="0"/>
    <x v="39"/>
    <m/>
    <m/>
    <m/>
    <n v="5"/>
    <x v="0"/>
    <x v="0"/>
    <x v="1"/>
  </r>
  <r>
    <n v="2640"/>
    <s v="U + professional baseball"/>
    <x v="23"/>
    <n v="4.3"/>
    <n v="2486"/>
    <n v="500000"/>
    <x v="0"/>
    <n v="0"/>
    <x v="0"/>
    <x v="39"/>
    <s v="06.11.00"/>
    <n v="4.4000000000000004"/>
    <n v="18000"/>
    <n v="7"/>
    <x v="0"/>
    <x v="0"/>
    <x v="0"/>
  </r>
  <r>
    <n v="2641"/>
    <s v="Mackolik Live Results"/>
    <x v="23"/>
    <n v="3.9"/>
    <n v="188834"/>
    <n v="10000000"/>
    <x v="0"/>
    <n v="0"/>
    <x v="0"/>
    <x v="39"/>
    <m/>
    <m/>
    <m/>
    <n v="7"/>
    <x v="0"/>
    <x v="0"/>
    <x v="1"/>
  </r>
  <r>
    <n v="2642"/>
    <s v="Mercato foot by Maxifoot"/>
    <x v="23"/>
    <n v="4.4000000000000004"/>
    <n v="697"/>
    <n v="100000"/>
    <x v="0"/>
    <n v="0"/>
    <x v="0"/>
    <x v="39"/>
    <n v="1.1000000000000001"/>
    <n v="4.0999999999999996"/>
    <n v="3"/>
    <n v="3"/>
    <x v="1"/>
    <x v="0"/>
    <x v="1"/>
  </r>
  <r>
    <n v="2643"/>
    <s v="MLB Ballpark"/>
    <x v="23"/>
    <n v="3.9"/>
    <n v="5510"/>
    <n v="1000000"/>
    <x v="0"/>
    <n v="0"/>
    <x v="0"/>
    <x v="39"/>
    <s v="7.3.0"/>
    <n v="4.2"/>
    <n v="32000"/>
    <n v="7"/>
    <x v="0"/>
    <x v="0"/>
    <x v="3"/>
  </r>
  <r>
    <n v="2644"/>
    <s v="MUTV - Manchester United TV"/>
    <x v="23"/>
    <n v="4.4000000000000004"/>
    <n v="4549"/>
    <n v="500000"/>
    <x v="0"/>
    <n v="0"/>
    <x v="0"/>
    <x v="39"/>
    <s v="2.4.0"/>
    <n v="4.0999999999999996"/>
    <n v="24000"/>
    <n v="8"/>
    <x v="0"/>
    <x v="0"/>
    <x v="2"/>
  </r>
  <r>
    <n v="2645"/>
    <s v="Hole19: Golf GPS App, Rangefinder &amp; Scorecard"/>
    <x v="23"/>
    <n v="4.4000000000000004"/>
    <n v="6106"/>
    <n v="100000"/>
    <x v="0"/>
    <n v="0"/>
    <x v="0"/>
    <x v="39"/>
    <m/>
    <m/>
    <m/>
    <n v="8"/>
    <x v="0"/>
    <x v="0"/>
    <x v="1"/>
  </r>
  <r>
    <n v="2647"/>
    <s v="WatchESPN"/>
    <x v="23"/>
    <n v="4.0999999999999996"/>
    <n v="288809"/>
    <n v="10000000"/>
    <x v="0"/>
    <n v="0"/>
    <x v="0"/>
    <x v="39"/>
    <s v="2.5.1"/>
    <n v="4.4000000000000004"/>
    <n v="6.6"/>
    <n v="9"/>
    <x v="1"/>
    <x v="0"/>
    <x v="1"/>
  </r>
  <r>
    <n v="2648"/>
    <s v="CBS Sports Fantasy"/>
    <x v="23"/>
    <n v="4"/>
    <n v="43611"/>
    <n v="1000000"/>
    <x v="0"/>
    <n v="0"/>
    <x v="0"/>
    <x v="39"/>
    <s v="3.17.0+3"/>
    <n v="5"/>
    <n v="27000"/>
    <n v="6"/>
    <x v="0"/>
    <x v="0"/>
    <x v="2"/>
  </r>
  <r>
    <n v="2649"/>
    <s v="NBC Sports"/>
    <x v="23"/>
    <n v="3.1"/>
    <n v="78442"/>
    <n v="5000000"/>
    <x v="0"/>
    <n v="0"/>
    <x v="0"/>
    <x v="39"/>
    <s v="5.12.4"/>
    <n v="4.0999999999999996"/>
    <n v="25000"/>
    <n v="6"/>
    <x v="0"/>
    <x v="0"/>
    <x v="2"/>
  </r>
  <r>
    <n v="2650"/>
    <s v="NBC Sports Gold"/>
    <x v="23"/>
    <n v="2.9"/>
    <n v="3017"/>
    <n v="100000"/>
    <x v="0"/>
    <n v="0"/>
    <x v="0"/>
    <x v="39"/>
    <n v="3.7"/>
    <n v="4.0999999999999996"/>
    <n v="24000"/>
    <n v="7"/>
    <x v="0"/>
    <x v="0"/>
    <x v="2"/>
  </r>
  <r>
    <n v="2651"/>
    <s v="UFC"/>
    <x v="23"/>
    <n v="4"/>
    <n v="30840"/>
    <n v="1000000"/>
    <x v="0"/>
    <n v="0"/>
    <x v="1"/>
    <x v="39"/>
    <m/>
    <m/>
    <m/>
    <n v="5"/>
    <x v="0"/>
    <x v="0"/>
    <x v="1"/>
  </r>
  <r>
    <n v="2652"/>
    <s v="Telemundo Deportes - Live"/>
    <x v="23"/>
    <n v="4.5"/>
    <n v="36255"/>
    <n v="1000000"/>
    <x v="0"/>
    <n v="0"/>
    <x v="0"/>
    <x v="39"/>
    <s v="5.10.5"/>
    <n v="4.0999999999999996"/>
    <n v="25000"/>
    <n v="8"/>
    <x v="0"/>
    <x v="0"/>
    <x v="2"/>
  </r>
  <r>
    <n v="2653"/>
    <s v="SwingAid - Level up Golf"/>
    <x v="23"/>
    <n v="4.3"/>
    <n v="752"/>
    <n v="100000"/>
    <x v="0"/>
    <n v="0"/>
    <x v="0"/>
    <x v="39"/>
    <s v="2.6.3"/>
    <n v="4.0999999999999996"/>
    <n v="33000"/>
    <n v="7"/>
    <x v="0"/>
    <x v="0"/>
    <x v="3"/>
  </r>
  <r>
    <n v="2654"/>
    <s v="Golf Channel"/>
    <x v="23"/>
    <n v="4.0999999999999996"/>
    <n v="19230"/>
    <n v="1000000"/>
    <x v="0"/>
    <n v="0"/>
    <x v="0"/>
    <x v="39"/>
    <s v="4.5.19.56"/>
    <n v="4.0999999999999996"/>
    <n v="88000"/>
    <n v="5"/>
    <x v="0"/>
    <x v="0"/>
    <x v="8"/>
  </r>
  <r>
    <n v="2655"/>
    <s v="The Rules of Golf"/>
    <x v="23"/>
    <n v="4.3"/>
    <n v="926"/>
    <n v="100000"/>
    <x v="0"/>
    <n v="0"/>
    <x v="0"/>
    <x v="39"/>
    <n v="5.9"/>
    <n v="4.0999999999999996"/>
    <n v="9.3000000000000007"/>
    <n v="1"/>
    <x v="0"/>
    <x v="0"/>
    <x v="1"/>
  </r>
  <r>
    <n v="2656"/>
    <s v="GolfNow: Tee Time Deals at Golf Courses, Golf GPS"/>
    <x v="23"/>
    <n v="4.5"/>
    <n v="26102"/>
    <n v="1000000"/>
    <x v="0"/>
    <n v="0"/>
    <x v="0"/>
    <x v="39"/>
    <m/>
    <m/>
    <m/>
    <n v="5"/>
    <x v="0"/>
    <x v="0"/>
    <x v="1"/>
  </r>
  <r>
    <n v="2657"/>
    <s v="Golf GPS by SwingxSwing"/>
    <x v="23"/>
    <n v="4.5999999999999996"/>
    <n v="37167"/>
    <n v="1000000"/>
    <x v="0"/>
    <n v="0"/>
    <x v="0"/>
    <x v="39"/>
    <m/>
    <n v="4.4000000000000004"/>
    <m/>
    <n v="7"/>
    <x v="0"/>
    <x v="0"/>
    <x v="1"/>
  </r>
  <r>
    <n v="2658"/>
    <s v="Zepp Golf Swing Analyzer"/>
    <x v="23"/>
    <n v="4.4000000000000004"/>
    <n v="2020"/>
    <n v="100000"/>
    <x v="0"/>
    <n v="0"/>
    <x v="0"/>
    <x v="39"/>
    <s v="4.4.0"/>
    <n v="5"/>
    <n v="84000"/>
    <n v="5"/>
    <x v="0"/>
    <x v="0"/>
    <x v="8"/>
  </r>
  <r>
    <n v="2659"/>
    <s v="Live Golf Scores - US &amp; European Golf"/>
    <x v="23"/>
    <n v="4.2"/>
    <n v="798"/>
    <n v="50000"/>
    <x v="0"/>
    <n v="0"/>
    <x v="2"/>
    <x v="39"/>
    <n v="3.5"/>
    <n v="4"/>
    <n v="4.7"/>
    <n v="8"/>
    <x v="0"/>
    <x v="0"/>
    <x v="1"/>
  </r>
  <r>
    <n v="2660"/>
    <s v="Golfshot: Golf GPS + Tee Times"/>
    <x v="23"/>
    <n v="4.3"/>
    <n v="7543"/>
    <n v="500000"/>
    <x v="0"/>
    <n v="0"/>
    <x v="0"/>
    <x v="39"/>
    <s v="1.31.0"/>
    <n v="4.0999999999999996"/>
    <n v="25000"/>
    <n v="7"/>
    <x v="0"/>
    <x v="0"/>
    <x v="2"/>
  </r>
  <r>
    <n v="2661"/>
    <s v="PGA TOUR LIVE"/>
    <x v="23"/>
    <n v="3.4"/>
    <n v="1845"/>
    <n v="100000"/>
    <x v="0"/>
    <n v="0"/>
    <x v="0"/>
    <x v="39"/>
    <s v="1.3.0"/>
    <n v="4.2"/>
    <n v="12000"/>
    <n v="6"/>
    <x v="1"/>
    <x v="0"/>
    <x v="0"/>
  </r>
  <r>
    <n v="2662"/>
    <s v="Golf GPS Rangefinder: Golf Pad"/>
    <x v="23"/>
    <n v="4.5999999999999996"/>
    <n v="13098"/>
    <n v="1000000"/>
    <x v="0"/>
    <n v="0"/>
    <x v="0"/>
    <x v="39"/>
    <m/>
    <m/>
    <m/>
    <n v="7"/>
    <x v="0"/>
    <x v="0"/>
    <x v="1"/>
  </r>
  <r>
    <n v="2663"/>
    <s v="Mobitee GPS Golf Free"/>
    <x v="23"/>
    <n v="4.2"/>
    <n v="1904"/>
    <n v="100000"/>
    <x v="0"/>
    <n v="0"/>
    <x v="0"/>
    <x v="39"/>
    <s v="2.0.22"/>
    <n v="2.2999999999999998"/>
    <n v="9.9"/>
    <n v="6"/>
    <x v="0"/>
    <x v="0"/>
    <x v="1"/>
  </r>
  <r>
    <n v="2664"/>
    <s v="GolfLogix GPS + Putt Breaks"/>
    <x v="23"/>
    <n v="4"/>
    <n v="11085"/>
    <n v="1000000"/>
    <x v="0"/>
    <n v="0"/>
    <x v="0"/>
    <x v="39"/>
    <s v="8.9.3"/>
    <s v="4.0.3"/>
    <n v="61000"/>
    <n v="6"/>
    <x v="0"/>
    <x v="0"/>
    <x v="7"/>
  </r>
  <r>
    <n v="2665"/>
    <s v="Golfshot Plus: Golf GPS"/>
    <x v="23"/>
    <n v="4.0999999999999996"/>
    <n v="3387"/>
    <n v="50000"/>
    <x v="1"/>
    <n v="29.99"/>
    <x v="0"/>
    <x v="39"/>
    <s v="4.18.0"/>
    <n v="4.0999999999999996"/>
    <n v="25000"/>
    <n v="7"/>
    <x v="0"/>
    <x v="1"/>
    <x v="2"/>
  </r>
  <r>
    <n v="2666"/>
    <s v="PGA TOUR"/>
    <x v="23"/>
    <n v="4"/>
    <n v="11151"/>
    <n v="1000000"/>
    <x v="0"/>
    <n v="0"/>
    <x v="0"/>
    <x v="39"/>
    <n v="2018.6"/>
    <n v="5"/>
    <n v="52000"/>
    <n v="6"/>
    <x v="0"/>
    <x v="0"/>
    <x v="4"/>
  </r>
  <r>
    <n v="2667"/>
    <s v="FanDuel: Daily Fantasy Sports"/>
    <x v="23"/>
    <n v="4.5999999999999996"/>
    <n v="29673"/>
    <n v="1000000"/>
    <x v="0"/>
    <n v="0"/>
    <x v="3"/>
    <x v="39"/>
    <s v="2.46.1"/>
    <n v="5"/>
    <n v="57000"/>
    <n v="8"/>
    <x v="0"/>
    <x v="0"/>
    <x v="4"/>
  </r>
  <r>
    <n v="2669"/>
    <s v="DraftKings - Daily Fantasy Sports"/>
    <x v="23"/>
    <n v="4.5"/>
    <n v="50017"/>
    <n v="1000000"/>
    <x v="0"/>
    <n v="0"/>
    <x v="4"/>
    <x v="39"/>
    <s v="3.21.324"/>
    <n v="4.4000000000000004"/>
    <n v="41000"/>
    <n v="7"/>
    <x v="0"/>
    <x v="0"/>
    <x v="6"/>
  </r>
  <r>
    <n v="2670"/>
    <s v="Fantasy Football Manager (FPL)"/>
    <x v="23"/>
    <n v="4.4000000000000004"/>
    <n v="63650"/>
    <n v="1000000"/>
    <x v="0"/>
    <n v="0"/>
    <x v="0"/>
    <x v="39"/>
    <s v="7.0.2"/>
    <n v="4.0999999999999996"/>
    <n v="4.5999999999999996"/>
    <n v="8"/>
    <x v="0"/>
    <x v="0"/>
    <x v="1"/>
  </r>
  <r>
    <n v="2672"/>
    <s v="Fantasy Football"/>
    <x v="23"/>
    <n v="3.5"/>
    <n v="50179"/>
    <n v="1000000"/>
    <x v="0"/>
    <n v="0"/>
    <x v="0"/>
    <x v="39"/>
    <s v="2.5.7.1"/>
    <n v="5"/>
    <n v="23000"/>
    <n v="8"/>
    <x v="0"/>
    <x v="0"/>
    <x v="2"/>
  </r>
  <r>
    <n v="2674"/>
    <s v="US Open Tennis Championships 2018"/>
    <x v="23"/>
    <n v="4"/>
    <n v="9971"/>
    <n v="1000000"/>
    <x v="0"/>
    <n v="0"/>
    <x v="0"/>
    <x v="39"/>
    <n v="7.1"/>
    <n v="5"/>
    <n v="33000"/>
    <n v="6"/>
    <x v="0"/>
    <x v="0"/>
    <x v="3"/>
  </r>
  <r>
    <n v="2676"/>
    <s v="Live Tennis Rankings / LTR"/>
    <x v="23"/>
    <n v="4.8"/>
    <n v="1660"/>
    <n v="10000"/>
    <x v="0"/>
    <n v="0"/>
    <x v="0"/>
    <x v="39"/>
    <n v="3.9"/>
    <s v="4.0.3"/>
    <n v="4.7"/>
    <n v="6"/>
    <x v="0"/>
    <x v="0"/>
    <x v="1"/>
  </r>
  <r>
    <n v="2677"/>
    <s v="Tennis Livescore Widget"/>
    <x v="23"/>
    <n v="4.0999999999999996"/>
    <n v="361"/>
    <n v="50000"/>
    <x v="0"/>
    <n v="0"/>
    <x v="0"/>
    <x v="39"/>
    <n v="1"/>
    <n v="2.2999999999999998"/>
    <n v="2.2000000000000002"/>
    <n v="10"/>
    <x v="3"/>
    <x v="0"/>
    <x v="1"/>
  </r>
  <r>
    <n v="2678"/>
    <s v="Tennis Temple - Live Scores"/>
    <x v="23"/>
    <n v="4.5999999999999996"/>
    <n v="5305"/>
    <n v="100000"/>
    <x v="0"/>
    <n v="0"/>
    <x v="0"/>
    <x v="39"/>
    <m/>
    <m/>
    <m/>
    <n v="5"/>
    <x v="0"/>
    <x v="0"/>
    <x v="1"/>
  </r>
  <r>
    <n v="2679"/>
    <s v="The Championships, Wimbledon 2018"/>
    <x v="23"/>
    <n v="4.3"/>
    <n v="24082"/>
    <n v="1000000"/>
    <x v="0"/>
    <n v="0"/>
    <x v="0"/>
    <x v="39"/>
    <n v="6.5"/>
    <n v="4.4000000000000004"/>
    <n v="95000"/>
    <n v="7"/>
    <x v="0"/>
    <x v="0"/>
    <x v="9"/>
  </r>
  <r>
    <n v="2682"/>
    <s v="Tennis 24 - tennis live scores"/>
    <x v="23"/>
    <n v="4.5999999999999996"/>
    <n v="990"/>
    <n v="100000"/>
    <x v="0"/>
    <n v="0"/>
    <x v="0"/>
    <x v="39"/>
    <s v="2.28.1"/>
    <n v="4.0999999999999996"/>
    <n v="9.4"/>
    <n v="7"/>
    <x v="0"/>
    <x v="0"/>
    <x v="1"/>
  </r>
  <r>
    <n v="2683"/>
    <s v="Yahoo Sports - scores, stats, news, &amp; highlights"/>
    <x v="23"/>
    <n v="4.5"/>
    <n v="32386"/>
    <n v="1000000"/>
    <x v="0"/>
    <n v="0"/>
    <x v="0"/>
    <x v="39"/>
    <s v="7.8.0"/>
    <n v="5.0999999999999996"/>
    <n v="19000"/>
    <n v="8"/>
    <x v="0"/>
    <x v="0"/>
    <x v="0"/>
  </r>
  <r>
    <n v="2684"/>
    <s v="Tennis News and Scores"/>
    <x v="23"/>
    <n v="4.3"/>
    <n v="101"/>
    <n v="10000"/>
    <x v="0"/>
    <n v="0"/>
    <x v="0"/>
    <x v="39"/>
    <n v="5.4"/>
    <n v="4.0999999999999996"/>
    <n v="3.9"/>
    <n v="7"/>
    <x v="0"/>
    <x v="0"/>
    <x v="1"/>
  </r>
  <r>
    <n v="2686"/>
    <s v="MSN Sports - Scores &amp; Schedule"/>
    <x v="23"/>
    <n v="4.5"/>
    <n v="35394"/>
    <n v="500000"/>
    <x v="0"/>
    <n v="0"/>
    <x v="0"/>
    <x v="39"/>
    <s v="1.2.0"/>
    <n v="4.2"/>
    <n v="21000"/>
    <n v="7"/>
    <x v="0"/>
    <x v="0"/>
    <x v="2"/>
  </r>
  <r>
    <n v="2687"/>
    <s v="FOX Sports: Live Streaming, Scores &amp; News"/>
    <x v="23"/>
    <n v="4"/>
    <n v="28895"/>
    <n v="5000000"/>
    <x v="0"/>
    <n v="0"/>
    <x v="1"/>
    <x v="39"/>
    <s v="4.4.15"/>
    <n v="5"/>
    <n v="82000"/>
    <n v="8"/>
    <x v="0"/>
    <x v="0"/>
    <x v="8"/>
  </r>
  <r>
    <n v="2689"/>
    <s v="Sports Alerts - NFL edition"/>
    <x v="23"/>
    <n v="4.5999999999999996"/>
    <n v="11549"/>
    <n v="100000"/>
    <x v="0"/>
    <n v="0"/>
    <x v="0"/>
    <x v="39"/>
    <m/>
    <m/>
    <m/>
    <n v="7"/>
    <x v="0"/>
    <x v="0"/>
    <x v="1"/>
  </r>
  <r>
    <n v="2690"/>
    <s v="NCAA March Madness Live"/>
    <x v="23"/>
    <n v="4.0999999999999996"/>
    <n v="34123"/>
    <n v="5000000"/>
    <x v="0"/>
    <n v="0"/>
    <x v="0"/>
    <x v="39"/>
    <s v="7.1.0"/>
    <n v="5"/>
    <n v="19000"/>
    <n v="3"/>
    <x v="0"/>
    <x v="0"/>
    <x v="0"/>
  </r>
  <r>
    <n v="2692"/>
    <s v="SportsManias Fantasy Team News"/>
    <x v="23"/>
    <n v="3.5"/>
    <n v="4057"/>
    <n v="500000"/>
    <x v="0"/>
    <n v="0"/>
    <x v="0"/>
    <x v="39"/>
    <s v="3.2.12"/>
    <s v="4.0.3"/>
    <n v="26000"/>
    <n v="5"/>
    <x v="0"/>
    <x v="0"/>
    <x v="2"/>
  </r>
  <r>
    <n v="2693"/>
    <s v="Thuuz Sports"/>
    <x v="23"/>
    <n v="4.5"/>
    <n v="5517"/>
    <n v="500000"/>
    <x v="0"/>
    <n v="0"/>
    <x v="0"/>
    <x v="39"/>
    <s v="6.9.12"/>
    <n v="2.2999999999999998"/>
    <n v="5.2"/>
    <n v="4"/>
    <x v="0"/>
    <x v="0"/>
    <x v="1"/>
  </r>
  <r>
    <n v="2694"/>
    <s v="NCAA Sports"/>
    <x v="23"/>
    <n v="3.9"/>
    <n v="4272"/>
    <n v="500000"/>
    <x v="0"/>
    <n v="0"/>
    <x v="0"/>
    <x v="39"/>
    <s v="3.0.13"/>
    <n v="4.0999999999999996"/>
    <n v="16000"/>
    <n v="4"/>
    <x v="0"/>
    <x v="0"/>
    <x v="0"/>
  </r>
  <r>
    <n v="2695"/>
    <s v="850 Sports News Digest"/>
    <x v="23"/>
    <n v="4.5999999999999996"/>
    <n v="539"/>
    <n v="10000"/>
    <x v="0"/>
    <n v="0"/>
    <x v="0"/>
    <x v="39"/>
    <m/>
    <m/>
    <m/>
    <n v="8"/>
    <x v="3"/>
    <x v="0"/>
    <x v="1"/>
  </r>
  <r>
    <n v="2697"/>
    <s v="365Scores - Live Scores"/>
    <x v="23"/>
    <n v="4.5999999999999996"/>
    <n v="666521"/>
    <n v="10000000"/>
    <x v="0"/>
    <n v="0"/>
    <x v="0"/>
    <x v="39"/>
    <s v="5.5.9"/>
    <n v="4.0999999999999996"/>
    <n v="25000"/>
    <n v="7"/>
    <x v="0"/>
    <x v="0"/>
    <x v="2"/>
  </r>
  <r>
    <n v="2698"/>
    <s v="Cricbuzz - Live Cricket Scores &amp; News"/>
    <x v="23"/>
    <n v="4.5"/>
    <n v="838765"/>
    <n v="50000000"/>
    <x v="0"/>
    <n v="0"/>
    <x v="0"/>
    <x v="39"/>
    <m/>
    <m/>
    <m/>
    <n v="5"/>
    <x v="0"/>
    <x v="0"/>
    <x v="1"/>
  </r>
  <r>
    <n v="2699"/>
    <s v="Fantasy Football &amp; NFL News"/>
    <x v="23"/>
    <n v="4.5"/>
    <n v="2943"/>
    <n v="100000"/>
    <x v="0"/>
    <n v="0"/>
    <x v="0"/>
    <x v="39"/>
    <s v="6.1.3"/>
    <s v="2.3.3"/>
    <n v="8.1"/>
    <n v="5"/>
    <x v="0"/>
    <x v="0"/>
    <x v="1"/>
  </r>
  <r>
    <n v="2700"/>
    <s v="NBA"/>
    <x v="23"/>
    <n v="4.4000000000000004"/>
    <n v="108318"/>
    <n v="10000000"/>
    <x v="0"/>
    <n v="0"/>
    <x v="0"/>
    <x v="39"/>
    <s v="2017.7.1"/>
    <n v="4.4000000000000004"/>
    <n v="35000"/>
    <n v="7"/>
    <x v="0"/>
    <x v="0"/>
    <x v="3"/>
  </r>
  <r>
    <n v="2702"/>
    <s v="NHL"/>
    <x v="23"/>
    <n v="4"/>
    <n v="68935"/>
    <n v="5000000"/>
    <x v="0"/>
    <n v="0"/>
    <x v="0"/>
    <x v="39"/>
    <s v="9.4.0"/>
    <n v="4.2"/>
    <n v="48000"/>
    <n v="6"/>
    <x v="0"/>
    <x v="0"/>
    <x v="6"/>
  </r>
  <r>
    <n v="2703"/>
    <s v="NASCAR MOBILE"/>
    <x v="23"/>
    <n v="4.2"/>
    <n v="80900"/>
    <n v="1000000"/>
    <x v="0"/>
    <n v="0"/>
    <x v="0"/>
    <x v="39"/>
    <s v="7.1.7.4"/>
    <n v="4.4000000000000004"/>
    <n v="21000"/>
    <n v="7"/>
    <x v="0"/>
    <x v="0"/>
    <x v="2"/>
  </r>
  <r>
    <n v="2705"/>
    <s v="Univision Deportes: Liga MX, MLS, FÃºtbol Live"/>
    <x v="23"/>
    <n v="4.2"/>
    <n v="75545"/>
    <n v="5000000"/>
    <x v="0"/>
    <n v="0"/>
    <x v="0"/>
    <x v="39"/>
    <m/>
    <m/>
    <m/>
    <n v="7"/>
    <x v="0"/>
    <x v="0"/>
    <x v="1"/>
  </r>
  <r>
    <n v="2706"/>
    <s v="Real Basketball"/>
    <x v="23"/>
    <n v="4.5"/>
    <n v="1605267"/>
    <n v="10000000"/>
    <x v="0"/>
    <n v="0"/>
    <x v="0"/>
    <x v="39"/>
    <m/>
    <m/>
    <m/>
    <n v="12"/>
    <x v="3"/>
    <x v="0"/>
    <x v="1"/>
  </r>
  <r>
    <n v="2707"/>
    <s v="Expedia Hotels, Flights &amp; Car Rental Travel Deals"/>
    <x v="24"/>
    <n v="4.0999999999999996"/>
    <n v="136626"/>
    <n v="10000000"/>
    <x v="0"/>
    <n v="0"/>
    <x v="0"/>
    <x v="88"/>
    <s v="18.30.0"/>
    <n v="5"/>
    <n v="14000"/>
    <n v="8"/>
    <x v="0"/>
    <x v="0"/>
    <x v="0"/>
  </r>
  <r>
    <n v="2708"/>
    <s v="trivago: Hotels &amp; Travel"/>
    <x v="24"/>
    <n v="4.2"/>
    <n v="219848"/>
    <n v="50000000"/>
    <x v="0"/>
    <n v="0"/>
    <x v="0"/>
    <x v="88"/>
    <m/>
    <m/>
    <m/>
    <n v="8"/>
    <x v="0"/>
    <x v="0"/>
    <x v="1"/>
  </r>
  <r>
    <n v="2709"/>
    <s v="Hopper - Watch &amp; Book Flights"/>
    <x v="24"/>
    <n v="4.4000000000000004"/>
    <n v="52029"/>
    <n v="5000000"/>
    <x v="0"/>
    <n v="0"/>
    <x v="0"/>
    <x v="88"/>
    <m/>
    <n v="5"/>
    <m/>
    <n v="6"/>
    <x v="0"/>
    <x v="0"/>
    <x v="1"/>
  </r>
  <r>
    <n v="2710"/>
    <s v="TripIt: Travel Organizer"/>
    <x v="24"/>
    <n v="4.4000000000000004"/>
    <n v="49190"/>
    <n v="1000000"/>
    <x v="0"/>
    <n v="0"/>
    <x v="0"/>
    <x v="88"/>
    <s v="7.5.0"/>
    <n v="5"/>
    <n v="25000"/>
    <n v="6"/>
    <x v="0"/>
    <x v="0"/>
    <x v="2"/>
  </r>
  <r>
    <n v="2711"/>
    <s v="Trip by Skyscanner - City &amp; Travel Guide"/>
    <x v="24"/>
    <n v="4.0999999999999996"/>
    <n v="5150"/>
    <n v="500000"/>
    <x v="0"/>
    <n v="0"/>
    <x v="0"/>
    <x v="88"/>
    <m/>
    <m/>
    <m/>
    <n v="5"/>
    <x v="0"/>
    <x v="0"/>
    <x v="1"/>
  </r>
  <r>
    <n v="2712"/>
    <s v="CityMaps2Go Plan Trips Travel Guide Offline Maps"/>
    <x v="24"/>
    <n v="4.3"/>
    <n v="64713"/>
    <n v="1000000"/>
    <x v="0"/>
    <n v="0"/>
    <x v="0"/>
    <x v="88"/>
    <s v="10.9.8 (Play)"/>
    <n v="5"/>
    <n v="58000"/>
    <n v="6"/>
    <x v="0"/>
    <x v="0"/>
    <x v="4"/>
  </r>
  <r>
    <n v="2713"/>
    <s v="KAYAK Flights, Hotels &amp; Cars"/>
    <x v="24"/>
    <n v="4.5"/>
    <n v="216388"/>
    <n v="10000000"/>
    <x v="0"/>
    <n v="0"/>
    <x v="0"/>
    <x v="88"/>
    <m/>
    <m/>
    <n v="19000"/>
    <n v="7"/>
    <x v="0"/>
    <x v="0"/>
    <x v="0"/>
  </r>
  <r>
    <n v="2714"/>
    <s v="Skyscanner"/>
    <x v="24"/>
    <n v="4.5"/>
    <n v="481545"/>
    <n v="10000000"/>
    <x v="0"/>
    <n v="0"/>
    <x v="0"/>
    <x v="88"/>
    <n v="5.48"/>
    <n v="4.4000000000000004"/>
    <n v="29000"/>
    <n v="8"/>
    <x v="0"/>
    <x v="0"/>
    <x v="2"/>
  </r>
  <r>
    <n v="2715"/>
    <s v="World Travel Guide by Triposo"/>
    <x v="24"/>
    <n v="4.4000000000000004"/>
    <n v="6012"/>
    <n v="500000"/>
    <x v="0"/>
    <n v="0"/>
    <x v="0"/>
    <x v="88"/>
    <s v="4.6.0"/>
    <s v="4.0.3"/>
    <n v="81000"/>
    <n v="3"/>
    <x v="0"/>
    <x v="0"/>
    <x v="8"/>
  </r>
  <r>
    <n v="2716"/>
    <s v="Hotels.com: Book Hotel Rooms &amp; Find Vacation Deals"/>
    <x v="24"/>
    <n v="4.5"/>
    <n v="260121"/>
    <n v="10000000"/>
    <x v="0"/>
    <n v="0"/>
    <x v="0"/>
    <x v="88"/>
    <m/>
    <m/>
    <m/>
    <n v="7"/>
    <x v="0"/>
    <x v="0"/>
    <x v="1"/>
  </r>
  <r>
    <n v="2717"/>
    <s v="Booking.com Travel Deals"/>
    <x v="24"/>
    <n v="4.7"/>
    <n v="1830388"/>
    <n v="100000000"/>
    <x v="0"/>
    <n v="0"/>
    <x v="0"/>
    <x v="88"/>
    <m/>
    <m/>
    <m/>
    <n v="8"/>
    <x v="0"/>
    <x v="0"/>
    <x v="1"/>
  </r>
  <r>
    <n v="2718"/>
    <s v="Hostelworld: Hostels &amp; Cheap Hotels Travel App"/>
    <x v="24"/>
    <n v="4.4000000000000004"/>
    <n v="17878"/>
    <n v="1000000"/>
    <x v="0"/>
    <n v="0"/>
    <x v="0"/>
    <x v="88"/>
    <s v="6.7.1"/>
    <n v="4.0999999999999996"/>
    <n v="28000"/>
    <n v="7"/>
    <x v="0"/>
    <x v="0"/>
    <x v="2"/>
  </r>
  <r>
    <n v="2719"/>
    <s v="Google Trips - Travel Planner"/>
    <x v="24"/>
    <n v="4.0999999999999996"/>
    <n v="26871"/>
    <n v="5000000"/>
    <x v="0"/>
    <n v="0"/>
    <x v="0"/>
    <x v="88"/>
    <s v="1.10.0.205086730"/>
    <n v="4.0999999999999996"/>
    <m/>
    <n v="7"/>
    <x v="0"/>
    <x v="0"/>
    <x v="1"/>
  </r>
  <r>
    <n v="2720"/>
    <s v="TripAdvisor Hotels Flights Restaurants Attractions"/>
    <x v="24"/>
    <n v="4.4000000000000004"/>
    <n v="1162837"/>
    <n v="100000000"/>
    <x v="0"/>
    <n v="0"/>
    <x v="0"/>
    <x v="88"/>
    <m/>
    <m/>
    <m/>
    <n v="8"/>
    <x v="0"/>
    <x v="0"/>
    <x v="1"/>
  </r>
  <r>
    <n v="2721"/>
    <s v="Airbnb"/>
    <x v="24"/>
    <n v="4.4000000000000004"/>
    <n v="359403"/>
    <n v="10000000"/>
    <x v="0"/>
    <n v="0"/>
    <x v="0"/>
    <x v="88"/>
    <m/>
    <m/>
    <m/>
    <n v="8"/>
    <x v="0"/>
    <x v="0"/>
    <x v="1"/>
  </r>
  <r>
    <n v="2722"/>
    <s v="Maps - Navigate &amp; Explore"/>
    <x v="24"/>
    <n v="4.3"/>
    <n v="9235155"/>
    <n v="1000000000"/>
    <x v="0"/>
    <n v="0"/>
    <x v="0"/>
    <x v="88"/>
    <m/>
    <m/>
    <m/>
    <n v="7"/>
    <x v="0"/>
    <x v="0"/>
    <x v="1"/>
  </r>
  <r>
    <n v="2723"/>
    <s v="GPS Map Free"/>
    <x v="24"/>
    <n v="4"/>
    <n v="33782"/>
    <n v="5000000"/>
    <x v="0"/>
    <n v="0"/>
    <x v="0"/>
    <x v="88"/>
    <n v="4.5999999999999996"/>
    <n v="4"/>
    <n v="7.6"/>
    <n v="7"/>
    <x v="0"/>
    <x v="0"/>
    <x v="1"/>
  </r>
  <r>
    <n v="2724"/>
    <s v="Offline Maps &amp; Navigation"/>
    <x v="24"/>
    <n v="4.7"/>
    <n v="192641"/>
    <n v="5000000"/>
    <x v="0"/>
    <n v="0"/>
    <x v="0"/>
    <x v="88"/>
    <s v="17.4.1"/>
    <s v="4.0.3"/>
    <n v="33000"/>
    <n v="6"/>
    <x v="0"/>
    <x v="0"/>
    <x v="3"/>
  </r>
  <r>
    <n v="2725"/>
    <s v="Google Earth"/>
    <x v="24"/>
    <n v="4.3"/>
    <n v="2338655"/>
    <n v="100000000"/>
    <x v="0"/>
    <n v="0"/>
    <x v="0"/>
    <x v="88"/>
    <s v="9.2.17.13"/>
    <n v="4.0999999999999996"/>
    <m/>
    <n v="6"/>
    <x v="0"/>
    <x v="0"/>
    <x v="1"/>
  </r>
  <r>
    <n v="2726"/>
    <s v="GasBuddy: Find Cheap Gas"/>
    <x v="24"/>
    <n v="4.5999999999999996"/>
    <n v="751551"/>
    <n v="10000000"/>
    <x v="0"/>
    <n v="0"/>
    <x v="3"/>
    <x v="88"/>
    <s v="5.2.0 21127"/>
    <n v="4.4000000000000004"/>
    <n v="42000"/>
    <n v="8"/>
    <x v="0"/>
    <x v="0"/>
    <x v="6"/>
  </r>
  <r>
    <n v="2727"/>
    <s v="Southwest Airlines"/>
    <x v="24"/>
    <n v="3.9"/>
    <n v="24781"/>
    <n v="5000000"/>
    <x v="0"/>
    <n v="0"/>
    <x v="0"/>
    <x v="88"/>
    <s v="5.6.1"/>
    <n v="6"/>
    <n v="8.3000000000000007"/>
    <n v="7"/>
    <x v="0"/>
    <x v="0"/>
    <x v="1"/>
  </r>
  <r>
    <n v="2728"/>
    <s v="AT&amp;T Navigator: Maps, Traffic"/>
    <x v="24"/>
    <n v="3.6"/>
    <n v="32862"/>
    <n v="10000000"/>
    <x v="0"/>
    <n v="0"/>
    <x v="0"/>
    <x v="88"/>
    <s v="5.10.6.2.8466393"/>
    <n v="4.0999999999999996"/>
    <n v="14000"/>
    <n v="12"/>
    <x v="3"/>
    <x v="0"/>
    <x v="0"/>
  </r>
  <r>
    <n v="2729"/>
    <s v="VZ Navigator"/>
    <x v="24"/>
    <n v="4"/>
    <n v="16101"/>
    <n v="50000000"/>
    <x v="0"/>
    <n v="0"/>
    <x v="0"/>
    <x v="88"/>
    <m/>
    <n v="4.2"/>
    <m/>
    <n v="1"/>
    <x v="0"/>
    <x v="0"/>
    <x v="1"/>
  </r>
  <r>
    <n v="2730"/>
    <s v="KakaoMap - Map / Navigation"/>
    <x v="24"/>
    <n v="4.0999999999999996"/>
    <n v="76779"/>
    <n v="10000000"/>
    <x v="0"/>
    <n v="0"/>
    <x v="0"/>
    <x v="88"/>
    <m/>
    <m/>
    <m/>
    <n v="7"/>
    <x v="0"/>
    <x v="0"/>
    <x v="1"/>
  </r>
  <r>
    <n v="2731"/>
    <s v="Google Street View"/>
    <x v="24"/>
    <n v="4.2"/>
    <n v="2129689"/>
    <n v="1000000000"/>
    <x v="0"/>
    <n v="0"/>
    <x v="0"/>
    <x v="88"/>
    <m/>
    <m/>
    <m/>
    <n v="8"/>
    <x v="0"/>
    <x v="0"/>
    <x v="1"/>
  </r>
  <r>
    <n v="2732"/>
    <s v="AirAsia"/>
    <x v="24"/>
    <n v="3.9"/>
    <n v="98585"/>
    <n v="10000000"/>
    <x v="0"/>
    <n v="0"/>
    <x v="0"/>
    <x v="88"/>
    <s v="5.0.4"/>
    <n v="4.4000000000000004"/>
    <n v="37000"/>
    <n v="7"/>
    <x v="0"/>
    <x v="0"/>
    <x v="3"/>
  </r>
  <r>
    <n v="2734"/>
    <s v="Goibibo - Flight Hotel Bus Car IRCTC Booking App"/>
    <x v="24"/>
    <n v="4.3"/>
    <n v="459851"/>
    <n v="10000000"/>
    <x v="0"/>
    <n v="0"/>
    <x v="0"/>
    <x v="88"/>
    <s v="3.9.7"/>
    <n v="4.3"/>
    <m/>
    <n v="8"/>
    <x v="0"/>
    <x v="0"/>
    <x v="1"/>
  </r>
  <r>
    <n v="2735"/>
    <s v="Allegiant"/>
    <x v="24"/>
    <n v="3.1"/>
    <n v="5572"/>
    <n v="1000000"/>
    <x v="0"/>
    <n v="0"/>
    <x v="0"/>
    <x v="88"/>
    <s v="5.16.1"/>
    <n v="4.4000000000000004"/>
    <n v="21000"/>
    <n v="7"/>
    <x v="0"/>
    <x v="0"/>
    <x v="2"/>
  </r>
  <r>
    <n v="2736"/>
    <s v="Amtrak"/>
    <x v="24"/>
    <n v="3.7"/>
    <n v="16815"/>
    <n v="1000000"/>
    <x v="0"/>
    <n v="0"/>
    <x v="0"/>
    <x v="88"/>
    <s v="3.1.3"/>
    <n v="5"/>
    <n v="28000"/>
    <n v="7"/>
    <x v="0"/>
    <x v="0"/>
    <x v="2"/>
  </r>
  <r>
    <n v="2737"/>
    <s v="JAL (Domestic and international flights)"/>
    <x v="24"/>
    <n v="3.4"/>
    <n v="2277"/>
    <n v="1000000"/>
    <x v="0"/>
    <n v="0"/>
    <x v="0"/>
    <x v="88"/>
    <s v="4.4.7"/>
    <s v="4.0.3"/>
    <n v="27000"/>
    <n v="5"/>
    <x v="0"/>
    <x v="0"/>
    <x v="2"/>
  </r>
  <r>
    <n v="2738"/>
    <s v="Flight &amp; Hotel Booking App - ixigo"/>
    <x v="24"/>
    <n v="4.4000000000000004"/>
    <n v="45562"/>
    <n v="5000000"/>
    <x v="0"/>
    <n v="0"/>
    <x v="0"/>
    <x v="88"/>
    <s v="4.0.9.1"/>
    <n v="4.0999999999999996"/>
    <m/>
    <n v="7"/>
    <x v="0"/>
    <x v="0"/>
    <x v="1"/>
  </r>
  <r>
    <n v="2739"/>
    <s v="VZ Navigator for Tablets"/>
    <x v="24"/>
    <n v="3.6"/>
    <n v="285"/>
    <n v="500000"/>
    <x v="0"/>
    <n v="0"/>
    <x v="0"/>
    <x v="88"/>
    <s v="10.7.8.111"/>
    <n v="4.2"/>
    <n v="39000"/>
    <n v="1"/>
    <x v="0"/>
    <x v="0"/>
    <x v="3"/>
  </r>
  <r>
    <n v="2741"/>
    <s v="HSL - Tickets, route planner and information"/>
    <x v="24"/>
    <n v="3.3"/>
    <n v="256"/>
    <n v="100000"/>
    <x v="0"/>
    <n v="0"/>
    <x v="0"/>
    <x v="88"/>
    <s v="1.1.2"/>
    <n v="5"/>
    <n v="17000"/>
    <n v="8"/>
    <x v="0"/>
    <x v="0"/>
    <x v="0"/>
  </r>
  <r>
    <n v="2742"/>
    <s v="Wisepilot for XPERIAâ„¢"/>
    <x v="24"/>
    <n v="3.7"/>
    <n v="21443"/>
    <n v="5000000"/>
    <x v="0"/>
    <n v="0"/>
    <x v="0"/>
    <x v="88"/>
    <m/>
    <m/>
    <m/>
    <n v="1"/>
    <x v="0"/>
    <x v="0"/>
    <x v="1"/>
  </r>
  <r>
    <n v="2743"/>
    <s v="VZ Navigator for Galaxy S4"/>
    <x v="24"/>
    <n v="3"/>
    <n v="2750"/>
    <n v="5000000"/>
    <x v="0"/>
    <n v="0"/>
    <x v="0"/>
    <x v="88"/>
    <s v="10.7.8.111"/>
    <n v="4.2"/>
    <n v="39000"/>
    <n v="1"/>
    <x v="0"/>
    <x v="0"/>
    <x v="3"/>
  </r>
  <r>
    <n v="2744"/>
    <s v="MAIN"/>
    <x v="24"/>
    <n v="3.6"/>
    <n v="7081"/>
    <n v="1000000"/>
    <x v="0"/>
    <n v="0"/>
    <x v="0"/>
    <x v="88"/>
    <s v="4.1.21"/>
    <n v="4.4000000000000004"/>
    <n v="51000"/>
    <n v="8"/>
    <x v="0"/>
    <x v="0"/>
    <x v="4"/>
  </r>
  <r>
    <n v="2745"/>
    <s v="Yoriza Pension - travel, lodging, pension, camping, caravan, pool villas accommodation discount"/>
    <x v="24"/>
    <n v="4.8"/>
    <n v="17882"/>
    <n v="1000000"/>
    <x v="0"/>
    <n v="0"/>
    <x v="0"/>
    <x v="88"/>
    <s v="3.4.5"/>
    <n v="5"/>
    <n v="86000"/>
    <n v="8"/>
    <x v="0"/>
    <x v="0"/>
    <x v="8"/>
  </r>
  <r>
    <n v="2746"/>
    <s v="Foursquare Swarm: Check In"/>
    <x v="24"/>
    <n v="3.9"/>
    <n v="421800"/>
    <n v="10000000"/>
    <x v="0"/>
    <n v="0"/>
    <x v="1"/>
    <x v="88"/>
    <m/>
    <m/>
    <m/>
    <n v="7"/>
    <x v="0"/>
    <x v="0"/>
    <x v="1"/>
  </r>
  <r>
    <n v="2747"/>
    <s v="PagesJaunes - local search"/>
    <x v="24"/>
    <n v="3.8"/>
    <n v="43935"/>
    <n v="10000000"/>
    <x v="0"/>
    <n v="0"/>
    <x v="0"/>
    <x v="88"/>
    <s v="8.13.3"/>
    <n v="5"/>
    <m/>
    <n v="8"/>
    <x v="0"/>
    <x v="0"/>
    <x v="1"/>
  </r>
  <r>
    <n v="2748"/>
    <s v="Flightradar24 Flight Tracker"/>
    <x v="24"/>
    <n v="4.3"/>
    <n v="171889"/>
    <n v="10000000"/>
    <x v="0"/>
    <n v="0"/>
    <x v="0"/>
    <x v="88"/>
    <s v="7.8.0"/>
    <m/>
    <m/>
    <n v="7"/>
    <x v="0"/>
    <x v="0"/>
    <x v="1"/>
  </r>
  <r>
    <n v="2749"/>
    <s v="Yatra - Flights, Hotels, Bus, Trains &amp; Cabs"/>
    <x v="24"/>
    <n v="4.5"/>
    <n v="251037"/>
    <n v="10000000"/>
    <x v="0"/>
    <n v="0"/>
    <x v="0"/>
    <x v="88"/>
    <s v="13.0.16"/>
    <n v="4.0999999999999996"/>
    <n v="26000"/>
    <n v="8"/>
    <x v="0"/>
    <x v="0"/>
    <x v="2"/>
  </r>
  <r>
    <n v="2750"/>
    <s v="SNCF"/>
    <x v="24"/>
    <n v="3.4"/>
    <n v="15750"/>
    <n v="5000000"/>
    <x v="0"/>
    <n v="0"/>
    <x v="0"/>
    <x v="88"/>
    <m/>
    <m/>
    <m/>
    <n v="8"/>
    <x v="0"/>
    <x v="0"/>
    <x v="1"/>
  </r>
  <r>
    <n v="2751"/>
    <s v="Fly Delta"/>
    <x v="24"/>
    <n v="3.7"/>
    <n v="27560"/>
    <n v="5000000"/>
    <x v="0"/>
    <n v="0"/>
    <x v="0"/>
    <x v="88"/>
    <s v="4.13.2"/>
    <n v="5"/>
    <n v="46000"/>
    <n v="7"/>
    <x v="0"/>
    <x v="0"/>
    <x v="6"/>
  </r>
  <r>
    <n v="2753"/>
    <s v="Despegar.com Hotels and Flights"/>
    <x v="24"/>
    <n v="4.4000000000000004"/>
    <n v="150932"/>
    <n v="10000000"/>
    <x v="0"/>
    <n v="0"/>
    <x v="0"/>
    <x v="88"/>
    <s v="9.1.0"/>
    <n v="4.0999999999999996"/>
    <n v="27000"/>
    <n v="7"/>
    <x v="0"/>
    <x v="0"/>
    <x v="2"/>
  </r>
  <r>
    <n v="2754"/>
    <s v="Navigation Plus"/>
    <x v="24"/>
    <n v="4.0999999999999996"/>
    <n v="928"/>
    <n v="1000000"/>
    <x v="0"/>
    <n v="0"/>
    <x v="0"/>
    <x v="88"/>
    <s v="11.0.269 (m)"/>
    <n v="4.0999999999999996"/>
    <n v="14000"/>
    <n v="1"/>
    <x v="0"/>
    <x v="0"/>
    <x v="0"/>
  </r>
  <r>
    <n v="2755"/>
    <s v="2GIS: directory &amp; navigator"/>
    <x v="24"/>
    <n v="4.5"/>
    <n v="768833"/>
    <n v="50000000"/>
    <x v="0"/>
    <n v="0"/>
    <x v="0"/>
    <x v="88"/>
    <m/>
    <m/>
    <m/>
    <n v="7"/>
    <x v="0"/>
    <x v="0"/>
    <x v="1"/>
  </r>
  <r>
    <n v="2756"/>
    <s v="Poynt"/>
    <x v="24"/>
    <n v="4"/>
    <n v="26665"/>
    <n v="5000000"/>
    <x v="0"/>
    <n v="0"/>
    <x v="0"/>
    <x v="88"/>
    <s v="2.5.26"/>
    <n v="4.0999999999999996"/>
    <n v="10000"/>
    <n v="3"/>
    <x v="0"/>
    <x v="0"/>
    <x v="0"/>
  </r>
  <r>
    <n v="2757"/>
    <s v="Gaode Map"/>
    <x v="24"/>
    <n v="3.9"/>
    <n v="13275"/>
    <n v="1000000"/>
    <x v="0"/>
    <n v="0"/>
    <x v="0"/>
    <x v="88"/>
    <s v="8.60.0.2586"/>
    <n v="4"/>
    <n v="71000"/>
    <n v="7"/>
    <x v="0"/>
    <x v="0"/>
    <x v="5"/>
  </r>
  <r>
    <n v="2758"/>
    <s v="Priceline Hotel Deals, Rental Cars &amp; Flights"/>
    <x v="24"/>
    <n v="4.4000000000000004"/>
    <n v="48930"/>
    <n v="5000000"/>
    <x v="0"/>
    <n v="0"/>
    <x v="0"/>
    <x v="88"/>
    <s v="4.38.176"/>
    <n v="4.4000000000000004"/>
    <n v="15000"/>
    <n v="7"/>
    <x v="0"/>
    <x v="0"/>
    <x v="0"/>
  </r>
  <r>
    <n v="2759"/>
    <s v="TravelPirates"/>
    <x v="24"/>
    <n v="4.8"/>
    <n v="43054"/>
    <n v="1000000"/>
    <x v="0"/>
    <n v="0"/>
    <x v="0"/>
    <x v="88"/>
    <m/>
    <m/>
    <m/>
    <n v="8"/>
    <x v="0"/>
    <x v="0"/>
    <x v="1"/>
  </r>
  <r>
    <n v="2761"/>
    <s v="Free Radar Detector"/>
    <x v="24"/>
    <n v="4.3"/>
    <n v="15680"/>
    <n v="1000000"/>
    <x v="0"/>
    <n v="0"/>
    <x v="0"/>
    <x v="88"/>
    <s v="6.2.3"/>
    <n v="4.0999999999999996"/>
    <n v="11000"/>
    <n v="7"/>
    <x v="0"/>
    <x v="0"/>
    <x v="0"/>
  </r>
  <r>
    <n v="2762"/>
    <s v="American Airlines"/>
    <x v="24"/>
    <n v="3.7"/>
    <n v="16980"/>
    <n v="5000000"/>
    <x v="0"/>
    <n v="0"/>
    <x v="0"/>
    <x v="88"/>
    <m/>
    <m/>
    <m/>
    <n v="7"/>
    <x v="0"/>
    <x v="0"/>
    <x v="1"/>
  </r>
  <r>
    <n v="2763"/>
    <s v="Where to travel - ticket. hotel. train ticket. car ticket. travel. tickets"/>
    <x v="24"/>
    <n v="4.2"/>
    <n v="5112"/>
    <n v="1000000"/>
    <x v="0"/>
    <n v="0"/>
    <x v="0"/>
    <x v="88"/>
    <s v="8.8.2"/>
    <n v="4.4000000000000004"/>
    <n v="62000"/>
    <n v="7"/>
    <x v="0"/>
    <x v="0"/>
    <x v="7"/>
  </r>
  <r>
    <n v="2764"/>
    <s v="United Airlines"/>
    <x v="24"/>
    <n v="3.5"/>
    <n v="30447"/>
    <n v="5000000"/>
    <x v="0"/>
    <n v="0"/>
    <x v="0"/>
    <x v="88"/>
    <s v="2.1.56"/>
    <n v="5"/>
    <n v="80000"/>
    <n v="7"/>
    <x v="0"/>
    <x v="0"/>
    <x v="8"/>
  </r>
  <r>
    <n v="2765"/>
    <s v="NTES"/>
    <x v="24"/>
    <n v="4.3"/>
    <n v="165299"/>
    <n v="10000000"/>
    <x v="0"/>
    <n v="0"/>
    <x v="0"/>
    <x v="88"/>
    <n v="8"/>
    <n v="4.0999999999999996"/>
    <n v="5.4"/>
    <n v="7"/>
    <x v="0"/>
    <x v="0"/>
    <x v="1"/>
  </r>
  <r>
    <n v="2766"/>
    <s v="Where is my Train : Indian Railway &amp; PNR Status"/>
    <x v="24"/>
    <n v="4.7"/>
    <n v="620534"/>
    <n v="10000000"/>
    <x v="0"/>
    <n v="0"/>
    <x v="0"/>
    <x v="88"/>
    <s v="5.7.3"/>
    <s v="4.0.3"/>
    <n v="9.8000000000000007"/>
    <n v="7"/>
    <x v="0"/>
    <x v="0"/>
    <x v="1"/>
  </r>
  <r>
    <n v="2767"/>
    <s v="MakeMyTrip-Flight Hotel Bus Cab IRCTC Rail Booking"/>
    <x v="24"/>
    <n v="4.3"/>
    <n v="599872"/>
    <n v="10000000"/>
    <x v="0"/>
    <n v="0"/>
    <x v="0"/>
    <x v="88"/>
    <s v="7.3.3"/>
    <n v="4.4000000000000004"/>
    <m/>
    <n v="8"/>
    <x v="0"/>
    <x v="0"/>
    <x v="1"/>
  </r>
  <r>
    <n v="2768"/>
    <s v="Restaurant Finder"/>
    <x v="24"/>
    <n v="4.0999999999999996"/>
    <n v="12564"/>
    <n v="1000000"/>
    <x v="0"/>
    <n v="0"/>
    <x v="0"/>
    <x v="88"/>
    <m/>
    <m/>
    <m/>
    <n v="7"/>
    <x v="0"/>
    <x v="0"/>
    <x v="1"/>
  </r>
  <r>
    <n v="2769"/>
    <s v="Zagat"/>
    <x v="24"/>
    <n v="3.1"/>
    <n v="2528"/>
    <n v="100000"/>
    <x v="0"/>
    <n v="0"/>
    <x v="0"/>
    <x v="88"/>
    <m/>
    <m/>
    <m/>
    <n v="7"/>
    <x v="3"/>
    <x v="0"/>
    <x v="1"/>
  </r>
  <r>
    <n v="2770"/>
    <s v="Gormey: Find Best Restaurants"/>
    <x v="24"/>
    <n v="4.3"/>
    <n v="34"/>
    <n v="1000"/>
    <x v="0"/>
    <n v="0"/>
    <x v="0"/>
    <x v="88"/>
    <n v="2.2999999999999998"/>
    <s v="4.0.3"/>
    <n v="7.6"/>
    <n v="8"/>
    <x v="1"/>
    <x v="0"/>
    <x v="1"/>
  </r>
  <r>
    <n v="2771"/>
    <s v="Find Dining Restaurant Finder"/>
    <x v="24"/>
    <n v="4.0999999999999996"/>
    <n v="427"/>
    <n v="100000"/>
    <x v="0"/>
    <n v="0"/>
    <x v="0"/>
    <x v="88"/>
    <s v="1.2.1"/>
    <n v="4.0999999999999996"/>
    <n v="26000"/>
    <n v="3"/>
    <x v="3"/>
    <x v="0"/>
    <x v="2"/>
  </r>
  <r>
    <n v="2772"/>
    <s v="Urbanspoon Restaurant Reviews"/>
    <x v="24"/>
    <n v="4.2"/>
    <n v="35560"/>
    <n v="5000000"/>
    <x v="0"/>
    <n v="0"/>
    <x v="0"/>
    <x v="88"/>
    <s v="4.0.21"/>
    <s v="4.0.3"/>
    <n v="13000"/>
    <n v="7"/>
    <x v="3"/>
    <x v="0"/>
    <x v="0"/>
  </r>
  <r>
    <n v="2773"/>
    <s v="Yelp: Food, Shopping, Services Nearby"/>
    <x v="24"/>
    <n v="4.3"/>
    <n v="397422"/>
    <n v="10000000"/>
    <x v="0"/>
    <n v="0"/>
    <x v="1"/>
    <x v="88"/>
    <m/>
    <m/>
    <m/>
    <n v="8"/>
    <x v="0"/>
    <x v="0"/>
    <x v="1"/>
  </r>
  <r>
    <n v="2774"/>
    <s v="Qatar Airways"/>
    <x v="24"/>
    <n v="4.3"/>
    <n v="11182"/>
    <n v="1000000"/>
    <x v="0"/>
    <n v="0"/>
    <x v="0"/>
    <x v="88"/>
    <n v="11.26"/>
    <n v="4.0999999999999996"/>
    <n v="62000"/>
    <n v="7"/>
    <x v="0"/>
    <x v="0"/>
    <x v="7"/>
  </r>
  <r>
    <n v="2775"/>
    <s v="Hipmunk Hotels &amp; Flights"/>
    <x v="24"/>
    <n v="4.3"/>
    <n v="16734"/>
    <n v="1000000"/>
    <x v="0"/>
    <n v="0"/>
    <x v="0"/>
    <x v="88"/>
    <s v="8.8.2"/>
    <n v="5"/>
    <n v="10"/>
    <n v="7"/>
    <x v="0"/>
    <x v="0"/>
    <x v="1"/>
  </r>
  <r>
    <n v="2776"/>
    <s v="Skiplagged â€” Exclusive Flights &amp; Hotels"/>
    <x v="24"/>
    <n v="4.5999999999999996"/>
    <n v="10035"/>
    <n v="1000000"/>
    <x v="0"/>
    <n v="0"/>
    <x v="0"/>
    <x v="88"/>
    <m/>
    <m/>
    <m/>
    <n v="5"/>
    <x v="0"/>
    <x v="0"/>
    <x v="1"/>
  </r>
  <r>
    <n v="2777"/>
    <s v="CWT To Go"/>
    <x v="24"/>
    <n v="4.4000000000000004"/>
    <n v="20313"/>
    <n v="100000"/>
    <x v="0"/>
    <n v="0"/>
    <x v="0"/>
    <x v="88"/>
    <s v="17.7.8"/>
    <n v="4.4000000000000004"/>
    <n v="57000"/>
    <n v="8"/>
    <x v="0"/>
    <x v="0"/>
    <x v="4"/>
  </r>
  <r>
    <n v="2778"/>
    <s v="British Airways"/>
    <x v="24"/>
    <n v="4.2"/>
    <n v="25740"/>
    <n v="1000000"/>
    <x v="0"/>
    <n v="0"/>
    <x v="0"/>
    <x v="88"/>
    <n v="4.2"/>
    <n v="4.4000000000000004"/>
    <n v="51000"/>
    <n v="7"/>
    <x v="0"/>
    <x v="0"/>
    <x v="4"/>
  </r>
  <r>
    <n v="2779"/>
    <s v="Cheap Flights &amp; Hotels momondo"/>
    <x v="24"/>
    <n v="4.2"/>
    <n v="42546"/>
    <n v="5000000"/>
    <x v="0"/>
    <n v="0"/>
    <x v="0"/>
    <x v="88"/>
    <s v="7.6.5"/>
    <n v="4.4000000000000004"/>
    <n v="24000"/>
    <n v="4"/>
    <x v="0"/>
    <x v="0"/>
    <x v="2"/>
  </r>
  <r>
    <n v="2780"/>
    <s v="CheapTickets â€“ Hotels, Flights &amp; Travel Deals"/>
    <x v="24"/>
    <n v="4.4000000000000004"/>
    <n v="6925"/>
    <n v="1000000"/>
    <x v="0"/>
    <n v="0"/>
    <x v="0"/>
    <x v="88"/>
    <m/>
    <m/>
    <m/>
    <n v="7"/>
    <x v="0"/>
    <x v="0"/>
    <x v="1"/>
  </r>
  <r>
    <n v="2781"/>
    <s v="JetBlue"/>
    <x v="24"/>
    <n v="4.4000000000000004"/>
    <n v="24281"/>
    <n v="1000000"/>
    <x v="0"/>
    <n v="0"/>
    <x v="0"/>
    <x v="88"/>
    <s v="4.4.2"/>
    <n v="4.4000000000000004"/>
    <n v="29000"/>
    <n v="7"/>
    <x v="0"/>
    <x v="0"/>
    <x v="2"/>
  </r>
  <r>
    <n v="2783"/>
    <s v="Flights"/>
    <x v="24"/>
    <n v="4.4000000000000004"/>
    <n v="18039"/>
    <n v="1000000"/>
    <x v="0"/>
    <n v="0"/>
    <x v="0"/>
    <x v="88"/>
    <s v="3.6.6"/>
    <n v="4.0999999999999996"/>
    <n v="3.1"/>
    <n v="7"/>
    <x v="0"/>
    <x v="0"/>
    <x v="1"/>
  </r>
  <r>
    <n v="2784"/>
    <s v="The Emirates App"/>
    <x v="24"/>
    <n v="4.4000000000000004"/>
    <n v="22748"/>
    <n v="1000000"/>
    <x v="0"/>
    <n v="0"/>
    <x v="0"/>
    <x v="88"/>
    <s v="4.7.1"/>
    <n v="5"/>
    <n v="55000"/>
    <n v="8"/>
    <x v="0"/>
    <x v="0"/>
    <x v="4"/>
  </r>
  <r>
    <n v="2785"/>
    <s v="Cheapflights â€“ Flight Search"/>
    <x v="24"/>
    <n v="4.4000000000000004"/>
    <n v="47780"/>
    <n v="5000000"/>
    <x v="0"/>
    <n v="0"/>
    <x v="0"/>
    <x v="88"/>
    <m/>
    <m/>
    <n v="19000"/>
    <n v="7"/>
    <x v="0"/>
    <x v="0"/>
    <x v="0"/>
  </r>
  <r>
    <n v="2786"/>
    <s v="KLM - Royal Dutch Airlines"/>
    <x v="24"/>
    <n v="3.7"/>
    <n v="7705"/>
    <n v="1000000"/>
    <x v="0"/>
    <n v="0"/>
    <x v="0"/>
    <x v="88"/>
    <s v="9.7.1"/>
    <n v="4.0999999999999996"/>
    <n v="40000"/>
    <n v="8"/>
    <x v="0"/>
    <x v="0"/>
    <x v="6"/>
  </r>
  <r>
    <n v="2787"/>
    <s v="Orbitz - Hotels, Flights &amp; Package Deals"/>
    <x v="24"/>
    <n v="4.4000000000000004"/>
    <n v="33256"/>
    <n v="1000000"/>
    <x v="0"/>
    <n v="0"/>
    <x v="0"/>
    <x v="88"/>
    <m/>
    <m/>
    <m/>
    <n v="7"/>
    <x v="0"/>
    <x v="0"/>
    <x v="1"/>
  </r>
  <r>
    <n v="2788"/>
    <s v="Lufthansa"/>
    <x v="24"/>
    <n v="3.6"/>
    <n v="14544"/>
    <n v="1000000"/>
    <x v="0"/>
    <n v="0"/>
    <x v="0"/>
    <x v="88"/>
    <s v="7.2.5"/>
    <n v="4.0999999999999996"/>
    <n v="43000"/>
    <n v="7"/>
    <x v="0"/>
    <x v="0"/>
    <x v="6"/>
  </r>
  <r>
    <n v="2789"/>
    <s v="easyJet: Travel App"/>
    <x v="24"/>
    <n v="4.4000000000000004"/>
    <n v="134895"/>
    <n v="10000000"/>
    <x v="0"/>
    <n v="0"/>
    <x v="0"/>
    <x v="88"/>
    <s v="2.32.2"/>
    <n v="4.2"/>
    <n v="50000"/>
    <n v="7"/>
    <x v="0"/>
    <x v="0"/>
    <x v="4"/>
  </r>
  <r>
    <n v="2790"/>
    <s v="IndiGo"/>
    <x v="24"/>
    <n v="4"/>
    <n v="48082"/>
    <n v="5000000"/>
    <x v="0"/>
    <n v="0"/>
    <x v="0"/>
    <x v="88"/>
    <s v="4.1.3"/>
    <s v="4.0.3"/>
    <m/>
    <n v="7"/>
    <x v="0"/>
    <x v="0"/>
    <x v="1"/>
  </r>
  <r>
    <n v="2791"/>
    <s v="LateRooms: Find Hotel Deals"/>
    <x v="24"/>
    <n v="4.0999999999999996"/>
    <n v="2419"/>
    <n v="1000000"/>
    <x v="0"/>
    <n v="0"/>
    <x v="0"/>
    <x v="88"/>
    <s v="1.24.5"/>
    <n v="4.0999999999999996"/>
    <n v="13000"/>
    <n v="5"/>
    <x v="0"/>
    <x v="0"/>
    <x v="0"/>
  </r>
  <r>
    <n v="2792"/>
    <s v="Choice Hotels"/>
    <x v="24"/>
    <n v="4.4000000000000004"/>
    <n v="17915"/>
    <n v="1000000"/>
    <x v="0"/>
    <n v="0"/>
    <x v="0"/>
    <x v="88"/>
    <m/>
    <m/>
    <m/>
    <n v="7"/>
    <x v="0"/>
    <x v="0"/>
    <x v="1"/>
  </r>
  <r>
    <n v="2793"/>
    <s v="Couchsurfing Travel App"/>
    <x v="24"/>
    <n v="4.4000000000000004"/>
    <n v="61776"/>
    <n v="1000000"/>
    <x v="0"/>
    <n v="0"/>
    <x v="1"/>
    <x v="88"/>
    <m/>
    <m/>
    <m/>
    <n v="7"/>
    <x v="0"/>
    <x v="0"/>
    <x v="1"/>
  </r>
  <r>
    <n v="2794"/>
    <s v="Hotwire Hotel &amp; Car Rental App"/>
    <x v="24"/>
    <n v="4.3"/>
    <n v="10323"/>
    <n v="1000000"/>
    <x v="0"/>
    <n v="0"/>
    <x v="0"/>
    <x v="88"/>
    <m/>
    <m/>
    <m/>
    <n v="7"/>
    <x v="0"/>
    <x v="0"/>
    <x v="1"/>
  </r>
  <r>
    <n v="2795"/>
    <s v="HOTEL DEALS"/>
    <x v="24"/>
    <n v="4.2"/>
    <n v="1609"/>
    <n v="100000"/>
    <x v="0"/>
    <n v="0"/>
    <x v="0"/>
    <x v="88"/>
    <s v="53.89.55"/>
    <n v="4.0999999999999996"/>
    <n v="4"/>
    <n v="4"/>
    <x v="0"/>
    <x v="0"/>
    <x v="1"/>
  </r>
  <r>
    <n v="2796"/>
    <s v="HomeAway Vacation Rentals"/>
    <x v="24"/>
    <n v="4.3"/>
    <n v="30403"/>
    <n v="5000000"/>
    <x v="0"/>
    <n v="0"/>
    <x v="0"/>
    <x v="88"/>
    <m/>
    <m/>
    <m/>
    <n v="8"/>
    <x v="0"/>
    <x v="0"/>
    <x v="1"/>
  </r>
  <r>
    <n v="2797"/>
    <s v="IHGÂ®: Hotel Deals &amp; Rewards"/>
    <x v="24"/>
    <n v="4.3"/>
    <n v="18622"/>
    <n v="1000000"/>
    <x v="0"/>
    <n v="0"/>
    <x v="0"/>
    <x v="88"/>
    <s v="4.15.1"/>
    <n v="4.4000000000000004"/>
    <n v="44000"/>
    <n v="8"/>
    <x v="0"/>
    <x v="0"/>
    <x v="6"/>
  </r>
  <r>
    <n v="2798"/>
    <s v="SPG: Starwood Hotels &amp; Resorts"/>
    <x v="24"/>
    <n v="4.2"/>
    <n v="8258"/>
    <n v="1000000"/>
    <x v="0"/>
    <n v="0"/>
    <x v="0"/>
    <x v="88"/>
    <s v="v5.4.3"/>
    <n v="4.4000000000000004"/>
    <n v="22000"/>
    <n v="7"/>
    <x v="0"/>
    <x v="0"/>
    <x v="2"/>
  </r>
  <r>
    <n v="2800"/>
    <s v="HotelTonight: Book amazing deals at great hotels"/>
    <x v="24"/>
    <n v="4.4000000000000004"/>
    <n v="57573"/>
    <n v="5000000"/>
    <x v="0"/>
    <n v="0"/>
    <x v="0"/>
    <x v="88"/>
    <m/>
    <m/>
    <m/>
    <n v="7"/>
    <x v="0"/>
    <x v="0"/>
    <x v="1"/>
  </r>
  <r>
    <n v="2802"/>
    <s v="Hotels Combined - Cheap deals"/>
    <x v="24"/>
    <n v="4.0999999999999996"/>
    <n v="17202"/>
    <n v="5000000"/>
    <x v="0"/>
    <n v="0"/>
    <x v="0"/>
    <x v="88"/>
    <s v="4.9.2"/>
    <n v="4.0999999999999996"/>
    <n v="12000"/>
    <n v="11"/>
    <x v="1"/>
    <x v="0"/>
    <x v="0"/>
  </r>
  <r>
    <n v="2803"/>
    <s v="Agoda â€“ Hotel Booking Deals"/>
    <x v="24"/>
    <n v="4.5999999999999996"/>
    <n v="263525"/>
    <n v="10000000"/>
    <x v="0"/>
    <n v="0"/>
    <x v="0"/>
    <x v="88"/>
    <m/>
    <m/>
    <m/>
    <n v="8"/>
    <x v="0"/>
    <x v="0"/>
    <x v="1"/>
  </r>
  <r>
    <n v="2804"/>
    <s v="Turo - Better Than Car Rental"/>
    <x v="24"/>
    <n v="4.4000000000000004"/>
    <n v="14114"/>
    <n v="1000000"/>
    <x v="0"/>
    <n v="0"/>
    <x v="0"/>
    <x v="88"/>
    <s v="18.21.0"/>
    <n v="5"/>
    <n v="46000"/>
    <n v="8"/>
    <x v="0"/>
    <x v="0"/>
    <x v="6"/>
  </r>
  <r>
    <n v="2805"/>
    <s v="Ascape VR: 360Â° Virtual Travel"/>
    <x v="24"/>
    <n v="4.0999999999999996"/>
    <n v="890"/>
    <n v="100000"/>
    <x v="0"/>
    <n v="0"/>
    <x v="0"/>
    <x v="89"/>
    <s v="4.0.38"/>
    <n v="4.4000000000000004"/>
    <n v="7.6"/>
    <n v="8"/>
    <x v="1"/>
    <x v="0"/>
    <x v="1"/>
  </r>
  <r>
    <n v="2806"/>
    <s v="Cheap hotel deals and discounts â€” Hotellook"/>
    <x v="24"/>
    <n v="4.5"/>
    <n v="7153"/>
    <n v="1000000"/>
    <x v="0"/>
    <n v="0"/>
    <x v="0"/>
    <x v="88"/>
    <m/>
    <m/>
    <m/>
    <n v="7"/>
    <x v="0"/>
    <x v="0"/>
    <x v="1"/>
  </r>
  <r>
    <n v="2808"/>
    <s v="GPS Status &amp; Toolbox"/>
    <x v="24"/>
    <n v="4.5"/>
    <n v="149723"/>
    <n v="10000000"/>
    <x v="0"/>
    <n v="0"/>
    <x v="0"/>
    <x v="88"/>
    <s v="8.1.171"/>
    <n v="4"/>
    <n v="4.0999999999999996"/>
    <n v="6"/>
    <x v="0"/>
    <x v="0"/>
    <x v="1"/>
  </r>
  <r>
    <n v="2809"/>
    <s v="Airport + Flight Tracker Radar"/>
    <x v="24"/>
    <n v="4.2"/>
    <n v="6762"/>
    <n v="1000000"/>
    <x v="0"/>
    <n v="0"/>
    <x v="0"/>
    <x v="88"/>
    <n v="8"/>
    <n v="4"/>
    <n v="8.5"/>
    <n v="7"/>
    <x v="4"/>
    <x v="0"/>
    <x v="1"/>
  </r>
  <r>
    <n v="2810"/>
    <s v="Scout GPS Navigation &amp; Meet Up"/>
    <x v="24"/>
    <n v="4.2"/>
    <n v="120373"/>
    <n v="5000000"/>
    <x v="0"/>
    <n v="0"/>
    <x v="0"/>
    <x v="88"/>
    <s v="3.19.35.999"/>
    <s v="4.0.3"/>
    <n v="31000"/>
    <n v="7"/>
    <x v="0"/>
    <x v="0"/>
    <x v="3"/>
  </r>
  <r>
    <n v="2811"/>
    <s v="Street Panorama View"/>
    <x v="24"/>
    <n v="4.2"/>
    <n v="40225"/>
    <n v="1000000"/>
    <x v="0"/>
    <n v="0"/>
    <x v="0"/>
    <x v="88"/>
    <s v="4.0.3"/>
    <n v="4.0999999999999996"/>
    <n v="4.0999999999999996"/>
    <n v="7"/>
    <x v="0"/>
    <x v="0"/>
    <x v="1"/>
  </r>
  <r>
    <n v="2812"/>
    <s v="Geo Tracker - GPS tracker"/>
    <x v="24"/>
    <n v="4.5"/>
    <n v="42849"/>
    <n v="1000000"/>
    <x v="0"/>
    <n v="0"/>
    <x v="0"/>
    <x v="88"/>
    <m/>
    <m/>
    <m/>
    <n v="8"/>
    <x v="3"/>
    <x v="0"/>
    <x v="1"/>
  </r>
  <r>
    <n v="2813"/>
    <s v="DreamTrips"/>
    <x v="24"/>
    <n v="4.7"/>
    <n v="9971"/>
    <n v="500000"/>
    <x v="0"/>
    <n v="0"/>
    <x v="1"/>
    <x v="88"/>
    <s v="1.28.1"/>
    <n v="5"/>
    <n v="22000"/>
    <n v="8"/>
    <x v="0"/>
    <x v="0"/>
    <x v="2"/>
  </r>
  <r>
    <n v="2814"/>
    <s v="Navmii GPS USA (Navfree)"/>
    <x v="24"/>
    <n v="4"/>
    <n v="5960"/>
    <n v="500000"/>
    <x v="0"/>
    <n v="0"/>
    <x v="0"/>
    <x v="88"/>
    <m/>
    <m/>
    <m/>
    <n v="5"/>
    <x v="0"/>
    <x v="0"/>
    <x v="1"/>
  </r>
  <r>
    <n v="2815"/>
    <s v="Sygic Truck GPS Navigation"/>
    <x v="24"/>
    <n v="4.2"/>
    <n v="18294"/>
    <n v="1000000"/>
    <x v="0"/>
    <n v="0"/>
    <x v="0"/>
    <x v="88"/>
    <s v="13.8.3"/>
    <n v="4"/>
    <n v="28000"/>
    <n v="8"/>
    <x v="0"/>
    <x v="0"/>
    <x v="2"/>
  </r>
  <r>
    <n v="2817"/>
    <s v="Moto File Manager"/>
    <x v="25"/>
    <n v="4.0999999999999996"/>
    <n v="38655"/>
    <n v="10000000"/>
    <x v="0"/>
    <n v="0"/>
    <x v="0"/>
    <x v="90"/>
    <s v="v3.7.93"/>
    <n v="5"/>
    <n v="5.9"/>
    <n v="2"/>
    <x v="0"/>
    <x v="0"/>
    <x v="1"/>
  </r>
  <r>
    <n v="2818"/>
    <s v="Google"/>
    <x v="25"/>
    <n v="4.4000000000000004"/>
    <n v="8033493"/>
    <n v="1000000000"/>
    <x v="0"/>
    <n v="0"/>
    <x v="0"/>
    <x v="90"/>
    <m/>
    <m/>
    <m/>
    <n v="8"/>
    <x v="0"/>
    <x v="0"/>
    <x v="1"/>
  </r>
  <r>
    <n v="2819"/>
    <s v="Google Translate"/>
    <x v="25"/>
    <n v="4.4000000000000004"/>
    <n v="5745093"/>
    <n v="500000000"/>
    <x v="0"/>
    <n v="0"/>
    <x v="0"/>
    <x v="90"/>
    <m/>
    <m/>
    <m/>
    <n v="8"/>
    <x v="0"/>
    <x v="0"/>
    <x v="1"/>
  </r>
  <r>
    <n v="2820"/>
    <s v="Moto Display"/>
    <x v="25"/>
    <n v="4.2"/>
    <n v="18239"/>
    <n v="10000000"/>
    <x v="0"/>
    <n v="0"/>
    <x v="0"/>
    <x v="90"/>
    <m/>
    <m/>
    <m/>
    <n v="8"/>
    <x v="0"/>
    <x v="0"/>
    <x v="1"/>
  </r>
  <r>
    <n v="2821"/>
    <s v="Motorola Alert"/>
    <x v="25"/>
    <n v="4.2"/>
    <n v="24199"/>
    <n v="50000000"/>
    <x v="0"/>
    <n v="0"/>
    <x v="0"/>
    <x v="90"/>
    <s v="1.02.53"/>
    <n v="4.4000000000000004"/>
    <n v="3.9"/>
    <n v="11"/>
    <x v="2"/>
    <x v="0"/>
    <x v="1"/>
  </r>
  <r>
    <n v="2822"/>
    <s v="Motorola Assist"/>
    <x v="25"/>
    <n v="4.0999999999999996"/>
    <n v="37333"/>
    <n v="50000000"/>
    <x v="0"/>
    <n v="0"/>
    <x v="0"/>
    <x v="90"/>
    <m/>
    <m/>
    <m/>
    <n v="1"/>
    <x v="3"/>
    <x v="0"/>
    <x v="1"/>
  </r>
  <r>
    <n v="2823"/>
    <s v="Cache Cleaner-DU Speed Booster (booster &amp; cleaner)"/>
    <x v="25"/>
    <n v="4.5"/>
    <n v="12759663"/>
    <n v="100000000"/>
    <x v="0"/>
    <n v="0"/>
    <x v="0"/>
    <x v="90"/>
    <s v="3.1.2"/>
    <n v="4"/>
    <n v="15000"/>
    <n v="7"/>
    <x v="0"/>
    <x v="0"/>
    <x v="0"/>
  </r>
  <r>
    <n v="2824"/>
    <s v="Moto Suggestions â„¢"/>
    <x v="25"/>
    <n v="4.5999999999999996"/>
    <n v="308"/>
    <n v="1000000"/>
    <x v="0"/>
    <n v="0"/>
    <x v="0"/>
    <x v="90"/>
    <s v="0.2.32"/>
    <n v="8"/>
    <n v="4.3"/>
    <n v="6"/>
    <x v="0"/>
    <x v="0"/>
    <x v="1"/>
  </r>
  <r>
    <n v="2825"/>
    <s v="Moto Voice"/>
    <x v="25"/>
    <n v="4.0999999999999996"/>
    <n v="33216"/>
    <n v="10000000"/>
    <x v="0"/>
    <n v="0"/>
    <x v="0"/>
    <x v="90"/>
    <m/>
    <m/>
    <m/>
    <n v="6"/>
    <x v="0"/>
    <x v="0"/>
    <x v="1"/>
  </r>
  <r>
    <n v="2827"/>
    <s v="Device Help"/>
    <x v="25"/>
    <n v="4.2"/>
    <n v="28860"/>
    <n v="100000000"/>
    <x v="0"/>
    <n v="0"/>
    <x v="0"/>
    <x v="90"/>
    <m/>
    <m/>
    <m/>
    <n v="7"/>
    <x v="0"/>
    <x v="0"/>
    <x v="1"/>
  </r>
  <r>
    <n v="2828"/>
    <s v="Account Manager"/>
    <x v="25"/>
    <n v="4.0999999999999996"/>
    <n v="76604"/>
    <n v="100000000"/>
    <x v="0"/>
    <n v="0"/>
    <x v="0"/>
    <x v="90"/>
    <m/>
    <m/>
    <m/>
    <n v="7"/>
    <x v="3"/>
    <x v="0"/>
    <x v="1"/>
  </r>
  <r>
    <n v="2829"/>
    <s v="myMetro"/>
    <x v="25"/>
    <n v="4"/>
    <n v="26189"/>
    <n v="10000000"/>
    <x v="0"/>
    <n v="0"/>
    <x v="0"/>
    <x v="90"/>
    <s v="MyMetro_HTML_2.0_430029"/>
    <n v="4"/>
    <n v="5.3"/>
    <n v="6"/>
    <x v="0"/>
    <x v="0"/>
    <x v="1"/>
  </r>
  <r>
    <n v="2830"/>
    <s v="File Manager"/>
    <x v="25"/>
    <n v="4.5999999999999996"/>
    <n v="739329"/>
    <n v="50000000"/>
    <x v="0"/>
    <n v="0"/>
    <x v="0"/>
    <x v="90"/>
    <m/>
    <m/>
    <m/>
    <n v="4"/>
    <x v="0"/>
    <x v="0"/>
    <x v="1"/>
  </r>
  <r>
    <n v="2831"/>
    <s v="My Telcel"/>
    <x v="25"/>
    <n v="3.1"/>
    <n v="45838"/>
    <n v="50000000"/>
    <x v="0"/>
    <n v="0"/>
    <x v="0"/>
    <x v="90"/>
    <s v="7.6.1"/>
    <n v="4.0999999999999996"/>
    <n v="16000"/>
    <n v="7"/>
    <x v="0"/>
    <x v="0"/>
    <x v="0"/>
  </r>
  <r>
    <n v="2832"/>
    <s v="Calculator - free calculator, multi calculator app"/>
    <x v="25"/>
    <n v="4.5999999999999996"/>
    <n v="25592"/>
    <n v="10000000"/>
    <x v="0"/>
    <n v="0"/>
    <x v="0"/>
    <x v="90"/>
    <s v="v8.0.1.8.0629.1"/>
    <n v="4.2"/>
    <n v="7.5"/>
    <n v="7"/>
    <x v="0"/>
    <x v="0"/>
    <x v="1"/>
  </r>
  <r>
    <n v="2833"/>
    <s v="ASUS Sound Recorder"/>
    <x v="25"/>
    <n v="4.5"/>
    <n v="34126"/>
    <n v="10000000"/>
    <x v="0"/>
    <n v="0"/>
    <x v="0"/>
    <x v="90"/>
    <m/>
    <m/>
    <m/>
    <n v="7"/>
    <x v="0"/>
    <x v="0"/>
    <x v="1"/>
  </r>
  <r>
    <n v="2834"/>
    <s v="iWnn IME for Nexus"/>
    <x v="25"/>
    <n v="3.2"/>
    <n v="2394"/>
    <n v="5000000"/>
    <x v="0"/>
    <n v="0"/>
    <x v="0"/>
    <x v="90"/>
    <m/>
    <m/>
    <m/>
    <n v="11"/>
    <x v="2"/>
    <x v="0"/>
    <x v="1"/>
  </r>
  <r>
    <n v="2835"/>
    <s v="Samsung Max - Data Savings &amp; Privacy Protection"/>
    <x v="25"/>
    <n v="4.3"/>
    <n v="330468"/>
    <n v="10000000"/>
    <x v="0"/>
    <n v="0"/>
    <x v="0"/>
    <x v="90"/>
    <m/>
    <m/>
    <m/>
    <n v="5"/>
    <x v="0"/>
    <x v="0"/>
    <x v="1"/>
  </r>
  <r>
    <n v="2836"/>
    <s v="Android TV Remote Service"/>
    <x v="25"/>
    <m/>
    <n v="1"/>
    <n v="1000000"/>
    <x v="0"/>
    <n v="0"/>
    <x v="0"/>
    <x v="90"/>
    <s v="2.1.02.4477839"/>
    <n v="7"/>
    <n v="3.7"/>
    <n v="1"/>
    <x v="0"/>
    <x v="0"/>
    <x v="1"/>
  </r>
  <r>
    <n v="2837"/>
    <s v="ZenUI Help"/>
    <x v="25"/>
    <n v="4.5999999999999996"/>
    <n v="136874"/>
    <n v="10000000"/>
    <x v="0"/>
    <n v="0"/>
    <x v="0"/>
    <x v="90"/>
    <m/>
    <m/>
    <m/>
    <n v="6"/>
    <x v="0"/>
    <x v="0"/>
    <x v="1"/>
  </r>
  <r>
    <n v="2838"/>
    <s v="Calculator - free calculator ,multi calculator app"/>
    <x v="25"/>
    <n v="4.4000000000000004"/>
    <n v="1236"/>
    <n v="100000"/>
    <x v="0"/>
    <n v="0"/>
    <x v="0"/>
    <x v="90"/>
    <s v="8.1.6"/>
    <n v="4.2"/>
    <n v="5.8"/>
    <n v="7"/>
    <x v="0"/>
    <x v="0"/>
    <x v="1"/>
  </r>
  <r>
    <n v="2839"/>
    <s v="SHAREit - Transfer &amp; Share"/>
    <x v="25"/>
    <n v="4.5999999999999996"/>
    <n v="7790693"/>
    <n v="500000000"/>
    <x v="0"/>
    <n v="0"/>
    <x v="0"/>
    <x v="90"/>
    <s v="4.5.28_ww"/>
    <n v="4.0999999999999996"/>
    <n v="17000"/>
    <n v="7"/>
    <x v="0"/>
    <x v="0"/>
    <x v="0"/>
  </r>
  <r>
    <n v="2840"/>
    <s v="ZenUI Keyboard â€“ Emoji, Theme"/>
    <x v="25"/>
    <n v="4.5"/>
    <n v="537554"/>
    <n v="10000000"/>
    <x v="0"/>
    <n v="0"/>
    <x v="0"/>
    <x v="90"/>
    <m/>
    <m/>
    <m/>
    <n v="8"/>
    <x v="0"/>
    <x v="0"/>
    <x v="1"/>
  </r>
  <r>
    <n v="2841"/>
    <s v="Files Go by Google: Free up space on your phone"/>
    <x v="25"/>
    <n v="4.5999999999999996"/>
    <n v="315585"/>
    <n v="10000000"/>
    <x v="0"/>
    <n v="0"/>
    <x v="0"/>
    <x v="90"/>
    <s v="1.0.204375696"/>
    <n v="5"/>
    <n v="8.5"/>
    <n v="7"/>
    <x v="0"/>
    <x v="0"/>
    <x v="1"/>
  </r>
  <r>
    <n v="2842"/>
    <s v="SD card backup"/>
    <x v="25"/>
    <m/>
    <n v="142"/>
    <n v="1000000"/>
    <x v="0"/>
    <n v="0"/>
    <x v="0"/>
    <x v="90"/>
    <m/>
    <m/>
    <m/>
    <n v="3"/>
    <x v="1"/>
    <x v="0"/>
    <x v="1"/>
  </r>
  <r>
    <n v="2843"/>
    <s v="Nokia mobile support"/>
    <x v="25"/>
    <n v="4.4000000000000004"/>
    <n v="12215"/>
    <n v="5000000"/>
    <x v="0"/>
    <n v="0"/>
    <x v="0"/>
    <x v="90"/>
    <s v="1.7.4"/>
    <n v="7"/>
    <n v="9.1"/>
    <n v="8"/>
    <x v="0"/>
    <x v="0"/>
    <x v="1"/>
  </r>
  <r>
    <n v="2844"/>
    <s v="File Manager -- Take Command of Your Files Easily"/>
    <x v="25"/>
    <n v="4.2"/>
    <n v="127223"/>
    <n v="10000000"/>
    <x v="0"/>
    <n v="0"/>
    <x v="0"/>
    <x v="90"/>
    <s v="v7.0.7.1.0625.1_06_0629"/>
    <n v="5"/>
    <n v="7.6"/>
    <n v="8"/>
    <x v="0"/>
    <x v="0"/>
    <x v="1"/>
  </r>
  <r>
    <n v="2845"/>
    <s v="Samsung Calculator"/>
    <x v="25"/>
    <n v="4.4000000000000004"/>
    <n v="9602"/>
    <n v="100000000"/>
    <x v="0"/>
    <n v="0"/>
    <x v="0"/>
    <x v="90"/>
    <s v="6.0.61.5"/>
    <n v="7"/>
    <n v="2.5"/>
    <n v="7"/>
    <x v="0"/>
    <x v="0"/>
    <x v="1"/>
  </r>
  <r>
    <n v="2846"/>
    <s v="Clear"/>
    <x v="25"/>
    <n v="3.1"/>
    <n v="24151"/>
    <n v="10000000"/>
    <x v="0"/>
    <n v="0"/>
    <x v="0"/>
    <x v="90"/>
    <s v="11.7.0"/>
    <n v="4.0999999999999996"/>
    <n v="15000"/>
    <n v="8"/>
    <x v="0"/>
    <x v="0"/>
    <x v="0"/>
  </r>
  <r>
    <n v="2847"/>
    <s v="Phone"/>
    <x v="25"/>
    <n v="3.6"/>
    <n v="45483"/>
    <n v="10000000"/>
    <x v="0"/>
    <n v="0"/>
    <x v="0"/>
    <x v="90"/>
    <m/>
    <m/>
    <m/>
    <n v="7"/>
    <x v="0"/>
    <x v="0"/>
    <x v="1"/>
  </r>
  <r>
    <n v="2848"/>
    <s v="HTC Lock Screen"/>
    <x v="25"/>
    <n v="4.0999999999999996"/>
    <n v="28250"/>
    <n v="10000000"/>
    <x v="0"/>
    <n v="0"/>
    <x v="0"/>
    <x v="90"/>
    <m/>
    <m/>
    <m/>
    <n v="3"/>
    <x v="1"/>
    <x v="0"/>
    <x v="1"/>
  </r>
  <r>
    <n v="2849"/>
    <s v="Gboard - the Google Keyboard"/>
    <x v="25"/>
    <n v="4.2"/>
    <n v="1859115"/>
    <n v="500000000"/>
    <x v="0"/>
    <n v="0"/>
    <x v="0"/>
    <x v="90"/>
    <m/>
    <m/>
    <m/>
    <n v="7"/>
    <x v="0"/>
    <x v="0"/>
    <x v="1"/>
  </r>
  <r>
    <n v="2850"/>
    <s v="Google Korean Input"/>
    <x v="25"/>
    <n v="3.5"/>
    <n v="74819"/>
    <n v="100000000"/>
    <x v="0"/>
    <n v="0"/>
    <x v="0"/>
    <x v="90"/>
    <m/>
    <n v="7.1"/>
    <m/>
    <n v="6"/>
    <x v="0"/>
    <x v="0"/>
    <x v="1"/>
  </r>
  <r>
    <n v="2851"/>
    <s v="AT&amp;T Smart Wi-Fi"/>
    <x v="25"/>
    <n v="3.9"/>
    <n v="18513"/>
    <n v="10000000"/>
    <x v="0"/>
    <n v="0"/>
    <x v="0"/>
    <x v="90"/>
    <n v="3.2"/>
    <n v="4.0999999999999996"/>
    <n v="6.1"/>
    <n v="4"/>
    <x v="0"/>
    <x v="0"/>
    <x v="1"/>
  </r>
  <r>
    <n v="2852"/>
    <s v="Google app for Android TV"/>
    <x v="25"/>
    <n v="3"/>
    <n v="66"/>
    <n v="10000000"/>
    <x v="0"/>
    <n v="0"/>
    <x v="0"/>
    <x v="90"/>
    <m/>
    <m/>
    <m/>
    <n v="7"/>
    <x v="0"/>
    <x v="0"/>
    <x v="1"/>
  </r>
  <r>
    <n v="2853"/>
    <s v="Sound Recorder: Recorder &amp; Voice Changer Free"/>
    <x v="25"/>
    <n v="3.9"/>
    <n v="14552"/>
    <n v="10000000"/>
    <x v="0"/>
    <n v="0"/>
    <x v="0"/>
    <x v="90"/>
    <s v="v7.0.9.1.0526.1_06_0704"/>
    <n v="5"/>
    <n v="17000"/>
    <n v="7"/>
    <x v="0"/>
    <x v="0"/>
    <x v="0"/>
  </r>
  <r>
    <n v="2854"/>
    <s v="Remote Link (PC Remote)"/>
    <x v="25"/>
    <n v="4.5"/>
    <n v="87055"/>
    <n v="10000000"/>
    <x v="0"/>
    <n v="0"/>
    <x v="0"/>
    <x v="90"/>
    <m/>
    <m/>
    <m/>
    <n v="1"/>
    <x v="1"/>
    <x v="0"/>
    <x v="1"/>
  </r>
  <r>
    <n v="2855"/>
    <s v="HTC Sense Input"/>
    <x v="25"/>
    <n v="3.4"/>
    <n v="17030"/>
    <n v="10000000"/>
    <x v="0"/>
    <n v="0"/>
    <x v="0"/>
    <x v="90"/>
    <m/>
    <m/>
    <m/>
    <n v="5"/>
    <x v="1"/>
    <x v="0"/>
    <x v="1"/>
  </r>
  <r>
    <n v="2856"/>
    <s v="Share Music &amp; Transfer Files - Xender"/>
    <x v="25"/>
    <n v="4.4000000000000004"/>
    <n v="1280423"/>
    <n v="100000000"/>
    <x v="0"/>
    <n v="0"/>
    <x v="0"/>
    <x v="90"/>
    <m/>
    <m/>
    <m/>
    <n v="7"/>
    <x v="0"/>
    <x v="0"/>
    <x v="1"/>
  </r>
  <r>
    <n v="2857"/>
    <s v="App vault"/>
    <x v="25"/>
    <n v="3.4"/>
    <n v="25094"/>
    <n v="10000000"/>
    <x v="0"/>
    <n v="0"/>
    <x v="0"/>
    <x v="90"/>
    <m/>
    <m/>
    <m/>
    <n v="7"/>
    <x v="0"/>
    <x v="0"/>
    <x v="1"/>
  </r>
  <r>
    <n v="2858"/>
    <s v="TouchPal Keyboard for vivo"/>
    <x v="25"/>
    <n v="4.3"/>
    <n v="357"/>
    <n v="1000000"/>
    <x v="0"/>
    <n v="0"/>
    <x v="0"/>
    <x v="90"/>
    <s v="6.2.6.7"/>
    <s v="4.0.3"/>
    <n v="58000"/>
    <n v="5"/>
    <x v="0"/>
    <x v="0"/>
    <x v="4"/>
  </r>
  <r>
    <n v="2859"/>
    <s v="Google Assistant Go"/>
    <x v="25"/>
    <n v="3.7"/>
    <n v="315"/>
    <n v="500000"/>
    <x v="0"/>
    <n v="0"/>
    <x v="0"/>
    <x v="90"/>
    <s v="1.8.203182757.armeabi-v7a.release"/>
    <n v="8"/>
    <n v="4.5999999999999996"/>
    <n v="7"/>
    <x v="0"/>
    <x v="0"/>
    <x v="1"/>
  </r>
  <r>
    <n v="2860"/>
    <s v="My love"/>
    <x v="25"/>
    <n v="3.5"/>
    <n v="163997"/>
    <n v="10000000"/>
    <x v="0"/>
    <n v="0"/>
    <x v="0"/>
    <x v="90"/>
    <n v="5.36"/>
    <n v="4.2"/>
    <n v="16000"/>
    <n v="8"/>
    <x v="0"/>
    <x v="0"/>
    <x v="0"/>
  </r>
  <r>
    <n v="2861"/>
    <s v="DuraSpeed"/>
    <x v="25"/>
    <n v="3.8"/>
    <n v="5431"/>
    <n v="10000000"/>
    <x v="0"/>
    <n v="0"/>
    <x v="0"/>
    <x v="90"/>
    <s v="1.5.0"/>
    <n v="6"/>
    <n v="1.3"/>
    <n v="11"/>
    <x v="1"/>
    <x v="0"/>
    <x v="1"/>
  </r>
  <r>
    <n v="2862"/>
    <s v="HTC Sense Input-LV"/>
    <x v="25"/>
    <n v="3.6"/>
    <n v="59"/>
    <n v="50000"/>
    <x v="0"/>
    <n v="0"/>
    <x v="0"/>
    <x v="90"/>
    <s v="9.7.753080"/>
    <n v="4.0999999999999996"/>
    <n v="2.2999999999999998"/>
    <n v="4"/>
    <x v="2"/>
    <x v="0"/>
    <x v="1"/>
  </r>
  <r>
    <n v="2863"/>
    <s v="HTC Sense Input-CA"/>
    <x v="25"/>
    <n v="3.1"/>
    <n v="124"/>
    <n v="100000"/>
    <x v="0"/>
    <n v="0"/>
    <x v="0"/>
    <x v="90"/>
    <s v="9.7.753080"/>
    <n v="4.0999999999999996"/>
    <n v="1.9"/>
    <n v="4"/>
    <x v="2"/>
    <x v="0"/>
    <x v="1"/>
  </r>
  <r>
    <n v="2864"/>
    <s v="HTC Sense Input-AR"/>
    <x v="25"/>
    <n v="3.8"/>
    <n v="1420"/>
    <n v="100000"/>
    <x v="0"/>
    <n v="0"/>
    <x v="0"/>
    <x v="90"/>
    <s v="9.7.753080"/>
    <n v="4.0999999999999996"/>
    <n v="2.7"/>
    <n v="4"/>
    <x v="2"/>
    <x v="0"/>
    <x v="1"/>
  </r>
  <r>
    <n v="2865"/>
    <s v="Digital Alarm Clock"/>
    <x v="25"/>
    <n v="4.2"/>
    <n v="118439"/>
    <n v="10000000"/>
    <x v="0"/>
    <n v="0"/>
    <x v="0"/>
    <x v="90"/>
    <n v="10.4"/>
    <n v="4.4000000000000004"/>
    <n v="16000"/>
    <n v="6"/>
    <x v="0"/>
    <x v="0"/>
    <x v="0"/>
  </r>
  <r>
    <n v="2866"/>
    <s v="Alarm Clock Free"/>
    <x v="25"/>
    <n v="4"/>
    <n v="59973"/>
    <n v="10000000"/>
    <x v="0"/>
    <n v="0"/>
    <x v="0"/>
    <x v="90"/>
    <s v="1.2.5"/>
    <n v="4"/>
    <n v="11000"/>
    <n v="3"/>
    <x v="0"/>
    <x v="0"/>
    <x v="0"/>
  </r>
  <r>
    <n v="2867"/>
    <s v="Puzzle Alarm Clock â°"/>
    <x v="25"/>
    <n v="4.3"/>
    <n v="32111"/>
    <n v="1000000"/>
    <x v="0"/>
    <n v="0"/>
    <x v="0"/>
    <x v="90"/>
    <s v="3.1.0.1126"/>
    <n v="4.4000000000000004"/>
    <n v="5.3"/>
    <n v="8"/>
    <x v="0"/>
    <x v="0"/>
    <x v="1"/>
  </r>
  <r>
    <n v="2868"/>
    <s v="Alarm Clock"/>
    <x v="25"/>
    <n v="4.3"/>
    <n v="114788"/>
    <n v="5000000"/>
    <x v="0"/>
    <n v="0"/>
    <x v="0"/>
    <x v="90"/>
    <m/>
    <m/>
    <m/>
    <n v="1"/>
    <x v="0"/>
    <x v="0"/>
    <x v="1"/>
  </r>
  <r>
    <n v="2869"/>
    <s v="I Can't Wake Up! Alarm Clock"/>
    <x v="25"/>
    <n v="4.5"/>
    <n v="70404"/>
    <n v="1000000"/>
    <x v="0"/>
    <n v="0"/>
    <x v="0"/>
    <x v="90"/>
    <s v="3.4.0"/>
    <n v="4"/>
    <n v="4.2"/>
    <n v="5"/>
    <x v="0"/>
    <x v="0"/>
    <x v="1"/>
  </r>
  <r>
    <n v="2870"/>
    <s v="High-Powered Flashlight"/>
    <x v="25"/>
    <n v="4.5"/>
    <n v="429580"/>
    <n v="10000000"/>
    <x v="0"/>
    <n v="0"/>
    <x v="0"/>
    <x v="90"/>
    <m/>
    <m/>
    <m/>
    <n v="3"/>
    <x v="0"/>
    <x v="0"/>
    <x v="1"/>
  </r>
  <r>
    <n v="2871"/>
    <s v="Brightest Flashlight - LED Light"/>
    <x v="25"/>
    <n v="4.5"/>
    <n v="876866"/>
    <n v="50000000"/>
    <x v="0"/>
    <n v="0"/>
    <x v="0"/>
    <x v="90"/>
    <s v="1.4.9"/>
    <s v="4.0.3"/>
    <n v="9.1"/>
    <n v="7"/>
    <x v="0"/>
    <x v="0"/>
    <x v="1"/>
  </r>
  <r>
    <n v="2872"/>
    <s v="LED Flashlight"/>
    <x v="25"/>
    <n v="4.4000000000000004"/>
    <n v="207706"/>
    <n v="10000000"/>
    <x v="0"/>
    <n v="0"/>
    <x v="0"/>
    <x v="90"/>
    <n v="2.4"/>
    <n v="3"/>
    <n v="4.3"/>
    <n v="7"/>
    <x v="1"/>
    <x v="0"/>
    <x v="1"/>
  </r>
  <r>
    <n v="2873"/>
    <s v="Tiny Flashlight + LED"/>
    <x v="25"/>
    <n v="4.4000000000000004"/>
    <n v="4254879"/>
    <n v="100000000"/>
    <x v="0"/>
    <n v="0"/>
    <x v="0"/>
    <x v="90"/>
    <m/>
    <m/>
    <m/>
    <n v="7"/>
    <x v="0"/>
    <x v="0"/>
    <x v="1"/>
  </r>
  <r>
    <n v="2874"/>
    <s v="Flashlight &amp; LED Torch"/>
    <x v="25"/>
    <n v="4.3"/>
    <n v="111507"/>
    <n v="10000000"/>
    <x v="0"/>
    <n v="0"/>
    <x v="0"/>
    <x v="90"/>
    <m/>
    <m/>
    <m/>
    <n v="12"/>
    <x v="1"/>
    <x v="0"/>
    <x v="1"/>
  </r>
  <r>
    <n v="2875"/>
    <s v="Color Flashlight"/>
    <x v="25"/>
    <n v="4.2"/>
    <n v="472904"/>
    <n v="50000000"/>
    <x v="0"/>
    <n v="0"/>
    <x v="0"/>
    <x v="90"/>
    <m/>
    <m/>
    <m/>
    <n v="12"/>
    <x v="1"/>
    <x v="0"/>
    <x v="1"/>
  </r>
  <r>
    <n v="2876"/>
    <s v="Flashlight"/>
    <x v="25"/>
    <n v="4.7"/>
    <n v="115409"/>
    <n v="10000000"/>
    <x v="0"/>
    <n v="0"/>
    <x v="0"/>
    <x v="90"/>
    <m/>
    <m/>
    <m/>
    <n v="8"/>
    <x v="0"/>
    <x v="0"/>
    <x v="1"/>
  </r>
  <r>
    <n v="2877"/>
    <s v="CM Flashlight (Compass, SOS)"/>
    <x v="25"/>
    <n v="4.4000000000000004"/>
    <n v="166367"/>
    <n v="5000000"/>
    <x v="0"/>
    <n v="0"/>
    <x v="0"/>
    <x v="90"/>
    <s v="1.4.0"/>
    <n v="2.2999999999999998"/>
    <n v="1.8"/>
    <n v="5"/>
    <x v="0"/>
    <x v="0"/>
    <x v="1"/>
  </r>
  <r>
    <n v="2878"/>
    <s v="Flashlight HD LED"/>
    <x v="25"/>
    <n v="4.3"/>
    <n v="618918"/>
    <n v="50000000"/>
    <x v="0"/>
    <n v="0"/>
    <x v="0"/>
    <x v="90"/>
    <m/>
    <m/>
    <m/>
    <n v="7"/>
    <x v="0"/>
    <x v="0"/>
    <x v="1"/>
  </r>
  <r>
    <n v="2879"/>
    <s v="Flashlight - Torch LED Light"/>
    <x v="25"/>
    <n v="4.4000000000000004"/>
    <n v="192661"/>
    <n v="10000000"/>
    <x v="0"/>
    <n v="0"/>
    <x v="0"/>
    <x v="90"/>
    <s v="2.4.1"/>
    <n v="4.0999999999999996"/>
    <n v="8.5"/>
    <n v="7"/>
    <x v="0"/>
    <x v="0"/>
    <x v="1"/>
  </r>
  <r>
    <n v="2880"/>
    <s v="Super Flashlight + LED"/>
    <x v="25"/>
    <n v="4.3"/>
    <n v="54207"/>
    <n v="5000000"/>
    <x v="0"/>
    <n v="0"/>
    <x v="0"/>
    <x v="90"/>
    <n v="3.2"/>
    <n v="3"/>
    <n v="4.4000000000000004"/>
    <n v="7"/>
    <x v="1"/>
    <x v="0"/>
    <x v="1"/>
  </r>
  <r>
    <n v="2881"/>
    <s v="Brightest LED Flashlight"/>
    <x v="25"/>
    <n v="4.5"/>
    <n v="60571"/>
    <n v="5000000"/>
    <x v="0"/>
    <n v="0"/>
    <x v="0"/>
    <x v="90"/>
    <m/>
    <m/>
    <m/>
    <n v="7"/>
    <x v="0"/>
    <x v="0"/>
    <x v="1"/>
  </r>
  <r>
    <n v="2882"/>
    <s v="Brightest Flashlight Free Â®"/>
    <x v="25"/>
    <n v="4.7"/>
    <n v="1335799"/>
    <n v="50000000"/>
    <x v="0"/>
    <n v="0"/>
    <x v="0"/>
    <x v="90"/>
    <s v="2.5.2"/>
    <n v="4.2"/>
    <n v="3.8"/>
    <n v="10"/>
    <x v="1"/>
    <x v="0"/>
    <x v="1"/>
  </r>
  <r>
    <n v="2883"/>
    <s v="Fraction Calculator Plus Free"/>
    <x v="25"/>
    <n v="4.5"/>
    <n v="148506"/>
    <n v="5000000"/>
    <x v="0"/>
    <n v="0"/>
    <x v="0"/>
    <x v="90"/>
    <m/>
    <m/>
    <n v="11000"/>
    <n v="7"/>
    <x v="0"/>
    <x v="0"/>
    <x v="0"/>
  </r>
  <r>
    <n v="2884"/>
    <s v="Calculator Plus Free"/>
    <x v="25"/>
    <n v="4.5999999999999996"/>
    <n v="679912"/>
    <n v="10000000"/>
    <x v="0"/>
    <n v="0"/>
    <x v="0"/>
    <x v="90"/>
    <m/>
    <m/>
    <m/>
    <n v="7"/>
    <x v="0"/>
    <x v="0"/>
    <x v="1"/>
  </r>
  <r>
    <n v="2885"/>
    <s v="CALCUâ„¢ Stylish Calculator Free"/>
    <x v="25"/>
    <n v="4.7"/>
    <n v="152692"/>
    <n v="5000000"/>
    <x v="0"/>
    <n v="0"/>
    <x v="0"/>
    <x v="90"/>
    <s v="3.5.6"/>
    <n v="4.0999999999999996"/>
    <n v="11000"/>
    <n v="7"/>
    <x v="0"/>
    <x v="0"/>
    <x v="0"/>
  </r>
  <r>
    <n v="2886"/>
    <s v="Mobi Calculator free &amp; AD free!"/>
    <x v="25"/>
    <n v="4.5999999999999996"/>
    <n v="77311"/>
    <n v="5000000"/>
    <x v="0"/>
    <n v="0"/>
    <x v="0"/>
    <x v="90"/>
    <m/>
    <m/>
    <m/>
    <n v="1"/>
    <x v="0"/>
    <x v="0"/>
    <x v="1"/>
  </r>
  <r>
    <n v="2887"/>
    <s v="Calculator with Percent (Free)"/>
    <x v="25"/>
    <n v="4.8"/>
    <n v="48211"/>
    <n v="1000000"/>
    <x v="0"/>
    <n v="0"/>
    <x v="0"/>
    <x v="90"/>
    <n v="32.1"/>
    <n v="4.0999999999999996"/>
    <n v="7.4"/>
    <n v="11"/>
    <x v="1"/>
    <x v="0"/>
    <x v="1"/>
  </r>
  <r>
    <n v="2888"/>
    <s v="Graphing Calculator"/>
    <x v="25"/>
    <n v="3.9"/>
    <n v="12388"/>
    <n v="1000000"/>
    <x v="0"/>
    <n v="0"/>
    <x v="0"/>
    <x v="90"/>
    <n v="1.17"/>
    <n v="2.2999999999999998"/>
    <n v="5.3"/>
    <n v="4"/>
    <x v="3"/>
    <x v="0"/>
    <x v="1"/>
  </r>
  <r>
    <n v="2889"/>
    <s v="Unit Converter"/>
    <x v="25"/>
    <n v="4.5"/>
    <n v="85387"/>
    <n v="1000000"/>
    <x v="0"/>
    <n v="0"/>
    <x v="0"/>
    <x v="90"/>
    <s v="2.1.54"/>
    <n v="4"/>
    <n v="5.4"/>
    <n v="7"/>
    <x v="0"/>
    <x v="0"/>
    <x v="1"/>
  </r>
  <r>
    <n v="2890"/>
    <s v="Calculator ++"/>
    <x v="25"/>
    <n v="4.5999999999999996"/>
    <n v="33509"/>
    <n v="1000000"/>
    <x v="0"/>
    <n v="0"/>
    <x v="0"/>
    <x v="90"/>
    <s v="2.2.7"/>
    <n v="4.4000000000000004"/>
    <n v="3.6"/>
    <n v="5"/>
    <x v="0"/>
    <x v="0"/>
    <x v="1"/>
  </r>
  <r>
    <n v="2891"/>
    <s v="MyScript Calculator"/>
    <x v="25"/>
    <n v="4.5"/>
    <n v="342336"/>
    <n v="10000000"/>
    <x v="0"/>
    <n v="0"/>
    <x v="0"/>
    <x v="91"/>
    <m/>
    <m/>
    <m/>
    <n v="8"/>
    <x v="4"/>
    <x v="0"/>
    <x v="1"/>
  </r>
  <r>
    <n v="2892"/>
    <s v="ConvertPad - Unit Converter"/>
    <x v="25"/>
    <n v="4.4000000000000004"/>
    <n v="90831"/>
    <n v="10000000"/>
    <x v="0"/>
    <n v="0"/>
    <x v="0"/>
    <x v="90"/>
    <s v="3.1.00"/>
    <n v="4.2"/>
    <n v="4.3"/>
    <n v="6"/>
    <x v="1"/>
    <x v="0"/>
    <x v="1"/>
  </r>
  <r>
    <n v="2893"/>
    <s v="Unit Converter Pro"/>
    <x v="25"/>
    <n v="4.5"/>
    <n v="12718"/>
    <n v="1000000"/>
    <x v="0"/>
    <n v="0"/>
    <x v="0"/>
    <x v="90"/>
    <m/>
    <m/>
    <m/>
    <n v="3"/>
    <x v="0"/>
    <x v="0"/>
    <x v="1"/>
  </r>
  <r>
    <n v="2894"/>
    <s v="Classic Calculator"/>
    <x v="25"/>
    <n v="4"/>
    <n v="85659"/>
    <n v="5000000"/>
    <x v="0"/>
    <n v="0"/>
    <x v="0"/>
    <x v="90"/>
    <n v="1.51"/>
    <n v="3"/>
    <n v="27000"/>
    <n v="2"/>
    <x v="0"/>
    <x v="0"/>
    <x v="2"/>
  </r>
  <r>
    <n v="2895"/>
    <s v="Scientific Calculator Free"/>
    <x v="25"/>
    <n v="4.3"/>
    <n v="16395"/>
    <n v="1000000"/>
    <x v="0"/>
    <n v="0"/>
    <x v="0"/>
    <x v="90"/>
    <m/>
    <m/>
    <m/>
    <n v="6"/>
    <x v="0"/>
    <x v="0"/>
    <x v="1"/>
  </r>
  <r>
    <n v="2896"/>
    <s v="weight conversion calculator"/>
    <x v="25"/>
    <n v="4"/>
    <n v="807"/>
    <n v="100000"/>
    <x v="0"/>
    <n v="0"/>
    <x v="0"/>
    <x v="90"/>
    <n v="20180517"/>
    <n v="2.2999999999999998"/>
    <n v="1.8"/>
    <n v="5"/>
    <x v="0"/>
    <x v="0"/>
    <x v="1"/>
  </r>
  <r>
    <n v="2897"/>
    <s v="Age Calculator"/>
    <x v="25"/>
    <n v="4.4000000000000004"/>
    <n v="24265"/>
    <n v="1000000"/>
    <x v="0"/>
    <n v="0"/>
    <x v="0"/>
    <x v="90"/>
    <s v="4.0.6"/>
    <s v="4.0.3"/>
    <n v="3.3"/>
    <n v="7"/>
    <x v="1"/>
    <x v="0"/>
    <x v="1"/>
  </r>
  <r>
    <n v="2898"/>
    <s v="EzCalculator"/>
    <x v="25"/>
    <n v="4.0999999999999996"/>
    <n v="1657"/>
    <n v="100000"/>
    <x v="0"/>
    <n v="0"/>
    <x v="0"/>
    <x v="90"/>
    <s v="2.1.0"/>
    <n v="5"/>
    <n v="2"/>
    <n v="9"/>
    <x v="1"/>
    <x v="0"/>
    <x v="1"/>
  </r>
  <r>
    <n v="2899"/>
    <s v="SuperVPN Free VPN Client"/>
    <x v="25"/>
    <n v="4.3"/>
    <n v="576454"/>
    <n v="50000000"/>
    <x v="0"/>
    <n v="0"/>
    <x v="0"/>
    <x v="90"/>
    <s v="2.0.9"/>
    <s v="4.0.3"/>
    <n v="6.1"/>
    <n v="2"/>
    <x v="0"/>
    <x v="0"/>
    <x v="1"/>
  </r>
  <r>
    <n v="2900"/>
    <s v="Hideman VPN"/>
    <x v="25"/>
    <n v="4.0999999999999996"/>
    <n v="88675"/>
    <n v="5000000"/>
    <x v="0"/>
    <n v="0"/>
    <x v="0"/>
    <x v="90"/>
    <s v="6.0.1"/>
    <n v="4"/>
    <n v="9.6"/>
    <n v="7"/>
    <x v="0"/>
    <x v="0"/>
    <x v="1"/>
  </r>
  <r>
    <n v="2901"/>
    <s v="Fast Secure VPN"/>
    <x v="25"/>
    <n v="4.3"/>
    <n v="56848"/>
    <n v="1000000"/>
    <x v="0"/>
    <n v="0"/>
    <x v="0"/>
    <x v="90"/>
    <s v="1.6.11"/>
    <n v="4.0999999999999996"/>
    <n v="9.6"/>
    <n v="5"/>
    <x v="0"/>
    <x v="0"/>
    <x v="1"/>
  </r>
  <r>
    <n v="2902"/>
    <s v="Free &amp; Premium VPN - FinchVPN"/>
    <x v="25"/>
    <n v="4.2"/>
    <n v="19096"/>
    <n v="1000000"/>
    <x v="0"/>
    <n v="0"/>
    <x v="0"/>
    <x v="90"/>
    <s v="2.0.2"/>
    <n v="4.0999999999999996"/>
    <n v="10000"/>
    <n v="7"/>
    <x v="0"/>
    <x v="0"/>
    <x v="0"/>
  </r>
  <r>
    <n v="2903"/>
    <s v="Hotspot Shield Free VPN Proxy &amp; Wi-Fi Security"/>
    <x v="25"/>
    <n v="4.2"/>
    <n v="1116393"/>
    <n v="50000000"/>
    <x v="0"/>
    <n v="0"/>
    <x v="0"/>
    <x v="90"/>
    <s v="6.1.0"/>
    <n v="4.0999999999999996"/>
    <n v="8.1999999999999993"/>
    <n v="8"/>
    <x v="0"/>
    <x v="0"/>
    <x v="1"/>
  </r>
  <r>
    <n v="2904"/>
    <s v="OpenVPN Connect â€“ Fast &amp; Safe SSL VPN Client"/>
    <x v="25"/>
    <n v="4.2"/>
    <n v="154578"/>
    <n v="10000000"/>
    <x v="0"/>
    <n v="0"/>
    <x v="0"/>
    <x v="90"/>
    <s v="3.0.5"/>
    <n v="4.0999999999999996"/>
    <n v="14000"/>
    <n v="5"/>
    <x v="0"/>
    <x v="0"/>
    <x v="0"/>
  </r>
  <r>
    <n v="2905"/>
    <s v="VPN - Fast, Secure &amp; Unlimited WiFi with VyprVPN"/>
    <x v="25"/>
    <n v="4.2"/>
    <n v="40676"/>
    <n v="1000000"/>
    <x v="0"/>
    <n v="0"/>
    <x v="0"/>
    <x v="90"/>
    <s v="2.27.1"/>
    <n v="4.0999999999999996"/>
    <n v="25000"/>
    <n v="7"/>
    <x v="0"/>
    <x v="0"/>
    <x v="2"/>
  </r>
  <r>
    <n v="2906"/>
    <s v="FREEDOME VPN Unlimited anonymous Wifi Security"/>
    <x v="25"/>
    <n v="4.3"/>
    <n v="39833"/>
    <n v="1000000"/>
    <x v="0"/>
    <n v="0"/>
    <x v="0"/>
    <x v="90"/>
    <s v="2.5.1.7592"/>
    <s v="4.0.3"/>
    <n v="9.9"/>
    <n v="7"/>
    <x v="0"/>
    <x v="0"/>
    <x v="1"/>
  </r>
  <r>
    <n v="2907"/>
    <s v="SurfEasy Secure Android VPN"/>
    <x v="25"/>
    <n v="4.5"/>
    <n v="273283"/>
    <n v="5000000"/>
    <x v="0"/>
    <n v="0"/>
    <x v="0"/>
    <x v="90"/>
    <s v="4.1.0"/>
    <s v="4.0.3"/>
    <n v="22000"/>
    <n v="7"/>
    <x v="0"/>
    <x v="0"/>
    <x v="2"/>
  </r>
  <r>
    <n v="2908"/>
    <s v="TunnelBear VPN"/>
    <x v="25"/>
    <n v="4.4000000000000004"/>
    <n v="139480"/>
    <n v="5000000"/>
    <x v="0"/>
    <n v="0"/>
    <x v="0"/>
    <x v="90"/>
    <s v="v150"/>
    <n v="4.0999999999999996"/>
    <m/>
    <n v="4"/>
    <x v="0"/>
    <x v="0"/>
    <x v="1"/>
  </r>
  <r>
    <n v="2909"/>
    <s v="VPN Free - Betternet Hotspot VPN &amp; Private Browser"/>
    <x v="25"/>
    <n v="4.5"/>
    <n v="801054"/>
    <n v="10000000"/>
    <x v="0"/>
    <n v="0"/>
    <x v="0"/>
    <x v="90"/>
    <s v="4.3.0"/>
    <n v="4.0999999999999996"/>
    <n v="8.9"/>
    <n v="8"/>
    <x v="0"/>
    <x v="0"/>
    <x v="1"/>
  </r>
  <r>
    <n v="2911"/>
    <s v="Smart Keyboard Trial"/>
    <x v="25"/>
    <n v="4.0999999999999996"/>
    <n v="65597"/>
    <n v="10000000"/>
    <x v="0"/>
    <n v="0"/>
    <x v="0"/>
    <x v="90"/>
    <s v="4.20.1"/>
    <n v="2.2999999999999998"/>
    <n v="2.4"/>
    <n v="4"/>
    <x v="1"/>
    <x v="0"/>
    <x v="1"/>
  </r>
  <r>
    <n v="2912"/>
    <s v="Emoji keyboard - Cute Emoticons, GIF, Stickers"/>
    <x v="25"/>
    <n v="4.4000000000000004"/>
    <n v="1107320"/>
    <n v="50000000"/>
    <x v="0"/>
    <n v="0"/>
    <x v="0"/>
    <x v="90"/>
    <s v="3.4.500"/>
    <n v="4.0999999999999996"/>
    <n v="25000"/>
    <n v="8"/>
    <x v="0"/>
    <x v="0"/>
    <x v="2"/>
  </r>
  <r>
    <n v="2913"/>
    <s v="GO Keyboard - Cute Emojis, Themes and GIFs"/>
    <x v="25"/>
    <n v="4.5"/>
    <n v="4594198"/>
    <n v="100000000"/>
    <x v="0"/>
    <n v="0"/>
    <x v="0"/>
    <x v="90"/>
    <m/>
    <m/>
    <m/>
    <n v="7"/>
    <x v="0"/>
    <x v="0"/>
    <x v="1"/>
  </r>
  <r>
    <n v="2914"/>
    <s v="Google Handwriting Input"/>
    <x v="25"/>
    <n v="4.3"/>
    <n v="94427"/>
    <n v="10000000"/>
    <x v="0"/>
    <n v="0"/>
    <x v="0"/>
    <x v="90"/>
    <m/>
    <m/>
    <m/>
    <n v="8"/>
    <x v="0"/>
    <x v="0"/>
    <x v="1"/>
  </r>
  <r>
    <n v="2915"/>
    <s v="Wifi Analyzer"/>
    <x v="25"/>
    <n v="4.4000000000000004"/>
    <n v="335115"/>
    <n v="10000000"/>
    <x v="0"/>
    <n v="0"/>
    <x v="0"/>
    <x v="90"/>
    <s v="3.11.2"/>
    <n v="6"/>
    <n v="1.8"/>
    <n v="4"/>
    <x v="0"/>
    <x v="0"/>
    <x v="1"/>
  </r>
  <r>
    <n v="2916"/>
    <s v="Network Signal Info"/>
    <x v="25"/>
    <n v="4.0999999999999996"/>
    <n v="33926"/>
    <n v="1000000"/>
    <x v="0"/>
    <n v="0"/>
    <x v="0"/>
    <x v="90"/>
    <s v="4.78.06"/>
    <n v="4.2"/>
    <n v="17000"/>
    <n v="8"/>
    <x v="0"/>
    <x v="0"/>
    <x v="0"/>
  </r>
  <r>
    <n v="2917"/>
    <s v="Speedtest by Ookla"/>
    <x v="25"/>
    <n v="4.4000000000000004"/>
    <n v="1028794"/>
    <n v="100000000"/>
    <x v="0"/>
    <n v="0"/>
    <x v="0"/>
    <x v="90"/>
    <m/>
    <m/>
    <m/>
    <n v="7"/>
    <x v="0"/>
    <x v="0"/>
    <x v="1"/>
  </r>
  <r>
    <n v="2918"/>
    <s v="osmino Wi-Fi: free WiFi"/>
    <x v="25"/>
    <n v="4.2"/>
    <n v="134203"/>
    <n v="10000000"/>
    <x v="0"/>
    <n v="0"/>
    <x v="0"/>
    <x v="90"/>
    <s v="6.06.14"/>
    <n v="4.4000000000000004"/>
    <n v="4.0999999999999996"/>
    <n v="8"/>
    <x v="0"/>
    <x v="0"/>
    <x v="1"/>
  </r>
  <r>
    <n v="2919"/>
    <s v="WiFi Overview 360"/>
    <x v="25"/>
    <n v="4.0999999999999996"/>
    <n v="15693"/>
    <n v="1000000"/>
    <x v="0"/>
    <n v="0"/>
    <x v="0"/>
    <x v="90"/>
    <s v="4.32.07"/>
    <n v="4.2"/>
    <n v="18000"/>
    <n v="8"/>
    <x v="0"/>
    <x v="0"/>
    <x v="0"/>
  </r>
  <r>
    <n v="2920"/>
    <s v="Speedcheck"/>
    <x v="25"/>
    <n v="4.5999999999999996"/>
    <n v="48979"/>
    <n v="1000000"/>
    <x v="0"/>
    <n v="0"/>
    <x v="0"/>
    <x v="90"/>
    <s v="5.0.0.8"/>
    <s v="4.0.3"/>
    <n v="14000"/>
    <n v="8"/>
    <x v="0"/>
    <x v="0"/>
    <x v="0"/>
  </r>
  <r>
    <n v="2921"/>
    <s v="Internet Speed Meter Lite"/>
    <x v="25"/>
    <n v="4.5"/>
    <n v="410303"/>
    <n v="10000000"/>
    <x v="0"/>
    <n v="0"/>
    <x v="0"/>
    <x v="90"/>
    <m/>
    <m/>
    <m/>
    <n v="9"/>
    <x v="3"/>
    <x v="0"/>
    <x v="1"/>
  </r>
  <r>
    <n v="2922"/>
    <s v="Wifi Inspector"/>
    <x v="25"/>
    <n v="4.3"/>
    <n v="63712"/>
    <n v="5000000"/>
    <x v="0"/>
    <n v="0"/>
    <x v="0"/>
    <x v="90"/>
    <m/>
    <n v="2.2999999999999998"/>
    <m/>
    <n v="5"/>
    <x v="3"/>
    <x v="0"/>
    <x v="1"/>
  </r>
  <r>
    <n v="2923"/>
    <s v="WiFi Automatic"/>
    <x v="25"/>
    <n v="4.0999999999999996"/>
    <n v="10595"/>
    <n v="1000000"/>
    <x v="0"/>
    <n v="0"/>
    <x v="0"/>
    <x v="90"/>
    <m/>
    <m/>
    <m/>
    <n v="3"/>
    <x v="0"/>
    <x v="0"/>
    <x v="1"/>
  </r>
  <r>
    <n v="2924"/>
    <s v="NETGEAR WiFi Analytics"/>
    <x v="25"/>
    <n v="4.0999999999999996"/>
    <n v="9496"/>
    <n v="1000000"/>
    <x v="0"/>
    <n v="0"/>
    <x v="0"/>
    <x v="90"/>
    <s v="1.0.19"/>
    <n v="2.2000000000000002"/>
    <n v="696"/>
    <n v="4"/>
    <x v="2"/>
    <x v="0"/>
    <x v="1"/>
  </r>
  <r>
    <n v="2925"/>
    <s v="Keypad Lock Screen"/>
    <x v="25"/>
    <n v="4.2"/>
    <n v="428581"/>
    <n v="10000000"/>
    <x v="0"/>
    <n v="0"/>
    <x v="0"/>
    <x v="90"/>
    <n v="1.33"/>
    <n v="4"/>
    <n v="4.7"/>
    <n v="7"/>
    <x v="0"/>
    <x v="0"/>
    <x v="1"/>
  </r>
  <r>
    <n v="2926"/>
    <s v="photo keypad lockscreen"/>
    <x v="25"/>
    <n v="4.0999999999999996"/>
    <n v="225544"/>
    <n v="10000000"/>
    <x v="0"/>
    <n v="0"/>
    <x v="0"/>
    <x v="90"/>
    <s v="3.1.2"/>
    <n v="4"/>
    <n v="8.1"/>
    <n v="7"/>
    <x v="0"/>
    <x v="0"/>
    <x v="1"/>
  </r>
  <r>
    <n v="2927"/>
    <s v="CM Locker - Security Lockscreen"/>
    <x v="25"/>
    <n v="4.5999999999999996"/>
    <n v="3090727"/>
    <n v="100000000"/>
    <x v="0"/>
    <n v="0"/>
    <x v="0"/>
    <x v="90"/>
    <m/>
    <m/>
    <m/>
    <n v="7"/>
    <x v="0"/>
    <x v="0"/>
    <x v="1"/>
  </r>
  <r>
    <n v="2928"/>
    <s v="Solo Locker (DIY Locker)"/>
    <x v="25"/>
    <n v="4.5"/>
    <n v="474439"/>
    <n v="10000000"/>
    <x v="0"/>
    <n v="0"/>
    <x v="0"/>
    <x v="90"/>
    <s v="6.1.7.5"/>
    <n v="4.2"/>
    <n v="7.9"/>
    <n v="6"/>
    <x v="0"/>
    <x v="0"/>
    <x v="1"/>
  </r>
  <r>
    <n v="2929"/>
    <s v="Lock Screen"/>
    <x v="25"/>
    <n v="4"/>
    <n v="41137"/>
    <n v="1000000"/>
    <x v="0"/>
    <n v="0"/>
    <x v="0"/>
    <x v="90"/>
    <s v="1.7.3"/>
    <n v="3.2"/>
    <n v="4.5999999999999996"/>
    <n v="11"/>
    <x v="1"/>
    <x v="0"/>
    <x v="1"/>
  </r>
  <r>
    <n v="2930"/>
    <s v="ZERO Lock Screen"/>
    <x v="25"/>
    <n v="3.5"/>
    <n v="75336"/>
    <n v="1000000"/>
    <x v="0"/>
    <n v="0"/>
    <x v="0"/>
    <x v="90"/>
    <n v="1.3"/>
    <n v="4"/>
    <n v="544"/>
    <n v="2"/>
    <x v="3"/>
    <x v="0"/>
    <x v="1"/>
  </r>
  <r>
    <n v="2931"/>
    <s v="AppLock - Fingerprint"/>
    <x v="25"/>
    <n v="4.4000000000000004"/>
    <n v="745245"/>
    <n v="10000000"/>
    <x v="0"/>
    <n v="0"/>
    <x v="0"/>
    <x v="90"/>
    <s v="7.2.0"/>
    <n v="2.2999999999999998"/>
    <n v="3.5"/>
    <n v="4"/>
    <x v="0"/>
    <x v="0"/>
    <x v="1"/>
  </r>
  <r>
    <n v="2932"/>
    <s v="Applock"/>
    <x v="25"/>
    <n v="4.4000000000000004"/>
    <n v="4934130"/>
    <n v="100000000"/>
    <x v="0"/>
    <n v="0"/>
    <x v="0"/>
    <x v="90"/>
    <m/>
    <m/>
    <m/>
    <n v="6"/>
    <x v="0"/>
    <x v="0"/>
    <x v="1"/>
  </r>
  <r>
    <n v="2933"/>
    <s v="Smart AppLock (App Protect)"/>
    <x v="25"/>
    <n v="4.4000000000000004"/>
    <n v="137562"/>
    <n v="10000000"/>
    <x v="0"/>
    <n v="0"/>
    <x v="0"/>
    <x v="90"/>
    <m/>
    <m/>
    <m/>
    <n v="5"/>
    <x v="0"/>
    <x v="0"/>
    <x v="1"/>
  </r>
  <r>
    <n v="2934"/>
    <s v="Screen Off and Lock"/>
    <x v="25"/>
    <n v="4.0999999999999996"/>
    <n v="172990"/>
    <n v="10000000"/>
    <x v="0"/>
    <n v="0"/>
    <x v="0"/>
    <x v="90"/>
    <s v="1.17.4"/>
    <n v="2.2000000000000002"/>
    <n v="525"/>
    <n v="12"/>
    <x v="1"/>
    <x v="0"/>
    <x v="1"/>
  </r>
  <r>
    <n v="2935"/>
    <s v="Screen Lock"/>
    <x v="25"/>
    <n v="4.2"/>
    <n v="68309"/>
    <n v="1000000"/>
    <x v="0"/>
    <n v="0"/>
    <x v="0"/>
    <x v="90"/>
    <s v="v3.9f"/>
    <n v="4"/>
    <n v="2.1"/>
    <n v="11"/>
    <x v="1"/>
    <x v="0"/>
    <x v="1"/>
  </r>
  <r>
    <n v="2936"/>
    <s v="Nova Launcher"/>
    <x v="26"/>
    <n v="4.5999999999999996"/>
    <n v="1121805"/>
    <n v="50000000"/>
    <x v="0"/>
    <n v="0"/>
    <x v="0"/>
    <x v="92"/>
    <m/>
    <m/>
    <m/>
    <n v="5"/>
    <x v="0"/>
    <x v="0"/>
    <x v="1"/>
  </r>
  <r>
    <n v="2937"/>
    <s v="Funny Ringtones"/>
    <x v="26"/>
    <n v="4.4000000000000004"/>
    <n v="7146"/>
    <n v="1000000"/>
    <x v="0"/>
    <n v="0"/>
    <x v="2"/>
    <x v="92"/>
    <n v="1.1000000000000001"/>
    <n v="4"/>
    <n v="14000"/>
    <n v="2"/>
    <x v="0"/>
    <x v="0"/>
    <x v="0"/>
  </r>
  <r>
    <n v="2938"/>
    <s v="ZEDGEâ„¢ Ringtones &amp; Wallpapers"/>
    <x v="26"/>
    <n v="4.5999999999999996"/>
    <n v="6466641"/>
    <n v="100000000"/>
    <x v="0"/>
    <n v="0"/>
    <x v="1"/>
    <x v="92"/>
    <m/>
    <m/>
    <m/>
    <n v="7"/>
    <x v="0"/>
    <x v="0"/>
    <x v="1"/>
  </r>
  <r>
    <n v="2939"/>
    <s v="XOS - Launcher,Theme,Wallpaper"/>
    <x v="26"/>
    <n v="4.5999999999999996"/>
    <n v="49657"/>
    <n v="5000000"/>
    <x v="0"/>
    <n v="0"/>
    <x v="0"/>
    <x v="92"/>
    <s v="3.6.21_pre"/>
    <n v="4.4000000000000004"/>
    <n v="8.6999999999999993"/>
    <n v="8"/>
    <x v="0"/>
    <x v="0"/>
    <x v="1"/>
  </r>
  <r>
    <n v="2940"/>
    <s v="3D Live Neon Weed Launcher"/>
    <x v="26"/>
    <n v="4.5"/>
    <n v="1724"/>
    <n v="100000"/>
    <x v="0"/>
    <n v="0"/>
    <x v="3"/>
    <x v="92"/>
    <s v="5.34.10"/>
    <s v="4.0.3"/>
    <n v="21000"/>
    <n v="6"/>
    <x v="0"/>
    <x v="0"/>
    <x v="2"/>
  </r>
  <r>
    <n v="2941"/>
    <s v="Evie Launcher"/>
    <x v="26"/>
    <n v="4.7"/>
    <n v="139258"/>
    <n v="5000000"/>
    <x v="0"/>
    <n v="0"/>
    <x v="0"/>
    <x v="92"/>
    <m/>
    <n v="4.4000000000000004"/>
    <m/>
    <n v="8"/>
    <x v="0"/>
    <x v="0"/>
    <x v="1"/>
  </r>
  <r>
    <n v="2942"/>
    <s v="Golden Launcher"/>
    <x v="26"/>
    <n v="4.4000000000000004"/>
    <n v="32794"/>
    <n v="5000000"/>
    <x v="0"/>
    <n v="0"/>
    <x v="0"/>
    <x v="92"/>
    <s v="1.284.1.83"/>
    <n v="4.2"/>
    <n v="12000"/>
    <n v="7"/>
    <x v="0"/>
    <x v="0"/>
    <x v="0"/>
  </r>
  <r>
    <n v="2943"/>
    <s v="Launcher"/>
    <x v="26"/>
    <n v="4.5"/>
    <n v="102923"/>
    <n v="1000000"/>
    <x v="0"/>
    <n v="0"/>
    <x v="0"/>
    <x v="92"/>
    <s v="2.1.2"/>
    <n v="5"/>
    <n v="18000"/>
    <n v="7"/>
    <x v="0"/>
    <x v="0"/>
    <x v="0"/>
  </r>
  <r>
    <n v="2944"/>
    <s v="CM Launcher 3D - Theme, Wallpapers, Efficient"/>
    <x v="26"/>
    <n v="4.5999999999999996"/>
    <n v="6702776"/>
    <n v="100000000"/>
    <x v="0"/>
    <n v="0"/>
    <x v="1"/>
    <x v="92"/>
    <s v="5.41.0"/>
    <s v="4.0.3"/>
    <n v="17000"/>
    <n v="8"/>
    <x v="0"/>
    <x v="0"/>
    <x v="0"/>
  </r>
  <r>
    <n v="2945"/>
    <s v="4K Wallpapers and Ultra HD Backgrounds"/>
    <x v="26"/>
    <n v="4.5999999999999996"/>
    <n v="7583"/>
    <n v="500000"/>
    <x v="0"/>
    <n v="0"/>
    <x v="2"/>
    <x v="92"/>
    <s v="2.6.2.1"/>
    <s v="4.0.3"/>
    <n v="3.8"/>
    <n v="7"/>
    <x v="0"/>
    <x v="0"/>
    <x v="1"/>
  </r>
  <r>
    <n v="2946"/>
    <s v="OnePlus Launcher"/>
    <x v="26"/>
    <n v="4"/>
    <n v="24215"/>
    <n v="1000000"/>
    <x v="0"/>
    <n v="0"/>
    <x v="0"/>
    <x v="92"/>
    <m/>
    <m/>
    <m/>
    <n v="8"/>
    <x v="0"/>
    <x v="0"/>
    <x v="1"/>
  </r>
  <r>
    <n v="2947"/>
    <s v="Birds Sounds Ringtones &amp; Wallpapers"/>
    <x v="26"/>
    <n v="4.5999999999999996"/>
    <n v="5073"/>
    <n v="1000000"/>
    <x v="0"/>
    <n v="0"/>
    <x v="2"/>
    <x v="92"/>
    <n v="1.1000000000000001"/>
    <n v="4"/>
    <n v="23000"/>
    <n v="9"/>
    <x v="1"/>
    <x v="0"/>
    <x v="2"/>
  </r>
  <r>
    <n v="2948"/>
    <s v="Funny Alarm Clock Ringtones"/>
    <x v="26"/>
    <n v="4.5"/>
    <n v="15633"/>
    <n v="1000000"/>
    <x v="0"/>
    <n v="0"/>
    <x v="0"/>
    <x v="92"/>
    <n v="1.1000000000000001"/>
    <s v="4.0.3"/>
    <n v="14000"/>
    <n v="3"/>
    <x v="1"/>
    <x v="0"/>
    <x v="0"/>
  </r>
  <r>
    <n v="2949"/>
    <s v="ZenUI Launcher"/>
    <x v="26"/>
    <n v="4.7"/>
    <n v="1141545"/>
    <n v="50000000"/>
    <x v="0"/>
    <n v="0"/>
    <x v="0"/>
    <x v="92"/>
    <m/>
    <m/>
    <n v="15000"/>
    <n v="7"/>
    <x v="0"/>
    <x v="0"/>
    <x v="0"/>
  </r>
  <r>
    <n v="2950"/>
    <s v="Color Call - Caller Screen, LED Flash"/>
    <x v="26"/>
    <n v="4.7"/>
    <n v="29485"/>
    <n v="1000000"/>
    <x v="0"/>
    <n v="0"/>
    <x v="0"/>
    <x v="92"/>
    <s v="1.0.4"/>
    <n v="4"/>
    <n v="9.9"/>
    <n v="7"/>
    <x v="0"/>
    <x v="0"/>
    <x v="1"/>
  </r>
  <r>
    <n v="2951"/>
    <s v="New Launcher 2018"/>
    <x v="26"/>
    <n v="4.4000000000000004"/>
    <n v="142393"/>
    <n v="10000000"/>
    <x v="0"/>
    <n v="0"/>
    <x v="0"/>
    <x v="92"/>
    <s v="1.284.1.126"/>
    <n v="4.2"/>
    <n v="12000"/>
    <n v="7"/>
    <x v="0"/>
    <x v="0"/>
    <x v="0"/>
  </r>
  <r>
    <n v="2952"/>
    <s v="Diamond Zipper Lock Screen"/>
    <x v="26"/>
    <n v="4.3"/>
    <n v="71688"/>
    <n v="10000000"/>
    <x v="0"/>
    <n v="0"/>
    <x v="0"/>
    <x v="92"/>
    <n v="3.5"/>
    <n v="4.0999999999999996"/>
    <n v="12000"/>
    <n v="6"/>
    <x v="0"/>
    <x v="0"/>
    <x v="0"/>
  </r>
  <r>
    <n v="2953"/>
    <s v="Emoji Keyboard - Cute Emoji,GIF, Sticker, Emoticon"/>
    <x v="26"/>
    <n v="4.7"/>
    <n v="114851"/>
    <n v="10000000"/>
    <x v="0"/>
    <n v="0"/>
    <x v="0"/>
    <x v="92"/>
    <s v="2.1.9"/>
    <n v="4.0999999999999996"/>
    <n v="20000"/>
    <n v="7"/>
    <x v="0"/>
    <x v="0"/>
    <x v="2"/>
  </r>
  <r>
    <n v="2954"/>
    <s v="3D Blue Glass Water Keyboard Theme"/>
    <x v="26"/>
    <n v="4.0999999999999996"/>
    <n v="62209"/>
    <n v="10000000"/>
    <x v="0"/>
    <n v="0"/>
    <x v="0"/>
    <x v="92"/>
    <s v="6.7.1"/>
    <s v="4.0.3"/>
    <n v="7.4"/>
    <n v="7"/>
    <x v="0"/>
    <x v="0"/>
    <x v="1"/>
  </r>
  <r>
    <n v="2955"/>
    <s v="Backgrounds (HD Wallpapers)"/>
    <x v="26"/>
    <n v="4.7"/>
    <n v="202474"/>
    <n v="10000000"/>
    <x v="0"/>
    <n v="0"/>
    <x v="1"/>
    <x v="92"/>
    <s v="2.6.0"/>
    <n v="4"/>
    <n v="3"/>
    <n v="8"/>
    <x v="1"/>
    <x v="0"/>
    <x v="1"/>
  </r>
  <r>
    <n v="2956"/>
    <s v="Smart Launcher 5"/>
    <x v="26"/>
    <n v="4.4000000000000004"/>
    <n v="512102"/>
    <n v="10000000"/>
    <x v="0"/>
    <n v="0"/>
    <x v="0"/>
    <x v="92"/>
    <m/>
    <m/>
    <m/>
    <n v="7"/>
    <x v="0"/>
    <x v="0"/>
    <x v="1"/>
  </r>
  <r>
    <n v="2957"/>
    <s v="New 2018 Keyboard"/>
    <x v="26"/>
    <n v="4.5999999999999996"/>
    <n v="298321"/>
    <n v="10000000"/>
    <x v="0"/>
    <n v="0"/>
    <x v="0"/>
    <x v="92"/>
    <s v="2.5.5.9"/>
    <n v="4.2"/>
    <n v="14000"/>
    <n v="8"/>
    <x v="0"/>
    <x v="0"/>
    <x v="0"/>
  </r>
  <r>
    <n v="2958"/>
    <s v="APUS Launcher - Theme, Wallpaper, Hide Apps"/>
    <x v="26"/>
    <n v="4.5"/>
    <n v="5783441"/>
    <n v="100000000"/>
    <x v="0"/>
    <n v="0"/>
    <x v="0"/>
    <x v="92"/>
    <s v="3.9.7"/>
    <s v="4.0.3"/>
    <n v="14000"/>
    <n v="8"/>
    <x v="0"/>
    <x v="0"/>
    <x v="0"/>
  </r>
  <r>
    <n v="2959"/>
    <s v="ZenUI Themes â€“ Stylish Themes"/>
    <x v="26"/>
    <n v="4.4000000000000004"/>
    <n v="47393"/>
    <n v="10000000"/>
    <x v="0"/>
    <n v="0"/>
    <x v="0"/>
    <x v="92"/>
    <s v="1.8.0.24_180511"/>
    <n v="5"/>
    <n v="7.2"/>
    <n v="5"/>
    <x v="0"/>
    <x v="0"/>
    <x v="1"/>
  </r>
  <r>
    <n v="2960"/>
    <s v="Keyboard - wallpapers , photos"/>
    <x v="26"/>
    <n v="4.4000000000000004"/>
    <n v="55525"/>
    <n v="10000000"/>
    <x v="0"/>
    <n v="0"/>
    <x v="0"/>
    <x v="92"/>
    <s v="1.2.7"/>
    <n v="4"/>
    <n v="22000"/>
    <n v="2"/>
    <x v="0"/>
    <x v="0"/>
    <x v="2"/>
  </r>
  <r>
    <n v="2961"/>
    <s v="Lovely Cute Pink Kitty Cat Keyboard Theme"/>
    <x v="26"/>
    <n v="4.3"/>
    <n v="2267"/>
    <n v="500000"/>
    <x v="0"/>
    <n v="0"/>
    <x v="0"/>
    <x v="92"/>
    <s v="6.7.5"/>
    <s v="4.0.3"/>
    <n v="7.2"/>
    <n v="7"/>
    <x v="0"/>
    <x v="0"/>
    <x v="1"/>
  </r>
  <r>
    <n v="2962"/>
    <s v="Apex Launcher"/>
    <x v="26"/>
    <n v="4.3"/>
    <n v="266401"/>
    <n v="10000000"/>
    <x v="0"/>
    <n v="0"/>
    <x v="0"/>
    <x v="92"/>
    <m/>
    <m/>
    <m/>
    <n v="8"/>
    <x v="0"/>
    <x v="0"/>
    <x v="1"/>
  </r>
  <r>
    <n v="2963"/>
    <s v="Microsoft Launcher"/>
    <x v="26"/>
    <n v="4.5999999999999996"/>
    <n v="649568"/>
    <n v="10000000"/>
    <x v="0"/>
    <n v="0"/>
    <x v="0"/>
    <x v="92"/>
    <s v="4.12.0.44682"/>
    <n v="4.2"/>
    <n v="26000"/>
    <n v="8"/>
    <x v="0"/>
    <x v="0"/>
    <x v="2"/>
  </r>
  <r>
    <n v="2964"/>
    <s v="Goku Wallpaper Art"/>
    <x v="26"/>
    <n v="4.7"/>
    <n v="6342"/>
    <n v="1000000"/>
    <x v="0"/>
    <n v="0"/>
    <x v="0"/>
    <x v="92"/>
    <n v="1.8"/>
    <n v="4.0999999999999996"/>
    <n v="38000"/>
    <n v="7"/>
    <x v="0"/>
    <x v="0"/>
    <x v="3"/>
  </r>
  <r>
    <n v="2965"/>
    <s v="Door Lock Screen"/>
    <x v="26"/>
    <n v="4.3"/>
    <n v="5413"/>
    <n v="1000000"/>
    <x v="0"/>
    <n v="0"/>
    <x v="0"/>
    <x v="92"/>
    <s v="3.3.a"/>
    <n v="4"/>
    <n v="3.9"/>
    <n v="7"/>
    <x v="0"/>
    <x v="0"/>
    <x v="1"/>
  </r>
  <r>
    <n v="2966"/>
    <s v="Yandex Browser with Protect"/>
    <x v="26"/>
    <n v="4.5"/>
    <n v="1237135"/>
    <n v="50000000"/>
    <x v="0"/>
    <n v="0"/>
    <x v="0"/>
    <x v="92"/>
    <m/>
    <m/>
    <m/>
    <n v="7"/>
    <x v="0"/>
    <x v="0"/>
    <x v="1"/>
  </r>
  <r>
    <n v="2967"/>
    <s v="Cute wallpapers &amp; kawaii backgrounds images"/>
    <x v="26"/>
    <n v="4.5999999999999996"/>
    <n v="4724"/>
    <n v="1000000"/>
    <x v="0"/>
    <n v="0"/>
    <x v="0"/>
    <x v="92"/>
    <n v="1.2"/>
    <s v="4.0.3"/>
    <n v="5.4"/>
    <n v="7"/>
    <x v="0"/>
    <x v="0"/>
    <x v="1"/>
  </r>
  <r>
    <n v="2968"/>
    <s v="ASUS Cover for ZenFone 2"/>
    <x v="26"/>
    <n v="4.4000000000000004"/>
    <n v="43960"/>
    <n v="10000000"/>
    <x v="0"/>
    <n v="0"/>
    <x v="0"/>
    <x v="92"/>
    <s v="2.0.0.39_171124"/>
    <n v="5"/>
    <n v="9.8000000000000007"/>
    <n v="12"/>
    <x v="1"/>
    <x v="0"/>
    <x v="1"/>
  </r>
  <r>
    <n v="2969"/>
    <s v="Hola Launcher- Theme,Wallpaper"/>
    <x v="26"/>
    <n v="4.5"/>
    <n v="3277209"/>
    <n v="100000000"/>
    <x v="0"/>
    <n v="0"/>
    <x v="0"/>
    <x v="92"/>
    <s v="3.2.5"/>
    <n v="4"/>
    <n v="7.6"/>
    <n v="5"/>
    <x v="0"/>
    <x v="0"/>
    <x v="1"/>
  </r>
  <r>
    <n v="2970"/>
    <s v="OnePlus Icon Pack - Square"/>
    <x v="26"/>
    <n v="4.7"/>
    <n v="229"/>
    <n v="500000"/>
    <x v="0"/>
    <n v="0"/>
    <x v="0"/>
    <x v="92"/>
    <s v="1.9.1.180419172630.4a15962"/>
    <n v="5"/>
    <n v="1.1000000000000001"/>
    <n v="5"/>
    <x v="0"/>
    <x v="0"/>
    <x v="1"/>
  </r>
  <r>
    <n v="2971"/>
    <s v="Live 3D Neon Blue Love Heart Keyboard Theme"/>
    <x v="26"/>
    <n v="4.3"/>
    <n v="6626"/>
    <n v="1000000"/>
    <x v="0"/>
    <n v="0"/>
    <x v="0"/>
    <x v="92"/>
    <s v="6.7.25.2018"/>
    <s v="4.0.3"/>
    <n v="9.1"/>
    <n v="7"/>
    <x v="0"/>
    <x v="0"/>
    <x v="1"/>
  </r>
  <r>
    <n v="2972"/>
    <s v="Pink Diamond Princess Keyboard Theme"/>
    <x v="26"/>
    <n v="3.7"/>
    <n v="10796"/>
    <n v="1000000"/>
    <x v="0"/>
    <n v="0"/>
    <x v="0"/>
    <x v="92"/>
    <s v="6.7.5"/>
    <s v="4.0.3"/>
    <n v="6.8"/>
    <n v="7"/>
    <x v="0"/>
    <x v="0"/>
    <x v="1"/>
  </r>
  <r>
    <n v="2973"/>
    <s v="Wallpapers HD, 4K Backgrounds"/>
    <x v="26"/>
    <n v="4.7"/>
    <n v="273994"/>
    <n v="10000000"/>
    <x v="0"/>
    <n v="0"/>
    <x v="0"/>
    <x v="92"/>
    <s v="2.3.27"/>
    <n v="4.4000000000000004"/>
    <n v="12000"/>
    <n v="7"/>
    <x v="0"/>
    <x v="0"/>
    <x v="0"/>
  </r>
  <r>
    <n v="2974"/>
    <s v="Photo Lock App - Hide Pictures &amp; Videos"/>
    <x v="26"/>
    <n v="4.5"/>
    <n v="29203"/>
    <n v="5000000"/>
    <x v="0"/>
    <n v="0"/>
    <x v="0"/>
    <x v="92"/>
    <n v="40"/>
    <n v="4"/>
    <n v="3.3"/>
    <n v="12"/>
    <x v="1"/>
    <x v="0"/>
    <x v="1"/>
  </r>
  <r>
    <n v="2975"/>
    <s v="Romantic Love Photo Frames"/>
    <x v="26"/>
    <n v="4.4000000000000004"/>
    <n v="18918"/>
    <n v="5000000"/>
    <x v="0"/>
    <n v="0"/>
    <x v="0"/>
    <x v="92"/>
    <n v="1.1399999999999999"/>
    <n v="4"/>
    <n v="12000"/>
    <n v="6"/>
    <x v="0"/>
    <x v="0"/>
    <x v="0"/>
  </r>
  <r>
    <n v="2976"/>
    <s v="Colorful Glitter Neon Butterfly Keyboard Theme"/>
    <x v="26"/>
    <n v="4.3"/>
    <n v="2056"/>
    <n v="500000"/>
    <x v="0"/>
    <n v="0"/>
    <x v="0"/>
    <x v="92"/>
    <s v="6.7.24.2018"/>
    <s v="4.0.3"/>
    <n v="9.8000000000000007"/>
    <n v="7"/>
    <x v="0"/>
    <x v="0"/>
    <x v="1"/>
  </r>
  <r>
    <n v="2977"/>
    <s v="OnePlus Icon Pack"/>
    <x v="26"/>
    <n v="4.8"/>
    <n v="440"/>
    <n v="500000"/>
    <x v="0"/>
    <n v="0"/>
    <x v="0"/>
    <x v="92"/>
    <s v="1.9.2.180419172639.dbf3246"/>
    <n v="5"/>
    <n v="920"/>
    <n v="5"/>
    <x v="0"/>
    <x v="0"/>
    <x v="1"/>
  </r>
  <r>
    <n v="2978"/>
    <s v="Water Garden Live Wallpaper"/>
    <x v="26"/>
    <n v="4.5999999999999996"/>
    <n v="66453"/>
    <n v="5000000"/>
    <x v="0"/>
    <n v="0"/>
    <x v="0"/>
    <x v="92"/>
    <n v="1.57"/>
    <n v="2.2999999999999998"/>
    <n v="14000"/>
    <n v="4"/>
    <x v="0"/>
    <x v="0"/>
    <x v="0"/>
  </r>
  <r>
    <n v="2979"/>
    <s v="Water Droplets Keyboard Theme"/>
    <x v="26"/>
    <n v="4.0999999999999996"/>
    <n v="398"/>
    <n v="100000"/>
    <x v="0"/>
    <n v="0"/>
    <x v="0"/>
    <x v="92"/>
    <s v="6.6.28"/>
    <s v="4.0.3"/>
    <n v="6.8"/>
    <n v="6"/>
    <x v="0"/>
    <x v="0"/>
    <x v="1"/>
  </r>
  <r>
    <n v="2980"/>
    <s v="FUN Keyboard â€“ Emoji Keyboard, Sticker,Theme &amp; GIF"/>
    <x v="26"/>
    <n v="4.7"/>
    <n v="12089"/>
    <n v="500000"/>
    <x v="0"/>
    <n v="0"/>
    <x v="0"/>
    <x v="92"/>
    <s v="1.2.5"/>
    <n v="4"/>
    <n v="27000"/>
    <n v="7"/>
    <x v="0"/>
    <x v="0"/>
    <x v="2"/>
  </r>
  <r>
    <n v="2981"/>
    <s v="Freeme Launcherâ€”Stylish Theme"/>
    <x v="26"/>
    <n v="4.0999999999999996"/>
    <n v="2828"/>
    <n v="100000"/>
    <x v="0"/>
    <n v="0"/>
    <x v="0"/>
    <x v="92"/>
    <s v="2.11.5"/>
    <n v="4.0999999999999996"/>
    <n v="7.4"/>
    <n v="1"/>
    <x v="1"/>
    <x v="0"/>
    <x v="1"/>
  </r>
  <r>
    <n v="2982"/>
    <s v="Ringtones &amp; Wallpapers for Me"/>
    <x v="26"/>
    <n v="4.2"/>
    <n v="89342"/>
    <n v="10000000"/>
    <x v="0"/>
    <n v="0"/>
    <x v="0"/>
    <x v="92"/>
    <n v="1.1299999999999999"/>
    <n v="4.0999999999999996"/>
    <n v="29000"/>
    <n v="1"/>
    <x v="0"/>
    <x v="0"/>
    <x v="2"/>
  </r>
  <r>
    <n v="2983"/>
    <s v="Ringtone Maker"/>
    <x v="26"/>
    <n v="4.3"/>
    <n v="495905"/>
    <n v="50000000"/>
    <x v="0"/>
    <n v="0"/>
    <x v="0"/>
    <x v="92"/>
    <m/>
    <m/>
    <m/>
    <n v="7"/>
    <x v="0"/>
    <x v="0"/>
    <x v="1"/>
  </r>
  <r>
    <n v="2984"/>
    <s v="Retro Clock Widget"/>
    <x v="26"/>
    <n v="4.2"/>
    <n v="86743"/>
    <n v="5000000"/>
    <x v="0"/>
    <n v="0"/>
    <x v="0"/>
    <x v="92"/>
    <m/>
    <m/>
    <m/>
    <n v="11"/>
    <x v="3"/>
    <x v="0"/>
    <x v="1"/>
  </r>
  <r>
    <n v="2985"/>
    <s v="Zooper Widget"/>
    <x v="26"/>
    <n v="4"/>
    <n v="30498"/>
    <n v="1000000"/>
    <x v="0"/>
    <n v="0"/>
    <x v="0"/>
    <x v="92"/>
    <n v="2.6"/>
    <n v="3.2"/>
    <n v="5.9"/>
    <n v="3"/>
    <x v="4"/>
    <x v="0"/>
    <x v="1"/>
  </r>
  <r>
    <n v="2986"/>
    <s v="Beautiful Widgets Pro"/>
    <x v="26"/>
    <n v="4.2"/>
    <n v="97890"/>
    <n v="1000000"/>
    <x v="1"/>
    <n v="2.4900000000000002"/>
    <x v="0"/>
    <x v="92"/>
    <s v="5.7.8"/>
    <n v="2.2999999999999998"/>
    <n v="14000"/>
    <n v="8"/>
    <x v="3"/>
    <x v="1"/>
    <x v="0"/>
  </r>
  <r>
    <n v="2987"/>
    <s v="Beautiful Widgets Free"/>
    <x v="26"/>
    <n v="3.9"/>
    <n v="25037"/>
    <n v="1000000"/>
    <x v="0"/>
    <n v="0"/>
    <x v="0"/>
    <x v="92"/>
    <s v="5.7.6"/>
    <n v="2.2999999999999998"/>
    <n v="14000"/>
    <n v="10"/>
    <x v="3"/>
    <x v="0"/>
    <x v="0"/>
  </r>
  <r>
    <n v="2988"/>
    <s v="HD Widgets"/>
    <x v="26"/>
    <n v="4.3"/>
    <n v="58617"/>
    <n v="1000000"/>
    <x v="1"/>
    <n v="0.99"/>
    <x v="0"/>
    <x v="92"/>
    <s v="4.3.2"/>
    <n v="4.4000000000000004"/>
    <n v="26000"/>
    <n v="12"/>
    <x v="3"/>
    <x v="1"/>
    <x v="2"/>
  </r>
  <r>
    <n v="2989"/>
    <s v="DashClock Widget"/>
    <x v="26"/>
    <n v="4.0999999999999996"/>
    <n v="62301"/>
    <n v="1000000"/>
    <x v="0"/>
    <n v="0"/>
    <x v="0"/>
    <x v="92"/>
    <s v="1.7.2"/>
    <n v="4.2"/>
    <n v="1.9"/>
    <n v="5"/>
    <x v="3"/>
    <x v="0"/>
    <x v="1"/>
  </r>
  <r>
    <n v="2990"/>
    <s v="Fancy Widgets"/>
    <x v="26"/>
    <n v="4.2"/>
    <n v="37237"/>
    <n v="5000000"/>
    <x v="0"/>
    <n v="0"/>
    <x v="0"/>
    <x v="92"/>
    <s v="3.5.6"/>
    <n v="1.6"/>
    <n v="3.9"/>
    <n v="4"/>
    <x v="2"/>
    <x v="0"/>
    <x v="1"/>
  </r>
  <r>
    <n v="2991"/>
    <s v="Kairo XP (for HD Widgets)"/>
    <x v="26"/>
    <n v="4.4000000000000004"/>
    <n v="1591"/>
    <n v="10000"/>
    <x v="1"/>
    <n v="0.99"/>
    <x v="0"/>
    <x v="92"/>
    <n v="1.1000000000000001"/>
    <s v="4.0.3"/>
    <n v="779"/>
    <n v="1"/>
    <x v="4"/>
    <x v="1"/>
    <x v="1"/>
  </r>
  <r>
    <n v="2992"/>
    <s v="icon wallpaper dressupðŸ’žCocoPPa"/>
    <x v="26"/>
    <n v="4.3"/>
    <n v="595120"/>
    <n v="10000000"/>
    <x v="0"/>
    <n v="0"/>
    <x v="0"/>
    <x v="92"/>
    <m/>
    <m/>
    <m/>
    <n v="7"/>
    <x v="0"/>
    <x v="0"/>
    <x v="1"/>
  </r>
  <r>
    <n v="2993"/>
    <s v="The real aquarium - HD"/>
    <x v="26"/>
    <n v="4.3"/>
    <n v="100130"/>
    <n v="5000000"/>
    <x v="0"/>
    <n v="0"/>
    <x v="0"/>
    <x v="92"/>
    <m/>
    <m/>
    <m/>
    <n v="6"/>
    <x v="0"/>
    <x v="0"/>
    <x v="1"/>
  </r>
  <r>
    <n v="2994"/>
    <s v="Best Wallpapers QHD"/>
    <x v="26"/>
    <n v="4.4000000000000004"/>
    <n v="294701"/>
    <n v="10000000"/>
    <x v="0"/>
    <n v="0"/>
    <x v="1"/>
    <x v="92"/>
    <n v="2.85"/>
    <s v="4.0.3"/>
    <n v="5.0999999999999996"/>
    <n v="3"/>
    <x v="0"/>
    <x v="0"/>
    <x v="1"/>
  </r>
  <r>
    <n v="2995"/>
    <s v="Dog Licks Screen Wallpaper"/>
    <x v="26"/>
    <n v="4.3"/>
    <n v="63624"/>
    <n v="5000000"/>
    <x v="0"/>
    <n v="0"/>
    <x v="0"/>
    <x v="92"/>
    <n v="11"/>
    <s v="4.0.3"/>
    <n v="10000"/>
    <n v="11"/>
    <x v="1"/>
    <x v="0"/>
    <x v="0"/>
  </r>
  <r>
    <n v="2996"/>
    <s v="Waterfall Live Wallpaper"/>
    <x v="26"/>
    <n v="4.0999999999999996"/>
    <n v="112977"/>
    <n v="10000000"/>
    <x v="0"/>
    <n v="0"/>
    <x v="0"/>
    <x v="92"/>
    <n v="3.6"/>
    <n v="4.0999999999999996"/>
    <n v="13000"/>
    <n v="5"/>
    <x v="0"/>
    <x v="0"/>
    <x v="0"/>
  </r>
  <r>
    <n v="2997"/>
    <s v="Galaxy Live Wallpaper"/>
    <x v="26"/>
    <n v="4.2"/>
    <n v="58052"/>
    <n v="5000000"/>
    <x v="0"/>
    <n v="0"/>
    <x v="1"/>
    <x v="92"/>
    <s v="1.1.8"/>
    <s v="2.3.3"/>
    <n v="4"/>
    <n v="9"/>
    <x v="1"/>
    <x v="0"/>
    <x v="1"/>
  </r>
  <r>
    <n v="2998"/>
    <s v="Northern Lights FREE (Aurora)"/>
    <x v="26"/>
    <n v="4.0999999999999996"/>
    <n v="12180"/>
    <n v="1000000"/>
    <x v="0"/>
    <n v="0"/>
    <x v="0"/>
    <x v="92"/>
    <n v="1.3"/>
    <n v="2.1"/>
    <n v="5.4"/>
    <n v="12"/>
    <x v="3"/>
    <x v="0"/>
    <x v="1"/>
  </r>
  <r>
    <n v="2999"/>
    <s v="Flowers Live Wallpaper"/>
    <x v="26"/>
    <n v="4.0999999999999996"/>
    <n v="118459"/>
    <n v="10000000"/>
    <x v="0"/>
    <n v="0"/>
    <x v="0"/>
    <x v="92"/>
    <n v="4"/>
    <n v="4.0999999999999996"/>
    <n v="3.3"/>
    <n v="10"/>
    <x v="1"/>
    <x v="0"/>
    <x v="1"/>
  </r>
  <r>
    <n v="3000"/>
    <s v="Petals 3D live wallpaper"/>
    <x v="26"/>
    <n v="4.2"/>
    <n v="112479"/>
    <n v="10000000"/>
    <x v="0"/>
    <n v="0"/>
    <x v="0"/>
    <x v="92"/>
    <s v="3.0.5"/>
    <n v="4.2"/>
    <n v="4.3"/>
    <n v="7"/>
    <x v="0"/>
    <x v="0"/>
    <x v="1"/>
  </r>
  <r>
    <n v="3001"/>
    <s v="Galactic Core Free Wallpaper"/>
    <x v="26"/>
    <n v="4.0999999999999996"/>
    <n v="69417"/>
    <n v="10000000"/>
    <x v="0"/>
    <n v="0"/>
    <x v="0"/>
    <x v="92"/>
    <n v="2.41"/>
    <n v="2.1"/>
    <n v="853"/>
    <n v="5"/>
    <x v="2"/>
    <x v="0"/>
    <x v="1"/>
  </r>
  <r>
    <n v="3002"/>
    <s v="LINE Launcher"/>
    <x v="26"/>
    <n v="4.4000000000000004"/>
    <n v="733838"/>
    <n v="10000000"/>
    <x v="0"/>
    <n v="0"/>
    <x v="0"/>
    <x v="92"/>
    <s v="2.4.25"/>
    <s v="4.0.3"/>
    <n v="21000"/>
    <n v="6"/>
    <x v="0"/>
    <x v="0"/>
    <x v="2"/>
  </r>
  <r>
    <n v="3003"/>
    <s v="Asteroids 3D live wallpaper"/>
    <x v="26"/>
    <n v="4.0999999999999996"/>
    <n v="157495"/>
    <n v="10000000"/>
    <x v="0"/>
    <n v="0"/>
    <x v="0"/>
    <x v="92"/>
    <s v="4.0.0.7"/>
    <n v="4.4000000000000004"/>
    <n v="6.4"/>
    <n v="7"/>
    <x v="0"/>
    <x v="0"/>
    <x v="1"/>
  </r>
  <r>
    <n v="3004"/>
    <s v="Sun Rise Free Live Wallpaper"/>
    <x v="26"/>
    <n v="4.3"/>
    <n v="86481"/>
    <n v="10000000"/>
    <x v="0"/>
    <n v="0"/>
    <x v="0"/>
    <x v="92"/>
    <s v="4.8.3"/>
    <n v="4"/>
    <n v="8.6"/>
    <n v="1"/>
    <x v="0"/>
    <x v="0"/>
    <x v="1"/>
  </r>
  <r>
    <n v="3005"/>
    <s v="Wallpapers HD"/>
    <x v="26"/>
    <n v="4.5999999999999996"/>
    <n v="484981"/>
    <n v="10000000"/>
    <x v="0"/>
    <n v="0"/>
    <x v="0"/>
    <x v="92"/>
    <s v="1.7.1"/>
    <n v="3"/>
    <n v="2.1"/>
    <n v="11"/>
    <x v="3"/>
    <x v="0"/>
    <x v="1"/>
  </r>
  <r>
    <n v="3006"/>
    <s v="Tiger Live Wallpaper"/>
    <x v="26"/>
    <n v="4.0999999999999996"/>
    <n v="77724"/>
    <n v="5000000"/>
    <x v="0"/>
    <n v="0"/>
    <x v="1"/>
    <x v="92"/>
    <s v="2.7.2"/>
    <n v="4"/>
    <n v="7.1"/>
    <n v="5"/>
    <x v="0"/>
    <x v="0"/>
    <x v="1"/>
  </r>
  <r>
    <n v="3007"/>
    <s v="Backgrounds HD (Wallpapers)"/>
    <x v="26"/>
    <n v="4.5999999999999996"/>
    <n v="2390185"/>
    <n v="100000000"/>
    <x v="0"/>
    <n v="0"/>
    <x v="1"/>
    <x v="92"/>
    <m/>
    <m/>
    <m/>
    <n v="8"/>
    <x v="0"/>
    <x v="0"/>
    <x v="1"/>
  </r>
  <r>
    <n v="3008"/>
    <s v="Pink Roses Live Wallpaper"/>
    <x v="26"/>
    <n v="4.2"/>
    <n v="33074"/>
    <n v="1000000"/>
    <x v="0"/>
    <n v="0"/>
    <x v="0"/>
    <x v="92"/>
    <n v="4.0999999999999996"/>
    <n v="4.0999999999999996"/>
    <n v="3.3"/>
    <n v="5"/>
    <x v="0"/>
    <x v="0"/>
    <x v="1"/>
  </r>
  <r>
    <n v="3009"/>
    <s v="Butterfly Live Wallpaper"/>
    <x v="26"/>
    <n v="4.0999999999999996"/>
    <n v="35771"/>
    <n v="5000000"/>
    <x v="0"/>
    <n v="0"/>
    <x v="0"/>
    <x v="92"/>
    <n v="4.0999999999999996"/>
    <n v="4.0999999999999996"/>
    <n v="3.5"/>
    <n v="5"/>
    <x v="0"/>
    <x v="0"/>
    <x v="1"/>
  </r>
  <r>
    <n v="3010"/>
    <s v="Koi Free Live Wallpaper"/>
    <x v="26"/>
    <n v="4.2"/>
    <n v="290241"/>
    <n v="50000000"/>
    <x v="0"/>
    <n v="0"/>
    <x v="0"/>
    <x v="92"/>
    <n v="1.9"/>
    <n v="2.1"/>
    <n v="4.0999999999999996"/>
    <n v="6"/>
    <x v="2"/>
    <x v="0"/>
    <x v="1"/>
  </r>
  <r>
    <n v="3011"/>
    <s v="Wallpaper"/>
    <x v="26"/>
    <n v="4.5"/>
    <n v="69488"/>
    <n v="1000000"/>
    <x v="0"/>
    <n v="0"/>
    <x v="0"/>
    <x v="92"/>
    <n v="6.07"/>
    <n v="4.0999999999999996"/>
    <n v="9.6999999999999993"/>
    <n v="7"/>
    <x v="0"/>
    <x v="0"/>
    <x v="1"/>
  </r>
  <r>
    <n v="3012"/>
    <s v="Wolves Live Wallpaper"/>
    <x v="26"/>
    <n v="4.3"/>
    <n v="10401"/>
    <n v="1000000"/>
    <x v="0"/>
    <n v="0"/>
    <x v="0"/>
    <x v="92"/>
    <n v="7.5"/>
    <n v="4.0999999999999996"/>
    <n v="3.3"/>
    <n v="10"/>
    <x v="1"/>
    <x v="0"/>
    <x v="1"/>
  </r>
  <r>
    <n v="3013"/>
    <s v="Horses Live Wallpaper"/>
    <x v="26"/>
    <n v="4.2"/>
    <n v="28806"/>
    <n v="1000000"/>
    <x v="0"/>
    <n v="0"/>
    <x v="0"/>
    <x v="92"/>
    <n v="18"/>
    <n v="4.0999999999999996"/>
    <n v="7.1"/>
    <n v="5"/>
    <x v="0"/>
    <x v="0"/>
    <x v="1"/>
  </r>
  <r>
    <n v="3014"/>
    <s v="Tropical Beach Live Wallpaper"/>
    <x v="26"/>
    <n v="4"/>
    <n v="11343"/>
    <n v="1000000"/>
    <x v="0"/>
    <n v="0"/>
    <x v="0"/>
    <x v="92"/>
    <n v="18"/>
    <n v="4.0999999999999996"/>
    <n v="8.4"/>
    <n v="5"/>
    <x v="0"/>
    <x v="0"/>
    <x v="1"/>
  </r>
  <r>
    <n v="3015"/>
    <s v="Glowing Flowers Live Wallpaper"/>
    <x v="26"/>
    <n v="4.2"/>
    <n v="66730"/>
    <n v="5000000"/>
    <x v="0"/>
    <n v="0"/>
    <x v="0"/>
    <x v="92"/>
    <n v="18"/>
    <n v="4.0999999999999996"/>
    <n v="7"/>
    <n v="5"/>
    <x v="0"/>
    <x v="0"/>
    <x v="1"/>
  </r>
  <r>
    <n v="3016"/>
    <s v="Dolphins Live Wallpaper"/>
    <x v="26"/>
    <n v="4.2"/>
    <n v="25807"/>
    <n v="1000000"/>
    <x v="0"/>
    <n v="0"/>
    <x v="0"/>
    <x v="92"/>
    <n v="15"/>
    <n v="4.0999999999999996"/>
    <n v="5.5"/>
    <n v="10"/>
    <x v="1"/>
    <x v="0"/>
    <x v="1"/>
  </r>
  <r>
    <n v="3019"/>
    <s v="Buzz Launcher-Smart&amp;Free Theme"/>
    <x v="26"/>
    <n v="4.4000000000000004"/>
    <n v="251616"/>
    <n v="10000000"/>
    <x v="0"/>
    <n v="0"/>
    <x v="0"/>
    <x v="92"/>
    <s v="1.9.7.07"/>
    <s v="4.0.3"/>
    <n v="13000"/>
    <n v="11"/>
    <x v="1"/>
    <x v="0"/>
    <x v="0"/>
  </r>
  <r>
    <n v="3020"/>
    <s v="Yandex.Shell (Launcher+Dialer)"/>
    <x v="26"/>
    <n v="4.4000000000000004"/>
    <n v="87300"/>
    <n v="1000000"/>
    <x v="0"/>
    <n v="0"/>
    <x v="0"/>
    <x v="92"/>
    <n v="2.3199999999999998"/>
    <m/>
    <m/>
    <n v="3"/>
    <x v="4"/>
    <x v="0"/>
    <x v="1"/>
  </r>
  <r>
    <n v="3021"/>
    <s v="ADW Launcher 2"/>
    <x v="26"/>
    <n v="4.3"/>
    <n v="181399"/>
    <n v="10000000"/>
    <x v="0"/>
    <n v="0"/>
    <x v="0"/>
    <x v="92"/>
    <m/>
    <m/>
    <m/>
    <n v="12"/>
    <x v="1"/>
    <x v="0"/>
    <x v="1"/>
  </r>
  <r>
    <n v="3022"/>
    <s v="BIG Launcher"/>
    <x v="26"/>
    <n v="4.3"/>
    <n v="881"/>
    <n v="10000"/>
    <x v="1"/>
    <n v="9.99"/>
    <x v="0"/>
    <x v="92"/>
    <s v="2.5.9"/>
    <n v="2.1"/>
    <n v="5.9"/>
    <n v="6"/>
    <x v="0"/>
    <x v="1"/>
    <x v="1"/>
  </r>
  <r>
    <n v="3023"/>
    <s v="Smart Launcher Pro 3"/>
    <x v="26"/>
    <n v="4.5999999999999996"/>
    <n v="40704"/>
    <n v="100000"/>
    <x v="1"/>
    <n v="4.49"/>
    <x v="0"/>
    <x v="92"/>
    <m/>
    <m/>
    <m/>
    <n v="3"/>
    <x v="0"/>
    <x v="1"/>
    <x v="1"/>
  </r>
  <r>
    <n v="3024"/>
    <s v="iKeyboard - emoji, emoticons"/>
    <x v="26"/>
    <n v="4.5"/>
    <n v="624924"/>
    <n v="10000000"/>
    <x v="0"/>
    <n v="0"/>
    <x v="0"/>
    <x v="92"/>
    <s v="4.8.2.2195"/>
    <n v="4.0999999999999996"/>
    <n v="24000"/>
    <n v="8"/>
    <x v="0"/>
    <x v="0"/>
    <x v="2"/>
  </r>
  <r>
    <n v="3025"/>
    <s v="Simple Neon Blue Future Tech Keyboard Theme"/>
    <x v="26"/>
    <n v="4.0999999999999996"/>
    <n v="51145"/>
    <n v="10000000"/>
    <x v="0"/>
    <n v="0"/>
    <x v="0"/>
    <x v="92"/>
    <n v="1"/>
    <s v="4.0.3"/>
    <n v="6.2"/>
    <n v="6"/>
    <x v="0"/>
    <x v="0"/>
    <x v="1"/>
  </r>
  <r>
    <n v="3026"/>
    <s v="ai.type Free Emoji Keyboard"/>
    <x v="26"/>
    <n v="4.3"/>
    <n v="647844"/>
    <n v="10000000"/>
    <x v="0"/>
    <n v="0"/>
    <x v="0"/>
    <x v="92"/>
    <m/>
    <m/>
    <m/>
    <n v="7"/>
    <x v="0"/>
    <x v="0"/>
    <x v="1"/>
  </r>
  <r>
    <n v="3027"/>
    <s v="GO Keyboard - Emoticon keyboard, Free Theme, GIF"/>
    <x v="26"/>
    <n v="4.4000000000000004"/>
    <n v="2591941"/>
    <n v="100000000"/>
    <x v="0"/>
    <n v="0"/>
    <x v="0"/>
    <x v="92"/>
    <m/>
    <m/>
    <m/>
    <n v="7"/>
    <x v="0"/>
    <x v="0"/>
    <x v="1"/>
  </r>
  <r>
    <n v="3028"/>
    <s v="TouchPal Purple Butterfly Theme"/>
    <x v="26"/>
    <n v="4.2"/>
    <n v="7435"/>
    <n v="1000000"/>
    <x v="0"/>
    <n v="0"/>
    <x v="0"/>
    <x v="92"/>
    <n v="1"/>
    <s v="4.0.3"/>
    <n v="6.9"/>
    <n v="6"/>
    <x v="0"/>
    <x v="0"/>
    <x v="1"/>
  </r>
  <r>
    <n v="3029"/>
    <s v="2018Emoji Keyboard ðŸ˜‚ Emoticons Lite -sticker&amp;gif"/>
    <x v="26"/>
    <n v="4.2"/>
    <n v="115773"/>
    <n v="10000000"/>
    <x v="0"/>
    <n v="0"/>
    <x v="0"/>
    <x v="92"/>
    <m/>
    <n v="4.0999999999999996"/>
    <m/>
    <n v="5"/>
    <x v="0"/>
    <x v="0"/>
    <x v="1"/>
  </r>
  <r>
    <n v="3030"/>
    <s v="Lavender Emoji Keyboard Theme"/>
    <x v="26"/>
    <n v="4.0999999999999996"/>
    <n v="12008"/>
    <n v="1000000"/>
    <x v="0"/>
    <n v="0"/>
    <x v="0"/>
    <x v="92"/>
    <n v="5"/>
    <n v="4"/>
    <n v="6.1"/>
    <n v="5"/>
    <x v="3"/>
    <x v="0"/>
    <x v="1"/>
  </r>
  <r>
    <n v="3031"/>
    <s v="Microsoft Word"/>
    <x v="27"/>
    <n v="4.5"/>
    <n v="2084126"/>
    <n v="500000000"/>
    <x v="0"/>
    <n v="0"/>
    <x v="0"/>
    <x v="93"/>
    <s v="16.0.10325.20043"/>
    <n v="4.4000000000000004"/>
    <m/>
    <n v="7"/>
    <x v="0"/>
    <x v="0"/>
    <x v="1"/>
  </r>
  <r>
    <n v="3032"/>
    <s v="All-In-One Toolbox: Cleaner, Booster, App Manager"/>
    <x v="27"/>
    <n v="4.7"/>
    <n v="536926"/>
    <n v="10000000"/>
    <x v="0"/>
    <n v="0"/>
    <x v="0"/>
    <x v="93"/>
    <m/>
    <m/>
    <m/>
    <n v="8"/>
    <x v="0"/>
    <x v="0"/>
    <x v="1"/>
  </r>
  <r>
    <n v="3033"/>
    <s v="Adobe Acrobat Reader"/>
    <x v="27"/>
    <n v="4.3"/>
    <n v="3016297"/>
    <n v="100000000"/>
    <x v="0"/>
    <n v="0"/>
    <x v="0"/>
    <x v="93"/>
    <m/>
    <m/>
    <m/>
    <n v="4"/>
    <x v="0"/>
    <x v="0"/>
    <x v="1"/>
  </r>
  <r>
    <n v="3034"/>
    <s v="AVG Cleaner â€“ Speed, Battery &amp; Memory Booster"/>
    <x v="27"/>
    <n v="4.4000000000000004"/>
    <n v="1188154"/>
    <n v="10000000"/>
    <x v="0"/>
    <n v="0"/>
    <x v="0"/>
    <x v="93"/>
    <s v="4.6.4"/>
    <n v="4.0999999999999996"/>
    <n v="24000"/>
    <n v="6"/>
    <x v="0"/>
    <x v="0"/>
    <x v="2"/>
  </r>
  <r>
    <n v="3035"/>
    <s v="Google Drive"/>
    <x v="27"/>
    <n v="4.4000000000000004"/>
    <n v="2731171"/>
    <n v="1000000000"/>
    <x v="0"/>
    <n v="0"/>
    <x v="0"/>
    <x v="93"/>
    <m/>
    <m/>
    <m/>
    <n v="8"/>
    <x v="0"/>
    <x v="0"/>
    <x v="1"/>
  </r>
  <r>
    <n v="3036"/>
    <s v="QR Scanner &amp; Barcode Scanner 2018"/>
    <x v="27"/>
    <n v="3.8"/>
    <n v="8226"/>
    <n v="10000000"/>
    <x v="0"/>
    <n v="0"/>
    <x v="0"/>
    <x v="93"/>
    <s v="1.8.4"/>
    <n v="4.4000000000000004"/>
    <n v="4.0999999999999996"/>
    <n v="7"/>
    <x v="0"/>
    <x v="0"/>
    <x v="1"/>
  </r>
  <r>
    <n v="3037"/>
    <s v="Chrome Beta"/>
    <x v="27"/>
    <n v="4.4000000000000004"/>
    <n v="228794"/>
    <n v="10000000"/>
    <x v="0"/>
    <n v="0"/>
    <x v="0"/>
    <x v="93"/>
    <s v="68.0.3440.91"/>
    <m/>
    <m/>
    <n v="8"/>
    <x v="0"/>
    <x v="0"/>
    <x v="1"/>
  </r>
  <r>
    <n v="3038"/>
    <s v="Microsoft Outlook"/>
    <x v="27"/>
    <n v="4.3"/>
    <n v="3252896"/>
    <n v="100000000"/>
    <x v="0"/>
    <n v="0"/>
    <x v="0"/>
    <x v="93"/>
    <s v="2.2.194"/>
    <n v="4.4000000000000004"/>
    <n v="50000"/>
    <n v="8"/>
    <x v="0"/>
    <x v="0"/>
    <x v="4"/>
  </r>
  <r>
    <n v="3039"/>
    <s v="Google PDF Viewer"/>
    <x v="27"/>
    <n v="4.2"/>
    <n v="226456"/>
    <n v="10000000"/>
    <x v="0"/>
    <n v="0"/>
    <x v="0"/>
    <x v="93"/>
    <m/>
    <m/>
    <m/>
    <n v="10"/>
    <x v="1"/>
    <x v="0"/>
    <x v="1"/>
  </r>
  <r>
    <n v="3040"/>
    <s v="Microsoft Excel"/>
    <x v="27"/>
    <n v="4.5"/>
    <n v="1079491"/>
    <n v="100000000"/>
    <x v="0"/>
    <n v="0"/>
    <x v="0"/>
    <x v="93"/>
    <s v="16.0.10325.20059"/>
    <n v="4.4000000000000004"/>
    <m/>
    <n v="7"/>
    <x v="0"/>
    <x v="0"/>
    <x v="1"/>
  </r>
  <r>
    <n v="3041"/>
    <s v="My Claro Peru"/>
    <x v="27"/>
    <n v="3.2"/>
    <n v="11200"/>
    <n v="5000000"/>
    <x v="0"/>
    <n v="0"/>
    <x v="0"/>
    <x v="93"/>
    <s v="3.1.1"/>
    <n v="4.4000000000000004"/>
    <n v="11000"/>
    <n v="7"/>
    <x v="0"/>
    <x v="0"/>
    <x v="0"/>
  </r>
  <r>
    <n v="3042"/>
    <s v="Power Booster - Junk Cleaner &amp; CPU Cooler &amp; Boost"/>
    <x v="27"/>
    <n v="4.5"/>
    <n v="9653"/>
    <n v="1000000"/>
    <x v="0"/>
    <n v="0"/>
    <x v="0"/>
    <x v="93"/>
    <s v="1.2.5"/>
    <n v="4.0999999999999996"/>
    <n v="5.0999999999999996"/>
    <n v="8"/>
    <x v="0"/>
    <x v="0"/>
    <x v="1"/>
  </r>
  <r>
    <n v="3043"/>
    <s v="Google Assistant"/>
    <x v="27"/>
    <n v="4.2"/>
    <n v="58675"/>
    <n v="10000000"/>
    <x v="0"/>
    <n v="0"/>
    <x v="0"/>
    <x v="93"/>
    <s v="0.1.187945513"/>
    <n v="5"/>
    <n v="1.3"/>
    <n v="3"/>
    <x v="0"/>
    <x v="0"/>
    <x v="1"/>
  </r>
  <r>
    <n v="3044"/>
    <s v="Microsoft OneDrive"/>
    <x v="27"/>
    <n v="4.4000000000000004"/>
    <n v="1038306"/>
    <n v="100000000"/>
    <x v="0"/>
    <n v="0"/>
    <x v="0"/>
    <x v="93"/>
    <m/>
    <m/>
    <m/>
    <n v="8"/>
    <x v="0"/>
    <x v="0"/>
    <x v="1"/>
  </r>
  <r>
    <n v="3045"/>
    <s v="Calculator - unit converter"/>
    <x v="27"/>
    <n v="4.7"/>
    <n v="287250"/>
    <n v="50000000"/>
    <x v="0"/>
    <n v="0"/>
    <x v="0"/>
    <x v="93"/>
    <m/>
    <m/>
    <m/>
    <n v="5"/>
    <x v="0"/>
    <x v="0"/>
    <x v="1"/>
  </r>
  <r>
    <n v="3046"/>
    <s v="Microsoft OneNote"/>
    <x v="27"/>
    <n v="4.4000000000000004"/>
    <n v="480643"/>
    <n v="100000000"/>
    <x v="0"/>
    <n v="0"/>
    <x v="0"/>
    <x v="93"/>
    <s v="16.0.10325.20024"/>
    <n v="4.4000000000000004"/>
    <m/>
    <n v="7"/>
    <x v="0"/>
    <x v="0"/>
    <x v="1"/>
  </r>
  <r>
    <n v="3047"/>
    <s v="Metro name iD"/>
    <x v="27"/>
    <n v="4"/>
    <n v="27800"/>
    <n v="10000000"/>
    <x v="0"/>
    <n v="0"/>
    <x v="0"/>
    <x v="93"/>
    <m/>
    <m/>
    <m/>
    <n v="8"/>
    <x v="1"/>
    <x v="0"/>
    <x v="1"/>
  </r>
  <r>
    <n v="3048"/>
    <s v="Google Keep"/>
    <x v="27"/>
    <n v="4.4000000000000004"/>
    <n v="691474"/>
    <n v="100000000"/>
    <x v="0"/>
    <n v="0"/>
    <x v="0"/>
    <x v="93"/>
    <m/>
    <m/>
    <m/>
    <n v="8"/>
    <x v="0"/>
    <x v="0"/>
    <x v="1"/>
  </r>
  <r>
    <n v="3049"/>
    <s v="Archos File Manager"/>
    <x v="27"/>
    <n v="4"/>
    <n v="2131"/>
    <n v="5000000"/>
    <x v="0"/>
    <n v="0"/>
    <x v="0"/>
    <x v="93"/>
    <s v="4.1.4"/>
    <n v="4.0999999999999996"/>
    <n v="2.2999999999999998"/>
    <n v="4"/>
    <x v="3"/>
    <x v="0"/>
    <x v="1"/>
  </r>
  <r>
    <n v="3050"/>
    <s v="ES File Explorer File Manager"/>
    <x v="27"/>
    <n v="4.5999999999999996"/>
    <n v="5383985"/>
    <n v="100000000"/>
    <x v="0"/>
    <n v="0"/>
    <x v="0"/>
    <x v="93"/>
    <s v="4.1.8.2.2"/>
    <n v="4"/>
    <n v="16000"/>
    <n v="8"/>
    <x v="0"/>
    <x v="0"/>
    <x v="0"/>
  </r>
  <r>
    <n v="3051"/>
    <s v="ASUS SuperNote"/>
    <x v="27"/>
    <n v="4.5"/>
    <n v="26559"/>
    <n v="10000000"/>
    <x v="0"/>
    <n v="0"/>
    <x v="0"/>
    <x v="93"/>
    <m/>
    <m/>
    <m/>
    <n v="4"/>
    <x v="1"/>
    <x v="0"/>
    <x v="1"/>
  </r>
  <r>
    <n v="3052"/>
    <s v="HTC File Manager"/>
    <x v="27"/>
    <n v="4.2"/>
    <n v="13500"/>
    <n v="10000000"/>
    <x v="0"/>
    <n v="0"/>
    <x v="0"/>
    <x v="93"/>
    <m/>
    <m/>
    <m/>
    <n v="12"/>
    <x v="1"/>
    <x v="0"/>
    <x v="1"/>
  </r>
  <r>
    <n v="3053"/>
    <s v="MyMTN"/>
    <x v="27"/>
    <n v="4"/>
    <n v="8550"/>
    <n v="1000000"/>
    <x v="0"/>
    <n v="0"/>
    <x v="0"/>
    <x v="93"/>
    <s v="2.1.5"/>
    <n v="4"/>
    <n v="15000"/>
    <n v="7"/>
    <x v="0"/>
    <x v="0"/>
    <x v="0"/>
  </r>
  <r>
    <n v="3054"/>
    <s v="Dropbox"/>
    <x v="27"/>
    <n v="4.4000000000000004"/>
    <n v="1861310"/>
    <n v="500000000"/>
    <x v="0"/>
    <n v="0"/>
    <x v="0"/>
    <x v="93"/>
    <m/>
    <m/>
    <n v="61000"/>
    <n v="8"/>
    <x v="0"/>
    <x v="0"/>
    <x v="7"/>
  </r>
  <r>
    <n v="3055"/>
    <s v="ASUS Quick Memo"/>
    <x v="27"/>
    <n v="4.5"/>
    <n v="23089"/>
    <n v="10000000"/>
    <x v="0"/>
    <n v="0"/>
    <x v="0"/>
    <x v="93"/>
    <s v="1.10.0.33_180403"/>
    <n v="5"/>
    <n v="1.6"/>
    <n v="4"/>
    <x v="0"/>
    <x v="0"/>
    <x v="1"/>
  </r>
  <r>
    <n v="3056"/>
    <s v="HTC Calendar"/>
    <x v="27"/>
    <n v="3.9"/>
    <n v="6949"/>
    <n v="10000000"/>
    <x v="0"/>
    <n v="0"/>
    <x v="0"/>
    <x v="93"/>
    <m/>
    <m/>
    <m/>
    <n v="12"/>
    <x v="1"/>
    <x v="0"/>
    <x v="1"/>
  </r>
  <r>
    <n v="3057"/>
    <s v="Google Calendar"/>
    <x v="27"/>
    <n v="4.2"/>
    <n v="858208"/>
    <n v="500000000"/>
    <x v="0"/>
    <n v="0"/>
    <x v="0"/>
    <x v="93"/>
    <m/>
    <m/>
    <m/>
    <n v="8"/>
    <x v="0"/>
    <x v="0"/>
    <x v="1"/>
  </r>
  <r>
    <n v="3058"/>
    <s v="Google Docs"/>
    <x v="27"/>
    <n v="4.3"/>
    <n v="815981"/>
    <n v="100000000"/>
    <x v="0"/>
    <n v="0"/>
    <x v="0"/>
    <x v="93"/>
    <m/>
    <m/>
    <m/>
    <n v="8"/>
    <x v="0"/>
    <x v="0"/>
    <x v="1"/>
  </r>
  <r>
    <n v="3059"/>
    <s v="ASUS Calling Screen"/>
    <x v="27"/>
    <n v="4.2"/>
    <n v="102451"/>
    <n v="10000000"/>
    <x v="0"/>
    <n v="0"/>
    <x v="0"/>
    <x v="93"/>
    <m/>
    <m/>
    <m/>
    <n v="3"/>
    <x v="0"/>
    <x v="0"/>
    <x v="1"/>
  </r>
  <r>
    <n v="3060"/>
    <s v="lifebox"/>
    <x v="27"/>
    <n v="4.2"/>
    <n v="56403"/>
    <n v="5000000"/>
    <x v="0"/>
    <n v="0"/>
    <x v="0"/>
    <x v="93"/>
    <s v="4.0.5"/>
    <n v="4.4000000000000004"/>
    <n v="49000"/>
    <n v="7"/>
    <x v="0"/>
    <x v="0"/>
    <x v="6"/>
  </r>
  <r>
    <n v="3061"/>
    <s v="Yandex.Disk"/>
    <x v="27"/>
    <n v="4.4000000000000004"/>
    <n v="115072"/>
    <n v="5000000"/>
    <x v="0"/>
    <n v="0"/>
    <x v="0"/>
    <x v="93"/>
    <m/>
    <m/>
    <m/>
    <n v="7"/>
    <x v="0"/>
    <x v="0"/>
    <x v="1"/>
  </r>
  <r>
    <n v="3062"/>
    <s v="Content Transfer"/>
    <x v="27"/>
    <n v="4.7"/>
    <n v="19302"/>
    <n v="5000000"/>
    <x v="0"/>
    <n v="0"/>
    <x v="0"/>
    <x v="93"/>
    <s v="3.5.12"/>
    <s v="4.0.3"/>
    <n v="7.2"/>
    <n v="6"/>
    <x v="0"/>
    <x v="0"/>
    <x v="1"/>
  </r>
  <r>
    <n v="3063"/>
    <s v="Evernote â€“ Organizer, Planner for Notes &amp; Memos"/>
    <x v="27"/>
    <n v="4.5999999999999996"/>
    <n v="1488396"/>
    <n v="100000000"/>
    <x v="0"/>
    <n v="0"/>
    <x v="0"/>
    <x v="93"/>
    <m/>
    <m/>
    <m/>
    <n v="8"/>
    <x v="0"/>
    <x v="0"/>
    <x v="1"/>
  </r>
  <r>
    <n v="3064"/>
    <s v="HTC Mail"/>
    <x v="27"/>
    <n v="3.1"/>
    <n v="6572"/>
    <n v="10000000"/>
    <x v="0"/>
    <n v="0"/>
    <x v="0"/>
    <x v="93"/>
    <m/>
    <m/>
    <m/>
    <n v="5"/>
    <x v="0"/>
    <x v="0"/>
    <x v="1"/>
  </r>
  <r>
    <n v="3065"/>
    <s v="Advanced Task Killer"/>
    <x v="27"/>
    <n v="4.4000000000000004"/>
    <n v="577059"/>
    <n v="50000000"/>
    <x v="0"/>
    <n v="0"/>
    <x v="0"/>
    <x v="93"/>
    <s v="2.2.1B216"/>
    <s v="2.3.3"/>
    <n v="1.5"/>
    <n v="8"/>
    <x v="3"/>
    <x v="0"/>
    <x v="1"/>
  </r>
  <r>
    <n v="3066"/>
    <s v="MyVodafone (India) - Online Recharge &amp; Pay Bills"/>
    <x v="27"/>
    <n v="4.0999999999999996"/>
    <n v="1092367"/>
    <n v="10000000"/>
    <x v="0"/>
    <n v="0"/>
    <x v="0"/>
    <x v="93"/>
    <s v="8.0.1.0"/>
    <m/>
    <m/>
    <n v="8"/>
    <x v="0"/>
    <x v="0"/>
    <x v="1"/>
  </r>
  <r>
    <n v="3067"/>
    <s v="Microsoft PowerPoint"/>
    <x v="27"/>
    <n v="4.5"/>
    <n v="618798"/>
    <n v="100000000"/>
    <x v="0"/>
    <n v="0"/>
    <x v="0"/>
    <x v="93"/>
    <s v="16.0.10325.20043"/>
    <n v="4.4000000000000004"/>
    <m/>
    <n v="7"/>
    <x v="0"/>
    <x v="0"/>
    <x v="1"/>
  </r>
  <r>
    <n v="3068"/>
    <s v="Microsoft Translator"/>
    <x v="27"/>
    <n v="4.5999999999999996"/>
    <n v="209696"/>
    <n v="5000000"/>
    <x v="0"/>
    <n v="0"/>
    <x v="0"/>
    <x v="93"/>
    <s v="3.2.258b ae1da5165"/>
    <n v="4.3"/>
    <n v="49000"/>
    <n v="6"/>
    <x v="0"/>
    <x v="0"/>
    <x v="6"/>
  </r>
  <r>
    <n v="3069"/>
    <s v="My Airtel-Online Recharge, Pay Bill, Wallet, UPI"/>
    <x v="27"/>
    <n v="4.3"/>
    <n v="1498393"/>
    <n v="50000000"/>
    <x v="0"/>
    <n v="0"/>
    <x v="0"/>
    <x v="93"/>
    <s v="4.3.2.0"/>
    <n v="4.2"/>
    <n v="14000"/>
    <n v="8"/>
    <x v="0"/>
    <x v="0"/>
    <x v="0"/>
  </r>
  <r>
    <n v="3070"/>
    <s v="Samsung Notes"/>
    <x v="27"/>
    <n v="3.9"/>
    <n v="15368"/>
    <n v="100000000"/>
    <x v="0"/>
    <n v="0"/>
    <x v="0"/>
    <x v="93"/>
    <m/>
    <m/>
    <m/>
    <n v="1"/>
    <x v="0"/>
    <x v="0"/>
    <x v="1"/>
  </r>
  <r>
    <n v="3071"/>
    <s v="Do It Later: Tasks &amp; To-Dos"/>
    <x v="27"/>
    <n v="4.5"/>
    <n v="123412"/>
    <n v="50000000"/>
    <x v="0"/>
    <n v="0"/>
    <x v="0"/>
    <x v="93"/>
    <m/>
    <m/>
    <m/>
    <n v="4"/>
    <x v="0"/>
    <x v="0"/>
    <x v="1"/>
  </r>
  <r>
    <n v="3072"/>
    <s v="Verizon Cloud"/>
    <x v="27"/>
    <n v="4.3"/>
    <n v="185632"/>
    <n v="50000000"/>
    <x v="0"/>
    <n v="0"/>
    <x v="0"/>
    <x v="93"/>
    <m/>
    <n v="4.4000000000000004"/>
    <m/>
    <n v="7"/>
    <x v="0"/>
    <x v="0"/>
    <x v="1"/>
  </r>
  <r>
    <n v="3073"/>
    <s v="myAT&amp;T"/>
    <x v="27"/>
    <n v="3.7"/>
    <n v="80847"/>
    <n v="50000000"/>
    <x v="0"/>
    <n v="0"/>
    <x v="0"/>
    <x v="93"/>
    <m/>
    <n v="5"/>
    <m/>
    <n v="7"/>
    <x v="0"/>
    <x v="0"/>
    <x v="1"/>
  </r>
  <r>
    <n v="3074"/>
    <s v="SwiftKey Keyboard"/>
    <x v="27"/>
    <n v="4.5"/>
    <n v="2764964"/>
    <n v="100000000"/>
    <x v="0"/>
    <n v="0"/>
    <x v="0"/>
    <x v="93"/>
    <m/>
    <m/>
    <m/>
    <n v="8"/>
    <x v="0"/>
    <x v="0"/>
    <x v="1"/>
  </r>
  <r>
    <n v="3075"/>
    <s v="Hacker's Keyboard"/>
    <x v="27"/>
    <n v="4.4000000000000004"/>
    <n v="41418"/>
    <n v="1000000"/>
    <x v="0"/>
    <n v="0"/>
    <x v="0"/>
    <x v="93"/>
    <s v="v1.39.3"/>
    <n v="2.2000000000000002"/>
    <n v="1.2"/>
    <n v="12"/>
    <x v="3"/>
    <x v="0"/>
    <x v="1"/>
  </r>
  <r>
    <n v="3076"/>
    <s v="MEGA"/>
    <x v="27"/>
    <n v="4"/>
    <n v="549973"/>
    <n v="50000000"/>
    <x v="0"/>
    <n v="0"/>
    <x v="0"/>
    <x v="93"/>
    <m/>
    <m/>
    <m/>
    <n v="7"/>
    <x v="0"/>
    <x v="0"/>
    <x v="1"/>
  </r>
  <r>
    <n v="3077"/>
    <s v="Security &amp; Privacy"/>
    <x v="27"/>
    <n v="4"/>
    <n v="212"/>
    <n v="1000000"/>
    <x v="0"/>
    <n v="0"/>
    <x v="0"/>
    <x v="93"/>
    <s v="5.0.44"/>
    <n v="4.0999999999999996"/>
    <n v="10"/>
    <n v="4"/>
    <x v="0"/>
    <x v="0"/>
    <x v="1"/>
  </r>
  <r>
    <n v="3078"/>
    <s v="7 Weeks - Habit &amp; Goal Tracker"/>
    <x v="27"/>
    <n v="4.4000000000000004"/>
    <n v="6011"/>
    <n v="500000"/>
    <x v="0"/>
    <n v="0"/>
    <x v="0"/>
    <x v="93"/>
    <s v="3.2.1"/>
    <n v="4.0999999999999996"/>
    <n v="4.3"/>
    <n v="12"/>
    <x v="4"/>
    <x v="0"/>
    <x v="1"/>
  </r>
  <r>
    <n v="3079"/>
    <s v="Loop - Habit Tracker"/>
    <x v="27"/>
    <n v="4.7"/>
    <n v="17955"/>
    <n v="1000000"/>
    <x v="0"/>
    <n v="0"/>
    <x v="0"/>
    <x v="93"/>
    <s v="1.7.9"/>
    <s v="4.0.3"/>
    <n v="3.8"/>
    <n v="5"/>
    <x v="0"/>
    <x v="0"/>
    <x v="1"/>
  </r>
  <r>
    <n v="3080"/>
    <s v="TickTick: To Do List with Reminder, Day Planner"/>
    <x v="27"/>
    <n v="4.5999999999999996"/>
    <n v="25370"/>
    <n v="1000000"/>
    <x v="0"/>
    <n v="0"/>
    <x v="0"/>
    <x v="93"/>
    <m/>
    <m/>
    <m/>
    <n v="8"/>
    <x v="0"/>
    <x v="0"/>
    <x v="1"/>
  </r>
  <r>
    <n v="3081"/>
    <s v="Keeper: Free Password Manager &amp; Secure Vault"/>
    <x v="27"/>
    <n v="4.2"/>
    <n v="74146"/>
    <n v="10000000"/>
    <x v="0"/>
    <n v="0"/>
    <x v="0"/>
    <x v="93"/>
    <s v="12.1.0"/>
    <n v="4.4000000000000004"/>
    <n v="32000"/>
    <n v="7"/>
    <x v="0"/>
    <x v="0"/>
    <x v="3"/>
  </r>
  <r>
    <n v="3082"/>
    <s v="Pushbullet - SMS on PC"/>
    <x v="27"/>
    <n v="4.5"/>
    <n v="176873"/>
    <n v="1000000"/>
    <x v="0"/>
    <n v="0"/>
    <x v="0"/>
    <x v="93"/>
    <s v="17.7.20"/>
    <n v="4.0999999999999996"/>
    <n v="4.5"/>
    <n v="10"/>
    <x v="1"/>
    <x v="0"/>
    <x v="1"/>
  </r>
  <r>
    <n v="3083"/>
    <s v="Wunderlist: To-Do List &amp; Tasks"/>
    <x v="27"/>
    <n v="4.5999999999999996"/>
    <n v="404617"/>
    <n v="10000000"/>
    <x v="0"/>
    <n v="0"/>
    <x v="0"/>
    <x v="93"/>
    <m/>
    <m/>
    <m/>
    <n v="4"/>
    <x v="0"/>
    <x v="0"/>
    <x v="1"/>
  </r>
  <r>
    <n v="3084"/>
    <s v="Planner Pro-Personal Organizer"/>
    <x v="27"/>
    <n v="4"/>
    <n v="10270"/>
    <n v="1000000"/>
    <x v="0"/>
    <n v="0"/>
    <x v="0"/>
    <x v="93"/>
    <s v="4.4.1"/>
    <n v="4"/>
    <n v="8.4"/>
    <n v="3"/>
    <x v="0"/>
    <x v="0"/>
    <x v="1"/>
  </r>
  <r>
    <n v="3085"/>
    <s v="Todoist: To-do lists for task management &amp; errands"/>
    <x v="27"/>
    <n v="4.5"/>
    <n v="155999"/>
    <n v="10000000"/>
    <x v="0"/>
    <n v="0"/>
    <x v="0"/>
    <x v="93"/>
    <s v="12.8.2"/>
    <n v="4.4000000000000004"/>
    <n v="12000"/>
    <n v="8"/>
    <x v="0"/>
    <x v="0"/>
    <x v="0"/>
  </r>
  <r>
    <n v="3086"/>
    <s v="Cozi Family Organizer"/>
    <x v="27"/>
    <n v="4.4000000000000004"/>
    <n v="56713"/>
    <n v="1000000"/>
    <x v="0"/>
    <n v="0"/>
    <x v="0"/>
    <x v="93"/>
    <s v="9.3.5776"/>
    <n v="4.0999999999999996"/>
    <n v="25000"/>
    <n v="7"/>
    <x v="0"/>
    <x v="0"/>
    <x v="2"/>
  </r>
  <r>
    <n v="3087"/>
    <s v="IFTTT"/>
    <x v="27"/>
    <n v="4.3"/>
    <n v="117255"/>
    <n v="1000000"/>
    <x v="0"/>
    <n v="0"/>
    <x v="0"/>
    <x v="93"/>
    <m/>
    <m/>
    <m/>
    <n v="8"/>
    <x v="0"/>
    <x v="0"/>
    <x v="1"/>
  </r>
  <r>
    <n v="3088"/>
    <s v="Any.do: To-do list, Calendar, Reminders &amp; Planner"/>
    <x v="27"/>
    <n v="4.5"/>
    <n v="298843"/>
    <n v="10000000"/>
    <x v="0"/>
    <n v="0"/>
    <x v="0"/>
    <x v="93"/>
    <m/>
    <m/>
    <m/>
    <n v="8"/>
    <x v="0"/>
    <x v="0"/>
    <x v="1"/>
  </r>
  <r>
    <n v="3089"/>
    <s v="Trello"/>
    <x v="27"/>
    <n v="4.5"/>
    <n v="72513"/>
    <n v="5000000"/>
    <x v="0"/>
    <n v="0"/>
    <x v="0"/>
    <x v="93"/>
    <s v="5.0.1.11068-production"/>
    <n v="5"/>
    <n v="12000"/>
    <n v="7"/>
    <x v="0"/>
    <x v="0"/>
    <x v="0"/>
  </r>
  <r>
    <n v="3090"/>
    <s v="Easy Voice Recorder"/>
    <x v="27"/>
    <n v="4.4000000000000004"/>
    <n v="205191"/>
    <n v="10000000"/>
    <x v="0"/>
    <n v="0"/>
    <x v="0"/>
    <x v="93"/>
    <s v="2.4.5"/>
    <n v="4.0999999999999996"/>
    <n v="7.1"/>
    <n v="6"/>
    <x v="0"/>
    <x v="0"/>
    <x v="1"/>
  </r>
  <r>
    <n v="3091"/>
    <s v="Dashlane Free Password Manager"/>
    <x v="27"/>
    <n v="4.5999999999999996"/>
    <n v="73695"/>
    <n v="1000000"/>
    <x v="0"/>
    <n v="0"/>
    <x v="0"/>
    <x v="93"/>
    <m/>
    <n v="5"/>
    <m/>
    <n v="8"/>
    <x v="0"/>
    <x v="0"/>
    <x v="1"/>
  </r>
  <r>
    <n v="3092"/>
    <s v="CM FILE MANAGER HD"/>
    <x v="27"/>
    <n v="4.3"/>
    <n v="144879"/>
    <n v="10000000"/>
    <x v="0"/>
    <n v="0"/>
    <x v="0"/>
    <x v="93"/>
    <s v="3.5.0"/>
    <m/>
    <m/>
    <n v="1"/>
    <x v="3"/>
    <x v="0"/>
    <x v="1"/>
  </r>
  <r>
    <n v="3094"/>
    <s v="Solid Explorer Classic"/>
    <x v="27"/>
    <n v="4.5"/>
    <n v="49794"/>
    <n v="1000000"/>
    <x v="0"/>
    <n v="0"/>
    <x v="0"/>
    <x v="93"/>
    <s v="1.7.3"/>
    <n v="2.2999999999999998"/>
    <n v="6.5"/>
    <n v="6"/>
    <x v="1"/>
    <x v="0"/>
    <x v="1"/>
  </r>
  <r>
    <n v="3095"/>
    <s v="File Browser by Astro (File Manager)"/>
    <x v="27"/>
    <n v="4.3"/>
    <n v="609182"/>
    <n v="50000000"/>
    <x v="0"/>
    <n v="0"/>
    <x v="0"/>
    <x v="93"/>
    <s v="6.4.0"/>
    <n v="4"/>
    <n v="9.1999999999999993"/>
    <n v="7"/>
    <x v="0"/>
    <x v="0"/>
    <x v="1"/>
  </r>
  <r>
    <n v="3096"/>
    <s v="File Explorer"/>
    <x v="27"/>
    <n v="4.0999999999999996"/>
    <n v="979"/>
    <n v="100000"/>
    <x v="0"/>
    <n v="0"/>
    <x v="0"/>
    <x v="93"/>
    <s v="2.1.3"/>
    <n v="2.2000000000000002"/>
    <n v="720"/>
    <n v="9"/>
    <x v="5"/>
    <x v="0"/>
    <x v="1"/>
  </r>
  <r>
    <n v="3097"/>
    <s v="The Maner"/>
    <x v="27"/>
    <n v="4.2"/>
    <n v="53015"/>
    <n v="5000000"/>
    <x v="0"/>
    <n v="0"/>
    <x v="0"/>
    <x v="93"/>
    <s v="2.2.2"/>
    <n v="2.2999999999999998"/>
    <n v="2.2000000000000002"/>
    <n v="11"/>
    <x v="1"/>
    <x v="0"/>
    <x v="1"/>
  </r>
  <r>
    <n v="3098"/>
    <s v="AndroZipâ„¢ FREE File Manager"/>
    <x v="27"/>
    <n v="4.2"/>
    <n v="277794"/>
    <n v="10000000"/>
    <x v="0"/>
    <n v="0"/>
    <x v="0"/>
    <x v="93"/>
    <m/>
    <m/>
    <m/>
    <n v="12"/>
    <x v="3"/>
    <x v="0"/>
    <x v="1"/>
  </r>
  <r>
    <n v="3099"/>
    <s v="Solid Explorer File Manager"/>
    <x v="27"/>
    <n v="4.5999999999999996"/>
    <n v="67523"/>
    <n v="1000000"/>
    <x v="0"/>
    <n v="0"/>
    <x v="0"/>
    <x v="93"/>
    <s v="2.5.4"/>
    <n v="4.0999999999999996"/>
    <m/>
    <n v="7"/>
    <x v="0"/>
    <x v="0"/>
    <x v="1"/>
  </r>
  <r>
    <n v="3100"/>
    <s v="Smart File Manager"/>
    <x v="27"/>
    <n v="4.2"/>
    <n v="17415"/>
    <n v="1000000"/>
    <x v="0"/>
    <n v="0"/>
    <x v="0"/>
    <x v="93"/>
    <s v="3.5.9"/>
    <n v="4"/>
    <n v="4.0999999999999996"/>
    <n v="7"/>
    <x v="0"/>
    <x v="0"/>
    <x v="1"/>
  </r>
  <r>
    <n v="3104"/>
    <s v="Google Sheets"/>
    <x v="27"/>
    <n v="4.3"/>
    <n v="496399"/>
    <n v="100000000"/>
    <x v="0"/>
    <n v="0"/>
    <x v="0"/>
    <x v="93"/>
    <m/>
    <m/>
    <m/>
    <n v="8"/>
    <x v="0"/>
    <x v="0"/>
    <x v="1"/>
  </r>
  <r>
    <n v="3107"/>
    <s v="Polaris Office - Word, Docs, Sheets, Slide, PDF"/>
    <x v="27"/>
    <n v="4.3"/>
    <n v="549900"/>
    <n v="10000000"/>
    <x v="0"/>
    <n v="0"/>
    <x v="0"/>
    <x v="93"/>
    <s v="7.3.30"/>
    <n v="4.0999999999999996"/>
    <n v="60000"/>
    <n v="7"/>
    <x v="0"/>
    <x v="0"/>
    <x v="7"/>
  </r>
  <r>
    <n v="3109"/>
    <s v="WPS Office - Word, Docs, PDF, Note, Slide &amp; Sheet"/>
    <x v="27"/>
    <n v="4.5"/>
    <n v="1508137"/>
    <n v="100000000"/>
    <x v="0"/>
    <n v="0"/>
    <x v="0"/>
    <x v="93"/>
    <s v="11.1.3"/>
    <n v="4"/>
    <n v="37000"/>
    <n v="7"/>
    <x v="0"/>
    <x v="0"/>
    <x v="3"/>
  </r>
  <r>
    <n v="3112"/>
    <s v="Google Slides"/>
    <x v="27"/>
    <n v="4.2"/>
    <n v="244567"/>
    <n v="100000000"/>
    <x v="0"/>
    <n v="0"/>
    <x v="0"/>
    <x v="93"/>
    <m/>
    <m/>
    <m/>
    <n v="8"/>
    <x v="0"/>
    <x v="0"/>
    <x v="1"/>
  </r>
  <r>
    <n v="3113"/>
    <s v="ColorNote Notepad Notes"/>
    <x v="27"/>
    <n v="4.5999999999999996"/>
    <n v="2401017"/>
    <n v="100000000"/>
    <x v="0"/>
    <n v="0"/>
    <x v="0"/>
    <x v="93"/>
    <m/>
    <m/>
    <m/>
    <n v="6"/>
    <x v="0"/>
    <x v="0"/>
    <x v="1"/>
  </r>
  <r>
    <n v="3114"/>
    <s v="Note Everything"/>
    <x v="27"/>
    <n v="4.4000000000000004"/>
    <n v="57033"/>
    <n v="5000000"/>
    <x v="0"/>
    <n v="0"/>
    <x v="0"/>
    <x v="93"/>
    <s v="4.2.11"/>
    <m/>
    <m/>
    <n v="10"/>
    <x v="3"/>
    <x v="0"/>
    <x v="1"/>
  </r>
  <r>
    <n v="3115"/>
    <s v="Simple Notepad"/>
    <x v="27"/>
    <n v="4.3"/>
    <n v="12321"/>
    <n v="1000000"/>
    <x v="0"/>
    <n v="0"/>
    <x v="0"/>
    <x v="93"/>
    <s v="2.0.1"/>
    <n v="2.2999999999999998"/>
    <n v="713"/>
    <n v="12"/>
    <x v="3"/>
    <x v="0"/>
    <x v="1"/>
  </r>
  <r>
    <n v="3116"/>
    <s v="Keep My Notes - Notepad &amp; Memo"/>
    <x v="27"/>
    <n v="4.5999999999999996"/>
    <n v="122424"/>
    <n v="5000000"/>
    <x v="0"/>
    <n v="0"/>
    <x v="0"/>
    <x v="93"/>
    <s v="1.35.2"/>
    <s v="2.3.3"/>
    <n v="4.7"/>
    <n v="3"/>
    <x v="0"/>
    <x v="0"/>
    <x v="1"/>
  </r>
  <r>
    <n v="3117"/>
    <s v="Sticky Note + : Sync Notes"/>
    <x v="27"/>
    <n v="4.2"/>
    <n v="21507"/>
    <n v="1000000"/>
    <x v="0"/>
    <n v="0"/>
    <x v="0"/>
    <x v="93"/>
    <n v="13.4"/>
    <n v="4"/>
    <n v="6.6"/>
    <n v="8"/>
    <x v="1"/>
    <x v="0"/>
    <x v="1"/>
  </r>
  <r>
    <n v="3118"/>
    <s v="Notepad"/>
    <x v="27"/>
    <n v="4.2"/>
    <n v="80581"/>
    <n v="10000000"/>
    <x v="0"/>
    <n v="0"/>
    <x v="0"/>
    <x v="93"/>
    <n v="2.4"/>
    <n v="2.2999999999999998"/>
    <n v="2.5"/>
    <n v="10"/>
    <x v="3"/>
    <x v="0"/>
    <x v="1"/>
  </r>
  <r>
    <n v="3119"/>
    <s v="Squid - Take Notes &amp; Markup PDFs"/>
    <x v="27"/>
    <n v="4.2"/>
    <n v="37204"/>
    <n v="1000000"/>
    <x v="0"/>
    <n v="0"/>
    <x v="0"/>
    <x v="93"/>
    <s v="3.4.4.4-GP"/>
    <n v="4"/>
    <n v="19000"/>
    <n v="7"/>
    <x v="0"/>
    <x v="0"/>
    <x v="0"/>
  </r>
  <r>
    <n v="3120"/>
    <s v="Ultimate Notepad"/>
    <x v="27"/>
    <n v="4"/>
    <n v="10643"/>
    <n v="5000000"/>
    <x v="0"/>
    <n v="0"/>
    <x v="0"/>
    <x v="93"/>
    <m/>
    <m/>
    <m/>
    <n v="5"/>
    <x v="0"/>
    <x v="0"/>
    <x v="1"/>
  </r>
  <r>
    <n v="3121"/>
    <s v="Notepad &amp; To do list"/>
    <x v="27"/>
    <n v="4.3"/>
    <n v="226295"/>
    <n v="10000000"/>
    <x v="0"/>
    <n v="0"/>
    <x v="0"/>
    <x v="93"/>
    <s v="4.3.19"/>
    <s v="2.3.3"/>
    <n v="4.2"/>
    <n v="6"/>
    <x v="0"/>
    <x v="0"/>
    <x v="1"/>
  </r>
  <r>
    <n v="3122"/>
    <s v="JotterPad - Writer, Screenplay, Novel"/>
    <x v="27"/>
    <n v="4.5999999999999996"/>
    <n v="57904"/>
    <n v="1000000"/>
    <x v="0"/>
    <n v="0"/>
    <x v="0"/>
    <x v="93"/>
    <s v="12.8.2-pi"/>
    <n v="4.2"/>
    <n v="11000"/>
    <n v="7"/>
    <x v="0"/>
    <x v="0"/>
    <x v="0"/>
  </r>
  <r>
    <n v="3127"/>
    <s v="Planning Center Services"/>
    <x v="27"/>
    <n v="4.3"/>
    <n v="5157"/>
    <n v="500000"/>
    <x v="0"/>
    <n v="0"/>
    <x v="0"/>
    <x v="93"/>
    <m/>
    <m/>
    <m/>
    <n v="7"/>
    <x v="0"/>
    <x v="0"/>
    <x v="1"/>
  </r>
  <r>
    <n v="3128"/>
    <s v="Calendar+ Schedule Planner App"/>
    <x v="27"/>
    <n v="4"/>
    <n v="8985"/>
    <n v="1000000"/>
    <x v="0"/>
    <n v="0"/>
    <x v="0"/>
    <x v="93"/>
    <s v="1.07.59"/>
    <s v="4.0.3"/>
    <n v="5.7"/>
    <n v="1"/>
    <x v="1"/>
    <x v="0"/>
    <x v="1"/>
  </r>
  <r>
    <n v="3129"/>
    <s v="Today Calendar 2017"/>
    <x v="27"/>
    <n v="4.2"/>
    <n v="16349"/>
    <n v="1000000"/>
    <x v="0"/>
    <n v="0"/>
    <x v="0"/>
    <x v="93"/>
    <s v="4.0.7.3"/>
    <n v="4.0999999999999996"/>
    <n v="9"/>
    <n v="4"/>
    <x v="3"/>
    <x v="0"/>
    <x v="1"/>
  </r>
  <r>
    <n v="3130"/>
    <s v="To-Do Calendar Planner"/>
    <x v="27"/>
    <n v="4.2"/>
    <n v="30291"/>
    <n v="1000000"/>
    <x v="0"/>
    <n v="0"/>
    <x v="0"/>
    <x v="93"/>
    <m/>
    <m/>
    <m/>
    <n v="5"/>
    <x v="0"/>
    <x v="0"/>
    <x v="1"/>
  </r>
  <r>
    <n v="3131"/>
    <s v="New Calendar"/>
    <x v="27"/>
    <n v="4.5"/>
    <n v="25985"/>
    <n v="1000000"/>
    <x v="0"/>
    <n v="0"/>
    <x v="0"/>
    <x v="93"/>
    <s v="1.0.167"/>
    <s v="4.0.3"/>
    <n v="6.9"/>
    <n v="7"/>
    <x v="0"/>
    <x v="0"/>
    <x v="1"/>
  </r>
  <r>
    <n v="3132"/>
    <s v="Calendar Widget Month + Agenda"/>
    <x v="27"/>
    <n v="4.2"/>
    <n v="60840"/>
    <n v="5000000"/>
    <x v="0"/>
    <n v="0"/>
    <x v="0"/>
    <x v="93"/>
    <s v="1.26.2"/>
    <s v="4.0.3"/>
    <n v="1.9"/>
    <n v="5"/>
    <x v="0"/>
    <x v="0"/>
    <x v="1"/>
  </r>
  <r>
    <n v="3133"/>
    <s v="DigiCal Calendar Agenda"/>
    <x v="27"/>
    <n v="4.4000000000000004"/>
    <n v="133573"/>
    <n v="5000000"/>
    <x v="0"/>
    <n v="0"/>
    <x v="0"/>
    <x v="93"/>
    <m/>
    <m/>
    <m/>
    <n v="7"/>
    <x v="0"/>
    <x v="0"/>
    <x v="1"/>
  </r>
  <r>
    <n v="3134"/>
    <s v="Time Recording - Timesheet App"/>
    <x v="27"/>
    <n v="4.5999999999999996"/>
    <n v="23393"/>
    <n v="1000000"/>
    <x v="0"/>
    <n v="0"/>
    <x v="0"/>
    <x v="93"/>
    <m/>
    <m/>
    <m/>
    <n v="7"/>
    <x v="0"/>
    <x v="0"/>
    <x v="1"/>
  </r>
  <r>
    <n v="3135"/>
    <s v="Jorte Calendar &amp; Organizer"/>
    <x v="27"/>
    <n v="4.3"/>
    <n v="198051"/>
    <n v="10000000"/>
    <x v="0"/>
    <n v="0"/>
    <x v="0"/>
    <x v="93"/>
    <m/>
    <m/>
    <m/>
    <n v="7"/>
    <x v="0"/>
    <x v="0"/>
    <x v="1"/>
  </r>
  <r>
    <n v="3136"/>
    <s v="Business Calendar 2"/>
    <x v="27"/>
    <n v="4.5999999999999996"/>
    <n v="102594"/>
    <n v="5000000"/>
    <x v="0"/>
    <n v="0"/>
    <x v="0"/>
    <x v="93"/>
    <s v="2.30.1"/>
    <n v="4.0999999999999996"/>
    <n v="15000"/>
    <n v="7"/>
    <x v="0"/>
    <x v="0"/>
    <x v="0"/>
  </r>
  <r>
    <n v="3138"/>
    <s v="aCalendar - Android Phone"/>
    <x v="27"/>
    <n v="4.4000000000000004"/>
    <n v="80119"/>
    <n v="10000000"/>
    <x v="0"/>
    <n v="0"/>
    <x v="0"/>
    <x v="93"/>
    <m/>
    <m/>
    <m/>
    <n v="6"/>
    <x v="0"/>
    <x v="0"/>
    <x v="1"/>
  </r>
  <r>
    <n v="3139"/>
    <s v="aCalendar+ Calendar &amp; Tasks"/>
    <x v="27"/>
    <n v="4.5999999999999996"/>
    <n v="26919"/>
    <n v="100000"/>
    <x v="1"/>
    <n v="5.99"/>
    <x v="0"/>
    <x v="93"/>
    <m/>
    <m/>
    <m/>
    <n v="6"/>
    <x v="0"/>
    <x v="1"/>
    <x v="1"/>
  </r>
  <r>
    <n v="3140"/>
    <s v="G Cloud Backup"/>
    <x v="27"/>
    <n v="4.5999999999999996"/>
    <n v="267189"/>
    <n v="5000000"/>
    <x v="0"/>
    <n v="0"/>
    <x v="0"/>
    <x v="93"/>
    <m/>
    <m/>
    <m/>
    <n v="4"/>
    <x v="0"/>
    <x v="0"/>
    <x v="1"/>
  </r>
  <r>
    <n v="3142"/>
    <s v="Unclouded - Cloud Manager"/>
    <x v="27"/>
    <n v="4.0999999999999996"/>
    <n v="6850"/>
    <n v="100000"/>
    <x v="0"/>
    <n v="0"/>
    <x v="0"/>
    <x v="93"/>
    <s v="2.3.3-play"/>
    <n v="4.0999999999999996"/>
    <n v="11000"/>
    <n v="8"/>
    <x v="3"/>
    <x v="0"/>
    <x v="0"/>
  </r>
  <r>
    <n v="3144"/>
    <s v="Amazon Drive"/>
    <x v="27"/>
    <n v="4.4000000000000004"/>
    <n v="18669"/>
    <n v="1000000"/>
    <x v="0"/>
    <n v="0"/>
    <x v="0"/>
    <x v="93"/>
    <s v="1.9.1.147.0-google"/>
    <n v="4.2"/>
    <n v="4.0999999999999996"/>
    <n v="1"/>
    <x v="0"/>
    <x v="0"/>
    <x v="1"/>
  </r>
  <r>
    <n v="3145"/>
    <s v="SugarSync"/>
    <x v="27"/>
    <n v="4.0999999999999996"/>
    <n v="16420"/>
    <n v="1000000"/>
    <x v="0"/>
    <n v="0"/>
    <x v="0"/>
    <x v="93"/>
    <s v="4.4.0.4"/>
    <s v="2.3.3"/>
    <n v="3.8"/>
    <n v="5"/>
    <x v="0"/>
    <x v="0"/>
    <x v="1"/>
  </r>
  <r>
    <n v="3146"/>
    <s v="pCloud: Free Cloud Storage"/>
    <x v="27"/>
    <n v="4.3"/>
    <n v="16149"/>
    <n v="1000000"/>
    <x v="0"/>
    <n v="0"/>
    <x v="0"/>
    <x v="93"/>
    <m/>
    <m/>
    <m/>
    <n v="7"/>
    <x v="0"/>
    <x v="0"/>
    <x v="1"/>
  </r>
  <r>
    <n v="3147"/>
    <s v="MediaFire"/>
    <x v="27"/>
    <n v="4.0999999999999996"/>
    <n v="71432"/>
    <n v="5000000"/>
    <x v="0"/>
    <n v="0"/>
    <x v="0"/>
    <x v="93"/>
    <s v="4.2.2"/>
    <n v="4.0999999999999996"/>
    <n v="3.8"/>
    <n v="11"/>
    <x v="1"/>
    <x v="0"/>
    <x v="1"/>
  </r>
  <r>
    <n v="3148"/>
    <s v="Cloud Print"/>
    <x v="27"/>
    <n v="4.0999999999999996"/>
    <n v="282460"/>
    <n v="500000000"/>
    <x v="0"/>
    <n v="0"/>
    <x v="0"/>
    <x v="93"/>
    <m/>
    <m/>
    <m/>
    <n v="5"/>
    <x v="0"/>
    <x v="0"/>
    <x v="1"/>
  </r>
  <r>
    <n v="3149"/>
    <s v="Baby Names"/>
    <x v="28"/>
    <n v="4.5"/>
    <n v="86"/>
    <n v="10000"/>
    <x v="0"/>
    <n v="0"/>
    <x v="0"/>
    <x v="94"/>
    <n v="1.7"/>
    <s v="4.0.3"/>
    <n v="2.8"/>
    <n v="8"/>
    <x v="0"/>
    <x v="0"/>
    <x v="1"/>
  </r>
  <r>
    <n v="3150"/>
    <s v="My baby Piano"/>
    <x v="28"/>
    <n v="3.9"/>
    <n v="17941"/>
    <n v="5000000"/>
    <x v="0"/>
    <n v="0"/>
    <x v="0"/>
    <x v="95"/>
    <m/>
    <m/>
    <m/>
    <n v="5"/>
    <x v="0"/>
    <x v="0"/>
    <x v="1"/>
  </r>
  <r>
    <n v="3151"/>
    <s v="Zoo For Preschool Kids 3-9 Years"/>
    <x v="28"/>
    <m/>
    <n v="76"/>
    <n v="10000"/>
    <x v="0"/>
    <n v="0"/>
    <x v="0"/>
    <x v="96"/>
    <s v="1.0.7"/>
    <n v="4"/>
    <n v="8.1999999999999993"/>
    <n v="4"/>
    <x v="0"/>
    <x v="0"/>
    <x v="1"/>
  </r>
  <r>
    <n v="3152"/>
    <s v="My baby Game (Balloon POP!)"/>
    <x v="28"/>
    <n v="3.8"/>
    <n v="3614"/>
    <n v="1000000"/>
    <x v="0"/>
    <n v="0"/>
    <x v="0"/>
    <x v="97"/>
    <s v="2.15.2714"/>
    <n v="4"/>
    <n v="3.3"/>
    <n v="5"/>
    <x v="0"/>
    <x v="0"/>
    <x v="1"/>
  </r>
  <r>
    <n v="3153"/>
    <s v="Arabic Alphabets"/>
    <x v="28"/>
    <m/>
    <n v="34"/>
    <n v="10000"/>
    <x v="0"/>
    <n v="0"/>
    <x v="0"/>
    <x v="94"/>
    <n v="1"/>
    <n v="2.2000000000000002"/>
    <n v="6.2"/>
    <n v="1"/>
    <x v="1"/>
    <x v="0"/>
    <x v="1"/>
  </r>
  <r>
    <n v="3154"/>
    <s v="Learn the letters and words"/>
    <x v="28"/>
    <m/>
    <n v="31"/>
    <n v="10000"/>
    <x v="0"/>
    <n v="0"/>
    <x v="0"/>
    <x v="96"/>
    <n v="3.2"/>
    <s v="4.0.3"/>
    <n v="85000"/>
    <n v="6"/>
    <x v="0"/>
    <x v="0"/>
    <x v="8"/>
  </r>
  <r>
    <n v="3155"/>
    <s v="Development of the child up to a year"/>
    <x v="28"/>
    <n v="4.5999999999999996"/>
    <n v="1413"/>
    <n v="100000"/>
    <x v="0"/>
    <n v="0"/>
    <x v="3"/>
    <x v="94"/>
    <s v="2.9.9"/>
    <n v="4.0999999999999996"/>
    <n v="14000"/>
    <n v="7"/>
    <x v="0"/>
    <x v="0"/>
    <x v="0"/>
  </r>
  <r>
    <n v="3156"/>
    <s v="Favorite children's songs"/>
    <x v="28"/>
    <n v="4.7"/>
    <n v="39"/>
    <n v="10000"/>
    <x v="0"/>
    <n v="0"/>
    <x v="0"/>
    <x v="94"/>
    <s v="1.2.5"/>
    <n v="4.2"/>
    <n v="95000"/>
    <n v="7"/>
    <x v="0"/>
    <x v="0"/>
    <x v="9"/>
  </r>
  <r>
    <n v="3157"/>
    <s v="Ali Baba's Farm Tutorial Kids Games"/>
    <x v="28"/>
    <m/>
    <n v="36"/>
    <n v="5000"/>
    <x v="0"/>
    <n v="0"/>
    <x v="0"/>
    <x v="94"/>
    <n v="4.7"/>
    <n v="4.0999999999999996"/>
    <n v="5.5"/>
    <n v="5"/>
    <x v="0"/>
    <x v="0"/>
    <x v="1"/>
  </r>
  <r>
    <n v="3158"/>
    <s v="Baby Panda Learns Shapes"/>
    <x v="28"/>
    <n v="4"/>
    <n v="3789"/>
    <n v="1000000"/>
    <x v="0"/>
    <n v="0"/>
    <x v="0"/>
    <x v="96"/>
    <s v="8.25.10.00"/>
    <s v="4.0.3"/>
    <n v="42000"/>
    <n v="6"/>
    <x v="0"/>
    <x v="0"/>
    <x v="6"/>
  </r>
  <r>
    <n v="3159"/>
    <s v="Learning English for children"/>
    <x v="28"/>
    <m/>
    <n v="67"/>
    <n v="50000"/>
    <x v="0"/>
    <n v="0"/>
    <x v="0"/>
    <x v="96"/>
    <n v="1.9"/>
    <n v="2.2999999999999998"/>
    <n v="15000"/>
    <n v="4"/>
    <x v="0"/>
    <x v="0"/>
    <x v="0"/>
  </r>
  <r>
    <n v="3160"/>
    <s v="Mozart Baby Sleep"/>
    <x v="28"/>
    <n v="4.7"/>
    <n v="107"/>
    <n v="50000"/>
    <x v="0"/>
    <n v="0"/>
    <x v="1"/>
    <x v="94"/>
    <s v="1.4.0"/>
    <n v="4.2"/>
    <n v="98000"/>
    <n v="7"/>
    <x v="0"/>
    <x v="0"/>
    <x v="9"/>
  </r>
  <r>
    <n v="3161"/>
    <s v="Kids Videos"/>
    <x v="28"/>
    <n v="4.0999999999999996"/>
    <n v="559"/>
    <n v="100000"/>
    <x v="0"/>
    <n v="0"/>
    <x v="0"/>
    <x v="94"/>
    <s v="1.3.1"/>
    <n v="4.0999999999999996"/>
    <n v="6.4"/>
    <n v="5"/>
    <x v="0"/>
    <x v="0"/>
    <x v="1"/>
  </r>
  <r>
    <n v="3162"/>
    <s v="My baby firework"/>
    <x v="28"/>
    <n v="3.7"/>
    <n v="4976"/>
    <n v="1000000"/>
    <x v="0"/>
    <n v="0"/>
    <x v="0"/>
    <x v="96"/>
    <s v="2.04.2714"/>
    <n v="4"/>
    <n v="2.8"/>
    <n v="5"/>
    <x v="0"/>
    <x v="0"/>
    <x v="1"/>
  </r>
  <r>
    <n v="3163"/>
    <s v="We learn children's verses in kindergarten"/>
    <x v="28"/>
    <m/>
    <n v="3248"/>
    <n v="100000"/>
    <x v="0"/>
    <n v="0"/>
    <x v="0"/>
    <x v="96"/>
    <n v="2.1"/>
    <n v="4"/>
    <n v="6.5"/>
    <n v="12"/>
    <x v="1"/>
    <x v="0"/>
    <x v="1"/>
  </r>
  <r>
    <n v="3164"/>
    <s v="Baby Food - Homemade Recipes"/>
    <x v="28"/>
    <n v="4.0999999999999996"/>
    <n v="44"/>
    <n v="10000"/>
    <x v="0"/>
    <n v="0"/>
    <x v="0"/>
    <x v="94"/>
    <n v="8.1999999999999993"/>
    <s v="4.0.3"/>
    <n v="3.6"/>
    <n v="8"/>
    <x v="0"/>
    <x v="0"/>
    <x v="1"/>
  </r>
  <r>
    <n v="3165"/>
    <s v="My baby Phone"/>
    <x v="28"/>
    <n v="3.7"/>
    <n v="9293"/>
    <n v="1000000"/>
    <x v="0"/>
    <n v="0"/>
    <x v="0"/>
    <x v="94"/>
    <s v="2.03.2714"/>
    <n v="4"/>
    <n v="2.4"/>
    <n v="5"/>
    <x v="0"/>
    <x v="0"/>
    <x v="1"/>
  </r>
  <r>
    <n v="3166"/>
    <s v="Baby Sleep: White noise lullabies for newborns"/>
    <x v="28"/>
    <n v="4.5999999999999996"/>
    <n v="62386"/>
    <n v="1000000"/>
    <x v="0"/>
    <n v="0"/>
    <x v="0"/>
    <x v="94"/>
    <n v="2.7"/>
    <n v="4"/>
    <n v="3.4"/>
    <n v="6"/>
    <x v="0"/>
    <x v="0"/>
    <x v="1"/>
  </r>
  <r>
    <n v="3167"/>
    <s v="Arabic Chat - Chat"/>
    <x v="28"/>
    <n v="4.4000000000000004"/>
    <n v="162"/>
    <n v="10000"/>
    <x v="0"/>
    <n v="0"/>
    <x v="0"/>
    <x v="94"/>
    <n v="1"/>
    <n v="4.0999999999999996"/>
    <n v="1.5"/>
    <n v="5"/>
    <x v="0"/>
    <x v="0"/>
    <x v="1"/>
  </r>
  <r>
    <n v="3168"/>
    <s v="BookBaby - Baby Development"/>
    <x v="28"/>
    <n v="4.5999999999999996"/>
    <n v="1002"/>
    <n v="50000"/>
    <x v="0"/>
    <n v="0"/>
    <x v="0"/>
    <x v="94"/>
    <n v="3"/>
    <s v="4.0.3"/>
    <n v="5"/>
    <n v="8"/>
    <x v="3"/>
    <x v="0"/>
    <x v="1"/>
  </r>
  <r>
    <n v="3169"/>
    <s v="Kids Craft Ideas"/>
    <x v="28"/>
    <n v="4.0999999999999996"/>
    <n v="99"/>
    <n v="10000"/>
    <x v="0"/>
    <n v="0"/>
    <x v="0"/>
    <x v="94"/>
    <n v="1.1000000000000001"/>
    <n v="4.0999999999999996"/>
    <n v="6.6"/>
    <n v="3"/>
    <x v="0"/>
    <x v="0"/>
    <x v="1"/>
  </r>
  <r>
    <n v="3170"/>
    <s v="Child Growth Tracking"/>
    <x v="28"/>
    <n v="4.4000000000000004"/>
    <n v="498"/>
    <n v="50000"/>
    <x v="0"/>
    <n v="0"/>
    <x v="0"/>
    <x v="94"/>
    <s v="1.5.3.1807"/>
    <n v="4.4000000000000004"/>
    <m/>
    <n v="7"/>
    <x v="0"/>
    <x v="0"/>
    <x v="1"/>
  </r>
  <r>
    <n v="3171"/>
    <s v="Family Album Mitene: Private Photo &amp; Video Sharing"/>
    <x v="28"/>
    <n v="4.7"/>
    <n v="34336"/>
    <n v="1000000"/>
    <x v="0"/>
    <n v="0"/>
    <x v="0"/>
    <x v="94"/>
    <m/>
    <m/>
    <m/>
    <n v="7"/>
    <x v="0"/>
    <x v="0"/>
    <x v="1"/>
  </r>
  <r>
    <n v="3172"/>
    <s v="Family GPS Tracker and Chat + Baby Monitor Online"/>
    <x v="28"/>
    <n v="4.4000000000000004"/>
    <n v="9073"/>
    <n v="500000"/>
    <x v="0"/>
    <n v="0"/>
    <x v="0"/>
    <x v="94"/>
    <m/>
    <n v="4.2"/>
    <m/>
    <n v="8"/>
    <x v="0"/>
    <x v="0"/>
    <x v="1"/>
  </r>
  <r>
    <n v="3173"/>
    <s v="Educational Children's Songs"/>
    <x v="28"/>
    <m/>
    <n v="163"/>
    <n v="100000"/>
    <x v="0"/>
    <n v="0"/>
    <x v="0"/>
    <x v="94"/>
    <n v="1.2"/>
    <s v="4.0.3"/>
    <n v="59000"/>
    <n v="8"/>
    <x v="0"/>
    <x v="0"/>
    <x v="4"/>
  </r>
  <r>
    <n v="3174"/>
    <s v="How do I take care of my child?"/>
    <x v="28"/>
    <n v="4.8"/>
    <n v="190"/>
    <n v="100000"/>
    <x v="0"/>
    <n v="0"/>
    <x v="0"/>
    <x v="94"/>
    <n v="1.5"/>
    <n v="4"/>
    <n v="6.8"/>
    <n v="6"/>
    <x v="0"/>
    <x v="0"/>
    <x v="1"/>
  </r>
  <r>
    <n v="3175"/>
    <s v="Baby Name Together"/>
    <x v="28"/>
    <n v="4"/>
    <n v="464"/>
    <n v="100000"/>
    <x v="0"/>
    <n v="0"/>
    <x v="0"/>
    <x v="94"/>
    <s v="2.3.1"/>
    <n v="5"/>
    <n v="24000"/>
    <n v="8"/>
    <x v="0"/>
    <x v="0"/>
    <x v="2"/>
  </r>
  <r>
    <n v="3176"/>
    <s v="White Noise for Baby"/>
    <x v="28"/>
    <n v="4.9000000000000004"/>
    <n v="717"/>
    <n v="100000"/>
    <x v="0"/>
    <n v="0"/>
    <x v="0"/>
    <x v="94"/>
    <s v="1.6.0"/>
    <n v="4.0999999999999996"/>
    <n v="6.6"/>
    <n v="12"/>
    <x v="1"/>
    <x v="0"/>
    <x v="1"/>
  </r>
  <r>
    <n v="3177"/>
    <s v="Favorite Soviet cartoons"/>
    <x v="28"/>
    <m/>
    <n v="63"/>
    <n v="10000"/>
    <x v="0"/>
    <n v="0"/>
    <x v="0"/>
    <x v="94"/>
    <s v="1.0.6"/>
    <n v="4"/>
    <n v="4.9000000000000004"/>
    <n v="5"/>
    <x v="0"/>
    <x v="0"/>
    <x v="1"/>
  </r>
  <r>
    <n v="3178"/>
    <s v="The first year of a baby's life"/>
    <x v="28"/>
    <n v="4.8"/>
    <n v="7505"/>
    <n v="100000"/>
    <x v="0"/>
    <n v="0"/>
    <x v="0"/>
    <x v="94"/>
    <s v="1.1.27.477-free"/>
    <n v="2.2999999999999998"/>
    <n v="9.1"/>
    <n v="1"/>
    <x v="1"/>
    <x v="0"/>
    <x v="1"/>
  </r>
  <r>
    <n v="3179"/>
    <s v="Safe365 â€“ Cell Phone GPS Locator For Your Family"/>
    <x v="28"/>
    <n v="4.4000000000000004"/>
    <n v="11501"/>
    <n v="1000000"/>
    <x v="0"/>
    <n v="0"/>
    <x v="0"/>
    <x v="94"/>
    <s v="3.7.1"/>
    <s v="4.0.3"/>
    <n v="11000"/>
    <n v="7"/>
    <x v="0"/>
    <x v="0"/>
    <x v="0"/>
  </r>
  <r>
    <n v="3180"/>
    <s v="Listen to the story~The Story of the Fairy Tales"/>
    <x v="28"/>
    <n v="4.7"/>
    <n v="69"/>
    <n v="5000"/>
    <x v="0"/>
    <n v="0"/>
    <x v="0"/>
    <x v="94"/>
    <s v="1.0.6"/>
    <s v="4.0.3"/>
    <n v="5.8"/>
    <n v="7"/>
    <x v="0"/>
    <x v="0"/>
    <x v="1"/>
  </r>
  <r>
    <n v="3181"/>
    <s v="Amazon FreeTime â€“ Kidsâ€™ Videos, Books, &amp; TV shows"/>
    <x v="28"/>
    <n v="4.2"/>
    <n v="2715"/>
    <n v="500000"/>
    <x v="0"/>
    <n v="0"/>
    <x v="0"/>
    <x v="95"/>
    <s v="FreeTimeApp-aosp_v3.14_Build-1.0.204367.0.13014"/>
    <n v="5"/>
    <n v="24000"/>
    <n v="7"/>
    <x v="0"/>
    <x v="0"/>
    <x v="2"/>
  </r>
  <r>
    <n v="3182"/>
    <s v="Kids Fang - Infant Videos, Children's Songs, Fairy Tales, Lullaby Collections"/>
    <x v="28"/>
    <n v="4.5999999999999996"/>
    <n v="349"/>
    <n v="100000"/>
    <x v="0"/>
    <n v="0"/>
    <x v="0"/>
    <x v="94"/>
    <n v="1.7"/>
    <n v="4.4000000000000004"/>
    <n v="4.4000000000000004"/>
    <n v="3"/>
    <x v="0"/>
    <x v="0"/>
    <x v="1"/>
  </r>
  <r>
    <n v="3183"/>
    <s v="PPS Online"/>
    <x v="28"/>
    <n v="4.5999999999999996"/>
    <n v="37"/>
    <n v="10000"/>
    <x v="0"/>
    <n v="0"/>
    <x v="0"/>
    <x v="94"/>
    <n v="3.19"/>
    <s v="4.0.3"/>
    <n v="16000"/>
    <n v="7"/>
    <x v="0"/>
    <x v="0"/>
    <x v="0"/>
  </r>
  <r>
    <n v="3184"/>
    <s v="Johny Johny Yes Papa Nursery Rhyme - offline Video"/>
    <x v="28"/>
    <n v="4.5"/>
    <n v="806"/>
    <n v="500000"/>
    <x v="0"/>
    <n v="0"/>
    <x v="0"/>
    <x v="94"/>
    <n v="4.2"/>
    <s v="4.0.3"/>
    <n v="11000"/>
    <n v="8"/>
    <x v="0"/>
    <x v="0"/>
    <x v="0"/>
  </r>
  <r>
    <n v="3185"/>
    <s v="Latest Emmanuella Comedy Video"/>
    <x v="28"/>
    <n v="4.5999999999999996"/>
    <n v="60"/>
    <n v="10000"/>
    <x v="0"/>
    <n v="0"/>
    <x v="0"/>
    <x v="94"/>
    <s v="Natalia Studio Development"/>
    <s v="4.0.3"/>
    <n v="4.9000000000000004"/>
    <n v="4"/>
    <x v="0"/>
    <x v="0"/>
    <x v="1"/>
  </r>
  <r>
    <n v="3186"/>
    <s v="Baby Care &amp; Tracker"/>
    <x v="28"/>
    <n v="4.0999999999999996"/>
    <n v="319"/>
    <n v="100000"/>
    <x v="0"/>
    <n v="0"/>
    <x v="0"/>
    <x v="94"/>
    <n v="5.3"/>
    <s v="4.0.3"/>
    <n v="11000"/>
    <n v="7"/>
    <x v="0"/>
    <x v="0"/>
    <x v="0"/>
  </r>
  <r>
    <n v="3187"/>
    <s v="Urban Limo Taxi Simulator"/>
    <x v="28"/>
    <n v="3.8"/>
    <n v="824"/>
    <n v="1000000"/>
    <x v="0"/>
    <n v="0"/>
    <x v="0"/>
    <x v="94"/>
    <n v="8.9"/>
    <s v="4.0.3"/>
    <n v="53000"/>
    <n v="8"/>
    <x v="0"/>
    <x v="0"/>
    <x v="4"/>
  </r>
  <r>
    <n v="3188"/>
    <s v="Rainbow - Journal &amp; Activities"/>
    <x v="28"/>
    <n v="4.8"/>
    <n v="6668"/>
    <n v="100000"/>
    <x v="0"/>
    <n v="0"/>
    <x v="0"/>
    <x v="94"/>
    <s v="2.5.9"/>
    <n v="4.0999999999999996"/>
    <n v="20000"/>
    <n v="3"/>
    <x v="0"/>
    <x v="0"/>
    <x v="2"/>
  </r>
  <r>
    <n v="3189"/>
    <s v="Classical music for baby"/>
    <x v="28"/>
    <n v="4.8"/>
    <n v="1940"/>
    <n v="100000"/>
    <x v="0"/>
    <n v="0"/>
    <x v="0"/>
    <x v="95"/>
    <n v="1.04"/>
    <n v="4.2"/>
    <n v="38000"/>
    <n v="7"/>
    <x v="0"/>
    <x v="0"/>
    <x v="3"/>
  </r>
  <r>
    <n v="3190"/>
    <s v="How do I care about my child?"/>
    <x v="28"/>
    <m/>
    <n v="34"/>
    <n v="10000"/>
    <x v="0"/>
    <n v="0"/>
    <x v="0"/>
    <x v="94"/>
    <n v="1.2"/>
    <n v="4"/>
    <n v="4.9000000000000004"/>
    <n v="7"/>
    <x v="0"/>
    <x v="0"/>
    <x v="1"/>
  </r>
  <r>
    <n v="3191"/>
    <s v="My Child from eDziecko.pl"/>
    <x v="28"/>
    <n v="4.5"/>
    <n v="1025"/>
    <n v="100000"/>
    <x v="0"/>
    <n v="0"/>
    <x v="0"/>
    <x v="94"/>
    <s v="1.3.9"/>
    <n v="4.0999999999999996"/>
    <n v="17000"/>
    <n v="6"/>
    <x v="0"/>
    <x v="0"/>
    <x v="0"/>
  </r>
  <r>
    <n v="3192"/>
    <s v="Baby Panda Musical Genius"/>
    <x v="28"/>
    <n v="4"/>
    <n v="3346"/>
    <n v="1000000"/>
    <x v="0"/>
    <n v="0"/>
    <x v="0"/>
    <x v="95"/>
    <s v="8.25.10.00"/>
    <s v="4.0.3"/>
    <n v="37000"/>
    <n v="6"/>
    <x v="0"/>
    <x v="0"/>
    <x v="3"/>
  </r>
  <r>
    <n v="3193"/>
    <s v="Baby Monitor"/>
    <x v="28"/>
    <n v="4.4000000000000004"/>
    <n v="5343"/>
    <n v="1000000"/>
    <x v="0"/>
    <n v="0"/>
    <x v="0"/>
    <x v="94"/>
    <s v="2.1.1"/>
    <n v="4.0999999999999996"/>
    <n v="5.2"/>
    <n v="3"/>
    <x v="0"/>
    <x v="0"/>
    <x v="1"/>
  </r>
  <r>
    <n v="3194"/>
    <s v="Daniel Tiger for Parents"/>
    <x v="28"/>
    <n v="4.7"/>
    <n v="247"/>
    <n v="100000"/>
    <x v="0"/>
    <n v="0"/>
    <x v="0"/>
    <x v="95"/>
    <s v="1.3.0"/>
    <n v="4.4000000000000004"/>
    <n v="28000"/>
    <n v="3"/>
    <x v="0"/>
    <x v="0"/>
    <x v="2"/>
  </r>
  <r>
    <n v="3195"/>
    <s v="Voice Tables - no internet"/>
    <x v="28"/>
    <m/>
    <n v="970"/>
    <n v="100000"/>
    <x v="0"/>
    <n v="0"/>
    <x v="0"/>
    <x v="94"/>
    <n v="2"/>
    <s v="4.0.3"/>
    <n v="71000"/>
    <n v="5"/>
    <x v="0"/>
    <x v="0"/>
    <x v="5"/>
  </r>
  <r>
    <n v="3196"/>
    <s v="Vegetable Fun"/>
    <x v="28"/>
    <n v="3.9"/>
    <n v="3182"/>
    <n v="1000000"/>
    <x v="0"/>
    <n v="0"/>
    <x v="0"/>
    <x v="96"/>
    <s v="8.25.10.00"/>
    <s v="4.0.3"/>
    <n v="46000"/>
    <n v="6"/>
    <x v="0"/>
    <x v="0"/>
    <x v="6"/>
  </r>
  <r>
    <n v="3197"/>
    <s v="It's open."/>
    <x v="28"/>
    <n v="4.4000000000000004"/>
    <n v="1528"/>
    <n v="100000"/>
    <x v="0"/>
    <n v="0"/>
    <x v="0"/>
    <x v="94"/>
    <s v="8.1.2"/>
    <n v="4.4000000000000004"/>
    <n v="16000"/>
    <n v="7"/>
    <x v="0"/>
    <x v="0"/>
    <x v="0"/>
  </r>
  <r>
    <n v="3198"/>
    <s v="Children's Stories 2018 - The Lion Come Lion"/>
    <x v="28"/>
    <n v="4.4000000000000004"/>
    <n v="39"/>
    <n v="10000"/>
    <x v="0"/>
    <n v="0"/>
    <x v="0"/>
    <x v="95"/>
    <n v="1.2"/>
    <n v="4"/>
    <n v="18000"/>
    <n v="10"/>
    <x v="1"/>
    <x v="0"/>
    <x v="0"/>
  </r>
  <r>
    <n v="3199"/>
    <s v="Feed Baby - Baby Tracker"/>
    <x v="28"/>
    <n v="4.5"/>
    <n v="76795"/>
    <n v="1000000"/>
    <x v="0"/>
    <n v="0"/>
    <x v="0"/>
    <x v="94"/>
    <s v="2.0.6"/>
    <n v="4.0999999999999996"/>
    <n v="18000"/>
    <n v="8"/>
    <x v="0"/>
    <x v="0"/>
    <x v="0"/>
  </r>
  <r>
    <n v="3200"/>
    <s v="The Weather Channel: Rain Forecast &amp; Storm Alerts"/>
    <x v="29"/>
    <n v="4.4000000000000004"/>
    <n v="1558437"/>
    <n v="50000000"/>
    <x v="0"/>
    <n v="0"/>
    <x v="0"/>
    <x v="98"/>
    <m/>
    <m/>
    <m/>
    <n v="8"/>
    <x v="0"/>
    <x v="0"/>
    <x v="1"/>
  </r>
  <r>
    <n v="3201"/>
    <s v="Weather forecast"/>
    <x v="29"/>
    <n v="4.8"/>
    <n v="159455"/>
    <n v="1000000"/>
    <x v="0"/>
    <n v="0"/>
    <x v="0"/>
    <x v="98"/>
    <s v="1.11.93"/>
    <n v="4.4000000000000004"/>
    <n v="10000"/>
    <n v="5"/>
    <x v="0"/>
    <x v="0"/>
    <x v="0"/>
  </r>
  <r>
    <n v="3202"/>
    <s v="AccuWeather: Daily Forecast &amp; Live Weather Reports"/>
    <x v="29"/>
    <n v="4.4000000000000004"/>
    <n v="2053404"/>
    <n v="50000000"/>
    <x v="0"/>
    <n v="0"/>
    <x v="0"/>
    <x v="98"/>
    <m/>
    <m/>
    <m/>
    <n v="8"/>
    <x v="0"/>
    <x v="0"/>
    <x v="1"/>
  </r>
  <r>
    <n v="3203"/>
    <s v="Live Weather Pro"/>
    <x v="29"/>
    <n v="4.8"/>
    <n v="892"/>
    <n v="10000"/>
    <x v="0"/>
    <n v="0"/>
    <x v="0"/>
    <x v="98"/>
    <n v="1.1000000000000001"/>
    <n v="4.4000000000000004"/>
    <n v="17000"/>
    <n v="7"/>
    <x v="0"/>
    <x v="0"/>
    <x v="0"/>
  </r>
  <r>
    <n v="3204"/>
    <s v="Weather by WeatherBug: Forecast, Radar &amp; Alerts"/>
    <x v="29"/>
    <n v="4.5"/>
    <n v="981995"/>
    <n v="10000000"/>
    <x v="0"/>
    <n v="0"/>
    <x v="0"/>
    <x v="98"/>
    <m/>
    <m/>
    <m/>
    <n v="6"/>
    <x v="0"/>
    <x v="0"/>
    <x v="1"/>
  </r>
  <r>
    <n v="3205"/>
    <s v="weather - weather forecast"/>
    <x v="29"/>
    <n v="4.7"/>
    <n v="11118"/>
    <n v="1000000"/>
    <x v="0"/>
    <n v="0"/>
    <x v="0"/>
    <x v="98"/>
    <n v="30"/>
    <n v="4"/>
    <n v="9.6999999999999993"/>
    <n v="4"/>
    <x v="0"/>
    <x v="0"/>
    <x v="1"/>
  </r>
  <r>
    <n v="3206"/>
    <s v="MyRadar NOAA Weather Radar"/>
    <x v="29"/>
    <n v="4.5"/>
    <n v="178934"/>
    <n v="10000000"/>
    <x v="0"/>
    <n v="0"/>
    <x v="0"/>
    <x v="98"/>
    <m/>
    <m/>
    <m/>
    <n v="8"/>
    <x v="0"/>
    <x v="0"/>
    <x v="1"/>
  </r>
  <r>
    <n v="3207"/>
    <s v="SMHI Weather"/>
    <x v="29"/>
    <n v="3.5"/>
    <n v="11297"/>
    <n v="1000000"/>
    <x v="0"/>
    <n v="0"/>
    <x v="0"/>
    <x v="98"/>
    <m/>
    <m/>
    <m/>
    <n v="6"/>
    <x v="0"/>
    <x v="0"/>
    <x v="1"/>
  </r>
  <r>
    <n v="3208"/>
    <s v="Free live weather on screen"/>
    <x v="29"/>
    <n v="4.4000000000000004"/>
    <n v="15370"/>
    <n v="1000000"/>
    <x v="0"/>
    <n v="0"/>
    <x v="0"/>
    <x v="98"/>
    <s v="12.2.6.3660"/>
    <n v="4.0999999999999996"/>
    <n v="21000"/>
    <n v="8"/>
    <x v="0"/>
    <x v="0"/>
    <x v="2"/>
  </r>
  <r>
    <n v="3209"/>
    <s v="Weather Radar Widget"/>
    <x v="29"/>
    <n v="4.3"/>
    <n v="18194"/>
    <n v="1000000"/>
    <x v="0"/>
    <n v="0"/>
    <x v="0"/>
    <x v="98"/>
    <s v="1.7.7"/>
    <n v="3"/>
    <n v="3.2"/>
    <n v="6"/>
    <x v="1"/>
    <x v="0"/>
    <x v="1"/>
  </r>
  <r>
    <n v="3210"/>
    <s v="Weather â€“Simple weather forecast"/>
    <x v="29"/>
    <n v="4.4000000000000004"/>
    <n v="40606"/>
    <n v="10000000"/>
    <x v="0"/>
    <n v="0"/>
    <x v="0"/>
    <x v="98"/>
    <s v="v7.0.02.3.0516.1_06_0713"/>
    <n v="5"/>
    <n v="15000"/>
    <n v="8"/>
    <x v="0"/>
    <x v="0"/>
    <x v="0"/>
  </r>
  <r>
    <n v="3211"/>
    <s v="Weather Crave"/>
    <x v="29"/>
    <n v="4.2"/>
    <n v="133338"/>
    <n v="5000000"/>
    <x v="0"/>
    <n v="0"/>
    <x v="0"/>
    <x v="98"/>
    <s v="6.1.3"/>
    <n v="4.0999999999999996"/>
    <n v="44000"/>
    <n v="6"/>
    <x v="0"/>
    <x v="0"/>
    <x v="6"/>
  </r>
  <r>
    <n v="3212"/>
    <s v="Klara weather"/>
    <x v="29"/>
    <n v="4.5999999999999996"/>
    <n v="36900"/>
    <n v="500000"/>
    <x v="0"/>
    <n v="0"/>
    <x v="0"/>
    <x v="98"/>
    <s v="1.3.6"/>
    <n v="4"/>
    <n v="4.8"/>
    <n v="7"/>
    <x v="0"/>
    <x v="0"/>
    <x v="1"/>
  </r>
  <r>
    <n v="3213"/>
    <s v="Yahoo Weather"/>
    <x v="29"/>
    <n v="4.4000000000000004"/>
    <n v="1312037"/>
    <n v="10000000"/>
    <x v="0"/>
    <n v="0"/>
    <x v="0"/>
    <x v="98"/>
    <m/>
    <m/>
    <m/>
    <n v="8"/>
    <x v="0"/>
    <x v="0"/>
    <x v="1"/>
  </r>
  <r>
    <n v="3214"/>
    <s v="Real time Weather Forecast"/>
    <x v="29"/>
    <n v="4.4000000000000004"/>
    <n v="4184"/>
    <n v="1000000"/>
    <x v="0"/>
    <n v="0"/>
    <x v="0"/>
    <x v="98"/>
    <s v="7.1.12.12"/>
    <n v="5"/>
    <n v="10000"/>
    <n v="3"/>
    <x v="0"/>
    <x v="0"/>
    <x v="0"/>
  </r>
  <r>
    <n v="3215"/>
    <s v="METEO FRANCE"/>
    <x v="29"/>
    <n v="3.9"/>
    <n v="100994"/>
    <n v="5000000"/>
    <x v="0"/>
    <n v="0"/>
    <x v="0"/>
    <x v="98"/>
    <s v="5.9.7"/>
    <n v="4.0999999999999996"/>
    <n v="54000"/>
    <n v="7"/>
    <x v="0"/>
    <x v="0"/>
    <x v="4"/>
  </r>
  <r>
    <n v="3216"/>
    <s v="APE Weather ( Live Forecast)"/>
    <x v="29"/>
    <n v="4.3"/>
    <n v="20008"/>
    <n v="5000000"/>
    <x v="0"/>
    <n v="0"/>
    <x v="0"/>
    <x v="98"/>
    <s v="7.1.34.28"/>
    <n v="5"/>
    <n v="9.1"/>
    <n v="7"/>
    <x v="0"/>
    <x v="0"/>
    <x v="1"/>
  </r>
  <r>
    <n v="3217"/>
    <s v="Live Weather &amp; Daily Local Weather Forecast"/>
    <x v="29"/>
    <n v="4.5"/>
    <n v="13426"/>
    <n v="1000000"/>
    <x v="0"/>
    <n v="0"/>
    <x v="0"/>
    <x v="98"/>
    <s v="9.9.1.1910"/>
    <n v="4.0999999999999996"/>
    <n v="19000"/>
    <n v="7"/>
    <x v="0"/>
    <x v="0"/>
    <x v="0"/>
  </r>
  <r>
    <n v="3218"/>
    <s v="Weather"/>
    <x v="29"/>
    <n v="4.2"/>
    <n v="18773"/>
    <n v="10000000"/>
    <x v="0"/>
    <n v="0"/>
    <x v="0"/>
    <x v="98"/>
    <s v="1.3.A.2.9"/>
    <n v="4.4000000000000004"/>
    <n v="12000"/>
    <n v="5"/>
    <x v="0"/>
    <x v="0"/>
    <x v="0"/>
  </r>
  <r>
    <n v="3219"/>
    <s v="Rainfall radar - weather"/>
    <x v="29"/>
    <n v="3.7"/>
    <n v="26941"/>
    <n v="5000000"/>
    <x v="0"/>
    <n v="0"/>
    <x v="0"/>
    <x v="98"/>
    <m/>
    <m/>
    <m/>
    <n v="7"/>
    <x v="0"/>
    <x v="0"/>
    <x v="1"/>
  </r>
  <r>
    <n v="3220"/>
    <s v="Yahoo! Weather for SH Forecast for understanding the approach of rain clouds Free"/>
    <x v="29"/>
    <n v="4.2"/>
    <n v="7457"/>
    <n v="1000000"/>
    <x v="0"/>
    <n v="0"/>
    <x v="0"/>
    <x v="98"/>
    <m/>
    <m/>
    <m/>
    <n v="8"/>
    <x v="0"/>
    <x v="0"/>
    <x v="1"/>
  </r>
  <r>
    <n v="3221"/>
    <s v="The Weather Network"/>
    <x v="29"/>
    <n v="3.9"/>
    <n v="135337"/>
    <n v="5000000"/>
    <x v="0"/>
    <n v="0"/>
    <x v="0"/>
    <x v="98"/>
    <m/>
    <m/>
    <m/>
    <n v="8"/>
    <x v="0"/>
    <x v="0"/>
    <x v="1"/>
  </r>
  <r>
    <n v="3222"/>
    <s v="Klart.se - Sweden's best weather"/>
    <x v="29"/>
    <n v="3.6"/>
    <n v="7623"/>
    <n v="1000000"/>
    <x v="0"/>
    <n v="0"/>
    <x v="0"/>
    <x v="98"/>
    <s v="3.18.5"/>
    <n v="4.4000000000000004"/>
    <n v="19000"/>
    <n v="7"/>
    <x v="0"/>
    <x v="0"/>
    <x v="0"/>
  </r>
  <r>
    <n v="3223"/>
    <s v="GO Weather - Widget, Theme, Wallpaper, Efficient"/>
    <x v="29"/>
    <n v="4.5"/>
    <n v="1422858"/>
    <n v="50000000"/>
    <x v="0"/>
    <n v="0"/>
    <x v="0"/>
    <x v="98"/>
    <m/>
    <m/>
    <m/>
    <n v="8"/>
    <x v="0"/>
    <x v="0"/>
    <x v="1"/>
  </r>
  <r>
    <n v="3224"/>
    <s v="Info BMKG"/>
    <x v="29"/>
    <n v="4.3"/>
    <n v="21404"/>
    <n v="1000000"/>
    <x v="0"/>
    <n v="0"/>
    <x v="0"/>
    <x v="98"/>
    <n v="2.2000000000000002"/>
    <n v="4.4000000000000004"/>
    <n v="7.6"/>
    <n v="6"/>
    <x v="1"/>
    <x v="0"/>
    <x v="1"/>
  </r>
  <r>
    <n v="3225"/>
    <s v="Weather From DMI/YR"/>
    <x v="29"/>
    <n v="4.3"/>
    <n v="2143"/>
    <n v="100000"/>
    <x v="0"/>
    <n v="0"/>
    <x v="0"/>
    <x v="98"/>
    <m/>
    <m/>
    <m/>
    <n v="7"/>
    <x v="0"/>
    <x v="0"/>
    <x v="1"/>
  </r>
  <r>
    <n v="3226"/>
    <s v="wetter.com - Weather and Radar"/>
    <x v="29"/>
    <n v="4.2"/>
    <n v="189313"/>
    <n v="10000000"/>
    <x v="0"/>
    <n v="0"/>
    <x v="0"/>
    <x v="98"/>
    <m/>
    <m/>
    <n v="38000"/>
    <n v="8"/>
    <x v="0"/>
    <x v="0"/>
    <x v="3"/>
  </r>
  <r>
    <n v="3227"/>
    <s v="Storm Radar: Tornado Tracker &amp; Hurricane Alerts"/>
    <x v="29"/>
    <n v="4.5999999999999996"/>
    <n v="89868"/>
    <n v="1000000"/>
    <x v="0"/>
    <n v="0"/>
    <x v="0"/>
    <x v="98"/>
    <m/>
    <m/>
    <m/>
    <n v="6"/>
    <x v="0"/>
    <x v="0"/>
    <x v="1"/>
  </r>
  <r>
    <n v="3228"/>
    <s v="Yandex.Weather"/>
    <x v="29"/>
    <n v="4.5"/>
    <n v="309617"/>
    <n v="10000000"/>
    <x v="0"/>
    <n v="0"/>
    <x v="0"/>
    <x v="98"/>
    <m/>
    <m/>
    <m/>
    <n v="7"/>
    <x v="0"/>
    <x v="0"/>
    <x v="1"/>
  </r>
  <r>
    <n v="3229"/>
    <s v="Local Weather Forecast &amp; Visual Widget"/>
    <x v="29"/>
    <n v="4.5"/>
    <n v="3478"/>
    <n v="500000"/>
    <x v="0"/>
    <n v="0"/>
    <x v="0"/>
    <x v="98"/>
    <s v="2.9.10"/>
    <n v="4.2"/>
    <n v="6.1"/>
    <n v="8"/>
    <x v="0"/>
    <x v="0"/>
    <x v="1"/>
  </r>
  <r>
    <n v="3230"/>
    <s v="Wetter by t-online.de"/>
    <x v="29"/>
    <n v="4.2"/>
    <n v="24349"/>
    <n v="1000000"/>
    <x v="0"/>
    <n v="0"/>
    <x v="0"/>
    <x v="98"/>
    <s v="1.8.4.5"/>
    <n v="4.0999999999999996"/>
    <n v="9.1999999999999993"/>
    <n v="5"/>
    <x v="0"/>
    <x v="0"/>
    <x v="1"/>
  </r>
  <r>
    <n v="3231"/>
    <s v="HTC Weather"/>
    <x v="29"/>
    <n v="3.9"/>
    <n v="22154"/>
    <n v="10000000"/>
    <x v="0"/>
    <n v="0"/>
    <x v="0"/>
    <x v="98"/>
    <s v="8.50.935520"/>
    <n v="4.4000000000000004"/>
    <m/>
    <n v="8"/>
    <x v="1"/>
    <x v="0"/>
    <x v="1"/>
  </r>
  <r>
    <n v="3232"/>
    <s v="Weather Live Pro"/>
    <x v="29"/>
    <n v="4.8"/>
    <n v="17493"/>
    <n v="100000"/>
    <x v="1"/>
    <n v="4.49"/>
    <x v="0"/>
    <x v="98"/>
    <n v="1.3"/>
    <n v="4.4000000000000004"/>
    <n v="11000"/>
    <n v="4"/>
    <x v="0"/>
    <x v="1"/>
    <x v="0"/>
  </r>
  <r>
    <n v="3233"/>
    <s v="AEMET's time"/>
    <x v="29"/>
    <n v="3.8"/>
    <n v="15966"/>
    <n v="1000000"/>
    <x v="0"/>
    <n v="0"/>
    <x v="0"/>
    <x v="98"/>
    <n v="2"/>
    <n v="2.2999999999999998"/>
    <n v="9.1999999999999993"/>
    <n v="7"/>
    <x v="1"/>
    <x v="0"/>
    <x v="1"/>
  </r>
  <r>
    <n v="3234"/>
    <s v="New 2018 Weather App &amp; Widget"/>
    <x v="29"/>
    <n v="4.5"/>
    <n v="2332"/>
    <n v="500000"/>
    <x v="0"/>
    <n v="0"/>
    <x v="1"/>
    <x v="98"/>
    <s v="12.2.7.3671"/>
    <n v="4.0999999999999996"/>
    <n v="20000"/>
    <n v="8"/>
    <x v="0"/>
    <x v="0"/>
    <x v="2"/>
  </r>
  <r>
    <n v="3235"/>
    <s v="MÃ©tÃ©ociel"/>
    <x v="29"/>
    <n v="4.5"/>
    <n v="29344"/>
    <n v="500000"/>
    <x v="0"/>
    <n v="0"/>
    <x v="0"/>
    <x v="98"/>
    <s v="4.1.11 - Hegoa"/>
    <n v="4.0999999999999996"/>
    <n v="22000"/>
    <n v="7"/>
    <x v="0"/>
    <x v="0"/>
    <x v="2"/>
  </r>
  <r>
    <n v="3236"/>
    <s v="Weather by eltiempo.es"/>
    <x v="29"/>
    <n v="4.2"/>
    <n v="67772"/>
    <n v="5000000"/>
    <x v="0"/>
    <n v="0"/>
    <x v="0"/>
    <x v="98"/>
    <m/>
    <m/>
    <m/>
    <n v="8"/>
    <x v="0"/>
    <x v="0"/>
    <x v="1"/>
  </r>
  <r>
    <n v="3237"/>
    <s v="Climatempo Lite - 15 day weather forecast"/>
    <x v="29"/>
    <n v="4"/>
    <n v="634"/>
    <n v="100000"/>
    <x v="0"/>
    <n v="0"/>
    <x v="0"/>
    <x v="98"/>
    <s v="1.0.34"/>
    <n v="4.0999999999999996"/>
    <m/>
    <n v="6"/>
    <x v="0"/>
    <x v="0"/>
    <x v="1"/>
  </r>
  <r>
    <n v="3238"/>
    <s v="ForecaWeather"/>
    <x v="29"/>
    <n v="4.2"/>
    <n v="18425"/>
    <n v="1000000"/>
    <x v="0"/>
    <n v="0"/>
    <x v="0"/>
    <x v="98"/>
    <s v="3.1.7"/>
    <n v="4.0999999999999996"/>
    <n v="5.3"/>
    <n v="7"/>
    <x v="1"/>
    <x v="0"/>
    <x v="1"/>
  </r>
  <r>
    <n v="3239"/>
    <s v="YouTube"/>
    <x v="30"/>
    <n v="4.3"/>
    <n v="25655305"/>
    <n v="1000000000"/>
    <x v="0"/>
    <n v="0"/>
    <x v="1"/>
    <x v="99"/>
    <m/>
    <m/>
    <m/>
    <n v="8"/>
    <x v="0"/>
    <x v="0"/>
    <x v="1"/>
  </r>
  <r>
    <n v="3240"/>
    <s v="All Video Downloader 2018"/>
    <x v="30"/>
    <n v="4.3"/>
    <n v="7557"/>
    <n v="1000000"/>
    <x v="0"/>
    <n v="0"/>
    <x v="0"/>
    <x v="99"/>
    <s v="1.0.1"/>
    <n v="4.4000000000000004"/>
    <n v="5.6"/>
    <n v="7"/>
    <x v="0"/>
    <x v="0"/>
    <x v="1"/>
  </r>
  <r>
    <n v="3241"/>
    <s v="Video Downloader"/>
    <x v="30"/>
    <n v="4.2"/>
    <n v="59089"/>
    <n v="10000000"/>
    <x v="0"/>
    <n v="0"/>
    <x v="0"/>
    <x v="99"/>
    <s v="1.0.8"/>
    <n v="4.4000000000000004"/>
    <n v="5.4"/>
    <n v="8"/>
    <x v="0"/>
    <x v="0"/>
    <x v="1"/>
  </r>
  <r>
    <n v="3242"/>
    <s v="HD Video Player"/>
    <x v="30"/>
    <n v="4.3"/>
    <n v="1551"/>
    <n v="1000000"/>
    <x v="0"/>
    <n v="0"/>
    <x v="0"/>
    <x v="99"/>
    <n v="1.1000000000000001"/>
    <n v="4.0999999999999996"/>
    <n v="2.9"/>
    <n v="7"/>
    <x v="0"/>
    <x v="0"/>
    <x v="1"/>
  </r>
  <r>
    <n v="3243"/>
    <s v="Iqiyi (for tablet)"/>
    <x v="30"/>
    <n v="3.6"/>
    <n v="12764"/>
    <n v="1000000"/>
    <x v="0"/>
    <n v="0"/>
    <x v="1"/>
    <x v="99"/>
    <n v="7.1"/>
    <n v="4"/>
    <n v="25000"/>
    <n v="7"/>
    <x v="0"/>
    <x v="0"/>
    <x v="2"/>
  </r>
  <r>
    <n v="3244"/>
    <s v="Motorola FM Radio"/>
    <x v="30"/>
    <n v="3.9"/>
    <n v="54807"/>
    <n v="100000000"/>
    <x v="0"/>
    <n v="0"/>
    <x v="0"/>
    <x v="99"/>
    <m/>
    <m/>
    <m/>
    <n v="5"/>
    <x v="0"/>
    <x v="0"/>
    <x v="1"/>
  </r>
  <r>
    <n v="3245"/>
    <s v="Video Player All Format"/>
    <x v="30"/>
    <n v="4.8"/>
    <n v="259003"/>
    <n v="10000000"/>
    <x v="0"/>
    <n v="0"/>
    <x v="0"/>
    <x v="99"/>
    <m/>
    <n v="4.3"/>
    <m/>
    <n v="8"/>
    <x v="0"/>
    <x v="0"/>
    <x v="1"/>
  </r>
  <r>
    <n v="3246"/>
    <s v="Motorola Gallery"/>
    <x v="30"/>
    <n v="3.9"/>
    <n v="121916"/>
    <n v="100000000"/>
    <x v="0"/>
    <n v="0"/>
    <x v="0"/>
    <x v="99"/>
    <m/>
    <m/>
    <n v="23000"/>
    <n v="1"/>
    <x v="3"/>
    <x v="0"/>
    <x v="2"/>
  </r>
  <r>
    <n v="3247"/>
    <s v="Free TV series"/>
    <x v="30"/>
    <n v="3.7"/>
    <n v="400"/>
    <n v="100000"/>
    <x v="0"/>
    <n v="0"/>
    <x v="1"/>
    <x v="99"/>
    <s v="v1.0.3"/>
    <s v="4.0.3"/>
    <n v="7.2"/>
    <n v="5"/>
    <x v="0"/>
    <x v="0"/>
    <x v="1"/>
  </r>
  <r>
    <n v="3248"/>
    <s v="Video Player All Format for Android"/>
    <x v="30"/>
    <n v="4.5999999999999996"/>
    <n v="3930"/>
    <n v="500000"/>
    <x v="0"/>
    <n v="0"/>
    <x v="0"/>
    <x v="99"/>
    <s v="1.1.7"/>
    <s v="4.0.3"/>
    <n v="3.3"/>
    <n v="7"/>
    <x v="0"/>
    <x v="0"/>
    <x v="1"/>
  </r>
  <r>
    <n v="3249"/>
    <s v="VLC for Android"/>
    <x v="30"/>
    <n v="4.4000000000000004"/>
    <n v="1032076"/>
    <n v="100000000"/>
    <x v="0"/>
    <n v="0"/>
    <x v="0"/>
    <x v="99"/>
    <m/>
    <n v="2.2999999999999998"/>
    <m/>
    <n v="7"/>
    <x v="0"/>
    <x v="0"/>
    <x v="1"/>
  </r>
  <r>
    <n v="3250"/>
    <s v="Code"/>
    <x v="30"/>
    <n v="4.4000000000000004"/>
    <n v="239242"/>
    <n v="10000000"/>
    <x v="0"/>
    <n v="0"/>
    <x v="0"/>
    <x v="99"/>
    <n v="17.600000000000001"/>
    <n v="5"/>
    <m/>
    <n v="11"/>
    <x v="1"/>
    <x v="0"/>
    <x v="1"/>
  </r>
  <r>
    <n v="3251"/>
    <s v="Vote for"/>
    <x v="30"/>
    <n v="4.2"/>
    <n v="193381"/>
    <n v="50000000"/>
    <x v="0"/>
    <n v="0"/>
    <x v="1"/>
    <x v="99"/>
    <n v="1.78"/>
    <s v="4.0.3"/>
    <n v="17000"/>
    <n v="8"/>
    <x v="0"/>
    <x v="0"/>
    <x v="0"/>
  </r>
  <r>
    <n v="3252"/>
    <s v="XX HD Video downloader-Free Video Downloader"/>
    <x v="30"/>
    <n v="4.0999999999999996"/>
    <n v="7624"/>
    <n v="1000000"/>
    <x v="0"/>
    <n v="0"/>
    <x v="0"/>
    <x v="99"/>
    <n v="1.9"/>
    <s v="4.0.3"/>
    <n v="6"/>
    <n v="4"/>
    <x v="0"/>
    <x v="0"/>
    <x v="1"/>
  </r>
  <r>
    <n v="3253"/>
    <s v="OBJECTIVE"/>
    <x v="30"/>
    <n v="3.8"/>
    <n v="19738"/>
    <n v="1000000"/>
    <x v="0"/>
    <n v="0"/>
    <x v="1"/>
    <x v="99"/>
    <s v="9.7.6"/>
    <n v="4"/>
    <n v="33000"/>
    <n v="8"/>
    <x v="0"/>
    <x v="0"/>
    <x v="3"/>
  </r>
  <r>
    <n v="3254"/>
    <s v="Music - Mp3 Player"/>
    <x v="30"/>
    <n v="4.4000000000000004"/>
    <n v="259605"/>
    <n v="10000000"/>
    <x v="0"/>
    <n v="0"/>
    <x v="0"/>
    <x v="99"/>
    <s v="1.6.1"/>
    <s v="4.0.3"/>
    <n v="3.1"/>
    <n v="8"/>
    <x v="0"/>
    <x v="0"/>
    <x v="1"/>
  </r>
  <r>
    <n v="3255"/>
    <s v="HD Movie Video Player"/>
    <x v="30"/>
    <n v="4.5"/>
    <n v="18699"/>
    <n v="1000000"/>
    <x v="0"/>
    <n v="0"/>
    <x v="0"/>
    <x v="99"/>
    <n v="1"/>
    <s v="4.0.3"/>
    <n v="4.0999999999999996"/>
    <n v="3"/>
    <x v="0"/>
    <x v="0"/>
    <x v="1"/>
  </r>
  <r>
    <n v="3256"/>
    <s v="YouCut - Video Editor &amp; Video Maker, No Watermark"/>
    <x v="30"/>
    <n v="4.5999999999999996"/>
    <n v="98819"/>
    <n v="5000000"/>
    <x v="0"/>
    <n v="0"/>
    <x v="0"/>
    <x v="99"/>
    <s v="1.251.54"/>
    <n v="4.3"/>
    <n v="27000"/>
    <n v="8"/>
    <x v="0"/>
    <x v="0"/>
    <x v="2"/>
  </r>
  <r>
    <n v="3257"/>
    <s v="Video Editor,Crop Video,Movie Video,Music,Effects"/>
    <x v="30"/>
    <n v="4.7"/>
    <n v="53006"/>
    <n v="1000000"/>
    <x v="0"/>
    <n v="0"/>
    <x v="0"/>
    <x v="99"/>
    <s v="1.5.1"/>
    <n v="4.4000000000000004"/>
    <n v="44000"/>
    <n v="8"/>
    <x v="0"/>
    <x v="0"/>
    <x v="6"/>
  </r>
  <r>
    <n v="3258"/>
    <s v="YouTube Studio"/>
    <x v="30"/>
    <n v="4.3"/>
    <n v="436921"/>
    <n v="10000000"/>
    <x v="0"/>
    <n v="0"/>
    <x v="1"/>
    <x v="99"/>
    <m/>
    <m/>
    <m/>
    <n v="6"/>
    <x v="0"/>
    <x v="0"/>
    <x v="1"/>
  </r>
  <r>
    <n v="3259"/>
    <s v="video player for android"/>
    <x v="30"/>
    <n v="4.5"/>
    <n v="351168"/>
    <n v="10000000"/>
    <x v="0"/>
    <n v="0"/>
    <x v="0"/>
    <x v="99"/>
    <s v="2.0.0"/>
    <n v="2.2999999999999998"/>
    <n v="13000"/>
    <n v="10"/>
    <x v="3"/>
    <x v="0"/>
    <x v="0"/>
  </r>
  <r>
    <n v="3260"/>
    <s v="Vigo Video"/>
    <x v="30"/>
    <n v="4.3"/>
    <n v="1615596"/>
    <n v="50000000"/>
    <x v="0"/>
    <n v="0"/>
    <x v="1"/>
    <x v="99"/>
    <m/>
    <s v="4.0.3"/>
    <m/>
    <n v="8"/>
    <x v="0"/>
    <x v="0"/>
    <x v="1"/>
  </r>
  <r>
    <n v="3261"/>
    <s v="Google Play Movies &amp; TV"/>
    <x v="30"/>
    <n v="3.7"/>
    <n v="906384"/>
    <n v="1000000000"/>
    <x v="0"/>
    <n v="0"/>
    <x v="1"/>
    <x v="99"/>
    <m/>
    <m/>
    <m/>
    <n v="8"/>
    <x v="0"/>
    <x v="0"/>
    <x v="1"/>
  </r>
  <r>
    <n v="3262"/>
    <s v="HTC Service ï¼ DLNA"/>
    <x v="30"/>
    <n v="3.9"/>
    <n v="3484"/>
    <n v="10000000"/>
    <x v="0"/>
    <n v="0"/>
    <x v="0"/>
    <x v="99"/>
    <s v="7.10.621414"/>
    <n v="5"/>
    <n v="3"/>
    <n v="12"/>
    <x v="4"/>
    <x v="0"/>
    <x v="1"/>
  </r>
  <r>
    <n v="3263"/>
    <s v="VPlayer"/>
    <x v="30"/>
    <n v="3.6"/>
    <n v="5639"/>
    <n v="1000000"/>
    <x v="0"/>
    <n v="0"/>
    <x v="0"/>
    <x v="99"/>
    <m/>
    <m/>
    <m/>
    <n v="4"/>
    <x v="0"/>
    <x v="0"/>
    <x v="1"/>
  </r>
  <r>
    <n v="3264"/>
    <s v="MiniMovie - Free Video and Slideshow Editor"/>
    <x v="30"/>
    <n v="4.5"/>
    <n v="504823"/>
    <n v="50000000"/>
    <x v="0"/>
    <n v="0"/>
    <x v="0"/>
    <x v="99"/>
    <m/>
    <m/>
    <m/>
    <n v="12"/>
    <x v="1"/>
    <x v="0"/>
    <x v="1"/>
  </r>
  <r>
    <n v="3265"/>
    <s v="Samsung Video Library"/>
    <x v="30"/>
    <n v="4.4000000000000004"/>
    <n v="25922"/>
    <n v="50000000"/>
    <x v="0"/>
    <n v="0"/>
    <x v="0"/>
    <x v="99"/>
    <s v="1.4.08.2"/>
    <n v="7"/>
    <n v="6.1"/>
    <n v="5"/>
    <x v="0"/>
    <x v="0"/>
    <x v="1"/>
  </r>
  <r>
    <n v="3266"/>
    <s v="OnePlus Gallery"/>
    <x v="30"/>
    <n v="3.8"/>
    <n v="5555"/>
    <n v="1000000"/>
    <x v="0"/>
    <n v="0"/>
    <x v="0"/>
    <x v="99"/>
    <s v="2.6.71"/>
    <n v="7.1"/>
    <n v="64000"/>
    <n v="7"/>
    <x v="0"/>
    <x v="0"/>
    <x v="7"/>
  </r>
  <r>
    <n v="3267"/>
    <s v="LIKE â€“ Magic Video Maker &amp; Community"/>
    <x v="30"/>
    <n v="4.5999999999999996"/>
    <n v="921868"/>
    <n v="50000000"/>
    <x v="0"/>
    <n v="0"/>
    <x v="1"/>
    <x v="99"/>
    <s v="2.4.11"/>
    <n v="4"/>
    <n v="47000"/>
    <n v="8"/>
    <x v="0"/>
    <x v="0"/>
    <x v="6"/>
  </r>
  <r>
    <n v="3268"/>
    <s v="HTC Serviceâ€”Video Player"/>
    <x v="30"/>
    <n v="4.2"/>
    <n v="6449"/>
    <n v="5000000"/>
    <x v="0"/>
    <n v="0"/>
    <x v="0"/>
    <x v="99"/>
    <s v="6.5.852058"/>
    <n v="5"/>
    <m/>
    <n v="2"/>
    <x v="4"/>
    <x v="0"/>
    <x v="1"/>
  </r>
  <r>
    <n v="3269"/>
    <s v="Play Tube"/>
    <x v="30"/>
    <n v="4.3"/>
    <n v="15874"/>
    <n v="1000000"/>
    <x v="0"/>
    <n v="0"/>
    <x v="0"/>
    <x v="99"/>
    <n v="1.2"/>
    <n v="4.0999999999999996"/>
    <n v="5.4"/>
    <n v="7"/>
    <x v="0"/>
    <x v="0"/>
    <x v="1"/>
  </r>
  <r>
    <n v="3270"/>
    <s v="Droid Zap by Motorola"/>
    <x v="30"/>
    <n v="3.8"/>
    <n v="2093"/>
    <n v="5000000"/>
    <x v="0"/>
    <n v="0"/>
    <x v="0"/>
    <x v="99"/>
    <m/>
    <m/>
    <m/>
    <n v="2"/>
    <x v="4"/>
    <x v="0"/>
    <x v="1"/>
  </r>
  <r>
    <n v="3271"/>
    <s v="video player"/>
    <x v="30"/>
    <n v="4.4000000000000004"/>
    <n v="26421"/>
    <n v="1000000"/>
    <x v="0"/>
    <n v="0"/>
    <x v="0"/>
    <x v="99"/>
    <s v="3.4.5"/>
    <n v="4.0999999999999996"/>
    <m/>
    <n v="5"/>
    <x v="0"/>
    <x v="0"/>
    <x v="1"/>
  </r>
  <r>
    <n v="3272"/>
    <s v="G Guide Program Guide (SOFTBANK EMOBILE WILLCOM version)"/>
    <x v="30"/>
    <n v="3.1"/>
    <n v="2689"/>
    <n v="1000000"/>
    <x v="0"/>
    <n v="0"/>
    <x v="0"/>
    <x v="99"/>
    <m/>
    <m/>
    <m/>
    <n v="7"/>
    <x v="0"/>
    <x v="0"/>
    <x v="1"/>
  </r>
  <r>
    <n v="3273"/>
    <s v="Video.Guru - Video Maker"/>
    <x v="30"/>
    <n v="4.5999999999999996"/>
    <n v="36969"/>
    <n v="1000000"/>
    <x v="0"/>
    <n v="0"/>
    <x v="0"/>
    <x v="99"/>
    <s v="1.137.22"/>
    <n v="4.3"/>
    <n v="27000"/>
    <n v="8"/>
    <x v="0"/>
    <x v="0"/>
    <x v="2"/>
  </r>
  <r>
    <n v="3274"/>
    <s v="HTC Gallery"/>
    <x v="30"/>
    <n v="4.0999999999999996"/>
    <n v="45744"/>
    <n v="10000000"/>
    <x v="0"/>
    <n v="0"/>
    <x v="0"/>
    <x v="99"/>
    <s v="9.51.755029"/>
    <n v="4.4000000000000004"/>
    <m/>
    <n v="6"/>
    <x v="3"/>
    <x v="0"/>
    <x v="1"/>
  </r>
  <r>
    <n v="3275"/>
    <s v="PowerDirector Video Editor App: 4K, Slow Mo &amp; More"/>
    <x v="30"/>
    <n v="4.5"/>
    <n v="714665"/>
    <n v="10000000"/>
    <x v="0"/>
    <n v="0"/>
    <x v="0"/>
    <x v="99"/>
    <s v="4.13.3"/>
    <n v="4.3"/>
    <n v="50000"/>
    <n v="7"/>
    <x v="0"/>
    <x v="0"/>
    <x v="4"/>
  </r>
  <r>
    <n v="3276"/>
    <s v="Cartoon Network App"/>
    <x v="30"/>
    <n v="4"/>
    <n v="119202"/>
    <n v="10000000"/>
    <x v="0"/>
    <n v="0"/>
    <x v="2"/>
    <x v="100"/>
    <m/>
    <m/>
    <m/>
    <n v="6"/>
    <x v="0"/>
    <x v="0"/>
    <x v="1"/>
  </r>
  <r>
    <n v="3277"/>
    <s v="MX Player"/>
    <x v="30"/>
    <n v="4.5"/>
    <n v="6474426"/>
    <n v="500000000"/>
    <x v="0"/>
    <n v="0"/>
    <x v="0"/>
    <x v="99"/>
    <m/>
    <m/>
    <m/>
    <n v="8"/>
    <x v="0"/>
    <x v="0"/>
    <x v="1"/>
  </r>
  <r>
    <n v="3278"/>
    <s v="Video Status"/>
    <x v="30"/>
    <n v="4.3"/>
    <n v="6685"/>
    <n v="1000000"/>
    <x v="0"/>
    <n v="0"/>
    <x v="0"/>
    <x v="99"/>
    <s v="1.1.4"/>
    <n v="4.0999999999999996"/>
    <n v="4"/>
    <n v="8"/>
    <x v="0"/>
    <x v="0"/>
    <x v="1"/>
  </r>
  <r>
    <n v="3279"/>
    <s v="Video Wallpaper Show"/>
    <x v="30"/>
    <m/>
    <n v="0"/>
    <n v="500"/>
    <x v="0"/>
    <n v="0"/>
    <x v="0"/>
    <x v="99"/>
    <n v="3.1"/>
    <s v="4.0.3"/>
    <n v="13000"/>
    <n v="7"/>
    <x v="0"/>
    <x v="0"/>
    <x v="0"/>
  </r>
  <r>
    <n v="3280"/>
    <s v="SVT Play"/>
    <x v="30"/>
    <n v="3.7"/>
    <n v="11549"/>
    <n v="1000000"/>
    <x v="0"/>
    <n v="0"/>
    <x v="1"/>
    <x v="99"/>
    <m/>
    <m/>
    <m/>
    <n v="7"/>
    <x v="0"/>
    <x v="0"/>
    <x v="1"/>
  </r>
  <r>
    <n v="3281"/>
    <s v="BluTV"/>
    <x v="30"/>
    <n v="3.9"/>
    <n v="28835"/>
    <n v="1000000"/>
    <x v="0"/>
    <n v="0"/>
    <x v="1"/>
    <x v="99"/>
    <m/>
    <m/>
    <m/>
    <n v="7"/>
    <x v="0"/>
    <x v="0"/>
    <x v="1"/>
  </r>
  <r>
    <n v="3282"/>
    <s v="Tencent Video - Supporting the whole network"/>
    <x v="30"/>
    <n v="3.5"/>
    <n v="13205"/>
    <n v="1000000"/>
    <x v="0"/>
    <n v="0"/>
    <x v="1"/>
    <x v="99"/>
    <s v="6.2.2.17136"/>
    <n v="3"/>
    <n v="44000"/>
    <n v="7"/>
    <x v="0"/>
    <x v="0"/>
    <x v="6"/>
  </r>
  <r>
    <n v="3283"/>
    <s v="Casper Ssinema"/>
    <x v="30"/>
    <n v="3.3"/>
    <n v="1261"/>
    <n v="10000"/>
    <x v="0"/>
    <n v="0"/>
    <x v="0"/>
    <x v="99"/>
    <n v="1"/>
    <n v="2.2999999999999998"/>
    <n v="2.5"/>
    <n v="10"/>
    <x v="2"/>
    <x v="0"/>
    <x v="1"/>
  </r>
  <r>
    <n v="3284"/>
    <s v="amazer - Global Kpop Video Community"/>
    <x v="30"/>
    <n v="4.3"/>
    <n v="1215"/>
    <n v="100000"/>
    <x v="0"/>
    <n v="0"/>
    <x v="2"/>
    <x v="99"/>
    <s v="1.5.4"/>
    <n v="4.0999999999999996"/>
    <n v="23000"/>
    <n v="7"/>
    <x v="0"/>
    <x v="0"/>
    <x v="2"/>
  </r>
  <r>
    <n v="3287"/>
    <s v="Omlet Arcade - Stream, Meet, Play"/>
    <x v="30"/>
    <n v="4.4000000000000004"/>
    <n v="169965"/>
    <n v="10000000"/>
    <x v="0"/>
    <n v="0"/>
    <x v="1"/>
    <x v="99"/>
    <s v="1.32.1"/>
    <n v="4.3"/>
    <n v="14000"/>
    <n v="8"/>
    <x v="0"/>
    <x v="0"/>
    <x v="0"/>
  </r>
  <r>
    <n v="3288"/>
    <s v="VUE: video editor &amp; camcorder"/>
    <x v="30"/>
    <n v="4.4000000000000004"/>
    <n v="38630"/>
    <n v="1000000"/>
    <x v="0"/>
    <n v="0"/>
    <x v="0"/>
    <x v="99"/>
    <s v="2.1.6"/>
    <n v="4.4000000000000004"/>
    <n v="89000"/>
    <n v="8"/>
    <x v="0"/>
    <x v="0"/>
    <x v="8"/>
  </r>
  <r>
    <n v="3289"/>
    <s v="Fox News â€“ Breaking News, Live Video &amp; News Alerts"/>
    <x v="31"/>
    <n v="4.5"/>
    <n v="249919"/>
    <n v="10000000"/>
    <x v="0"/>
    <n v="0"/>
    <x v="2"/>
    <x v="101"/>
    <m/>
    <m/>
    <m/>
    <n v="7"/>
    <x v="0"/>
    <x v="0"/>
    <x v="1"/>
  </r>
  <r>
    <n v="3290"/>
    <s v="NEW - Read Newspaper, News 24h"/>
    <x v="31"/>
    <n v="4.4000000000000004"/>
    <n v="158196"/>
    <n v="10000000"/>
    <x v="0"/>
    <n v="0"/>
    <x v="0"/>
    <x v="101"/>
    <m/>
    <m/>
    <m/>
    <n v="7"/>
    <x v="0"/>
    <x v="0"/>
    <x v="1"/>
  </r>
  <r>
    <n v="3291"/>
    <s v="BaBe + - Indonesian News"/>
    <x v="31"/>
    <n v="4.3"/>
    <n v="42624"/>
    <n v="1000000"/>
    <x v="0"/>
    <n v="0"/>
    <x v="2"/>
    <x v="101"/>
    <s v="6.6.4"/>
    <n v="4"/>
    <n v="16000"/>
    <n v="8"/>
    <x v="0"/>
    <x v="0"/>
    <x v="0"/>
  </r>
  <r>
    <n v="3292"/>
    <s v="daily News"/>
    <x v="31"/>
    <n v="4.5"/>
    <n v="26411"/>
    <n v="1000000"/>
    <x v="0"/>
    <n v="0"/>
    <x v="0"/>
    <x v="101"/>
    <s v="2.3.2"/>
    <n v="4.0999999999999996"/>
    <n v="26000"/>
    <n v="3"/>
    <x v="0"/>
    <x v="0"/>
    <x v="2"/>
  </r>
  <r>
    <n v="3293"/>
    <s v="BBC News"/>
    <x v="31"/>
    <n v="4.3"/>
    <n v="296781"/>
    <n v="10000000"/>
    <x v="0"/>
    <n v="0"/>
    <x v="2"/>
    <x v="101"/>
    <m/>
    <m/>
    <m/>
    <n v="7"/>
    <x v="0"/>
    <x v="0"/>
    <x v="1"/>
  </r>
  <r>
    <n v="3294"/>
    <s v="Free TV Shows App:News, TV Series, Episode, Movies"/>
    <x v="31"/>
    <n v="4.5999999999999996"/>
    <n v="29706"/>
    <n v="1000000"/>
    <x v="0"/>
    <n v="0"/>
    <x v="1"/>
    <x v="101"/>
    <n v="2.71"/>
    <n v="4.0999999999999996"/>
    <n v="11000"/>
    <n v="8"/>
    <x v="0"/>
    <x v="0"/>
    <x v="0"/>
  </r>
  <r>
    <n v="3295"/>
    <s v="News24"/>
    <x v="31"/>
    <n v="4.0999999999999996"/>
    <n v="30693"/>
    <n v="1000000"/>
    <x v="0"/>
    <n v="0"/>
    <x v="2"/>
    <x v="101"/>
    <m/>
    <m/>
    <m/>
    <n v="8"/>
    <x v="0"/>
    <x v="0"/>
    <x v="1"/>
  </r>
  <r>
    <n v="3296"/>
    <s v="Le Monde, the continuous news"/>
    <x v="31"/>
    <n v="4.2"/>
    <n v="83558"/>
    <n v="5000000"/>
    <x v="0"/>
    <n v="0"/>
    <x v="0"/>
    <x v="101"/>
    <m/>
    <m/>
    <m/>
    <n v="7"/>
    <x v="0"/>
    <x v="0"/>
    <x v="1"/>
  </r>
  <r>
    <n v="3297"/>
    <s v="Wireless news"/>
    <x v="31"/>
    <n v="3.5"/>
    <n v="6066"/>
    <n v="1000000"/>
    <x v="0"/>
    <n v="0"/>
    <x v="0"/>
    <x v="101"/>
    <s v="2.1.4"/>
    <n v="4.4000000000000004"/>
    <n v="56000"/>
    <n v="4"/>
    <x v="0"/>
    <x v="0"/>
    <x v="4"/>
  </r>
  <r>
    <n v="3298"/>
    <s v="CNN Breaking US &amp; World News"/>
    <x v="31"/>
    <n v="4"/>
    <n v="293080"/>
    <n v="10000000"/>
    <x v="0"/>
    <n v="0"/>
    <x v="2"/>
    <x v="101"/>
    <n v="5.17"/>
    <n v="4.4000000000000004"/>
    <n v="25000"/>
    <n v="8"/>
    <x v="0"/>
    <x v="0"/>
    <x v="2"/>
  </r>
  <r>
    <n v="3299"/>
    <s v="Gnoche entertainment news Â· sports news is also free"/>
    <x v="31"/>
    <n v="3.8"/>
    <n v="54256"/>
    <n v="5000000"/>
    <x v="0"/>
    <n v="0"/>
    <x v="0"/>
    <x v="101"/>
    <m/>
    <m/>
    <m/>
    <n v="7"/>
    <x v="0"/>
    <x v="0"/>
    <x v="1"/>
  </r>
  <r>
    <n v="3300"/>
    <s v="BaBe - Read News"/>
    <x v="31"/>
    <n v="4.3"/>
    <n v="355921"/>
    <n v="10000000"/>
    <x v="0"/>
    <n v="0"/>
    <x v="1"/>
    <x v="101"/>
    <s v="9.1.4"/>
    <n v="4"/>
    <n v="17000"/>
    <n v="8"/>
    <x v="0"/>
    <x v="0"/>
    <x v="0"/>
  </r>
  <r>
    <n v="3301"/>
    <s v="Nigeria News NAIJ.com"/>
    <x v="31"/>
    <n v="4.3"/>
    <n v="37882"/>
    <n v="1000000"/>
    <x v="0"/>
    <n v="0"/>
    <x v="1"/>
    <x v="101"/>
    <s v="8.2.9"/>
    <s v="4.0.3"/>
    <n v="9.1"/>
    <n v="6"/>
    <x v="0"/>
    <x v="0"/>
    <x v="1"/>
  </r>
  <r>
    <n v="3302"/>
    <s v="detikcom - Latest &amp; Most Complete News"/>
    <x v="31"/>
    <n v="4.0999999999999996"/>
    <n v="190888"/>
    <n v="10000000"/>
    <x v="0"/>
    <n v="0"/>
    <x v="1"/>
    <x v="101"/>
    <s v="5.2.5"/>
    <n v="4.0999999999999996"/>
    <n v="11000"/>
    <n v="7"/>
    <x v="0"/>
    <x v="0"/>
    <x v="0"/>
  </r>
  <r>
    <n v="3303"/>
    <s v="Dailyhunt (Newshunt) - Latest News, Viral Videos"/>
    <x v="31"/>
    <n v="4.3"/>
    <n v="948198"/>
    <n v="50000000"/>
    <x v="0"/>
    <n v="0"/>
    <x v="1"/>
    <x v="101"/>
    <m/>
    <m/>
    <m/>
    <n v="7"/>
    <x v="0"/>
    <x v="0"/>
    <x v="1"/>
  </r>
  <r>
    <n v="3304"/>
    <s v="BaBe Lite - Read Quota Saving News"/>
    <x v="31"/>
    <n v="4.5"/>
    <n v="9548"/>
    <n v="1000000"/>
    <x v="0"/>
    <n v="0"/>
    <x v="0"/>
    <x v="101"/>
    <s v="6.6.4"/>
    <n v="4"/>
    <n v="15000"/>
    <n v="8"/>
    <x v="0"/>
    <x v="0"/>
    <x v="0"/>
  </r>
  <r>
    <n v="3305"/>
    <s v="ARY NEWS URDU"/>
    <x v="31"/>
    <n v="4.4000000000000004"/>
    <n v="1071"/>
    <n v="500000"/>
    <x v="0"/>
    <n v="0"/>
    <x v="0"/>
    <x v="101"/>
    <s v="5.8.0"/>
    <n v="4.0999999999999996"/>
    <n v="9.6999999999999993"/>
    <n v="7"/>
    <x v="0"/>
    <x v="0"/>
    <x v="1"/>
  </r>
  <r>
    <n v="3306"/>
    <s v="Bengali Newspaper - The first L."/>
    <x v="31"/>
    <n v="4"/>
    <n v="11908"/>
    <n v="1000000"/>
    <x v="0"/>
    <n v="0"/>
    <x v="0"/>
    <x v="101"/>
    <n v="8.3000000000000007"/>
    <n v="4.0999999999999996"/>
    <n v="5.5"/>
    <n v="7"/>
    <x v="0"/>
    <x v="0"/>
    <x v="1"/>
  </r>
  <r>
    <n v="3307"/>
    <s v="Read- Latest News, Information, Gossip and Politics"/>
    <x v="31"/>
    <n v="4.0999999999999996"/>
    <n v="185058"/>
    <n v="10000000"/>
    <x v="0"/>
    <n v="0"/>
    <x v="1"/>
    <x v="101"/>
    <s v="3.1.6.9"/>
    <n v="4.0999999999999996"/>
    <n v="6.7"/>
    <n v="8"/>
    <x v="0"/>
    <x v="0"/>
    <x v="1"/>
  </r>
  <r>
    <n v="3308"/>
    <s v="Reddit: Social News, Trending Memes &amp; Funny Videos"/>
    <x v="31"/>
    <n v="4.5999999999999996"/>
    <n v="697212"/>
    <n v="10000000"/>
    <x v="0"/>
    <n v="0"/>
    <x v="3"/>
    <x v="101"/>
    <m/>
    <m/>
    <m/>
    <n v="8"/>
    <x v="0"/>
    <x v="0"/>
    <x v="1"/>
  </r>
  <r>
    <n v="3309"/>
    <s v="BBC Persian | BBC Farsi News"/>
    <x v="31"/>
    <n v="4.3"/>
    <n v="978"/>
    <n v="100000"/>
    <x v="0"/>
    <n v="0"/>
    <x v="0"/>
    <x v="101"/>
    <s v="1.8.2"/>
    <s v="4.0.3"/>
    <n v="2.9"/>
    <n v="5"/>
    <x v="0"/>
    <x v="0"/>
    <x v="1"/>
  </r>
  <r>
    <n v="3310"/>
    <s v="Google News"/>
    <x v="31"/>
    <n v="3.9"/>
    <n v="877635"/>
    <n v="1000000000"/>
    <x v="0"/>
    <n v="0"/>
    <x v="1"/>
    <x v="101"/>
    <s v="5.2.0"/>
    <n v="4.4000000000000004"/>
    <n v="13000"/>
    <n v="8"/>
    <x v="0"/>
    <x v="0"/>
    <x v="0"/>
  </r>
  <r>
    <n v="3311"/>
    <s v="Opera News - Trending news and videos"/>
    <x v="31"/>
    <n v="4.5"/>
    <n v="51684"/>
    <n v="10000000"/>
    <x v="0"/>
    <n v="0"/>
    <x v="1"/>
    <x v="101"/>
    <s v="4.2.2254.129147"/>
    <m/>
    <n v="8.5"/>
    <n v="7"/>
    <x v="0"/>
    <x v="0"/>
    <x v="1"/>
  </r>
  <r>
    <n v="3312"/>
    <s v="Topbuzz: Breaking News, Videos &amp; Funny GIFs"/>
    <x v="31"/>
    <n v="4.7"/>
    <n v="175110"/>
    <n v="10000000"/>
    <x v="0"/>
    <n v="0"/>
    <x v="3"/>
    <x v="101"/>
    <s v="6.7.3"/>
    <n v="4"/>
    <n v="25000"/>
    <n v="8"/>
    <x v="0"/>
    <x v="0"/>
    <x v="2"/>
  </r>
  <r>
    <n v="3313"/>
    <s v="Twitter"/>
    <x v="31"/>
    <n v="4.3"/>
    <n v="11667403"/>
    <n v="500000000"/>
    <x v="0"/>
    <n v="0"/>
    <x v="3"/>
    <x v="101"/>
    <m/>
    <m/>
    <m/>
    <n v="8"/>
    <x v="0"/>
    <x v="0"/>
    <x v="1"/>
  </r>
  <r>
    <n v="3314"/>
    <s v="Pulse Nabd - World News, Urgent"/>
    <x v="31"/>
    <n v="4.5"/>
    <n v="357944"/>
    <n v="10000000"/>
    <x v="0"/>
    <n v="0"/>
    <x v="0"/>
    <x v="101"/>
    <n v="9.1"/>
    <n v="4.0999999999999996"/>
    <n v="12000"/>
    <n v="7"/>
    <x v="0"/>
    <x v="0"/>
    <x v="0"/>
  </r>
  <r>
    <n v="3315"/>
    <s v="Asahi Shimbun Digital"/>
    <x v="31"/>
    <n v="3.1"/>
    <n v="735"/>
    <n v="500000"/>
    <x v="0"/>
    <n v="0"/>
    <x v="0"/>
    <x v="101"/>
    <s v="6.3.0"/>
    <s v="4.0.3"/>
    <n v="6.3"/>
    <n v="7"/>
    <x v="0"/>
    <x v="0"/>
    <x v="1"/>
  </r>
  <r>
    <n v="3316"/>
    <s v="Breaking News, Local news, Attacks and Alerts Free"/>
    <x v="31"/>
    <n v="4.7"/>
    <n v="2543"/>
    <n v="500000"/>
    <x v="0"/>
    <n v="0"/>
    <x v="0"/>
    <x v="101"/>
    <s v="8.0.6"/>
    <n v="4.0999999999999996"/>
    <n v="6.3"/>
    <n v="7"/>
    <x v="0"/>
    <x v="0"/>
    <x v="1"/>
  </r>
  <r>
    <n v="3317"/>
    <s v="WE"/>
    <x v="31"/>
    <n v="3.8"/>
    <n v="18818"/>
    <n v="1000000"/>
    <x v="0"/>
    <n v="0"/>
    <x v="2"/>
    <x v="101"/>
    <m/>
    <m/>
    <m/>
    <n v="6"/>
    <x v="0"/>
    <x v="0"/>
    <x v="1"/>
  </r>
  <r>
    <n v="3318"/>
    <s v="Sky News"/>
    <x v="31"/>
    <n v="4"/>
    <n v="30287"/>
    <n v="1000000"/>
    <x v="0"/>
    <n v="0"/>
    <x v="2"/>
    <x v="101"/>
    <s v="4.11.0.611033"/>
    <n v="4.0999999999999996"/>
    <n v="19000"/>
    <n v="8"/>
    <x v="0"/>
    <x v="0"/>
    <x v="0"/>
  </r>
  <r>
    <n v="3319"/>
    <s v="Microsoft News"/>
    <x v="31"/>
    <n v="4.2"/>
    <n v="31504"/>
    <n v="1000000"/>
    <x v="0"/>
    <n v="0"/>
    <x v="2"/>
    <x v="101"/>
    <s v="18.201.01"/>
    <n v="5"/>
    <n v="31000"/>
    <n v="7"/>
    <x v="0"/>
    <x v="0"/>
    <x v="3"/>
  </r>
  <r>
    <n v="3320"/>
    <s v="Onet - news, weather, sport"/>
    <x v="31"/>
    <n v="4"/>
    <n v="13950"/>
    <n v="1000000"/>
    <x v="0"/>
    <n v="0"/>
    <x v="3"/>
    <x v="101"/>
    <m/>
    <m/>
    <m/>
    <n v="8"/>
    <x v="0"/>
    <x v="0"/>
    <x v="1"/>
  </r>
  <r>
    <n v="3321"/>
    <s v="Vietnam Today - Read online newspapers, the hottest news 24h"/>
    <x v="31"/>
    <n v="4.2"/>
    <n v="21147"/>
    <n v="5000000"/>
    <x v="0"/>
    <n v="0"/>
    <x v="1"/>
    <x v="101"/>
    <s v="2.2.1"/>
    <s v="4.0.3"/>
    <n v="9"/>
    <n v="8"/>
    <x v="0"/>
    <x v="0"/>
    <x v="1"/>
  </r>
  <r>
    <n v="3322"/>
    <s v="Apple Daily Apple News"/>
    <x v="31"/>
    <n v="3.4"/>
    <n v="41490"/>
    <n v="5000000"/>
    <x v="0"/>
    <n v="0"/>
    <x v="1"/>
    <x v="101"/>
    <s v="4.6.0"/>
    <n v="4.0999999999999996"/>
    <n v="25000"/>
    <n v="7"/>
    <x v="0"/>
    <x v="0"/>
    <x v="2"/>
  </r>
  <r>
    <n v="3323"/>
    <s v="The Report, Fox, Breitbart - Conservative News"/>
    <x v="31"/>
    <n v="4.5999999999999996"/>
    <n v="2090"/>
    <n v="50000"/>
    <x v="0"/>
    <n v="0"/>
    <x v="0"/>
    <x v="101"/>
    <s v="1.9.0"/>
    <n v="4.0999999999999996"/>
    <n v="4.5999999999999996"/>
    <n v="8"/>
    <x v="0"/>
    <x v="0"/>
    <x v="1"/>
  </r>
  <r>
    <n v="3324"/>
    <s v="Ð Ð˜Ð ÐÐ¾Ð²Ð¾ÑÑ‚Ð¸"/>
    <x v="31"/>
    <n v="4.5"/>
    <n v="44274"/>
    <n v="1000000"/>
    <x v="0"/>
    <n v="0"/>
    <x v="0"/>
    <x v="101"/>
    <s v="4.0.6"/>
    <n v="4.4000000000000004"/>
    <n v="8"/>
    <n v="8"/>
    <x v="0"/>
    <x v="0"/>
    <x v="1"/>
  </r>
  <r>
    <n v="3325"/>
    <s v="Tencent News"/>
    <x v="31"/>
    <n v="4"/>
    <n v="7006"/>
    <n v="1000000"/>
    <x v="0"/>
    <n v="0"/>
    <x v="0"/>
    <x v="101"/>
    <s v="5.6.40"/>
    <n v="4"/>
    <n v="23000"/>
    <n v="7"/>
    <x v="0"/>
    <x v="0"/>
    <x v="2"/>
  </r>
  <r>
    <n v="3326"/>
    <s v="ARY NEWS"/>
    <x v="31"/>
    <n v="4.4000000000000004"/>
    <n v="2959"/>
    <n v="1000000"/>
    <x v="0"/>
    <n v="0"/>
    <x v="0"/>
    <x v="101"/>
    <s v="7.5.0"/>
    <n v="4.0999999999999996"/>
    <n v="9.8000000000000007"/>
    <n v="8"/>
    <x v="0"/>
    <x v="0"/>
    <x v="1"/>
  </r>
  <r>
    <n v="3327"/>
    <s v="Kurio - Read the Latest News"/>
    <x v="31"/>
    <n v="4.2"/>
    <n v="40167"/>
    <n v="1000000"/>
    <x v="0"/>
    <n v="0"/>
    <x v="0"/>
    <x v="101"/>
    <s v="3.12.0"/>
    <n v="4.4000000000000004"/>
    <n v="8.6999999999999993"/>
    <n v="7"/>
    <x v="0"/>
    <x v="0"/>
    <x v="1"/>
  </r>
  <r>
    <n v="3328"/>
    <s v="Daily Mail Online"/>
    <x v="31"/>
    <n v="4.0999999999999996"/>
    <n v="56807"/>
    <n v="5000000"/>
    <x v="0"/>
    <n v="0"/>
    <x v="2"/>
    <x v="101"/>
    <m/>
    <m/>
    <m/>
    <n v="7"/>
    <x v="0"/>
    <x v="0"/>
    <x v="1"/>
  </r>
  <r>
    <n v="3329"/>
    <s v="Flipboard: News For Our Time"/>
    <x v="31"/>
    <n v="4.4000000000000004"/>
    <n v="1284017"/>
    <n v="500000000"/>
    <x v="0"/>
    <n v="0"/>
    <x v="2"/>
    <x v="101"/>
    <m/>
    <m/>
    <m/>
    <n v="8"/>
    <x v="0"/>
    <x v="0"/>
    <x v="1"/>
  </r>
  <r>
    <n v="3330"/>
    <s v="Loop - Caribbean Local News"/>
    <x v="31"/>
    <n v="4"/>
    <n v="4332"/>
    <n v="1000000"/>
    <x v="0"/>
    <n v="0"/>
    <x v="0"/>
    <x v="101"/>
    <s v="3.0.42"/>
    <n v="4.0999999999999996"/>
    <n v="12000"/>
    <n v="3"/>
    <x v="0"/>
    <x v="0"/>
    <x v="0"/>
  </r>
  <r>
    <n v="3331"/>
    <s v="AD - News, Sports, Region &amp; Entertainment"/>
    <x v="31"/>
    <n v="3.7"/>
    <n v="10382"/>
    <n v="1000000"/>
    <x v="0"/>
    <n v="0"/>
    <x v="0"/>
    <x v="101"/>
    <m/>
    <m/>
    <m/>
    <n v="7"/>
    <x v="0"/>
    <x v="0"/>
    <x v="1"/>
  </r>
  <r>
    <n v="3332"/>
    <s v="Podcast Addict"/>
    <x v="31"/>
    <n v="4.5999999999999996"/>
    <n v="413999"/>
    <n v="5000000"/>
    <x v="0"/>
    <n v="0"/>
    <x v="1"/>
    <x v="101"/>
    <s v="3.53.2"/>
    <n v="4.0999999999999996"/>
    <n v="10000"/>
    <n v="8"/>
    <x v="0"/>
    <x v="0"/>
    <x v="0"/>
  </r>
  <r>
    <n v="3333"/>
    <s v="Podcast Republic - Podcast Player &amp; Radio Player"/>
    <x v="31"/>
    <n v="4.5"/>
    <n v="66978"/>
    <n v="1000000"/>
    <x v="0"/>
    <n v="0"/>
    <x v="1"/>
    <x v="101"/>
    <m/>
    <m/>
    <m/>
    <n v="8"/>
    <x v="0"/>
    <x v="0"/>
    <x v="1"/>
  </r>
  <r>
    <n v="3334"/>
    <s v="Podcast App: Free &amp; Offline Podcasts by Player FM"/>
    <x v="31"/>
    <n v="4.5999999999999996"/>
    <n v="66384"/>
    <n v="1000000"/>
    <x v="0"/>
    <n v="0"/>
    <x v="1"/>
    <x v="101"/>
    <s v="4.1.0.72"/>
    <n v="4"/>
    <n v="19000"/>
    <n v="7"/>
    <x v="0"/>
    <x v="0"/>
    <x v="0"/>
  </r>
  <r>
    <n v="3335"/>
    <s v="Spreaker Podcast Radio"/>
    <x v="31"/>
    <n v="4.5"/>
    <n v="17703"/>
    <n v="500000"/>
    <x v="0"/>
    <n v="0"/>
    <x v="1"/>
    <x v="101"/>
    <s v="4.10.0"/>
    <n v="4.4000000000000004"/>
    <n v="6.6"/>
    <n v="6"/>
    <x v="0"/>
    <x v="0"/>
    <x v="1"/>
  </r>
  <r>
    <n v="3336"/>
    <s v="BeyondPod Podcast Manager"/>
    <x v="31"/>
    <n v="3.9"/>
    <n v="32121"/>
    <n v="1000000"/>
    <x v="0"/>
    <n v="0"/>
    <x v="0"/>
    <x v="101"/>
    <m/>
    <m/>
    <m/>
    <n v="4"/>
    <x v="0"/>
    <x v="0"/>
    <x v="1"/>
  </r>
  <r>
    <n v="3337"/>
    <s v="Dezeen Magazine RSS Reader"/>
    <x v="31"/>
    <n v="4.3"/>
    <n v="350"/>
    <n v="10000"/>
    <x v="0"/>
    <n v="0"/>
    <x v="0"/>
    <x v="101"/>
    <s v="3.000.1"/>
    <n v="4.2"/>
    <n v="14000"/>
    <n v="7"/>
    <x v="0"/>
    <x v="0"/>
    <x v="0"/>
  </r>
  <r>
    <n v="3338"/>
    <s v="issuu - Read Magazines, Catalogs, Newspapers."/>
    <x v="31"/>
    <n v="4.4000000000000004"/>
    <n v="74425"/>
    <n v="1000000"/>
    <x v="0"/>
    <n v="0"/>
    <x v="0"/>
    <x v="101"/>
    <s v="5.14.0"/>
    <s v="4.0.3"/>
    <n v="8.6"/>
    <n v="7"/>
    <x v="0"/>
    <x v="0"/>
    <x v="1"/>
  </r>
  <r>
    <n v="3339"/>
    <s v="BuzzFeed: News, Tasty, Quizzes"/>
    <x v="31"/>
    <n v="4.3"/>
    <n v="131028"/>
    <n v="5000000"/>
    <x v="0"/>
    <n v="0"/>
    <x v="1"/>
    <x v="101"/>
    <n v="5.38"/>
    <n v="4.4000000000000004"/>
    <n v="13000"/>
    <n v="7"/>
    <x v="0"/>
    <x v="0"/>
    <x v="0"/>
  </r>
  <r>
    <n v="3340"/>
    <s v="Fast News"/>
    <x v="31"/>
    <n v="4.4000000000000004"/>
    <n v="84957"/>
    <n v="1000000"/>
    <x v="0"/>
    <n v="0"/>
    <x v="2"/>
    <x v="101"/>
    <m/>
    <m/>
    <m/>
    <n v="1"/>
    <x v="0"/>
    <x v="0"/>
    <x v="1"/>
  </r>
  <r>
    <n v="3341"/>
    <s v="LA Times: Your California News"/>
    <x v="31"/>
    <n v="3.6"/>
    <n v="3311"/>
    <n v="100000"/>
    <x v="0"/>
    <n v="0"/>
    <x v="0"/>
    <x v="101"/>
    <s v="4.0.1"/>
    <n v="4.2"/>
    <n v="10000"/>
    <n v="4"/>
    <x v="0"/>
    <x v="0"/>
    <x v="0"/>
  </r>
  <r>
    <n v="3342"/>
    <s v="The Washington Post Classic"/>
    <x v="31"/>
    <n v="4.5"/>
    <n v="23158"/>
    <n v="1000000"/>
    <x v="0"/>
    <n v="0"/>
    <x v="2"/>
    <x v="101"/>
    <m/>
    <m/>
    <m/>
    <n v="7"/>
    <x v="0"/>
    <x v="0"/>
    <x v="1"/>
  </r>
  <r>
    <n v="3343"/>
    <s v="Chicago Tribune"/>
    <x v="31"/>
    <n v="3.6"/>
    <n v="1380"/>
    <n v="100000"/>
    <x v="0"/>
    <n v="0"/>
    <x v="0"/>
    <x v="101"/>
    <m/>
    <n v="4.0999999999999996"/>
    <m/>
    <n v="7"/>
    <x v="0"/>
    <x v="0"/>
    <x v="1"/>
  </r>
  <r>
    <n v="3344"/>
    <s v="USA TODAY"/>
    <x v="31"/>
    <n v="4.0999999999999996"/>
    <n v="49259"/>
    <n v="5000000"/>
    <x v="0"/>
    <n v="0"/>
    <x v="2"/>
    <x v="101"/>
    <m/>
    <m/>
    <m/>
    <n v="8"/>
    <x v="0"/>
    <x v="0"/>
    <x v="1"/>
  </r>
  <r>
    <n v="3345"/>
    <s v="World Newspapers"/>
    <x v="31"/>
    <n v="4.4000000000000004"/>
    <n v="185884"/>
    <n v="1000000"/>
    <x v="0"/>
    <n v="0"/>
    <x v="3"/>
    <x v="101"/>
    <s v="3.1.9"/>
    <n v="4.0999999999999996"/>
    <n v="7.5"/>
    <n v="9"/>
    <x v="1"/>
    <x v="0"/>
    <x v="1"/>
  </r>
  <r>
    <n v="3346"/>
    <s v="The Wall Street Journal: Business &amp; Market News"/>
    <x v="31"/>
    <n v="4.0999999999999996"/>
    <n v="40975"/>
    <n v="1000000"/>
    <x v="0"/>
    <n v="0"/>
    <x v="2"/>
    <x v="101"/>
    <s v="4.4.2.19"/>
    <n v="4.0999999999999996"/>
    <n v="36000"/>
    <n v="8"/>
    <x v="0"/>
    <x v="0"/>
    <x v="3"/>
  </r>
  <r>
    <n v="3347"/>
    <s v="Financial Times"/>
    <x v="31"/>
    <n v="4.2"/>
    <n v="27104"/>
    <n v="1000000"/>
    <x v="0"/>
    <n v="0"/>
    <x v="2"/>
    <x v="101"/>
    <s v="2.42.1.9"/>
    <n v="4.4000000000000004"/>
    <n v="8.1999999999999993"/>
    <n v="8"/>
    <x v="0"/>
    <x v="0"/>
    <x v="1"/>
  </r>
  <r>
    <n v="3348"/>
    <s v="The Guardian"/>
    <x v="31"/>
    <n v="4.7"/>
    <n v="247992"/>
    <n v="5000000"/>
    <x v="0"/>
    <n v="0"/>
    <x v="1"/>
    <x v="101"/>
    <s v="6.5.1725"/>
    <n v="4.0999999999999996"/>
    <n v="22000"/>
    <n v="7"/>
    <x v="0"/>
    <x v="0"/>
    <x v="2"/>
  </r>
  <r>
    <n v="3349"/>
    <s v="NYTimes - Latest News"/>
    <x v="31"/>
    <n v="3.9"/>
    <n v="63647"/>
    <n v="10000000"/>
    <x v="0"/>
    <n v="0"/>
    <x v="2"/>
    <x v="101"/>
    <s v="6.19.5"/>
    <n v="4.4000000000000004"/>
    <n v="23000"/>
    <n v="8"/>
    <x v="0"/>
    <x v="0"/>
    <x v="2"/>
  </r>
  <r>
    <n v="3350"/>
    <s v="Digg"/>
    <x v="31"/>
    <n v="3.9"/>
    <n v="6105"/>
    <n v="100000"/>
    <x v="0"/>
    <n v="0"/>
    <x v="1"/>
    <x v="101"/>
    <m/>
    <m/>
    <m/>
    <n v="3"/>
    <x v="3"/>
    <x v="0"/>
    <x v="1"/>
  </r>
  <r>
    <n v="3351"/>
    <s v="News360: Personalized News"/>
    <x v="31"/>
    <n v="4.4000000000000004"/>
    <n v="30722"/>
    <n v="1000000"/>
    <x v="0"/>
    <n v="0"/>
    <x v="1"/>
    <x v="101"/>
    <m/>
    <m/>
    <m/>
    <n v="8"/>
    <x v="0"/>
    <x v="0"/>
    <x v="1"/>
  </r>
  <r>
    <n v="3352"/>
    <s v="RT News (Russia Today)"/>
    <x v="31"/>
    <n v="4.5999999999999996"/>
    <n v="56524"/>
    <n v="1000000"/>
    <x v="0"/>
    <n v="0"/>
    <x v="1"/>
    <x v="101"/>
    <s v="3.5.13"/>
    <s v="4.0.3"/>
    <n v="14000"/>
    <n v="8"/>
    <x v="0"/>
    <x v="0"/>
    <x v="0"/>
  </r>
  <r>
    <n v="3353"/>
    <s v="NPR News"/>
    <x v="31"/>
    <n v="4"/>
    <n v="24790"/>
    <n v="1000000"/>
    <x v="0"/>
    <n v="0"/>
    <x v="0"/>
    <x v="101"/>
    <m/>
    <m/>
    <m/>
    <n v="7"/>
    <x v="0"/>
    <x v="0"/>
    <x v="1"/>
  </r>
  <r>
    <n v="3354"/>
    <s v="Reuters News"/>
    <x v="31"/>
    <n v="4.3"/>
    <n v="13169"/>
    <n v="1000000"/>
    <x v="0"/>
    <n v="0"/>
    <x v="2"/>
    <x v="101"/>
    <s v="3.4.4"/>
    <n v="4.0999999999999996"/>
    <n v="25000"/>
    <n v="6"/>
    <x v="0"/>
    <x v="0"/>
    <x v="2"/>
  </r>
  <r>
    <n v="3355"/>
    <s v="Bloomberg: Market &amp; Financial News"/>
    <x v="31"/>
    <n v="4.2"/>
    <n v="61692"/>
    <n v="10000000"/>
    <x v="0"/>
    <n v="0"/>
    <x v="0"/>
    <x v="101"/>
    <s v="5.9.1.1347176.a3ca6ab274"/>
    <n v="4.4000000000000004"/>
    <n v="27000"/>
    <n v="7"/>
    <x v="0"/>
    <x v="0"/>
    <x v="2"/>
  </r>
  <r>
    <n v="3356"/>
    <s v="Haystack TV: Local &amp; World News - Free"/>
    <x v="31"/>
    <n v="4.3"/>
    <n v="3684"/>
    <n v="100000"/>
    <x v="0"/>
    <n v="0"/>
    <x v="2"/>
    <x v="101"/>
    <m/>
    <m/>
    <m/>
    <n v="8"/>
    <x v="0"/>
    <x v="0"/>
    <x v="1"/>
  </r>
  <r>
    <n v="3357"/>
    <s v="ABC News - US &amp; World News"/>
    <x v="31"/>
    <n v="4"/>
    <n v="18976"/>
    <n v="1000000"/>
    <x v="0"/>
    <n v="0"/>
    <x v="2"/>
    <x v="101"/>
    <s v="3.19.11"/>
    <n v="5"/>
    <n v="35000"/>
    <n v="6"/>
    <x v="0"/>
    <x v="0"/>
    <x v="3"/>
  </r>
  <r>
    <n v="3358"/>
    <s v="NBC News"/>
    <x v="31"/>
    <n v="4.0999999999999996"/>
    <n v="63020"/>
    <n v="5000000"/>
    <x v="0"/>
    <n v="0"/>
    <x v="2"/>
    <x v="101"/>
    <m/>
    <m/>
    <m/>
    <n v="2"/>
    <x v="0"/>
    <x v="0"/>
    <x v="1"/>
  </r>
  <r>
    <n v="3359"/>
    <s v="Sync for reddit"/>
    <x v="31"/>
    <n v="4.5999999999999996"/>
    <n v="62740"/>
    <n v="500000"/>
    <x v="0"/>
    <n v="0"/>
    <x v="3"/>
    <x v="101"/>
    <n v="16.3"/>
    <n v="4.0999999999999996"/>
    <n v="8.6"/>
    <n v="6"/>
    <x v="0"/>
    <x v="0"/>
    <x v="1"/>
  </r>
  <r>
    <n v="3360"/>
    <s v="AP Mobile - Breaking News"/>
    <x v="31"/>
    <n v="4.5"/>
    <n v="76677"/>
    <n v="1000000"/>
    <x v="0"/>
    <n v="0"/>
    <x v="2"/>
    <x v="101"/>
    <s v="4.4.3"/>
    <n v="4"/>
    <n v="4.5999999999999996"/>
    <n v="5"/>
    <x v="1"/>
    <x v="0"/>
    <x v="1"/>
  </r>
  <r>
    <n v="3361"/>
    <s v="HuffPost - News"/>
    <x v="31"/>
    <n v="4.2"/>
    <n v="78154"/>
    <n v="1000000"/>
    <x v="0"/>
    <n v="0"/>
    <x v="2"/>
    <x v="101"/>
    <s v="19.2.8"/>
    <n v="4.4000000000000004"/>
    <n v="12000"/>
    <n v="8"/>
    <x v="0"/>
    <x v="0"/>
    <x v="0"/>
  </r>
  <r>
    <n v="3362"/>
    <s v="News Republic"/>
    <x v="31"/>
    <n v="4.3"/>
    <n v="479594"/>
    <n v="10000000"/>
    <x v="0"/>
    <n v="0"/>
    <x v="1"/>
    <x v="101"/>
    <s v="9.2.3"/>
    <n v="4"/>
    <n v="18000"/>
    <n v="7"/>
    <x v="0"/>
    <x v="0"/>
    <x v="0"/>
  </r>
  <r>
    <n v="3363"/>
    <s v="Newsroom: News Worth Sharing"/>
    <x v="31"/>
    <n v="4.2"/>
    <n v="201737"/>
    <n v="10000000"/>
    <x v="0"/>
    <n v="0"/>
    <x v="2"/>
    <x v="101"/>
    <m/>
    <m/>
    <m/>
    <n v="7"/>
    <x v="0"/>
    <x v="0"/>
    <x v="1"/>
  </r>
  <r>
    <n v="3364"/>
    <s v="SmartNews: Breaking News Headlines"/>
    <x v="31"/>
    <n v="4.2"/>
    <n v="233305"/>
    <n v="10000000"/>
    <x v="0"/>
    <n v="0"/>
    <x v="0"/>
    <x v="101"/>
    <s v="5.1.10"/>
    <n v="2.2000000000000002"/>
    <n v="3.1"/>
    <n v="8"/>
    <x v="0"/>
    <x v="0"/>
    <x v="1"/>
  </r>
  <r>
    <n v="3365"/>
    <s v="Updates for Samsung - Android Update Versions"/>
    <x v="31"/>
    <n v="4"/>
    <n v="80368"/>
    <n v="10000000"/>
    <x v="0"/>
    <n v="0"/>
    <x v="0"/>
    <x v="101"/>
    <m/>
    <m/>
    <m/>
    <n v="5"/>
    <x v="0"/>
    <x v="0"/>
    <x v="1"/>
  </r>
  <r>
    <n v="3366"/>
    <s v="AC - Tips &amp; News for Androidâ„¢"/>
    <x v="31"/>
    <n v="4.2"/>
    <n v="23292"/>
    <n v="1000000"/>
    <x v="0"/>
    <n v="0"/>
    <x v="2"/>
    <x v="101"/>
    <s v="3.1.12"/>
    <n v="4.0999999999999996"/>
    <n v="14000"/>
    <n v="5"/>
    <x v="0"/>
    <x v="0"/>
    <x v="0"/>
  </r>
  <r>
    <n v="3367"/>
    <s v="CBS News"/>
    <x v="31"/>
    <n v="4.3"/>
    <n v="23641"/>
    <n v="1000000"/>
    <x v="0"/>
    <n v="0"/>
    <x v="2"/>
    <x v="101"/>
    <s v="3.9.0"/>
    <n v="4.0999999999999996"/>
    <n v="23000"/>
    <n v="6"/>
    <x v="0"/>
    <x v="0"/>
    <x v="2"/>
  </r>
  <r>
    <n v="3368"/>
    <s v="NPR One"/>
    <x v="31"/>
    <n v="3.9"/>
    <n v="13217"/>
    <n v="1000000"/>
    <x v="0"/>
    <n v="0"/>
    <x v="1"/>
    <x v="101"/>
    <s v="1.8.7.0"/>
    <n v="5"/>
    <n v="8.8000000000000007"/>
    <n v="8"/>
    <x v="0"/>
    <x v="0"/>
    <x v="1"/>
  </r>
  <r>
    <n v="3369"/>
    <s v="JailBase - Arrests + Mugshots"/>
    <x v="31"/>
    <n v="4"/>
    <n v="17240"/>
    <n v="1000000"/>
    <x v="0"/>
    <n v="0"/>
    <x v="2"/>
    <x v="101"/>
    <m/>
    <n v="4.0999999999999996"/>
    <m/>
    <n v="8"/>
    <x v="0"/>
    <x v="0"/>
    <x v="1"/>
  </r>
  <r>
    <n v="3370"/>
    <s v="Pocket"/>
    <x v="31"/>
    <n v="4.5"/>
    <n v="256680"/>
    <n v="10000000"/>
    <x v="0"/>
    <n v="0"/>
    <x v="0"/>
    <x v="101"/>
    <s v="6.7.15.7"/>
    <s v="4.0.3"/>
    <n v="12000"/>
    <n v="7"/>
    <x v="0"/>
    <x v="0"/>
    <x v="0"/>
  </r>
  <r>
    <n v="3371"/>
    <s v="AOL - News, Mail &amp; Video"/>
    <x v="31"/>
    <n v="4.0999999999999996"/>
    <n v="62465"/>
    <n v="5000000"/>
    <x v="0"/>
    <n v="0"/>
    <x v="2"/>
    <x v="101"/>
    <m/>
    <m/>
    <m/>
    <n v="8"/>
    <x v="0"/>
    <x v="0"/>
    <x v="1"/>
  </r>
  <r>
    <n v="3373"/>
    <s v="BaconReader for Reddit"/>
    <x v="31"/>
    <n v="4.5"/>
    <n v="103074"/>
    <n v="1000000"/>
    <x v="0"/>
    <n v="0"/>
    <x v="3"/>
    <x v="101"/>
    <m/>
    <m/>
    <m/>
    <n v="7"/>
    <x v="0"/>
    <x v="0"/>
    <x v="1"/>
  </r>
  <r>
    <n v="3375"/>
    <s v="Waze - GPS, Maps, Traffic Alerts &amp; Live Navigation"/>
    <x v="32"/>
    <n v="4.5999999999999996"/>
    <n v="7232629"/>
    <n v="100000000"/>
    <x v="0"/>
    <n v="0"/>
    <x v="0"/>
    <x v="102"/>
    <m/>
    <m/>
    <m/>
    <n v="7"/>
    <x v="0"/>
    <x v="0"/>
    <x v="1"/>
  </r>
  <r>
    <n v="3376"/>
    <s v="T map (te map, T map, navigation)"/>
    <x v="32"/>
    <n v="4.2"/>
    <n v="15681"/>
    <n v="5000000"/>
    <x v="0"/>
    <n v="0"/>
    <x v="0"/>
    <x v="102"/>
    <m/>
    <m/>
    <m/>
    <n v="8"/>
    <x v="0"/>
    <x v="0"/>
    <x v="1"/>
  </r>
  <r>
    <n v="3377"/>
    <s v="MapQuest: Directions, Maps, GPS &amp; Navigation"/>
    <x v="32"/>
    <n v="4.0999999999999996"/>
    <n v="53481"/>
    <n v="10000000"/>
    <x v="0"/>
    <n v="0"/>
    <x v="0"/>
    <x v="102"/>
    <m/>
    <m/>
    <m/>
    <n v="5"/>
    <x v="0"/>
    <x v="0"/>
    <x v="1"/>
  </r>
  <r>
    <n v="3378"/>
    <s v="Yahoo! transit guide free timetable, operation information, transfer search"/>
    <x v="32"/>
    <n v="4.4000000000000004"/>
    <n v="104800"/>
    <n v="10000000"/>
    <x v="0"/>
    <n v="0"/>
    <x v="0"/>
    <x v="102"/>
    <s v="7.0.1"/>
    <n v="4"/>
    <n v="22000"/>
    <n v="7"/>
    <x v="0"/>
    <x v="0"/>
    <x v="2"/>
  </r>
  <r>
    <n v="3379"/>
    <s v="ä¹—æ›NAVITIMEã€€Timetable &amp; Route Search in Japan Tokyo"/>
    <x v="32"/>
    <n v="4.4000000000000004"/>
    <n v="50459"/>
    <n v="5000000"/>
    <x v="0"/>
    <n v="0"/>
    <x v="0"/>
    <x v="102"/>
    <m/>
    <m/>
    <m/>
    <n v="7"/>
    <x v="0"/>
    <x v="0"/>
    <x v="1"/>
  </r>
  <r>
    <n v="3380"/>
    <s v="Transit: Real-Time Transit App"/>
    <x v="32"/>
    <n v="4.2"/>
    <n v="43269"/>
    <n v="5000000"/>
    <x v="0"/>
    <n v="0"/>
    <x v="0"/>
    <x v="102"/>
    <s v="4.4.7"/>
    <m/>
    <m/>
    <n v="7"/>
    <x v="0"/>
    <x v="0"/>
    <x v="1"/>
  </r>
  <r>
    <n v="3381"/>
    <s v="Mapy.cz - Cycling &amp; Hiking offline maps"/>
    <x v="32"/>
    <n v="4.5"/>
    <n v="56443"/>
    <n v="1000000"/>
    <x v="0"/>
    <n v="0"/>
    <x v="0"/>
    <x v="102"/>
    <s v="6.2.0"/>
    <n v="4.0999999999999996"/>
    <n v="43000"/>
    <n v="6"/>
    <x v="0"/>
    <x v="0"/>
    <x v="6"/>
  </r>
  <r>
    <n v="3382"/>
    <s v="Uber"/>
    <x v="32"/>
    <n v="4.2"/>
    <n v="4928420"/>
    <n v="100000000"/>
    <x v="0"/>
    <n v="0"/>
    <x v="0"/>
    <x v="102"/>
    <m/>
    <m/>
    <m/>
    <n v="8"/>
    <x v="0"/>
    <x v="0"/>
    <x v="1"/>
  </r>
  <r>
    <n v="3383"/>
    <s v="GPS Navigation &amp; Offline Maps Sygic"/>
    <x v="32"/>
    <n v="4.4000000000000004"/>
    <n v="1421884"/>
    <n v="50000000"/>
    <x v="0"/>
    <n v="0"/>
    <x v="0"/>
    <x v="102"/>
    <s v="17.4.11"/>
    <s v="4.0.3"/>
    <n v="33000"/>
    <n v="7"/>
    <x v="0"/>
    <x v="0"/>
    <x v="3"/>
  </r>
  <r>
    <n v="3384"/>
    <s v="Map and Router Badge"/>
    <x v="32"/>
    <n v="4.4000000000000004"/>
    <n v="3652"/>
    <n v="500000"/>
    <x v="0"/>
    <n v="0"/>
    <x v="0"/>
    <x v="102"/>
    <s v="4.8.1"/>
    <n v="4.0999999999999996"/>
    <n v="32000"/>
    <n v="7"/>
    <x v="0"/>
    <x v="0"/>
    <x v="3"/>
  </r>
  <r>
    <n v="3385"/>
    <s v="Yandex.Transport"/>
    <x v="32"/>
    <n v="4"/>
    <n v="126282"/>
    <n v="10000000"/>
    <x v="0"/>
    <n v="0"/>
    <x v="0"/>
    <x v="102"/>
    <n v="5.7"/>
    <n v="4.0999999999999996"/>
    <m/>
    <n v="7"/>
    <x v="0"/>
    <x v="0"/>
    <x v="1"/>
  </r>
  <r>
    <n v="3386"/>
    <s v="Air Traffic"/>
    <x v="32"/>
    <n v="4.3"/>
    <n v="14110"/>
    <n v="1000000"/>
    <x v="0"/>
    <n v="0"/>
    <x v="0"/>
    <x v="102"/>
    <n v="4.3"/>
    <n v="5"/>
    <n v="6.8"/>
    <n v="7"/>
    <x v="0"/>
    <x v="0"/>
    <x v="1"/>
  </r>
  <r>
    <n v="3387"/>
    <s v="Speed Cameras Radar"/>
    <x v="32"/>
    <n v="4.4000000000000004"/>
    <n v="18710"/>
    <n v="1000000"/>
    <x v="0"/>
    <n v="0"/>
    <x v="0"/>
    <x v="102"/>
    <s v="3.2.2"/>
    <s v="4.0.3"/>
    <n v="4"/>
    <n v="8"/>
    <x v="0"/>
    <x v="0"/>
    <x v="1"/>
  </r>
  <r>
    <n v="3388"/>
    <s v="Atlan3D Navigation: Korea navigator"/>
    <x v="32"/>
    <n v="4.2"/>
    <n v="22063"/>
    <n v="1000000"/>
    <x v="0"/>
    <n v="0"/>
    <x v="0"/>
    <x v="102"/>
    <m/>
    <m/>
    <m/>
    <n v="7"/>
    <x v="0"/>
    <x v="0"/>
    <x v="1"/>
  </r>
  <r>
    <n v="3389"/>
    <s v="Compass"/>
    <x v="32"/>
    <n v="4.3"/>
    <n v="286454"/>
    <n v="10000000"/>
    <x v="0"/>
    <n v="0"/>
    <x v="0"/>
    <x v="102"/>
    <s v="2.1.2"/>
    <n v="2.2999999999999998"/>
    <n v="3.7"/>
    <n v="8"/>
    <x v="3"/>
    <x v="0"/>
    <x v="1"/>
  </r>
  <r>
    <n v="3390"/>
    <s v="Mappy - Plan, route comparison, GPS"/>
    <x v="32"/>
    <n v="4.0999999999999996"/>
    <n v="15922"/>
    <n v="1000000"/>
    <x v="0"/>
    <n v="0"/>
    <x v="0"/>
    <x v="102"/>
    <m/>
    <m/>
    <m/>
    <n v="7"/>
    <x v="0"/>
    <x v="0"/>
    <x v="1"/>
  </r>
  <r>
    <n v="3391"/>
    <s v="Gps Route Finder"/>
    <x v="32"/>
    <n v="4.4000000000000004"/>
    <n v="652"/>
    <n v="100000"/>
    <x v="0"/>
    <n v="0"/>
    <x v="0"/>
    <x v="102"/>
    <n v="116"/>
    <n v="4.0999999999999996"/>
    <n v="3.4"/>
    <n v="5"/>
    <x v="0"/>
    <x v="0"/>
    <x v="1"/>
  </r>
  <r>
    <n v="3392"/>
    <s v="My Location: GPS Maps, Share &amp; Save Places"/>
    <x v="32"/>
    <n v="4.3"/>
    <n v="29768"/>
    <n v="5000000"/>
    <x v="0"/>
    <n v="0"/>
    <x v="0"/>
    <x v="102"/>
    <m/>
    <m/>
    <m/>
    <n v="8"/>
    <x v="0"/>
    <x v="0"/>
    <x v="1"/>
  </r>
  <r>
    <n v="3393"/>
    <s v="Yanosik: &quot;antyradar&quot;, traffic jams, navigation, camera"/>
    <x v="32"/>
    <n v="4.4000000000000004"/>
    <n v="102248"/>
    <n v="5000000"/>
    <x v="0"/>
    <n v="0"/>
    <x v="0"/>
    <x v="102"/>
    <m/>
    <m/>
    <m/>
    <n v="8"/>
    <x v="0"/>
    <x v="0"/>
    <x v="1"/>
  </r>
  <r>
    <n v="3394"/>
    <s v="NAVITIME - Map &amp; Transfer Navi"/>
    <x v="32"/>
    <n v="4.2"/>
    <n v="41225"/>
    <n v="5000000"/>
    <x v="0"/>
    <n v="0"/>
    <x v="0"/>
    <x v="102"/>
    <m/>
    <m/>
    <m/>
    <n v="8"/>
    <x v="0"/>
    <x v="0"/>
    <x v="1"/>
  </r>
  <r>
    <n v="3395"/>
    <s v="Sygic Car Navigation"/>
    <x v="32"/>
    <n v="4.7"/>
    <n v="162049"/>
    <n v="5000000"/>
    <x v="0"/>
    <n v="0"/>
    <x v="0"/>
    <x v="102"/>
    <s v="18.0.2"/>
    <n v="4.4000000000000004"/>
    <n v="48000"/>
    <n v="8"/>
    <x v="0"/>
    <x v="0"/>
    <x v="6"/>
  </r>
  <r>
    <n v="3396"/>
    <s v="Czech Public Transport IDOS"/>
    <x v="32"/>
    <n v="4.3"/>
    <n v="26014"/>
    <n v="1000000"/>
    <x v="0"/>
    <n v="0"/>
    <x v="0"/>
    <x v="102"/>
    <s v="2.4.1"/>
    <s v="4.0.3"/>
    <n v="7.7"/>
    <n v="11"/>
    <x v="1"/>
    <x v="0"/>
    <x v="1"/>
  </r>
  <r>
    <n v="3397"/>
    <s v="Karta GPS - Offline Navigation"/>
    <x v="32"/>
    <n v="4.5"/>
    <n v="53562"/>
    <n v="1000000"/>
    <x v="0"/>
    <n v="0"/>
    <x v="0"/>
    <x v="102"/>
    <s v="2.10.06"/>
    <n v="5"/>
    <n v="60000"/>
    <n v="5"/>
    <x v="0"/>
    <x v="0"/>
    <x v="7"/>
  </r>
  <r>
    <n v="3398"/>
    <s v="Circle ratio"/>
    <x v="32"/>
    <n v="3.7"/>
    <n v="10562"/>
    <n v="1000000"/>
    <x v="0"/>
    <n v="0"/>
    <x v="0"/>
    <x v="102"/>
    <s v="04.08.00"/>
    <n v="4.4000000000000004"/>
    <n v="60000"/>
    <n v="8"/>
    <x v="0"/>
    <x v="0"/>
    <x v="7"/>
  </r>
  <r>
    <n v="3399"/>
    <s v="Soviet Military Maps Free"/>
    <x v="32"/>
    <n v="4.3"/>
    <n v="21589"/>
    <n v="1000000"/>
    <x v="0"/>
    <n v="0"/>
    <x v="0"/>
    <x v="102"/>
    <s v="5.1.0 free"/>
    <n v="4"/>
    <n v="5.6"/>
    <n v="8"/>
    <x v="0"/>
    <x v="0"/>
    <x v="1"/>
  </r>
  <r>
    <n v="3400"/>
    <s v="Truck Car Navi by Navitime Large size car, traffic jam, traffic closure, live camera, typhoon / precipitation map"/>
    <x v="32"/>
    <n v="4.2"/>
    <n v="3682"/>
    <n v="100000"/>
    <x v="0"/>
    <n v="0"/>
    <x v="0"/>
    <x v="102"/>
    <m/>
    <m/>
    <m/>
    <n v="8"/>
    <x v="0"/>
    <x v="0"/>
    <x v="1"/>
  </r>
  <r>
    <n v="3401"/>
    <s v="Sentin Information Map"/>
    <x v="32"/>
    <n v="4.0999999999999996"/>
    <n v="2909"/>
    <n v="100000"/>
    <x v="0"/>
    <n v="0"/>
    <x v="0"/>
    <x v="102"/>
    <n v="1.39"/>
    <n v="4.0999999999999996"/>
    <n v="5.2"/>
    <n v="6"/>
    <x v="0"/>
    <x v="0"/>
    <x v="1"/>
  </r>
  <r>
    <n v="3402"/>
    <s v="Snapp"/>
    <x v="32"/>
    <n v="4.5"/>
    <n v="37937"/>
    <n v="1000000"/>
    <x v="0"/>
    <n v="0"/>
    <x v="0"/>
    <x v="102"/>
    <s v="3.6.7"/>
    <s v="4.0.3"/>
    <n v="25000"/>
    <n v="8"/>
    <x v="0"/>
    <x v="0"/>
    <x v="2"/>
  </r>
  <r>
    <n v="3403"/>
    <s v="GPS Speedometer and Odometer"/>
    <x v="32"/>
    <n v="4.8"/>
    <n v="15865"/>
    <n v="1000000"/>
    <x v="0"/>
    <n v="0"/>
    <x v="0"/>
    <x v="102"/>
    <n v="10"/>
    <n v="4.0999999999999996"/>
    <n v="3.3"/>
    <n v="8"/>
    <x v="0"/>
    <x v="0"/>
    <x v="1"/>
  </r>
  <r>
    <n v="3404"/>
    <s v="GPS Traffic Speedcam Route Planner by ViaMichelin"/>
    <x v="32"/>
    <n v="4.3"/>
    <n v="63920"/>
    <n v="5000000"/>
    <x v="0"/>
    <n v="0"/>
    <x v="0"/>
    <x v="102"/>
    <s v="7.16.8"/>
    <s v="4.0.3"/>
    <n v="29000"/>
    <n v="7"/>
    <x v="0"/>
    <x v="0"/>
    <x v="2"/>
  </r>
  <r>
    <n v="3405"/>
    <s v="Trucker Path â€“ Truck Stops &amp; Weigh Stations"/>
    <x v="32"/>
    <n v="4.7"/>
    <n v="38375"/>
    <n v="1000000"/>
    <x v="0"/>
    <n v="0"/>
    <x v="0"/>
    <x v="102"/>
    <s v="3.0.2"/>
    <n v="4.0999999999999996"/>
    <n v="49000"/>
    <n v="7"/>
    <x v="0"/>
    <x v="0"/>
    <x v="6"/>
  </r>
  <r>
    <n v="3406"/>
    <s v="Map Coordinates"/>
    <x v="32"/>
    <n v="4.3"/>
    <n v="16657"/>
    <n v="1000000"/>
    <x v="0"/>
    <n v="0"/>
    <x v="0"/>
    <x v="102"/>
    <s v="4.7.5"/>
    <s v="4.0.3"/>
    <n v="3.6"/>
    <n v="7"/>
    <x v="0"/>
    <x v="0"/>
    <x v="1"/>
  </r>
  <r>
    <n v="3407"/>
    <s v="Grab Driver"/>
    <x v="32"/>
    <n v="4.2"/>
    <n v="301413"/>
    <n v="5000000"/>
    <x v="0"/>
    <n v="0"/>
    <x v="0"/>
    <x v="102"/>
    <s v="5.44.1"/>
    <n v="4.0999999999999996"/>
    <n v="48000"/>
    <n v="8"/>
    <x v="0"/>
    <x v="0"/>
    <x v="6"/>
  </r>
  <r>
    <n v="3408"/>
    <s v="SBB Mobile"/>
    <x v="32"/>
    <n v="3.7"/>
    <n v="20605"/>
    <n v="1000000"/>
    <x v="0"/>
    <n v="0"/>
    <x v="0"/>
    <x v="102"/>
    <m/>
    <m/>
    <m/>
    <n v="8"/>
    <x v="0"/>
    <x v="0"/>
    <x v="1"/>
  </r>
  <r>
    <n v="3409"/>
    <s v="GPS Speedometer, Distance Meter"/>
    <x v="32"/>
    <n v="4.5999999999999996"/>
    <n v="16094"/>
    <n v="1000000"/>
    <x v="0"/>
    <n v="0"/>
    <x v="0"/>
    <x v="102"/>
    <s v="2.7.2"/>
    <n v="4"/>
    <n v="5.4"/>
    <n v="7"/>
    <x v="0"/>
    <x v="0"/>
    <x v="1"/>
  </r>
  <r>
    <n v="3410"/>
    <s v="Blitzer.de"/>
    <x v="32"/>
    <n v="4.5"/>
    <n v="65590"/>
    <n v="5000000"/>
    <x v="0"/>
    <n v="0"/>
    <x v="0"/>
    <x v="102"/>
    <s v="3.1.0"/>
    <n v="4"/>
    <n v="18000"/>
    <n v="7"/>
    <x v="0"/>
    <x v="0"/>
    <x v="0"/>
  </r>
  <r>
    <n v="3411"/>
    <s v="GPS Speedometer - Trip Meter - Altimeter"/>
    <x v="32"/>
    <n v="4.3"/>
    <n v="32225"/>
    <n v="1000000"/>
    <x v="0"/>
    <n v="0"/>
    <x v="0"/>
    <x v="102"/>
    <s v="2.0.0"/>
    <n v="4.2"/>
    <n v="3.2"/>
    <n v="7"/>
    <x v="0"/>
    <x v="0"/>
    <x v="1"/>
  </r>
  <r>
    <n v="3412"/>
    <s v="Radarbot Free: Speed Camera Detector &amp; Speedometer"/>
    <x v="32"/>
    <n v="4.5"/>
    <n v="44348"/>
    <n v="5000000"/>
    <x v="0"/>
    <n v="0"/>
    <x v="0"/>
    <x v="102"/>
    <s v="6.2.3"/>
    <n v="4.0999999999999996"/>
    <n v="11000"/>
    <n v="7"/>
    <x v="0"/>
    <x v="0"/>
    <x v="0"/>
  </r>
  <r>
    <n v="3413"/>
    <s v="FindShip"/>
    <x v="32"/>
    <n v="4.2"/>
    <n v="23279"/>
    <n v="1000000"/>
    <x v="0"/>
    <n v="0"/>
    <x v="0"/>
    <x v="102"/>
    <s v="5.2.10"/>
    <n v="4.0999999999999996"/>
    <n v="8.5"/>
    <n v="4"/>
    <x v="0"/>
    <x v="0"/>
    <x v="1"/>
  </r>
  <r>
    <n v="3414"/>
    <s v="Ã–BB Scotty"/>
    <x v="32"/>
    <n v="4.2"/>
    <n v="12572"/>
    <n v="1000000"/>
    <x v="0"/>
    <n v="0"/>
    <x v="0"/>
    <x v="102"/>
    <s v="5.4 (30)"/>
    <n v="4"/>
    <n v="24000"/>
    <n v="2"/>
    <x v="0"/>
    <x v="0"/>
    <x v="2"/>
  </r>
  <r>
    <n v="3415"/>
    <s v="Subway Terminator: Smarter Subway"/>
    <x v="32"/>
    <n v="4.3"/>
    <n v="70556"/>
    <n v="10000000"/>
    <x v="0"/>
    <n v="0"/>
    <x v="0"/>
    <x v="102"/>
    <n v="4.76"/>
    <n v="4"/>
    <n v="26000"/>
    <n v="7"/>
    <x v="0"/>
    <x v="0"/>
    <x v="2"/>
  </r>
  <r>
    <n v="3416"/>
    <s v="Alopec - Online Shipping System"/>
    <x v="32"/>
    <n v="4.3"/>
    <n v="1240"/>
    <n v="100000"/>
    <x v="0"/>
    <n v="0"/>
    <x v="0"/>
    <x v="102"/>
    <s v="2.4.1"/>
    <n v="4.0999999999999996"/>
    <n v="14000"/>
    <n v="11"/>
    <x v="1"/>
    <x v="0"/>
    <x v="0"/>
  </r>
  <r>
    <n v="3417"/>
    <s v="Yandex.Trains"/>
    <x v="32"/>
    <n v="4.4000000000000004"/>
    <n v="56471"/>
    <n v="5000000"/>
    <x v="0"/>
    <n v="0"/>
    <x v="0"/>
    <x v="102"/>
    <m/>
    <m/>
    <m/>
    <n v="7"/>
    <x v="0"/>
    <x v="0"/>
    <x v="1"/>
  </r>
  <r>
    <n v="3418"/>
    <s v="NAVITIME Bus Transit JAPAN"/>
    <x v="32"/>
    <n v="3.7"/>
    <n v="6939"/>
    <n v="1000000"/>
    <x v="0"/>
    <n v="0"/>
    <x v="0"/>
    <x v="102"/>
    <m/>
    <m/>
    <m/>
    <n v="7"/>
    <x v="0"/>
    <x v="0"/>
    <x v="1"/>
  </r>
  <r>
    <n v="3419"/>
    <s v="hum app"/>
    <x v="32"/>
    <n v="4.4000000000000004"/>
    <n v="10218"/>
    <n v="1000000"/>
    <x v="0"/>
    <n v="0"/>
    <x v="0"/>
    <x v="102"/>
    <s v="5.072.1830.2"/>
    <n v="4.2"/>
    <n v="78000"/>
    <n v="7"/>
    <x v="0"/>
    <x v="0"/>
    <x v="5"/>
  </r>
  <r>
    <n v="3420"/>
    <s v="Moovit: Bus Time &amp; Train Time Live Info"/>
    <x v="32"/>
    <n v="4.4000000000000004"/>
    <n v="617477"/>
    <n v="10000000"/>
    <x v="0"/>
    <n v="0"/>
    <x v="0"/>
    <x v="102"/>
    <m/>
    <m/>
    <m/>
    <n v="8"/>
    <x v="0"/>
    <x v="0"/>
    <x v="1"/>
  </r>
  <r>
    <n v="3421"/>
    <s v="Dynavix - Navigation, Maps, Traffic data &amp; Cameras"/>
    <x v="32"/>
    <n v="4.2"/>
    <n v="1688"/>
    <n v="50000"/>
    <x v="0"/>
    <n v="0"/>
    <x v="0"/>
    <x v="102"/>
    <s v="6.1.2"/>
    <n v="4"/>
    <m/>
    <n v="8"/>
    <x v="0"/>
    <x v="0"/>
    <x v="1"/>
  </r>
  <r>
    <n v="3422"/>
    <s v="National Rail Enquiries"/>
    <x v="32"/>
    <n v="3.5"/>
    <n v="18857"/>
    <n v="1000000"/>
    <x v="0"/>
    <n v="0"/>
    <x v="0"/>
    <x v="102"/>
    <s v="9.3.3"/>
    <s v="4.0.3"/>
    <n v="7"/>
    <n v="5"/>
    <x v="0"/>
    <x v="0"/>
    <x v="1"/>
  </r>
  <r>
    <n v="3423"/>
    <s v="ixigo Cabs-Compare &amp; Book Taxi"/>
    <x v="32"/>
    <n v="4.2"/>
    <n v="11838"/>
    <n v="1000000"/>
    <x v="0"/>
    <n v="0"/>
    <x v="0"/>
    <x v="102"/>
    <s v="1.7.3"/>
    <s v="4.0.3"/>
    <n v="9.1999999999999993"/>
    <n v="4"/>
    <x v="0"/>
    <x v="0"/>
    <x v="1"/>
  </r>
  <r>
    <n v="3424"/>
    <s v="Maps &amp; GPS Navigation â€” OsmAnd"/>
    <x v="32"/>
    <n v="4.2"/>
    <n v="60838"/>
    <n v="5000000"/>
    <x v="0"/>
    <n v="0"/>
    <x v="0"/>
    <x v="102"/>
    <m/>
    <m/>
    <m/>
    <n v="8"/>
    <x v="0"/>
    <x v="0"/>
    <x v="1"/>
  </r>
  <r>
    <n v="3427"/>
    <s v="aa"/>
    <x v="18"/>
    <n v="4.2"/>
    <n v="886418"/>
    <n v="50000000"/>
    <x v="0"/>
    <n v="0"/>
    <x v="0"/>
    <x v="37"/>
    <s v="1.7.3"/>
    <n v="4.0999999999999996"/>
    <n v="6.5"/>
    <n v="6"/>
    <x v="0"/>
    <x v="0"/>
    <x v="1"/>
  </r>
  <r>
    <n v="3428"/>
    <s v="A Call From Santa Claus!"/>
    <x v="18"/>
    <n v="3.9"/>
    <n v="3720"/>
    <n v="1000000"/>
    <x v="0"/>
    <n v="0"/>
    <x v="0"/>
    <x v="19"/>
    <s v="4.2.3"/>
    <s v="4.0.3"/>
    <n v="11000"/>
    <n v="12"/>
    <x v="3"/>
    <x v="0"/>
    <x v="0"/>
  </r>
  <r>
    <n v="3429"/>
    <s v="Rope Hero Return of a Legend"/>
    <x v="17"/>
    <n v="4.3"/>
    <n v="9951"/>
    <n v="1000000"/>
    <x v="0"/>
    <n v="0"/>
    <x v="3"/>
    <x v="32"/>
    <n v="1"/>
    <n v="2.2999999999999998"/>
    <n v="96000"/>
    <n v="8"/>
    <x v="3"/>
    <x v="0"/>
    <x v="9"/>
  </r>
  <r>
    <n v="3430"/>
    <s v="A Word A Day"/>
    <x v="18"/>
    <n v="3.7"/>
    <n v="2398"/>
    <n v="500000"/>
    <x v="0"/>
    <n v="0"/>
    <x v="0"/>
    <x v="13"/>
    <n v="5.8"/>
    <n v="4"/>
    <n v="2.9"/>
    <n v="1"/>
    <x v="1"/>
    <x v="0"/>
    <x v="1"/>
  </r>
  <r>
    <n v="3431"/>
    <s v="Draw a Stickman: EPIC 2 Free"/>
    <x v="17"/>
    <n v="4.3"/>
    <n v="213340"/>
    <n v="10000000"/>
    <x v="0"/>
    <n v="0"/>
    <x v="0"/>
    <x v="46"/>
    <s v="1.2.1.49"/>
    <n v="4"/>
    <n v="24000"/>
    <n v="6"/>
    <x v="0"/>
    <x v="0"/>
    <x v="2"/>
  </r>
  <r>
    <n v="3432"/>
    <s v="Akinator"/>
    <x v="18"/>
    <n v="4.3"/>
    <n v="1805398"/>
    <n v="50000000"/>
    <x v="0"/>
    <n v="0"/>
    <x v="1"/>
    <x v="19"/>
    <s v="6.5.2"/>
    <n v="4.4000000000000004"/>
    <n v="55000"/>
    <n v="6"/>
    <x v="0"/>
    <x v="0"/>
    <x v="4"/>
  </r>
  <r>
    <n v="3433"/>
    <s v="Dog Sim Online: Raise a Family"/>
    <x v="18"/>
    <n v="4.5999999999999996"/>
    <n v="94989"/>
    <n v="5000000"/>
    <x v="0"/>
    <n v="0"/>
    <x v="1"/>
    <x v="45"/>
    <n v="8.6"/>
    <n v="4"/>
    <n v="74000"/>
    <n v="4"/>
    <x v="0"/>
    <x v="0"/>
    <x v="5"/>
  </r>
  <r>
    <n v="3436"/>
    <s v="Color by Number - Draw Sandbox Pixel Art"/>
    <x v="18"/>
    <n v="4.5999999999999996"/>
    <n v="10247"/>
    <n v="1000000"/>
    <x v="0"/>
    <n v="0"/>
    <x v="0"/>
    <x v="19"/>
    <s v="1.3.13"/>
    <n v="4.0999999999999996"/>
    <n v="15000"/>
    <n v="7"/>
    <x v="0"/>
    <x v="0"/>
    <x v="0"/>
  </r>
  <r>
    <n v="3437"/>
    <s v="A+ Mobile"/>
    <x v="11"/>
    <n v="3.9"/>
    <n v="730"/>
    <n v="10000"/>
    <x v="0"/>
    <n v="0"/>
    <x v="0"/>
    <x v="24"/>
    <s v="5.4.4"/>
    <n v="4.4000000000000004"/>
    <n v="6.3"/>
    <n v="6"/>
    <x v="0"/>
    <x v="0"/>
    <x v="1"/>
  </r>
  <r>
    <n v="3439"/>
    <s v="Build a Bridge!"/>
    <x v="18"/>
    <n v="4.5999999999999996"/>
    <n v="263454"/>
    <n v="10000000"/>
    <x v="0"/>
    <n v="0"/>
    <x v="0"/>
    <x v="38"/>
    <s v="2.1.1"/>
    <n v="4.0999999999999996"/>
    <n v="74000"/>
    <n v="8"/>
    <x v="0"/>
    <x v="0"/>
    <x v="5"/>
  </r>
  <r>
    <n v="3440"/>
    <s v="UNO â„¢ &amp; Friends"/>
    <x v="17"/>
    <n v="4.0999999999999996"/>
    <n v="1728557"/>
    <n v="50000000"/>
    <x v="0"/>
    <n v="0"/>
    <x v="0"/>
    <x v="34"/>
    <m/>
    <m/>
    <m/>
    <n v="9"/>
    <x v="1"/>
    <x v="0"/>
    <x v="1"/>
  </r>
  <r>
    <n v="3441"/>
    <s v="Find a Way: Addictive Puzzle"/>
    <x v="18"/>
    <n v="4.8"/>
    <n v="39480"/>
    <n v="500000"/>
    <x v="0"/>
    <n v="0"/>
    <x v="0"/>
    <x v="38"/>
    <s v="4.1.1"/>
    <n v="4.0999999999999996"/>
    <n v="14000"/>
    <n v="6"/>
    <x v="1"/>
    <x v="0"/>
    <x v="0"/>
  </r>
  <r>
    <n v="3442"/>
    <s v="CompTIA A+ Pocket Prep"/>
    <x v="18"/>
    <n v="4.3"/>
    <n v="1311"/>
    <n v="10000"/>
    <x v="0"/>
    <n v="0"/>
    <x v="0"/>
    <x v="13"/>
    <s v="4.5.2"/>
    <n v="4.4000000000000004"/>
    <n v="14000"/>
    <n v="7"/>
    <x v="0"/>
    <x v="0"/>
    <x v="0"/>
  </r>
  <r>
    <n v="3445"/>
    <s v="Comptia A+ 220-901 &amp; 220-902"/>
    <x v="18"/>
    <n v="4.4000000000000004"/>
    <n v="174"/>
    <n v="10000"/>
    <x v="0"/>
    <n v="0"/>
    <x v="0"/>
    <x v="13"/>
    <s v="2.0.7"/>
    <n v="4.0999999999999996"/>
    <n v="5.7"/>
    <n v="4"/>
    <x v="0"/>
    <x v="0"/>
    <x v="1"/>
  </r>
  <r>
    <n v="3446"/>
    <s v="Create A Superhero HD"/>
    <x v="18"/>
    <n v="3.3"/>
    <n v="8642"/>
    <n v="500000"/>
    <x v="0"/>
    <n v="0"/>
    <x v="1"/>
    <x v="33"/>
    <s v="4.0.4"/>
    <n v="2.2999999999999998"/>
    <n v="19000"/>
    <n v="12"/>
    <x v="1"/>
    <x v="0"/>
    <x v="0"/>
  </r>
  <r>
    <n v="3447"/>
    <s v="Azar"/>
    <x v="6"/>
    <n v="4.2"/>
    <n v="1092337"/>
    <n v="50000000"/>
    <x v="0"/>
    <n v="0"/>
    <x v="3"/>
    <x v="10"/>
    <m/>
    <m/>
    <m/>
    <n v="7"/>
    <x v="0"/>
    <x v="0"/>
    <x v="1"/>
  </r>
  <r>
    <n v="3448"/>
    <s v="4 in a Row"/>
    <x v="17"/>
    <n v="3.8"/>
    <n v="4257"/>
    <n v="500000"/>
    <x v="0"/>
    <n v="0"/>
    <x v="0"/>
    <x v="47"/>
    <m/>
    <m/>
    <m/>
    <n v="5"/>
    <x v="0"/>
    <x v="0"/>
    <x v="1"/>
  </r>
  <r>
    <n v="3452"/>
    <s v="Super Mario Run"/>
    <x v="17"/>
    <n v="3.7"/>
    <n v="1221896"/>
    <n v="100000000"/>
    <x v="0"/>
    <n v="0"/>
    <x v="0"/>
    <x v="36"/>
    <s v="3.0.11"/>
    <n v="4.2"/>
    <n v="70000"/>
    <n v="7"/>
    <x v="0"/>
    <x v="0"/>
    <x v="5"/>
  </r>
  <r>
    <n v="3453"/>
    <s v="STARDOM: THE A-LIST"/>
    <x v="17"/>
    <n v="4.5"/>
    <n v="152658"/>
    <n v="1000000"/>
    <x v="0"/>
    <n v="0"/>
    <x v="1"/>
    <x v="46"/>
    <s v="2.1.8"/>
    <n v="2.1"/>
    <n v="29000"/>
    <n v="9"/>
    <x v="2"/>
    <x v="0"/>
    <x v="2"/>
  </r>
  <r>
    <n v="3454"/>
    <s v="LokLok: Draw on a Lock Screen"/>
    <x v="6"/>
    <n v="4.0999999999999996"/>
    <n v="14766"/>
    <n v="500000"/>
    <x v="0"/>
    <n v="0"/>
    <x v="1"/>
    <x v="10"/>
    <s v="0.81 beta"/>
    <s v="4.0.3"/>
    <n v="16000"/>
    <n v="9"/>
    <x v="1"/>
    <x v="0"/>
    <x v="0"/>
  </r>
  <r>
    <n v="3455"/>
    <s v="The Tribez: Build a Village"/>
    <x v="18"/>
    <n v="4.4000000000000004"/>
    <n v="1852384"/>
    <n v="10000000"/>
    <x v="0"/>
    <n v="0"/>
    <x v="0"/>
    <x v="45"/>
    <s v="9.3.6"/>
    <s v="4.0.3"/>
    <m/>
    <n v="7"/>
    <x v="0"/>
    <x v="0"/>
    <x v="1"/>
  </r>
  <r>
    <n v="3456"/>
    <s v="Photo Warp"/>
    <x v="18"/>
    <n v="3.7"/>
    <n v="353342"/>
    <n v="50000000"/>
    <x v="0"/>
    <n v="0"/>
    <x v="0"/>
    <x v="19"/>
    <s v="2.0.7"/>
    <n v="4"/>
    <n v="13000"/>
    <n v="11"/>
    <x v="1"/>
    <x v="0"/>
    <x v="0"/>
  </r>
  <r>
    <n v="3458"/>
    <s v="CompTIA Exam Training"/>
    <x v="18"/>
    <n v="4.8"/>
    <n v="3053"/>
    <n v="50000"/>
    <x v="0"/>
    <n v="0"/>
    <x v="0"/>
    <x v="13"/>
    <n v="1.7"/>
    <n v="4.2"/>
    <n v="17000"/>
    <n v="7"/>
    <x v="0"/>
    <x v="0"/>
    <x v="0"/>
  </r>
  <r>
    <n v="3460"/>
    <s v="Magisto Video Editor &amp; Maker"/>
    <x v="30"/>
    <n v="4.3"/>
    <n v="960726"/>
    <n v="10000000"/>
    <x v="0"/>
    <n v="0"/>
    <x v="0"/>
    <x v="99"/>
    <m/>
    <m/>
    <m/>
    <n v="8"/>
    <x v="0"/>
    <x v="0"/>
    <x v="1"/>
  </r>
  <r>
    <n v="3461"/>
    <s v="Glow Hockey"/>
    <x v="17"/>
    <n v="4.0999999999999996"/>
    <n v="1703479"/>
    <n v="100000000"/>
    <x v="0"/>
    <n v="0"/>
    <x v="0"/>
    <x v="32"/>
    <s v="1.3.8"/>
    <n v="4.0999999999999996"/>
    <m/>
    <n v="7"/>
    <x v="0"/>
    <x v="0"/>
    <x v="1"/>
  </r>
  <r>
    <n v="3467"/>
    <s v="Asphalt 8: Airborne"/>
    <x v="17"/>
    <n v="4.5"/>
    <n v="8389714"/>
    <n v="100000000"/>
    <x v="0"/>
    <n v="0"/>
    <x v="1"/>
    <x v="42"/>
    <s v="3.7.1a"/>
    <s v="4.0.3"/>
    <n v="92000"/>
    <n v="7"/>
    <x v="0"/>
    <x v="0"/>
    <x v="9"/>
  </r>
  <r>
    <n v="3469"/>
    <s v="Basketball Stars"/>
    <x v="23"/>
    <n v="4.4000000000000004"/>
    <n v="867920"/>
    <n v="10000000"/>
    <x v="0"/>
    <n v="0"/>
    <x v="0"/>
    <x v="39"/>
    <s v="1.16.2"/>
    <s v="4.0.3"/>
    <n v="45000"/>
    <n v="7"/>
    <x v="0"/>
    <x v="0"/>
    <x v="6"/>
  </r>
  <r>
    <n v="3471"/>
    <s v="Lep's World 2 ðŸ€ðŸ€"/>
    <x v="17"/>
    <n v="4.3"/>
    <n v="798522"/>
    <n v="100000000"/>
    <x v="0"/>
    <n v="0"/>
    <x v="2"/>
    <x v="32"/>
    <s v="1.9.8.0"/>
    <n v="4.0999999999999996"/>
    <n v="57000"/>
    <n v="6"/>
    <x v="0"/>
    <x v="0"/>
    <x v="4"/>
  </r>
  <r>
    <n v="3472"/>
    <s v="Wolfify - Be a Werewolf"/>
    <x v="18"/>
    <n v="3.8"/>
    <n v="6760"/>
    <n v="500000"/>
    <x v="0"/>
    <n v="0"/>
    <x v="0"/>
    <x v="19"/>
    <s v="1.4.6"/>
    <n v="3.2"/>
    <n v="26000"/>
    <n v="6"/>
    <x v="4"/>
    <x v="0"/>
    <x v="2"/>
  </r>
  <r>
    <n v="3473"/>
    <s v="Law of Creation: A Playable Manga"/>
    <x v="17"/>
    <n v="4.5"/>
    <n v="13118"/>
    <n v="500000"/>
    <x v="0"/>
    <n v="0"/>
    <x v="1"/>
    <x v="46"/>
    <s v="1.0.19"/>
    <s v="4.0.3"/>
    <n v="47000"/>
    <n v="6"/>
    <x v="0"/>
    <x v="0"/>
    <x v="6"/>
  </r>
  <r>
    <n v="3474"/>
    <s v="Real City Car Driver"/>
    <x v="17"/>
    <n v="3.7"/>
    <n v="413609"/>
    <n v="10000000"/>
    <x v="0"/>
    <n v="0"/>
    <x v="3"/>
    <x v="42"/>
    <n v="2.8"/>
    <n v="4.0999999999999996"/>
    <n v="22000"/>
    <n v="8"/>
    <x v="0"/>
    <x v="0"/>
    <x v="2"/>
  </r>
  <r>
    <n v="3476"/>
    <s v="Rolling Sky"/>
    <x v="17"/>
    <n v="4.5"/>
    <n v="1117212"/>
    <n v="50000000"/>
    <x v="0"/>
    <n v="0"/>
    <x v="0"/>
    <x v="47"/>
    <m/>
    <s v="4.0.3"/>
    <n v="50000"/>
    <n v="8"/>
    <x v="0"/>
    <x v="0"/>
    <x v="4"/>
  </r>
  <r>
    <n v="3478"/>
    <s v="Gymnastics Superstar - Spin your way to gold!"/>
    <x v="18"/>
    <n v="4.5999999999999996"/>
    <n v="305765"/>
    <n v="10000000"/>
    <x v="0"/>
    <n v="0"/>
    <x v="0"/>
    <x v="49"/>
    <s v="1.1.7"/>
    <n v="4.0999999999999996"/>
    <n v="34000"/>
    <n v="7"/>
    <x v="0"/>
    <x v="0"/>
    <x v="3"/>
  </r>
  <r>
    <n v="3479"/>
    <s v="Fake Call - Fake Caller ID"/>
    <x v="27"/>
    <n v="4.3"/>
    <n v="154668"/>
    <n v="10000000"/>
    <x v="0"/>
    <n v="0"/>
    <x v="0"/>
    <x v="93"/>
    <m/>
    <m/>
    <m/>
    <n v="8"/>
    <x v="0"/>
    <x v="0"/>
    <x v="1"/>
  </r>
  <r>
    <n v="3480"/>
    <s v="SuperCity: Build a Story"/>
    <x v="18"/>
    <n v="4.4000000000000004"/>
    <n v="98324"/>
    <n v="1000000"/>
    <x v="0"/>
    <n v="0"/>
    <x v="0"/>
    <x v="45"/>
    <s v="1.19.1"/>
    <n v="4.0999999999999996"/>
    <n v="70000"/>
    <n v="7"/>
    <x v="0"/>
    <x v="0"/>
    <x v="5"/>
  </r>
  <r>
    <n v="3482"/>
    <s v="4 in a row"/>
    <x v="17"/>
    <n v="4.3"/>
    <n v="47698"/>
    <n v="5000000"/>
    <x v="0"/>
    <n v="0"/>
    <x v="0"/>
    <x v="47"/>
    <s v="1.0.21"/>
    <n v="1.5"/>
    <n v="4.0999999999999996"/>
    <n v="4"/>
    <x v="3"/>
    <x v="0"/>
    <x v="1"/>
  </r>
  <r>
    <n v="3484"/>
    <s v="Four In A Line Free"/>
    <x v="17"/>
    <n v="4.3"/>
    <n v="133195"/>
    <n v="5000000"/>
    <x v="0"/>
    <n v="0"/>
    <x v="0"/>
    <x v="47"/>
    <n v="1.58"/>
    <n v="4.0999999999999996"/>
    <n v="11000"/>
    <n v="6"/>
    <x v="0"/>
    <x v="0"/>
    <x v="0"/>
  </r>
  <r>
    <n v="3486"/>
    <s v="Like A Boss"/>
    <x v="18"/>
    <n v="4.4000000000000004"/>
    <n v="17069"/>
    <n v="500000"/>
    <x v="0"/>
    <n v="0"/>
    <x v="2"/>
    <x v="49"/>
    <s v="1.0.17.2"/>
    <n v="5"/>
    <n v="94000"/>
    <n v="8"/>
    <x v="0"/>
    <x v="0"/>
    <x v="9"/>
  </r>
  <r>
    <n v="3487"/>
    <s v="AutoCAD - DWG Viewer &amp; Editor"/>
    <x v="27"/>
    <n v="4.2"/>
    <n v="145088"/>
    <n v="10000000"/>
    <x v="0"/>
    <n v="0"/>
    <x v="0"/>
    <x v="93"/>
    <s v="4.5.19"/>
    <n v="4.4000000000000004"/>
    <n v="24000"/>
    <n v="7"/>
    <x v="0"/>
    <x v="0"/>
    <x v="2"/>
  </r>
  <r>
    <n v="3488"/>
    <s v="Hungry Hearts Diner: A Tale of Star-Crossed Souls"/>
    <x v="18"/>
    <n v="4.9000000000000004"/>
    <n v="46253"/>
    <n v="500000"/>
    <x v="0"/>
    <n v="0"/>
    <x v="2"/>
    <x v="45"/>
    <s v="1.0.1"/>
    <n v="4"/>
    <n v="56000"/>
    <n v="2"/>
    <x v="0"/>
    <x v="0"/>
    <x v="4"/>
  </r>
  <r>
    <n v="3490"/>
    <s v="Dragon Sim Online: Be A Dragon"/>
    <x v="18"/>
    <n v="4.5999999999999996"/>
    <n v="111741"/>
    <n v="5000000"/>
    <x v="0"/>
    <n v="0"/>
    <x v="1"/>
    <x v="45"/>
    <n v="5.4"/>
    <n v="4"/>
    <n v="66000"/>
    <n v="2"/>
    <x v="0"/>
    <x v="0"/>
    <x v="7"/>
  </r>
  <r>
    <n v="3492"/>
    <s v="Fortune City - A Finance App"/>
    <x v="11"/>
    <n v="4.5999999999999996"/>
    <n v="49275"/>
    <n v="500000"/>
    <x v="0"/>
    <n v="0"/>
    <x v="0"/>
    <x v="24"/>
    <s v="2.0.3.1"/>
    <n v="4.4000000000000004"/>
    <n v="91000"/>
    <n v="7"/>
    <x v="0"/>
    <x v="0"/>
    <x v="9"/>
  </r>
  <r>
    <n v="3493"/>
    <s v="Draw A Stickman"/>
    <x v="17"/>
    <n v="3.4"/>
    <n v="29265"/>
    <n v="1000000"/>
    <x v="0"/>
    <n v="0"/>
    <x v="0"/>
    <x v="46"/>
    <s v="1.1.0"/>
    <s v="4.0.3"/>
    <n v="17000"/>
    <n v="5"/>
    <x v="1"/>
    <x v="0"/>
    <x v="0"/>
  </r>
  <r>
    <n v="3494"/>
    <s v="Be A Legend: Soccer"/>
    <x v="23"/>
    <n v="3.8"/>
    <n v="85763"/>
    <n v="1000000"/>
    <x v="0"/>
    <n v="0"/>
    <x v="0"/>
    <x v="39"/>
    <s v="2.8.0.17"/>
    <n v="3"/>
    <n v="21000"/>
    <n v="8"/>
    <x v="4"/>
    <x v="0"/>
    <x v="2"/>
  </r>
  <r>
    <n v="3496"/>
    <s v="Bible"/>
    <x v="3"/>
    <n v="4.7"/>
    <n v="2440695"/>
    <n v="100000000"/>
    <x v="0"/>
    <n v="0"/>
    <x v="1"/>
    <x v="6"/>
    <m/>
    <m/>
    <m/>
    <n v="8"/>
    <x v="0"/>
    <x v="0"/>
    <x v="1"/>
  </r>
  <r>
    <n v="3497"/>
    <s v="Cat Sim Online: Play with Cats"/>
    <x v="18"/>
    <n v="4.5999999999999996"/>
    <n v="137198"/>
    <n v="5000000"/>
    <x v="0"/>
    <n v="0"/>
    <x v="2"/>
    <x v="45"/>
    <n v="3.7"/>
    <n v="4"/>
    <n v="81000"/>
    <n v="4"/>
    <x v="0"/>
    <x v="0"/>
    <x v="8"/>
  </r>
  <r>
    <n v="3499"/>
    <s v="Four In A Line"/>
    <x v="17"/>
    <n v="3.8"/>
    <n v="22191"/>
    <n v="1000000"/>
    <x v="0"/>
    <n v="0"/>
    <x v="0"/>
    <x v="47"/>
    <n v="1.1000000000000001"/>
    <n v="2.2999999999999998"/>
    <n v="3"/>
    <n v="5"/>
    <x v="4"/>
    <x v="0"/>
    <x v="1"/>
  </r>
  <r>
    <n v="3500"/>
    <s v="Tik Tok - including musical.ly"/>
    <x v="20"/>
    <n v="4.4000000000000004"/>
    <n v="5637451"/>
    <n v="100000000"/>
    <x v="0"/>
    <n v="0"/>
    <x v="1"/>
    <x v="85"/>
    <s v="8.0.0"/>
    <n v="4.0999999999999996"/>
    <n v="59000"/>
    <n v="8"/>
    <x v="0"/>
    <x v="0"/>
    <x v="4"/>
  </r>
  <r>
    <n v="3502"/>
    <s v="Disney Magic Timer by Oral-B"/>
    <x v="18"/>
    <n v="3.9"/>
    <n v="31061"/>
    <n v="1000000"/>
    <x v="0"/>
    <n v="0"/>
    <x v="0"/>
    <x v="103"/>
    <s v="4.0.6"/>
    <n v="4.2"/>
    <n v="83000"/>
    <n v="6"/>
    <x v="0"/>
    <x v="0"/>
    <x v="8"/>
  </r>
  <r>
    <n v="3503"/>
    <s v="B-Messenger Video Chat"/>
    <x v="20"/>
    <n v="4.0999999999999996"/>
    <n v="12495"/>
    <n v="1000000"/>
    <x v="0"/>
    <n v="0"/>
    <x v="3"/>
    <x v="85"/>
    <s v="7.1.1"/>
    <n v="2.2999999999999998"/>
    <n v="19000"/>
    <n v="8"/>
    <x v="1"/>
    <x v="0"/>
    <x v="0"/>
  </r>
  <r>
    <n v="3504"/>
    <s v="Bestie - Camera360 Selfie"/>
    <x v="22"/>
    <n v="4.5"/>
    <n v="512996"/>
    <n v="10000000"/>
    <x v="0"/>
    <n v="0"/>
    <x v="0"/>
    <x v="87"/>
    <s v="4.0.3.5"/>
    <n v="4.0999999999999996"/>
    <n v="23000"/>
    <n v="8"/>
    <x v="0"/>
    <x v="0"/>
    <x v="2"/>
  </r>
  <r>
    <n v="3505"/>
    <s v="B"/>
    <x v="11"/>
    <n v="3.7"/>
    <n v="800"/>
    <n v="50000"/>
    <x v="0"/>
    <n v="0"/>
    <x v="0"/>
    <x v="24"/>
    <s v="2.16.5426"/>
    <n v="4.4000000000000004"/>
    <n v="32000"/>
    <n v="6"/>
    <x v="0"/>
    <x v="0"/>
    <x v="3"/>
  </r>
  <r>
    <n v="3506"/>
    <s v="BIGO LIVE - Live Stream"/>
    <x v="20"/>
    <n v="4.4000000000000004"/>
    <n v="2349421"/>
    <n v="100000000"/>
    <x v="0"/>
    <n v="0"/>
    <x v="1"/>
    <x v="85"/>
    <s v="4.1.0"/>
    <n v="4"/>
    <n v="39000"/>
    <n v="7"/>
    <x v="0"/>
    <x v="0"/>
    <x v="3"/>
  </r>
  <r>
    <n v="3509"/>
    <s v="B-BLE(BLE4.0 Scan)"/>
    <x v="25"/>
    <n v="3.8"/>
    <n v="159"/>
    <n v="10000"/>
    <x v="0"/>
    <n v="0"/>
    <x v="0"/>
    <x v="90"/>
    <n v="5.5"/>
    <n v="5"/>
    <n v="7.5"/>
    <n v="4"/>
    <x v="0"/>
    <x v="0"/>
    <x v="1"/>
  </r>
  <r>
    <n v="3510"/>
    <s v="Cardi B Piano Game"/>
    <x v="17"/>
    <n v="3.1"/>
    <n v="50"/>
    <n v="10000"/>
    <x v="0"/>
    <n v="0"/>
    <x v="0"/>
    <x v="40"/>
    <n v="2"/>
    <n v="4"/>
    <n v="7.4"/>
    <n v="11"/>
    <x v="1"/>
    <x v="0"/>
    <x v="1"/>
  </r>
  <r>
    <n v="3512"/>
    <s v="ADS-B Driver"/>
    <x v="25"/>
    <n v="5"/>
    <n v="2"/>
    <n v="100"/>
    <x v="1"/>
    <n v="1.99"/>
    <x v="0"/>
    <x v="90"/>
    <n v="1.19"/>
    <n v="4.4000000000000004"/>
    <n v="6.3"/>
    <n v="5"/>
    <x v="0"/>
    <x v="1"/>
    <x v="1"/>
  </r>
  <r>
    <n v="3513"/>
    <s v="MORTAL KOMBAT X"/>
    <x v="17"/>
    <n v="4.4000000000000004"/>
    <n v="3039889"/>
    <n v="10000000"/>
    <x v="0"/>
    <n v="0"/>
    <x v="3"/>
    <x v="36"/>
    <s v="1.18.2"/>
    <n v="4"/>
    <n v="18000"/>
    <n v="6"/>
    <x v="0"/>
    <x v="0"/>
    <x v="0"/>
  </r>
  <r>
    <n v="3514"/>
    <s v="B-17 Flying Fortress WWII LWP"/>
    <x v="26"/>
    <m/>
    <n v="7"/>
    <n v="100"/>
    <x v="1"/>
    <n v="1.49"/>
    <x v="0"/>
    <x v="92"/>
    <n v="1"/>
    <n v="4.0999999999999996"/>
    <n v="14000"/>
    <n v="12"/>
    <x v="3"/>
    <x v="1"/>
    <x v="0"/>
  </r>
  <r>
    <n v="3515"/>
    <s v="â–º MultiCraft â€• Free Miner! ðŸ‘"/>
    <x v="17"/>
    <n v="4.3"/>
    <n v="1305050"/>
    <n v="50000000"/>
    <x v="0"/>
    <n v="0"/>
    <x v="2"/>
    <x v="46"/>
    <s v="1.1.11.11"/>
    <n v="4.0999999999999996"/>
    <m/>
    <n v="7"/>
    <x v="0"/>
    <x v="0"/>
    <x v="1"/>
  </r>
  <r>
    <n v="3516"/>
    <s v="B.GOOD"/>
    <x v="12"/>
    <n v="2.9"/>
    <n v="155"/>
    <n v="10000"/>
    <x v="0"/>
    <n v="0"/>
    <x v="0"/>
    <x v="25"/>
    <s v="4.94.19"/>
    <n v="4.0999999999999996"/>
    <n v="20000"/>
    <n v="4"/>
    <x v="0"/>
    <x v="0"/>
    <x v="2"/>
  </r>
  <r>
    <n v="3517"/>
    <s v="B-DubsÂ®"/>
    <x v="16"/>
    <n v="3.1"/>
    <n v="3042"/>
    <n v="500000"/>
    <x v="0"/>
    <n v="0"/>
    <x v="0"/>
    <x v="29"/>
    <m/>
    <m/>
    <m/>
    <n v="7"/>
    <x v="0"/>
    <x v="0"/>
    <x v="1"/>
  </r>
  <r>
    <n v="3518"/>
    <s v="Oral-B App"/>
    <x v="13"/>
    <n v="3.3"/>
    <n v="14210"/>
    <n v="1000000"/>
    <x v="0"/>
    <n v="0"/>
    <x v="0"/>
    <x v="26"/>
    <s v="6.0.1"/>
    <n v="5"/>
    <n v="96000"/>
    <n v="7"/>
    <x v="0"/>
    <x v="0"/>
    <x v="9"/>
  </r>
  <r>
    <n v="3519"/>
    <s v="Smart Launcher theme b. gold"/>
    <x v="26"/>
    <n v="4.0999999999999996"/>
    <n v="291"/>
    <n v="5000"/>
    <x v="1"/>
    <n v="1.99"/>
    <x v="0"/>
    <x v="92"/>
    <n v="2.2000000000000002"/>
    <n v="2"/>
    <n v="35000"/>
    <n v="10"/>
    <x v="3"/>
    <x v="1"/>
    <x v="3"/>
  </r>
  <r>
    <n v="3520"/>
    <s v="Next Launcher 3D Theme Hit-B"/>
    <x v="26"/>
    <n v="4.4000000000000004"/>
    <n v="83"/>
    <n v="1000"/>
    <x v="1"/>
    <n v="1.7"/>
    <x v="0"/>
    <x v="92"/>
    <n v="1.05"/>
    <n v="2.2000000000000002"/>
    <n v="8.6"/>
    <n v="8"/>
    <x v="4"/>
    <x v="1"/>
    <x v="1"/>
  </r>
  <r>
    <n v="3521"/>
    <s v="Pixel Gun 3D: Survival shooter &amp; Battle Royale"/>
    <x v="17"/>
    <n v="4.5"/>
    <n v="4487182"/>
    <n v="50000000"/>
    <x v="0"/>
    <n v="0"/>
    <x v="1"/>
    <x v="36"/>
    <s v="15.1.2"/>
    <s v="4.0.3"/>
    <n v="55000"/>
    <n v="7"/>
    <x v="0"/>
    <x v="0"/>
    <x v="4"/>
  </r>
  <r>
    <n v="3522"/>
    <s v="B-52 Spirits of Glory Deluxe"/>
    <x v="17"/>
    <n v="4.3"/>
    <n v="12"/>
    <n v="100"/>
    <x v="1"/>
    <n v="0.99"/>
    <x v="0"/>
    <x v="32"/>
    <s v="1.5.9"/>
    <n v="2.2999999999999998"/>
    <n v="29000"/>
    <n v="9"/>
    <x v="1"/>
    <x v="1"/>
    <x v="2"/>
  </r>
  <r>
    <n v="3523"/>
    <s v="Servers Ultimate Pack B"/>
    <x v="25"/>
    <n v="4.3"/>
    <n v="668"/>
    <n v="50000"/>
    <x v="0"/>
    <n v="0"/>
    <x v="0"/>
    <x v="90"/>
    <s v="2.1.8"/>
    <n v="2.1"/>
    <n v="13000"/>
    <n v="3"/>
    <x v="3"/>
    <x v="0"/>
    <x v="0"/>
  </r>
  <r>
    <n v="3525"/>
    <s v="Air Transat CinePlus B"/>
    <x v="24"/>
    <n v="2.2000000000000002"/>
    <n v="83"/>
    <n v="50000"/>
    <x v="0"/>
    <n v="0"/>
    <x v="0"/>
    <x v="88"/>
    <s v="1.0.17.3905"/>
    <n v="4.4000000000000004"/>
    <n v="6.7"/>
    <n v="7"/>
    <x v="0"/>
    <x v="0"/>
    <x v="1"/>
  </r>
  <r>
    <n v="3527"/>
    <s v="Perfect Piano"/>
    <x v="17"/>
    <n v="4.2"/>
    <n v="828489"/>
    <n v="50000000"/>
    <x v="0"/>
    <n v="0"/>
    <x v="0"/>
    <x v="40"/>
    <m/>
    <m/>
    <m/>
    <n v="8"/>
    <x v="0"/>
    <x v="0"/>
    <x v="1"/>
  </r>
  <r>
    <n v="3528"/>
    <s v="Hay Day"/>
    <x v="18"/>
    <n v="4.5"/>
    <n v="10053186"/>
    <n v="100000000"/>
    <x v="0"/>
    <n v="0"/>
    <x v="0"/>
    <x v="33"/>
    <s v="1_39_93"/>
    <s v="4.0.3"/>
    <n v="94000"/>
    <n v="6"/>
    <x v="0"/>
    <x v="0"/>
    <x v="9"/>
  </r>
  <r>
    <n v="3530"/>
    <s v="B-Grade Renegade"/>
    <x v="17"/>
    <n v="3.9"/>
    <n v="24"/>
    <n v="1000"/>
    <x v="1"/>
    <n v="1.99"/>
    <x v="1"/>
    <x v="36"/>
    <s v="0.8.17"/>
    <n v="3.2"/>
    <n v="64000"/>
    <n v="10"/>
    <x v="1"/>
    <x v="1"/>
    <x v="7"/>
  </r>
  <r>
    <n v="3531"/>
    <s v="CARDI B WALLPAPERS"/>
    <x v="26"/>
    <n v="4.0999999999999996"/>
    <n v="8"/>
    <n v="1000"/>
    <x v="0"/>
    <n v="0"/>
    <x v="0"/>
    <x v="92"/>
    <n v="3.1"/>
    <s v="4.0.3"/>
    <n v="4.5"/>
    <n v="5"/>
    <x v="0"/>
    <x v="0"/>
    <x v="1"/>
  </r>
  <r>
    <n v="3532"/>
    <s v="Plan B"/>
    <x v="32"/>
    <n v="3.3"/>
    <n v="19"/>
    <n v="5000"/>
    <x v="0"/>
    <n v="0"/>
    <x v="0"/>
    <x v="102"/>
    <n v="1.2"/>
    <n v="4.3"/>
    <n v="6"/>
    <n v="7"/>
    <x v="1"/>
    <x v="0"/>
    <x v="1"/>
  </r>
  <r>
    <n v="3533"/>
    <s v="Block! Hexa Puzzleâ„¢"/>
    <x v="18"/>
    <n v="4.5"/>
    <n v="472247"/>
    <n v="50000000"/>
    <x v="0"/>
    <n v="0"/>
    <x v="0"/>
    <x v="38"/>
    <s v="1.5.10"/>
    <n v="4.0999999999999996"/>
    <m/>
    <n v="7"/>
    <x v="0"/>
    <x v="0"/>
    <x v="1"/>
  </r>
  <r>
    <n v="3534"/>
    <s v="B Tiff Viewer"/>
    <x v="22"/>
    <n v="4.0999999999999996"/>
    <n v="283"/>
    <n v="100000"/>
    <x v="0"/>
    <n v="0"/>
    <x v="0"/>
    <x v="87"/>
    <s v="1.1.7.4"/>
    <n v="4"/>
    <n v="7.4"/>
    <n v="5"/>
    <x v="0"/>
    <x v="0"/>
    <x v="1"/>
  </r>
  <r>
    <n v="3535"/>
    <s v="Cardi B Wallpaper"/>
    <x v="0"/>
    <n v="4.8"/>
    <n v="253"/>
    <n v="50000"/>
    <x v="0"/>
    <n v="0"/>
    <x v="0"/>
    <x v="0"/>
    <s v="1.0.0"/>
    <n v="4"/>
    <n v="3.7"/>
    <n v="11"/>
    <x v="1"/>
    <x v="0"/>
    <x v="1"/>
  </r>
  <r>
    <n v="3536"/>
    <s v="A &amp; B Taxi"/>
    <x v="32"/>
    <n v="4.0999999999999996"/>
    <n v="41"/>
    <n v="1000"/>
    <x v="0"/>
    <n v="0"/>
    <x v="0"/>
    <x v="102"/>
    <s v="0.19.13-SPECTRUM"/>
    <s v="4.0.3"/>
    <n v="25000"/>
    <n v="7"/>
    <x v="0"/>
    <x v="0"/>
    <x v="2"/>
  </r>
  <r>
    <n v="3537"/>
    <s v="Cardi B HD Wallpapers Lock Screen"/>
    <x v="26"/>
    <n v="4.5"/>
    <n v="2"/>
    <n v="500"/>
    <x v="0"/>
    <n v="0"/>
    <x v="3"/>
    <x v="92"/>
    <n v="1.3"/>
    <s v="4.0.3"/>
    <n v="10000"/>
    <n v="6"/>
    <x v="0"/>
    <x v="0"/>
    <x v="0"/>
  </r>
  <r>
    <n v="3538"/>
    <s v="CURSUM B"/>
    <x v="17"/>
    <m/>
    <n v="30"/>
    <n v="500"/>
    <x v="1"/>
    <n v="0.99"/>
    <x v="0"/>
    <x v="42"/>
    <s v="1.0.0"/>
    <n v="2.2999999999999998"/>
    <n v="26000"/>
    <n v="6"/>
    <x v="1"/>
    <x v="1"/>
    <x v="2"/>
  </r>
  <r>
    <n v="3543"/>
    <s v="Learn C [NEW]"/>
    <x v="18"/>
    <n v="4.5"/>
    <n v="349"/>
    <n v="50000"/>
    <x v="0"/>
    <n v="0"/>
    <x v="0"/>
    <x v="13"/>
    <s v="2.1.1"/>
    <n v="4"/>
    <n v="11000"/>
    <n v="3"/>
    <x v="0"/>
    <x v="0"/>
    <x v="0"/>
  </r>
  <r>
    <n v="3544"/>
    <s v="Mobile C [ C/C++ Compiler ]"/>
    <x v="18"/>
    <n v="4.3"/>
    <n v="4624"/>
    <n v="100000"/>
    <x v="0"/>
    <n v="0"/>
    <x v="0"/>
    <x v="13"/>
    <s v="2.5.1"/>
    <s v="4.0.3"/>
    <n v="78000"/>
    <n v="7"/>
    <x v="0"/>
    <x v="0"/>
    <x v="5"/>
  </r>
  <r>
    <n v="3545"/>
    <s v="Critical Ops"/>
    <x v="17"/>
    <n v="4.4000000000000004"/>
    <n v="1397944"/>
    <n v="10000000"/>
    <x v="0"/>
    <n v="0"/>
    <x v="1"/>
    <x v="36"/>
    <s v="0.9.10.f96"/>
    <n v="4.4000000000000004"/>
    <n v="50000"/>
    <n v="7"/>
    <x v="0"/>
    <x v="0"/>
    <x v="4"/>
  </r>
  <r>
    <n v="3546"/>
    <s v="C4droid - C/C++ compiler &amp; IDE"/>
    <x v="18"/>
    <n v="4.7"/>
    <n v="2890"/>
    <n v="50000"/>
    <x v="1"/>
    <n v="2.99"/>
    <x v="0"/>
    <x v="13"/>
    <m/>
    <m/>
    <m/>
    <n v="8"/>
    <x v="1"/>
    <x v="1"/>
    <x v="1"/>
  </r>
  <r>
    <n v="3548"/>
    <s v="CL Mobile - Classifieds for Craigslist"/>
    <x v="21"/>
    <n v="4.4000000000000004"/>
    <n v="27275"/>
    <n v="1000000"/>
    <x v="0"/>
    <n v="0"/>
    <x v="1"/>
    <x v="86"/>
    <n v="27500000"/>
    <n v="4.0999999999999996"/>
    <n v="8.3000000000000007"/>
    <n v="7"/>
    <x v="0"/>
    <x v="0"/>
    <x v="1"/>
  </r>
  <r>
    <n v="3550"/>
    <s v="C Locker Pro"/>
    <x v="26"/>
    <n v="4.2"/>
    <n v="1531"/>
    <n v="10000"/>
    <x v="1"/>
    <n v="2.99"/>
    <x v="0"/>
    <x v="92"/>
    <s v="8.3.4"/>
    <n v="4.0999999999999996"/>
    <n v="7.7"/>
    <n v="12"/>
    <x v="1"/>
    <x v="1"/>
    <x v="1"/>
  </r>
  <r>
    <n v="3551"/>
    <s v="C Programs and Reference"/>
    <x v="3"/>
    <n v="4.2"/>
    <n v="873"/>
    <n v="50000"/>
    <x v="0"/>
    <n v="0"/>
    <x v="0"/>
    <x v="6"/>
    <n v="2.2000000000000002"/>
    <n v="2.1"/>
    <n v="2.5"/>
    <n v="7"/>
    <x v="2"/>
    <x v="0"/>
    <x v="1"/>
  </r>
  <r>
    <n v="3553"/>
    <s v="C Launcher: Themes, Wallpapers, DIY, Smart, Clean"/>
    <x v="26"/>
    <n v="4.5"/>
    <n v="901110"/>
    <n v="10000000"/>
    <x v="0"/>
    <n v="0"/>
    <x v="2"/>
    <x v="92"/>
    <m/>
    <m/>
    <m/>
    <n v="7"/>
    <x v="0"/>
    <x v="0"/>
    <x v="1"/>
  </r>
  <r>
    <n v="3554"/>
    <s v="C Programming Zone"/>
    <x v="18"/>
    <n v="4.5999999999999996"/>
    <n v="1218"/>
    <n v="50000"/>
    <x v="0"/>
    <n v="0"/>
    <x v="0"/>
    <x v="13"/>
    <n v="3"/>
    <s v="4.0.3"/>
    <n v="4"/>
    <n v="5"/>
    <x v="1"/>
    <x v="0"/>
    <x v="1"/>
  </r>
  <r>
    <n v="3555"/>
    <s v="C Offline Tutorial"/>
    <x v="3"/>
    <n v="4.7"/>
    <n v="88"/>
    <n v="1000"/>
    <x v="0"/>
    <n v="0"/>
    <x v="0"/>
    <x v="6"/>
    <s v="1.0.1"/>
    <n v="4.0999999999999996"/>
    <n v="4.2"/>
    <n v="12"/>
    <x v="1"/>
    <x v="0"/>
    <x v="1"/>
  </r>
  <r>
    <n v="3556"/>
    <s v="Neon Glow C - Icon Pack"/>
    <x v="26"/>
    <n v="4.8"/>
    <n v="557"/>
    <n v="10000"/>
    <x v="1"/>
    <n v="0.99"/>
    <x v="0"/>
    <x v="92"/>
    <s v="4.5.0"/>
    <s v="4.0.3"/>
    <n v="74000"/>
    <n v="7"/>
    <x v="0"/>
    <x v="1"/>
    <x v="5"/>
  </r>
  <r>
    <n v="3557"/>
    <s v="All C Programs"/>
    <x v="18"/>
    <n v="4.7"/>
    <n v="2387"/>
    <n v="100000"/>
    <x v="0"/>
    <n v="0"/>
    <x v="0"/>
    <x v="13"/>
    <s v="2.5.1"/>
    <n v="4.0999999999999996"/>
    <n v="6.9"/>
    <n v="6"/>
    <x v="0"/>
    <x v="0"/>
    <x v="1"/>
  </r>
  <r>
    <n v="3558"/>
    <s v="Clean Master- Space Cleaner &amp; Antivirus"/>
    <x v="25"/>
    <n v="4.7"/>
    <n v="42916526"/>
    <n v="500000000"/>
    <x v="0"/>
    <n v="0"/>
    <x v="0"/>
    <x v="90"/>
    <m/>
    <m/>
    <m/>
    <n v="8"/>
    <x v="0"/>
    <x v="0"/>
    <x v="1"/>
  </r>
  <r>
    <n v="3559"/>
    <s v="C by GE"/>
    <x v="16"/>
    <n v="1.7"/>
    <n v="686"/>
    <n v="10000"/>
    <x v="0"/>
    <n v="0"/>
    <x v="0"/>
    <x v="29"/>
    <s v="4.1.07"/>
    <n v="4.3"/>
    <n v="6.6"/>
    <n v="7"/>
    <x v="0"/>
    <x v="0"/>
    <x v="1"/>
  </r>
  <r>
    <n v="3560"/>
    <s v="CPlus for Craigslist - Officially Licensed"/>
    <x v="16"/>
    <n v="4.5"/>
    <n v="8096"/>
    <n v="1000000"/>
    <x v="0"/>
    <n v="0"/>
    <x v="3"/>
    <x v="29"/>
    <s v="1.6.4"/>
    <n v="4.0999999999999996"/>
    <n v="16000"/>
    <n v="8"/>
    <x v="0"/>
    <x v="0"/>
    <x v="0"/>
  </r>
  <r>
    <n v="3561"/>
    <s v="Alt-C"/>
    <x v="27"/>
    <n v="4"/>
    <n v="499"/>
    <n v="10000"/>
    <x v="0"/>
    <n v="0"/>
    <x v="0"/>
    <x v="93"/>
    <n v="1.37"/>
    <n v="4"/>
    <n v="4.7"/>
    <n v="1"/>
    <x v="1"/>
    <x v="0"/>
    <x v="1"/>
  </r>
  <r>
    <n v="3562"/>
    <s v="C-SPAN Radio"/>
    <x v="18"/>
    <n v="3.6"/>
    <n v="608"/>
    <n v="100000"/>
    <x v="0"/>
    <n v="0"/>
    <x v="0"/>
    <x v="19"/>
    <s v="4.3.2"/>
    <n v="4.0999999999999996"/>
    <n v="5.4"/>
    <n v="5"/>
    <x v="0"/>
    <x v="0"/>
    <x v="1"/>
  </r>
  <r>
    <n v="3563"/>
    <s v="Bridge-C - Get More Storage"/>
    <x v="25"/>
    <n v="2"/>
    <n v="24"/>
    <n v="1000"/>
    <x v="0"/>
    <n v="0"/>
    <x v="0"/>
    <x v="90"/>
    <n v="1.7"/>
    <n v="6"/>
    <n v="35000"/>
    <n v="12"/>
    <x v="1"/>
    <x v="0"/>
    <x v="3"/>
  </r>
  <r>
    <n v="3564"/>
    <s v="Community by C Space"/>
    <x v="16"/>
    <n v="4.7"/>
    <n v="707"/>
    <n v="5000"/>
    <x v="0"/>
    <n v="0"/>
    <x v="0"/>
    <x v="29"/>
    <s v="2.2.0"/>
    <n v="4.4000000000000004"/>
    <n v="26000"/>
    <n v="7"/>
    <x v="0"/>
    <x v="0"/>
    <x v="2"/>
  </r>
  <r>
    <n v="3565"/>
    <s v="My C Spire"/>
    <x v="27"/>
    <n v="4.0999999999999996"/>
    <n v="376"/>
    <n v="50000"/>
    <x v="0"/>
    <n v="0"/>
    <x v="0"/>
    <x v="93"/>
    <s v="2.15.1"/>
    <n v="4.4000000000000004"/>
    <n v="32000"/>
    <n v="7"/>
    <x v="0"/>
    <x v="0"/>
    <x v="3"/>
  </r>
  <r>
    <n v="3566"/>
    <s v="learn c in hindi"/>
    <x v="18"/>
    <n v="4.3"/>
    <n v="109"/>
    <n v="5000"/>
    <x v="0"/>
    <n v="0"/>
    <x v="0"/>
    <x v="13"/>
    <n v="4.0999999999999996"/>
    <n v="4"/>
    <n v="2.7"/>
    <n v="6"/>
    <x v="1"/>
    <x v="0"/>
    <x v="1"/>
  </r>
  <r>
    <n v="3567"/>
    <s v="Learn C Programming (Examples) (OFFLINE)"/>
    <x v="18"/>
    <n v="4.3"/>
    <n v="43"/>
    <n v="10000"/>
    <x v="0"/>
    <n v="0"/>
    <x v="0"/>
    <x v="13"/>
    <s v="1.0.3"/>
    <n v="4.0999999999999996"/>
    <n v="3.7"/>
    <n v="12"/>
    <x v="1"/>
    <x v="0"/>
    <x v="1"/>
  </r>
  <r>
    <n v="3568"/>
    <s v="C Programming - Learn Code, Theory &amp; Discuss"/>
    <x v="18"/>
    <n v="4.5"/>
    <n v="2751"/>
    <n v="100000"/>
    <x v="0"/>
    <n v="0"/>
    <x v="0"/>
    <x v="13"/>
    <s v="3.2.8"/>
    <s v="4.0.3"/>
    <n v="7"/>
    <n v="6"/>
    <x v="0"/>
    <x v="0"/>
    <x v="1"/>
  </r>
  <r>
    <n v="3569"/>
    <s v="Expert C Programming - Learn C Coding Easily"/>
    <x v="18"/>
    <n v="4.4000000000000004"/>
    <n v="77"/>
    <n v="5000"/>
    <x v="0"/>
    <n v="0"/>
    <x v="0"/>
    <x v="13"/>
    <s v="1.1.9"/>
    <n v="5"/>
    <n v="6.9"/>
    <n v="1"/>
    <x v="0"/>
    <x v="0"/>
    <x v="1"/>
  </r>
  <r>
    <n v="3571"/>
    <s v="codeEazy - C/C++/JAVA"/>
    <x v="18"/>
    <n v="4.5999999999999996"/>
    <n v="130"/>
    <n v="10000"/>
    <x v="0"/>
    <n v="0"/>
    <x v="0"/>
    <x v="13"/>
    <s v="1.0.3"/>
    <s v="4.0.3"/>
    <n v="2.2000000000000002"/>
    <n v="4"/>
    <x v="3"/>
    <x v="0"/>
    <x v="1"/>
  </r>
  <r>
    <n v="3572"/>
    <s v="Batmobileâ„¢ R/C Controller"/>
    <x v="18"/>
    <n v="3.7"/>
    <n v="452"/>
    <n v="100000"/>
    <x v="0"/>
    <n v="0"/>
    <x v="0"/>
    <x v="19"/>
    <s v="1.0.8"/>
    <n v="4.4000000000000004"/>
    <n v="30000"/>
    <n v="2"/>
    <x v="0"/>
    <x v="0"/>
    <x v="3"/>
  </r>
  <r>
    <n v="3573"/>
    <s v="C Pattern Programs Free"/>
    <x v="18"/>
    <n v="4.5"/>
    <n v="4115"/>
    <n v="100000"/>
    <x v="0"/>
    <n v="0"/>
    <x v="0"/>
    <x v="13"/>
    <s v="7.1.0"/>
    <n v="4"/>
    <n v="5.8"/>
    <n v="7"/>
    <x v="0"/>
    <x v="0"/>
    <x v="1"/>
  </r>
  <r>
    <n v="3574"/>
    <s v="C Programs Handbook"/>
    <x v="3"/>
    <n v="4"/>
    <n v="459"/>
    <n v="50000"/>
    <x v="0"/>
    <n v="0"/>
    <x v="0"/>
    <x v="6"/>
    <s v="2.2.3.3"/>
    <n v="4"/>
    <n v="3.1"/>
    <n v="11"/>
    <x v="1"/>
    <x v="0"/>
    <x v="1"/>
  </r>
  <r>
    <n v="3575"/>
    <s v="C Functions"/>
    <x v="18"/>
    <n v="4.8"/>
    <n v="55"/>
    <n v="1000"/>
    <x v="0"/>
    <n v="0"/>
    <x v="0"/>
    <x v="13"/>
    <n v="1"/>
    <s v="4.0.3"/>
    <n v="1.5"/>
    <n v="9"/>
    <x v="4"/>
    <x v="0"/>
    <x v="1"/>
  </r>
  <r>
    <n v="3576"/>
    <s v="Learn C# - .Net - C Sharp Programming Tutorial App"/>
    <x v="18"/>
    <n v="4"/>
    <n v="1320"/>
    <n v="100000"/>
    <x v="0"/>
    <n v="0"/>
    <x v="0"/>
    <x v="13"/>
    <s v="4.1.0"/>
    <n v="4.0999999999999996"/>
    <n v="8.6"/>
    <n v="6"/>
    <x v="0"/>
    <x v="0"/>
    <x v="1"/>
  </r>
  <r>
    <n v="3577"/>
    <s v="Learn Basic C - For Beginners"/>
    <x v="18"/>
    <n v="4.7"/>
    <n v="27"/>
    <n v="5000"/>
    <x v="0"/>
    <n v="0"/>
    <x v="0"/>
    <x v="13"/>
    <n v="1"/>
    <n v="3"/>
    <n v="772"/>
    <n v="1"/>
    <x v="3"/>
    <x v="0"/>
    <x v="1"/>
  </r>
  <r>
    <n v="3578"/>
    <s v="C Prowess"/>
    <x v="18"/>
    <n v="4.8"/>
    <n v="306"/>
    <n v="5000"/>
    <x v="0"/>
    <n v="0"/>
    <x v="0"/>
    <x v="13"/>
    <n v="1.2"/>
    <n v="4.0999999999999996"/>
    <n v="3.3"/>
    <n v="6"/>
    <x v="1"/>
    <x v="0"/>
    <x v="1"/>
  </r>
  <r>
    <n v="3579"/>
    <s v="101 C Programming Problems"/>
    <x v="18"/>
    <n v="4.5999999999999996"/>
    <n v="498"/>
    <n v="50000"/>
    <x v="0"/>
    <n v="0"/>
    <x v="0"/>
    <x v="13"/>
    <n v="2"/>
    <s v="4.0.3"/>
    <n v="5"/>
    <n v="10"/>
    <x v="1"/>
    <x v="0"/>
    <x v="1"/>
  </r>
  <r>
    <n v="3580"/>
    <s v="Let us C - Example Programs"/>
    <x v="18"/>
    <n v="4.3"/>
    <n v="36"/>
    <n v="5000"/>
    <x v="0"/>
    <n v="0"/>
    <x v="0"/>
    <x v="13"/>
    <n v="1.2"/>
    <n v="3"/>
    <n v="1.1000000000000001"/>
    <n v="8"/>
    <x v="1"/>
    <x v="0"/>
    <x v="1"/>
  </r>
  <r>
    <n v="3581"/>
    <s v="C Examples"/>
    <x v="18"/>
    <n v="4.2"/>
    <n v="1002"/>
    <n v="10000"/>
    <x v="0"/>
    <n v="0"/>
    <x v="0"/>
    <x v="13"/>
    <n v="3.9"/>
    <n v="4"/>
    <n v="4.4000000000000004"/>
    <n v="8"/>
    <x v="3"/>
    <x v="0"/>
    <x v="1"/>
  </r>
  <r>
    <n v="3582"/>
    <s v="C BOOK-C PROGRAMS"/>
    <x v="18"/>
    <n v="4.8"/>
    <n v="138"/>
    <n v="10000"/>
    <x v="0"/>
    <n v="0"/>
    <x v="0"/>
    <x v="13"/>
    <n v="1"/>
    <n v="3"/>
    <n v="2.1"/>
    <n v="9"/>
    <x v="1"/>
    <x v="0"/>
    <x v="1"/>
  </r>
  <r>
    <n v="3583"/>
    <s v="100+ C Programs"/>
    <x v="18"/>
    <n v="4.2"/>
    <n v="20"/>
    <n v="5000"/>
    <x v="0"/>
    <n v="0"/>
    <x v="0"/>
    <x v="13"/>
    <n v="1"/>
    <n v="4"/>
    <n v="1.6"/>
    <n v="1"/>
    <x v="1"/>
    <x v="0"/>
    <x v="1"/>
  </r>
  <r>
    <n v="3585"/>
    <s v="Dubsmash"/>
    <x v="30"/>
    <n v="4.2"/>
    <n v="1971777"/>
    <n v="100000000"/>
    <x v="0"/>
    <n v="0"/>
    <x v="1"/>
    <x v="99"/>
    <s v="2.35.8"/>
    <n v="4.0999999999999996"/>
    <n v="29000"/>
    <n v="5"/>
    <x v="0"/>
    <x v="0"/>
    <x v="2"/>
  </r>
  <r>
    <n v="3586"/>
    <s v="Discord - Chat for Gamers"/>
    <x v="6"/>
    <n v="4.5"/>
    <n v="305347"/>
    <n v="10000000"/>
    <x v="0"/>
    <n v="0"/>
    <x v="1"/>
    <x v="10"/>
    <s v="7.1.8"/>
    <n v="4.0999999999999996"/>
    <n v="39000"/>
    <n v="7"/>
    <x v="0"/>
    <x v="0"/>
    <x v="3"/>
  </r>
  <r>
    <n v="3587"/>
    <s v="Hitman Sniper"/>
    <x v="17"/>
    <n v="4.5999999999999996"/>
    <n v="408292"/>
    <n v="10000000"/>
    <x v="1"/>
    <n v="0.99"/>
    <x v="3"/>
    <x v="36"/>
    <s v="1.7.110758"/>
    <n v="4.0999999999999996"/>
    <n v="29000"/>
    <n v="7"/>
    <x v="0"/>
    <x v="1"/>
    <x v="2"/>
  </r>
  <r>
    <n v="3588"/>
    <s v="FRONTLINE COMMANDO: D-DAY"/>
    <x v="17"/>
    <n v="4.5"/>
    <n v="1736105"/>
    <n v="10000000"/>
    <x v="0"/>
    <n v="0"/>
    <x v="3"/>
    <x v="36"/>
    <s v="3.0.4"/>
    <n v="2.1"/>
    <n v="14000"/>
    <n v="5"/>
    <x v="2"/>
    <x v="0"/>
    <x v="0"/>
  </r>
  <r>
    <n v="3590"/>
    <s v="Fruit NinjaÂ®"/>
    <x v="17"/>
    <n v="4.3"/>
    <n v="5091448"/>
    <n v="100000000"/>
    <x v="0"/>
    <n v="0"/>
    <x v="0"/>
    <x v="32"/>
    <s v="2.6.7.487220"/>
    <n v="4.0999999999999996"/>
    <n v="41000"/>
    <n v="7"/>
    <x v="0"/>
    <x v="0"/>
    <x v="6"/>
  </r>
  <r>
    <n v="3591"/>
    <s v="DU Recorder â€“ Screen Recorder, Video Editor, Live"/>
    <x v="30"/>
    <n v="4.8"/>
    <n v="2588730"/>
    <n v="50000000"/>
    <x v="0"/>
    <n v="0"/>
    <x v="0"/>
    <x v="99"/>
    <s v="1.7.1.3"/>
    <n v="5"/>
    <n v="9.6999999999999993"/>
    <n v="7"/>
    <x v="0"/>
    <x v="0"/>
    <x v="1"/>
  </r>
  <r>
    <n v="3594"/>
    <s v="Beach Buggy Blitz"/>
    <x v="17"/>
    <n v="4.2"/>
    <n v="640974"/>
    <n v="50000000"/>
    <x v="0"/>
    <n v="0"/>
    <x v="0"/>
    <x v="42"/>
    <n v="1.5"/>
    <s v="4.0.3"/>
    <n v="47000"/>
    <n v="6"/>
    <x v="0"/>
    <x v="0"/>
    <x v="6"/>
  </r>
  <r>
    <n v="3595"/>
    <s v="Vector"/>
    <x v="17"/>
    <n v="4.4000000000000004"/>
    <n v="3058687"/>
    <n v="100000000"/>
    <x v="0"/>
    <n v="0"/>
    <x v="2"/>
    <x v="32"/>
    <s v="1.2.0"/>
    <n v="4"/>
    <n v="89000"/>
    <n v="7"/>
    <x v="3"/>
    <x v="0"/>
    <x v="8"/>
  </r>
  <r>
    <n v="3596"/>
    <s v="Dr. Driving"/>
    <x v="17"/>
    <n v="4.5"/>
    <n v="4972230"/>
    <n v="100000000"/>
    <x v="0"/>
    <n v="0"/>
    <x v="0"/>
    <x v="42"/>
    <n v="1.52"/>
    <s v="4.0.3"/>
    <n v="9.9"/>
    <n v="3"/>
    <x v="0"/>
    <x v="0"/>
    <x v="1"/>
  </r>
  <r>
    <n v="3597"/>
    <s v="D Day World War II Commando Survival Shooting"/>
    <x v="17"/>
    <n v="4.2"/>
    <n v="951"/>
    <n v="100000"/>
    <x v="0"/>
    <n v="0"/>
    <x v="1"/>
    <x v="36"/>
    <n v="1.2"/>
    <n v="4.0999999999999996"/>
    <n v="64000"/>
    <n v="5"/>
    <x v="0"/>
    <x v="0"/>
    <x v="7"/>
  </r>
  <r>
    <n v="3598"/>
    <s v="Geometry Dash Meltdown"/>
    <x v="17"/>
    <n v="4.5999999999999996"/>
    <n v="1591129"/>
    <n v="50000000"/>
    <x v="0"/>
    <n v="0"/>
    <x v="0"/>
    <x v="32"/>
    <n v="1.01"/>
    <n v="4"/>
    <n v="48000"/>
    <n v="12"/>
    <x v="1"/>
    <x v="0"/>
    <x v="6"/>
  </r>
  <r>
    <n v="3599"/>
    <s v="Koi Live Wallpaper"/>
    <x v="26"/>
    <n v="4.5999999999999996"/>
    <n v="14026"/>
    <n v="100000"/>
    <x v="1"/>
    <n v="0.99"/>
    <x v="0"/>
    <x v="92"/>
    <n v="1.9"/>
    <n v="2.2000000000000002"/>
    <n v="12000"/>
    <n v="6"/>
    <x v="2"/>
    <x v="1"/>
    <x v="0"/>
  </r>
  <r>
    <n v="3601"/>
    <s v="KineMaster â€“ Pro Video Editor"/>
    <x v="30"/>
    <n v="4.5"/>
    <n v="1013867"/>
    <n v="50000000"/>
    <x v="0"/>
    <n v="0"/>
    <x v="0"/>
    <x v="99"/>
    <s v="4.5.0.10701.GP"/>
    <n v="4.0999999999999996"/>
    <n v="32000"/>
    <n v="8"/>
    <x v="0"/>
    <x v="0"/>
    <x v="3"/>
  </r>
  <r>
    <n v="3602"/>
    <s v="Block City Wars + skins export"/>
    <x v="18"/>
    <n v="4.5"/>
    <n v="762706"/>
    <n v="10000000"/>
    <x v="0"/>
    <n v="0"/>
    <x v="1"/>
    <x v="45"/>
    <s v="6.7.5"/>
    <n v="4"/>
    <n v="28000"/>
    <n v="3"/>
    <x v="0"/>
    <x v="0"/>
    <x v="2"/>
  </r>
  <r>
    <n v="3604"/>
    <s v="Bike Race Free - Top Motorcycle Racing Games"/>
    <x v="17"/>
    <n v="4.5"/>
    <n v="2586261"/>
    <n v="100000000"/>
    <x v="0"/>
    <n v="0"/>
    <x v="0"/>
    <x v="42"/>
    <s v="7.7.9"/>
    <n v="4.2"/>
    <m/>
    <n v="7"/>
    <x v="0"/>
    <x v="0"/>
    <x v="1"/>
  </r>
  <r>
    <n v="3605"/>
    <s v="Dance School Stories - Dance Dreams Come True"/>
    <x v="18"/>
    <n v="4.4000000000000004"/>
    <n v="91171"/>
    <n v="1000000"/>
    <x v="0"/>
    <n v="0"/>
    <x v="0"/>
    <x v="49"/>
    <s v="1.0.8"/>
    <n v="4.0999999999999996"/>
    <n v="36000"/>
    <n v="8"/>
    <x v="0"/>
    <x v="0"/>
    <x v="3"/>
  </r>
  <r>
    <n v="3606"/>
    <s v="3D Bowling"/>
    <x v="23"/>
    <n v="4.0999999999999996"/>
    <n v="1076243"/>
    <n v="100000000"/>
    <x v="0"/>
    <n v="0"/>
    <x v="0"/>
    <x v="39"/>
    <n v="3.1"/>
    <s v="2.0.1"/>
    <n v="13000"/>
    <n v="1"/>
    <x v="0"/>
    <x v="0"/>
    <x v="0"/>
  </r>
  <r>
    <n v="3609"/>
    <s v="Mind Games Pro"/>
    <x v="18"/>
    <n v="4.5999999999999996"/>
    <n v="15301"/>
    <n v="100000"/>
    <x v="1"/>
    <n v="2.99"/>
    <x v="0"/>
    <x v="55"/>
    <s v="3.0.5"/>
    <n v="2.2999999999999998"/>
    <n v="18000"/>
    <n v="7"/>
    <x v="0"/>
    <x v="1"/>
    <x v="0"/>
  </r>
  <r>
    <n v="3610"/>
    <s v="Z Ringtones PREMIUM 2018"/>
    <x v="26"/>
    <n v="4.5"/>
    <n v="10158"/>
    <n v="500000"/>
    <x v="0"/>
    <n v="0"/>
    <x v="0"/>
    <x v="92"/>
    <n v="1.5"/>
    <s v="4.0.3"/>
    <n v="3.6"/>
    <n v="3"/>
    <x v="0"/>
    <x v="0"/>
    <x v="1"/>
  </r>
  <r>
    <n v="3611"/>
    <s v="Smash Hit"/>
    <x v="17"/>
    <n v="4.5"/>
    <n v="4147718"/>
    <n v="100000000"/>
    <x v="0"/>
    <n v="0"/>
    <x v="0"/>
    <x v="32"/>
    <s v="1.4.0"/>
    <n v="2.2999999999999998"/>
    <n v="79000"/>
    <n v="11"/>
    <x v="4"/>
    <x v="0"/>
    <x v="5"/>
  </r>
  <r>
    <n v="3612"/>
    <s v="Bad Piggies"/>
    <x v="18"/>
    <n v="4.3"/>
    <n v="1168959"/>
    <n v="50000000"/>
    <x v="0"/>
    <n v="0"/>
    <x v="0"/>
    <x v="38"/>
    <s v="2.3.3"/>
    <n v="4.0999999999999996"/>
    <n v="66000"/>
    <n v="5"/>
    <x v="1"/>
    <x v="0"/>
    <x v="7"/>
  </r>
  <r>
    <n v="3613"/>
    <s v="Temple Run"/>
    <x v="17"/>
    <n v="4.3"/>
    <n v="4000433"/>
    <n v="100000000"/>
    <x v="0"/>
    <n v="0"/>
    <x v="0"/>
    <x v="32"/>
    <s v="1.9.1"/>
    <n v="4"/>
    <n v="42000"/>
    <n v="8"/>
    <x v="0"/>
    <x v="0"/>
    <x v="6"/>
  </r>
  <r>
    <n v="3614"/>
    <s v="Broken Screen Prank"/>
    <x v="18"/>
    <n v="3.3"/>
    <n v="23682"/>
    <n v="1000000"/>
    <x v="0"/>
    <n v="0"/>
    <x v="1"/>
    <x v="33"/>
    <n v="6.2"/>
    <n v="4"/>
    <n v="9.8000000000000007"/>
    <n v="6"/>
    <x v="0"/>
    <x v="0"/>
    <x v="1"/>
  </r>
  <r>
    <n v="3615"/>
    <s v="Screen Lock - with Fingerprint Simulator"/>
    <x v="25"/>
    <n v="3.7"/>
    <n v="338449"/>
    <n v="10000000"/>
    <x v="0"/>
    <n v="0"/>
    <x v="0"/>
    <x v="90"/>
    <n v="8.6"/>
    <s v="2.3.3"/>
    <n v="2.8"/>
    <n v="6"/>
    <x v="0"/>
    <x v="0"/>
    <x v="1"/>
  </r>
  <r>
    <n v="3616"/>
    <s v="Tuner - gStrings Free"/>
    <x v="25"/>
    <n v="4.5"/>
    <n v="214265"/>
    <n v="10000000"/>
    <x v="0"/>
    <n v="0"/>
    <x v="0"/>
    <x v="90"/>
    <m/>
    <m/>
    <m/>
    <n v="6"/>
    <x v="0"/>
    <x v="0"/>
    <x v="1"/>
  </r>
  <r>
    <n v="3617"/>
    <s v="Car Parking Game 3D - Real City Driving Challenge"/>
    <x v="18"/>
    <n v="4.4000000000000004"/>
    <n v="187892"/>
    <n v="5000000"/>
    <x v="0"/>
    <n v="0"/>
    <x v="0"/>
    <x v="45"/>
    <s v="1.2.0"/>
    <n v="4"/>
    <n v="40000"/>
    <n v="5"/>
    <x v="0"/>
    <x v="0"/>
    <x v="6"/>
  </r>
  <r>
    <n v="3618"/>
    <s v="E!"/>
    <x v="18"/>
    <n v="3.1"/>
    <n v="740"/>
    <n v="100000"/>
    <x v="0"/>
    <n v="0"/>
    <x v="1"/>
    <x v="19"/>
    <s v="3.3.1.41"/>
    <n v="4.4000000000000004"/>
    <n v="20000"/>
    <n v="5"/>
    <x v="0"/>
    <x v="0"/>
    <x v="2"/>
  </r>
  <r>
    <n v="3619"/>
    <s v="E! News"/>
    <x v="31"/>
    <n v="4"/>
    <n v="15443"/>
    <n v="1000000"/>
    <x v="0"/>
    <n v="0"/>
    <x v="1"/>
    <x v="101"/>
    <s v="4.2.133"/>
    <n v="4.4000000000000004"/>
    <n v="25000"/>
    <n v="6"/>
    <x v="0"/>
    <x v="0"/>
    <x v="2"/>
  </r>
  <r>
    <n v="3622"/>
    <s v="Chuck E.'s Skate Universe"/>
    <x v="18"/>
    <n v="3.9"/>
    <n v="94910"/>
    <n v="10000000"/>
    <x v="0"/>
    <n v="0"/>
    <x v="0"/>
    <x v="51"/>
    <n v="1.1200000000000001"/>
    <n v="4.3"/>
    <n v="44000"/>
    <n v="1"/>
    <x v="1"/>
    <x v="0"/>
    <x v="6"/>
  </r>
  <r>
    <n v="3623"/>
    <s v="Eventbrite - Discover popular events &amp; nearby fun"/>
    <x v="18"/>
    <n v="4.4000000000000004"/>
    <n v="63773"/>
    <n v="5000000"/>
    <x v="0"/>
    <n v="0"/>
    <x v="0"/>
    <x v="19"/>
    <s v="5.7.2"/>
    <n v="5"/>
    <n v="8.8000000000000007"/>
    <n v="7"/>
    <x v="0"/>
    <x v="0"/>
    <x v="1"/>
  </r>
  <r>
    <n v="3625"/>
    <s v="Eternium"/>
    <x v="18"/>
    <n v="4.8"/>
    <n v="1506783"/>
    <n v="10000000"/>
    <x v="0"/>
    <n v="0"/>
    <x v="1"/>
    <x v="49"/>
    <s v="1.2.115"/>
    <n v="4"/>
    <n v="89000"/>
    <n v="7"/>
    <x v="0"/>
    <x v="0"/>
    <x v="8"/>
  </r>
  <r>
    <n v="3629"/>
    <s v="E-cigarette for free"/>
    <x v="18"/>
    <n v="3.6"/>
    <n v="1354"/>
    <n v="500000"/>
    <x v="0"/>
    <n v="0"/>
    <x v="3"/>
    <x v="19"/>
    <n v="1"/>
    <n v="2.2999999999999998"/>
    <n v="4.8"/>
    <n v="10"/>
    <x v="1"/>
    <x v="0"/>
    <x v="1"/>
  </r>
  <r>
    <n v="3630"/>
    <s v="Moto LED for Moto X &amp; E [Root]"/>
    <x v="16"/>
    <n v="3.4"/>
    <n v="4082"/>
    <n v="500000"/>
    <x v="0"/>
    <n v="0"/>
    <x v="0"/>
    <x v="29"/>
    <n v="1"/>
    <n v="4.2"/>
    <n v="318"/>
    <n v="10"/>
    <x v="2"/>
    <x v="0"/>
    <x v="1"/>
  </r>
  <r>
    <n v="3631"/>
    <s v="Mobile Security &amp; Antivirus"/>
    <x v="27"/>
    <n v="4.7"/>
    <n v="564759"/>
    <n v="10000000"/>
    <x v="0"/>
    <n v="0"/>
    <x v="0"/>
    <x v="93"/>
    <m/>
    <m/>
    <m/>
    <n v="7"/>
    <x v="0"/>
    <x v="0"/>
    <x v="1"/>
  </r>
  <r>
    <n v="3632"/>
    <s v="Lookout Security &amp; Antivirus"/>
    <x v="25"/>
    <n v="4.4000000000000004"/>
    <n v="951413"/>
    <n v="100000000"/>
    <x v="0"/>
    <n v="0"/>
    <x v="0"/>
    <x v="90"/>
    <s v="10.23.2-964159b"/>
    <n v="4.4000000000000004"/>
    <n v="13000"/>
    <n v="7"/>
    <x v="0"/>
    <x v="0"/>
    <x v="0"/>
  </r>
  <r>
    <n v="3633"/>
    <s v="World History Quick e-Book"/>
    <x v="18"/>
    <n v="4.4000000000000004"/>
    <n v="1657"/>
    <n v="100000"/>
    <x v="0"/>
    <n v="0"/>
    <x v="0"/>
    <x v="12"/>
    <n v="1.35"/>
    <n v="4.0999999999999996"/>
    <n v="4.9000000000000004"/>
    <n v="7"/>
    <x v="0"/>
    <x v="0"/>
    <x v="1"/>
  </r>
  <r>
    <n v="3634"/>
    <s v="Greeting Cards &amp; Wishes"/>
    <x v="20"/>
    <n v="4.5"/>
    <n v="17350"/>
    <n v="500000"/>
    <x v="0"/>
    <n v="0"/>
    <x v="0"/>
    <x v="85"/>
    <n v="1.0780000000000001"/>
    <m/>
    <n v="12000"/>
    <n v="7"/>
    <x v="0"/>
    <x v="0"/>
    <x v="0"/>
  </r>
  <r>
    <n v="3637"/>
    <s v="Maps &amp; GPS Navigation OsmAnd+"/>
    <x v="24"/>
    <n v="4.3"/>
    <n v="15209"/>
    <n v="100000"/>
    <x v="1"/>
    <n v="8.99"/>
    <x v="0"/>
    <x v="88"/>
    <m/>
    <m/>
    <m/>
    <n v="8"/>
    <x v="0"/>
    <x v="1"/>
    <x v="1"/>
  </r>
  <r>
    <n v="3643"/>
    <s v="theScore esports"/>
    <x v="23"/>
    <n v="4.5"/>
    <n v="16257"/>
    <n v="500000"/>
    <x v="0"/>
    <n v="0"/>
    <x v="2"/>
    <x v="39"/>
    <n v="2.8"/>
    <n v="4.0999999999999996"/>
    <n v="14000"/>
    <n v="2"/>
    <x v="1"/>
    <x v="0"/>
    <x v="0"/>
  </r>
  <r>
    <n v="3644"/>
    <s v="EX File Explorer File Manager"/>
    <x v="27"/>
    <n v="4"/>
    <n v="4660"/>
    <n v="1000000"/>
    <x v="0"/>
    <n v="0"/>
    <x v="0"/>
    <x v="93"/>
    <n v="1"/>
    <n v="4"/>
    <n v="5.9"/>
    <n v="10"/>
    <x v="3"/>
    <x v="0"/>
    <x v="1"/>
  </r>
  <r>
    <n v="3645"/>
    <s v="Aab e Hayat Full Novel"/>
    <x v="3"/>
    <n v="4.3"/>
    <n v="1476"/>
    <n v="100000"/>
    <x v="0"/>
    <n v="0"/>
    <x v="0"/>
    <x v="6"/>
    <n v="1"/>
    <n v="3"/>
    <n v="41000"/>
    <n v="2"/>
    <x v="1"/>
    <x v="0"/>
    <x v="6"/>
  </r>
  <r>
    <n v="3646"/>
    <s v="EBookDroid - PDF &amp; DJVU Reader"/>
    <x v="27"/>
    <n v="4.5"/>
    <n v="75951"/>
    <n v="5000000"/>
    <x v="0"/>
    <n v="0"/>
    <x v="0"/>
    <x v="93"/>
    <m/>
    <m/>
    <m/>
    <n v="7"/>
    <x v="0"/>
    <x v="0"/>
    <x v="1"/>
  </r>
  <r>
    <n v="3647"/>
    <s v="E-NUM"/>
    <x v="11"/>
    <n v="4"/>
    <n v="10374"/>
    <n v="500000"/>
    <x v="0"/>
    <n v="0"/>
    <x v="0"/>
    <x v="24"/>
    <m/>
    <m/>
    <m/>
    <n v="10"/>
    <x v="3"/>
    <x v="0"/>
    <x v="1"/>
  </r>
  <r>
    <n v="3650"/>
    <s v="Aldiko Book Reader"/>
    <x v="3"/>
    <n v="4.2"/>
    <n v="210534"/>
    <n v="10000000"/>
    <x v="0"/>
    <n v="0"/>
    <x v="0"/>
    <x v="6"/>
    <s v="3.0.58"/>
    <n v="4"/>
    <n v="22000"/>
    <n v="6"/>
    <x v="0"/>
    <x v="0"/>
    <x v="2"/>
  </r>
  <r>
    <n v="3653"/>
    <s v="Synd e-Passbook"/>
    <x v="11"/>
    <n v="4.3"/>
    <n v="9400"/>
    <n v="1000000"/>
    <x v="0"/>
    <n v="0"/>
    <x v="0"/>
    <x v="24"/>
    <n v="1.0900000000000001"/>
    <n v="2.2000000000000002"/>
    <n v="6.1"/>
    <n v="5"/>
    <x v="3"/>
    <x v="0"/>
    <x v="1"/>
  </r>
  <r>
    <n v="3656"/>
    <s v="Video Downloader for Facebook"/>
    <x v="25"/>
    <n v="4.5999999999999996"/>
    <n v="894435"/>
    <n v="50000000"/>
    <x v="0"/>
    <n v="0"/>
    <x v="1"/>
    <x v="90"/>
    <s v="2.2.8"/>
    <n v="4"/>
    <n v="3.1"/>
    <n v="7"/>
    <x v="0"/>
    <x v="0"/>
    <x v="1"/>
  </r>
  <r>
    <n v="3657"/>
    <s v="F-Stop Gallery Pro"/>
    <x v="22"/>
    <n v="4.4000000000000004"/>
    <n v="1302"/>
    <n v="10000"/>
    <x v="1"/>
    <n v="4.99"/>
    <x v="0"/>
    <x v="87"/>
    <n v="3.2"/>
    <n v="2.2000000000000002"/>
    <n v="58"/>
    <n v="8"/>
    <x v="4"/>
    <x v="1"/>
    <x v="1"/>
  </r>
  <r>
    <n v="3658"/>
    <s v="Offroad Pickup Truck F"/>
    <x v="18"/>
    <n v="4.3"/>
    <n v="4551"/>
    <n v="500000"/>
    <x v="0"/>
    <n v="0"/>
    <x v="0"/>
    <x v="45"/>
    <n v="1"/>
    <n v="2.2999999999999998"/>
    <n v="79000"/>
    <n v="12"/>
    <x v="1"/>
    <x v="0"/>
    <x v="5"/>
  </r>
  <r>
    <n v="3659"/>
    <s v="F-Stop Gallery"/>
    <x v="22"/>
    <n v="4.2"/>
    <n v="12726"/>
    <n v="1000000"/>
    <x v="0"/>
    <n v="0"/>
    <x v="0"/>
    <x v="87"/>
    <s v="4.9.18"/>
    <n v="4.0999999999999996"/>
    <n v="15000"/>
    <n v="7"/>
    <x v="0"/>
    <x v="0"/>
    <x v="0"/>
  </r>
  <r>
    <n v="3660"/>
    <s v="Talking Tom Cat 2"/>
    <x v="18"/>
    <n v="4.3"/>
    <n v="3213548"/>
    <n v="100000000"/>
    <x v="0"/>
    <n v="0"/>
    <x v="2"/>
    <x v="19"/>
    <s v="5.3.5.16"/>
    <n v="4.0999999999999996"/>
    <n v="55000"/>
    <n v="7"/>
    <x v="0"/>
    <x v="0"/>
    <x v="4"/>
  </r>
  <r>
    <n v="3661"/>
    <s v="FlashLight F.Light"/>
    <x v="25"/>
    <n v="4.3"/>
    <n v="3943"/>
    <n v="100000"/>
    <x v="0"/>
    <n v="0"/>
    <x v="0"/>
    <x v="90"/>
    <s v="1.4.2"/>
    <n v="5"/>
    <n v="11000"/>
    <n v="5"/>
    <x v="0"/>
    <x v="0"/>
    <x v="0"/>
  </r>
  <r>
    <n v="3662"/>
    <s v="F-Secure SENSE"/>
    <x v="25"/>
    <n v="4.5999999999999996"/>
    <n v="57"/>
    <n v="5000"/>
    <x v="0"/>
    <n v="0"/>
    <x v="0"/>
    <x v="90"/>
    <s v="1.0.988"/>
    <n v="5"/>
    <n v="13000"/>
    <n v="7"/>
    <x v="0"/>
    <x v="0"/>
    <x v="0"/>
  </r>
  <r>
    <n v="3663"/>
    <s v="Super Car F. Mod for MCPE"/>
    <x v="17"/>
    <n v="3.6"/>
    <n v="214"/>
    <n v="50000"/>
    <x v="0"/>
    <n v="0"/>
    <x v="0"/>
    <x v="46"/>
    <s v="3.0.1"/>
    <n v="4.2"/>
    <n v="4.9000000000000004"/>
    <n v="7"/>
    <x v="0"/>
    <x v="0"/>
    <x v="1"/>
  </r>
  <r>
    <n v="3665"/>
    <s v="F-Secure KEY Password manager"/>
    <x v="25"/>
    <n v="4.2"/>
    <n v="2588"/>
    <n v="100000"/>
    <x v="0"/>
    <n v="0"/>
    <x v="0"/>
    <x v="90"/>
    <s v="4.7.4"/>
    <n v="4"/>
    <n v="7.6"/>
    <n v="6"/>
    <x v="0"/>
    <x v="0"/>
    <x v="1"/>
  </r>
  <r>
    <n v="3666"/>
    <s v="Inputting Plus: Ctrl + Z/F/C/V"/>
    <x v="27"/>
    <n v="4.2"/>
    <n v="1117"/>
    <n v="50000"/>
    <x v="0"/>
    <n v="0"/>
    <x v="0"/>
    <x v="93"/>
    <s v="1.0.6"/>
    <n v="5"/>
    <n v="3"/>
    <n v="10"/>
    <x v="1"/>
    <x v="0"/>
    <x v="1"/>
  </r>
  <r>
    <n v="3667"/>
    <s v="CTRL-F - Search the real world"/>
    <x v="27"/>
    <n v="4.4000000000000004"/>
    <n v="607"/>
    <n v="50000"/>
    <x v="0"/>
    <n v="0"/>
    <x v="0"/>
    <x v="93"/>
    <n v="1.1000000000000001"/>
    <s v="4.0.3"/>
    <n v="37000"/>
    <n v="7"/>
    <x v="3"/>
    <x v="0"/>
    <x v="3"/>
  </r>
  <r>
    <n v="3668"/>
    <s v="F-Secure SAFE"/>
    <x v="25"/>
    <n v="4.3"/>
    <n v="9433"/>
    <n v="500000"/>
    <x v="0"/>
    <n v="0"/>
    <x v="0"/>
    <x v="90"/>
    <s v="17.4.0014017"/>
    <n v="5"/>
    <n v="9.3000000000000007"/>
    <n v="7"/>
    <x v="0"/>
    <x v="0"/>
    <x v="1"/>
  </r>
  <r>
    <n v="3669"/>
    <s v="MHD F-Series"/>
    <x v="1"/>
    <n v="4.9000000000000004"/>
    <n v="73"/>
    <n v="1000"/>
    <x v="0"/>
    <n v="0"/>
    <x v="0"/>
    <x v="4"/>
    <s v="version 0.994"/>
    <n v="3.2"/>
    <n v="23000"/>
    <n v="6"/>
    <x v="0"/>
    <x v="0"/>
    <x v="2"/>
  </r>
  <r>
    <n v="3670"/>
    <s v="F-Secure AV Test"/>
    <x v="25"/>
    <n v="4.5"/>
    <n v="1250"/>
    <n v="50000"/>
    <x v="0"/>
    <n v="0"/>
    <x v="0"/>
    <x v="90"/>
    <s v="1.0.1"/>
    <s v="4.0.3"/>
    <n v="241"/>
    <n v="3"/>
    <x v="0"/>
    <x v="0"/>
    <x v="1"/>
  </r>
  <r>
    <n v="3672"/>
    <s v="F-Secure Mobile Security"/>
    <x v="25"/>
    <n v="4.2"/>
    <n v="13096"/>
    <n v="500000"/>
    <x v="0"/>
    <n v="0"/>
    <x v="0"/>
    <x v="90"/>
    <s v="17.4.0014017"/>
    <n v="5"/>
    <n v="9.1999999999999993"/>
    <n v="7"/>
    <x v="0"/>
    <x v="0"/>
    <x v="1"/>
  </r>
  <r>
    <n v="3673"/>
    <s v="f'east"/>
    <x v="16"/>
    <n v="3.8"/>
    <n v="38"/>
    <n v="5000"/>
    <x v="0"/>
    <n v="0"/>
    <x v="0"/>
    <x v="29"/>
    <s v="2.6.3"/>
    <n v="4"/>
    <n v="4.8"/>
    <n v="4"/>
    <x v="0"/>
    <x v="0"/>
    <x v="1"/>
  </r>
  <r>
    <n v="3674"/>
    <s v="Dumb Ways to Die 2: The Games"/>
    <x v="18"/>
    <n v="4.2"/>
    <n v="1671658"/>
    <n v="50000000"/>
    <x v="0"/>
    <n v="0"/>
    <x v="1"/>
    <x v="33"/>
    <m/>
    <m/>
    <m/>
    <n v="7"/>
    <x v="0"/>
    <x v="0"/>
    <x v="1"/>
  </r>
  <r>
    <n v="3675"/>
    <s v="Speech Therapy: F"/>
    <x v="18"/>
    <n v="1"/>
    <n v="1"/>
    <n v="10"/>
    <x v="1"/>
    <n v="2.99"/>
    <x v="0"/>
    <x v="13"/>
    <n v="1"/>
    <s v="2.3.3"/>
    <n v="16000"/>
    <n v="10"/>
    <x v="3"/>
    <x v="1"/>
    <x v="0"/>
  </r>
  <r>
    <n v="3676"/>
    <s v="HumorCast - Authentic Weather"/>
    <x v="29"/>
    <n v="4.4000000000000004"/>
    <n v="6495"/>
    <n v="100000"/>
    <x v="0"/>
    <n v="0"/>
    <x v="1"/>
    <x v="98"/>
    <s v="4.4.4"/>
    <n v="4.4000000000000004"/>
    <n v="40000"/>
    <n v="7"/>
    <x v="0"/>
    <x v="0"/>
    <x v="6"/>
  </r>
  <r>
    <n v="3677"/>
    <s v="F &amp; M Mobile Banking"/>
    <x v="11"/>
    <n v="4"/>
    <n v="43"/>
    <n v="5000"/>
    <x v="0"/>
    <n v="0"/>
    <x v="0"/>
    <x v="24"/>
    <s v="4.5.0"/>
    <n v="4"/>
    <n v="13000"/>
    <n v="2"/>
    <x v="0"/>
    <x v="0"/>
    <x v="0"/>
  </r>
  <r>
    <n v="3678"/>
    <s v="F"/>
    <x v="25"/>
    <m/>
    <n v="6"/>
    <n v="500"/>
    <x v="0"/>
    <n v="0"/>
    <x v="0"/>
    <x v="90"/>
    <s v="1.0.2"/>
    <n v="4"/>
    <n v="4.9000000000000004"/>
    <n v="5"/>
    <x v="0"/>
    <x v="0"/>
    <x v="1"/>
  </r>
  <r>
    <n v="3679"/>
    <s v="RPG End of Aspiration F"/>
    <x v="18"/>
    <n v="4.4000000000000004"/>
    <n v="20368"/>
    <n v="500000"/>
    <x v="0"/>
    <n v="0"/>
    <x v="1"/>
    <x v="49"/>
    <s v="3.0.0fr"/>
    <n v="2.2999999999999998"/>
    <n v="31000"/>
    <n v="12"/>
    <x v="3"/>
    <x v="0"/>
    <x v="3"/>
  </r>
  <r>
    <n v="3680"/>
    <s v="F-Sim Space Shuttle"/>
    <x v="18"/>
    <n v="4.4000000000000004"/>
    <n v="5427"/>
    <n v="100000"/>
    <x v="1"/>
    <n v="4.99"/>
    <x v="0"/>
    <x v="45"/>
    <m/>
    <m/>
    <m/>
    <n v="1"/>
    <x v="2"/>
    <x v="1"/>
    <x v="1"/>
  </r>
  <r>
    <n v="3681"/>
    <s v="Weather Live"/>
    <x v="29"/>
    <n v="4.5"/>
    <n v="76593"/>
    <n v="500000"/>
    <x v="1"/>
    <n v="5.99"/>
    <x v="0"/>
    <x v="98"/>
    <m/>
    <m/>
    <m/>
    <n v="11"/>
    <x v="1"/>
    <x v="1"/>
    <x v="1"/>
  </r>
  <r>
    <n v="3682"/>
    <s v="Norwegian For Kids &amp; Babies F"/>
    <x v="18"/>
    <m/>
    <n v="0"/>
    <n v="5"/>
    <x v="1"/>
    <n v="39.99"/>
    <x v="0"/>
    <x v="13"/>
    <n v="1"/>
    <n v="4"/>
    <n v="14000"/>
    <n v="9"/>
    <x v="4"/>
    <x v="1"/>
    <x v="0"/>
  </r>
  <r>
    <n v="3683"/>
    <s v="R+F PULSE"/>
    <x v="4"/>
    <n v="3.4"/>
    <n v="58"/>
    <n v="10000"/>
    <x v="0"/>
    <n v="0"/>
    <x v="0"/>
    <x v="7"/>
    <n v="1"/>
    <n v="4.4000000000000004"/>
    <n v="3"/>
    <n v="4"/>
    <x v="1"/>
    <x v="0"/>
    <x v="1"/>
  </r>
  <r>
    <n v="3684"/>
    <s v="F-Secure Freedome for Business"/>
    <x v="4"/>
    <n v="3.8"/>
    <n v="183"/>
    <n v="50000"/>
    <x v="0"/>
    <n v="0"/>
    <x v="0"/>
    <x v="7"/>
    <s v="2.5.1.7594.psb"/>
    <s v="4.0.3"/>
    <n v="9.9"/>
    <n v="7"/>
    <x v="0"/>
    <x v="0"/>
    <x v="1"/>
  </r>
  <r>
    <n v="3685"/>
    <s v="F-1 watchface by Delta"/>
    <x v="26"/>
    <m/>
    <n v="0"/>
    <n v="10"/>
    <x v="1"/>
    <n v="2.4900000000000002"/>
    <x v="0"/>
    <x v="92"/>
    <m/>
    <m/>
    <m/>
    <n v="8"/>
    <x v="1"/>
    <x v="1"/>
    <x v="1"/>
  </r>
  <r>
    <n v="3686"/>
    <s v="f.lux (preview, root-only)"/>
    <x v="13"/>
    <n v="3.7"/>
    <n v="5559"/>
    <n v="500000"/>
    <x v="0"/>
    <n v="0"/>
    <x v="0"/>
    <x v="26"/>
    <n v="22"/>
    <s v="4.0.3"/>
    <n v="3.7"/>
    <n v="3"/>
    <x v="3"/>
    <x v="0"/>
    <x v="1"/>
  </r>
  <r>
    <n v="3687"/>
    <s v="F Length Sim (no Ads)"/>
    <x v="22"/>
    <m/>
    <n v="0"/>
    <n v="10"/>
    <x v="1"/>
    <n v="2"/>
    <x v="0"/>
    <x v="87"/>
    <n v="1"/>
    <s v="4.0.3"/>
    <n v="1.7"/>
    <n v="4"/>
    <x v="0"/>
    <x v="1"/>
    <x v="1"/>
  </r>
  <r>
    <n v="3688"/>
    <s v="Arto: f.infrared photo"/>
    <x v="22"/>
    <n v="4.0999999999999996"/>
    <n v="41"/>
    <n v="500"/>
    <x v="1"/>
    <n v="1.49"/>
    <x v="0"/>
    <x v="87"/>
    <n v="3.1"/>
    <n v="4.4000000000000004"/>
    <n v="11000"/>
    <n v="7"/>
    <x v="3"/>
    <x v="1"/>
    <x v="0"/>
  </r>
  <r>
    <n v="3690"/>
    <s v="Convert degree Celsius to Fahrenheit or Â°F to Â°C"/>
    <x v="25"/>
    <n v="4.4000000000000004"/>
    <n v="51"/>
    <n v="5000"/>
    <x v="0"/>
    <n v="0"/>
    <x v="0"/>
    <x v="90"/>
    <s v="1.5.8"/>
    <n v="4"/>
    <n v="2.1"/>
    <n v="5"/>
    <x v="0"/>
    <x v="0"/>
    <x v="1"/>
  </r>
  <r>
    <n v="3691"/>
    <s v="F-Gas Solutions"/>
    <x v="4"/>
    <n v="4.2"/>
    <n v="127"/>
    <n v="10000"/>
    <x v="0"/>
    <n v="0"/>
    <x v="0"/>
    <x v="7"/>
    <s v="2.1.3"/>
    <n v="4"/>
    <n v="1.4"/>
    <n v="10"/>
    <x v="3"/>
    <x v="0"/>
    <x v="1"/>
  </r>
  <r>
    <n v="3694"/>
    <s v="Gangstar Vegas - mafia game"/>
    <x v="17"/>
    <n v="4.5"/>
    <n v="4830407"/>
    <n v="50000000"/>
    <x v="0"/>
    <n v="0"/>
    <x v="3"/>
    <x v="36"/>
    <s v="3.7.1a"/>
    <m/>
    <n v="32000"/>
    <n v="5"/>
    <x v="0"/>
    <x v="0"/>
    <x v="3"/>
  </r>
  <r>
    <n v="3697"/>
    <s v="Offroad Car G"/>
    <x v="18"/>
    <n v="4.3"/>
    <n v="64884"/>
    <n v="5000000"/>
    <x v="0"/>
    <n v="0"/>
    <x v="0"/>
    <x v="45"/>
    <n v="1"/>
    <s v="2.3.3"/>
    <n v="37000"/>
    <n v="7"/>
    <x v="3"/>
    <x v="0"/>
    <x v="3"/>
  </r>
  <r>
    <n v="3699"/>
    <s v="Google Now Launcher"/>
    <x v="25"/>
    <n v="4.2"/>
    <n v="857215"/>
    <n v="100000000"/>
    <x v="0"/>
    <n v="0"/>
    <x v="0"/>
    <x v="90"/>
    <s v="1.4.large"/>
    <n v="4.0999999999999996"/>
    <n v="7.9"/>
    <n v="12"/>
    <x v="1"/>
    <x v="0"/>
    <x v="1"/>
  </r>
  <r>
    <n v="3700"/>
    <s v="Rolling G Sky"/>
    <x v="17"/>
    <n v="3.6"/>
    <n v="2065"/>
    <n v="100000"/>
    <x v="0"/>
    <n v="0"/>
    <x v="0"/>
    <x v="46"/>
    <n v="1"/>
    <s v="2.3.3"/>
    <n v="25000"/>
    <n v="1"/>
    <x v="1"/>
    <x v="0"/>
    <x v="2"/>
  </r>
  <r>
    <n v="3702"/>
    <s v="G-Switch 2"/>
    <x v="17"/>
    <n v="4.4000000000000004"/>
    <n v="12683"/>
    <n v="1000000"/>
    <x v="0"/>
    <n v="0"/>
    <x v="0"/>
    <x v="36"/>
    <n v="1.1000000000000001"/>
    <n v="2.2999999999999998"/>
    <n v="19000"/>
    <n v="2"/>
    <x v="0"/>
    <x v="0"/>
    <x v="0"/>
  </r>
  <r>
    <n v="3703"/>
    <s v="G-Switch 3"/>
    <x v="17"/>
    <n v="4.5999999999999996"/>
    <n v="3656"/>
    <n v="100000"/>
    <x v="0"/>
    <n v="0"/>
    <x v="0"/>
    <x v="36"/>
    <s v="1.1.3"/>
    <n v="3"/>
    <n v="39000"/>
    <n v="3"/>
    <x v="0"/>
    <x v="0"/>
    <x v="3"/>
  </r>
  <r>
    <n v="3704"/>
    <s v="G Cloud Apps Backup Key * root"/>
    <x v="25"/>
    <n v="4.5"/>
    <n v="1034"/>
    <n v="5000"/>
    <x v="1"/>
    <n v="4.99"/>
    <x v="0"/>
    <x v="90"/>
    <n v="1.1000000000000001"/>
    <n v="2.2000000000000002"/>
    <n v="196"/>
    <n v="9"/>
    <x v="5"/>
    <x v="1"/>
    <x v="1"/>
  </r>
  <r>
    <n v="3705"/>
    <s v="Share G - Images Sharing - Wallpapers App"/>
    <x v="20"/>
    <n v="4.4000000000000004"/>
    <n v="120"/>
    <n v="10000"/>
    <x v="0"/>
    <n v="0"/>
    <x v="1"/>
    <x v="85"/>
    <n v="1"/>
    <s v="4.0.3"/>
    <n v="2.2999999999999998"/>
    <n v="10"/>
    <x v="1"/>
    <x v="0"/>
    <x v="1"/>
  </r>
  <r>
    <n v="3706"/>
    <s v="Next Launcher 3D Theme Hit-G"/>
    <x v="26"/>
    <n v="4.2"/>
    <n v="59"/>
    <n v="1000"/>
    <x v="1"/>
    <n v="1.7"/>
    <x v="0"/>
    <x v="92"/>
    <n v="1.05"/>
    <n v="2.2000000000000002"/>
    <n v="8.1"/>
    <n v="8"/>
    <x v="4"/>
    <x v="1"/>
    <x v="1"/>
  </r>
  <r>
    <n v="3707"/>
    <s v="Wrestling Revolution 3D"/>
    <x v="23"/>
    <n v="4.3"/>
    <n v="989344"/>
    <n v="50000000"/>
    <x v="0"/>
    <n v="0"/>
    <x v="1"/>
    <x v="39"/>
    <n v="1.64"/>
    <n v="4"/>
    <n v="51000"/>
    <n v="7"/>
    <x v="0"/>
    <x v="0"/>
    <x v="4"/>
  </r>
  <r>
    <n v="3709"/>
    <s v="G-Playlists"/>
    <x v="25"/>
    <n v="1.8"/>
    <n v="53"/>
    <n v="1000"/>
    <x v="1"/>
    <n v="1.49"/>
    <x v="0"/>
    <x v="90"/>
    <n v="1.91"/>
    <s v="4.0.3"/>
    <n v="3.4"/>
    <n v="5"/>
    <x v="0"/>
    <x v="1"/>
    <x v="1"/>
  </r>
  <r>
    <n v="3710"/>
    <s v="G-Switch"/>
    <x v="17"/>
    <n v="3.8"/>
    <n v="4116"/>
    <n v="100000"/>
    <x v="0"/>
    <n v="0"/>
    <x v="0"/>
    <x v="36"/>
    <s v="1.3.4"/>
    <n v="2.2999999999999998"/>
    <n v="8.8000000000000007"/>
    <n v="9"/>
    <x v="4"/>
    <x v="0"/>
    <x v="1"/>
  </r>
  <r>
    <n v="3711"/>
    <s v="Offroad G-Class 2018"/>
    <x v="18"/>
    <n v="4.4000000000000004"/>
    <n v="7715"/>
    <n v="500000"/>
    <x v="0"/>
    <n v="0"/>
    <x v="0"/>
    <x v="45"/>
    <n v="1.7"/>
    <n v="4.0999999999999996"/>
    <n v="28000"/>
    <n v="6"/>
    <x v="0"/>
    <x v="0"/>
    <x v="2"/>
  </r>
  <r>
    <n v="3712"/>
    <s v="G-SHOCK+"/>
    <x v="16"/>
    <n v="3"/>
    <n v="4710"/>
    <n v="100000"/>
    <x v="0"/>
    <n v="0"/>
    <x v="0"/>
    <x v="29"/>
    <m/>
    <m/>
    <m/>
    <n v="11"/>
    <x v="1"/>
    <x v="0"/>
    <x v="1"/>
  </r>
  <r>
    <n v="3713"/>
    <s v="Ramfer - CNC Lathe G-code Tool"/>
    <x v="27"/>
    <n v="3.4"/>
    <n v="5"/>
    <n v="100"/>
    <x v="1"/>
    <n v="2.99"/>
    <x v="0"/>
    <x v="93"/>
    <n v="2"/>
    <n v="3.2"/>
    <n v="11000"/>
    <n v="9"/>
    <x v="3"/>
    <x v="1"/>
    <x v="0"/>
  </r>
  <r>
    <n v="3714"/>
    <s v="G-Force Driving Assistant"/>
    <x v="23"/>
    <n v="4.5999999999999996"/>
    <n v="10"/>
    <n v="100"/>
    <x v="1"/>
    <n v="3.88"/>
    <x v="0"/>
    <x v="39"/>
    <n v="1"/>
    <s v="2.3.3"/>
    <n v="6.1"/>
    <n v="4"/>
    <x v="5"/>
    <x v="1"/>
    <x v="1"/>
  </r>
  <r>
    <n v="3715"/>
    <s v="My G:"/>
    <x v="32"/>
    <n v="3.7"/>
    <n v="96"/>
    <n v="10000"/>
    <x v="0"/>
    <n v="0"/>
    <x v="0"/>
    <x v="102"/>
    <s v="1.4.0"/>
    <n v="4.0999999999999996"/>
    <n v="14000"/>
    <n v="11"/>
    <x v="1"/>
    <x v="0"/>
    <x v="0"/>
  </r>
  <r>
    <n v="3716"/>
    <s v="G-SHOCK Connected"/>
    <x v="16"/>
    <n v="3"/>
    <n v="543"/>
    <n v="50000"/>
    <x v="0"/>
    <n v="0"/>
    <x v="0"/>
    <x v="29"/>
    <s v="1.4.1(0629A)"/>
    <n v="5"/>
    <n v="94000"/>
    <n v="7"/>
    <x v="0"/>
    <x v="0"/>
    <x v="9"/>
  </r>
  <r>
    <n v="3717"/>
    <s v="Go"/>
    <x v="26"/>
    <n v="4.5999999999999996"/>
    <n v="89"/>
    <n v="5000"/>
    <x v="1"/>
    <n v="0.99"/>
    <x v="0"/>
    <x v="92"/>
    <s v="1.6.1"/>
    <s v="4.0.3"/>
    <n v="11000"/>
    <n v="10"/>
    <x v="1"/>
    <x v="1"/>
    <x v="0"/>
  </r>
  <r>
    <n v="3719"/>
    <s v="G-Homa"/>
    <x v="16"/>
    <n v="3.1"/>
    <n v="777"/>
    <n v="50000"/>
    <x v="0"/>
    <n v="0"/>
    <x v="0"/>
    <x v="29"/>
    <s v="3.0.20"/>
    <n v="4"/>
    <n v="14000"/>
    <n v="5"/>
    <x v="0"/>
    <x v="0"/>
    <x v="0"/>
  </r>
  <r>
    <n v="3720"/>
    <s v="G-NetTrack Pro"/>
    <x v="25"/>
    <n v="4.3"/>
    <n v="255"/>
    <n v="5000"/>
    <x v="1"/>
    <n v="14.99"/>
    <x v="0"/>
    <x v="90"/>
    <n v="14.6"/>
    <n v="4"/>
    <n v="1.6"/>
    <n v="7"/>
    <x v="0"/>
    <x v="1"/>
    <x v="1"/>
  </r>
  <r>
    <n v="3721"/>
    <s v="G Theme 2 for LG V30, LG G6"/>
    <x v="26"/>
    <n v="4.3"/>
    <n v="25"/>
    <n v="500"/>
    <x v="1"/>
    <n v="1.49"/>
    <x v="0"/>
    <x v="92"/>
    <s v="1.0.2"/>
    <n v="7"/>
    <n v="15000"/>
    <n v="12"/>
    <x v="1"/>
    <x v="1"/>
    <x v="0"/>
  </r>
  <r>
    <n v="3722"/>
    <s v="Speedometer with G-FORCE meter"/>
    <x v="25"/>
    <n v="3.8"/>
    <n v="415"/>
    <n v="50000"/>
    <x v="0"/>
    <n v="0"/>
    <x v="0"/>
    <x v="90"/>
    <n v="7"/>
    <n v="2.2999999999999998"/>
    <n v="2.7"/>
    <n v="6"/>
    <x v="1"/>
    <x v="0"/>
    <x v="1"/>
  </r>
  <r>
    <n v="3723"/>
    <s v="A41 WatchFace for Android Wear Smart Watch"/>
    <x v="16"/>
    <n v="4.5"/>
    <n v="231"/>
    <n v="5000"/>
    <x v="1"/>
    <n v="0.99"/>
    <x v="0"/>
    <x v="29"/>
    <s v="7.0.1"/>
    <n v="4.3"/>
    <n v="5.7"/>
    <n v="12"/>
    <x v="1"/>
    <x v="1"/>
    <x v="1"/>
  </r>
  <r>
    <n v="3724"/>
    <s v="Radial-G : Infinity"/>
    <x v="17"/>
    <n v="3.6"/>
    <n v="517"/>
    <n v="50000"/>
    <x v="0"/>
    <n v="0"/>
    <x v="0"/>
    <x v="32"/>
    <n v="1.4"/>
    <n v="4.0999999999999996"/>
    <n v="47000"/>
    <n v="12"/>
    <x v="4"/>
    <x v="0"/>
    <x v="6"/>
  </r>
  <r>
    <n v="3725"/>
    <s v="G-NetReport Pro"/>
    <x v="25"/>
    <m/>
    <n v="0"/>
    <n v="10"/>
    <x v="1"/>
    <n v="25.99"/>
    <x v="0"/>
    <x v="90"/>
    <n v="5"/>
    <n v="4"/>
    <n v="1.6"/>
    <n v="6"/>
    <x v="0"/>
    <x v="1"/>
    <x v="1"/>
  </r>
  <r>
    <n v="3726"/>
    <s v="Dialer theme G Black Gold"/>
    <x v="26"/>
    <n v="4.2"/>
    <n v="33"/>
    <n v="500"/>
    <x v="1"/>
    <n v="1.49"/>
    <x v="0"/>
    <x v="92"/>
    <n v="2"/>
    <n v="4"/>
    <n v="857"/>
    <n v="1"/>
    <x v="3"/>
    <x v="1"/>
    <x v="1"/>
  </r>
  <r>
    <n v="3727"/>
    <s v="G-REMOTE"/>
    <x v="14"/>
    <n v="4.5"/>
    <n v="30"/>
    <n v="1000"/>
    <x v="0"/>
    <n v="0"/>
    <x v="0"/>
    <x v="27"/>
    <n v="2.4"/>
    <s v="4.0.3"/>
    <n v="25000"/>
    <n v="8"/>
    <x v="0"/>
    <x v="0"/>
    <x v="2"/>
  </r>
  <r>
    <n v="3728"/>
    <s v="Car G-Force Meter"/>
    <x v="25"/>
    <n v="4.2"/>
    <n v="184"/>
    <n v="10000"/>
    <x v="0"/>
    <n v="0"/>
    <x v="0"/>
    <x v="90"/>
    <n v="2.23"/>
    <n v="4"/>
    <n v="1.3"/>
    <n v="7"/>
    <x v="1"/>
    <x v="0"/>
    <x v="1"/>
  </r>
  <r>
    <n v="3729"/>
    <s v="G-NetWiFi Pro"/>
    <x v="25"/>
    <n v="3.3"/>
    <n v="6"/>
    <n v="100"/>
    <x v="1"/>
    <n v="5.99"/>
    <x v="0"/>
    <x v="90"/>
    <n v="3.2"/>
    <n v="4"/>
    <n v="1.5"/>
    <n v="6"/>
    <x v="0"/>
    <x v="1"/>
    <x v="1"/>
  </r>
  <r>
    <n v="3731"/>
    <s v="HSPA+ Tweaker (3G booster)"/>
    <x v="25"/>
    <n v="4.3"/>
    <n v="99290"/>
    <n v="5000000"/>
    <x v="0"/>
    <n v="0"/>
    <x v="0"/>
    <x v="90"/>
    <s v="3.1 Release b2"/>
    <n v="2.2999999999999998"/>
    <n v="3.9"/>
    <n v="12"/>
    <x v="1"/>
    <x v="0"/>
    <x v="1"/>
  </r>
  <r>
    <n v="3732"/>
    <s v="Offroad Car H"/>
    <x v="18"/>
    <n v="4.2"/>
    <n v="1960"/>
    <n v="100000"/>
    <x v="0"/>
    <n v="0"/>
    <x v="0"/>
    <x v="45"/>
    <n v="1.4"/>
    <n v="2.2999999999999998"/>
    <n v="87000"/>
    <n v="10"/>
    <x v="1"/>
    <x v="0"/>
    <x v="8"/>
  </r>
  <r>
    <n v="3734"/>
    <s v="Guns - Shot Sounds"/>
    <x v="18"/>
    <n v="3.8"/>
    <n v="29544"/>
    <n v="10000000"/>
    <x v="0"/>
    <n v="0"/>
    <x v="0"/>
    <x v="19"/>
    <n v="3.15"/>
    <n v="4"/>
    <n v="10000"/>
    <n v="7"/>
    <x v="0"/>
    <x v="0"/>
    <x v="0"/>
  </r>
  <r>
    <n v="3735"/>
    <s v="HPlus"/>
    <x v="13"/>
    <n v="2.9"/>
    <n v="1786"/>
    <n v="100000"/>
    <x v="0"/>
    <n v="0"/>
    <x v="0"/>
    <x v="26"/>
    <s v="3.5.2"/>
    <n v="4.4000000000000004"/>
    <n v="5.9"/>
    <n v="6"/>
    <x v="0"/>
    <x v="0"/>
    <x v="1"/>
  </r>
  <r>
    <n v="3736"/>
    <s v="Geometry Dash Lite"/>
    <x v="17"/>
    <n v="4.5"/>
    <n v="6181640"/>
    <n v="100000000"/>
    <x v="0"/>
    <n v="0"/>
    <x v="0"/>
    <x v="32"/>
    <n v="2.2000000000000002"/>
    <n v="4"/>
    <n v="58000"/>
    <n v="12"/>
    <x v="1"/>
    <x v="0"/>
    <x v="4"/>
  </r>
  <r>
    <n v="3737"/>
    <s v="DNS Changer - BEST (Gprs/Edge/3G/H/H+/4G)"/>
    <x v="25"/>
    <n v="4.3"/>
    <n v="123"/>
    <n v="5000"/>
    <x v="0"/>
    <n v="0"/>
    <x v="0"/>
    <x v="90"/>
    <n v="1.2"/>
    <n v="4"/>
    <n v="1.9"/>
    <n v="9"/>
    <x v="1"/>
    <x v="0"/>
    <x v="1"/>
  </r>
  <r>
    <n v="3738"/>
    <s v="H*nest Meditation"/>
    <x v="16"/>
    <n v="4.9000000000000004"/>
    <n v="145"/>
    <n v="5000"/>
    <x v="1"/>
    <n v="1.99"/>
    <x v="3"/>
    <x v="29"/>
    <n v="1"/>
    <s v="4.0.3"/>
    <n v="48000"/>
    <n v="4"/>
    <x v="3"/>
    <x v="1"/>
    <x v="6"/>
  </r>
  <r>
    <n v="3739"/>
    <s v="Car Driving Simulator Drift"/>
    <x v="17"/>
    <n v="4.4000000000000004"/>
    <n v="19816"/>
    <n v="1000000"/>
    <x v="0"/>
    <n v="0"/>
    <x v="0"/>
    <x v="42"/>
    <s v="1.8.1"/>
    <n v="4.4000000000000004"/>
    <n v="57000"/>
    <n v="11"/>
    <x v="1"/>
    <x v="0"/>
    <x v="4"/>
  </r>
  <r>
    <n v="3740"/>
    <s v="Deaf - Hearing chat device H"/>
    <x v="6"/>
    <n v="4.4000000000000004"/>
    <n v="9"/>
    <n v="500"/>
    <x v="1"/>
    <n v="3.99"/>
    <x v="0"/>
    <x v="10"/>
    <n v="3.6"/>
    <n v="2.2000000000000002"/>
    <n v="51"/>
    <n v="2"/>
    <x v="1"/>
    <x v="1"/>
    <x v="1"/>
  </r>
  <r>
    <n v="3741"/>
    <s v="ØµÙˆØ± Ø­Ø±Ù H"/>
    <x v="0"/>
    <n v="4.4000000000000004"/>
    <n v="13"/>
    <n v="1000"/>
    <x v="0"/>
    <n v="0"/>
    <x v="0"/>
    <x v="0"/>
    <n v="2"/>
    <s v="4.0.3"/>
    <n v="4.5"/>
    <n v="3"/>
    <x v="0"/>
    <x v="0"/>
    <x v="1"/>
  </r>
  <r>
    <n v="3742"/>
    <s v="H Band 2.0"/>
    <x v="13"/>
    <n v="2.9"/>
    <n v="4031"/>
    <n v="500000"/>
    <x v="0"/>
    <n v="0"/>
    <x v="0"/>
    <x v="26"/>
    <s v="3.0.2"/>
    <n v="4.4000000000000004"/>
    <n v="8.9"/>
    <n v="6"/>
    <x v="0"/>
    <x v="0"/>
    <x v="1"/>
  </r>
  <r>
    <n v="3743"/>
    <s v="H!LooK - Dating"/>
    <x v="7"/>
    <n v="4.2"/>
    <n v="46"/>
    <n v="10000"/>
    <x v="0"/>
    <n v="0"/>
    <x v="3"/>
    <x v="11"/>
    <s v="2.1.6"/>
    <n v="5"/>
    <n v="26000"/>
    <n v="7"/>
    <x v="0"/>
    <x v="0"/>
    <x v="2"/>
  </r>
  <r>
    <n v="3744"/>
    <s v="H-Connect"/>
    <x v="13"/>
    <n v="4"/>
    <n v="50"/>
    <n v="5000"/>
    <x v="0"/>
    <n v="0"/>
    <x v="0"/>
    <x v="26"/>
    <n v="2.14"/>
    <n v="4.4000000000000004"/>
    <n v="15000"/>
    <n v="7"/>
    <x v="0"/>
    <x v="0"/>
    <x v="0"/>
  </r>
  <r>
    <n v="3745"/>
    <s v="most expensive app (H)"/>
    <x v="18"/>
    <n v="4.3"/>
    <n v="6"/>
    <n v="100"/>
    <x v="1"/>
    <n v="399.99"/>
    <x v="0"/>
    <x v="19"/>
    <n v="1"/>
    <n v="7"/>
    <n v="1.5"/>
    <n v="7"/>
    <x v="0"/>
    <x v="1"/>
    <x v="1"/>
  </r>
  <r>
    <n v="3746"/>
    <s v="AntennaPict Î²"/>
    <x v="6"/>
    <n v="4.3"/>
    <n v="15439"/>
    <n v="1000000"/>
    <x v="0"/>
    <n v="0"/>
    <x v="0"/>
    <x v="10"/>
    <s v="2.0.0"/>
    <n v="2.2999999999999998"/>
    <n v="2.2000000000000002"/>
    <n v="11"/>
    <x v="3"/>
    <x v="0"/>
    <x v="1"/>
  </r>
  <r>
    <n v="3747"/>
    <s v="Elkhart County 4-H Fair"/>
    <x v="18"/>
    <n v="3.9"/>
    <n v="38"/>
    <n v="5000"/>
    <x v="0"/>
    <n v="0"/>
    <x v="0"/>
    <x v="19"/>
    <s v="5055.524.5"/>
    <n v="4.0999999999999996"/>
    <n v="42000"/>
    <n v="4"/>
    <x v="0"/>
    <x v="0"/>
    <x v="6"/>
  </r>
  <r>
    <n v="3749"/>
    <s v="H letter images"/>
    <x v="20"/>
    <m/>
    <n v="17"/>
    <n v="1000"/>
    <x v="0"/>
    <n v="0"/>
    <x v="1"/>
    <x v="85"/>
    <n v="16.7"/>
    <s v="4.0.3"/>
    <n v="8.5"/>
    <n v="6"/>
    <x v="0"/>
    <x v="0"/>
    <x v="1"/>
  </r>
  <r>
    <n v="3750"/>
    <s v="H Band"/>
    <x v="13"/>
    <n v="4"/>
    <n v="214"/>
    <n v="10000"/>
    <x v="0"/>
    <n v="0"/>
    <x v="0"/>
    <x v="26"/>
    <s v="3.0.2"/>
    <n v="4.4000000000000004"/>
    <n v="8.9"/>
    <n v="6"/>
    <x v="0"/>
    <x v="0"/>
    <x v="1"/>
  </r>
  <r>
    <n v="3751"/>
    <s v="The World Ends With You"/>
    <x v="17"/>
    <n v="4.5999999999999996"/>
    <n v="4108"/>
    <n v="10000"/>
    <x v="1"/>
    <n v="17.989999999999998"/>
    <x v="2"/>
    <x v="32"/>
    <s v="1.0.4"/>
    <n v="4"/>
    <n v="13000"/>
    <n v="12"/>
    <x v="4"/>
    <x v="1"/>
    <x v="0"/>
  </r>
  <r>
    <n v="3752"/>
    <s v="MJX H"/>
    <x v="18"/>
    <n v="3.7"/>
    <n v="126"/>
    <n v="10000"/>
    <x v="0"/>
    <n v="0"/>
    <x v="0"/>
    <x v="19"/>
    <s v="1.0-build20170819"/>
    <n v="4.0999999999999996"/>
    <n v="13000"/>
    <n v="8"/>
    <x v="1"/>
    <x v="0"/>
    <x v="0"/>
  </r>
  <r>
    <n v="3753"/>
    <s v="tinyCam Monitor FREE"/>
    <x v="14"/>
    <n v="4"/>
    <n v="65914"/>
    <n v="10000000"/>
    <x v="0"/>
    <n v="0"/>
    <x v="0"/>
    <x v="27"/>
    <m/>
    <m/>
    <m/>
    <n v="6"/>
    <x v="0"/>
    <x v="0"/>
    <x v="1"/>
  </r>
  <r>
    <n v="3754"/>
    <s v="H-Kakashi - theme Xperiaâ„¢"/>
    <x v="26"/>
    <n v="4.5999999999999996"/>
    <n v="621"/>
    <n v="50000"/>
    <x v="0"/>
    <n v="0"/>
    <x v="0"/>
    <x v="92"/>
    <s v="a.2"/>
    <n v="4.4000000000000004"/>
    <n v="5.4"/>
    <n v="12"/>
    <x v="1"/>
    <x v="0"/>
    <x v="1"/>
  </r>
  <r>
    <n v="3755"/>
    <s v="RC City Police Heavy Traffic Racer"/>
    <x v="17"/>
    <n v="4.4000000000000004"/>
    <n v="3250"/>
    <n v="1000000"/>
    <x v="0"/>
    <n v="0"/>
    <x v="0"/>
    <x v="42"/>
    <n v="1.2"/>
    <n v="4"/>
    <n v="27000"/>
    <n v="7"/>
    <x v="0"/>
    <x v="0"/>
    <x v="2"/>
  </r>
  <r>
    <n v="3756"/>
    <s v="Alphabet &quot;H&quot; Passcode Lock Screen"/>
    <x v="26"/>
    <n v="4.5"/>
    <n v="2"/>
    <n v="100"/>
    <x v="0"/>
    <n v="0"/>
    <x v="0"/>
    <x v="92"/>
    <n v="1"/>
    <n v="4.0999999999999996"/>
    <n v="3"/>
    <n v="12"/>
    <x v="1"/>
    <x v="0"/>
    <x v="1"/>
  </r>
  <r>
    <n v="3757"/>
    <s v="Ohio State Fair 4-H"/>
    <x v="18"/>
    <n v="3"/>
    <n v="4"/>
    <n v="1000"/>
    <x v="0"/>
    <n v="0"/>
    <x v="0"/>
    <x v="19"/>
    <s v="3.0.1"/>
    <n v="4.0999999999999996"/>
    <n v="19000"/>
    <n v="2"/>
    <x v="0"/>
    <x v="0"/>
    <x v="0"/>
  </r>
  <r>
    <n v="3758"/>
    <s v="Larry H Miller Automotive"/>
    <x v="27"/>
    <n v="3.1"/>
    <n v="67"/>
    <n v="10000"/>
    <x v="0"/>
    <n v="0"/>
    <x v="0"/>
    <x v="93"/>
    <s v="3.5.3"/>
    <s v="4.0.3"/>
    <n v="8.3000000000000007"/>
    <n v="7"/>
    <x v="0"/>
    <x v="0"/>
    <x v="1"/>
  </r>
  <r>
    <n v="3760"/>
    <s v="Add-On: Alcatel (h)"/>
    <x v="27"/>
    <n v="4.5"/>
    <n v="107"/>
    <n v="50000"/>
    <x v="0"/>
    <n v="0"/>
    <x v="0"/>
    <x v="93"/>
    <s v="10.0.3148"/>
    <n v="4"/>
    <n v="1.2"/>
    <n v="5"/>
    <x v="4"/>
    <x v="0"/>
    <x v="1"/>
  </r>
  <r>
    <n v="3761"/>
    <s v="My Android Device S/W &amp; H/W"/>
    <x v="18"/>
    <n v="4.5"/>
    <n v="681"/>
    <n v="50000"/>
    <x v="0"/>
    <n v="0"/>
    <x v="0"/>
    <x v="13"/>
    <n v="1.1000000000000001"/>
    <n v="2.2999999999999998"/>
    <n v="2.8"/>
    <n v="11"/>
    <x v="4"/>
    <x v="0"/>
    <x v="1"/>
  </r>
  <r>
    <n v="3762"/>
    <s v="ADMIRALTY H-Note"/>
    <x v="4"/>
    <n v="4.5"/>
    <n v="176"/>
    <n v="10000"/>
    <x v="0"/>
    <n v="0"/>
    <x v="0"/>
    <x v="7"/>
    <n v="2"/>
    <n v="5"/>
    <n v="19000"/>
    <n v="10"/>
    <x v="3"/>
    <x v="0"/>
    <x v="0"/>
  </r>
  <r>
    <n v="3763"/>
    <s v="Force LTE Only"/>
    <x v="25"/>
    <n v="4.0999999999999996"/>
    <n v="10426"/>
    <n v="1000000"/>
    <x v="0"/>
    <n v="0"/>
    <x v="0"/>
    <x v="90"/>
    <n v="1.4"/>
    <n v="4"/>
    <n v="7.2"/>
    <n v="2"/>
    <x v="0"/>
    <x v="0"/>
    <x v="1"/>
  </r>
  <r>
    <n v="3764"/>
    <s v="Ulysse Speedometer Pro"/>
    <x v="1"/>
    <n v="4.5999999999999996"/>
    <n v="4140"/>
    <n v="50000"/>
    <x v="1"/>
    <n v="1.99"/>
    <x v="0"/>
    <x v="4"/>
    <m/>
    <m/>
    <m/>
    <n v="5"/>
    <x v="0"/>
    <x v="1"/>
    <x v="1"/>
  </r>
  <r>
    <n v="3765"/>
    <s v="Talking Ginger"/>
    <x v="18"/>
    <n v="4.2"/>
    <n v="1752017"/>
    <n v="100000000"/>
    <x v="0"/>
    <n v="0"/>
    <x v="0"/>
    <x v="19"/>
    <s v="2.5.6.11"/>
    <n v="4.0999999999999996"/>
    <n v="52000"/>
    <n v="7"/>
    <x v="0"/>
    <x v="0"/>
    <x v="4"/>
  </r>
  <r>
    <n v="3766"/>
    <s v="D+H Reaction Wall"/>
    <x v="17"/>
    <m/>
    <n v="0"/>
    <n v="1"/>
    <x v="1"/>
    <n v="0.99"/>
    <x v="0"/>
    <x v="32"/>
    <m/>
    <m/>
    <m/>
    <n v="7"/>
    <x v="3"/>
    <x v="1"/>
    <x v="1"/>
  </r>
  <r>
    <n v="3767"/>
    <s v="Motorbike Driving Simulator 3D"/>
    <x v="17"/>
    <n v="3.9"/>
    <n v="178723"/>
    <n v="10000000"/>
    <x v="0"/>
    <n v="0"/>
    <x v="0"/>
    <x v="42"/>
    <n v="4.0999999999999996"/>
    <s v="2.3.3"/>
    <n v="65000"/>
    <n v="12"/>
    <x v="3"/>
    <x v="0"/>
    <x v="7"/>
  </r>
  <r>
    <n v="3768"/>
    <s v="Helix"/>
    <x v="17"/>
    <n v="3.9"/>
    <n v="2454"/>
    <n v="500000"/>
    <x v="0"/>
    <n v="0"/>
    <x v="0"/>
    <x v="32"/>
    <n v="1.2"/>
    <n v="4"/>
    <n v="37000"/>
    <n v="9"/>
    <x v="1"/>
    <x v="0"/>
    <x v="3"/>
  </r>
  <r>
    <n v="3769"/>
    <s v="Mobile Number Tracker"/>
    <x v="25"/>
    <n v="3.9"/>
    <n v="19758"/>
    <n v="5000000"/>
    <x v="0"/>
    <n v="0"/>
    <x v="0"/>
    <x v="90"/>
    <n v="2.7"/>
    <n v="4"/>
    <n v="2.9"/>
    <n v="1"/>
    <x v="0"/>
    <x v="0"/>
    <x v="1"/>
  </r>
  <r>
    <n v="3770"/>
    <s v="I am Nose Doctor -Save my Nose"/>
    <x v="18"/>
    <n v="4.2"/>
    <n v="3133"/>
    <n v="500000"/>
    <x v="0"/>
    <n v="0"/>
    <x v="0"/>
    <x v="33"/>
    <s v="1.1.1"/>
    <n v="3.1"/>
    <n v="34000"/>
    <n v="1"/>
    <x v="3"/>
    <x v="0"/>
    <x v="3"/>
  </r>
  <r>
    <n v="3772"/>
    <s v="What was I in my Past Life"/>
    <x v="18"/>
    <n v="3.7"/>
    <n v="7453"/>
    <n v="1000000"/>
    <x v="0"/>
    <n v="0"/>
    <x v="0"/>
    <x v="19"/>
    <n v="2.1"/>
    <n v="4.0999999999999996"/>
    <n v="6.5"/>
    <n v="12"/>
    <x v="1"/>
    <x v="0"/>
    <x v="1"/>
  </r>
  <r>
    <n v="3773"/>
    <s v="How Old am I?"/>
    <x v="18"/>
    <n v="2.8"/>
    <n v="4635"/>
    <n v="1000000"/>
    <x v="0"/>
    <n v="0"/>
    <x v="0"/>
    <x v="19"/>
    <n v="1.7"/>
    <n v="4"/>
    <n v="3.9"/>
    <n v="1"/>
    <x v="0"/>
    <x v="0"/>
    <x v="1"/>
  </r>
  <r>
    <n v="3775"/>
    <s v="I Screen Dialer"/>
    <x v="25"/>
    <n v="4.0999999999999996"/>
    <n v="8137"/>
    <n v="1000000"/>
    <x v="0"/>
    <n v="0"/>
    <x v="0"/>
    <x v="90"/>
    <n v="1.1100000000000001"/>
    <n v="4.3"/>
    <n v="3.9"/>
    <n v="2"/>
    <x v="0"/>
    <x v="0"/>
    <x v="1"/>
  </r>
  <r>
    <n v="3776"/>
    <s v="Where's My Water? Free"/>
    <x v="18"/>
    <n v="4.4000000000000004"/>
    <n v="1372013"/>
    <n v="100000000"/>
    <x v="0"/>
    <n v="0"/>
    <x v="0"/>
    <x v="55"/>
    <s v="1.10.0"/>
    <n v="4.0999999999999996"/>
    <n v="57000"/>
    <n v="11"/>
    <x v="1"/>
    <x v="0"/>
    <x v="4"/>
  </r>
  <r>
    <n v="3777"/>
    <s v="How Do I Look"/>
    <x v="22"/>
    <n v="2.7"/>
    <n v="3032"/>
    <n v="500000"/>
    <x v="0"/>
    <n v="0"/>
    <x v="0"/>
    <x v="87"/>
    <n v="1.3"/>
    <n v="3"/>
    <n v="2.8"/>
    <n v="12"/>
    <x v="1"/>
    <x v="0"/>
    <x v="1"/>
  </r>
  <r>
    <n v="3778"/>
    <s v="Solitaire!"/>
    <x v="17"/>
    <n v="4.7"/>
    <n v="403911"/>
    <n v="10000000"/>
    <x v="0"/>
    <n v="0"/>
    <x v="0"/>
    <x v="34"/>
    <s v="2.277.0"/>
    <n v="4.0999999999999996"/>
    <n v="23000"/>
    <n v="6"/>
    <x v="0"/>
    <x v="0"/>
    <x v="2"/>
  </r>
  <r>
    <n v="3780"/>
    <s v="iGun Pro -The Original Gun App"/>
    <x v="17"/>
    <n v="4.2"/>
    <n v="249308"/>
    <n v="10000000"/>
    <x v="0"/>
    <n v="0"/>
    <x v="0"/>
    <x v="32"/>
    <n v="5.26"/>
    <n v="2.2999999999999998"/>
    <n v="55000"/>
    <n v="9"/>
    <x v="1"/>
    <x v="0"/>
    <x v="4"/>
  </r>
  <r>
    <n v="3782"/>
    <s v="I'm Ping Pong King :)"/>
    <x v="23"/>
    <n v="4.4000000000000004"/>
    <n v="29864"/>
    <n v="1000000"/>
    <x v="0"/>
    <n v="0"/>
    <x v="0"/>
    <x v="39"/>
    <n v="2.5"/>
    <n v="4.0999999999999996"/>
    <n v="40000"/>
    <n v="7"/>
    <x v="0"/>
    <x v="0"/>
    <x v="6"/>
  </r>
  <r>
    <n v="3783"/>
    <s v="LINE I Love Coffee"/>
    <x v="18"/>
    <n v="4"/>
    <n v="250257"/>
    <n v="5000000"/>
    <x v="0"/>
    <n v="0"/>
    <x v="0"/>
    <x v="45"/>
    <s v="1.1.5"/>
    <s v="2.3.3"/>
    <n v="50000"/>
    <n v="11"/>
    <x v="3"/>
    <x v="0"/>
    <x v="4"/>
  </r>
  <r>
    <n v="3786"/>
    <s v="Instachat ðŸ˜œ"/>
    <x v="20"/>
    <n v="4"/>
    <n v="80987"/>
    <n v="5000000"/>
    <x v="0"/>
    <n v="0"/>
    <x v="1"/>
    <x v="85"/>
    <s v="2.2.4"/>
    <n v="4.4000000000000004"/>
    <n v="25000"/>
    <n v="7"/>
    <x v="0"/>
    <x v="0"/>
    <x v="2"/>
  </r>
  <r>
    <n v="3788"/>
    <s v="Fame Boom for Real Followers, Likes"/>
    <x v="20"/>
    <n v="4.7"/>
    <n v="896118"/>
    <n v="5000000"/>
    <x v="0"/>
    <n v="0"/>
    <x v="0"/>
    <x v="85"/>
    <s v="1.3.0"/>
    <n v="4.0999999999999996"/>
    <n v="6.6"/>
    <n v="10"/>
    <x v="1"/>
    <x v="0"/>
    <x v="1"/>
  </r>
  <r>
    <n v="3789"/>
    <s v="NinJump"/>
    <x v="17"/>
    <n v="4.3"/>
    <n v="421000"/>
    <n v="10000000"/>
    <x v="0"/>
    <n v="0"/>
    <x v="0"/>
    <x v="32"/>
    <s v="3.1.1"/>
    <n v="4.0999999999999996"/>
    <n v="36000"/>
    <n v="6"/>
    <x v="0"/>
    <x v="0"/>
    <x v="3"/>
  </r>
  <r>
    <n v="3791"/>
    <s v="FollowMeter for Instagram"/>
    <x v="20"/>
    <n v="4.4000000000000004"/>
    <n v="90082"/>
    <n v="1000000"/>
    <x v="0"/>
    <n v="0"/>
    <x v="0"/>
    <x v="85"/>
    <n v="2.44"/>
    <n v="4.0999999999999996"/>
    <n v="8.8000000000000007"/>
    <n v="5"/>
    <x v="0"/>
    <x v="0"/>
    <x v="1"/>
  </r>
  <r>
    <n v="3792"/>
    <s v="I LOVE PASTA"/>
    <x v="18"/>
    <n v="4"/>
    <n v="83875"/>
    <n v="1000000"/>
    <x v="0"/>
    <n v="0"/>
    <x v="0"/>
    <x v="45"/>
    <s v="1.6.1"/>
    <s v="2.3.3"/>
    <n v="43000"/>
    <n v="9"/>
    <x v="1"/>
    <x v="0"/>
    <x v="6"/>
  </r>
  <r>
    <n v="3793"/>
    <s v="Talking Tom Cat"/>
    <x v="18"/>
    <n v="4.3"/>
    <n v="1838090"/>
    <n v="100000000"/>
    <x v="0"/>
    <n v="0"/>
    <x v="2"/>
    <x v="33"/>
    <m/>
    <n v="4.0999999999999996"/>
    <m/>
    <n v="7"/>
    <x v="0"/>
    <x v="0"/>
    <x v="1"/>
  </r>
  <r>
    <n v="3794"/>
    <s v="Fidget Spinner"/>
    <x v="17"/>
    <n v="4.2"/>
    <n v="307398"/>
    <n v="10000000"/>
    <x v="0"/>
    <n v="0"/>
    <x v="0"/>
    <x v="32"/>
    <s v="1.12.5.1"/>
    <n v="2.1"/>
    <n v="9.9"/>
    <n v="11"/>
    <x v="1"/>
    <x v="0"/>
    <x v="1"/>
  </r>
  <r>
    <n v="3796"/>
    <s v="J Touch"/>
    <x v="25"/>
    <n v="4.5999999999999996"/>
    <n v="2176"/>
    <n v="100000"/>
    <x v="0"/>
    <n v="0"/>
    <x v="0"/>
    <x v="90"/>
    <s v="1.5.1-GP"/>
    <n v="4.0999999999999996"/>
    <n v="953"/>
    <n v="8"/>
    <x v="0"/>
    <x v="0"/>
    <x v="1"/>
  </r>
  <r>
    <n v="3797"/>
    <s v="J-Novel Club"/>
    <x v="18"/>
    <n v="3.3"/>
    <n v="162"/>
    <n v="10000"/>
    <x v="0"/>
    <n v="0"/>
    <x v="1"/>
    <x v="19"/>
    <n v="1.2"/>
    <n v="4.0999999999999996"/>
    <n v="9"/>
    <n v="10"/>
    <x v="1"/>
    <x v="0"/>
    <x v="1"/>
  </r>
  <r>
    <n v="3799"/>
    <s v="J - Style Pro"/>
    <x v="13"/>
    <n v="2.2999999999999998"/>
    <n v="74"/>
    <n v="10000"/>
    <x v="0"/>
    <n v="0"/>
    <x v="0"/>
    <x v="26"/>
    <n v="1.1000000000000001"/>
    <n v="4.3"/>
    <n v="2.6"/>
    <n v="1"/>
    <x v="3"/>
    <x v="0"/>
    <x v="1"/>
  </r>
  <r>
    <n v="3800"/>
    <s v="Cook Baked Lasagna"/>
    <x v="18"/>
    <n v="4.2"/>
    <n v="56259"/>
    <n v="10000000"/>
    <x v="0"/>
    <n v="0"/>
    <x v="0"/>
    <x v="33"/>
    <n v="4"/>
    <n v="4"/>
    <n v="23000"/>
    <n v="3"/>
    <x v="0"/>
    <x v="0"/>
    <x v="2"/>
  </r>
  <r>
    <n v="3801"/>
    <s v="Tom's Love Letters"/>
    <x v="18"/>
    <n v="4.0999999999999996"/>
    <n v="705805"/>
    <n v="50000000"/>
    <x v="0"/>
    <n v="0"/>
    <x v="0"/>
    <x v="19"/>
    <s v="2.3.1.8"/>
    <n v="4.0999999999999996"/>
    <n v="35000"/>
    <n v="4"/>
    <x v="0"/>
    <x v="0"/>
    <x v="3"/>
  </r>
  <r>
    <n v="3802"/>
    <s v="The J-Notes: Jazz News"/>
    <x v="23"/>
    <m/>
    <n v="7"/>
    <n v="1000"/>
    <x v="0"/>
    <n v="0"/>
    <x v="2"/>
    <x v="39"/>
    <s v="5.2.2"/>
    <n v="4.0999999999999996"/>
    <n v="7.2"/>
    <n v="2"/>
    <x v="0"/>
    <x v="0"/>
    <x v="1"/>
  </r>
  <r>
    <n v="3804"/>
    <s v="Mali J"/>
    <x v="20"/>
    <n v="3.2"/>
    <n v="185"/>
    <n v="10000"/>
    <x v="0"/>
    <n v="0"/>
    <x v="1"/>
    <x v="85"/>
    <s v="1.0.1"/>
    <n v="4.0999999999999996"/>
    <n v="4.7"/>
    <n v="10"/>
    <x v="1"/>
    <x v="0"/>
    <x v="1"/>
  </r>
  <r>
    <n v="3805"/>
    <s v="J-UFO"/>
    <x v="18"/>
    <n v="3.5"/>
    <n v="339"/>
    <n v="100000"/>
    <x v="0"/>
    <n v="0"/>
    <x v="0"/>
    <x v="19"/>
    <m/>
    <s v="4.0.3"/>
    <m/>
    <n v="12"/>
    <x v="1"/>
    <x v="0"/>
    <x v="1"/>
  </r>
  <r>
    <n v="3806"/>
    <s v="Cut the Rope GOLD"/>
    <x v="18"/>
    <n v="4.5999999999999996"/>
    <n v="61264"/>
    <n v="1000000"/>
    <x v="1"/>
    <n v="0.99"/>
    <x v="0"/>
    <x v="38"/>
    <s v="3.7.0"/>
    <n v="4.0999999999999996"/>
    <n v="43000"/>
    <n v="6"/>
    <x v="0"/>
    <x v="1"/>
    <x v="6"/>
  </r>
  <r>
    <n v="3808"/>
    <s v="The Voice, sing and connect"/>
    <x v="18"/>
    <n v="4.0999999999999996"/>
    <n v="405824"/>
    <n v="10000000"/>
    <x v="0"/>
    <n v="0"/>
    <x v="0"/>
    <x v="19"/>
    <s v="7.1.1"/>
    <n v="4.2"/>
    <m/>
    <n v="8"/>
    <x v="0"/>
    <x v="0"/>
    <x v="1"/>
  </r>
  <r>
    <n v="3809"/>
    <s v="J. Cole Rapper Wallpaper HD"/>
    <x v="26"/>
    <n v="4.0999999999999996"/>
    <n v="8"/>
    <n v="1000"/>
    <x v="0"/>
    <n v="0"/>
    <x v="0"/>
    <x v="92"/>
    <n v="1"/>
    <n v="4.0999999999999996"/>
    <n v="3.1"/>
    <n v="1"/>
    <x v="0"/>
    <x v="0"/>
    <x v="1"/>
  </r>
  <r>
    <n v="3810"/>
    <s v="Keyboard for Sony Xperia J"/>
    <x v="26"/>
    <n v="4.0999999999999996"/>
    <n v="797"/>
    <n v="50000"/>
    <x v="0"/>
    <n v="0"/>
    <x v="0"/>
    <x v="92"/>
    <s v="1.279.13.98"/>
    <s v="4.0.3"/>
    <n v="6.7"/>
    <n v="7"/>
    <x v="0"/>
    <x v="0"/>
    <x v="1"/>
  </r>
  <r>
    <n v="3811"/>
    <s v="J Alvarej Moji"/>
    <x v="6"/>
    <m/>
    <n v="2"/>
    <n v="10"/>
    <x v="1"/>
    <n v="1.99"/>
    <x v="0"/>
    <x v="10"/>
    <n v="1"/>
    <n v="3.2"/>
    <n v="13000"/>
    <n v="5"/>
    <x v="1"/>
    <x v="1"/>
    <x v="0"/>
  </r>
  <r>
    <n v="3812"/>
    <s v="Harris J Lyrics"/>
    <x v="18"/>
    <n v="4.7"/>
    <n v="36"/>
    <n v="1000"/>
    <x v="0"/>
    <n v="0"/>
    <x v="0"/>
    <x v="19"/>
    <n v="1.3"/>
    <s v="4.0.3"/>
    <n v="7.1"/>
    <n v="3"/>
    <x v="0"/>
    <x v="0"/>
    <x v="1"/>
  </r>
  <r>
    <n v="3813"/>
    <s v="Smart TV Remote"/>
    <x v="25"/>
    <n v="3.5"/>
    <n v="81747"/>
    <n v="10000000"/>
    <x v="0"/>
    <n v="0"/>
    <x v="0"/>
    <x v="90"/>
    <s v="3.8.2"/>
    <n v="4.0999999999999996"/>
    <n v="9.1"/>
    <n v="5"/>
    <x v="0"/>
    <x v="0"/>
    <x v="1"/>
  </r>
  <r>
    <n v="3814"/>
    <s v="J.ME Fly"/>
    <x v="18"/>
    <n v="3.9"/>
    <n v="28"/>
    <n v="1000"/>
    <x v="0"/>
    <n v="0"/>
    <x v="0"/>
    <x v="19"/>
    <s v="0.4.4"/>
    <n v="4.4000000000000004"/>
    <n v="98000"/>
    <n v="5"/>
    <x v="0"/>
    <x v="0"/>
    <x v="9"/>
  </r>
  <r>
    <n v="3815"/>
    <s v="J Balvin Piano Tiles"/>
    <x v="17"/>
    <m/>
    <n v="6"/>
    <n v="500"/>
    <x v="0"/>
    <n v="0"/>
    <x v="0"/>
    <x v="40"/>
    <n v="2"/>
    <n v="4.0999999999999996"/>
    <n v="30000"/>
    <n v="5"/>
    <x v="0"/>
    <x v="0"/>
    <x v="3"/>
  </r>
  <r>
    <n v="3816"/>
    <s v="Guess the song of J Balvin"/>
    <x v="17"/>
    <m/>
    <n v="28"/>
    <n v="1000"/>
    <x v="0"/>
    <n v="0"/>
    <x v="0"/>
    <x v="48"/>
    <n v="1.1000000000000001"/>
    <n v="4.0999999999999996"/>
    <n v="8.9"/>
    <n v="12"/>
    <x v="1"/>
    <x v="0"/>
    <x v="1"/>
  </r>
  <r>
    <n v="3817"/>
    <s v="J-Stars Victory VS Guide"/>
    <x v="17"/>
    <n v="4.0999999999999996"/>
    <n v="609"/>
    <n v="10000"/>
    <x v="0"/>
    <n v="0"/>
    <x v="0"/>
    <x v="36"/>
    <n v="1.7"/>
    <n v="2.2000000000000002"/>
    <n v="13000"/>
    <n v="5"/>
    <x v="2"/>
    <x v="0"/>
    <x v="0"/>
  </r>
  <r>
    <n v="3818"/>
    <s v="2048 BTS J Hope KPop Puzzle Game"/>
    <x v="18"/>
    <n v="4.7"/>
    <n v="17"/>
    <n v="1000"/>
    <x v="0"/>
    <n v="0"/>
    <x v="0"/>
    <x v="38"/>
    <n v="1"/>
    <s v="2.3.3"/>
    <n v="2.4"/>
    <n v="9"/>
    <x v="1"/>
    <x v="0"/>
    <x v="1"/>
  </r>
  <r>
    <n v="3819"/>
    <s v="J. Polep Plus Mobile"/>
    <x v="27"/>
    <m/>
    <n v="0"/>
    <n v="100"/>
    <x v="0"/>
    <n v="0"/>
    <x v="0"/>
    <x v="93"/>
    <s v="1.1.4"/>
    <n v="5"/>
    <n v="44000"/>
    <n v="3"/>
    <x v="0"/>
    <x v="0"/>
    <x v="6"/>
  </r>
  <r>
    <n v="3820"/>
    <s v="J. Cole Albums (2007-2017)"/>
    <x v="18"/>
    <n v="4.5999999999999996"/>
    <n v="7"/>
    <n v="1000"/>
    <x v="0"/>
    <n v="0"/>
    <x v="3"/>
    <x v="19"/>
    <n v="1.3"/>
    <s v="4.0.3"/>
    <n v="7.3"/>
    <n v="4"/>
    <x v="0"/>
    <x v="0"/>
    <x v="1"/>
  </r>
  <r>
    <n v="3821"/>
    <s v="J Dark Ice Substratum Theme"/>
    <x v="26"/>
    <n v="4.5"/>
    <n v="164"/>
    <n v="10000"/>
    <x v="0"/>
    <n v="0"/>
    <x v="0"/>
    <x v="92"/>
    <n v="4.3"/>
    <n v="6"/>
    <n v="33000"/>
    <n v="7"/>
    <x v="0"/>
    <x v="0"/>
    <x v="3"/>
  </r>
  <r>
    <n v="3822"/>
    <s v="BTS J-Hope Wallpaper KPOP Fans HD"/>
    <x v="26"/>
    <n v="4.7"/>
    <n v="98"/>
    <n v="10000"/>
    <x v="0"/>
    <n v="0"/>
    <x v="0"/>
    <x v="92"/>
    <s v="1.1.1"/>
    <n v="4"/>
    <n v="3.4"/>
    <n v="5"/>
    <x v="0"/>
    <x v="0"/>
    <x v="1"/>
  </r>
  <r>
    <n v="3823"/>
    <s v="BTS j-hope LINE Launcher theme"/>
    <x v="26"/>
    <n v="4.9000000000000004"/>
    <n v="934"/>
    <n v="10000"/>
    <x v="0"/>
    <n v="0"/>
    <x v="0"/>
    <x v="92"/>
    <n v="4.0999999999999996"/>
    <s v="4.0.3"/>
    <n v="3.8"/>
    <n v="10"/>
    <x v="2"/>
    <x v="0"/>
    <x v="1"/>
  </r>
  <r>
    <n v="3824"/>
    <s v="BTS J-Hope Wallpaper HD for KPOP Fans"/>
    <x v="26"/>
    <m/>
    <n v="4"/>
    <n v="500"/>
    <x v="0"/>
    <n v="0"/>
    <x v="0"/>
    <x v="92"/>
    <s v="2.1.4"/>
    <n v="4"/>
    <n v="3.6"/>
    <n v="7"/>
    <x v="0"/>
    <x v="0"/>
    <x v="1"/>
  </r>
  <r>
    <n v="3825"/>
    <s v="Kik"/>
    <x v="6"/>
    <n v="4.3"/>
    <n v="2451136"/>
    <n v="100000000"/>
    <x v="0"/>
    <n v="0"/>
    <x v="1"/>
    <x v="10"/>
    <m/>
    <m/>
    <m/>
    <n v="8"/>
    <x v="0"/>
    <x v="0"/>
    <x v="1"/>
  </r>
  <r>
    <n v="3826"/>
    <s v="K Health"/>
    <x v="13"/>
    <n v="4.0999999999999996"/>
    <n v="290"/>
    <n v="50000"/>
    <x v="0"/>
    <n v="0"/>
    <x v="1"/>
    <x v="26"/>
    <s v="1.7.2992"/>
    <n v="4.0999999999999996"/>
    <n v="40000"/>
    <n v="7"/>
    <x v="0"/>
    <x v="0"/>
    <x v="6"/>
  </r>
  <r>
    <n v="3827"/>
    <s v="CIRCLE K"/>
    <x v="21"/>
    <n v="4.4000000000000004"/>
    <n v="9140"/>
    <n v="500000"/>
    <x v="0"/>
    <n v="0"/>
    <x v="0"/>
    <x v="86"/>
    <s v="5.9.0"/>
    <n v="4.4000000000000004"/>
    <n v="14000"/>
    <n v="7"/>
    <x v="0"/>
    <x v="0"/>
    <x v="0"/>
  </r>
  <r>
    <n v="3828"/>
    <s v="K-@ Mail Pro - Email App"/>
    <x v="6"/>
    <n v="4.2"/>
    <n v="1603"/>
    <n v="10000"/>
    <x v="1"/>
    <n v="4.99"/>
    <x v="0"/>
    <x v="10"/>
    <m/>
    <m/>
    <m/>
    <n v="7"/>
    <x v="3"/>
    <x v="1"/>
    <x v="1"/>
  </r>
  <r>
    <n v="3829"/>
    <s v="K-@ Mail - Email App"/>
    <x v="6"/>
    <n v="4.0999999999999996"/>
    <n v="1760"/>
    <n v="100000"/>
    <x v="0"/>
    <n v="0"/>
    <x v="0"/>
    <x v="10"/>
    <m/>
    <m/>
    <m/>
    <n v="7"/>
    <x v="3"/>
    <x v="0"/>
    <x v="1"/>
  </r>
  <r>
    <n v="3830"/>
    <s v="Keepsafe Photo Vault: Hide Private Photos &amp; Videos"/>
    <x v="22"/>
    <n v="4.5999999999999996"/>
    <n v="1656808"/>
    <n v="50000000"/>
    <x v="0"/>
    <n v="0"/>
    <x v="0"/>
    <x v="87"/>
    <s v="9.14.1"/>
    <n v="4.4000000000000004"/>
    <m/>
    <n v="7"/>
    <x v="0"/>
    <x v="0"/>
    <x v="1"/>
  </r>
  <r>
    <n v="3831"/>
    <s v="KIM KARDASHIAN: HOLLYWOOD"/>
    <x v="17"/>
    <n v="4.3"/>
    <n v="1017408"/>
    <n v="10000000"/>
    <x v="0"/>
    <n v="0"/>
    <x v="1"/>
    <x v="46"/>
    <s v="9.2.0"/>
    <n v="4"/>
    <n v="34000"/>
    <n v="7"/>
    <x v="0"/>
    <x v="0"/>
    <x v="3"/>
  </r>
  <r>
    <n v="3832"/>
    <s v="Sight Words Pre-K to Grade-3"/>
    <x v="18"/>
    <n v="4.4000000000000004"/>
    <n v="1185"/>
    <n v="100000"/>
    <x v="0"/>
    <n v="0"/>
    <x v="0"/>
    <x v="56"/>
    <s v="1.5.1"/>
    <n v="4.0999999999999996"/>
    <n v="40000"/>
    <n v="6"/>
    <x v="0"/>
    <x v="0"/>
    <x v="6"/>
  </r>
  <r>
    <n v="3834"/>
    <s v="[Substratum] K-Manager for K-Klock"/>
    <x v="26"/>
    <n v="4.5"/>
    <n v="14"/>
    <n v="1000"/>
    <x v="0"/>
    <n v="0"/>
    <x v="0"/>
    <x v="92"/>
    <n v="31"/>
    <n v="7"/>
    <n v="11000"/>
    <n v="7"/>
    <x v="0"/>
    <x v="0"/>
    <x v="0"/>
  </r>
  <r>
    <n v="3835"/>
    <s v="KDRAMA Amino for K-Drama Fans"/>
    <x v="20"/>
    <n v="4.5999999999999996"/>
    <n v="4046"/>
    <n v="100000"/>
    <x v="0"/>
    <n v="0"/>
    <x v="1"/>
    <x v="85"/>
    <s v="1.8.19106"/>
    <s v="4.0.3"/>
    <n v="63000"/>
    <n v="7"/>
    <x v="0"/>
    <x v="0"/>
    <x v="7"/>
  </r>
  <r>
    <n v="3836"/>
    <s v="K keyboard - Myanmar"/>
    <x v="25"/>
    <n v="4.8"/>
    <n v="1955"/>
    <n v="100000"/>
    <x v="0"/>
    <n v="0"/>
    <x v="0"/>
    <x v="90"/>
    <s v="1.0.8"/>
    <n v="4.0999999999999996"/>
    <n v="14000"/>
    <n v="3"/>
    <x v="0"/>
    <x v="0"/>
    <x v="0"/>
  </r>
  <r>
    <n v="3837"/>
    <s v="Zapzapmath: K-6 Math Games"/>
    <x v="18"/>
    <n v="4.3"/>
    <n v="1065"/>
    <n v="100000"/>
    <x v="0"/>
    <n v="0"/>
    <x v="0"/>
    <x v="56"/>
    <s v="4.1.10"/>
    <n v="4.0999999999999996"/>
    <n v="61000"/>
    <n v="5"/>
    <x v="0"/>
    <x v="0"/>
    <x v="7"/>
  </r>
  <r>
    <n v="3838"/>
    <s v="KPOP Amino for K-Pop Entertainment"/>
    <x v="20"/>
    <n v="4.8"/>
    <n v="19047"/>
    <n v="100000"/>
    <x v="0"/>
    <n v="0"/>
    <x v="1"/>
    <x v="85"/>
    <s v="1.8.19106"/>
    <s v="4.0.3"/>
    <n v="63000"/>
    <n v="7"/>
    <x v="0"/>
    <x v="0"/>
    <x v="7"/>
  </r>
  <r>
    <n v="3839"/>
    <s v="K.MOJI"/>
    <x v="18"/>
    <n v="4.8"/>
    <n v="16"/>
    <n v="500"/>
    <x v="1"/>
    <n v="1.99"/>
    <x v="0"/>
    <x v="19"/>
    <n v="1"/>
    <n v="4.2"/>
    <n v="8.9"/>
    <n v="5"/>
    <x v="1"/>
    <x v="1"/>
    <x v="1"/>
  </r>
  <r>
    <n v="3840"/>
    <s v="K-Chiing VPN (Free)"/>
    <x v="25"/>
    <n v="3.7"/>
    <n v="43"/>
    <n v="5000"/>
    <x v="0"/>
    <n v="0"/>
    <x v="3"/>
    <x v="90"/>
    <s v="2.1.2"/>
    <n v="4.0999999999999996"/>
    <n v="10000"/>
    <n v="7"/>
    <x v="0"/>
    <x v="0"/>
    <x v="0"/>
  </r>
  <r>
    <n v="3841"/>
    <s v="Preschool All-In-One"/>
    <x v="18"/>
    <n v="4.0999999999999996"/>
    <n v="9019"/>
    <n v="1000000"/>
    <x v="0"/>
    <n v="0"/>
    <x v="0"/>
    <x v="60"/>
    <n v="6.6"/>
    <n v="4"/>
    <n v="44000"/>
    <n v="3"/>
    <x v="0"/>
    <x v="0"/>
    <x v="6"/>
  </r>
  <r>
    <n v="3842"/>
    <s v="OST)"/>
    <x v="18"/>
    <n v="3.7"/>
    <n v="4444"/>
    <n v="500000"/>
    <x v="0"/>
    <n v="0"/>
    <x v="0"/>
    <x v="19"/>
    <s v="3.0.12"/>
    <n v="4.0999999999999996"/>
    <n v="10000"/>
    <n v="7"/>
    <x v="0"/>
    <x v="0"/>
    <x v="0"/>
  </r>
  <r>
    <n v="3843"/>
    <s v="Kpop Music Quiz (K-pop Game)"/>
    <x v="18"/>
    <n v="4.2"/>
    <n v="6418"/>
    <n v="100000"/>
    <x v="0"/>
    <n v="0"/>
    <x v="0"/>
    <x v="33"/>
    <n v="1.3"/>
    <n v="4.0999999999999996"/>
    <n v="59000"/>
    <n v="5"/>
    <x v="1"/>
    <x v="0"/>
    <x v="4"/>
  </r>
  <r>
    <n v="3844"/>
    <s v="Radio K - KUOM"/>
    <x v="18"/>
    <n v="4.5"/>
    <n v="39"/>
    <n v="1000"/>
    <x v="0"/>
    <n v="0"/>
    <x v="0"/>
    <x v="19"/>
    <s v="3.0.57"/>
    <n v="4.0999999999999996"/>
    <n v="7.4"/>
    <n v="3"/>
    <x v="0"/>
    <x v="0"/>
    <x v="1"/>
  </r>
  <r>
    <n v="3845"/>
    <s v="Math Games for Pre-K - Grade 4"/>
    <x v="18"/>
    <n v="4.5999999999999996"/>
    <n v="28"/>
    <n v="1000"/>
    <x v="1"/>
    <n v="1.99"/>
    <x v="0"/>
    <x v="12"/>
    <n v="1.02"/>
    <n v="2.2000000000000002"/>
    <n v="23000"/>
    <n v="1"/>
    <x v="2"/>
    <x v="1"/>
    <x v="2"/>
  </r>
  <r>
    <n v="3849"/>
    <s v="Speech Therapy: K"/>
    <x v="18"/>
    <m/>
    <n v="2"/>
    <n v="1000"/>
    <x v="0"/>
    <n v="0"/>
    <x v="0"/>
    <x v="13"/>
    <n v="1"/>
    <s v="2.3.3"/>
    <n v="15000"/>
    <n v="10"/>
    <x v="3"/>
    <x v="0"/>
    <x v="0"/>
  </r>
  <r>
    <n v="3850"/>
    <s v="K-Otic Universe"/>
    <x v="18"/>
    <n v="4.9000000000000004"/>
    <n v="55"/>
    <n v="1000"/>
    <x v="0"/>
    <n v="0"/>
    <x v="0"/>
    <x v="38"/>
    <n v="108"/>
    <n v="4.0999999999999996"/>
    <n v="40000"/>
    <n v="8"/>
    <x v="0"/>
    <x v="0"/>
    <x v="6"/>
  </r>
  <r>
    <n v="3851"/>
    <s v="Magic Tiles - TWICE Edition (K-Pop)"/>
    <x v="17"/>
    <n v="4.4000000000000004"/>
    <n v="2351"/>
    <n v="100000"/>
    <x v="0"/>
    <n v="0"/>
    <x v="0"/>
    <x v="40"/>
    <n v="1009001"/>
    <n v="4"/>
    <n v="62000"/>
    <n v="7"/>
    <x v="0"/>
    <x v="0"/>
    <x v="7"/>
  </r>
  <r>
    <n v="3852"/>
    <s v="CASE K-12 Math English Science"/>
    <x v="18"/>
    <n v="4.5999999999999996"/>
    <n v="60"/>
    <n v="10000"/>
    <x v="0"/>
    <n v="0"/>
    <x v="0"/>
    <x v="13"/>
    <n v="1"/>
    <n v="2.2000000000000002"/>
    <n v="2.1"/>
    <n v="5"/>
    <x v="3"/>
    <x v="0"/>
    <x v="1"/>
  </r>
  <r>
    <n v="3853"/>
    <s v="Mermaid Princess Pre K Games"/>
    <x v="18"/>
    <m/>
    <n v="19"/>
    <n v="5000"/>
    <x v="0"/>
    <n v="0"/>
    <x v="0"/>
    <x v="56"/>
    <n v="3.01"/>
    <n v="4.0999999999999996"/>
    <n v="31000"/>
    <n v="6"/>
    <x v="0"/>
    <x v="0"/>
    <x v="3"/>
  </r>
  <r>
    <n v="3854"/>
    <s v="K-App Mitarbeiter Galeria Kaufhof"/>
    <x v="27"/>
    <m/>
    <n v="0"/>
    <n v="100"/>
    <x v="0"/>
    <n v="0"/>
    <x v="0"/>
    <x v="93"/>
    <s v="3.27.1"/>
    <n v="4.4000000000000004"/>
    <n v="19000"/>
    <n v="7"/>
    <x v="0"/>
    <x v="0"/>
    <x v="0"/>
  </r>
  <r>
    <n v="3855"/>
    <s v="Niche: College, K-12, and Neighborhood Search"/>
    <x v="16"/>
    <n v="4"/>
    <n v="42"/>
    <n v="5000"/>
    <x v="0"/>
    <n v="0"/>
    <x v="0"/>
    <x v="29"/>
    <s v="1.0.1"/>
    <n v="4.4000000000000004"/>
    <n v="26000"/>
    <n v="7"/>
    <x v="0"/>
    <x v="0"/>
    <x v="2"/>
  </r>
  <r>
    <n v="3856"/>
    <s v="K-Spapp, the K-Space app"/>
    <x v="18"/>
    <n v="4.8"/>
    <n v="39"/>
    <n v="1000"/>
    <x v="0"/>
    <n v="0"/>
    <x v="0"/>
    <x v="13"/>
    <n v="1.53"/>
    <s v="4.0.3"/>
    <n v="3.6"/>
    <n v="2"/>
    <x v="1"/>
    <x v="0"/>
    <x v="1"/>
  </r>
  <r>
    <n v="3857"/>
    <s v="Math Quiz Free: Grades K,1,2,3"/>
    <x v="18"/>
    <n v="4.3"/>
    <n v="159"/>
    <n v="10000"/>
    <x v="0"/>
    <n v="0"/>
    <x v="0"/>
    <x v="12"/>
    <n v="1"/>
    <n v="4"/>
    <n v="13000"/>
    <n v="2"/>
    <x v="4"/>
    <x v="0"/>
    <x v="0"/>
  </r>
  <r>
    <n v="3858"/>
    <s v="K-9 Material (unofficial)"/>
    <x v="6"/>
    <n v="4.4000000000000004"/>
    <n v="64"/>
    <n v="5000"/>
    <x v="0"/>
    <n v="0"/>
    <x v="1"/>
    <x v="10"/>
    <n v="5.2060000000000004"/>
    <n v="5"/>
    <n v="4.5"/>
    <n v="3"/>
    <x v="1"/>
    <x v="0"/>
    <x v="1"/>
  </r>
  <r>
    <n v="3859"/>
    <s v="Discovery K!ds Play! EspaÃ±ol"/>
    <x v="18"/>
    <n v="4.2"/>
    <n v="11263"/>
    <n v="1000000"/>
    <x v="0"/>
    <n v="0"/>
    <x v="0"/>
    <x v="20"/>
    <s v="2.1.0.2173"/>
    <s v="4.0.3"/>
    <n v="35000"/>
    <n v="5"/>
    <x v="0"/>
    <x v="0"/>
    <x v="3"/>
  </r>
  <r>
    <n v="3860"/>
    <s v="Magic Tiles - Blackpink Edition (K-Pop)"/>
    <x v="17"/>
    <n v="4.5999999999999996"/>
    <n v="4304"/>
    <n v="100000"/>
    <x v="0"/>
    <n v="0"/>
    <x v="0"/>
    <x v="40"/>
    <n v="1900001"/>
    <n v="4"/>
    <n v="71000"/>
    <n v="6"/>
    <x v="0"/>
    <x v="0"/>
    <x v="5"/>
  </r>
  <r>
    <n v="3861"/>
    <s v="Wallpapers Bus Scania Irizar K"/>
    <x v="26"/>
    <m/>
    <n v="35"/>
    <n v="10000"/>
    <x v="0"/>
    <n v="0"/>
    <x v="1"/>
    <x v="92"/>
    <n v="1"/>
    <s v="2.3.3"/>
    <n v="15000"/>
    <n v="4"/>
    <x v="3"/>
    <x v="0"/>
    <x v="0"/>
  </r>
  <r>
    <n v="3862"/>
    <s v="Anna.K Tarot"/>
    <x v="18"/>
    <n v="4.8"/>
    <n v="17"/>
    <n v="100"/>
    <x v="1"/>
    <n v="3.99"/>
    <x v="3"/>
    <x v="19"/>
    <s v="1.4.4"/>
    <s v="4.0.3"/>
    <n v="23000"/>
    <n v="1"/>
    <x v="1"/>
    <x v="1"/>
    <x v="2"/>
  </r>
  <r>
    <n v="3863"/>
    <s v="K-pop Music"/>
    <x v="18"/>
    <n v="4"/>
    <n v="369"/>
    <n v="10000"/>
    <x v="0"/>
    <n v="0"/>
    <x v="0"/>
    <x v="19"/>
    <s v="2.0.0"/>
    <n v="2.2999999999999998"/>
    <n v="3.5"/>
    <n v="1"/>
    <x v="1"/>
    <x v="0"/>
    <x v="1"/>
  </r>
  <r>
    <n v="3864"/>
    <s v="Daily K-Talk"/>
    <x v="18"/>
    <n v="4.3"/>
    <n v="264"/>
    <n v="10000"/>
    <x v="0"/>
    <n v="0"/>
    <x v="0"/>
    <x v="13"/>
    <s v="v8[1.0.10]"/>
    <n v="2.2999999999999998"/>
    <n v="60000"/>
    <n v="7"/>
    <x v="0"/>
    <x v="0"/>
    <x v="7"/>
  </r>
  <r>
    <n v="3865"/>
    <s v="Korean Dungeon: K-Word 1000"/>
    <x v="17"/>
    <n v="4.7"/>
    <n v="703"/>
    <n v="10000"/>
    <x v="0"/>
    <n v="0"/>
    <x v="2"/>
    <x v="41"/>
    <s v="1.0.4"/>
    <n v="4.0999999999999996"/>
    <n v="40000"/>
    <n v="11"/>
    <x v="1"/>
    <x v="0"/>
    <x v="6"/>
  </r>
  <r>
    <n v="3869"/>
    <s v="Lep's World ðŸ€"/>
    <x v="17"/>
    <n v="4.3"/>
    <n v="696019"/>
    <n v="50000000"/>
    <x v="0"/>
    <n v="0"/>
    <x v="2"/>
    <x v="32"/>
    <s v="3.0.6"/>
    <n v="4.0999999999999996"/>
    <m/>
    <n v="5"/>
    <x v="0"/>
    <x v="0"/>
    <x v="1"/>
  </r>
  <r>
    <n v="3870"/>
    <s v="L.POINT - ì—˜í¬ì¸íŠ¸ [ í¬ì¸íŠ¸, ë©¤ë²„ì‹­, ì ë¦½, ì‚¬ìš©, ëª¨ë°”ì¼ ì¹´ë“œ, ì¿ í°, ë¡¯ë°]"/>
    <x v="16"/>
    <n v="4"/>
    <n v="45224"/>
    <n v="5000000"/>
    <x v="0"/>
    <n v="0"/>
    <x v="0"/>
    <x v="29"/>
    <s v="6.5.1"/>
    <n v="4.0999999999999996"/>
    <n v="49000"/>
    <n v="8"/>
    <x v="0"/>
    <x v="0"/>
    <x v="6"/>
  </r>
  <r>
    <n v="3872"/>
    <s v="SpongeBob Diner Dash"/>
    <x v="18"/>
    <n v="4"/>
    <n v="576210"/>
    <n v="50000000"/>
    <x v="0"/>
    <n v="0"/>
    <x v="0"/>
    <x v="33"/>
    <s v="3.25.3"/>
    <s v="2.3.3"/>
    <n v="48000"/>
    <n v="8"/>
    <x v="5"/>
    <x v="0"/>
    <x v="6"/>
  </r>
  <r>
    <n v="3874"/>
    <s v="Messenger L SMS, MMS"/>
    <x v="26"/>
    <n v="4"/>
    <n v="6263"/>
    <n v="500000"/>
    <x v="0"/>
    <n v="0"/>
    <x v="0"/>
    <x v="92"/>
    <n v="7.46"/>
    <n v="2.2999999999999998"/>
    <n v="20000"/>
    <n v="7"/>
    <x v="0"/>
    <x v="0"/>
    <x v="2"/>
  </r>
  <r>
    <n v="3875"/>
    <s v="Tom Loves Angela"/>
    <x v="18"/>
    <n v="4.0999999999999996"/>
    <n v="1111915"/>
    <n v="100000000"/>
    <x v="0"/>
    <n v="0"/>
    <x v="0"/>
    <x v="19"/>
    <s v="2.2.1.3"/>
    <n v="4.0999999999999996"/>
    <n v="50000"/>
    <n v="4"/>
    <x v="0"/>
    <x v="0"/>
    <x v="4"/>
  </r>
  <r>
    <n v="3876"/>
    <s v="EXO-L"/>
    <x v="18"/>
    <n v="4.5999999999999996"/>
    <n v="67410"/>
    <n v="1000000"/>
    <x v="0"/>
    <n v="0"/>
    <x v="0"/>
    <x v="19"/>
    <s v="1.0.9"/>
    <n v="2.2000000000000002"/>
    <n v="865"/>
    <n v="11"/>
    <x v="1"/>
    <x v="0"/>
    <x v="1"/>
  </r>
  <r>
    <n v="3877"/>
    <s v="Lie Detector"/>
    <x v="18"/>
    <n v="3.1"/>
    <n v="306"/>
    <n v="50000"/>
    <x v="0"/>
    <n v="0"/>
    <x v="0"/>
    <x v="45"/>
    <s v="1.2.1"/>
    <s v="4.0.3"/>
    <n v="2.9"/>
    <n v="4"/>
    <x v="1"/>
    <x v="0"/>
    <x v="1"/>
  </r>
  <r>
    <n v="3878"/>
    <s v="EXO-L Amino for EXO Fans"/>
    <x v="20"/>
    <n v="4.9000000000000004"/>
    <n v="5677"/>
    <n v="50000"/>
    <x v="0"/>
    <n v="0"/>
    <x v="1"/>
    <x v="85"/>
    <s v="1.8.19106"/>
    <s v="4.0.3"/>
    <n v="67000"/>
    <n v="7"/>
    <x v="0"/>
    <x v="0"/>
    <x v="7"/>
  </r>
  <r>
    <n v="3879"/>
    <s v="Calculator L"/>
    <x v="27"/>
    <n v="4.5"/>
    <n v="2965"/>
    <n v="100000"/>
    <x v="0"/>
    <n v="0"/>
    <x v="0"/>
    <x v="93"/>
    <s v="1.1.3"/>
    <n v="4.3"/>
    <n v="2.4"/>
    <n v="5"/>
    <x v="4"/>
    <x v="0"/>
    <x v="1"/>
  </r>
  <r>
    <n v="3880"/>
    <s v="My Teacher - Classroom Play"/>
    <x v="18"/>
    <n v="4"/>
    <n v="155276"/>
    <n v="10000000"/>
    <x v="0"/>
    <n v="0"/>
    <x v="0"/>
    <x v="80"/>
    <s v="1.1.0"/>
    <n v="4.0999999999999996"/>
    <n v="61000"/>
    <n v="6"/>
    <x v="0"/>
    <x v="0"/>
    <x v="7"/>
  </r>
  <r>
    <n v="3881"/>
    <s v="Emoji Android L Keyboard"/>
    <x v="27"/>
    <n v="4"/>
    <n v="11535"/>
    <n v="1000000"/>
    <x v="0"/>
    <n v="0"/>
    <x v="0"/>
    <x v="93"/>
    <n v="1.42"/>
    <n v="4"/>
    <n v="6.8"/>
    <n v="12"/>
    <x v="1"/>
    <x v="0"/>
    <x v="1"/>
  </r>
  <r>
    <n v="3882"/>
    <s v="Lollipop Keyboard L Pro"/>
    <x v="26"/>
    <n v="3.6"/>
    <n v="5525"/>
    <n v="500000"/>
    <x v="0"/>
    <n v="0"/>
    <x v="0"/>
    <x v="92"/>
    <n v="1.6"/>
    <n v="2.2999999999999998"/>
    <n v="2.6"/>
    <n v="6"/>
    <x v="3"/>
    <x v="0"/>
    <x v="1"/>
  </r>
  <r>
    <n v="3883"/>
    <s v="French to English Speaking - Apprendre l' Anglais"/>
    <x v="18"/>
    <n v="4.5"/>
    <n v="4251"/>
    <n v="1000000"/>
    <x v="0"/>
    <n v="0"/>
    <x v="0"/>
    <x v="13"/>
    <n v="23"/>
    <s v="4.0.3"/>
    <n v="13000"/>
    <n v="4"/>
    <x v="0"/>
    <x v="0"/>
    <x v="0"/>
  </r>
  <r>
    <n v="3884"/>
    <s v="Ant Smasher by Best Cool &amp; Fun Games"/>
    <x v="17"/>
    <n v="4.2"/>
    <n v="1185148"/>
    <n v="100000000"/>
    <x v="0"/>
    <n v="0"/>
    <x v="0"/>
    <x v="32"/>
    <n v="9.5500000000000007"/>
    <s v="4.0.3"/>
    <n v="29000"/>
    <n v="8"/>
    <x v="0"/>
    <x v="0"/>
    <x v="2"/>
  </r>
  <r>
    <n v="3885"/>
    <s v="Cheating Tom 3 - Genius School"/>
    <x v="17"/>
    <n v="4.3"/>
    <n v="90415"/>
    <n v="10000000"/>
    <x v="0"/>
    <n v="0"/>
    <x v="0"/>
    <x v="32"/>
    <s v="1.0.20"/>
    <n v="4.0999999999999996"/>
    <n v="84000"/>
    <n v="7"/>
    <x v="0"/>
    <x v="0"/>
    <x v="8"/>
  </r>
  <r>
    <n v="3886"/>
    <s v="Clock L"/>
    <x v="26"/>
    <n v="3.9"/>
    <n v="2852"/>
    <n v="100000"/>
    <x v="0"/>
    <n v="0"/>
    <x v="0"/>
    <x v="92"/>
    <n v="1.3"/>
    <n v="4"/>
    <n v="5.4"/>
    <n v="9"/>
    <x v="4"/>
    <x v="0"/>
    <x v="1"/>
  </r>
  <r>
    <n v="3887"/>
    <s v="Dialer theme Droid L"/>
    <x v="26"/>
    <n v="4.3"/>
    <n v="1734"/>
    <n v="100000"/>
    <x v="0"/>
    <n v="0"/>
    <x v="3"/>
    <x v="92"/>
    <n v="4"/>
    <s v="4.0.3"/>
    <n v="2.8"/>
    <n v="4"/>
    <x v="3"/>
    <x v="0"/>
    <x v="1"/>
  </r>
  <r>
    <n v="3888"/>
    <s v="SPEED L"/>
    <x v="21"/>
    <n v="4.3"/>
    <n v="85"/>
    <n v="50000"/>
    <x v="0"/>
    <n v="0"/>
    <x v="0"/>
    <x v="86"/>
    <n v="1.24"/>
    <n v="4.4000000000000004"/>
    <n v="2.9"/>
    <n v="6"/>
    <x v="0"/>
    <x v="0"/>
    <x v="1"/>
  </r>
  <r>
    <n v="3889"/>
    <s v="Lie Detector Test Prank"/>
    <x v="18"/>
    <n v="4.4000000000000004"/>
    <n v="222308"/>
    <n v="10000000"/>
    <x v="0"/>
    <n v="0"/>
    <x v="0"/>
    <x v="19"/>
    <s v="3.0.2"/>
    <n v="4.4000000000000004"/>
    <n v="6.9"/>
    <n v="7"/>
    <x v="0"/>
    <x v="0"/>
    <x v="1"/>
  </r>
  <r>
    <n v="3890"/>
    <s v="Xbox"/>
    <x v="18"/>
    <n v="4.3"/>
    <n v="556659"/>
    <n v="10000000"/>
    <x v="0"/>
    <n v="0"/>
    <x v="0"/>
    <x v="19"/>
    <s v="1805.0618.1637"/>
    <n v="4.0999999999999996"/>
    <n v="46000"/>
    <n v="6"/>
    <x v="0"/>
    <x v="0"/>
    <x v="6"/>
  </r>
  <r>
    <n v="3891"/>
    <s v="Je Parle ANGLAIS - Apprendre lâ€™anglais Audio cours"/>
    <x v="18"/>
    <n v="4.4000000000000004"/>
    <n v="499"/>
    <n v="100000"/>
    <x v="0"/>
    <n v="0"/>
    <x v="0"/>
    <x v="13"/>
    <n v="2.4"/>
    <s v="4.0.3"/>
    <n v="27000"/>
    <n v="3"/>
    <x v="0"/>
    <x v="0"/>
    <x v="2"/>
  </r>
  <r>
    <n v="3892"/>
    <s v="Mobizen Screen Recorder - Record, Capture, Edit"/>
    <x v="27"/>
    <n v="4.3"/>
    <n v="1827212"/>
    <n v="50000000"/>
    <x v="0"/>
    <n v="0"/>
    <x v="0"/>
    <x v="93"/>
    <s v="3.6.0.28"/>
    <n v="4.4000000000000004"/>
    <m/>
    <n v="7"/>
    <x v="0"/>
    <x v="0"/>
    <x v="1"/>
  </r>
  <r>
    <n v="3894"/>
    <s v="Mobizen Screen Recorder for SAMSUNG"/>
    <x v="30"/>
    <n v="4.4000000000000004"/>
    <n v="953894"/>
    <n v="10000000"/>
    <x v="0"/>
    <n v="0"/>
    <x v="0"/>
    <x v="99"/>
    <s v="3.5.1.8"/>
    <m/>
    <n v="37000"/>
    <n v="4"/>
    <x v="0"/>
    <x v="0"/>
    <x v="3"/>
  </r>
  <r>
    <n v="3895"/>
    <s v="MapleStory M"/>
    <x v="18"/>
    <n v="3.5"/>
    <n v="31538"/>
    <n v="1000000"/>
    <x v="0"/>
    <n v="0"/>
    <x v="2"/>
    <x v="49"/>
    <s v="1.2703.273"/>
    <n v="4.4000000000000004"/>
    <n v="82000"/>
    <n v="7"/>
    <x v="0"/>
    <x v="0"/>
    <x v="8"/>
  </r>
  <r>
    <n v="3896"/>
    <s v="M-Files"/>
    <x v="4"/>
    <n v="4.4000000000000004"/>
    <n v="236"/>
    <n v="10000"/>
    <x v="0"/>
    <n v="0"/>
    <x v="0"/>
    <x v="7"/>
    <s v="3.1.1"/>
    <n v="4.4000000000000004"/>
    <n v="44000"/>
    <n v="6"/>
    <x v="0"/>
    <x v="0"/>
    <x v="6"/>
  </r>
  <r>
    <n v="3897"/>
    <s v="M Launcher -Marshmallow 6.0"/>
    <x v="26"/>
    <n v="4.4000000000000004"/>
    <n v="37234"/>
    <n v="1000000"/>
    <x v="0"/>
    <n v="0"/>
    <x v="0"/>
    <x v="92"/>
    <s v="1.4.9"/>
    <n v="4.0999999999999996"/>
    <n v="7.3"/>
    <n v="3"/>
    <x v="0"/>
    <x v="0"/>
    <x v="1"/>
  </r>
  <r>
    <n v="3898"/>
    <s v="Mobizen Screen Recorder for LG - Record, Capture"/>
    <x v="30"/>
    <n v="4.5"/>
    <n v="58820"/>
    <n v="1000000"/>
    <x v="0"/>
    <n v="0"/>
    <x v="0"/>
    <x v="99"/>
    <s v="3.5.1.8"/>
    <n v="4.4000000000000004"/>
    <n v="37000"/>
    <n v="4"/>
    <x v="0"/>
    <x v="0"/>
    <x v="3"/>
  </r>
  <r>
    <n v="3899"/>
    <s v="MakeupPlus - Your Own Virtual Makeup Artist"/>
    <x v="22"/>
    <n v="4.4000000000000004"/>
    <n v="758780"/>
    <n v="50000000"/>
    <x v="0"/>
    <n v="0"/>
    <x v="0"/>
    <x v="87"/>
    <s v="4.0.55"/>
    <s v="4.0.3"/>
    <n v="53000"/>
    <n v="8"/>
    <x v="0"/>
    <x v="0"/>
    <x v="4"/>
  </r>
  <r>
    <n v="3900"/>
    <s v="M3-X5-X6-M-Ä°3-Ä°8 RACÄ°NG 2018"/>
    <x v="17"/>
    <n v="4.4000000000000004"/>
    <n v="596"/>
    <n v="100000"/>
    <x v="0"/>
    <n v="0"/>
    <x v="0"/>
    <x v="32"/>
    <s v="1,01"/>
    <n v="4"/>
    <n v="44000"/>
    <n v="2"/>
    <x v="1"/>
    <x v="0"/>
    <x v="6"/>
  </r>
  <r>
    <n v="3902"/>
    <s v="360-M Flight"/>
    <x v="25"/>
    <n v="3.9"/>
    <n v="84"/>
    <n v="10000"/>
    <x v="0"/>
    <n v="0"/>
    <x v="0"/>
    <x v="90"/>
    <n v="2.1800000000000002"/>
    <s v="4.0.3"/>
    <n v="24000"/>
    <n v="12"/>
    <x v="1"/>
    <x v="0"/>
    <x v="2"/>
  </r>
  <r>
    <n v="3903"/>
    <s v="M-acceleration 3D Car Racing"/>
    <x v="17"/>
    <n v="3.9"/>
    <n v="1202"/>
    <n v="100000"/>
    <x v="0"/>
    <n v="0"/>
    <x v="0"/>
    <x v="42"/>
    <n v="1.6"/>
    <n v="4.0999999999999996"/>
    <n v="34000"/>
    <n v="6"/>
    <x v="0"/>
    <x v="0"/>
    <x v="3"/>
  </r>
  <r>
    <n v="3904"/>
    <s v="m&gt;notes notepad"/>
    <x v="27"/>
    <n v="4.3"/>
    <n v="184"/>
    <n v="1000"/>
    <x v="1"/>
    <n v="2.99"/>
    <x v="0"/>
    <x v="93"/>
    <m/>
    <n v="2.2000000000000002"/>
    <m/>
    <n v="12"/>
    <x v="4"/>
    <x v="1"/>
    <x v="1"/>
  </r>
  <r>
    <n v="3905"/>
    <s v="M+"/>
    <x v="31"/>
    <n v="4.9000000000000004"/>
    <n v="198"/>
    <n v="10000"/>
    <x v="0"/>
    <n v="0"/>
    <x v="0"/>
    <x v="101"/>
    <s v="3.2.2"/>
    <n v="5"/>
    <n v="9.1"/>
    <n v="5"/>
    <x v="0"/>
    <x v="0"/>
    <x v="1"/>
  </r>
  <r>
    <n v="3906"/>
    <s v="Super Hero M Craft Run"/>
    <x v="17"/>
    <n v="3.7"/>
    <n v="303"/>
    <n v="100000"/>
    <x v="0"/>
    <n v="0"/>
    <x v="0"/>
    <x v="32"/>
    <n v="1.6"/>
    <s v="4.0.3"/>
    <n v="38000"/>
    <n v="7"/>
    <x v="1"/>
    <x v="0"/>
    <x v="3"/>
  </r>
  <r>
    <n v="3907"/>
    <s v="M-Sight Pro"/>
    <x v="30"/>
    <n v="3.3"/>
    <n v="30"/>
    <n v="5000"/>
    <x v="0"/>
    <n v="0"/>
    <x v="0"/>
    <x v="99"/>
    <s v="3.1.0.1-r4"/>
    <n v="4"/>
    <n v="15000"/>
    <n v="7"/>
    <x v="0"/>
    <x v="0"/>
    <x v="0"/>
  </r>
  <r>
    <n v="3908"/>
    <s v="ðŸ’Ž I'm rich"/>
    <x v="16"/>
    <n v="3.8"/>
    <n v="718"/>
    <n v="10000"/>
    <x v="1"/>
    <n v="399.99"/>
    <x v="0"/>
    <x v="29"/>
    <s v="1.0.0"/>
    <n v="4.4000000000000004"/>
    <n v="26000"/>
    <n v="3"/>
    <x v="0"/>
    <x v="1"/>
    <x v="2"/>
  </r>
  <r>
    <n v="3909"/>
    <s v="Don't Hug Me I'm So Scared"/>
    <x v="17"/>
    <n v="3.5"/>
    <n v="901"/>
    <n v="50000"/>
    <x v="0"/>
    <n v="0"/>
    <x v="0"/>
    <x v="46"/>
    <s v="1.8.5"/>
    <n v="2.2999999999999998"/>
    <n v="63000"/>
    <n v="6"/>
    <x v="0"/>
    <x v="0"/>
    <x v="7"/>
  </r>
  <r>
    <n v="3910"/>
    <s v="GTS-M"/>
    <x v="25"/>
    <n v="4.2"/>
    <n v="38"/>
    <n v="5000"/>
    <x v="0"/>
    <n v="0"/>
    <x v="0"/>
    <x v="90"/>
    <n v="1.4"/>
    <n v="1.6"/>
    <n v="251"/>
    <n v="1"/>
    <x v="1"/>
    <x v="0"/>
    <x v="1"/>
  </r>
  <r>
    <n v="3912"/>
    <s v="M star Dialer"/>
    <x v="6"/>
    <n v="3.5"/>
    <n v="400"/>
    <n v="100000"/>
    <x v="0"/>
    <n v="0"/>
    <x v="0"/>
    <x v="10"/>
    <s v="3.8.8"/>
    <n v="2.2000000000000002"/>
    <n v="4.2"/>
    <n v="3"/>
    <x v="1"/>
    <x v="0"/>
    <x v="1"/>
  </r>
  <r>
    <n v="3913"/>
    <s v="I'm Rich - Trump Edition"/>
    <x v="16"/>
    <n v="3.6"/>
    <n v="275"/>
    <n v="10000"/>
    <x v="1"/>
    <n v="400"/>
    <x v="0"/>
    <x v="29"/>
    <s v="1.0.1"/>
    <n v="4.0999999999999996"/>
    <n v="7.3"/>
    <n v="5"/>
    <x v="0"/>
    <x v="1"/>
    <x v="1"/>
  </r>
  <r>
    <n v="3915"/>
    <s v="Free WiFi Connect"/>
    <x v="6"/>
    <n v="3.9"/>
    <n v="167229"/>
    <n v="10000000"/>
    <x v="0"/>
    <n v="0"/>
    <x v="0"/>
    <x v="10"/>
    <n v="8.1"/>
    <n v="4.0999999999999996"/>
    <n v="9.6999999999999993"/>
    <n v="3"/>
    <x v="0"/>
    <x v="0"/>
    <x v="1"/>
  </r>
  <r>
    <n v="3916"/>
    <s v="M Notifier for M Launcher"/>
    <x v="25"/>
    <n v="4.2"/>
    <n v="2803"/>
    <n v="100000"/>
    <x v="0"/>
    <n v="0"/>
    <x v="0"/>
    <x v="90"/>
    <s v="1.0.4"/>
    <n v="4"/>
    <n v="1.4"/>
    <n v="2"/>
    <x v="1"/>
    <x v="0"/>
    <x v="1"/>
  </r>
  <r>
    <n v="3917"/>
    <s v="M Theme - Dark Green Icon Pack"/>
    <x v="26"/>
    <n v="4.2"/>
    <n v="202"/>
    <n v="10000"/>
    <x v="0"/>
    <n v="0"/>
    <x v="0"/>
    <x v="92"/>
    <s v="1.2.3"/>
    <n v="3"/>
    <n v="4.9000000000000004"/>
    <n v="11"/>
    <x v="3"/>
    <x v="0"/>
    <x v="1"/>
  </r>
  <r>
    <n v="3918"/>
    <s v="m-Faisaa"/>
    <x v="11"/>
    <n v="4"/>
    <n v="142"/>
    <n v="10000"/>
    <x v="0"/>
    <n v="0"/>
    <x v="0"/>
    <x v="24"/>
    <n v="5.3"/>
    <s v="4.0.3"/>
    <n v="6.2"/>
    <n v="7"/>
    <x v="0"/>
    <x v="0"/>
    <x v="1"/>
  </r>
  <r>
    <n v="3919"/>
    <s v="m:go BiH"/>
    <x v="6"/>
    <n v="3.2"/>
    <n v="559"/>
    <n v="10000"/>
    <x v="0"/>
    <n v="0"/>
    <x v="0"/>
    <x v="10"/>
    <n v="3.4"/>
    <n v="3"/>
    <n v="6"/>
    <n v="7"/>
    <x v="0"/>
    <x v="0"/>
    <x v="1"/>
  </r>
  <r>
    <n v="3921"/>
    <s v="Libre Scan (Diabetes:M addon)"/>
    <x v="19"/>
    <n v="2.4"/>
    <n v="102"/>
    <n v="10000"/>
    <x v="0"/>
    <n v="0"/>
    <x v="0"/>
    <x v="84"/>
    <n v="1.2"/>
    <n v="4.4000000000000004"/>
    <n v="1.2"/>
    <n v="7"/>
    <x v="1"/>
    <x v="0"/>
    <x v="1"/>
  </r>
  <r>
    <n v="3922"/>
    <s v="m.ride - your motorcycle app"/>
    <x v="1"/>
    <n v="4.5"/>
    <n v="189"/>
    <n v="10000"/>
    <x v="0"/>
    <n v="0"/>
    <x v="0"/>
    <x v="4"/>
    <s v="1.1.6"/>
    <n v="6"/>
    <n v="16000"/>
    <n v="7"/>
    <x v="0"/>
    <x v="0"/>
    <x v="0"/>
  </r>
  <r>
    <n v="3923"/>
    <s v="Rope'n'Fly 4"/>
    <x v="17"/>
    <n v="4.0999999999999996"/>
    <n v="234606"/>
    <n v="10000000"/>
    <x v="0"/>
    <n v="0"/>
    <x v="0"/>
    <x v="36"/>
    <n v="3.1"/>
    <n v="2.2999999999999998"/>
    <n v="59000"/>
    <n v="1"/>
    <x v="0"/>
    <x v="0"/>
    <x v="4"/>
  </r>
  <r>
    <n v="3924"/>
    <s v="N Launcher: Nougat Theme"/>
    <x v="26"/>
    <n v="4.2"/>
    <n v="128"/>
    <n v="10000"/>
    <x v="0"/>
    <n v="0"/>
    <x v="0"/>
    <x v="92"/>
    <n v="1"/>
    <n v="4.0999999999999996"/>
    <n v="7.7"/>
    <n v="6"/>
    <x v="1"/>
    <x v="0"/>
    <x v="1"/>
  </r>
  <r>
    <n v="3925"/>
    <s v="Dino in City-Dinosaur N Police"/>
    <x v="18"/>
    <n v="3.7"/>
    <n v="10035"/>
    <n v="1000000"/>
    <x v="0"/>
    <n v="0"/>
    <x v="1"/>
    <x v="45"/>
    <n v="2.0699999999999998"/>
    <n v="4.0999999999999996"/>
    <n v="30000"/>
    <n v="5"/>
    <x v="0"/>
    <x v="0"/>
    <x v="3"/>
  </r>
  <r>
    <n v="3926"/>
    <s v="N Launcher Pro - Nougat 7.0"/>
    <x v="26"/>
    <n v="4.3"/>
    <n v="2538"/>
    <n v="100000"/>
    <x v="1"/>
    <n v="2.99"/>
    <x v="0"/>
    <x v="92"/>
    <s v="1.5.1"/>
    <n v="4.0999999999999996"/>
    <n v="6.4"/>
    <n v="3"/>
    <x v="0"/>
    <x v="1"/>
    <x v="1"/>
  </r>
  <r>
    <n v="3927"/>
    <s v="Cops N Robbers - FPS Mini Game"/>
    <x v="17"/>
    <n v="4.2"/>
    <n v="156862"/>
    <n v="5000000"/>
    <x v="0"/>
    <n v="0"/>
    <x v="2"/>
    <x v="36"/>
    <s v="7.0.4"/>
    <n v="4.0999999999999996"/>
    <n v="64000"/>
    <n v="7"/>
    <x v="0"/>
    <x v="0"/>
    <x v="7"/>
  </r>
  <r>
    <n v="3928"/>
    <s v="Cops N Robbers 2"/>
    <x v="17"/>
    <n v="4.0999999999999996"/>
    <n v="63680"/>
    <n v="1000000"/>
    <x v="0"/>
    <n v="0"/>
    <x v="2"/>
    <x v="46"/>
    <s v="2.2.2"/>
    <n v="4.0999999999999996"/>
    <n v="46000"/>
    <n v="6"/>
    <x v="0"/>
    <x v="0"/>
    <x v="6"/>
  </r>
  <r>
    <n v="3929"/>
    <s v="Hands 'n Guns Simulator"/>
    <x v="18"/>
    <n v="3.9"/>
    <n v="19727"/>
    <n v="1000000"/>
    <x v="0"/>
    <n v="0"/>
    <x v="1"/>
    <x v="45"/>
    <n v="32"/>
    <n v="4.0999999999999996"/>
    <n v="76000"/>
    <n v="7"/>
    <x v="0"/>
    <x v="0"/>
    <x v="5"/>
  </r>
  <r>
    <n v="3930"/>
    <s v="Hide N Seek : Mini Game"/>
    <x v="17"/>
    <n v="3.8"/>
    <n v="4719"/>
    <n v="500000"/>
    <x v="0"/>
    <n v="0"/>
    <x v="0"/>
    <x v="36"/>
    <s v="5.1.3"/>
    <n v="4.0999999999999996"/>
    <n v="54000"/>
    <n v="7"/>
    <x v="0"/>
    <x v="0"/>
    <x v="4"/>
  </r>
  <r>
    <n v="3931"/>
    <s v="N Launcher - Nougat 7.0"/>
    <x v="26"/>
    <n v="4.4000000000000004"/>
    <n v="32597"/>
    <n v="1000000"/>
    <x v="0"/>
    <n v="0"/>
    <x v="0"/>
    <x v="92"/>
    <s v="1.5.2"/>
    <n v="4.0999999999999996"/>
    <n v="8.4"/>
    <n v="5"/>
    <x v="0"/>
    <x v="0"/>
    <x v="1"/>
  </r>
  <r>
    <n v="3932"/>
    <s v="Cook'n Recipe App"/>
    <x v="16"/>
    <n v="3.4"/>
    <n v="552"/>
    <n v="10000"/>
    <x v="0"/>
    <n v="0"/>
    <x v="0"/>
    <x v="29"/>
    <s v="3.0.4"/>
    <n v="4.4000000000000004"/>
    <n v="22000"/>
    <n v="8"/>
    <x v="0"/>
    <x v="0"/>
    <x v="2"/>
  </r>
  <r>
    <n v="3933"/>
    <s v="Rope'n'Fly 3 - Dusk Till Dawn"/>
    <x v="17"/>
    <n v="4"/>
    <n v="166033"/>
    <n v="10000000"/>
    <x v="0"/>
    <n v="0"/>
    <x v="2"/>
    <x v="32"/>
    <n v="3.6"/>
    <n v="2.2999999999999998"/>
    <n v="23000"/>
    <n v="1"/>
    <x v="0"/>
    <x v="0"/>
    <x v="2"/>
  </r>
  <r>
    <n v="3934"/>
    <s v="Tap N Pay"/>
    <x v="27"/>
    <n v="4.4000000000000004"/>
    <n v="253"/>
    <n v="10000"/>
    <x v="0"/>
    <n v="0"/>
    <x v="0"/>
    <x v="93"/>
    <s v="0.1.22"/>
    <n v="4.0999999999999996"/>
    <n v="8.1999999999999993"/>
    <n v="7"/>
    <x v="0"/>
    <x v="0"/>
    <x v="1"/>
  </r>
  <r>
    <n v="3935"/>
    <s v="N-Com Wizard"/>
    <x v="6"/>
    <n v="3.3"/>
    <n v="960"/>
    <n v="50000"/>
    <x v="0"/>
    <n v="0"/>
    <x v="0"/>
    <x v="10"/>
    <s v="2.1.2"/>
    <s v="2.3.3"/>
    <n v="3.8"/>
    <n v="9"/>
    <x v="1"/>
    <x v="0"/>
    <x v="1"/>
  </r>
  <r>
    <n v="3936"/>
    <s v="Drag'n'Boom"/>
    <x v="17"/>
    <n v="4.8"/>
    <n v="133180"/>
    <n v="1000000"/>
    <x v="0"/>
    <n v="0"/>
    <x v="2"/>
    <x v="32"/>
    <s v="1.1.1"/>
    <n v="4.4000000000000004"/>
    <n v="54000"/>
    <n v="1"/>
    <x v="0"/>
    <x v="0"/>
    <x v="4"/>
  </r>
  <r>
    <n v="3937"/>
    <s v="Traps n' Gemstones"/>
    <x v="17"/>
    <n v="4.5"/>
    <n v="413"/>
    <n v="1000"/>
    <x v="1"/>
    <n v="4.99"/>
    <x v="0"/>
    <x v="46"/>
    <n v="1.04"/>
    <s v="4.0.3"/>
    <n v="9.1"/>
    <n v="5"/>
    <x v="1"/>
    <x v="1"/>
    <x v="1"/>
  </r>
  <r>
    <n v="3938"/>
    <s v="Shop 'n Save"/>
    <x v="21"/>
    <n v="3.4"/>
    <n v="620"/>
    <n v="100000"/>
    <x v="0"/>
    <n v="0"/>
    <x v="0"/>
    <x v="86"/>
    <s v="2.2.8"/>
    <n v="4.0999999999999996"/>
    <n v="40000"/>
    <n v="3"/>
    <x v="0"/>
    <x v="0"/>
    <x v="6"/>
  </r>
  <r>
    <n v="3939"/>
    <s v="Dual N-Back - Brain game"/>
    <x v="18"/>
    <n v="4.3"/>
    <n v="817"/>
    <n v="100000"/>
    <x v="0"/>
    <n v="0"/>
    <x v="0"/>
    <x v="104"/>
    <s v="2.4.2"/>
    <n v="4.0999999999999996"/>
    <n v="28000"/>
    <n v="5"/>
    <x v="0"/>
    <x v="0"/>
    <x v="2"/>
  </r>
  <r>
    <n v="3940"/>
    <s v="N Files - File Manager &amp; Explorer"/>
    <x v="27"/>
    <n v="4.3"/>
    <n v="369"/>
    <n v="10000"/>
    <x v="0"/>
    <n v="0"/>
    <x v="0"/>
    <x v="93"/>
    <s v="2.9.5"/>
    <n v="4.0999999999999996"/>
    <n v="11000"/>
    <n v="7"/>
    <x v="0"/>
    <x v="0"/>
    <x v="0"/>
  </r>
  <r>
    <n v="3941"/>
    <s v="Guns'n'Glory Zombies Premium"/>
    <x v="18"/>
    <n v="4.0999999999999996"/>
    <n v="313"/>
    <n v="5000"/>
    <x v="1"/>
    <n v="2.99"/>
    <x v="2"/>
    <x v="37"/>
    <s v="1.1.5"/>
    <s v="2.3.3"/>
    <n v="34000"/>
    <n v="7"/>
    <x v="3"/>
    <x v="1"/>
    <x v="3"/>
  </r>
  <r>
    <n v="3942"/>
    <s v="Cops N Robbers"/>
    <x v="17"/>
    <n v="4"/>
    <n v="37789"/>
    <n v="1000000"/>
    <x v="0"/>
    <n v="0"/>
    <x v="1"/>
    <x v="46"/>
    <s v="1.5.2"/>
    <n v="4.0999999999999996"/>
    <n v="58000"/>
    <n v="6"/>
    <x v="0"/>
    <x v="0"/>
    <x v="4"/>
  </r>
  <r>
    <n v="3943"/>
    <s v="Guns'n'Glory Premium"/>
    <x v="18"/>
    <n v="4.4000000000000004"/>
    <n v="3570"/>
    <n v="100000"/>
    <x v="1"/>
    <n v="2.99"/>
    <x v="2"/>
    <x v="37"/>
    <s v="1.8.1"/>
    <s v="2.3.3"/>
    <n v="21000"/>
    <n v="9"/>
    <x v="1"/>
    <x v="1"/>
    <x v="2"/>
  </r>
  <r>
    <n v="3944"/>
    <s v="Madagascar Surf n' Slides Free"/>
    <x v="18"/>
    <n v="3.8"/>
    <n v="48929"/>
    <n v="5000000"/>
    <x v="0"/>
    <n v="0"/>
    <x v="0"/>
    <x v="56"/>
    <s v="1.5.0"/>
    <n v="4"/>
    <n v="45000"/>
    <n v="9"/>
    <x v="1"/>
    <x v="0"/>
    <x v="6"/>
  </r>
  <r>
    <n v="3945"/>
    <s v="Guns'n'Glory"/>
    <x v="18"/>
    <n v="4.4000000000000004"/>
    <n v="89947"/>
    <n v="5000000"/>
    <x v="0"/>
    <n v="0"/>
    <x v="2"/>
    <x v="37"/>
    <s v="1.8.2"/>
    <n v="4"/>
    <n v="22000"/>
    <n v="2"/>
    <x v="0"/>
    <x v="0"/>
    <x v="2"/>
  </r>
  <r>
    <n v="3946"/>
    <s v="Ghosts'n Goblins MOBILE"/>
    <x v="17"/>
    <n v="3.8"/>
    <n v="466"/>
    <n v="10000"/>
    <x v="1"/>
    <n v="0.99"/>
    <x v="0"/>
    <x v="32"/>
    <s v="1.00.02"/>
    <n v="4.0999999999999996"/>
    <n v="28000"/>
    <n v="3"/>
    <x v="1"/>
    <x v="1"/>
    <x v="2"/>
  </r>
  <r>
    <n v="3947"/>
    <s v="Mopar Drag N Brag"/>
    <x v="17"/>
    <n v="4.2"/>
    <n v="30630"/>
    <n v="1000000"/>
    <x v="0"/>
    <n v="0"/>
    <x v="0"/>
    <x v="42"/>
    <s v="1.2.5"/>
    <n v="4.0999999999999996"/>
    <n v="17000"/>
    <n v="5"/>
    <x v="4"/>
    <x v="0"/>
    <x v="0"/>
  </r>
  <r>
    <n v="3948"/>
    <s v="Read Unlimitedly! Kids'n Books"/>
    <x v="18"/>
    <n v="3.8"/>
    <n v="7462"/>
    <n v="1000000"/>
    <x v="0"/>
    <n v="0"/>
    <x v="0"/>
    <x v="15"/>
    <n v="3.42"/>
    <n v="2.2999999999999998"/>
    <n v="31000"/>
    <n v="2"/>
    <x v="0"/>
    <x v="0"/>
    <x v="3"/>
  </r>
  <r>
    <n v="3949"/>
    <s v="Dark Infusion Substratum Theme for Android N &amp; O"/>
    <x v="26"/>
    <n v="4.8"/>
    <n v="133"/>
    <n v="1000"/>
    <x v="1"/>
    <n v="2.4900000000000002"/>
    <x v="0"/>
    <x v="92"/>
    <n v="15.6"/>
    <n v="7"/>
    <n v="59000"/>
    <n v="8"/>
    <x v="0"/>
    <x v="1"/>
    <x v="4"/>
  </r>
  <r>
    <n v="3950"/>
    <s v="Fantastic Chefs: Match 'n Cook"/>
    <x v="18"/>
    <n v="4.7"/>
    <n v="8600"/>
    <n v="500000"/>
    <x v="0"/>
    <n v="0"/>
    <x v="0"/>
    <x v="38"/>
    <s v="1.0.7"/>
    <s v="4.0.3"/>
    <n v="91000"/>
    <n v="7"/>
    <x v="0"/>
    <x v="0"/>
    <x v="9"/>
  </r>
  <r>
    <n v="3951"/>
    <s v="Guns'n'Glory Heroes Premium"/>
    <x v="18"/>
    <n v="4.3"/>
    <n v="923"/>
    <n v="10000"/>
    <x v="1"/>
    <n v="2.99"/>
    <x v="0"/>
    <x v="37"/>
    <m/>
    <m/>
    <m/>
    <n v="11"/>
    <x v="1"/>
    <x v="1"/>
    <x v="1"/>
  </r>
  <r>
    <n v="3952"/>
    <s v="Eat'n Park"/>
    <x v="16"/>
    <n v="3.5"/>
    <n v="292"/>
    <n v="50000"/>
    <x v="0"/>
    <n v="0"/>
    <x v="0"/>
    <x v="29"/>
    <s v="3.1.3"/>
    <n v="4"/>
    <n v="20000"/>
    <n v="12"/>
    <x v="1"/>
    <x v="0"/>
    <x v="2"/>
  </r>
  <r>
    <n v="3953"/>
    <s v="Draw N Guess Multiplayer"/>
    <x v="17"/>
    <n v="3.9"/>
    <n v="29505"/>
    <n v="1000000"/>
    <x v="0"/>
    <n v="0"/>
    <x v="0"/>
    <x v="41"/>
    <s v="3.0.11"/>
    <s v="4.0.3"/>
    <n v="69000"/>
    <n v="4"/>
    <x v="0"/>
    <x v="0"/>
    <x v="7"/>
  </r>
  <r>
    <n v="3954"/>
    <s v="Car Parking Crane N Drifting"/>
    <x v="18"/>
    <n v="4.2"/>
    <n v="106"/>
    <n v="50000"/>
    <x v="0"/>
    <n v="0"/>
    <x v="0"/>
    <x v="45"/>
    <n v="1.8"/>
    <s v="4.0.3"/>
    <n v="71000"/>
    <n v="2"/>
    <x v="0"/>
    <x v="0"/>
    <x v="5"/>
  </r>
  <r>
    <n v="3955"/>
    <s v="Lock 'n' Roll Pro - Ad Free"/>
    <x v="17"/>
    <n v="4.5999999999999996"/>
    <n v="169"/>
    <n v="1000"/>
    <x v="1"/>
    <n v="0.99"/>
    <x v="0"/>
    <x v="34"/>
    <s v="4.0.5"/>
    <s v="2.3.3"/>
    <n v="13000"/>
    <n v="7"/>
    <x v="4"/>
    <x v="1"/>
    <x v="0"/>
  </r>
  <r>
    <n v="3956"/>
    <s v="Rock N' Cash Casino Slots -Free Vegas Slot Games"/>
    <x v="17"/>
    <n v="4.7"/>
    <n v="6187"/>
    <n v="100000"/>
    <x v="0"/>
    <n v="0"/>
    <x v="1"/>
    <x v="105"/>
    <s v="1.15.0"/>
    <s v="4.0.3"/>
    <n v="33000"/>
    <n v="7"/>
    <x v="0"/>
    <x v="0"/>
    <x v="3"/>
  </r>
  <r>
    <n v="3957"/>
    <s v="Age of Conquest: N. America"/>
    <x v="18"/>
    <n v="4.5"/>
    <n v="659"/>
    <n v="10000"/>
    <x v="1"/>
    <n v="3.99"/>
    <x v="0"/>
    <x v="37"/>
    <s v="1.0.28"/>
    <n v="1.5"/>
    <n v="3.3"/>
    <n v="8"/>
    <x v="0"/>
    <x v="1"/>
    <x v="1"/>
  </r>
  <r>
    <n v="3958"/>
    <s v="Sketch 'n' go"/>
    <x v="30"/>
    <n v="3.8"/>
    <n v="3965"/>
    <n v="100000"/>
    <x v="0"/>
    <n v="0"/>
    <x v="0"/>
    <x v="99"/>
    <s v="2.2.9"/>
    <n v="4.0999999999999996"/>
    <n v="6.4"/>
    <n v="3"/>
    <x v="0"/>
    <x v="0"/>
    <x v="1"/>
  </r>
  <r>
    <n v="3959"/>
    <s v="Guns'n'Glory WW2 Premium"/>
    <x v="18"/>
    <n v="4.5"/>
    <n v="4656"/>
    <n v="100000"/>
    <x v="1"/>
    <n v="2.99"/>
    <x v="2"/>
    <x v="37"/>
    <s v="1.4.11"/>
    <n v="4"/>
    <n v="20000"/>
    <n v="12"/>
    <x v="1"/>
    <x v="1"/>
    <x v="2"/>
  </r>
  <r>
    <n v="3960"/>
    <s v="Rock n Roll Music Quiz Game"/>
    <x v="17"/>
    <n v="3.7"/>
    <n v="80"/>
    <n v="10000"/>
    <x v="0"/>
    <n v="0"/>
    <x v="0"/>
    <x v="48"/>
    <n v="5"/>
    <n v="4.0999999999999996"/>
    <n v="7.6"/>
    <n v="6"/>
    <x v="0"/>
    <x v="0"/>
    <x v="1"/>
  </r>
  <r>
    <n v="3961"/>
    <s v="Cook 'n Learn Smart Kitchen"/>
    <x v="18"/>
    <n v="3.5"/>
    <n v="205"/>
    <n v="50000"/>
    <x v="0"/>
    <n v="0"/>
    <x v="0"/>
    <x v="56"/>
    <s v="1.0.4"/>
    <n v="4.3"/>
    <n v="62000"/>
    <n v="3"/>
    <x v="1"/>
    <x v="0"/>
    <x v="7"/>
  </r>
  <r>
    <n v="3962"/>
    <s v="Jump'N'Shoot Attack"/>
    <x v="17"/>
    <n v="4.0999999999999996"/>
    <n v="155"/>
    <n v="1000"/>
    <x v="1"/>
    <n v="2.4900000000000002"/>
    <x v="0"/>
    <x v="32"/>
    <n v="1.2"/>
    <n v="4.0999999999999996"/>
    <n v="32000"/>
    <n v="5"/>
    <x v="0"/>
    <x v="1"/>
    <x v="3"/>
  </r>
  <r>
    <n v="3963"/>
    <s v="Ghouls'n Ghosts MOBILE"/>
    <x v="17"/>
    <n v="3.9"/>
    <n v="168"/>
    <n v="5000"/>
    <x v="1"/>
    <n v="1.99"/>
    <x v="2"/>
    <x v="32"/>
    <s v="1.00.00"/>
    <n v="4.0999999999999996"/>
    <n v="49000"/>
    <n v="5"/>
    <x v="1"/>
    <x v="1"/>
    <x v="6"/>
  </r>
  <r>
    <n v="3964"/>
    <s v="N-Back"/>
    <x v="18"/>
    <n v="4.0999999999999996"/>
    <n v="413"/>
    <n v="10000"/>
    <x v="0"/>
    <n v="0"/>
    <x v="0"/>
    <x v="38"/>
    <n v="1.6"/>
    <n v="2.1"/>
    <n v="930"/>
    <n v="2"/>
    <x v="3"/>
    <x v="0"/>
    <x v="1"/>
  </r>
  <r>
    <n v="3965"/>
    <s v="Oddworld: New 'n' Tasty"/>
    <x v="17"/>
    <n v="4.5999999999999996"/>
    <n v="1475"/>
    <n v="10000"/>
    <x v="1"/>
    <n v="4.99"/>
    <x v="1"/>
    <x v="36"/>
    <s v="1.0.4"/>
    <n v="5"/>
    <n v="34000"/>
    <n v="1"/>
    <x v="0"/>
    <x v="1"/>
    <x v="3"/>
  </r>
  <r>
    <n v="3966"/>
    <s v="Knights N Squires"/>
    <x v="18"/>
    <n v="4.4000000000000004"/>
    <n v="148826"/>
    <n v="1000000"/>
    <x v="0"/>
    <n v="0"/>
    <x v="1"/>
    <x v="49"/>
    <s v="1.4.9"/>
    <s v="4.0.3"/>
    <n v="49000"/>
    <n v="6"/>
    <x v="0"/>
    <x v="0"/>
    <x v="6"/>
  </r>
  <r>
    <n v="3969"/>
    <s v="Planet O - Icon Pack"/>
    <x v="26"/>
    <n v="4.5999999999999996"/>
    <n v="354"/>
    <n v="10000"/>
    <x v="1"/>
    <n v="0.99"/>
    <x v="0"/>
    <x v="92"/>
    <s v="1.6.1"/>
    <n v="4.0999999999999996"/>
    <n v="24000"/>
    <n v="6"/>
    <x v="0"/>
    <x v="1"/>
    <x v="2"/>
  </r>
  <r>
    <n v="3970"/>
    <s v="The Noise-O-Meter"/>
    <x v="18"/>
    <n v="4"/>
    <n v="1699"/>
    <n v="100000"/>
    <x v="0"/>
    <n v="0"/>
    <x v="0"/>
    <x v="20"/>
    <s v="1.0.1.24"/>
    <n v="4.3"/>
    <n v="72000"/>
    <n v="10"/>
    <x v="1"/>
    <x v="0"/>
    <x v="5"/>
  </r>
  <r>
    <n v="3971"/>
    <s v="O Launcher 8.0 for Androidâ„¢ O Oreo Launcher"/>
    <x v="25"/>
    <n v="4.4000000000000004"/>
    <n v="11393"/>
    <n v="1000000"/>
    <x v="0"/>
    <n v="0"/>
    <x v="0"/>
    <x v="90"/>
    <n v="3.9"/>
    <n v="4.4000000000000004"/>
    <n v="8.6999999999999993"/>
    <n v="7"/>
    <x v="0"/>
    <x v="0"/>
    <x v="1"/>
  </r>
  <r>
    <n v="3972"/>
    <s v="Opera Mini browser beta"/>
    <x v="6"/>
    <n v="4.4000000000000004"/>
    <n v="401530"/>
    <n v="10000000"/>
    <x v="0"/>
    <n v="0"/>
    <x v="0"/>
    <x v="10"/>
    <m/>
    <m/>
    <m/>
    <n v="8"/>
    <x v="0"/>
    <x v="0"/>
    <x v="1"/>
  </r>
  <r>
    <n v="3973"/>
    <s v="Stand Oâ€™FoodÂ® (Full)"/>
    <x v="18"/>
    <n v="4.4000000000000004"/>
    <n v="925"/>
    <n v="10000"/>
    <x v="1"/>
    <n v="1.99"/>
    <x v="0"/>
    <x v="33"/>
    <n v="1.5"/>
    <s v="2.3.3"/>
    <n v="40000"/>
    <n v="12"/>
    <x v="2"/>
    <x v="1"/>
    <x v="6"/>
  </r>
  <r>
    <n v="3974"/>
    <s v="WiFi-o-Matic"/>
    <x v="27"/>
    <n v="4"/>
    <n v="736"/>
    <n v="50000"/>
    <x v="0"/>
    <n v="0"/>
    <x v="0"/>
    <x v="93"/>
    <s v="1.80.03"/>
    <n v="4.0999999999999996"/>
    <n v="6.8"/>
    <n v="2"/>
    <x v="0"/>
    <x v="0"/>
    <x v="1"/>
  </r>
  <r>
    <n v="3975"/>
    <s v="Detect-O-Gromit (D.O.G 2)"/>
    <x v="18"/>
    <n v="3.8"/>
    <n v="45"/>
    <n v="10000"/>
    <x v="1"/>
    <n v="2.4900000000000002"/>
    <x v="0"/>
    <x v="19"/>
    <n v="1.2"/>
    <n v="5"/>
    <n v="47000"/>
    <n v="7"/>
    <x v="0"/>
    <x v="1"/>
    <x v="6"/>
  </r>
  <r>
    <n v="3976"/>
    <s v="O Shopping"/>
    <x v="21"/>
    <n v="3.9"/>
    <n v="671"/>
    <n v="100000"/>
    <x v="0"/>
    <n v="0"/>
    <x v="0"/>
    <x v="86"/>
    <s v="1.1.2"/>
    <s v="4.0.3"/>
    <n v="3.6"/>
    <n v="7"/>
    <x v="0"/>
    <x v="0"/>
    <x v="1"/>
  </r>
  <r>
    <n v="3977"/>
    <s v="Obbligo o VeritÃ ? PRO"/>
    <x v="17"/>
    <m/>
    <n v="4"/>
    <n v="100"/>
    <x v="1"/>
    <n v="0.99"/>
    <x v="1"/>
    <x v="47"/>
    <s v="1,01"/>
    <n v="3"/>
    <n v="2.9"/>
    <n v="4"/>
    <x v="0"/>
    <x v="1"/>
    <x v="1"/>
  </r>
  <r>
    <n v="3978"/>
    <s v="AC Remote for O General - NOW FREE"/>
    <x v="25"/>
    <n v="3.7"/>
    <n v="274"/>
    <n v="50000"/>
    <x v="0"/>
    <n v="0"/>
    <x v="0"/>
    <x v="90"/>
    <s v="6.1.7"/>
    <n v="4.2"/>
    <n v="26000"/>
    <n v="7"/>
    <x v="0"/>
    <x v="0"/>
    <x v="2"/>
  </r>
  <r>
    <n v="3979"/>
    <s v="O'Route Orienteering"/>
    <x v="23"/>
    <n v="4.2"/>
    <n v="6"/>
    <n v="100"/>
    <x v="1"/>
    <n v="3.02"/>
    <x v="0"/>
    <x v="39"/>
    <s v="2.0.5"/>
    <n v="3"/>
    <n v="1.3"/>
    <n v="12"/>
    <x v="1"/>
    <x v="1"/>
    <x v="1"/>
  </r>
  <r>
    <n v="3980"/>
    <s v="Drink-O-Tron The Drinking Game"/>
    <x v="17"/>
    <n v="4.0999999999999996"/>
    <n v="140"/>
    <n v="50000"/>
    <x v="0"/>
    <n v="0"/>
    <x v="3"/>
    <x v="34"/>
    <n v="1.64"/>
    <s v="4.0.3"/>
    <n v="45000"/>
    <n v="5"/>
    <x v="1"/>
    <x v="0"/>
    <x v="6"/>
  </r>
  <r>
    <n v="3981"/>
    <s v="Multiling O Keyboard + emoji"/>
    <x v="27"/>
    <n v="4.3"/>
    <n v="30443"/>
    <n v="1000000"/>
    <x v="0"/>
    <n v="0"/>
    <x v="0"/>
    <x v="93"/>
    <s v="0.54.2.4"/>
    <n v="2.1"/>
    <n v="540"/>
    <n v="7"/>
    <x v="0"/>
    <x v="0"/>
    <x v="1"/>
  </r>
  <r>
    <n v="3982"/>
    <s v="Google I/O 2018"/>
    <x v="3"/>
    <n v="4.3"/>
    <n v="22401"/>
    <n v="500000"/>
    <x v="0"/>
    <n v="0"/>
    <x v="0"/>
    <x v="6"/>
    <s v="6.1.2"/>
    <n v="5"/>
    <n v="4.5999999999999996"/>
    <n v="5"/>
    <x v="0"/>
    <x v="0"/>
    <x v="1"/>
  </r>
  <r>
    <n v="3983"/>
    <s v="Prime Key for Nougat Launcher&amp; O Launcher &amp;KitKat"/>
    <x v="26"/>
    <n v="4.0999999999999996"/>
    <n v="324"/>
    <n v="5000"/>
    <x v="1"/>
    <n v="6.99"/>
    <x v="0"/>
    <x v="92"/>
    <n v="5.0999999999999996"/>
    <n v="5.0999999999999996"/>
    <n v="313"/>
    <n v="8"/>
    <x v="1"/>
    <x v="1"/>
    <x v="1"/>
  </r>
  <r>
    <n v="3984"/>
    <s v="OO Launcher for Android O 8.0 Oreoâ„¢ Launcher"/>
    <x v="26"/>
    <n v="4.4000000000000004"/>
    <n v="14832"/>
    <n v="1000000"/>
    <x v="0"/>
    <n v="0"/>
    <x v="0"/>
    <x v="92"/>
    <n v="4.5999999999999996"/>
    <n v="4"/>
    <n v="8.6"/>
    <n v="8"/>
    <x v="0"/>
    <x v="0"/>
    <x v="1"/>
  </r>
  <r>
    <n v="3985"/>
    <s v="Band O'Clock"/>
    <x v="16"/>
    <n v="3.8"/>
    <n v="1140"/>
    <n v="100000"/>
    <x v="0"/>
    <n v="0"/>
    <x v="0"/>
    <x v="29"/>
    <n v="0.11"/>
    <n v="2.1"/>
    <n v="746"/>
    <n v="12"/>
    <x v="7"/>
    <x v="0"/>
    <x v="1"/>
  </r>
  <r>
    <n v="3986"/>
    <s v="O Launcher"/>
    <x v="25"/>
    <n v="4.3"/>
    <n v="2059"/>
    <n v="100000"/>
    <x v="0"/>
    <n v="0"/>
    <x v="0"/>
    <x v="90"/>
    <s v="1.1.4"/>
    <n v="5"/>
    <n v="10000"/>
    <n v="5"/>
    <x v="0"/>
    <x v="0"/>
    <x v="0"/>
  </r>
  <r>
    <n v="3987"/>
    <s v="Verdad o Reto"/>
    <x v="20"/>
    <n v="3.8"/>
    <n v="826"/>
    <n v="500000"/>
    <x v="0"/>
    <n v="0"/>
    <x v="1"/>
    <x v="85"/>
    <n v="2"/>
    <n v="4.0999999999999996"/>
    <n v="5.0999999999999996"/>
    <n v="5"/>
    <x v="0"/>
    <x v="0"/>
    <x v="1"/>
  </r>
  <r>
    <n v="3988"/>
    <s v="Pixlr-o-matic"/>
    <x v="22"/>
    <n v="4.5"/>
    <n v="180697"/>
    <n v="10000000"/>
    <x v="0"/>
    <n v="0"/>
    <x v="0"/>
    <x v="87"/>
    <s v="2.2.5"/>
    <n v="2.1"/>
    <n v="6.1"/>
    <n v="4"/>
    <x v="1"/>
    <x v="0"/>
    <x v="1"/>
  </r>
  <r>
    <n v="3989"/>
    <s v="O-Level Past Papers &amp; Solution (up to 2017)"/>
    <x v="18"/>
    <n v="3.8"/>
    <n v="589"/>
    <n v="100000"/>
    <x v="0"/>
    <n v="0"/>
    <x v="0"/>
    <x v="13"/>
    <s v="8.3.2"/>
    <s v="4.0.3"/>
    <n v="28000"/>
    <n v="6"/>
    <x v="0"/>
    <x v="0"/>
    <x v="2"/>
  </r>
  <r>
    <n v="3990"/>
    <s v="O Multiple - App Cloner, Duals APP, tarallel"/>
    <x v="25"/>
    <n v="3.9"/>
    <n v="145"/>
    <n v="50000"/>
    <x v="0"/>
    <n v="0"/>
    <x v="0"/>
    <x v="90"/>
    <s v="1.0.7"/>
    <n v="4.0999999999999996"/>
    <n v="5.2"/>
    <n v="5"/>
    <x v="0"/>
    <x v="0"/>
    <x v="1"/>
  </r>
  <r>
    <n v="3991"/>
    <s v="The Maze Runner"/>
    <x v="17"/>
    <n v="4"/>
    <n v="428268"/>
    <n v="10000000"/>
    <x v="0"/>
    <n v="0"/>
    <x v="0"/>
    <x v="36"/>
    <s v="1.8.1"/>
    <n v="2.2999999999999998"/>
    <n v="22000"/>
    <n v="9"/>
    <x v="4"/>
    <x v="0"/>
    <x v="2"/>
  </r>
  <r>
    <n v="3992"/>
    <s v="Psiphon Pro - The Internet Freedom VPN"/>
    <x v="6"/>
    <n v="4.3"/>
    <n v="298041"/>
    <n v="10000000"/>
    <x v="0"/>
    <n v="0"/>
    <x v="0"/>
    <x v="10"/>
    <m/>
    <m/>
    <m/>
    <n v="7"/>
    <x v="0"/>
    <x v="0"/>
    <x v="1"/>
  </r>
  <r>
    <n v="3994"/>
    <s v="P Icon Pack for Pixel"/>
    <x v="26"/>
    <n v="4.4000000000000004"/>
    <n v="38"/>
    <n v="1000"/>
    <x v="0"/>
    <n v="0"/>
    <x v="0"/>
    <x v="92"/>
    <s v="1.0.3"/>
    <n v="4.0999999999999996"/>
    <n v="51000"/>
    <n v="5"/>
    <x v="0"/>
    <x v="0"/>
    <x v="4"/>
  </r>
  <r>
    <n v="3995"/>
    <s v="Android P | Xperiaâ„¢ Theme 4800+ icons"/>
    <x v="26"/>
    <n v="4.5999999999999996"/>
    <n v="29"/>
    <n v="100"/>
    <x v="1"/>
    <n v="1.99"/>
    <x v="0"/>
    <x v="92"/>
    <s v="1.0.0"/>
    <n v="6"/>
    <n v="39000"/>
    <n v="5"/>
    <x v="0"/>
    <x v="1"/>
    <x v="3"/>
  </r>
  <r>
    <n v="3996"/>
    <s v="Android P Home KLWP"/>
    <x v="26"/>
    <m/>
    <n v="0"/>
    <n v="5"/>
    <x v="1"/>
    <n v="1.49"/>
    <x v="0"/>
    <x v="92"/>
    <s v="v2018.Apr.12.16"/>
    <n v="5"/>
    <n v="2.1"/>
    <n v="4"/>
    <x v="0"/>
    <x v="1"/>
    <x v="1"/>
  </r>
  <r>
    <n v="3997"/>
    <s v="P-Home for KLWP"/>
    <x v="26"/>
    <n v="5"/>
    <n v="4"/>
    <n v="100"/>
    <x v="1"/>
    <n v="0.99"/>
    <x v="0"/>
    <x v="92"/>
    <s v="v2018.May.15.14"/>
    <n v="5"/>
    <n v="12000"/>
    <n v="5"/>
    <x v="0"/>
    <x v="1"/>
    <x v="0"/>
  </r>
  <r>
    <n v="3998"/>
    <s v="[substratum] Vacuum: P"/>
    <x v="26"/>
    <n v="4.4000000000000004"/>
    <n v="230"/>
    <n v="1000"/>
    <x v="1"/>
    <n v="1.49"/>
    <x v="0"/>
    <x v="92"/>
    <n v="4.4000000000000004"/>
    <m/>
    <n v="11000"/>
    <n v="7"/>
    <x v="0"/>
    <x v="1"/>
    <x v="0"/>
  </r>
  <r>
    <n v="3999"/>
    <s v="Super P Launcher for Android P 9.0 launcher, theme"/>
    <x v="25"/>
    <n v="4.4000000000000004"/>
    <n v="2026"/>
    <n v="100000"/>
    <x v="0"/>
    <n v="0"/>
    <x v="0"/>
    <x v="90"/>
    <n v="1.9"/>
    <n v="4"/>
    <n v="7.5"/>
    <n v="8"/>
    <x v="0"/>
    <x v="0"/>
    <x v="1"/>
  </r>
  <r>
    <n v="4000"/>
    <s v="pixiv"/>
    <x v="20"/>
    <n v="4.2"/>
    <n v="86956"/>
    <n v="1000000"/>
    <x v="0"/>
    <n v="0"/>
    <x v="3"/>
    <x v="85"/>
    <s v="5.0.109"/>
    <n v="4.4000000000000004"/>
    <n v="24000"/>
    <n v="8"/>
    <x v="0"/>
    <x v="0"/>
    <x v="2"/>
  </r>
  <r>
    <n v="4001"/>
    <s v="[Sub/EMUI] P Pro - EMUI 8.1/8.0/5.X Theme"/>
    <x v="26"/>
    <n v="4"/>
    <n v="13"/>
    <n v="100"/>
    <x v="1"/>
    <n v="0.99"/>
    <x v="0"/>
    <x v="92"/>
    <s v="H7SubTV0.1_TV0.4"/>
    <n v="7"/>
    <n v="19000"/>
    <n v="7"/>
    <x v="0"/>
    <x v="1"/>
    <x v="0"/>
  </r>
  <r>
    <n v="4002"/>
    <s v="Pacify Exceed (Android P) - Theme for Xperiaâ„¢"/>
    <x v="26"/>
    <m/>
    <n v="5"/>
    <n v="10"/>
    <x v="1"/>
    <n v="1.49"/>
    <x v="0"/>
    <x v="92"/>
    <s v="1.2.A.Exceed.Paid"/>
    <n v="6"/>
    <n v="1.9"/>
    <n v="7"/>
    <x v="0"/>
    <x v="1"/>
    <x v="1"/>
  </r>
  <r>
    <n v="4003"/>
    <s v="Theme Android P Design for LG V30"/>
    <x v="26"/>
    <n v="4.2"/>
    <n v="35"/>
    <n v="500"/>
    <x v="1"/>
    <n v="1.49"/>
    <x v="0"/>
    <x v="92"/>
    <n v="1.33"/>
    <n v="7"/>
    <n v="5.2"/>
    <n v="4"/>
    <x v="0"/>
    <x v="1"/>
    <x v="1"/>
  </r>
  <r>
    <n v="4004"/>
    <s v="Pistachio Launcher for Android P 9.0"/>
    <x v="26"/>
    <m/>
    <n v="0"/>
    <n v="1"/>
    <x v="1"/>
    <n v="1.49"/>
    <x v="0"/>
    <x v="92"/>
    <s v="1.0.2"/>
    <n v="4.0999999999999996"/>
    <n v="2.2999999999999998"/>
    <n v="7"/>
    <x v="0"/>
    <x v="1"/>
    <x v="1"/>
  </r>
  <r>
    <n v="4005"/>
    <s v="Theme Android P for LG G7 &amp; V35"/>
    <x v="26"/>
    <n v="4.5999999999999996"/>
    <n v="5"/>
    <n v="100"/>
    <x v="1"/>
    <n v="1.49"/>
    <x v="0"/>
    <x v="92"/>
    <n v="1.1000000000000001"/>
    <n v="8"/>
    <n v="4.5"/>
    <n v="7"/>
    <x v="0"/>
    <x v="1"/>
    <x v="1"/>
  </r>
  <r>
    <n v="4006"/>
    <s v="Volume Slider Like Android P Volume Control"/>
    <x v="25"/>
    <n v="4.0999999999999996"/>
    <n v="1129"/>
    <n v="10000"/>
    <x v="1"/>
    <n v="0.99"/>
    <x v="0"/>
    <x v="90"/>
    <n v="1.28"/>
    <n v="4.0999999999999996"/>
    <n v="1.7"/>
    <n v="6"/>
    <x v="0"/>
    <x v="1"/>
    <x v="1"/>
  </r>
  <r>
    <n v="4007"/>
    <s v="Pacify (Android P theme) - Theme for Xperiaâ„¢"/>
    <x v="26"/>
    <m/>
    <n v="1"/>
    <n v="10"/>
    <x v="1"/>
    <n v="0.99"/>
    <x v="0"/>
    <x v="92"/>
    <s v="1.0.B+.Exceed.Paid"/>
    <n v="5"/>
    <n v="1.8"/>
    <n v="7"/>
    <x v="0"/>
    <x v="1"/>
    <x v="1"/>
  </r>
  <r>
    <n v="4008"/>
    <s v="P Launcher for Androidâ„¢ 9.0"/>
    <x v="26"/>
    <n v="3.9"/>
    <n v="35"/>
    <n v="5000"/>
    <x v="0"/>
    <n v="0"/>
    <x v="0"/>
    <x v="92"/>
    <s v="0.9.3"/>
    <n v="5"/>
    <n v="6.3"/>
    <n v="7"/>
    <x v="0"/>
    <x v="0"/>
    <x v="1"/>
  </r>
  <r>
    <n v="4009"/>
    <s v="PixelLab - Text on pictures"/>
    <x v="22"/>
    <n v="4.5999999999999996"/>
    <n v="108002"/>
    <n v="10000000"/>
    <x v="0"/>
    <n v="0"/>
    <x v="0"/>
    <x v="87"/>
    <m/>
    <m/>
    <m/>
    <n v="7"/>
    <x v="0"/>
    <x v="0"/>
    <x v="1"/>
  </r>
  <r>
    <n v="4010"/>
    <s v="Popsicle Launcher for Android P 9.0 launcher"/>
    <x v="26"/>
    <m/>
    <n v="0"/>
    <n v="0"/>
    <x v="1"/>
    <n v="1.49"/>
    <x v="0"/>
    <x v="92"/>
    <n v="1.1000000000000001"/>
    <n v="4.2"/>
    <n v="5.5"/>
    <n v="7"/>
    <x v="0"/>
    <x v="1"/>
    <x v="1"/>
  </r>
  <r>
    <n v="4011"/>
    <s v="Theme Android P Black design for LG V30"/>
    <x v="26"/>
    <n v="4.4000000000000004"/>
    <n v="8"/>
    <n v="100"/>
    <x v="1"/>
    <n v="1.49"/>
    <x v="0"/>
    <x v="92"/>
    <n v="1.1000000000000001"/>
    <n v="7"/>
    <n v="6.2"/>
    <n v="4"/>
    <x v="0"/>
    <x v="1"/>
    <x v="1"/>
  </r>
  <r>
    <n v="4012"/>
    <s v="P Launcher Theme For Androidâ„¢ 9.0"/>
    <x v="26"/>
    <n v="3.9"/>
    <n v="213"/>
    <n v="10000"/>
    <x v="0"/>
    <n v="0"/>
    <x v="0"/>
    <x v="92"/>
    <n v="1.4"/>
    <n v="4"/>
    <n v="28000"/>
    <n v="5"/>
    <x v="0"/>
    <x v="0"/>
    <x v="2"/>
  </r>
  <r>
    <n v="4013"/>
    <s v="Theme Android P Black for LG G7 &amp; V35"/>
    <x v="26"/>
    <n v="4.5999999999999996"/>
    <n v="5"/>
    <n v="100"/>
    <x v="1"/>
    <n v="1.49"/>
    <x v="0"/>
    <x v="92"/>
    <n v="1.3"/>
    <n v="7"/>
    <n v="4.3"/>
    <n v="7"/>
    <x v="0"/>
    <x v="1"/>
    <x v="1"/>
  </r>
  <r>
    <n v="4014"/>
    <s v="P Theme for Androidâ„¢ P 9.0 Style Launcher"/>
    <x v="26"/>
    <n v="4.5"/>
    <n v="216"/>
    <n v="50000"/>
    <x v="0"/>
    <n v="0"/>
    <x v="0"/>
    <x v="92"/>
    <n v="1.4"/>
    <n v="4.0999999999999996"/>
    <n v="5.7"/>
    <n v="4"/>
    <x v="0"/>
    <x v="0"/>
    <x v="1"/>
  </r>
  <r>
    <n v="4015"/>
    <s v="Android P 9.0"/>
    <x v="26"/>
    <n v="3"/>
    <n v="12"/>
    <n v="500"/>
    <x v="0"/>
    <n v="0"/>
    <x v="0"/>
    <x v="92"/>
    <n v="2"/>
    <s v="4.0.3"/>
    <n v="4.9000000000000004"/>
    <n v="5"/>
    <x v="0"/>
    <x v="0"/>
    <x v="1"/>
  </r>
  <r>
    <n v="4016"/>
    <s v="Pureness Pacify (Android P) - Theme for Xperiaâ„¢"/>
    <x v="26"/>
    <m/>
    <n v="0"/>
    <n v="1"/>
    <x v="1"/>
    <n v="1.49"/>
    <x v="0"/>
    <x v="92"/>
    <s v="1.2.A.Exceed.Paid"/>
    <n v="6"/>
    <n v="3.6"/>
    <n v="7"/>
    <x v="0"/>
    <x v="1"/>
    <x v="1"/>
  </r>
  <r>
    <n v="4017"/>
    <s v="Android P Wallpapers"/>
    <x v="26"/>
    <n v="3.6"/>
    <n v="53"/>
    <n v="5000"/>
    <x v="0"/>
    <n v="0"/>
    <x v="0"/>
    <x v="92"/>
    <n v="1"/>
    <s v="4.0.3"/>
    <n v="2"/>
    <n v="2"/>
    <x v="0"/>
    <x v="0"/>
    <x v="1"/>
  </r>
  <r>
    <n v="4018"/>
    <s v="P XPERIA Themeâ„¢ | Design For SONY ðŸŽ¨"/>
    <x v="26"/>
    <n v="4.4000000000000004"/>
    <n v="147"/>
    <n v="10000"/>
    <x v="0"/>
    <n v="0"/>
    <x v="0"/>
    <x v="92"/>
    <s v="1.0.0"/>
    <n v="4.4000000000000004"/>
    <n v="16000"/>
    <n v="5"/>
    <x v="0"/>
    <x v="0"/>
    <x v="0"/>
  </r>
  <r>
    <n v="4019"/>
    <s v="Parallel Space - Multiple accounts &amp; Two face"/>
    <x v="26"/>
    <n v="4.5999999999999996"/>
    <n v="3062845"/>
    <n v="100000000"/>
    <x v="0"/>
    <n v="0"/>
    <x v="0"/>
    <x v="92"/>
    <s v="4.0.8552"/>
    <s v="4.0.3"/>
    <n v="7.4"/>
    <n v="8"/>
    <x v="0"/>
    <x v="0"/>
    <x v="1"/>
  </r>
  <r>
    <n v="4020"/>
    <s v="Theme for New Android P"/>
    <x v="26"/>
    <m/>
    <n v="13"/>
    <n v="1000"/>
    <x v="0"/>
    <n v="0"/>
    <x v="0"/>
    <x v="92"/>
    <s v="1.1.4"/>
    <n v="4"/>
    <n v="4.3"/>
    <n v="5"/>
    <x v="0"/>
    <x v="0"/>
    <x v="1"/>
  </r>
  <r>
    <n v="4021"/>
    <s v="P9 Launcher - Androidâ„¢ 9.0 P Launcher Style"/>
    <x v="25"/>
    <n v="4.3"/>
    <n v="1162"/>
    <n v="100000"/>
    <x v="0"/>
    <n v="0"/>
    <x v="0"/>
    <x v="90"/>
    <n v="2.5"/>
    <n v="4.0999999999999996"/>
    <n v="7.3"/>
    <n v="7"/>
    <x v="0"/>
    <x v="0"/>
    <x v="1"/>
  </r>
  <r>
    <n v="4022"/>
    <s v="Android P Style Icon Pack"/>
    <x v="26"/>
    <n v="5"/>
    <n v="1"/>
    <n v="100"/>
    <x v="1"/>
    <n v="0.99"/>
    <x v="0"/>
    <x v="92"/>
    <n v="1"/>
    <n v="4.0999999999999996"/>
    <n v="60000"/>
    <n v="6"/>
    <x v="0"/>
    <x v="1"/>
    <x v="7"/>
  </r>
  <r>
    <n v="4023"/>
    <s v="Android P Stock Wallpapers"/>
    <x v="26"/>
    <n v="4.5"/>
    <n v="16"/>
    <n v="1000"/>
    <x v="0"/>
    <n v="0"/>
    <x v="0"/>
    <x v="92"/>
    <s v="2.3.0"/>
    <n v="5"/>
    <n v="3.7"/>
    <n v="8"/>
    <x v="0"/>
    <x v="0"/>
    <x v="1"/>
  </r>
  <r>
    <n v="4024"/>
    <s v="G-Pix [Android P] Dark EMUI 8/5 THEME"/>
    <x v="26"/>
    <n v="4.0999999999999996"/>
    <n v="169"/>
    <n v="10000"/>
    <x v="0"/>
    <n v="0"/>
    <x v="0"/>
    <x v="92"/>
    <n v="7"/>
    <n v="4.4000000000000004"/>
    <n v="24000"/>
    <n v="3"/>
    <x v="0"/>
    <x v="0"/>
    <x v="2"/>
  </r>
  <r>
    <n v="4025"/>
    <s v="G-Pix [Android P] EMUI 8/5 THEME"/>
    <x v="26"/>
    <n v="4.0999999999999996"/>
    <n v="720"/>
    <n v="100000"/>
    <x v="0"/>
    <n v="0"/>
    <x v="0"/>
    <x v="92"/>
    <n v="12"/>
    <n v="4.4000000000000004"/>
    <n v="10000"/>
    <n v="3"/>
    <x v="0"/>
    <x v="0"/>
    <x v="0"/>
  </r>
  <r>
    <n v="4026"/>
    <s v="Android-P Mono Grey EMUI 8/5 Theme"/>
    <x v="26"/>
    <n v="4.5"/>
    <n v="61"/>
    <n v="10000"/>
    <x v="0"/>
    <n v="0"/>
    <x v="0"/>
    <x v="92"/>
    <n v="4"/>
    <n v="4.4000000000000004"/>
    <n v="7.5"/>
    <n v="4"/>
    <x v="0"/>
    <x v="0"/>
    <x v="1"/>
  </r>
  <r>
    <n v="4027"/>
    <s v="P XPERIA Themeâ„¢ | PURPLE - Design For SONY ðŸŽ¨"/>
    <x v="26"/>
    <m/>
    <n v="3"/>
    <n v="500"/>
    <x v="0"/>
    <n v="0"/>
    <x v="0"/>
    <x v="92"/>
    <s v="1.0.0"/>
    <n v="4.4000000000000004"/>
    <n v="13000"/>
    <n v="6"/>
    <x v="0"/>
    <x v="0"/>
    <x v="0"/>
  </r>
  <r>
    <n v="4028"/>
    <s v="Materialistic P Wallpapers"/>
    <x v="26"/>
    <n v="4.8"/>
    <n v="24"/>
    <n v="1000"/>
    <x v="0"/>
    <n v="0"/>
    <x v="0"/>
    <x v="92"/>
    <n v="2.2440000000000002"/>
    <n v="5"/>
    <n v="3.6"/>
    <n v="8"/>
    <x v="0"/>
    <x v="0"/>
    <x v="1"/>
  </r>
  <r>
    <n v="4029"/>
    <s v="Android P Rotation"/>
    <x v="25"/>
    <n v="4.5"/>
    <n v="502"/>
    <n v="10000"/>
    <x v="0"/>
    <n v="0"/>
    <x v="0"/>
    <x v="90"/>
    <n v="1.5"/>
    <n v="5"/>
    <n v="2"/>
    <n v="7"/>
    <x v="0"/>
    <x v="0"/>
    <x v="1"/>
  </r>
  <r>
    <n v="4030"/>
    <s v="P XPERIA Themeâ„¢ | INDIGO - Design For SONY ðŸŽ¨"/>
    <x v="26"/>
    <m/>
    <n v="12"/>
    <n v="1000"/>
    <x v="0"/>
    <n v="0"/>
    <x v="0"/>
    <x v="92"/>
    <s v="1.0.0"/>
    <n v="4.4000000000000004"/>
    <n v="14000"/>
    <n v="6"/>
    <x v="0"/>
    <x v="0"/>
    <x v="0"/>
  </r>
  <r>
    <n v="4031"/>
    <s v="Android P Launcher 9.0 launcher"/>
    <x v="25"/>
    <n v="4"/>
    <n v="164"/>
    <n v="10000"/>
    <x v="0"/>
    <n v="0"/>
    <x v="0"/>
    <x v="90"/>
    <n v="1"/>
    <n v="5"/>
    <n v="2.2999999999999998"/>
    <n v="4"/>
    <x v="0"/>
    <x v="0"/>
    <x v="1"/>
  </r>
  <r>
    <n v="4032"/>
    <s v="Pixel Oreo/P Dark White AMOLED UI - Icon Pack"/>
    <x v="26"/>
    <n v="4.8"/>
    <n v="18"/>
    <n v="5000"/>
    <x v="1"/>
    <n v="1.49"/>
    <x v="0"/>
    <x v="92"/>
    <n v="5.0999999999999996"/>
    <s v="4.0.3"/>
    <n v="16000"/>
    <n v="6"/>
    <x v="0"/>
    <x v="1"/>
    <x v="0"/>
  </r>
  <r>
    <n v="4033"/>
    <s v="pretty Easy privacy pâ‰¡p"/>
    <x v="6"/>
    <n v="3.7"/>
    <n v="21"/>
    <n v="500"/>
    <x v="1"/>
    <n v="0.99"/>
    <x v="0"/>
    <x v="10"/>
    <s v="1.0.100rc1.withoutKeysync"/>
    <n v="5"/>
    <n v="20000"/>
    <n v="7"/>
    <x v="0"/>
    <x v="1"/>
    <x v="2"/>
  </r>
  <r>
    <n v="4034"/>
    <s v="P Icon Pack"/>
    <x v="18"/>
    <m/>
    <n v="0"/>
    <n v="10"/>
    <x v="1"/>
    <n v="0.99"/>
    <x v="0"/>
    <x v="19"/>
    <s v="1.0.6"/>
    <s v="4.0.3"/>
    <n v="21000"/>
    <n v="7"/>
    <x v="0"/>
    <x v="1"/>
    <x v="2"/>
  </r>
  <r>
    <n v="4035"/>
    <s v="Pi Dark [substratum]"/>
    <x v="26"/>
    <n v="4.5"/>
    <n v="189"/>
    <n v="10000"/>
    <x v="0"/>
    <n v="0"/>
    <x v="0"/>
    <x v="92"/>
    <n v="1.1000000000000001"/>
    <m/>
    <n v="2.1"/>
    <n v="3"/>
    <x v="0"/>
    <x v="0"/>
    <x v="1"/>
  </r>
  <r>
    <n v="4036"/>
    <s v="Q Alerts: QAnon Drop Notifications, Research +++"/>
    <x v="31"/>
    <n v="4.7"/>
    <n v="143"/>
    <n v="5000"/>
    <x v="1"/>
    <n v="0.99"/>
    <x v="3"/>
    <x v="101"/>
    <s v="4.1.10"/>
    <n v="4.0999999999999996"/>
    <n v="26000"/>
    <n v="7"/>
    <x v="0"/>
    <x v="1"/>
    <x v="2"/>
  </r>
  <r>
    <n v="4037"/>
    <s v="The Q - Live Trivia Game Network"/>
    <x v="17"/>
    <n v="2.7"/>
    <n v="1486"/>
    <n v="100000"/>
    <x v="0"/>
    <n v="0"/>
    <x v="0"/>
    <x v="48"/>
    <s v="2.4.8"/>
    <n v="5"/>
    <n v="14000"/>
    <n v="8"/>
    <x v="0"/>
    <x v="0"/>
    <x v="0"/>
  </r>
  <r>
    <n v="4038"/>
    <s v="Fossil Q"/>
    <x v="16"/>
    <n v="2.9"/>
    <n v="6627"/>
    <n v="500000"/>
    <x v="0"/>
    <n v="0"/>
    <x v="0"/>
    <x v="29"/>
    <s v="2.5.1"/>
    <n v="4.4000000000000004"/>
    <n v="18000"/>
    <n v="8"/>
    <x v="0"/>
    <x v="0"/>
    <x v="0"/>
  </r>
  <r>
    <n v="4039"/>
    <s v="Q"/>
    <x v="18"/>
    <n v="4.2"/>
    <n v="69126"/>
    <n v="1000000"/>
    <x v="0"/>
    <n v="0"/>
    <x v="0"/>
    <x v="38"/>
    <s v="2.9.4"/>
    <n v="4"/>
    <n v="60000"/>
    <n v="4"/>
    <x v="0"/>
    <x v="0"/>
    <x v="7"/>
  </r>
  <r>
    <n v="4040"/>
    <s v="Official QR CodeÂ® Reader &quot;Q&quot;"/>
    <x v="27"/>
    <n v="4.4000000000000004"/>
    <n v="3031"/>
    <n v="500000"/>
    <x v="0"/>
    <n v="0"/>
    <x v="0"/>
    <x v="93"/>
    <m/>
    <m/>
    <m/>
    <n v="3"/>
    <x v="0"/>
    <x v="0"/>
    <x v="1"/>
  </r>
  <r>
    <n v="4041"/>
    <s v="Q Cat Live Wallpaper"/>
    <x v="26"/>
    <n v="4.2"/>
    <n v="4383"/>
    <n v="500000"/>
    <x v="0"/>
    <n v="0"/>
    <x v="1"/>
    <x v="92"/>
    <n v="2.7"/>
    <s v="2.3.3"/>
    <n v="7.1"/>
    <n v="3"/>
    <x v="4"/>
    <x v="0"/>
    <x v="1"/>
  </r>
  <r>
    <n v="4042"/>
    <s v="Q MINDshare Mobile"/>
    <x v="4"/>
    <n v="3.4"/>
    <n v="24"/>
    <n v="10000"/>
    <x v="0"/>
    <n v="0"/>
    <x v="0"/>
    <x v="7"/>
    <m/>
    <m/>
    <m/>
    <n v="4"/>
    <x v="0"/>
    <x v="0"/>
    <x v="1"/>
  </r>
  <r>
    <n v="4043"/>
    <s v="Fossil Q Legacy"/>
    <x v="16"/>
    <n v="2.6"/>
    <n v="680"/>
    <n v="50000"/>
    <x v="0"/>
    <n v="0"/>
    <x v="0"/>
    <x v="29"/>
    <s v="1.0.1"/>
    <n v="4.4000000000000004"/>
    <n v="60000"/>
    <n v="9"/>
    <x v="1"/>
    <x v="0"/>
    <x v="7"/>
  </r>
  <r>
    <n v="4044"/>
    <s v="Offroad Car Q"/>
    <x v="18"/>
    <n v="4.0999999999999996"/>
    <n v="24668"/>
    <n v="1000000"/>
    <x v="0"/>
    <n v="0"/>
    <x v="0"/>
    <x v="45"/>
    <s v="1.0.2"/>
    <s v="2.3.3"/>
    <n v="40000"/>
    <n v="8"/>
    <x v="3"/>
    <x v="0"/>
    <x v="6"/>
  </r>
  <r>
    <n v="4045"/>
    <s v="Q*bert: Rebooted"/>
    <x v="17"/>
    <n v="4.3"/>
    <n v="13788"/>
    <n v="1000000"/>
    <x v="0"/>
    <n v="0"/>
    <x v="0"/>
    <x v="32"/>
    <n v="1.1000000000000001"/>
    <n v="4.4000000000000004"/>
    <n v="55000"/>
    <n v="4"/>
    <x v="1"/>
    <x v="0"/>
    <x v="4"/>
  </r>
  <r>
    <n v="4047"/>
    <s v="Gun Shoot War Q"/>
    <x v="17"/>
    <n v="4.2"/>
    <n v="26893"/>
    <n v="1000000"/>
    <x v="0"/>
    <n v="0"/>
    <x v="1"/>
    <x v="32"/>
    <s v="1.0.5"/>
    <n v="2.2999999999999998"/>
    <n v="20000"/>
    <n v="3"/>
    <x v="1"/>
    <x v="0"/>
    <x v="2"/>
  </r>
  <r>
    <n v="4048"/>
    <s v="FaceQ"/>
    <x v="18"/>
    <n v="4.4000000000000004"/>
    <n v="591411"/>
    <n v="10000000"/>
    <x v="0"/>
    <n v="0"/>
    <x v="1"/>
    <x v="19"/>
    <s v="3.4.1"/>
    <n v="3"/>
    <n v="19000"/>
    <n v="5"/>
    <x v="1"/>
    <x v="0"/>
    <x v="0"/>
  </r>
  <r>
    <n v="4049"/>
    <s v="Q Actions - Digital Assistant"/>
    <x v="27"/>
    <m/>
    <n v="0"/>
    <n v="500"/>
    <x v="0"/>
    <n v="0"/>
    <x v="0"/>
    <x v="93"/>
    <m/>
    <m/>
    <m/>
    <n v="7"/>
    <x v="0"/>
    <x v="0"/>
    <x v="1"/>
  </r>
  <r>
    <n v="4050"/>
    <s v="Q Link Wireless Zone"/>
    <x v="27"/>
    <n v="4"/>
    <n v="2194"/>
    <n v="500000"/>
    <x v="0"/>
    <n v="0"/>
    <x v="0"/>
    <x v="93"/>
    <s v="2.0.4"/>
    <n v="4.4000000000000004"/>
    <n v="17000"/>
    <n v="3"/>
    <x v="0"/>
    <x v="0"/>
    <x v="0"/>
  </r>
  <r>
    <n v="4051"/>
    <s v="Q Avatar (Avatar Maker)"/>
    <x v="5"/>
    <n v="4.4000000000000004"/>
    <n v="2012"/>
    <n v="100000"/>
    <x v="0"/>
    <n v="0"/>
    <x v="0"/>
    <x v="8"/>
    <s v="1.3.5"/>
    <n v="2.2999999999999998"/>
    <n v="3.6"/>
    <n v="3"/>
    <x v="1"/>
    <x v="0"/>
    <x v="1"/>
  </r>
  <r>
    <n v="4052"/>
    <s v="Q downloader : download your social media videos"/>
    <x v="18"/>
    <n v="4.0999999999999996"/>
    <n v="41"/>
    <n v="1000"/>
    <x v="0"/>
    <n v="0"/>
    <x v="0"/>
    <x v="19"/>
    <s v="1.1.2.1"/>
    <s v="4.0.3"/>
    <n v="4.5"/>
    <n v="6"/>
    <x v="0"/>
    <x v="0"/>
    <x v="1"/>
  </r>
  <r>
    <n v="4053"/>
    <s v="Q Avatar Pro"/>
    <x v="18"/>
    <n v="4.8"/>
    <n v="4"/>
    <n v="100"/>
    <x v="1"/>
    <n v="1.49"/>
    <x v="1"/>
    <x v="19"/>
    <s v="1.3.5"/>
    <n v="2.2999999999999998"/>
    <n v="3.6"/>
    <n v="3"/>
    <x v="1"/>
    <x v="1"/>
    <x v="1"/>
  </r>
  <r>
    <n v="4054"/>
    <s v="Q-See Plus"/>
    <x v="30"/>
    <n v="2.2000000000000002"/>
    <n v="32"/>
    <n v="5000"/>
    <x v="0"/>
    <n v="0"/>
    <x v="0"/>
    <x v="99"/>
    <s v="3.1.0"/>
    <s v="4.0.3"/>
    <n v="33000"/>
    <n v="7"/>
    <x v="0"/>
    <x v="0"/>
    <x v="3"/>
  </r>
  <r>
    <n v="4055"/>
    <s v="Q Wunder"/>
    <x v="18"/>
    <n v="3.8"/>
    <n v="156"/>
    <n v="10000"/>
    <x v="0"/>
    <n v="0"/>
    <x v="0"/>
    <x v="12"/>
    <s v="2.0.13"/>
    <n v="4.0999999999999996"/>
    <n v="43000"/>
    <n v="6"/>
    <x v="0"/>
    <x v="0"/>
    <x v="6"/>
  </r>
  <r>
    <n v="4056"/>
    <s v="Q-See QC View"/>
    <x v="25"/>
    <n v="3.1"/>
    <n v="657"/>
    <n v="100000"/>
    <x v="0"/>
    <n v="0"/>
    <x v="0"/>
    <x v="90"/>
    <s v="3.49.0202"/>
    <s v="4.0.3"/>
    <n v="21000"/>
    <n v="1"/>
    <x v="0"/>
    <x v="0"/>
    <x v="2"/>
  </r>
  <r>
    <n v="4057"/>
    <s v="Leica Q"/>
    <x v="22"/>
    <n v="3.1"/>
    <n v="133"/>
    <n v="10000"/>
    <x v="0"/>
    <n v="0"/>
    <x v="0"/>
    <x v="87"/>
    <s v="1.0.2.1"/>
    <n v="4"/>
    <n v="2.2999999999999998"/>
    <n v="5"/>
    <x v="0"/>
    <x v="0"/>
    <x v="1"/>
  </r>
  <r>
    <n v="4058"/>
    <s v="Q Remote Control"/>
    <x v="25"/>
    <n v="3.8"/>
    <n v="4264"/>
    <n v="500000"/>
    <x v="0"/>
    <n v="0"/>
    <x v="0"/>
    <x v="90"/>
    <s v="2.6.1"/>
    <n v="2.2999999999999998"/>
    <n v="14000"/>
    <n v="7"/>
    <x v="2"/>
    <x v="0"/>
    <x v="0"/>
  </r>
  <r>
    <n v="4059"/>
    <s v="Q-Ticketing"/>
    <x v="32"/>
    <n v="3.8"/>
    <n v="114"/>
    <n v="10000"/>
    <x v="0"/>
    <n v="0"/>
    <x v="0"/>
    <x v="102"/>
    <s v="1.8.3111"/>
    <n v="4.3"/>
    <n v="19000"/>
    <n v="12"/>
    <x v="1"/>
    <x v="0"/>
    <x v="0"/>
  </r>
  <r>
    <n v="4060"/>
    <s v="DJMAX TECHNIKA Q - Music Game"/>
    <x v="17"/>
    <n v="4.3"/>
    <n v="21107"/>
    <n v="100000"/>
    <x v="0"/>
    <n v="0"/>
    <x v="0"/>
    <x v="40"/>
    <s v="1.2.1"/>
    <s v="4.0.3"/>
    <n v="95000"/>
    <n v="7"/>
    <x v="0"/>
    <x v="0"/>
    <x v="9"/>
  </r>
  <r>
    <n v="4061"/>
    <s v="myQ"/>
    <x v="25"/>
    <n v="3.6"/>
    <n v="3642"/>
    <n v="100000"/>
    <x v="0"/>
    <n v="0"/>
    <x v="0"/>
    <x v="90"/>
    <s v="3.2.0"/>
    <s v="4.0.3"/>
    <n v="29000"/>
    <n v="7"/>
    <x v="0"/>
    <x v="0"/>
    <x v="2"/>
  </r>
  <r>
    <n v="4062"/>
    <s v="QR Code Reader"/>
    <x v="25"/>
    <n v="4"/>
    <n v="495971"/>
    <n v="50000000"/>
    <x v="0"/>
    <n v="0"/>
    <x v="0"/>
    <x v="90"/>
    <n v="2.2999999999999998"/>
    <s v="2.3.3"/>
    <n v="2.7"/>
    <n v="3"/>
    <x v="3"/>
    <x v="0"/>
    <x v="1"/>
  </r>
  <r>
    <n v="4063"/>
    <s v="ICQ â€” Video Calls &amp; Chat Messenger"/>
    <x v="6"/>
    <n v="4.4000000000000004"/>
    <n v="697939"/>
    <n v="10000000"/>
    <x v="0"/>
    <n v="0"/>
    <x v="0"/>
    <x v="10"/>
    <s v="7.3(823181)"/>
    <n v="4.4000000000000004"/>
    <m/>
    <n v="7"/>
    <x v="0"/>
    <x v="0"/>
    <x v="1"/>
  </r>
  <r>
    <n v="4064"/>
    <s v="Q Operator"/>
    <x v="4"/>
    <n v="4.5999999999999996"/>
    <n v="60"/>
    <n v="1000"/>
    <x v="0"/>
    <n v="0"/>
    <x v="0"/>
    <x v="7"/>
    <s v="1.10.4"/>
    <n v="4.3"/>
    <m/>
    <n v="11"/>
    <x v="3"/>
    <x v="0"/>
    <x v="1"/>
  </r>
  <r>
    <n v="4065"/>
    <s v="Q Call"/>
    <x v="25"/>
    <m/>
    <n v="20"/>
    <n v="1000"/>
    <x v="0"/>
    <n v="0"/>
    <x v="0"/>
    <x v="90"/>
    <n v="2.1"/>
    <n v="4"/>
    <n v="16000"/>
    <n v="7"/>
    <x v="0"/>
    <x v="0"/>
    <x v="0"/>
  </r>
  <r>
    <n v="4066"/>
    <s v="Q-slope"/>
    <x v="25"/>
    <n v="4.5"/>
    <n v="2"/>
    <n v="50"/>
    <x v="1"/>
    <n v="1.76"/>
    <x v="0"/>
    <x v="90"/>
    <n v="5"/>
    <n v="4.3"/>
    <n v="3.9"/>
    <n v="12"/>
    <x v="1"/>
    <x v="1"/>
    <x v="1"/>
  </r>
  <r>
    <n v="4067"/>
    <s v="Q-Tech Companion App"/>
    <x v="12"/>
    <n v="1.8"/>
    <n v="17"/>
    <n v="10000"/>
    <x v="0"/>
    <n v="0"/>
    <x v="0"/>
    <x v="25"/>
    <s v="1.6.3"/>
    <n v="4.4000000000000004"/>
    <n v="3.1"/>
    <n v="3"/>
    <x v="1"/>
    <x v="0"/>
    <x v="1"/>
  </r>
  <r>
    <n v="4068"/>
    <s v="Q Mobile Banking"/>
    <x v="11"/>
    <n v="4.7"/>
    <n v="460"/>
    <n v="10000"/>
    <x v="0"/>
    <n v="0"/>
    <x v="0"/>
    <x v="24"/>
    <s v="5.9.1.0"/>
    <n v="5"/>
    <n v="12000"/>
    <n v="6"/>
    <x v="0"/>
    <x v="0"/>
    <x v="0"/>
  </r>
  <r>
    <n v="4069"/>
    <s v="Q Quiz SK"/>
    <x v="18"/>
    <n v="3.9"/>
    <n v="159"/>
    <n v="5000"/>
    <x v="0"/>
    <n v="0"/>
    <x v="0"/>
    <x v="13"/>
    <n v="2.2999999999999998"/>
    <n v="2.2999999999999998"/>
    <n v="39000"/>
    <n v="12"/>
    <x v="4"/>
    <x v="0"/>
    <x v="3"/>
  </r>
  <r>
    <n v="4070"/>
    <s v="Big Q Car Service"/>
    <x v="32"/>
    <n v="4.4000000000000004"/>
    <n v="75"/>
    <n v="5000"/>
    <x v="0"/>
    <n v="0"/>
    <x v="0"/>
    <x v="102"/>
    <n v="3.0019999999999998"/>
    <s v="4.0.3"/>
    <n v="26000"/>
    <n v="5"/>
    <x v="1"/>
    <x v="0"/>
    <x v="2"/>
  </r>
  <r>
    <n v="4071"/>
    <s v="Q-See QT View"/>
    <x v="25"/>
    <n v="3.6"/>
    <n v="7357"/>
    <n v="100000"/>
    <x v="0"/>
    <n v="0"/>
    <x v="0"/>
    <x v="90"/>
    <s v="4.4.1"/>
    <n v="5"/>
    <n v="19000"/>
    <n v="7"/>
    <x v="0"/>
    <x v="0"/>
    <x v="0"/>
  </r>
  <r>
    <n v="4073"/>
    <s v="DataCamp - Learn R, Python &amp; SQL"/>
    <x v="18"/>
    <n v="4.4000000000000004"/>
    <n v="944"/>
    <n v="100000"/>
    <x v="0"/>
    <n v="0"/>
    <x v="0"/>
    <x v="13"/>
    <s v="3.1.0"/>
    <n v="4.0999999999999996"/>
    <n v="12000"/>
    <n v="8"/>
    <x v="0"/>
    <x v="0"/>
    <x v="0"/>
  </r>
  <r>
    <n v="4074"/>
    <s v="R Language Reference Guide"/>
    <x v="3"/>
    <n v="3.9"/>
    <n v="54"/>
    <n v="10000"/>
    <x v="0"/>
    <n v="0"/>
    <x v="0"/>
    <x v="6"/>
    <n v="1.1100000000000001"/>
    <n v="4"/>
    <n v="2.8"/>
    <n v="12"/>
    <x v="1"/>
    <x v="0"/>
    <x v="1"/>
  </r>
  <r>
    <n v="4075"/>
    <s v="Run R Script - Online Statistical Data Analysis"/>
    <x v="18"/>
    <n v="3.9"/>
    <n v="8"/>
    <n v="1000"/>
    <x v="0"/>
    <n v="0"/>
    <x v="0"/>
    <x v="13"/>
    <s v="1.1 Build 226"/>
    <n v="2.2000000000000002"/>
    <n v="6.2"/>
    <n v="4"/>
    <x v="0"/>
    <x v="0"/>
    <x v="1"/>
  </r>
  <r>
    <n v="4076"/>
    <s v="R Programming Language"/>
    <x v="18"/>
    <n v="3.8"/>
    <n v="39"/>
    <n v="1000"/>
    <x v="0"/>
    <n v="0"/>
    <x v="0"/>
    <x v="13"/>
    <n v="1"/>
    <n v="4.2"/>
    <n v="2.9"/>
    <n v="12"/>
    <x v="1"/>
    <x v="0"/>
    <x v="1"/>
  </r>
  <r>
    <n v="4077"/>
    <s v="R Programming"/>
    <x v="18"/>
    <m/>
    <n v="2"/>
    <n v="1000"/>
    <x v="0"/>
    <n v="0"/>
    <x v="0"/>
    <x v="13"/>
    <n v="1"/>
    <s v="4.0.3"/>
    <n v="5.9"/>
    <n v="11"/>
    <x v="1"/>
    <x v="0"/>
    <x v="1"/>
  </r>
  <r>
    <n v="4078"/>
    <s v="R. Physics Puzzle Game"/>
    <x v="18"/>
    <n v="4.2"/>
    <n v="5369"/>
    <n v="500000"/>
    <x v="0"/>
    <n v="0"/>
    <x v="0"/>
    <x v="38"/>
    <s v="1.0.16"/>
    <n v="4.3"/>
    <n v="60000"/>
    <n v="4"/>
    <x v="0"/>
    <x v="0"/>
    <x v="7"/>
  </r>
  <r>
    <n v="4079"/>
    <s v="R Instructor"/>
    <x v="18"/>
    <n v="4.0999999999999996"/>
    <n v="135"/>
    <n v="1000"/>
    <x v="1"/>
    <n v="4.84"/>
    <x v="0"/>
    <x v="13"/>
    <n v="2.0299999999999998"/>
    <n v="3"/>
    <n v="4.9000000000000004"/>
    <n v="2"/>
    <x v="2"/>
    <x v="1"/>
    <x v="1"/>
  </r>
  <r>
    <n v="4080"/>
    <s v="GT-R R35 Drift Simulator"/>
    <x v="18"/>
    <n v="4.4000000000000004"/>
    <n v="1852"/>
    <n v="100000"/>
    <x v="0"/>
    <n v="0"/>
    <x v="0"/>
    <x v="45"/>
    <n v="1"/>
    <n v="2.2999999999999998"/>
    <n v="62000"/>
    <n v="10"/>
    <x v="1"/>
    <x v="0"/>
    <x v="7"/>
  </r>
  <r>
    <n v="4081"/>
    <s v="Offroad Pickup Truck R"/>
    <x v="18"/>
    <n v="4.4000000000000004"/>
    <n v="6367"/>
    <n v="1000000"/>
    <x v="0"/>
    <n v="0"/>
    <x v="0"/>
    <x v="45"/>
    <n v="1.4"/>
    <n v="2.2999999999999998"/>
    <n v="96000"/>
    <n v="7"/>
    <x v="1"/>
    <x v="0"/>
    <x v="9"/>
  </r>
  <r>
    <n v="4082"/>
    <s v="Learn R Programming Full"/>
    <x v="3"/>
    <m/>
    <n v="11"/>
    <n v="5000"/>
    <x v="0"/>
    <n v="0"/>
    <x v="0"/>
    <x v="6"/>
    <n v="1.5"/>
    <n v="5"/>
    <n v="9.1999999999999993"/>
    <n v="1"/>
    <x v="0"/>
    <x v="0"/>
    <x v="1"/>
  </r>
  <r>
    <n v="4083"/>
    <s v="R Programming Tutorial"/>
    <x v="18"/>
    <m/>
    <n v="5"/>
    <n v="1000"/>
    <x v="0"/>
    <n v="0"/>
    <x v="0"/>
    <x v="13"/>
    <n v="1"/>
    <s v="4.0.3"/>
    <n v="2.8"/>
    <n v="5"/>
    <x v="1"/>
    <x v="0"/>
    <x v="1"/>
  </r>
  <r>
    <n v="4084"/>
    <s v="R Programing Offline Tutorial"/>
    <x v="3"/>
    <n v="5"/>
    <n v="4"/>
    <n v="1000"/>
    <x v="0"/>
    <n v="0"/>
    <x v="0"/>
    <x v="6"/>
    <s v="1.0.0"/>
    <n v="4.0999999999999996"/>
    <n v="3.9"/>
    <n v="3"/>
    <x v="0"/>
    <x v="0"/>
    <x v="1"/>
  </r>
  <r>
    <n v="4085"/>
    <s v="Learn R Language Easy Way"/>
    <x v="18"/>
    <n v="4.0999999999999996"/>
    <n v="17"/>
    <n v="10000"/>
    <x v="0"/>
    <n v="0"/>
    <x v="0"/>
    <x v="13"/>
    <n v="1.22"/>
    <s v="4.0.3"/>
    <n v="2.2000000000000002"/>
    <n v="9"/>
    <x v="1"/>
    <x v="0"/>
    <x v="1"/>
  </r>
  <r>
    <n v="4086"/>
    <s v=".R"/>
    <x v="25"/>
    <n v="4.5"/>
    <n v="259"/>
    <n v="10000"/>
    <x v="0"/>
    <n v="0"/>
    <x v="0"/>
    <x v="90"/>
    <s v="1.1.06"/>
    <n v="1.5"/>
    <n v="203"/>
    <n v="9"/>
    <x v="2"/>
    <x v="0"/>
    <x v="1"/>
  </r>
  <r>
    <n v="4087"/>
    <s v="R-TYPE II"/>
    <x v="17"/>
    <n v="4.3"/>
    <n v="5682"/>
    <n v="50000"/>
    <x v="1"/>
    <n v="1.99"/>
    <x v="0"/>
    <x v="32"/>
    <s v="1.1.5"/>
    <s v="2.3.3"/>
    <n v="37000"/>
    <n v="3"/>
    <x v="1"/>
    <x v="1"/>
    <x v="3"/>
  </r>
  <r>
    <n v="4088"/>
    <s v="Guide for R Programming"/>
    <x v="3"/>
    <m/>
    <n v="0"/>
    <n v="5"/>
    <x v="0"/>
    <n v="0"/>
    <x v="0"/>
    <x v="6"/>
    <s v="1.0.0"/>
    <n v="4.0999999999999996"/>
    <n v="3.7"/>
    <n v="5"/>
    <x v="0"/>
    <x v="0"/>
    <x v="1"/>
  </r>
  <r>
    <n v="4089"/>
    <s v="R Programming Solution"/>
    <x v="18"/>
    <n v="3.9"/>
    <n v="169"/>
    <n v="10000"/>
    <x v="0"/>
    <n v="0"/>
    <x v="0"/>
    <x v="13"/>
    <s v="1.0.3"/>
    <n v="4"/>
    <n v="7.7"/>
    <n v="6"/>
    <x v="3"/>
    <x v="0"/>
    <x v="1"/>
  </r>
  <r>
    <n v="4090"/>
    <s v="Learn R - Programming Concepts"/>
    <x v="18"/>
    <n v="3.5"/>
    <n v="6"/>
    <n v="1000"/>
    <x v="0"/>
    <n v="0"/>
    <x v="0"/>
    <x v="13"/>
    <s v="1.0.1"/>
    <s v="4.0.3"/>
    <n v="2.9"/>
    <n v="4"/>
    <x v="1"/>
    <x v="0"/>
    <x v="1"/>
  </r>
  <r>
    <n v="4091"/>
    <s v="Learn R Programming"/>
    <x v="3"/>
    <m/>
    <n v="0"/>
    <n v="10"/>
    <x v="0"/>
    <n v="0"/>
    <x v="0"/>
    <x v="6"/>
    <n v="1"/>
    <n v="4.0999999999999996"/>
    <n v="29000"/>
    <n v="4"/>
    <x v="0"/>
    <x v="0"/>
    <x v="2"/>
  </r>
  <r>
    <n v="4092"/>
    <s v="Car Parking Nissan GT-R R35 Simulator"/>
    <x v="18"/>
    <n v="3.2"/>
    <n v="513"/>
    <n v="100000"/>
    <x v="0"/>
    <n v="0"/>
    <x v="0"/>
    <x v="45"/>
    <n v="1"/>
    <n v="4"/>
    <n v="34000"/>
    <n v="12"/>
    <x v="1"/>
    <x v="0"/>
    <x v="3"/>
  </r>
  <r>
    <n v="4093"/>
    <s v="R Quick Reference Big Data"/>
    <x v="3"/>
    <m/>
    <n v="6"/>
    <n v="1000"/>
    <x v="0"/>
    <n v="0"/>
    <x v="0"/>
    <x v="6"/>
    <n v="1.2"/>
    <n v="2.2999999999999998"/>
    <n v="3.6"/>
    <n v="5"/>
    <x v="1"/>
    <x v="0"/>
    <x v="1"/>
  </r>
  <r>
    <n v="4094"/>
    <s v="Learn R Programming Free EBook"/>
    <x v="18"/>
    <m/>
    <n v="1"/>
    <n v="50"/>
    <x v="0"/>
    <n v="0"/>
    <x v="0"/>
    <x v="13"/>
    <s v="1.0.0"/>
    <n v="4"/>
    <n v="5.7"/>
    <n v="3"/>
    <x v="0"/>
    <x v="0"/>
    <x v="1"/>
  </r>
  <r>
    <n v="4095"/>
    <s v="RMEduS - ìŒì„±ì¸ì‹ì„ í™œìš©í•œ R í”„ë¡œê·¸ëž˜ë° ì‹¤ìŠµ ì‹œìŠ¤í…œ"/>
    <x v="18"/>
    <m/>
    <n v="4"/>
    <n v="1"/>
    <x v="0"/>
    <n v="0"/>
    <x v="0"/>
    <x v="13"/>
    <s v="1.0.1"/>
    <n v="4.4000000000000004"/>
    <n v="64000"/>
    <n v="7"/>
    <x v="0"/>
    <x v="0"/>
    <x v="7"/>
  </r>
  <r>
    <n v="4096"/>
    <s v="R Programming Language (Paperset 2) MCQ Quiz"/>
    <x v="18"/>
    <m/>
    <n v="0"/>
    <n v="10"/>
    <x v="0"/>
    <n v="0"/>
    <x v="0"/>
    <x v="13"/>
    <n v="1"/>
    <s v="4.0.3"/>
    <n v="3.4"/>
    <n v="3"/>
    <x v="0"/>
    <x v="0"/>
    <x v="1"/>
  </r>
  <r>
    <n v="4097"/>
    <s v="R-net for Android"/>
    <x v="27"/>
    <n v="3.3"/>
    <n v="48"/>
    <n v="5000"/>
    <x v="0"/>
    <n v="0"/>
    <x v="0"/>
    <x v="93"/>
    <n v="1"/>
    <n v="3.1"/>
    <n v="58"/>
    <n v="8"/>
    <x v="5"/>
    <x v="0"/>
    <x v="1"/>
  </r>
  <r>
    <n v="4098"/>
    <s v="R File Manager"/>
    <x v="25"/>
    <n v="4.8"/>
    <n v="17"/>
    <n v="50"/>
    <x v="0"/>
    <n v="0"/>
    <x v="0"/>
    <x v="90"/>
    <s v="v2"/>
    <n v="4.4000000000000004"/>
    <n v="6.7"/>
    <n v="5"/>
    <x v="0"/>
    <x v="0"/>
    <x v="1"/>
  </r>
  <r>
    <n v="4099"/>
    <s v="R-TYPE"/>
    <x v="17"/>
    <n v="4.5"/>
    <n v="7687"/>
    <n v="100000"/>
    <x v="1"/>
    <n v="1.99"/>
    <x v="0"/>
    <x v="32"/>
    <s v="2.3.1"/>
    <s v="2.3.3"/>
    <n v="23000"/>
    <n v="2"/>
    <x v="1"/>
    <x v="1"/>
    <x v="2"/>
  </r>
  <r>
    <n v="4100"/>
    <s v="R Studio"/>
    <x v="21"/>
    <n v="3.7"/>
    <n v="23"/>
    <n v="5000"/>
    <x v="0"/>
    <n v="0"/>
    <x v="0"/>
    <x v="86"/>
    <s v="2.1.1"/>
    <s v="4.0.3"/>
    <n v="8.9"/>
    <n v="7"/>
    <x v="3"/>
    <x v="0"/>
    <x v="1"/>
  </r>
  <r>
    <n v="4101"/>
    <s v="Day R Premium"/>
    <x v="18"/>
    <n v="4.8"/>
    <n v="51068"/>
    <n v="100000"/>
    <x v="1"/>
    <n v="4.99"/>
    <x v="1"/>
    <x v="49"/>
    <n v="1.5740000000000001"/>
    <s v="4.0.3"/>
    <n v="57000"/>
    <n v="6"/>
    <x v="0"/>
    <x v="1"/>
    <x v="4"/>
  </r>
  <r>
    <n v="4102"/>
    <s v="Join R, Community Engagement"/>
    <x v="20"/>
    <n v="4.7"/>
    <n v="144"/>
    <n v="1000"/>
    <x v="0"/>
    <n v="0"/>
    <x v="1"/>
    <x v="85"/>
    <s v="1.0.12"/>
    <s v="4.0.3"/>
    <n v="12000"/>
    <n v="1"/>
    <x v="1"/>
    <x v="0"/>
    <x v="0"/>
  </r>
  <r>
    <n v="4103"/>
    <s v="R Bank"/>
    <x v="11"/>
    <n v="4.3"/>
    <n v="90"/>
    <n v="5000"/>
    <x v="0"/>
    <n v="0"/>
    <x v="0"/>
    <x v="24"/>
    <s v="5.9.1.0"/>
    <n v="5"/>
    <n v="13000"/>
    <n v="5"/>
    <x v="0"/>
    <x v="0"/>
    <x v="0"/>
  </r>
  <r>
    <n v="4104"/>
    <s v="Elemental Knights R Platinum"/>
    <x v="18"/>
    <n v="3.8"/>
    <n v="2925"/>
    <n v="50000"/>
    <x v="1"/>
    <n v="4.7699999999999996"/>
    <x v="1"/>
    <x v="49"/>
    <s v="6.2.1"/>
    <n v="4.0999999999999996"/>
    <n v="93000"/>
    <n v="8"/>
    <x v="0"/>
    <x v="1"/>
    <x v="9"/>
  </r>
  <r>
    <n v="4105"/>
    <s v="Wonder5 Masters R"/>
    <x v="18"/>
    <n v="4.0999999999999996"/>
    <n v="1655"/>
    <n v="100000"/>
    <x v="0"/>
    <n v="0"/>
    <x v="0"/>
    <x v="49"/>
    <s v="1.1.52"/>
    <n v="4.3"/>
    <n v="83000"/>
    <n v="8"/>
    <x v="0"/>
    <x v="0"/>
    <x v="8"/>
  </r>
  <r>
    <n v="4106"/>
    <s v="Neon-R (Red)"/>
    <x v="26"/>
    <n v="4.7"/>
    <n v="25"/>
    <n v="100"/>
    <x v="1"/>
    <n v="0.99"/>
    <x v="0"/>
    <x v="92"/>
    <n v="1"/>
    <s v="4.0.3"/>
    <n v="41000"/>
    <n v="3"/>
    <x v="4"/>
    <x v="1"/>
    <x v="6"/>
  </r>
  <r>
    <n v="4107"/>
    <s v="Mat|r viewer"/>
    <x v="27"/>
    <m/>
    <n v="5"/>
    <n v="100"/>
    <x v="0"/>
    <n v="0"/>
    <x v="0"/>
    <x v="93"/>
    <s v="1.0.5"/>
    <n v="5"/>
    <n v="28000"/>
    <n v="7"/>
    <x v="0"/>
    <x v="0"/>
    <x v="2"/>
  </r>
  <r>
    <n v="4108"/>
    <s v="R. Lee Ermey's Official Sound"/>
    <x v="18"/>
    <n v="4.2"/>
    <n v="1696"/>
    <n v="100000"/>
    <x v="0"/>
    <n v="0"/>
    <x v="3"/>
    <x v="19"/>
    <n v="1.4"/>
    <n v="2.1"/>
    <n v="2.7"/>
    <n v="9"/>
    <x v="6"/>
    <x v="0"/>
    <x v="1"/>
  </r>
  <r>
    <n v="4109"/>
    <s v="Tutorials for R Programming Offline"/>
    <x v="18"/>
    <m/>
    <n v="2"/>
    <n v="500"/>
    <x v="0"/>
    <n v="0"/>
    <x v="0"/>
    <x v="13"/>
    <n v="1"/>
    <n v="4"/>
    <n v="4.4000000000000004"/>
    <n v="12"/>
    <x v="1"/>
    <x v="0"/>
    <x v="1"/>
  </r>
  <r>
    <n v="4110"/>
    <s v="R Programming Language (Paperset 1) MCQ Quiz"/>
    <x v="18"/>
    <m/>
    <n v="1"/>
    <n v="10"/>
    <x v="0"/>
    <n v="0"/>
    <x v="0"/>
    <x v="13"/>
    <n v="1"/>
    <s v="4.0.3"/>
    <n v="3.4"/>
    <n v="3"/>
    <x v="0"/>
    <x v="0"/>
    <x v="1"/>
  </r>
  <r>
    <n v="4112"/>
    <s v="S Launcher for Galaxy TouchWiz"/>
    <x v="26"/>
    <n v="4.2"/>
    <n v="11244"/>
    <n v="1000000"/>
    <x v="0"/>
    <n v="0"/>
    <x v="0"/>
    <x v="92"/>
    <s v="1.1.1"/>
    <n v="4.0999999999999996"/>
    <n v="2.2000000000000002"/>
    <n v="6"/>
    <x v="0"/>
    <x v="0"/>
    <x v="1"/>
  </r>
  <r>
    <n v="4113"/>
    <s v="360 Security - Free Antivirus, Booster, Cleaner"/>
    <x v="25"/>
    <n v="4.5999999999999996"/>
    <n v="16771865"/>
    <n v="100000000"/>
    <x v="0"/>
    <n v="0"/>
    <x v="0"/>
    <x v="90"/>
    <m/>
    <m/>
    <m/>
    <n v="8"/>
    <x v="0"/>
    <x v="0"/>
    <x v="1"/>
  </r>
  <r>
    <n v="4114"/>
    <s v="S Player - Lightest and Most Powerful Video Player"/>
    <x v="25"/>
    <n v="4.5999999999999996"/>
    <n v="14224"/>
    <n v="1000000"/>
    <x v="0"/>
    <n v="0"/>
    <x v="0"/>
    <x v="90"/>
    <s v="1.0.98_ww"/>
    <n v="2.2999999999999998"/>
    <n v="7.1"/>
    <n v="10"/>
    <x v="1"/>
    <x v="0"/>
    <x v="1"/>
  </r>
  <r>
    <n v="4115"/>
    <s v="Offroad Pickup Truck S"/>
    <x v="18"/>
    <n v="4.2"/>
    <n v="5178"/>
    <n v="1000000"/>
    <x v="0"/>
    <n v="0"/>
    <x v="0"/>
    <x v="45"/>
    <n v="1.7"/>
    <n v="2.2999999999999998"/>
    <n v="20000"/>
    <n v="10"/>
    <x v="1"/>
    <x v="0"/>
    <x v="2"/>
  </r>
  <r>
    <n v="4116"/>
    <s v="S Launcher Pro for Galaxy"/>
    <x v="26"/>
    <n v="4.0999999999999996"/>
    <n v="47"/>
    <n v="1000"/>
    <x v="1"/>
    <n v="4.99"/>
    <x v="0"/>
    <x v="92"/>
    <n v="1"/>
    <n v="4.0999999999999996"/>
    <n v="26"/>
    <n v="2"/>
    <x v="3"/>
    <x v="1"/>
    <x v="1"/>
  </r>
  <r>
    <n v="4117"/>
    <s v="Type S LED"/>
    <x v="16"/>
    <n v="3.5"/>
    <n v="628"/>
    <n v="100000"/>
    <x v="0"/>
    <n v="0"/>
    <x v="0"/>
    <x v="29"/>
    <m/>
    <n v="4.3"/>
    <m/>
    <n v="8"/>
    <x v="1"/>
    <x v="0"/>
    <x v="1"/>
  </r>
  <r>
    <n v="4118"/>
    <s v="S Note"/>
    <x v="27"/>
    <n v="4.0999999999999996"/>
    <n v="12435"/>
    <n v="10000000"/>
    <x v="0"/>
    <n v="0"/>
    <x v="0"/>
    <x v="93"/>
    <m/>
    <n v="6"/>
    <n v="31000"/>
    <n v="9"/>
    <x v="1"/>
    <x v="0"/>
    <x v="3"/>
  </r>
  <r>
    <n v="4119"/>
    <s v="S Photo Editor - Collage Maker , Photo Collage"/>
    <x v="22"/>
    <n v="4.4000000000000004"/>
    <n v="972574"/>
    <n v="100000000"/>
    <x v="0"/>
    <n v="0"/>
    <x v="0"/>
    <x v="87"/>
    <n v="2.31"/>
    <n v="4.0999999999999996"/>
    <n v="45000"/>
    <n v="8"/>
    <x v="0"/>
    <x v="0"/>
    <x v="6"/>
  </r>
  <r>
    <n v="4120"/>
    <s v="Stupid Zombies"/>
    <x v="17"/>
    <n v="4.5"/>
    <n v="464900"/>
    <n v="10000000"/>
    <x v="0"/>
    <n v="0"/>
    <x v="1"/>
    <x v="32"/>
    <s v="2.0.5"/>
    <n v="4.2"/>
    <n v="33000"/>
    <n v="6"/>
    <x v="0"/>
    <x v="0"/>
    <x v="3"/>
  </r>
  <r>
    <n v="4121"/>
    <s v="Sâ€™more - Earn Cash Rewards"/>
    <x v="27"/>
    <n v="4.0999999999999996"/>
    <n v="15097"/>
    <n v="1000000"/>
    <x v="0"/>
    <n v="0"/>
    <x v="0"/>
    <x v="93"/>
    <s v="1.6.0"/>
    <n v="4.2"/>
    <n v="14000"/>
    <n v="7"/>
    <x v="0"/>
    <x v="0"/>
    <x v="0"/>
  </r>
  <r>
    <n v="4122"/>
    <s v="PitchBlack S - Samsung Substratum Theme â€œFor Oreoâ€"/>
    <x v="26"/>
    <n v="4.5"/>
    <n v="90"/>
    <n v="1000"/>
    <x v="1"/>
    <n v="1.99"/>
    <x v="0"/>
    <x v="92"/>
    <n v="12.6"/>
    <n v="7"/>
    <n v="37000"/>
    <n v="8"/>
    <x v="0"/>
    <x v="1"/>
    <x v="3"/>
  </r>
  <r>
    <n v="4123"/>
    <s v="Samsung Smart Switch Mobile"/>
    <x v="25"/>
    <n v="4.3"/>
    <n v="146913"/>
    <n v="100000000"/>
    <x v="0"/>
    <n v="0"/>
    <x v="0"/>
    <x v="90"/>
    <s v="3.5.02.15"/>
    <n v="4"/>
    <n v="24000"/>
    <n v="7"/>
    <x v="0"/>
    <x v="0"/>
    <x v="2"/>
  </r>
  <r>
    <n v="4124"/>
    <s v="S S9 Launcher - Galaxy S8/S9 Launcher, theme, cool"/>
    <x v="25"/>
    <n v="4.4000000000000004"/>
    <n v="22503"/>
    <n v="1000000"/>
    <x v="0"/>
    <n v="0"/>
    <x v="0"/>
    <x v="90"/>
    <n v="4.0999999999999996"/>
    <n v="4.0999999999999996"/>
    <n v="6.5"/>
    <n v="7"/>
    <x v="0"/>
    <x v="0"/>
    <x v="1"/>
  </r>
  <r>
    <n v="4125"/>
    <s v="Five Nights at Freddy's 2 Demo"/>
    <x v="18"/>
    <n v="4.3"/>
    <n v="1503544"/>
    <n v="50000000"/>
    <x v="0"/>
    <n v="0"/>
    <x v="1"/>
    <x v="37"/>
    <n v="1.07"/>
    <n v="2.2999999999999998"/>
    <n v="40000"/>
    <n v="11"/>
    <x v="2"/>
    <x v="0"/>
    <x v="6"/>
  </r>
  <r>
    <n v="4126"/>
    <s v="Crime Wars S. Andreas"/>
    <x v="17"/>
    <n v="4.3"/>
    <n v="5785"/>
    <n v="500000"/>
    <x v="0"/>
    <n v="0"/>
    <x v="1"/>
    <x v="42"/>
    <n v="1.2"/>
    <n v="2.2999999999999998"/>
    <n v="93000"/>
    <n v="4"/>
    <x v="1"/>
    <x v="0"/>
    <x v="9"/>
  </r>
  <r>
    <n v="4127"/>
    <s v="S Pen Keeper"/>
    <x v="25"/>
    <n v="3.8"/>
    <n v="560"/>
    <n v="50000"/>
    <x v="0"/>
    <n v="0"/>
    <x v="0"/>
    <x v="90"/>
    <s v="2.1.0.032"/>
    <s v="4.0.3"/>
    <n v="314"/>
    <n v="6"/>
    <x v="0"/>
    <x v="0"/>
    <x v="1"/>
  </r>
  <r>
    <n v="4128"/>
    <s v="SH Script Runner"/>
    <x v="27"/>
    <n v="3.9"/>
    <n v="334"/>
    <n v="50000"/>
    <x v="0"/>
    <n v="0"/>
    <x v="0"/>
    <x v="93"/>
    <n v="1.07"/>
    <n v="4.0999999999999996"/>
    <n v="3.7"/>
    <n v="1"/>
    <x v="0"/>
    <x v="0"/>
    <x v="1"/>
  </r>
  <r>
    <n v="4129"/>
    <s v="City Taxi Driver sim 2016: Cab simulator Game-s"/>
    <x v="18"/>
    <n v="4.0999999999999996"/>
    <n v="16111"/>
    <n v="1000000"/>
    <x v="0"/>
    <n v="0"/>
    <x v="0"/>
    <x v="45"/>
    <n v="1.1100000000000001"/>
    <n v="4.0999999999999996"/>
    <n v="57000"/>
    <n v="6"/>
    <x v="0"/>
    <x v="0"/>
    <x v="4"/>
  </r>
  <r>
    <n v="4130"/>
    <s v="Shopping List S PRO"/>
    <x v="21"/>
    <n v="4.8"/>
    <n v="14"/>
    <n v="100"/>
    <x v="1"/>
    <n v="2.4900000000000002"/>
    <x v="0"/>
    <x v="86"/>
    <n v="2.1"/>
    <n v="4.0999999999999996"/>
    <n v="2.7"/>
    <n v="5"/>
    <x v="0"/>
    <x v="1"/>
    <x v="1"/>
  </r>
  <r>
    <n v="4132"/>
    <s v="Tinder"/>
    <x v="16"/>
    <n v="4"/>
    <n v="2789775"/>
    <n v="100000000"/>
    <x v="0"/>
    <n v="0"/>
    <x v="3"/>
    <x v="29"/>
    <s v="9.5.0"/>
    <n v="4.4000000000000004"/>
    <n v="68000"/>
    <n v="8"/>
    <x v="0"/>
    <x v="0"/>
    <x v="7"/>
  </r>
  <r>
    <n v="4135"/>
    <s v="T-Mobile"/>
    <x v="25"/>
    <n v="4.3"/>
    <n v="482630"/>
    <n v="10000000"/>
    <x v="0"/>
    <n v="0"/>
    <x v="0"/>
    <x v="90"/>
    <m/>
    <m/>
    <m/>
    <n v="8"/>
    <x v="0"/>
    <x v="0"/>
    <x v="1"/>
  </r>
  <r>
    <n v="4136"/>
    <s v="Dino T-Rex"/>
    <x v="17"/>
    <n v="4"/>
    <n v="69115"/>
    <n v="10000000"/>
    <x v="0"/>
    <n v="0"/>
    <x v="0"/>
    <x v="32"/>
    <n v="1.36"/>
    <n v="4.0999999999999996"/>
    <n v="2.4"/>
    <n v="6"/>
    <x v="0"/>
    <x v="0"/>
    <x v="1"/>
  </r>
  <r>
    <n v="4139"/>
    <s v="AT&amp;T U-verse"/>
    <x v="18"/>
    <n v="3.7"/>
    <n v="38606"/>
    <n v="1000000"/>
    <x v="0"/>
    <n v="0"/>
    <x v="0"/>
    <x v="19"/>
    <s v="5.9.0.0031"/>
    <n v="4.0999999999999996"/>
    <n v="96000"/>
    <n v="6"/>
    <x v="0"/>
    <x v="0"/>
    <x v="9"/>
  </r>
  <r>
    <n v="4140"/>
    <s v="AT&amp;T Messages for Tablet"/>
    <x v="6"/>
    <n v="3.3"/>
    <n v="3044"/>
    <n v="1000000"/>
    <x v="0"/>
    <n v="0"/>
    <x v="0"/>
    <x v="10"/>
    <m/>
    <m/>
    <m/>
    <n v="4"/>
    <x v="1"/>
    <x v="0"/>
    <x v="1"/>
  </r>
  <r>
    <n v="4141"/>
    <s v="T Uploader"/>
    <x v="18"/>
    <n v="4.0999999999999996"/>
    <n v="75"/>
    <n v="10000"/>
    <x v="0"/>
    <n v="0"/>
    <x v="0"/>
    <x v="13"/>
    <s v="0.1.5"/>
    <n v="4"/>
    <n v="2.2000000000000002"/>
    <n v="11"/>
    <x v="1"/>
    <x v="0"/>
    <x v="1"/>
  </r>
  <r>
    <n v="4142"/>
    <s v="T-Mobile DIGITS"/>
    <x v="6"/>
    <n v="3"/>
    <n v="1820"/>
    <n v="100000"/>
    <x v="0"/>
    <n v="0"/>
    <x v="0"/>
    <x v="10"/>
    <s v="1.1.50"/>
    <n v="4.4000000000000004"/>
    <n v="33000"/>
    <n v="2"/>
    <x v="0"/>
    <x v="0"/>
    <x v="3"/>
  </r>
  <r>
    <n v="4143"/>
    <s v="AT&amp;T Digital Life"/>
    <x v="16"/>
    <n v="4.0999999999999996"/>
    <n v="10067"/>
    <n v="1000000"/>
    <x v="0"/>
    <n v="0"/>
    <x v="0"/>
    <x v="29"/>
    <m/>
    <n v="4.3"/>
    <m/>
    <n v="12"/>
    <x v="1"/>
    <x v="0"/>
    <x v="1"/>
  </r>
  <r>
    <n v="4144"/>
    <s v="DIRECTV Remote App"/>
    <x v="18"/>
    <n v="3"/>
    <n v="480"/>
    <n v="1000000"/>
    <x v="0"/>
    <n v="0"/>
    <x v="0"/>
    <x v="19"/>
    <n v="2.4"/>
    <n v="6"/>
    <n v="19000"/>
    <n v="8"/>
    <x v="1"/>
    <x v="0"/>
    <x v="0"/>
  </r>
  <r>
    <n v="4145"/>
    <s v="AT&amp;T Smart Limitsâ„ "/>
    <x v="16"/>
    <n v="3.8"/>
    <n v="2300"/>
    <n v="10000000"/>
    <x v="0"/>
    <n v="0"/>
    <x v="0"/>
    <x v="29"/>
    <m/>
    <m/>
    <m/>
    <n v="3"/>
    <x v="1"/>
    <x v="0"/>
    <x v="1"/>
  </r>
  <r>
    <n v="4146"/>
    <s v="T-Mobile Tuesdays"/>
    <x v="16"/>
    <n v="4"/>
    <n v="53144"/>
    <n v="5000000"/>
    <x v="0"/>
    <n v="0"/>
    <x v="0"/>
    <x v="29"/>
    <s v="4.8.0"/>
    <n v="5"/>
    <n v="21000"/>
    <n v="7"/>
    <x v="0"/>
    <x v="0"/>
    <x v="2"/>
  </r>
  <r>
    <n v="4148"/>
    <s v="AT&amp;T Mobile Transfer"/>
    <x v="27"/>
    <n v="4.5999999999999996"/>
    <n v="22775"/>
    <n v="10000000"/>
    <x v="0"/>
    <n v="0"/>
    <x v="0"/>
    <x v="93"/>
    <s v="3.8.2"/>
    <n v="4.4000000000000004"/>
    <n v="26000"/>
    <n v="7"/>
    <x v="0"/>
    <x v="0"/>
    <x v="2"/>
  </r>
  <r>
    <n v="4149"/>
    <s v="T-Mobile Content Transfer"/>
    <x v="27"/>
    <n v="4.0999999999999996"/>
    <n v="370"/>
    <n v="500000"/>
    <x v="0"/>
    <n v="0"/>
    <x v="0"/>
    <x v="93"/>
    <s v="2.1.5"/>
    <n v="4"/>
    <n v="29000"/>
    <n v="1"/>
    <x v="0"/>
    <x v="0"/>
    <x v="2"/>
  </r>
  <r>
    <n v="4150"/>
    <s v="T-Mobile Visual Voicemail"/>
    <x v="25"/>
    <n v="3.6"/>
    <n v="41502"/>
    <n v="50000000"/>
    <x v="0"/>
    <n v="0"/>
    <x v="0"/>
    <x v="90"/>
    <m/>
    <m/>
    <m/>
    <n v="7"/>
    <x v="0"/>
    <x v="0"/>
    <x v="1"/>
  </r>
  <r>
    <n v="4151"/>
    <s v="I Can't Wake Up!"/>
    <x v="25"/>
    <n v="4.7"/>
    <n v="963"/>
    <n v="10000"/>
    <x v="1"/>
    <n v="2.99"/>
    <x v="0"/>
    <x v="90"/>
    <s v="3.4.0"/>
    <n v="4"/>
    <n v="3.7"/>
    <n v="5"/>
    <x v="0"/>
    <x v="1"/>
    <x v="1"/>
  </r>
  <r>
    <n v="4152"/>
    <s v="AT&amp;T FamilyMapÂ®"/>
    <x v="25"/>
    <n v="3.5"/>
    <n v="21592"/>
    <n v="10000000"/>
    <x v="0"/>
    <n v="0"/>
    <x v="0"/>
    <x v="90"/>
    <s v="10.1.1"/>
    <s v="4.0.3"/>
    <n v="25000"/>
    <n v="10"/>
    <x v="1"/>
    <x v="0"/>
    <x v="2"/>
  </r>
  <r>
    <n v="4153"/>
    <s v="T-MobileÂ® FamilyModeâ„¢"/>
    <x v="28"/>
    <n v="3.1"/>
    <n v="103"/>
    <n v="10000"/>
    <x v="0"/>
    <n v="0"/>
    <x v="0"/>
    <x v="94"/>
    <s v="1.0.2-alpha4"/>
    <n v="4.4000000000000004"/>
    <n v="28000"/>
    <n v="6"/>
    <x v="0"/>
    <x v="0"/>
    <x v="2"/>
  </r>
  <r>
    <n v="4154"/>
    <s v="Portable Wi-Fi hotspot"/>
    <x v="6"/>
    <n v="3.9"/>
    <n v="138129"/>
    <n v="10000000"/>
    <x v="0"/>
    <n v="0"/>
    <x v="0"/>
    <x v="10"/>
    <s v="1.5.2.4-23"/>
    <n v="2.2999999999999998"/>
    <n v="2.1"/>
    <n v="5"/>
    <x v="0"/>
    <x v="0"/>
    <x v="1"/>
  </r>
  <r>
    <n v="4156"/>
    <s v="AT&amp;T Call Protect"/>
    <x v="6"/>
    <n v="4.2"/>
    <n v="6454"/>
    <n v="5000000"/>
    <x v="0"/>
    <n v="0"/>
    <x v="0"/>
    <x v="10"/>
    <s v="1.5.13-3598"/>
    <n v="5"/>
    <n v="15000"/>
    <n v="5"/>
    <x v="0"/>
    <x v="0"/>
    <x v="0"/>
  </r>
  <r>
    <n v="4157"/>
    <s v="Don't Starve: Pocket Edition"/>
    <x v="17"/>
    <n v="4.4000000000000004"/>
    <n v="17988"/>
    <n v="100000"/>
    <x v="1"/>
    <n v="4.99"/>
    <x v="1"/>
    <x v="46"/>
    <n v="1.06"/>
    <n v="5"/>
    <n v="7.9"/>
    <n v="7"/>
    <x v="0"/>
    <x v="1"/>
    <x v="1"/>
  </r>
  <r>
    <n v="4158"/>
    <s v="Please, Don't Touch Anything"/>
    <x v="18"/>
    <n v="4.4000000000000004"/>
    <n v="1771"/>
    <n v="10000"/>
    <x v="1"/>
    <n v="4.99"/>
    <x v="1"/>
    <x v="38"/>
    <s v="1.1.0"/>
    <n v="2.2999999999999998"/>
    <n v="46000"/>
    <n v="4"/>
    <x v="3"/>
    <x v="1"/>
    <x v="6"/>
  </r>
  <r>
    <n v="4159"/>
    <s v="AT&amp;T DriveMode"/>
    <x v="32"/>
    <n v="3.3"/>
    <n v="8465"/>
    <n v="10000000"/>
    <x v="0"/>
    <n v="0"/>
    <x v="0"/>
    <x v="102"/>
    <s v="1.0.4.3"/>
    <n v="4.0999999999999996"/>
    <n v="8.9"/>
    <n v="5"/>
    <x v="0"/>
    <x v="0"/>
    <x v="1"/>
  </r>
  <r>
    <n v="4160"/>
    <s v="The T Factor"/>
    <x v="10"/>
    <n v="4.8"/>
    <n v="48"/>
    <n v="1000"/>
    <x v="0"/>
    <n v="0"/>
    <x v="0"/>
    <x v="23"/>
    <n v="8.8000000000000007"/>
    <n v="4.2"/>
    <n v="13000"/>
    <n v="9"/>
    <x v="1"/>
    <x v="0"/>
    <x v="0"/>
  </r>
  <r>
    <n v="4161"/>
    <s v="Please Don't Touch Anything 3D"/>
    <x v="18"/>
    <n v="4.2"/>
    <n v="146"/>
    <n v="5000"/>
    <x v="1"/>
    <n v="5.99"/>
    <x v="1"/>
    <x v="38"/>
    <n v="1.1000000000000001"/>
    <n v="4.4000000000000004"/>
    <n v="20000"/>
    <n v="12"/>
    <x v="3"/>
    <x v="1"/>
    <x v="2"/>
  </r>
  <r>
    <n v="4162"/>
    <s v="Don't Panic with Andrew J."/>
    <x v="3"/>
    <n v="4.5"/>
    <n v="124"/>
    <n v="5000"/>
    <x v="1"/>
    <n v="2.99"/>
    <x v="0"/>
    <x v="6"/>
    <m/>
    <m/>
    <m/>
    <n v="8"/>
    <x v="4"/>
    <x v="1"/>
    <x v="1"/>
  </r>
  <r>
    <n v="4163"/>
    <s v="Don't touch my phone"/>
    <x v="25"/>
    <n v="3.8"/>
    <n v="21943"/>
    <n v="5000000"/>
    <x v="0"/>
    <n v="0"/>
    <x v="0"/>
    <x v="90"/>
    <n v="30"/>
    <n v="2.2999999999999998"/>
    <n v="2.2999999999999998"/>
    <n v="10"/>
    <x v="3"/>
    <x v="0"/>
    <x v="1"/>
  </r>
  <r>
    <n v="4164"/>
    <s v="Don't Starve: Shipwrecked"/>
    <x v="17"/>
    <n v="4.0999999999999996"/>
    <n v="1468"/>
    <n v="10000"/>
    <x v="1"/>
    <n v="4.99"/>
    <x v="1"/>
    <x v="46"/>
    <n v="0.16"/>
    <n v="5"/>
    <n v="4.9000000000000004"/>
    <n v="7"/>
    <x v="0"/>
    <x v="1"/>
    <x v="1"/>
  </r>
  <r>
    <n v="4165"/>
    <s v="Ludo - Don't get angry"/>
    <x v="17"/>
    <n v="4.2"/>
    <n v="131"/>
    <n v="1000"/>
    <x v="1"/>
    <n v="1.61"/>
    <x v="0"/>
    <x v="47"/>
    <s v="1.6.3"/>
    <s v="2.3.3"/>
    <n v="23000"/>
    <n v="2"/>
    <x v="3"/>
    <x v="1"/>
    <x v="2"/>
  </r>
  <r>
    <n v="4166"/>
    <s v="Jurassic Life: T Rex Simulator"/>
    <x v="18"/>
    <n v="4.2"/>
    <n v="1088"/>
    <n v="10000"/>
    <x v="1"/>
    <n v="0.99"/>
    <x v="2"/>
    <x v="45"/>
    <n v="1.2"/>
    <s v="2.0.1"/>
    <n v="35000"/>
    <n v="8"/>
    <x v="2"/>
    <x v="1"/>
    <x v="3"/>
  </r>
  <r>
    <n v="4167"/>
    <s v="T-Mobile SyncUP DRIVE"/>
    <x v="1"/>
    <n v="4"/>
    <n v="1981"/>
    <n v="100000"/>
    <x v="0"/>
    <n v="0"/>
    <x v="0"/>
    <x v="4"/>
    <s v="2.15.1.4"/>
    <n v="5"/>
    <n v="18000"/>
    <n v="8"/>
    <x v="0"/>
    <x v="0"/>
    <x v="0"/>
  </r>
  <r>
    <n v="4168"/>
    <s v="T-shirt design - Snaptee"/>
    <x v="16"/>
    <n v="4.2"/>
    <n v="29756"/>
    <n v="1000000"/>
    <x v="0"/>
    <n v="0"/>
    <x v="0"/>
    <x v="29"/>
    <s v="1.1.6.1"/>
    <n v="4.0999999999999996"/>
    <n v="45000"/>
    <n v="7"/>
    <x v="0"/>
    <x v="0"/>
    <x v="6"/>
  </r>
  <r>
    <n v="4169"/>
    <s v="MBTA GPS - Track the T"/>
    <x v="32"/>
    <n v="3.8"/>
    <n v="82"/>
    <n v="5000"/>
    <x v="0"/>
    <n v="0"/>
    <x v="0"/>
    <x v="102"/>
    <s v="5.1.0"/>
    <n v="4.0999999999999996"/>
    <n v="5.6"/>
    <n v="2"/>
    <x v="0"/>
    <x v="0"/>
    <x v="1"/>
  </r>
  <r>
    <n v="4170"/>
    <s v="T. Rowe Price PersonalÂ® App"/>
    <x v="11"/>
    <n v="4.5"/>
    <n v="1057"/>
    <n v="50000"/>
    <x v="0"/>
    <n v="0"/>
    <x v="0"/>
    <x v="24"/>
    <n v="1.7"/>
    <n v="6"/>
    <n v="4.5"/>
    <n v="7"/>
    <x v="0"/>
    <x v="0"/>
    <x v="1"/>
  </r>
  <r>
    <n v="4171"/>
    <s v="MÅ¯j T-Mobile Business"/>
    <x v="27"/>
    <n v="3.7"/>
    <n v="10490"/>
    <n v="1000000"/>
    <x v="0"/>
    <n v="0"/>
    <x v="0"/>
    <x v="93"/>
    <s v="3.1.7"/>
    <n v="4.0999999999999996"/>
    <n v="5.8"/>
    <n v="7"/>
    <x v="0"/>
    <x v="0"/>
    <x v="1"/>
  </r>
  <r>
    <n v="4172"/>
    <s v="U by BB&amp;T"/>
    <x v="11"/>
    <n v="4.3"/>
    <n v="16600"/>
    <n v="1000000"/>
    <x v="0"/>
    <n v="0"/>
    <x v="0"/>
    <x v="24"/>
    <s v="1.7.7"/>
    <n v="4.4000000000000004"/>
    <n v="24000"/>
    <n v="6"/>
    <x v="0"/>
    <x v="0"/>
    <x v="2"/>
  </r>
  <r>
    <n v="4173"/>
    <s v="U LIVE â€“ Video Chat &amp; Stream"/>
    <x v="20"/>
    <n v="4.5"/>
    <n v="67611"/>
    <n v="1000000"/>
    <x v="0"/>
    <n v="0"/>
    <x v="3"/>
    <x v="85"/>
    <s v="263.16.29"/>
    <s v="4.0.3"/>
    <n v="21000"/>
    <n v="4"/>
    <x v="0"/>
    <x v="0"/>
    <x v="2"/>
  </r>
  <r>
    <n v="4174"/>
    <s v="U - Webinars, Meetings &amp; Messenger"/>
    <x v="6"/>
    <n v="4.0999999999999996"/>
    <n v="6601"/>
    <n v="500000"/>
    <x v="0"/>
    <n v="0"/>
    <x v="0"/>
    <x v="10"/>
    <s v="4.7.0"/>
    <n v="4.0999999999999996"/>
    <n v="31000"/>
    <n v="7"/>
    <x v="0"/>
    <x v="0"/>
    <x v="3"/>
  </r>
  <r>
    <n v="4175"/>
    <s v="Hollywood U: Rising Stars"/>
    <x v="18"/>
    <n v="4.2"/>
    <n v="233588"/>
    <n v="5000000"/>
    <x v="0"/>
    <n v="0"/>
    <x v="1"/>
    <x v="45"/>
    <s v="3.8.0"/>
    <s v="4.0.3"/>
    <n v="74000"/>
    <n v="4"/>
    <x v="1"/>
    <x v="0"/>
    <x v="5"/>
  </r>
  <r>
    <n v="4176"/>
    <s v="U-Dictionary: Best English Learning Dictionary"/>
    <x v="18"/>
    <n v="4.5"/>
    <n v="166886"/>
    <n v="10000000"/>
    <x v="0"/>
    <n v="0"/>
    <x v="2"/>
    <x v="13"/>
    <s v="3.6.2"/>
    <s v="4.0.3"/>
    <n v="21000"/>
    <n v="7"/>
    <x v="0"/>
    <x v="0"/>
    <x v="2"/>
  </r>
  <r>
    <n v="4177"/>
    <s v="Ustream"/>
    <x v="30"/>
    <n v="4"/>
    <n v="93638"/>
    <n v="10000000"/>
    <x v="0"/>
    <n v="0"/>
    <x v="3"/>
    <x v="99"/>
    <s v="3.2.2"/>
    <n v="4.0999999999999996"/>
    <n v="7.3"/>
    <n v="7"/>
    <x v="0"/>
    <x v="0"/>
    <x v="1"/>
  </r>
  <r>
    <n v="4180"/>
    <s v="ENCHANT U"/>
    <x v="18"/>
    <n v="4.3"/>
    <n v="83977"/>
    <n v="500000"/>
    <x v="0"/>
    <n v="0"/>
    <x v="0"/>
    <x v="33"/>
    <s v="1.2.2"/>
    <n v="2.1"/>
    <n v="11000"/>
    <n v="11"/>
    <x v="6"/>
    <x v="0"/>
    <x v="0"/>
  </r>
  <r>
    <n v="4181"/>
    <s v="/u/app"/>
    <x v="6"/>
    <n v="4.7"/>
    <n v="573"/>
    <n v="10000"/>
    <x v="0"/>
    <n v="0"/>
    <x v="3"/>
    <x v="10"/>
    <s v="4.2.4"/>
    <n v="4.0999999999999996"/>
    <n v="53000"/>
    <n v="7"/>
    <x v="0"/>
    <x v="0"/>
    <x v="4"/>
  </r>
  <r>
    <n v="4182"/>
    <s v="Kicker U"/>
    <x v="16"/>
    <n v="4.0999999999999996"/>
    <n v="124"/>
    <n v="5000"/>
    <x v="1"/>
    <n v="3.99"/>
    <x v="0"/>
    <x v="29"/>
    <n v="3.04"/>
    <s v="4.0.3"/>
    <n v="37000"/>
    <n v="6"/>
    <x v="0"/>
    <x v="1"/>
    <x v="3"/>
  </r>
  <r>
    <n v="4183"/>
    <s v="U-Haul"/>
    <x v="24"/>
    <n v="3.2"/>
    <n v="852"/>
    <n v="100000"/>
    <x v="0"/>
    <n v="0"/>
    <x v="0"/>
    <x v="88"/>
    <s v="2.2.1"/>
    <n v="4.4000000000000004"/>
    <n v="37000"/>
    <n v="7"/>
    <x v="0"/>
    <x v="0"/>
    <x v="3"/>
  </r>
  <r>
    <n v="4184"/>
    <s v="Vienna U-Bahn"/>
    <x v="32"/>
    <n v="3.9"/>
    <n v="139"/>
    <n v="10000"/>
    <x v="0"/>
    <n v="0"/>
    <x v="0"/>
    <x v="102"/>
    <s v="1.21.0"/>
    <n v="4"/>
    <n v="2"/>
    <n v="7"/>
    <x v="0"/>
    <x v="0"/>
    <x v="1"/>
  </r>
  <r>
    <n v="4185"/>
    <s v="Kicker U Lite"/>
    <x v="16"/>
    <n v="4.0999999999999996"/>
    <n v="438"/>
    <n v="50000"/>
    <x v="0"/>
    <n v="0"/>
    <x v="0"/>
    <x v="29"/>
    <s v="2.0.0"/>
    <n v="2.1"/>
    <n v="26000"/>
    <n v="9"/>
    <x v="5"/>
    <x v="0"/>
    <x v="2"/>
  </r>
  <r>
    <n v="4186"/>
    <s v="U-Scan"/>
    <x v="25"/>
    <n v="3.4"/>
    <n v="784"/>
    <n v="50000"/>
    <x v="0"/>
    <n v="0"/>
    <x v="0"/>
    <x v="90"/>
    <s v="1.2.6 (94)"/>
    <n v="2.2000000000000002"/>
    <n v="42000"/>
    <n v="9"/>
    <x v="3"/>
    <x v="0"/>
    <x v="6"/>
  </r>
  <r>
    <n v="4187"/>
    <s v="Octo U: Your driving companion"/>
    <x v="24"/>
    <n v="3"/>
    <n v="331"/>
    <n v="50000"/>
    <x v="0"/>
    <n v="0"/>
    <x v="0"/>
    <x v="88"/>
    <s v="1.1.47"/>
    <n v="4.3"/>
    <n v="7.8"/>
    <n v="3"/>
    <x v="0"/>
    <x v="0"/>
    <x v="1"/>
  </r>
  <r>
    <n v="4188"/>
    <s v="I Love U Theme&amp;Emoji Keyboard"/>
    <x v="26"/>
    <n v="4.5999999999999996"/>
    <n v="655"/>
    <n v="100000"/>
    <x v="0"/>
    <n v="0"/>
    <x v="0"/>
    <x v="92"/>
    <n v="4.3"/>
    <n v="4.0999999999999996"/>
    <n v="3.5"/>
    <n v="5"/>
    <x v="0"/>
    <x v="0"/>
    <x v="1"/>
  </r>
  <r>
    <n v="4189"/>
    <s v="Channel U"/>
    <x v="18"/>
    <n v="4.5999999999999996"/>
    <n v="34"/>
    <n v="1000"/>
    <x v="0"/>
    <n v="0"/>
    <x v="0"/>
    <x v="19"/>
    <n v="1.3"/>
    <n v="4.0999999999999996"/>
    <n v="14000"/>
    <n v="5"/>
    <x v="0"/>
    <x v="0"/>
    <x v="0"/>
  </r>
  <r>
    <n v="4190"/>
    <s v="Parallel U - App Cloner, Duals APP, tarallel"/>
    <x v="25"/>
    <n v="4.0999999999999996"/>
    <n v="3315"/>
    <n v="500000"/>
    <x v="0"/>
    <n v="0"/>
    <x v="0"/>
    <x v="90"/>
    <s v="1.0.24"/>
    <n v="4.0999999999999996"/>
    <n v="5.0999999999999996"/>
    <n v="5"/>
    <x v="0"/>
    <x v="0"/>
    <x v="1"/>
  </r>
  <r>
    <n v="4191"/>
    <s v="U Pull It Auto Dismantler"/>
    <x v="4"/>
    <n v="3.1"/>
    <n v="71"/>
    <n v="10000"/>
    <x v="0"/>
    <n v="0"/>
    <x v="0"/>
    <x v="7"/>
    <n v="1"/>
    <n v="1.6"/>
    <n v="1.9"/>
    <n v="5"/>
    <x v="5"/>
    <x v="0"/>
    <x v="1"/>
  </r>
  <r>
    <n v="4192"/>
    <s v="Wii U Simulator"/>
    <x v="18"/>
    <n v="3.4"/>
    <n v="1178"/>
    <n v="100000"/>
    <x v="0"/>
    <n v="0"/>
    <x v="2"/>
    <x v="45"/>
    <s v="1.0.1"/>
    <n v="5"/>
    <n v="38000"/>
    <n v="4"/>
    <x v="0"/>
    <x v="0"/>
    <x v="3"/>
  </r>
  <r>
    <n v="4193"/>
    <s v="U Camera : Phone 6s OS 9 style"/>
    <x v="22"/>
    <n v="4.2"/>
    <n v="2158"/>
    <n v="500000"/>
    <x v="0"/>
    <n v="0"/>
    <x v="0"/>
    <x v="87"/>
    <s v="1.0.3"/>
    <n v="4"/>
    <n v="3"/>
    <n v="8"/>
    <x v="1"/>
    <x v="0"/>
    <x v="1"/>
  </r>
  <r>
    <n v="4194"/>
    <s v="U get - Wireless Speed Test"/>
    <x v="25"/>
    <n v="4.2"/>
    <n v="26"/>
    <n v="5000"/>
    <x v="0"/>
    <n v="0"/>
    <x v="0"/>
    <x v="90"/>
    <s v="1.3.5"/>
    <n v="4"/>
    <n v="2.2000000000000002"/>
    <n v="6"/>
    <x v="0"/>
    <x v="0"/>
    <x v="1"/>
  </r>
  <r>
    <n v="4195"/>
    <s v="U Guard"/>
    <x v="25"/>
    <n v="3"/>
    <n v="245"/>
    <n v="10000"/>
    <x v="0"/>
    <n v="0"/>
    <x v="0"/>
    <x v="90"/>
    <s v="1.1.6.6"/>
    <n v="2.2999999999999998"/>
    <n v="3.5"/>
    <n v="8"/>
    <x v="3"/>
    <x v="0"/>
    <x v="1"/>
  </r>
  <r>
    <n v="4196"/>
    <s v="DRC Sim - Wii U Gamepad"/>
    <x v="18"/>
    <n v="2.4"/>
    <n v="210"/>
    <n v="10000"/>
    <x v="0"/>
    <n v="0"/>
    <x v="0"/>
    <x v="33"/>
    <n v="2"/>
    <n v="2.2999999999999998"/>
    <n v="4"/>
    <n v="6"/>
    <x v="1"/>
    <x v="0"/>
    <x v="1"/>
  </r>
  <r>
    <n v="4197"/>
    <s v="See U - Random video chat, video chat"/>
    <x v="20"/>
    <n v="4.0999999999999996"/>
    <n v="568"/>
    <n v="100000"/>
    <x v="0"/>
    <n v="0"/>
    <x v="3"/>
    <x v="85"/>
    <s v="1.4.1"/>
    <n v="4.0999999999999996"/>
    <n v="27000"/>
    <n v="4"/>
    <x v="0"/>
    <x v="0"/>
    <x v="2"/>
  </r>
  <r>
    <n v="4198"/>
    <s v="[verify-U] VideoIdent"/>
    <x v="6"/>
    <n v="2.9"/>
    <n v="83"/>
    <n v="10000"/>
    <x v="0"/>
    <n v="0"/>
    <x v="0"/>
    <x v="10"/>
    <s v="2.4.0"/>
    <n v="5"/>
    <n v="13000"/>
    <n v="4"/>
    <x v="0"/>
    <x v="0"/>
    <x v="0"/>
  </r>
  <r>
    <n v="4199"/>
    <s v="What U See"/>
    <x v="20"/>
    <n v="4"/>
    <n v="712"/>
    <n v="100000"/>
    <x v="0"/>
    <n v="0"/>
    <x v="1"/>
    <x v="85"/>
    <s v="2.3.9"/>
    <n v="4.0999999999999996"/>
    <n v="21000"/>
    <n v="3"/>
    <x v="0"/>
    <x v="0"/>
    <x v="2"/>
  </r>
  <r>
    <n v="4200"/>
    <s v="U Assist - Screen Mirroring &amp; Sharing App"/>
    <x v="27"/>
    <n v="4"/>
    <n v="198"/>
    <n v="50000"/>
    <x v="0"/>
    <n v="0"/>
    <x v="0"/>
    <x v="93"/>
    <s v="2.0.16"/>
    <n v="2.2999999999999998"/>
    <n v="3.5"/>
    <n v="1"/>
    <x v="1"/>
    <x v="0"/>
    <x v="1"/>
  </r>
  <r>
    <n v="4201"/>
    <s v="U+Box"/>
    <x v="27"/>
    <n v="3.8"/>
    <n v="24517"/>
    <n v="10000000"/>
    <x v="0"/>
    <n v="0"/>
    <x v="0"/>
    <x v="93"/>
    <s v="4.2.17"/>
    <n v="5"/>
    <n v="22000"/>
    <n v="5"/>
    <x v="0"/>
    <x v="0"/>
    <x v="2"/>
  </r>
  <r>
    <n v="4202"/>
    <s v="Wi u Emulator"/>
    <x v="18"/>
    <n v="2.4"/>
    <n v="468"/>
    <n v="10000"/>
    <x v="0"/>
    <n v="0"/>
    <x v="0"/>
    <x v="19"/>
    <s v="0.0.1"/>
    <n v="4.0999999999999996"/>
    <n v="7.2"/>
    <n v="3"/>
    <x v="0"/>
    <x v="0"/>
    <x v="1"/>
  </r>
  <r>
    <n v="4203"/>
    <s v="Waiting For U Launcher Theme"/>
    <x v="26"/>
    <n v="4.4000000000000004"/>
    <n v="5599"/>
    <n v="500000"/>
    <x v="0"/>
    <n v="0"/>
    <x v="0"/>
    <x v="92"/>
    <s v="2.0.40"/>
    <n v="2.2999999999999998"/>
    <n v="4.8"/>
    <n v="7"/>
    <x v="3"/>
    <x v="0"/>
    <x v="1"/>
  </r>
  <r>
    <n v="4204"/>
    <s v="U of I Community Credit Union"/>
    <x v="11"/>
    <n v="3.7"/>
    <n v="52"/>
    <n v="5000"/>
    <x v="0"/>
    <n v="0"/>
    <x v="0"/>
    <x v="24"/>
    <s v="4.16.10"/>
    <n v="4.4000000000000004"/>
    <n v="13000"/>
    <n v="5"/>
    <x v="0"/>
    <x v="0"/>
    <x v="0"/>
  </r>
  <r>
    <n v="4205"/>
    <s v="U-Report"/>
    <x v="20"/>
    <n v="4.3"/>
    <n v="241"/>
    <n v="10000"/>
    <x v="0"/>
    <n v="0"/>
    <x v="1"/>
    <x v="85"/>
    <s v="2.8.4"/>
    <s v="4.0.3"/>
    <n v="7.5"/>
    <n v="4"/>
    <x v="0"/>
    <x v="0"/>
    <x v="1"/>
  </r>
  <r>
    <n v="4206"/>
    <s v="Meet U - Get Friends for Snapchat, Kik &amp; Instagram"/>
    <x v="20"/>
    <n v="4.5999999999999996"/>
    <n v="4435"/>
    <n v="100000"/>
    <x v="0"/>
    <n v="0"/>
    <x v="3"/>
    <x v="85"/>
    <s v="1.0.3386"/>
    <s v="4.0.3"/>
    <n v="5.4"/>
    <n v="5"/>
    <x v="0"/>
    <x v="0"/>
    <x v="1"/>
  </r>
  <r>
    <n v="4207"/>
    <s v="U-Craft Mobile"/>
    <x v="18"/>
    <n v="4.2"/>
    <n v="11404"/>
    <n v="100000"/>
    <x v="0"/>
    <n v="0"/>
    <x v="0"/>
    <x v="37"/>
    <s v="1.0.14"/>
    <s v="4.0.3"/>
    <n v="30000"/>
    <n v="9"/>
    <x v="1"/>
    <x v="0"/>
    <x v="3"/>
  </r>
  <r>
    <n v="4208"/>
    <s v="Alarmy (Sleep If U Can) - Pro"/>
    <x v="16"/>
    <n v="4.8"/>
    <n v="10249"/>
    <n v="10000"/>
    <x v="1"/>
    <n v="2.4900000000000002"/>
    <x v="0"/>
    <x v="29"/>
    <m/>
    <m/>
    <m/>
    <n v="7"/>
    <x v="0"/>
    <x v="1"/>
    <x v="1"/>
  </r>
  <r>
    <n v="4209"/>
    <s v="U-Disco"/>
    <x v="18"/>
    <n v="3.6"/>
    <n v="906"/>
    <n v="100000"/>
    <x v="0"/>
    <n v="0"/>
    <x v="0"/>
    <x v="19"/>
    <s v="1.7.3"/>
    <n v="2.2999999999999998"/>
    <n v="196"/>
    <n v="2"/>
    <x v="2"/>
    <x v="0"/>
    <x v="1"/>
  </r>
  <r>
    <n v="4210"/>
    <s v="SAY-U"/>
    <x v="18"/>
    <n v="3.2"/>
    <n v="1011"/>
    <n v="100000"/>
    <x v="0"/>
    <n v="0"/>
    <x v="1"/>
    <x v="19"/>
    <m/>
    <n v="4.0999999999999996"/>
    <m/>
    <n v="7"/>
    <x v="0"/>
    <x v="0"/>
    <x v="1"/>
  </r>
  <r>
    <n v="4211"/>
    <s v="Be U Salons Hair-Beauty Deals In Delhi &amp; Bangalore"/>
    <x v="16"/>
    <n v="4"/>
    <n v="889"/>
    <n v="100000"/>
    <x v="0"/>
    <n v="0"/>
    <x v="0"/>
    <x v="29"/>
    <s v="1.1.4.38"/>
    <n v="4.2"/>
    <n v="16000"/>
    <n v="8"/>
    <x v="0"/>
    <x v="0"/>
    <x v="0"/>
  </r>
  <r>
    <n v="4212"/>
    <s v="U-48 Submarine Commander Free"/>
    <x v="17"/>
    <n v="3.5"/>
    <n v="4575"/>
    <n v="500000"/>
    <x v="0"/>
    <n v="0"/>
    <x v="0"/>
    <x v="32"/>
    <n v="1.24"/>
    <s v="4.0.3"/>
    <n v="3.8"/>
    <n v="10"/>
    <x v="1"/>
    <x v="0"/>
    <x v="1"/>
  </r>
  <r>
    <n v="4213"/>
    <s v="Berlin Subway â€“ BVG U-Bahn &amp; S-Bahn map and routes"/>
    <x v="32"/>
    <n v="4.4000000000000004"/>
    <n v="509"/>
    <n v="100000"/>
    <x v="0"/>
    <n v="0"/>
    <x v="0"/>
    <x v="102"/>
    <s v="1.0.7"/>
    <n v="5"/>
    <n v="17000"/>
    <n v="6"/>
    <x v="0"/>
    <x v="0"/>
    <x v="0"/>
  </r>
  <r>
    <n v="4214"/>
    <s v="Remote For ATT U-verse TV - NOW FREE"/>
    <x v="25"/>
    <n v="2.5"/>
    <n v="20"/>
    <n v="5000"/>
    <x v="0"/>
    <n v="0"/>
    <x v="0"/>
    <x v="90"/>
    <s v="6.1.5"/>
    <n v="4.2"/>
    <n v="26000"/>
    <n v="7"/>
    <x v="0"/>
    <x v="0"/>
    <x v="2"/>
  </r>
  <r>
    <n v="4215"/>
    <s v="Pocket U ASW"/>
    <x v="18"/>
    <n v="3.9"/>
    <n v="93"/>
    <n v="10000"/>
    <x v="0"/>
    <n v="0"/>
    <x v="0"/>
    <x v="13"/>
    <s v="3.0.6"/>
    <n v="4.2"/>
    <n v="28000"/>
    <n v="7"/>
    <x v="0"/>
    <x v="0"/>
    <x v="2"/>
  </r>
  <r>
    <n v="4216"/>
    <s v="V LIVE - Star Live App"/>
    <x v="18"/>
    <n v="4.4000000000000004"/>
    <n v="397147"/>
    <n v="10000000"/>
    <x v="0"/>
    <n v="0"/>
    <x v="1"/>
    <x v="19"/>
    <m/>
    <m/>
    <m/>
    <n v="8"/>
    <x v="0"/>
    <x v="0"/>
    <x v="1"/>
  </r>
  <r>
    <n v="4217"/>
    <s v="Identity V"/>
    <x v="17"/>
    <n v="4.2"/>
    <n v="109263"/>
    <n v="1000000"/>
    <x v="0"/>
    <n v="0"/>
    <x v="1"/>
    <x v="36"/>
    <s v="1.0.144431"/>
    <n v="4.0999999999999996"/>
    <n v="38000"/>
    <n v="7"/>
    <x v="0"/>
    <x v="0"/>
    <x v="3"/>
  </r>
  <r>
    <n v="4218"/>
    <s v="VMate"/>
    <x v="30"/>
    <n v="4.2"/>
    <n v="192677"/>
    <n v="50000000"/>
    <x v="0"/>
    <n v="0"/>
    <x v="1"/>
    <x v="99"/>
    <n v="1.78"/>
    <s v="4.0.3"/>
    <n v="17000"/>
    <n v="8"/>
    <x v="0"/>
    <x v="0"/>
    <x v="0"/>
  </r>
  <r>
    <n v="4219"/>
    <s v="V Made"/>
    <x v="3"/>
    <n v="4.3"/>
    <n v="241"/>
    <n v="100000"/>
    <x v="0"/>
    <n v="0"/>
    <x v="0"/>
    <x v="6"/>
    <n v="1"/>
    <s v="4.0.3"/>
    <n v="20000"/>
    <n v="2"/>
    <x v="0"/>
    <x v="0"/>
    <x v="2"/>
  </r>
  <r>
    <n v="4220"/>
    <s v="Grand Theft Auto V: The Manual"/>
    <x v="18"/>
    <n v="4.0999999999999996"/>
    <n v="182103"/>
    <n v="5000000"/>
    <x v="0"/>
    <n v="0"/>
    <x v="1"/>
    <x v="19"/>
    <s v="5.0.12"/>
    <n v="3"/>
    <n v="6.9"/>
    <n v="7"/>
    <x v="0"/>
    <x v="0"/>
    <x v="1"/>
  </r>
  <r>
    <n v="4222"/>
    <s v="V for Voodoo"/>
    <x v="17"/>
    <n v="4.2"/>
    <n v="16876"/>
    <n v="1000000"/>
    <x v="0"/>
    <n v="0"/>
    <x v="1"/>
    <x v="48"/>
    <s v="3.0.1"/>
    <n v="6"/>
    <n v="59000"/>
    <n v="6"/>
    <x v="0"/>
    <x v="0"/>
    <x v="4"/>
  </r>
  <r>
    <n v="4223"/>
    <s v="Sin City Crime Simulator V - Gangster"/>
    <x v="17"/>
    <n v="4.2"/>
    <n v="2113"/>
    <n v="100000"/>
    <x v="0"/>
    <n v="0"/>
    <x v="2"/>
    <x v="36"/>
    <m/>
    <s v="4.0.3"/>
    <n v="67000"/>
    <n v="4"/>
    <x v="0"/>
    <x v="0"/>
    <x v="7"/>
  </r>
  <r>
    <n v="4224"/>
    <s v="The Gang Sniper V. Pocket Edition."/>
    <x v="17"/>
    <n v="3.9"/>
    <n v="6121"/>
    <n v="500000"/>
    <x v="0"/>
    <n v="0"/>
    <x v="3"/>
    <x v="36"/>
    <n v="2.1"/>
    <n v="4.0999999999999996"/>
    <n v="61000"/>
    <n v="6"/>
    <x v="0"/>
    <x v="0"/>
    <x v="7"/>
  </r>
  <r>
    <n v="4225"/>
    <s v="Vimeo"/>
    <x v="18"/>
    <n v="3.9"/>
    <n v="85578"/>
    <n v="10000000"/>
    <x v="0"/>
    <n v="0"/>
    <x v="1"/>
    <x v="19"/>
    <m/>
    <m/>
    <m/>
    <n v="8"/>
    <x v="0"/>
    <x v="0"/>
    <x v="1"/>
  </r>
  <r>
    <n v="4227"/>
    <s v="All Video Downloader"/>
    <x v="30"/>
    <n v="3.8"/>
    <n v="165723"/>
    <n v="10000000"/>
    <x v="0"/>
    <n v="0"/>
    <x v="0"/>
    <x v="99"/>
    <s v="7.5.9"/>
    <n v="4"/>
    <n v="1.6"/>
    <n v="8"/>
    <x v="0"/>
    <x v="0"/>
    <x v="1"/>
  </r>
  <r>
    <n v="4228"/>
    <s v="Vault-Hide SMS,Pics &amp; Videos,App Lock,Cloud backup"/>
    <x v="4"/>
    <n v="4.5"/>
    <n v="984451"/>
    <n v="50000000"/>
    <x v="0"/>
    <n v="0"/>
    <x v="0"/>
    <x v="7"/>
    <m/>
    <m/>
    <m/>
    <n v="8"/>
    <x v="0"/>
    <x v="0"/>
    <x v="1"/>
  </r>
  <r>
    <n v="4229"/>
    <s v="VidPlay"/>
    <x v="30"/>
    <n v="4.2"/>
    <n v="3546"/>
    <n v="1000000"/>
    <x v="0"/>
    <n v="0"/>
    <x v="0"/>
    <x v="99"/>
    <s v="2.0.19"/>
    <n v="4.0999999999999996"/>
    <n v="3.7"/>
    <n v="5"/>
    <x v="0"/>
    <x v="0"/>
    <x v="1"/>
  </r>
  <r>
    <n v="4230"/>
    <s v="HD Video Downloader : 2018 Best video mate"/>
    <x v="30"/>
    <n v="3.7"/>
    <n v="430643"/>
    <n v="50000000"/>
    <x v="0"/>
    <n v="0"/>
    <x v="0"/>
    <x v="99"/>
    <s v="2.5.0"/>
    <n v="4.0999999999999996"/>
    <n v="4.9000000000000004"/>
    <n v="5"/>
    <x v="0"/>
    <x v="0"/>
    <x v="1"/>
  </r>
  <r>
    <n v="4232"/>
    <s v="V-CUBE Seminar Mobile"/>
    <x v="4"/>
    <n v="4.3"/>
    <n v="542"/>
    <n v="100000"/>
    <x v="0"/>
    <n v="0"/>
    <x v="0"/>
    <x v="7"/>
    <s v="1.23.0"/>
    <n v="4"/>
    <n v="30000"/>
    <n v="4"/>
    <x v="0"/>
    <x v="0"/>
    <x v="3"/>
  </r>
  <r>
    <n v="4233"/>
    <s v="VivaVideo - Video Editor &amp; Photo Movie"/>
    <x v="30"/>
    <n v="4.5999999999999996"/>
    <n v="9879473"/>
    <n v="100000000"/>
    <x v="0"/>
    <n v="0"/>
    <x v="1"/>
    <x v="99"/>
    <s v="7.2.1"/>
    <n v="4.0999999999999996"/>
    <n v="40000"/>
    <n v="8"/>
    <x v="0"/>
    <x v="0"/>
    <x v="6"/>
  </r>
  <r>
    <n v="4234"/>
    <s v="Mod GTA V for MCPE"/>
    <x v="18"/>
    <n v="3.3"/>
    <n v="4288"/>
    <n v="500000"/>
    <x v="0"/>
    <n v="0"/>
    <x v="0"/>
    <x v="19"/>
    <s v="1.2.3.4.5"/>
    <s v="4.0.3"/>
    <n v="10000"/>
    <n v="4"/>
    <x v="0"/>
    <x v="0"/>
    <x v="0"/>
  </r>
  <r>
    <n v="4235"/>
    <s v="Vi Trainer"/>
    <x v="13"/>
    <n v="3.6"/>
    <n v="124"/>
    <n v="5000"/>
    <x v="0"/>
    <n v="0"/>
    <x v="0"/>
    <x v="26"/>
    <s v="2.0.0.11"/>
    <n v="5"/>
    <n v="100000"/>
    <n v="8"/>
    <x v="0"/>
    <x v="0"/>
    <x v="10"/>
  </r>
  <r>
    <n v="4236"/>
    <s v="San Andreas: Gang Crime V"/>
    <x v="17"/>
    <n v="4.0999999999999996"/>
    <n v="2399"/>
    <n v="100000"/>
    <x v="0"/>
    <n v="0"/>
    <x v="3"/>
    <x v="36"/>
    <s v="1.0.1"/>
    <n v="2.2999999999999998"/>
    <n v="42000"/>
    <n v="1"/>
    <x v="0"/>
    <x v="0"/>
    <x v="6"/>
  </r>
  <r>
    <n v="4237"/>
    <s v="The Grand Bike V"/>
    <x v="18"/>
    <n v="3.8"/>
    <n v="3478"/>
    <n v="1000000"/>
    <x v="0"/>
    <n v="0"/>
    <x v="0"/>
    <x v="45"/>
    <n v="4"/>
    <n v="4.0999999999999996"/>
    <n v="95000"/>
    <n v="2"/>
    <x v="0"/>
    <x v="0"/>
    <x v="9"/>
  </r>
  <r>
    <n v="4238"/>
    <s v="V.360Â° Camera"/>
    <x v="22"/>
    <n v="3.3"/>
    <n v="582"/>
    <n v="100000"/>
    <x v="0"/>
    <n v="0"/>
    <x v="0"/>
    <x v="87"/>
    <s v="1.1.6"/>
    <n v="4.4000000000000004"/>
    <n v="28000"/>
    <n v="9"/>
    <x v="4"/>
    <x v="0"/>
    <x v="2"/>
  </r>
  <r>
    <n v="4239"/>
    <s v="FINAL FANTASY V"/>
    <x v="18"/>
    <n v="4.5"/>
    <n v="15924"/>
    <n v="100000"/>
    <x v="1"/>
    <n v="7.99"/>
    <x v="1"/>
    <x v="49"/>
    <s v="1.2.1"/>
    <n v="4"/>
    <n v="4.2"/>
    <n v="3"/>
    <x v="1"/>
    <x v="1"/>
    <x v="1"/>
  </r>
  <r>
    <n v="4240"/>
    <s v="BTS V LINE Launcher theme"/>
    <x v="26"/>
    <n v="4.8"/>
    <n v="3283"/>
    <n v="100000"/>
    <x v="0"/>
    <n v="0"/>
    <x v="0"/>
    <x v="92"/>
    <n v="4.0999999999999996"/>
    <s v="4.0.3"/>
    <n v="3.6"/>
    <n v="10"/>
    <x v="2"/>
    <x v="0"/>
    <x v="1"/>
  </r>
  <r>
    <n v="4241"/>
    <s v="VideoShow-Video Editor, Video Maker, Beauty Camera"/>
    <x v="30"/>
    <n v="4.5999999999999996"/>
    <n v="4016834"/>
    <n v="100000000"/>
    <x v="0"/>
    <n v="0"/>
    <x v="0"/>
    <x v="99"/>
    <m/>
    <m/>
    <m/>
    <n v="7"/>
    <x v="0"/>
    <x v="0"/>
    <x v="1"/>
  </r>
  <r>
    <n v="4242"/>
    <s v="FORD V SERIES CALC - NO LIMIT"/>
    <x v="1"/>
    <m/>
    <n v="2"/>
    <n v="50"/>
    <x v="1"/>
    <n v="9.99"/>
    <x v="0"/>
    <x v="4"/>
    <s v="3.0.0"/>
    <n v="4"/>
    <n v="17000"/>
    <n v="6"/>
    <x v="0"/>
    <x v="1"/>
    <x v="0"/>
  </r>
  <r>
    <n v="4243"/>
    <s v="VMate Lite - Funny Short Videos Social Network"/>
    <x v="20"/>
    <n v="4.3"/>
    <n v="903"/>
    <n v="1000000"/>
    <x v="0"/>
    <n v="0"/>
    <x v="1"/>
    <x v="85"/>
    <n v="1.76"/>
    <s v="4.0.3"/>
    <n v="4.5999999999999996"/>
    <n v="8"/>
    <x v="0"/>
    <x v="0"/>
    <x v="1"/>
  </r>
  <r>
    <n v="4244"/>
    <s v="Mirk V Launcher Theme"/>
    <x v="26"/>
    <n v="4.5"/>
    <n v="292"/>
    <n v="10000"/>
    <x v="0"/>
    <n v="0"/>
    <x v="0"/>
    <x v="92"/>
    <s v="v1.0.50"/>
    <n v="2.2999999999999998"/>
    <n v="7.9"/>
    <n v="3"/>
    <x v="1"/>
    <x v="0"/>
    <x v="1"/>
  </r>
  <r>
    <n v="4245"/>
    <s v="Mike V: Skateboard Party PRO"/>
    <x v="23"/>
    <n v="4.2"/>
    <n v="2506"/>
    <n v="50000"/>
    <x v="1"/>
    <n v="3.99"/>
    <x v="0"/>
    <x v="39"/>
    <m/>
    <m/>
    <m/>
    <n v="1"/>
    <x v="1"/>
    <x v="1"/>
    <x v="1"/>
  </r>
  <r>
    <n v="4246"/>
    <s v="The grand theft V Wallpaper"/>
    <x v="26"/>
    <n v="3.8"/>
    <n v="87"/>
    <n v="10000"/>
    <x v="0"/>
    <n v="0"/>
    <x v="2"/>
    <x v="92"/>
    <n v="1.1000000000000001"/>
    <s v="4.0.3"/>
    <n v="4.3"/>
    <n v="6"/>
    <x v="0"/>
    <x v="0"/>
    <x v="1"/>
  </r>
  <r>
    <n v="4247"/>
    <s v="V Bucks ProTips New"/>
    <x v="20"/>
    <n v="4.7"/>
    <n v="594"/>
    <n v="1000"/>
    <x v="0"/>
    <n v="0"/>
    <x v="0"/>
    <x v="85"/>
    <n v="1"/>
    <n v="2.1"/>
    <n v="3.6"/>
    <n v="7"/>
    <x v="0"/>
    <x v="0"/>
    <x v="1"/>
  </r>
  <r>
    <n v="4248"/>
    <s v="Cheats for GTA V"/>
    <x v="18"/>
    <n v="4.2"/>
    <n v="450"/>
    <n v="100000"/>
    <x v="0"/>
    <n v="0"/>
    <x v="0"/>
    <x v="19"/>
    <n v="6"/>
    <n v="4"/>
    <n v="5.9"/>
    <n v="7"/>
    <x v="0"/>
    <x v="0"/>
    <x v="1"/>
  </r>
  <r>
    <n v="4249"/>
    <s v="V for Vampire - Free"/>
    <x v="18"/>
    <n v="4.3"/>
    <n v="2772"/>
    <n v="500000"/>
    <x v="0"/>
    <n v="0"/>
    <x v="1"/>
    <x v="38"/>
    <s v="1.0.1"/>
    <n v="2.1"/>
    <n v="35000"/>
    <n v="9"/>
    <x v="2"/>
    <x v="0"/>
    <x v="3"/>
  </r>
  <r>
    <n v="4250"/>
    <s v="Get Free V-bucks_fortnite Hints"/>
    <x v="18"/>
    <n v="4.7"/>
    <n v="1997"/>
    <n v="5000"/>
    <x v="0"/>
    <n v="0"/>
    <x v="0"/>
    <x v="19"/>
    <n v="1"/>
    <n v="4.4000000000000004"/>
    <n v="1.8"/>
    <n v="7"/>
    <x v="0"/>
    <x v="0"/>
    <x v="1"/>
  </r>
  <r>
    <n v="4251"/>
    <s v="V BTS Wallpaper"/>
    <x v="26"/>
    <n v="4.7"/>
    <n v="127"/>
    <n v="5000"/>
    <x v="0"/>
    <n v="0"/>
    <x v="0"/>
    <x v="92"/>
    <n v="8"/>
    <n v="3"/>
    <n v="9.5"/>
    <n v="5"/>
    <x v="0"/>
    <x v="0"/>
    <x v="1"/>
  </r>
  <r>
    <n v="4252"/>
    <s v="v-view"/>
    <x v="18"/>
    <n v="3.6"/>
    <n v="309"/>
    <n v="10000"/>
    <x v="0"/>
    <n v="0"/>
    <x v="0"/>
    <x v="19"/>
    <s v="1.1.0.0402"/>
    <n v="4.2"/>
    <n v="19000"/>
    <n v="6"/>
    <x v="1"/>
    <x v="0"/>
    <x v="0"/>
  </r>
  <r>
    <n v="4253"/>
    <s v="Mental Hospital V"/>
    <x v="17"/>
    <n v="4.2"/>
    <n v="2460"/>
    <n v="50000"/>
    <x v="1"/>
    <n v="0.99"/>
    <x v="3"/>
    <x v="36"/>
    <n v="1.04"/>
    <n v="4.2"/>
    <n v="25000"/>
    <n v="11"/>
    <x v="3"/>
    <x v="1"/>
    <x v="2"/>
  </r>
  <r>
    <n v="4254"/>
    <s v="Grand Stickman Cover V"/>
    <x v="17"/>
    <n v="4"/>
    <n v="1744"/>
    <n v="100000"/>
    <x v="0"/>
    <n v="0"/>
    <x v="3"/>
    <x v="36"/>
    <s v="1.0.1"/>
    <n v="4.0999999999999996"/>
    <n v="37000"/>
    <n v="5"/>
    <x v="0"/>
    <x v="0"/>
    <x v="3"/>
  </r>
  <r>
    <n v="4255"/>
    <s v="Cheat Codes for GTA V"/>
    <x v="18"/>
    <n v="4.3"/>
    <n v="589"/>
    <n v="100000"/>
    <x v="0"/>
    <n v="0"/>
    <x v="3"/>
    <x v="19"/>
    <s v="1.8.0"/>
    <n v="4"/>
    <n v="3.6"/>
    <n v="9"/>
    <x v="1"/>
    <x v="0"/>
    <x v="1"/>
  </r>
  <r>
    <n v="4256"/>
    <s v="DRAGON QUEST V"/>
    <x v="18"/>
    <n v="4.7"/>
    <n v="1667"/>
    <n v="10000"/>
    <x v="1"/>
    <n v="14.99"/>
    <x v="1"/>
    <x v="49"/>
    <s v="1.0.3"/>
    <n v="2.2999999999999998"/>
    <n v="17000"/>
    <n v="8"/>
    <x v="0"/>
    <x v="1"/>
    <x v="0"/>
  </r>
  <r>
    <n v="4258"/>
    <s v="Easy V-Bux free"/>
    <x v="18"/>
    <n v="4.5999999999999996"/>
    <n v="856"/>
    <n v="5000"/>
    <x v="0"/>
    <n v="0"/>
    <x v="0"/>
    <x v="19"/>
    <n v="1"/>
    <n v="2.1"/>
    <n v="2.9"/>
    <n v="7"/>
    <x v="0"/>
    <x v="0"/>
    <x v="1"/>
  </r>
  <r>
    <n v="4259"/>
    <s v="BTS V Kim Taehyung Wallpapers Kpop HD New"/>
    <x v="26"/>
    <n v="4.8"/>
    <n v="51"/>
    <n v="5000"/>
    <x v="0"/>
    <n v="0"/>
    <x v="0"/>
    <x v="92"/>
    <s v="1.1.1"/>
    <n v="4"/>
    <n v="3.4"/>
    <n v="6"/>
    <x v="0"/>
    <x v="0"/>
    <x v="1"/>
  </r>
  <r>
    <n v="4261"/>
    <s v="W Pro - Weather Forecast &amp; Animated Weather Maps"/>
    <x v="29"/>
    <n v="3.8"/>
    <n v="11"/>
    <n v="500"/>
    <x v="1"/>
    <n v="1.99"/>
    <x v="0"/>
    <x v="98"/>
    <n v="1"/>
    <n v="4.0999999999999996"/>
    <n v="2.9"/>
    <n v="4"/>
    <x v="0"/>
    <x v="1"/>
    <x v="1"/>
  </r>
  <r>
    <n v="4264"/>
    <s v="W - Weather Forecast &amp; Animated Radar Maps"/>
    <x v="29"/>
    <n v="4.2"/>
    <n v="29"/>
    <n v="5000"/>
    <x v="0"/>
    <n v="0"/>
    <x v="0"/>
    <x v="98"/>
    <n v="1.1000000000000001"/>
    <n v="4.0999999999999996"/>
    <n v="3.5"/>
    <n v="4"/>
    <x v="0"/>
    <x v="0"/>
    <x v="1"/>
  </r>
  <r>
    <n v="4266"/>
    <s v="W-History Standalone"/>
    <x v="20"/>
    <n v="3.2"/>
    <n v="38"/>
    <n v="1000"/>
    <x v="1"/>
    <n v="0.99"/>
    <x v="0"/>
    <x v="85"/>
    <n v="1.9350000000000001"/>
    <n v="7"/>
    <n v="1.5"/>
    <n v="3"/>
    <x v="0"/>
    <x v="1"/>
    <x v="1"/>
  </r>
  <r>
    <n v="4267"/>
    <s v="Words With Friends Classic"/>
    <x v="17"/>
    <n v="4.3"/>
    <n v="1704112"/>
    <n v="50000000"/>
    <x v="0"/>
    <n v="0"/>
    <x v="0"/>
    <x v="41"/>
    <m/>
    <m/>
    <m/>
    <n v="7"/>
    <x v="0"/>
    <x v="0"/>
    <x v="1"/>
  </r>
  <r>
    <n v="4268"/>
    <s v="Fantasy Squad W"/>
    <x v="18"/>
    <n v="4.3"/>
    <n v="2142"/>
    <n v="50000"/>
    <x v="0"/>
    <n v="0"/>
    <x v="2"/>
    <x v="49"/>
    <s v="1.5.4"/>
    <n v="4.0999999999999996"/>
    <n v="47000"/>
    <n v="4"/>
    <x v="0"/>
    <x v="0"/>
    <x v="6"/>
  </r>
  <r>
    <n v="4270"/>
    <s v="Weather &amp; Clock Widget for Android"/>
    <x v="29"/>
    <n v="4.4000000000000004"/>
    <n v="2371543"/>
    <n v="50000000"/>
    <x v="0"/>
    <n v="0"/>
    <x v="0"/>
    <x v="98"/>
    <s v="5.9.4.0"/>
    <s v="4.0.3"/>
    <n v="11000"/>
    <n v="6"/>
    <x v="0"/>
    <x v="0"/>
    <x v="0"/>
  </r>
  <r>
    <n v="4271"/>
    <s v="W Box VMS"/>
    <x v="30"/>
    <n v="1.9"/>
    <n v="105"/>
    <n v="10000"/>
    <x v="0"/>
    <n v="0"/>
    <x v="0"/>
    <x v="99"/>
    <s v="4.0.4"/>
    <s v="2.3.3"/>
    <n v="9.1"/>
    <n v="1"/>
    <x v="1"/>
    <x v="0"/>
    <x v="1"/>
  </r>
  <r>
    <n v="4273"/>
    <s v="W Box VMS HD"/>
    <x v="30"/>
    <n v="2.5"/>
    <n v="24"/>
    <n v="5000"/>
    <x v="0"/>
    <n v="0"/>
    <x v="0"/>
    <x v="99"/>
    <s v="4.0.3"/>
    <n v="3"/>
    <n v="16000"/>
    <n v="1"/>
    <x v="1"/>
    <x v="0"/>
    <x v="0"/>
  </r>
  <r>
    <n v="4274"/>
    <s v="Ace Screen Recorder w facecam"/>
    <x v="25"/>
    <n v="4.2"/>
    <n v="2447"/>
    <n v="100000"/>
    <x v="0"/>
    <n v="0"/>
    <x v="0"/>
    <x v="90"/>
    <n v="1.19"/>
    <n v="5"/>
    <n v="2.5"/>
    <n v="12"/>
    <x v="1"/>
    <x v="0"/>
    <x v="1"/>
  </r>
  <r>
    <n v="4275"/>
    <s v="WIFI WPS WPA TESTER"/>
    <x v="25"/>
    <n v="4.3"/>
    <n v="352097"/>
    <n v="10000000"/>
    <x v="0"/>
    <n v="0"/>
    <x v="0"/>
    <x v="90"/>
    <s v="3.8.5"/>
    <n v="4"/>
    <n v="6.7"/>
    <n v="6"/>
    <x v="0"/>
    <x v="0"/>
    <x v="1"/>
  </r>
  <r>
    <n v="4276"/>
    <s v="Flashlight Free w/ compass"/>
    <x v="25"/>
    <n v="4"/>
    <n v="75"/>
    <n v="10000"/>
    <x v="0"/>
    <n v="0"/>
    <x v="0"/>
    <x v="90"/>
    <n v="2.5"/>
    <n v="2.2000000000000002"/>
    <n v="1.9"/>
    <n v="3"/>
    <x v="1"/>
    <x v="0"/>
    <x v="1"/>
  </r>
  <r>
    <n v="4277"/>
    <s v="App Lock: Locker w/ fingerprint, Parental Control"/>
    <x v="25"/>
    <n v="4.5"/>
    <n v="37607"/>
    <n v="1000000"/>
    <x v="0"/>
    <n v="0"/>
    <x v="0"/>
    <x v="90"/>
    <m/>
    <m/>
    <m/>
    <n v="4"/>
    <x v="0"/>
    <x v="0"/>
    <x v="1"/>
  </r>
  <r>
    <n v="4278"/>
    <s v="IRS W-9 form"/>
    <x v="4"/>
    <n v="4.8"/>
    <n v="492"/>
    <n v="10000"/>
    <x v="0"/>
    <n v="0"/>
    <x v="0"/>
    <x v="7"/>
    <s v="1.7.11"/>
    <n v="5"/>
    <n v="27000"/>
    <n v="7"/>
    <x v="0"/>
    <x v="0"/>
    <x v="2"/>
  </r>
  <r>
    <n v="4279"/>
    <s v="Open in WhatsApp (click to chat)"/>
    <x v="25"/>
    <n v="4.2"/>
    <n v="12121"/>
    <n v="1000000"/>
    <x v="0"/>
    <n v="0"/>
    <x v="0"/>
    <x v="90"/>
    <n v="1.1200000000000001"/>
    <s v="2.3.3"/>
    <n v="79"/>
    <n v="8"/>
    <x v="0"/>
    <x v="0"/>
    <x v="1"/>
  </r>
  <r>
    <n v="4280"/>
    <s v="B &amp; W Filter for Photo Editor Pro"/>
    <x v="26"/>
    <n v="4.7"/>
    <n v="65"/>
    <n v="5000"/>
    <x v="0"/>
    <n v="0"/>
    <x v="0"/>
    <x v="92"/>
    <s v="1.0.1"/>
    <n v="4.0999999999999996"/>
    <n v="7.6"/>
    <n v="5"/>
    <x v="0"/>
    <x v="0"/>
    <x v="1"/>
  </r>
  <r>
    <n v="4281"/>
    <s v="WowBox"/>
    <x v="16"/>
    <n v="4.4000000000000004"/>
    <n v="101957"/>
    <n v="5000000"/>
    <x v="0"/>
    <n v="0"/>
    <x v="0"/>
    <x v="29"/>
    <s v="2.11.0"/>
    <s v="4.0.3"/>
    <n v="8.1999999999999993"/>
    <n v="4"/>
    <x v="0"/>
    <x v="0"/>
    <x v="1"/>
  </r>
  <r>
    <n v="4282"/>
    <s v="Zaatar w Zeit"/>
    <x v="12"/>
    <n v="4.4000000000000004"/>
    <n v="205"/>
    <n v="50000"/>
    <x v="0"/>
    <n v="0"/>
    <x v="0"/>
    <x v="25"/>
    <s v="2.2.2"/>
    <n v="4.4000000000000004"/>
    <n v="33000"/>
    <n v="7"/>
    <x v="0"/>
    <x v="0"/>
    <x v="3"/>
  </r>
  <r>
    <n v="4283"/>
    <s v="WPSApp"/>
    <x v="25"/>
    <n v="4.4000000000000004"/>
    <n v="95080"/>
    <n v="10000000"/>
    <x v="0"/>
    <n v="0"/>
    <x v="0"/>
    <x v="90"/>
    <s v="1.6.22"/>
    <n v="4.0999999999999996"/>
    <n v="3.1"/>
    <n v="8"/>
    <x v="0"/>
    <x v="0"/>
    <x v="1"/>
  </r>
  <r>
    <n v="4284"/>
    <s v="WhatsCall Free Global Phone Call App &amp; Cheap Calls"/>
    <x v="6"/>
    <n v="4.5999999999999996"/>
    <n v="1130966"/>
    <n v="10000000"/>
    <x v="0"/>
    <n v="0"/>
    <x v="0"/>
    <x v="10"/>
    <s v="1.9.1.013"/>
    <n v="4"/>
    <n v="27000"/>
    <n v="6"/>
    <x v="0"/>
    <x v="0"/>
    <x v="2"/>
  </r>
  <r>
    <n v="4285"/>
    <s v="Dictionary - WordWeb"/>
    <x v="3"/>
    <n v="4.5999999999999996"/>
    <n v="124970"/>
    <n v="5000000"/>
    <x v="0"/>
    <n v="0"/>
    <x v="1"/>
    <x v="6"/>
    <m/>
    <m/>
    <m/>
    <n v="5"/>
    <x v="0"/>
    <x v="0"/>
    <x v="1"/>
  </r>
  <r>
    <n v="4286"/>
    <s v="Profile w/o crop for Telegram"/>
    <x v="22"/>
    <n v="4.2"/>
    <n v="348"/>
    <n v="10000"/>
    <x v="0"/>
    <n v="0"/>
    <x v="0"/>
    <x v="87"/>
    <s v="3.1.50"/>
    <s v="2.3.3"/>
    <n v="1.5"/>
    <n v="4"/>
    <x v="2"/>
    <x v="0"/>
    <x v="1"/>
  </r>
  <r>
    <n v="4288"/>
    <s v="weather HD"/>
    <x v="26"/>
    <n v="4"/>
    <n v="1546"/>
    <n v="10000"/>
    <x v="1"/>
    <n v="1.99"/>
    <x v="0"/>
    <x v="92"/>
    <n v="3.1"/>
    <n v="2.1"/>
    <n v="4.5"/>
    <n v="2"/>
    <x v="2"/>
    <x v="1"/>
    <x v="1"/>
  </r>
  <r>
    <n v="4290"/>
    <s v="Draw Something Classic"/>
    <x v="17"/>
    <n v="4.2"/>
    <n v="1092106"/>
    <n v="50000000"/>
    <x v="0"/>
    <n v="0"/>
    <x v="0"/>
    <x v="41"/>
    <s v="2.400.022"/>
    <n v="4.4000000000000004"/>
    <n v="43000"/>
    <n v="7"/>
    <x v="0"/>
    <x v="0"/>
    <x v="6"/>
  </r>
  <r>
    <n v="4291"/>
    <s v="X-VPN - Free Unlimited VPN Proxy"/>
    <x v="25"/>
    <n v="4.5"/>
    <n v="40617"/>
    <n v="5000000"/>
    <x v="0"/>
    <n v="0"/>
    <x v="0"/>
    <x v="90"/>
    <n v="65"/>
    <n v="4.0999999999999996"/>
    <n v="21000"/>
    <n v="7"/>
    <x v="0"/>
    <x v="0"/>
    <x v="2"/>
  </r>
  <r>
    <n v="4294"/>
    <s v="X Launcher: With OS11 Style Theme &amp; Control Center"/>
    <x v="0"/>
    <n v="4.7"/>
    <n v="5754"/>
    <n v="100000"/>
    <x v="0"/>
    <n v="0"/>
    <x v="0"/>
    <x v="0"/>
    <s v="2.1.2"/>
    <n v="4.0999999999999996"/>
    <n v="4.4000000000000004"/>
    <n v="7"/>
    <x v="0"/>
    <x v="0"/>
    <x v="1"/>
  </r>
  <r>
    <n v="4295"/>
    <s v="Phone X Launcher, OS 11 iLauncher &amp; Control Center"/>
    <x v="25"/>
    <n v="4.2"/>
    <n v="54063"/>
    <n v="5000000"/>
    <x v="0"/>
    <n v="0"/>
    <x v="0"/>
    <x v="90"/>
    <s v="2.7.2"/>
    <n v="4.0999999999999996"/>
    <n v="16000"/>
    <n v="6"/>
    <x v="0"/>
    <x v="0"/>
    <x v="0"/>
  </r>
  <r>
    <n v="4296"/>
    <s v="Lock Screen Phone X Style OS 11"/>
    <x v="25"/>
    <n v="4.4000000000000004"/>
    <n v="1166"/>
    <n v="100000"/>
    <x v="0"/>
    <n v="0"/>
    <x v="0"/>
    <x v="90"/>
    <n v="8.8000000000000007"/>
    <n v="4.3"/>
    <n v="13000"/>
    <n v="3"/>
    <x v="0"/>
    <x v="0"/>
    <x v="0"/>
  </r>
  <r>
    <n v="4297"/>
    <s v="Nose Doctor X: Booger Mania"/>
    <x v="18"/>
    <n v="3.2"/>
    <n v="37584"/>
    <n v="5000000"/>
    <x v="0"/>
    <n v="0"/>
    <x v="0"/>
    <x v="35"/>
    <s v="1.0.8"/>
    <n v="4.0999999999999996"/>
    <n v="34000"/>
    <n v="8"/>
    <x v="3"/>
    <x v="0"/>
    <x v="3"/>
  </r>
  <r>
    <n v="4298"/>
    <s v="Control Center iOS 11 - Phone X Control Panel"/>
    <x v="25"/>
    <n v="4.0999999999999996"/>
    <n v="1925"/>
    <n v="100000"/>
    <x v="0"/>
    <n v="0"/>
    <x v="0"/>
    <x v="90"/>
    <n v="3.1"/>
    <n v="4.4000000000000004"/>
    <n v="8.3000000000000007"/>
    <n v="11"/>
    <x v="1"/>
    <x v="0"/>
    <x v="1"/>
  </r>
  <r>
    <n v="4299"/>
    <s v="X Browser"/>
    <x v="6"/>
    <n v="4"/>
    <n v="142"/>
    <n v="50000"/>
    <x v="0"/>
    <n v="0"/>
    <x v="0"/>
    <x v="10"/>
    <s v="1.1.1"/>
    <n v="4"/>
    <n v="2.5"/>
    <n v="12"/>
    <x v="1"/>
    <x v="0"/>
    <x v="1"/>
  </r>
  <r>
    <n v="4300"/>
    <s v="X Launcher Pro: PhoneX Theme, OS11 Control Center"/>
    <x v="0"/>
    <n v="4.7"/>
    <n v="801"/>
    <n v="5000"/>
    <x v="1"/>
    <n v="1.99"/>
    <x v="0"/>
    <x v="0"/>
    <s v="2.1.2"/>
    <n v="4.0999999999999996"/>
    <n v="3.5"/>
    <n v="7"/>
    <x v="0"/>
    <x v="1"/>
    <x v="1"/>
  </r>
  <r>
    <n v="4301"/>
    <s v="X-plore File Manager"/>
    <x v="25"/>
    <n v="4.5999999999999996"/>
    <n v="168487"/>
    <n v="10000000"/>
    <x v="0"/>
    <n v="0"/>
    <x v="0"/>
    <x v="90"/>
    <s v="4.01.00"/>
    <n v="4.3"/>
    <n v="6.4"/>
    <n v="6"/>
    <x v="0"/>
    <x v="0"/>
    <x v="1"/>
  </r>
  <r>
    <n v="4302"/>
    <s v="Flashlight X"/>
    <x v="25"/>
    <n v="4.5999999999999996"/>
    <n v="20418"/>
    <n v="1000000"/>
    <x v="0"/>
    <n v="0"/>
    <x v="0"/>
    <x v="90"/>
    <n v="4.54"/>
    <n v="4"/>
    <n v="4.3"/>
    <n v="4"/>
    <x v="0"/>
    <x v="0"/>
    <x v="1"/>
  </r>
  <r>
    <n v="4303"/>
    <s v="iSwipe Phone X"/>
    <x v="25"/>
    <n v="4.7"/>
    <n v="58366"/>
    <n v="1000000"/>
    <x v="0"/>
    <n v="0"/>
    <x v="0"/>
    <x v="90"/>
    <n v="1"/>
    <n v="4.0999999999999996"/>
    <n v="6.3"/>
    <n v="12"/>
    <x v="1"/>
    <x v="0"/>
    <x v="1"/>
  </r>
  <r>
    <n v="4304"/>
    <s v="X Launcher Pro - IOS Style Theme &amp; Control Center"/>
    <x v="0"/>
    <n v="4.8"/>
    <n v="1216"/>
    <n v="10000"/>
    <x v="1"/>
    <n v="1.99"/>
    <x v="0"/>
    <x v="0"/>
    <s v="1.0.0"/>
    <n v="4.0999999999999996"/>
    <n v="8.6"/>
    <n v="6"/>
    <x v="0"/>
    <x v="1"/>
    <x v="1"/>
  </r>
  <r>
    <n v="4305"/>
    <s v="X Home Bar - Free"/>
    <x v="25"/>
    <n v="4.5999999999999996"/>
    <n v="4210"/>
    <n v="100000"/>
    <x v="0"/>
    <n v="0"/>
    <x v="0"/>
    <x v="90"/>
    <s v="1.5.0"/>
    <n v="4.0999999999999996"/>
    <n v="1.9"/>
    <n v="6"/>
    <x v="0"/>
    <x v="0"/>
    <x v="1"/>
  </r>
  <r>
    <n v="4306"/>
    <s v="[ROOT] X Privacy Installer"/>
    <x v="25"/>
    <n v="4.2"/>
    <n v="12147"/>
    <n v="1000000"/>
    <x v="0"/>
    <n v="0"/>
    <x v="0"/>
    <x v="90"/>
    <n v="1.18"/>
    <s v="4.0.3"/>
    <n v="118"/>
    <n v="1"/>
    <x v="4"/>
    <x v="0"/>
    <x v="1"/>
  </r>
  <r>
    <n v="4307"/>
    <s v="Extreme X Ray Robot Stunts"/>
    <x v="17"/>
    <n v="4.3"/>
    <n v="10806"/>
    <n v="5000000"/>
    <x v="0"/>
    <n v="0"/>
    <x v="0"/>
    <x v="42"/>
    <s v="1.5.1"/>
    <n v="4"/>
    <n v="49000"/>
    <n v="5"/>
    <x v="1"/>
    <x v="0"/>
    <x v="6"/>
  </r>
  <r>
    <n v="4308"/>
    <s v="Xray Scanner Prank"/>
    <x v="18"/>
    <n v="3.3"/>
    <n v="355837"/>
    <n v="10000000"/>
    <x v="0"/>
    <n v="0"/>
    <x v="0"/>
    <x v="19"/>
    <n v="14"/>
    <n v="2.2999999999999998"/>
    <n v="3.7"/>
    <n v="12"/>
    <x v="3"/>
    <x v="0"/>
    <x v="1"/>
  </r>
  <r>
    <n v="4309"/>
    <s v="X Launcher Prime: With OS Style Theme &amp; No Ads"/>
    <x v="0"/>
    <n v="4.7"/>
    <n v="149"/>
    <n v="1000"/>
    <x v="1"/>
    <n v="1.99"/>
    <x v="0"/>
    <x v="0"/>
    <s v="1.2.2"/>
    <n v="4.0999999999999996"/>
    <n v="3.5"/>
    <n v="7"/>
    <x v="0"/>
    <x v="1"/>
    <x v="1"/>
  </r>
  <r>
    <n v="4310"/>
    <s v="The X-Files: Deep State - Hidden Object Adventure"/>
    <x v="18"/>
    <n v="4.5"/>
    <n v="22018"/>
    <n v="500000"/>
    <x v="0"/>
    <n v="0"/>
    <x v="1"/>
    <x v="33"/>
    <s v="2.6.1"/>
    <n v="5"/>
    <n v="53000"/>
    <n v="7"/>
    <x v="0"/>
    <x v="0"/>
    <x v="4"/>
  </r>
  <r>
    <n v="4311"/>
    <s v="Theme for Iphone X Plus"/>
    <x v="26"/>
    <n v="4"/>
    <n v="126"/>
    <n v="10000"/>
    <x v="0"/>
    <n v="0"/>
    <x v="0"/>
    <x v="92"/>
    <n v="1"/>
    <s v="2.3.3"/>
    <n v="8"/>
    <n v="10"/>
    <x v="1"/>
    <x v="0"/>
    <x v="1"/>
  </r>
  <r>
    <n v="4312"/>
    <s v="Casino X - Free Online Slots"/>
    <x v="17"/>
    <n v="4.5"/>
    <n v="30515"/>
    <n v="1000000"/>
    <x v="0"/>
    <n v="0"/>
    <x v="1"/>
    <x v="105"/>
    <n v="2.92"/>
    <n v="4"/>
    <m/>
    <n v="5"/>
    <x v="0"/>
    <x v="0"/>
    <x v="1"/>
  </r>
  <r>
    <n v="4313"/>
    <s v="X-WOLF"/>
    <x v="17"/>
    <n v="4.2"/>
    <n v="4878"/>
    <n v="100000"/>
    <x v="0"/>
    <n v="0"/>
    <x v="2"/>
    <x v="46"/>
    <s v="1.2.0"/>
    <n v="4.0999999999999996"/>
    <n v="27000"/>
    <n v="2"/>
    <x v="0"/>
    <x v="0"/>
    <x v="2"/>
  </r>
  <r>
    <n v="4314"/>
    <s v="Light X - Icon Pack"/>
    <x v="26"/>
    <n v="4.5999999999999996"/>
    <n v="252"/>
    <n v="10000"/>
    <x v="1"/>
    <n v="0.99"/>
    <x v="0"/>
    <x v="92"/>
    <s v="1.6.1"/>
    <n v="4.0999999999999996"/>
    <n v="24000"/>
    <n v="6"/>
    <x v="0"/>
    <x v="1"/>
    <x v="2"/>
  </r>
  <r>
    <n v="4315"/>
    <s v="X-Plane 10 Flight Simulator"/>
    <x v="18"/>
    <n v="4.2"/>
    <n v="63197"/>
    <n v="1000000"/>
    <x v="0"/>
    <n v="0"/>
    <x v="0"/>
    <x v="45"/>
    <m/>
    <m/>
    <n v="11000"/>
    <n v="6"/>
    <x v="0"/>
    <x v="0"/>
    <x v="0"/>
  </r>
  <r>
    <n v="4316"/>
    <s v="Anime X Wallpaper"/>
    <x v="26"/>
    <n v="4.7"/>
    <n v="32613"/>
    <n v="1000000"/>
    <x v="0"/>
    <n v="0"/>
    <x v="0"/>
    <x v="92"/>
    <n v="3.11"/>
    <n v="4.0999999999999996"/>
    <n v="3.2"/>
    <n v="5"/>
    <x v="0"/>
    <x v="0"/>
    <x v="1"/>
  </r>
  <r>
    <n v="4317"/>
    <s v="NEW Theme for Phone X"/>
    <x v="26"/>
    <n v="4.7"/>
    <n v="8642"/>
    <n v="500000"/>
    <x v="0"/>
    <n v="0"/>
    <x v="0"/>
    <x v="92"/>
    <s v="1.1.6"/>
    <n v="4"/>
    <n v="3.7"/>
    <n v="5"/>
    <x v="0"/>
    <x v="0"/>
    <x v="1"/>
  </r>
  <r>
    <n v="4318"/>
    <s v="X-Plane to GPS"/>
    <x v="25"/>
    <n v="4.2"/>
    <n v="161"/>
    <n v="5000"/>
    <x v="1"/>
    <n v="0.99"/>
    <x v="0"/>
    <x v="90"/>
    <n v="1.62"/>
    <n v="4.4000000000000004"/>
    <n v="1.2"/>
    <n v="3"/>
    <x v="0"/>
    <x v="1"/>
    <x v="1"/>
  </r>
  <r>
    <n v="4319"/>
    <s v="Control Center iOS 11 - Phone X notifications"/>
    <x v="25"/>
    <n v="4.3"/>
    <n v="514"/>
    <n v="50000"/>
    <x v="0"/>
    <n v="0"/>
    <x v="0"/>
    <x v="90"/>
    <n v="1.8"/>
    <n v="4.4000000000000004"/>
    <n v="8.4"/>
    <n v="2"/>
    <x v="0"/>
    <x v="0"/>
    <x v="1"/>
  </r>
  <r>
    <n v="4320"/>
    <s v="iLocker X - iOS11 Lockscreen with HD Wallpapers"/>
    <x v="26"/>
    <n v="4.3"/>
    <n v="1714"/>
    <n v="100000"/>
    <x v="0"/>
    <n v="0"/>
    <x v="0"/>
    <x v="92"/>
    <s v="1.4.7"/>
    <n v="4.0999999999999996"/>
    <n v="31000"/>
    <n v="6"/>
    <x v="0"/>
    <x v="0"/>
    <x v="3"/>
  </r>
  <r>
    <n v="4321"/>
    <s v="iLauncher OS 12 Pro - Phone X"/>
    <x v="26"/>
    <m/>
    <n v="3"/>
    <n v="50"/>
    <x v="1"/>
    <n v="2.99"/>
    <x v="0"/>
    <x v="92"/>
    <s v="1.0.1"/>
    <n v="4.0999999999999996"/>
    <n v="9.6"/>
    <n v="6"/>
    <x v="0"/>
    <x v="1"/>
    <x v="1"/>
  </r>
  <r>
    <n v="4322"/>
    <s v="Hero Fighter X"/>
    <x v="17"/>
    <n v="4.5"/>
    <n v="24210"/>
    <n v="500000"/>
    <x v="0"/>
    <n v="0"/>
    <x v="1"/>
    <x v="36"/>
    <n v="1.091"/>
    <n v="2.2000000000000002"/>
    <n v="45000"/>
    <n v="11"/>
    <x v="4"/>
    <x v="0"/>
    <x v="6"/>
  </r>
  <r>
    <n v="4323"/>
    <s v="Slendrina X"/>
    <x v="17"/>
    <n v="4.4000000000000004"/>
    <n v="12736"/>
    <n v="1000000"/>
    <x v="0"/>
    <n v="0"/>
    <x v="1"/>
    <x v="32"/>
    <n v="1.02"/>
    <n v="4"/>
    <n v="56000"/>
    <n v="12"/>
    <x v="1"/>
    <x v="0"/>
    <x v="4"/>
  </r>
  <r>
    <n v="4324"/>
    <s v="X Back - Icon Pack"/>
    <x v="26"/>
    <n v="4.5"/>
    <n v="56"/>
    <n v="10000"/>
    <x v="1"/>
    <n v="0.99"/>
    <x v="0"/>
    <x v="92"/>
    <s v="1.6.2"/>
    <n v="4.0999999999999996"/>
    <n v="26000"/>
    <n v="6"/>
    <x v="0"/>
    <x v="1"/>
    <x v="2"/>
  </r>
  <r>
    <n v="4325"/>
    <s v="Guide (for X-MEN)"/>
    <x v="3"/>
    <n v="4.5999999999999996"/>
    <n v="586"/>
    <n v="100000"/>
    <x v="0"/>
    <n v="0"/>
    <x v="0"/>
    <x v="6"/>
    <s v="1.1.1"/>
    <n v="3"/>
    <n v="17000"/>
    <n v="5"/>
    <x v="1"/>
    <x v="0"/>
    <x v="0"/>
  </r>
  <r>
    <n v="4326"/>
    <s v="Decibel X PRO - Sound Meter dBA, Noise Detector"/>
    <x v="25"/>
    <n v="4.3"/>
    <n v="60"/>
    <n v="1000"/>
    <x v="1"/>
    <n v="3.99"/>
    <x v="0"/>
    <x v="90"/>
    <s v="4.4.1"/>
    <n v="4.0999999999999996"/>
    <n v="6.9"/>
    <n v="7"/>
    <x v="0"/>
    <x v="1"/>
    <x v="1"/>
  </r>
  <r>
    <n v="4327"/>
    <s v="Flight Simulator X 2016 Free"/>
    <x v="18"/>
    <n v="3.8"/>
    <n v="44636"/>
    <n v="1000000"/>
    <x v="0"/>
    <n v="0"/>
    <x v="0"/>
    <x v="45"/>
    <m/>
    <m/>
    <m/>
    <n v="1"/>
    <x v="1"/>
    <x v="0"/>
    <x v="1"/>
  </r>
  <r>
    <n v="4328"/>
    <s v="Robocar X Ray"/>
    <x v="17"/>
    <n v="4.5"/>
    <n v="3432"/>
    <n v="1000000"/>
    <x v="0"/>
    <n v="0"/>
    <x v="3"/>
    <x v="36"/>
    <n v="1"/>
    <n v="2.2999999999999998"/>
    <n v="99000"/>
    <n v="1"/>
    <x v="1"/>
    <x v="0"/>
    <x v="9"/>
  </r>
  <r>
    <n v="4329"/>
    <s v="Space X: Sky Wars of Air Force"/>
    <x v="17"/>
    <n v="4.5"/>
    <n v="10748"/>
    <n v="1000000"/>
    <x v="0"/>
    <n v="0"/>
    <x v="0"/>
    <x v="32"/>
    <n v="4"/>
    <n v="4.0999999999999996"/>
    <n v="47000"/>
    <n v="8"/>
    <x v="0"/>
    <x v="0"/>
    <x v="6"/>
  </r>
  <r>
    <n v="4330"/>
    <s v="OS-X EMUI 4/5/8 THEME"/>
    <x v="26"/>
    <n v="3.9"/>
    <n v="916"/>
    <n v="100000"/>
    <x v="0"/>
    <n v="0"/>
    <x v="0"/>
    <x v="92"/>
    <n v="5"/>
    <n v="4.4000000000000004"/>
    <n v="36000"/>
    <n v="2"/>
    <x v="0"/>
    <x v="0"/>
    <x v="3"/>
  </r>
  <r>
    <n v="4331"/>
    <s v="Flexiroam X"/>
    <x v="24"/>
    <n v="4"/>
    <n v="875"/>
    <n v="100000"/>
    <x v="0"/>
    <n v="0"/>
    <x v="0"/>
    <x v="88"/>
    <s v="3.5.3"/>
    <n v="4.0999999999999996"/>
    <n v="21000"/>
    <n v="8"/>
    <x v="0"/>
    <x v="0"/>
    <x v="2"/>
  </r>
  <r>
    <n v="4332"/>
    <s v="X-ray scanner simulator"/>
    <x v="18"/>
    <n v="2.7"/>
    <n v="1616"/>
    <n v="500000"/>
    <x v="0"/>
    <n v="0"/>
    <x v="0"/>
    <x v="33"/>
    <n v="7"/>
    <n v="2.1"/>
    <n v="3"/>
    <n v="1"/>
    <x v="1"/>
    <x v="0"/>
    <x v="1"/>
  </r>
  <r>
    <n v="4333"/>
    <s v="X Construction"/>
    <x v="18"/>
    <n v="4.5"/>
    <n v="18612"/>
    <n v="100000"/>
    <x v="1"/>
    <n v="1.49"/>
    <x v="0"/>
    <x v="38"/>
    <n v="1.57"/>
    <n v="2.2999999999999998"/>
    <n v="8.5"/>
    <n v="7"/>
    <x v="4"/>
    <x v="1"/>
    <x v="1"/>
  </r>
  <r>
    <n v="4334"/>
    <s v="X Home Bar - Home Bar Gesture Pro"/>
    <x v="25"/>
    <n v="4"/>
    <n v="88"/>
    <n v="10000"/>
    <x v="1"/>
    <n v="1.99"/>
    <x v="0"/>
    <x v="90"/>
    <n v="1.5"/>
    <n v="4.3"/>
    <n v="2"/>
    <n v="7"/>
    <x v="0"/>
    <x v="1"/>
    <x v="1"/>
  </r>
  <r>
    <n v="4335"/>
    <s v="PLAYBULB X"/>
    <x v="16"/>
    <n v="2.9"/>
    <n v="2160"/>
    <n v="100000"/>
    <x v="0"/>
    <n v="0"/>
    <x v="0"/>
    <x v="29"/>
    <s v="1.6.5"/>
    <n v="4.3"/>
    <n v="15000"/>
    <n v="6"/>
    <x v="0"/>
    <x v="0"/>
    <x v="0"/>
  </r>
  <r>
    <n v="4336"/>
    <s v="X-Wing Squadron Builder"/>
    <x v="18"/>
    <n v="4.5999999999999996"/>
    <n v="5898"/>
    <n v="100000"/>
    <x v="0"/>
    <n v="0"/>
    <x v="0"/>
    <x v="19"/>
    <s v="3.3.8.03082017"/>
    <n v="1.6"/>
    <n v="50000"/>
    <n v="8"/>
    <x v="1"/>
    <x v="0"/>
    <x v="4"/>
  </r>
  <r>
    <n v="4337"/>
    <s v="YouTube TV - Watch &amp; Record Live TV"/>
    <x v="18"/>
    <n v="4.4000000000000004"/>
    <n v="38517"/>
    <n v="1000000"/>
    <x v="0"/>
    <n v="0"/>
    <x v="1"/>
    <x v="19"/>
    <s v="2.29.2"/>
    <n v="5"/>
    <n v="17000"/>
    <n v="8"/>
    <x v="0"/>
    <x v="0"/>
    <x v="0"/>
  </r>
  <r>
    <n v="4339"/>
    <s v="JW Caleb y Sofia"/>
    <x v="18"/>
    <n v="4.5999999999999996"/>
    <n v="5227"/>
    <n v="500000"/>
    <x v="0"/>
    <n v="0"/>
    <x v="0"/>
    <x v="13"/>
    <n v="1"/>
    <s v="4.0.3"/>
    <n v="1.9"/>
    <n v="11"/>
    <x v="4"/>
    <x v="0"/>
    <x v="1"/>
  </r>
  <r>
    <n v="4340"/>
    <s v="Boomerang Make and Race"/>
    <x v="18"/>
    <n v="4.4000000000000004"/>
    <n v="281448"/>
    <n v="10000000"/>
    <x v="0"/>
    <n v="0"/>
    <x v="0"/>
    <x v="62"/>
    <s v="1.5.0"/>
    <n v="4"/>
    <n v="70000"/>
    <n v="6"/>
    <x v="0"/>
    <x v="0"/>
    <x v="5"/>
  </r>
  <r>
    <n v="4342"/>
    <s v="Talking Tom &amp; Ben News"/>
    <x v="18"/>
    <n v="4.4000000000000004"/>
    <n v="1131937"/>
    <n v="100000000"/>
    <x v="0"/>
    <n v="0"/>
    <x v="0"/>
    <x v="19"/>
    <s v="2.4.0.7"/>
    <n v="4.0999999999999996"/>
    <n v="41000"/>
    <n v="4"/>
    <x v="0"/>
    <x v="0"/>
    <x v="6"/>
  </r>
  <r>
    <n v="4343"/>
    <s v="Vegas Crime Simulator"/>
    <x v="18"/>
    <n v="4.2"/>
    <n v="721646"/>
    <n v="50000000"/>
    <x v="0"/>
    <n v="0"/>
    <x v="1"/>
    <x v="45"/>
    <n v="2.7"/>
    <n v="4.0999999999999996"/>
    <n v="99000"/>
    <n v="8"/>
    <x v="0"/>
    <x v="0"/>
    <x v="9"/>
  </r>
  <r>
    <n v="4344"/>
    <s v="PewDiePie's Tuber Simulator"/>
    <x v="18"/>
    <n v="4.8"/>
    <n v="1499466"/>
    <n v="10000000"/>
    <x v="0"/>
    <n v="0"/>
    <x v="1"/>
    <x v="33"/>
    <s v="1.25.0"/>
    <n v="4.0999999999999996"/>
    <n v="96000"/>
    <n v="7"/>
    <x v="0"/>
    <x v="0"/>
    <x v="9"/>
  </r>
  <r>
    <n v="4346"/>
    <s v="Real Gangster Crime"/>
    <x v="17"/>
    <n v="4.3"/>
    <n v="285814"/>
    <n v="10000000"/>
    <x v="0"/>
    <n v="0"/>
    <x v="1"/>
    <x v="36"/>
    <n v="3.5"/>
    <n v="4"/>
    <n v="84000"/>
    <n v="6"/>
    <x v="0"/>
    <x v="0"/>
    <x v="8"/>
  </r>
  <r>
    <n v="4347"/>
    <s v="Antivirus &amp; Mobile Security"/>
    <x v="25"/>
    <n v="4.5999999999999996"/>
    <n v="351267"/>
    <n v="10000000"/>
    <x v="0"/>
    <n v="0"/>
    <x v="0"/>
    <x v="90"/>
    <s v="3.1.0"/>
    <n v="4"/>
    <n v="5"/>
    <n v="2"/>
    <x v="0"/>
    <x v="0"/>
    <x v="1"/>
  </r>
  <r>
    <n v="4348"/>
    <s v="Flashlight Ultimate"/>
    <x v="25"/>
    <n v="4.5999999999999996"/>
    <n v="16936"/>
    <n v="1000000"/>
    <x v="0"/>
    <n v="0"/>
    <x v="0"/>
    <x v="90"/>
    <n v="2.94"/>
    <n v="4"/>
    <n v="5"/>
    <n v="1"/>
    <x v="0"/>
    <x v="0"/>
    <x v="1"/>
  </r>
  <r>
    <n v="4351"/>
    <s v="Gangster Town"/>
    <x v="17"/>
    <n v="4.0999999999999996"/>
    <n v="74842"/>
    <n v="5000000"/>
    <x v="0"/>
    <n v="0"/>
    <x v="1"/>
    <x v="36"/>
    <n v="1.7"/>
    <n v="2.2999999999999998"/>
    <n v="99000"/>
    <n v="12"/>
    <x v="3"/>
    <x v="0"/>
    <x v="9"/>
  </r>
  <r>
    <n v="4352"/>
    <s v="Rope Hero 3"/>
    <x v="17"/>
    <n v="4.4000000000000004"/>
    <n v="45871"/>
    <n v="5000000"/>
    <x v="0"/>
    <n v="0"/>
    <x v="1"/>
    <x v="36"/>
    <n v="1.6"/>
    <n v="2.2999999999999998"/>
    <n v="99000"/>
    <n v="5"/>
    <x v="1"/>
    <x v="0"/>
    <x v="9"/>
  </r>
  <r>
    <n v="4353"/>
    <s v="Avast Mobile Security 2018 - Antivirus &amp; App Lock"/>
    <x v="25"/>
    <n v="4.5"/>
    <n v="5180480"/>
    <n v="100000000"/>
    <x v="0"/>
    <n v="0"/>
    <x v="0"/>
    <x v="90"/>
    <s v="6.11.4"/>
    <n v="4.0999999999999996"/>
    <n v="26000"/>
    <n v="8"/>
    <x v="0"/>
    <x v="0"/>
    <x v="2"/>
  </r>
  <r>
    <n v="4355"/>
    <s v="NQ Mobile Security &amp; Antivirus"/>
    <x v="27"/>
    <n v="4.4000000000000004"/>
    <n v="427185"/>
    <n v="10000000"/>
    <x v="0"/>
    <n v="0"/>
    <x v="1"/>
    <x v="93"/>
    <m/>
    <m/>
    <m/>
    <n v="6"/>
    <x v="0"/>
    <x v="0"/>
    <x v="1"/>
  </r>
  <r>
    <n v="4356"/>
    <s v="yHomework - Math Solver"/>
    <x v="18"/>
    <n v="4.2"/>
    <n v="50771"/>
    <n v="1000000"/>
    <x v="0"/>
    <n v="0"/>
    <x v="0"/>
    <x v="13"/>
    <m/>
    <m/>
    <m/>
    <n v="5"/>
    <x v="3"/>
    <x v="0"/>
    <x v="1"/>
  </r>
  <r>
    <n v="4357"/>
    <s v="GO Launcher - 3D parallax Themes &amp; HD Wallpapers"/>
    <x v="26"/>
    <n v="4.5"/>
    <n v="7464996"/>
    <n v="100000000"/>
    <x v="0"/>
    <n v="0"/>
    <x v="0"/>
    <x v="92"/>
    <m/>
    <m/>
    <m/>
    <n v="8"/>
    <x v="0"/>
    <x v="0"/>
    <x v="1"/>
  </r>
  <r>
    <n v="4358"/>
    <s v="Z Origins - (Z The Game)"/>
    <x v="18"/>
    <n v="4.5999999999999996"/>
    <n v="4421"/>
    <n v="50000"/>
    <x v="1"/>
    <n v="2.99"/>
    <x v="1"/>
    <x v="37"/>
    <n v="1.77"/>
    <n v="2.2000000000000002"/>
    <n v="37000"/>
    <n v="11"/>
    <x v="2"/>
    <x v="1"/>
    <x v="3"/>
  </r>
  <r>
    <n v="4359"/>
    <s v="ZArchiver"/>
    <x v="25"/>
    <n v="4.5"/>
    <n v="337242"/>
    <n v="10000000"/>
    <x v="0"/>
    <n v="0"/>
    <x v="0"/>
    <x v="90"/>
    <m/>
    <m/>
    <m/>
    <n v="2"/>
    <x v="0"/>
    <x v="0"/>
    <x v="1"/>
  </r>
  <r>
    <n v="4360"/>
    <s v="Zapya - File Transfer, Sharing"/>
    <x v="25"/>
    <n v="4.5999999999999996"/>
    <n v="387958"/>
    <n v="10000000"/>
    <x v="0"/>
    <n v="0"/>
    <x v="1"/>
    <x v="90"/>
    <s v="5.6.2 (US)"/>
    <s v="4.0.3"/>
    <n v="9"/>
    <n v="7"/>
    <x v="0"/>
    <x v="0"/>
    <x v="1"/>
  </r>
  <r>
    <n v="4361"/>
    <s v="Experiment Z - Zombie"/>
    <x v="17"/>
    <n v="4"/>
    <n v="229329"/>
    <n v="10000000"/>
    <x v="0"/>
    <n v="0"/>
    <x v="3"/>
    <x v="36"/>
    <n v="2.14"/>
    <n v="4.0999999999999996"/>
    <n v="88000"/>
    <n v="12"/>
    <x v="1"/>
    <x v="0"/>
    <x v="8"/>
  </r>
  <r>
    <n v="4362"/>
    <s v="War Z 2"/>
    <x v="18"/>
    <n v="4.5"/>
    <n v="97071"/>
    <n v="5000000"/>
    <x v="0"/>
    <n v="0"/>
    <x v="1"/>
    <x v="37"/>
    <s v="0.1.219"/>
    <s v="2.3.3"/>
    <n v="87000"/>
    <n v="4"/>
    <x v="0"/>
    <x v="0"/>
    <x v="8"/>
  </r>
  <r>
    <n v="4363"/>
    <s v="Last Empire - War Z: Strategy"/>
    <x v="18"/>
    <n v="4.2"/>
    <n v="853495"/>
    <n v="50000000"/>
    <x v="0"/>
    <n v="0"/>
    <x v="1"/>
    <x v="37"/>
    <s v="1.0.208"/>
    <s v="4.0.3"/>
    <n v="78000"/>
    <n v="8"/>
    <x v="0"/>
    <x v="0"/>
    <x v="5"/>
  </r>
  <r>
    <n v="4364"/>
    <s v="Z Day: Hearts of Heroes"/>
    <x v="18"/>
    <n v="3.9"/>
    <n v="5894"/>
    <n v="1000000"/>
    <x v="0"/>
    <n v="0"/>
    <x v="2"/>
    <x v="37"/>
    <s v="1.0.2"/>
    <s v="4.0.3"/>
    <n v="67000"/>
    <n v="7"/>
    <x v="0"/>
    <x v="0"/>
    <x v="7"/>
  </r>
  <r>
    <n v="4365"/>
    <s v="Z Champions"/>
    <x v="17"/>
    <n v="4.7"/>
    <n v="96028"/>
    <n v="1000000"/>
    <x v="0"/>
    <n v="0"/>
    <x v="1"/>
    <x v="32"/>
    <m/>
    <n v="4"/>
    <n v="59000"/>
    <n v="5"/>
    <x v="0"/>
    <x v="0"/>
    <x v="4"/>
  </r>
  <r>
    <n v="4367"/>
    <s v="CPU-Z"/>
    <x v="25"/>
    <n v="4.5"/>
    <n v="295430"/>
    <n v="10000000"/>
    <x v="0"/>
    <n v="0"/>
    <x v="0"/>
    <x v="90"/>
    <n v="1.26"/>
    <n v="2.2000000000000002"/>
    <n v="1.4"/>
    <n v="4"/>
    <x v="0"/>
    <x v="0"/>
    <x v="1"/>
  </r>
  <r>
    <n v="4368"/>
    <s v="WithstandZ - Zombie Survival!"/>
    <x v="17"/>
    <n v="4.3"/>
    <n v="121612"/>
    <n v="1000000"/>
    <x v="0"/>
    <n v="0"/>
    <x v="1"/>
    <x v="36"/>
    <s v="1.0.6.4"/>
    <n v="4"/>
    <n v="59000"/>
    <n v="12"/>
    <x v="1"/>
    <x v="0"/>
    <x v="4"/>
  </r>
  <r>
    <n v="4370"/>
    <s v="Empire Z: Endless War"/>
    <x v="18"/>
    <n v="4.2"/>
    <n v="367951"/>
    <n v="5000000"/>
    <x v="0"/>
    <n v="0"/>
    <x v="1"/>
    <x v="37"/>
    <s v="2.2.8"/>
    <s v="4.0.3"/>
    <n v="76000"/>
    <n v="7"/>
    <x v="0"/>
    <x v="0"/>
    <x v="5"/>
  </r>
  <r>
    <n v="4371"/>
    <s v="Zombie War Z : Hero Survival Rules"/>
    <x v="17"/>
    <n v="3.9"/>
    <n v="1987"/>
    <n v="100000"/>
    <x v="0"/>
    <n v="0"/>
    <x v="3"/>
    <x v="36"/>
    <n v="1.8"/>
    <s v="4.0.3"/>
    <n v="62000"/>
    <n v="12"/>
    <x v="1"/>
    <x v="0"/>
    <x v="7"/>
  </r>
  <r>
    <n v="4372"/>
    <s v="DRAGON BALL Z DOKKAN BATTLE"/>
    <x v="17"/>
    <n v="4.0999999999999996"/>
    <n v="650114"/>
    <n v="10000000"/>
    <x v="0"/>
    <n v="0"/>
    <x v="1"/>
    <x v="36"/>
    <s v="3.11.0"/>
    <s v="4.0.3"/>
    <n v="80000"/>
    <n v="7"/>
    <x v="0"/>
    <x v="0"/>
    <x v="8"/>
  </r>
  <r>
    <n v="4373"/>
    <s v="Moto Z Market"/>
    <x v="25"/>
    <n v="2.2000000000000002"/>
    <n v="605"/>
    <n v="1000000"/>
    <x v="0"/>
    <n v="0"/>
    <x v="0"/>
    <x v="90"/>
    <s v="02.02.0045"/>
    <n v="5"/>
    <n v="3.8"/>
    <n v="12"/>
    <x v="1"/>
    <x v="0"/>
    <x v="1"/>
  </r>
  <r>
    <n v="4374"/>
    <s v="Cube Z (Pixel Zombies)"/>
    <x v="17"/>
    <n v="4.2"/>
    <n v="41444"/>
    <n v="1000000"/>
    <x v="0"/>
    <n v="0"/>
    <x v="1"/>
    <x v="36"/>
    <s v="1.0.11"/>
    <s v="4.0.3"/>
    <n v="56000"/>
    <n v="7"/>
    <x v="3"/>
    <x v="0"/>
    <x v="4"/>
  </r>
  <r>
    <n v="4375"/>
    <s v="Z War-Zombie Modern Combat"/>
    <x v="18"/>
    <n v="4.2"/>
    <n v="62301"/>
    <n v="5000000"/>
    <x v="0"/>
    <n v="0"/>
    <x v="1"/>
    <x v="37"/>
    <n v="1.6"/>
    <n v="4.0999999999999996"/>
    <n v="72000"/>
    <n v="8"/>
    <x v="0"/>
    <x v="0"/>
    <x v="5"/>
  </r>
  <r>
    <n v="4376"/>
    <s v="Z App"/>
    <x v="16"/>
    <n v="2.8"/>
    <n v="405"/>
    <n v="50000"/>
    <x v="0"/>
    <n v="0"/>
    <x v="0"/>
    <x v="29"/>
    <s v="4.2.45"/>
    <n v="4.4000000000000004"/>
    <n v="25000"/>
    <n v="6"/>
    <x v="0"/>
    <x v="0"/>
    <x v="2"/>
  </r>
  <r>
    <n v="4377"/>
    <s v="GALAK-Z: Variant Mobile"/>
    <x v="17"/>
    <n v="3.9"/>
    <n v="145"/>
    <n v="10000"/>
    <x v="0"/>
    <n v="0"/>
    <x v="0"/>
    <x v="36"/>
    <s v="1.7.6"/>
    <n v="4.4000000000000004"/>
    <n v="79000"/>
    <n v="7"/>
    <x v="0"/>
    <x v="0"/>
    <x v="5"/>
  </r>
  <r>
    <n v="4378"/>
    <s v="Z City"/>
    <x v="18"/>
    <n v="4.3"/>
    <n v="3976"/>
    <n v="100000"/>
    <x v="0"/>
    <n v="0"/>
    <x v="1"/>
    <x v="37"/>
    <s v="1.1.6"/>
    <n v="4"/>
    <n v="98000"/>
    <n v="1"/>
    <x v="0"/>
    <x v="0"/>
    <x v="9"/>
  </r>
  <r>
    <n v="4379"/>
    <s v="Space Z ðŸŒ ðŸš€Icon Pack Theme"/>
    <x v="26"/>
    <n v="4.8"/>
    <n v="201"/>
    <n v="1000"/>
    <x v="1"/>
    <n v="1.49"/>
    <x v="0"/>
    <x v="92"/>
    <s v="1.2.7"/>
    <s v="4.0.3"/>
    <n v="68000"/>
    <n v="8"/>
    <x v="0"/>
    <x v="1"/>
    <x v="7"/>
  </r>
  <r>
    <n v="4380"/>
    <s v="Reload: The Z-Team"/>
    <x v="17"/>
    <n v="4.3"/>
    <n v="1655"/>
    <n v="100000"/>
    <x v="0"/>
    <n v="0"/>
    <x v="2"/>
    <x v="36"/>
    <s v="1.6.2"/>
    <n v="4.4000000000000004"/>
    <n v="91000"/>
    <n v="2"/>
    <x v="0"/>
    <x v="0"/>
    <x v="9"/>
  </r>
  <r>
    <n v="4381"/>
    <s v="Rage Z: Multiplayer Zombie FPS Online Shooter"/>
    <x v="17"/>
    <n v="4.0999999999999996"/>
    <n v="11258"/>
    <n v="500000"/>
    <x v="0"/>
    <n v="0"/>
    <x v="3"/>
    <x v="36"/>
    <n v="1.25"/>
    <n v="4.2"/>
    <n v="44000"/>
    <n v="12"/>
    <x v="3"/>
    <x v="0"/>
    <x v="6"/>
  </r>
  <r>
    <n v="4382"/>
    <s v="Pixel Z Gunner 3D - Battle Survival Fps"/>
    <x v="17"/>
    <n v="4.2"/>
    <n v="11408"/>
    <n v="1000000"/>
    <x v="0"/>
    <n v="0"/>
    <x v="1"/>
    <x v="36"/>
    <n v="4.0999999999999996"/>
    <n v="4"/>
    <n v="96000"/>
    <n v="7"/>
    <x v="0"/>
    <x v="0"/>
    <x v="9"/>
  </r>
  <r>
    <n v="4383"/>
    <s v="Saiyan Z: Super SSJ Ultimate Combat"/>
    <x v="17"/>
    <n v="4.4000000000000004"/>
    <n v="306"/>
    <n v="10000"/>
    <x v="0"/>
    <n v="0"/>
    <x v="0"/>
    <x v="46"/>
    <s v="2.0.2"/>
    <n v="4"/>
    <n v="61000"/>
    <n v="4"/>
    <x v="0"/>
    <x v="0"/>
    <x v="7"/>
  </r>
  <r>
    <n v="4384"/>
    <s v="Mini DAYZ: Zombie Survival"/>
    <x v="17"/>
    <n v="4.0999999999999996"/>
    <n v="94661"/>
    <n v="1000000"/>
    <x v="0"/>
    <n v="0"/>
    <x v="1"/>
    <x v="36"/>
    <s v="1.4.0"/>
    <n v="4.4000000000000004"/>
    <m/>
    <n v="6"/>
    <x v="0"/>
    <x v="0"/>
    <x v="1"/>
  </r>
  <r>
    <n v="4385"/>
    <s v="Z-Empire: Dead Strike"/>
    <x v="18"/>
    <n v="4.5999999999999996"/>
    <n v="99"/>
    <n v="10000"/>
    <x v="0"/>
    <n v="0"/>
    <x v="1"/>
    <x v="37"/>
    <s v="1.8.7"/>
    <s v="4.0.3"/>
    <n v="19000"/>
    <n v="6"/>
    <x v="0"/>
    <x v="0"/>
    <x v="0"/>
  </r>
  <r>
    <n v="4386"/>
    <s v="Free Z Glass GO Keyboard Theme"/>
    <x v="26"/>
    <n v="4.3"/>
    <n v="71829"/>
    <n v="5000000"/>
    <x v="0"/>
    <n v="0"/>
    <x v="0"/>
    <x v="92"/>
    <n v="4.16"/>
    <n v="4"/>
    <n v="8.8000000000000007"/>
    <n v="6"/>
    <x v="1"/>
    <x v="0"/>
    <x v="1"/>
  </r>
  <r>
    <n v="4387"/>
    <s v="Zombie Avengers:(Dreamsky)Stickman War Z"/>
    <x v="17"/>
    <n v="4.3"/>
    <n v="13604"/>
    <n v="1000000"/>
    <x v="1"/>
    <n v="0.99"/>
    <x v="1"/>
    <x v="36"/>
    <s v="2.4.4"/>
    <n v="2.2999999999999998"/>
    <n v="96000"/>
    <n v="6"/>
    <x v="0"/>
    <x v="1"/>
    <x v="9"/>
  </r>
  <r>
    <n v="4388"/>
    <s v="Z Camera"/>
    <x v="22"/>
    <n v="3.8"/>
    <n v="142"/>
    <n v="10000"/>
    <x v="0"/>
    <n v="0"/>
    <x v="0"/>
    <x v="87"/>
    <n v="1.8"/>
    <n v="4"/>
    <n v="7.7"/>
    <n v="4"/>
    <x v="3"/>
    <x v="0"/>
    <x v="1"/>
  </r>
  <r>
    <n v="4389"/>
    <s v="ZArchiver Donate"/>
    <x v="25"/>
    <n v="4.8"/>
    <n v="1721"/>
    <n v="10000"/>
    <x v="1"/>
    <n v="2.5"/>
    <x v="0"/>
    <x v="90"/>
    <m/>
    <m/>
    <m/>
    <n v="2"/>
    <x v="0"/>
    <x v="1"/>
    <x v="1"/>
  </r>
  <r>
    <n v="4390"/>
    <s v="Cardio Z"/>
    <x v="19"/>
    <m/>
    <n v="24"/>
    <n v="100"/>
    <x v="1"/>
    <n v="5.99"/>
    <x v="0"/>
    <x v="84"/>
    <s v="1.0.2.1"/>
    <n v="4.4000000000000004"/>
    <n v="10000"/>
    <n v="3"/>
    <x v="1"/>
    <x v="1"/>
    <x v="0"/>
  </r>
  <r>
    <n v="4391"/>
    <s v="GO SMS Pro Z Glass Theme EX"/>
    <x v="26"/>
    <n v="3.8"/>
    <n v="24198"/>
    <n v="1000000"/>
    <x v="0"/>
    <n v="0"/>
    <x v="0"/>
    <x v="92"/>
    <n v="1"/>
    <n v="1.6"/>
    <n v="2.2000000000000002"/>
    <n v="7"/>
    <x v="2"/>
    <x v="0"/>
    <x v="1"/>
  </r>
  <r>
    <n v="4392"/>
    <s v="Route Z"/>
    <x v="17"/>
    <n v="3.9"/>
    <n v="24697"/>
    <n v="500000"/>
    <x v="0"/>
    <n v="0"/>
    <x v="1"/>
    <x v="36"/>
    <n v="1.5"/>
    <n v="4"/>
    <n v="16000"/>
    <n v="7"/>
    <x v="4"/>
    <x v="0"/>
    <x v="0"/>
  </r>
  <r>
    <n v="4393"/>
    <s v="Z PIVOT"/>
    <x v="6"/>
    <m/>
    <n v="0"/>
    <n v="10"/>
    <x v="1"/>
    <n v="19.989999999999998"/>
    <x v="0"/>
    <x v="10"/>
    <n v="1.3"/>
    <n v="4.2"/>
    <n v="5.7"/>
    <n v="7"/>
    <x v="0"/>
    <x v="1"/>
    <x v="1"/>
  </r>
  <r>
    <n v="4394"/>
    <s v="Dragon X Adventure: Warrior Z"/>
    <x v="17"/>
    <n v="4.3"/>
    <n v="8537"/>
    <n v="100000"/>
    <x v="0"/>
    <n v="0"/>
    <x v="2"/>
    <x v="36"/>
    <s v="1.1.4"/>
    <n v="2.2999999999999998"/>
    <n v="29000"/>
    <n v="11"/>
    <x v="4"/>
    <x v="0"/>
    <x v="2"/>
  </r>
  <r>
    <n v="4395"/>
    <s v="Ultimate Fighter Z"/>
    <x v="17"/>
    <n v="4.3"/>
    <n v="180"/>
    <n v="5000"/>
    <x v="0"/>
    <n v="0"/>
    <x v="0"/>
    <x v="36"/>
    <n v="2"/>
    <n v="4.4000000000000004"/>
    <n v="24000"/>
    <n v="7"/>
    <x v="0"/>
    <x v="0"/>
    <x v="2"/>
  </r>
  <r>
    <n v="4396"/>
    <s v="Theme eXp - Black Z Light"/>
    <x v="26"/>
    <n v="4.3"/>
    <n v="29540"/>
    <n v="1000000"/>
    <x v="0"/>
    <n v="0"/>
    <x v="0"/>
    <x v="92"/>
    <n v="2"/>
    <n v="5"/>
    <n v="4.3"/>
    <n v="6"/>
    <x v="3"/>
    <x v="0"/>
    <x v="1"/>
  </r>
  <r>
    <n v="4397"/>
    <s v="Toy Battle Z"/>
    <x v="18"/>
    <n v="4.0999999999999996"/>
    <n v="133"/>
    <n v="10000"/>
    <x v="0"/>
    <n v="0"/>
    <x v="0"/>
    <x v="33"/>
    <s v="1.0.4"/>
    <n v="4"/>
    <n v="48000"/>
    <n v="7"/>
    <x v="0"/>
    <x v="0"/>
    <x v="6"/>
  </r>
  <r>
    <n v="4398"/>
    <s v="Wave Z Live Wallpaper"/>
    <x v="26"/>
    <n v="4.2"/>
    <n v="63699"/>
    <n v="5000000"/>
    <x v="0"/>
    <n v="0"/>
    <x v="1"/>
    <x v="92"/>
    <s v="1.1.6"/>
    <n v="2.2999999999999998"/>
    <n v="2.2999999999999998"/>
    <n v="9"/>
    <x v="4"/>
    <x v="0"/>
    <x v="1"/>
  </r>
  <r>
    <n v="4400"/>
    <s v="30 Day Ab Challenge"/>
    <x v="13"/>
    <n v="4.5"/>
    <n v="1886"/>
    <n v="500000"/>
    <x v="0"/>
    <n v="0"/>
    <x v="0"/>
    <x v="26"/>
    <s v="3.2.1"/>
    <n v="4"/>
    <n v="7.6"/>
    <n v="6"/>
    <x v="3"/>
    <x v="0"/>
    <x v="1"/>
  </r>
  <r>
    <n v="4401"/>
    <s v="Angry Birds Blast"/>
    <x v="18"/>
    <n v="4.5999999999999996"/>
    <n v="253115"/>
    <n v="10000000"/>
    <x v="0"/>
    <n v="0"/>
    <x v="0"/>
    <x v="38"/>
    <s v="1.6.4"/>
    <n v="4.4000000000000004"/>
    <n v="99000"/>
    <n v="7"/>
    <x v="0"/>
    <x v="0"/>
    <x v="9"/>
  </r>
  <r>
    <n v="4402"/>
    <s v="ab"/>
    <x v="18"/>
    <n v="3.8"/>
    <n v="10"/>
    <n v="1000"/>
    <x v="0"/>
    <n v="0"/>
    <x v="0"/>
    <x v="33"/>
    <n v="1"/>
    <n v="4"/>
    <n v="22000"/>
    <n v="10"/>
    <x v="3"/>
    <x v="0"/>
    <x v="2"/>
  </r>
  <r>
    <n v="4403"/>
    <s v="Ultimate Ab &amp; Core Workouts"/>
    <x v="13"/>
    <n v="4.7"/>
    <n v="55571"/>
    <n v="1000000"/>
    <x v="0"/>
    <n v="0"/>
    <x v="0"/>
    <x v="26"/>
    <n v="1.23"/>
    <n v="4"/>
    <n v="12000"/>
    <n v="2"/>
    <x v="0"/>
    <x v="0"/>
    <x v="0"/>
  </r>
  <r>
    <n v="4404"/>
    <s v="Angry Birds Evolution"/>
    <x v="18"/>
    <n v="4.5"/>
    <n v="384602"/>
    <n v="10000000"/>
    <x v="0"/>
    <n v="0"/>
    <x v="0"/>
    <x v="49"/>
    <s v="1.21.1"/>
    <n v="5"/>
    <n v="88000"/>
    <n v="7"/>
    <x v="0"/>
    <x v="0"/>
    <x v="8"/>
  </r>
  <r>
    <n v="4405"/>
    <s v="Angry Birds Match"/>
    <x v="18"/>
    <n v="4.7"/>
    <n v="227401"/>
    <n v="5000000"/>
    <x v="0"/>
    <n v="0"/>
    <x v="0"/>
    <x v="38"/>
    <s v="1.5.0"/>
    <n v="5"/>
    <n v="91000"/>
    <n v="7"/>
    <x v="0"/>
    <x v="0"/>
    <x v="9"/>
  </r>
  <r>
    <n v="4406"/>
    <s v="Angry Birds POP Bubble Shooter"/>
    <x v="18"/>
    <n v="4.5"/>
    <n v="596628"/>
    <n v="10000000"/>
    <x v="0"/>
    <n v="0"/>
    <x v="0"/>
    <x v="33"/>
    <s v="3.39.0"/>
    <n v="4.0999999999999996"/>
    <n v="99000"/>
    <n v="8"/>
    <x v="0"/>
    <x v="0"/>
    <x v="9"/>
  </r>
  <r>
    <n v="4407"/>
    <s v="Abs Workout - Burn Belly Fat with No Equipment"/>
    <x v="13"/>
    <n v="4.8"/>
    <n v="69279"/>
    <n v="10000000"/>
    <x v="0"/>
    <n v="0"/>
    <x v="0"/>
    <x v="26"/>
    <s v="1.1.8"/>
    <n v="4.2"/>
    <n v="10000"/>
    <n v="7"/>
    <x v="0"/>
    <x v="0"/>
    <x v="0"/>
  </r>
  <r>
    <n v="4408"/>
    <s v="6 Pack Promise - Ultimate Abs"/>
    <x v="13"/>
    <n v="4.5999999999999996"/>
    <n v="18921"/>
    <n v="1000000"/>
    <x v="0"/>
    <n v="0"/>
    <x v="0"/>
    <x v="26"/>
    <m/>
    <m/>
    <m/>
    <n v="8"/>
    <x v="0"/>
    <x v="0"/>
    <x v="1"/>
  </r>
  <r>
    <n v="4410"/>
    <s v="AB Repeat Player"/>
    <x v="30"/>
    <n v="4.3"/>
    <n v="1628"/>
    <n v="100000"/>
    <x v="0"/>
    <n v="0"/>
    <x v="0"/>
    <x v="99"/>
    <s v="4.1.1"/>
    <n v="4.4000000000000004"/>
    <n v="18000"/>
    <n v="3"/>
    <x v="0"/>
    <x v="0"/>
    <x v="0"/>
  </r>
  <r>
    <n v="4411"/>
    <s v="Abs, Core &amp; Back Workout Challenge"/>
    <x v="13"/>
    <n v="4.8"/>
    <n v="3908"/>
    <n v="100000"/>
    <x v="0"/>
    <n v="0"/>
    <x v="0"/>
    <x v="26"/>
    <s v="1.5.8"/>
    <n v="4.0999999999999996"/>
    <n v="33000"/>
    <n v="7"/>
    <x v="0"/>
    <x v="0"/>
    <x v="3"/>
  </r>
  <r>
    <n v="4412"/>
    <s v="AB Mobile App"/>
    <x v="13"/>
    <n v="3.4"/>
    <n v="2105"/>
    <n v="100000"/>
    <x v="0"/>
    <n v="0"/>
    <x v="0"/>
    <x v="26"/>
    <s v="2.1.0"/>
    <s v="4.0.3"/>
    <n v="8.1999999999999993"/>
    <n v="8"/>
    <x v="1"/>
    <x v="0"/>
    <x v="1"/>
  </r>
  <r>
    <n v="4413"/>
    <s v="Daily Ab Workout"/>
    <x v="13"/>
    <n v="4.5999999999999996"/>
    <n v="2901"/>
    <n v="50000"/>
    <x v="1"/>
    <n v="1.99"/>
    <x v="0"/>
    <x v="26"/>
    <m/>
    <m/>
    <m/>
    <n v="6"/>
    <x v="0"/>
    <x v="1"/>
    <x v="1"/>
  </r>
  <r>
    <n v="4415"/>
    <s v="Angry Birds Epic RPG"/>
    <x v="18"/>
    <n v="4.5"/>
    <n v="2634605"/>
    <n v="10000000"/>
    <x v="0"/>
    <n v="0"/>
    <x v="0"/>
    <x v="49"/>
    <s v="3.0.27430.4799"/>
    <n v="4.4000000000000004"/>
    <n v="63000"/>
    <n v="7"/>
    <x v="0"/>
    <x v="0"/>
    <x v="7"/>
  </r>
  <r>
    <n v="4416"/>
    <s v="A-B repeater"/>
    <x v="30"/>
    <n v="4.4000000000000004"/>
    <n v="32"/>
    <n v="5000"/>
    <x v="0"/>
    <n v="0"/>
    <x v="0"/>
    <x v="99"/>
    <n v="1.8"/>
    <n v="3"/>
    <n v="239"/>
    <n v="5"/>
    <x v="0"/>
    <x v="0"/>
    <x v="1"/>
  </r>
  <r>
    <n v="4417"/>
    <s v="Daily Ab Workout - Core &amp; Abs Fitness Exercises"/>
    <x v="13"/>
    <n v="4.4000000000000004"/>
    <n v="44939"/>
    <n v="10000000"/>
    <x v="0"/>
    <n v="0"/>
    <x v="0"/>
    <x v="26"/>
    <m/>
    <m/>
    <m/>
    <n v="6"/>
    <x v="0"/>
    <x v="0"/>
    <x v="1"/>
  </r>
  <r>
    <n v="4418"/>
    <s v="Abs workout 7 minutes"/>
    <x v="13"/>
    <n v="4.5999999999999996"/>
    <n v="37224"/>
    <n v="1000000"/>
    <x v="0"/>
    <n v="0"/>
    <x v="0"/>
    <x v="26"/>
    <m/>
    <m/>
    <m/>
    <n v="6"/>
    <x v="0"/>
    <x v="0"/>
    <x v="1"/>
  </r>
  <r>
    <n v="4419"/>
    <s v="Angry Birds Friends"/>
    <x v="17"/>
    <n v="4.2"/>
    <n v="829753"/>
    <n v="50000000"/>
    <x v="0"/>
    <n v="0"/>
    <x v="0"/>
    <x v="32"/>
    <s v="4.9.0"/>
    <n v="4.0999999999999996"/>
    <n v="48000"/>
    <n v="6"/>
    <x v="0"/>
    <x v="0"/>
    <x v="6"/>
  </r>
  <r>
    <n v="4420"/>
    <s v="30 Day Ab Challenge FREE"/>
    <x v="13"/>
    <n v="4.3"/>
    <n v="48253"/>
    <n v="1000000"/>
    <x v="0"/>
    <n v="0"/>
    <x v="0"/>
    <x v="26"/>
    <m/>
    <m/>
    <m/>
    <n v="12"/>
    <x v="1"/>
    <x v="0"/>
    <x v="1"/>
  </r>
  <r>
    <n v="4421"/>
    <s v="AB Blast Match 3"/>
    <x v="18"/>
    <n v="4.3"/>
    <n v="111"/>
    <n v="10000"/>
    <x v="0"/>
    <n v="0"/>
    <x v="0"/>
    <x v="38"/>
    <n v="1.1299999999999999"/>
    <n v="4.0999999999999996"/>
    <n v="48000"/>
    <n v="6"/>
    <x v="0"/>
    <x v="0"/>
    <x v="6"/>
  </r>
  <r>
    <n v="4422"/>
    <s v="AB Click2Shop"/>
    <x v="21"/>
    <n v="3.8"/>
    <n v="454"/>
    <n v="100000"/>
    <x v="0"/>
    <n v="0"/>
    <x v="0"/>
    <x v="86"/>
    <s v="1.1.0.0"/>
    <n v="4.0999999999999996"/>
    <n v="18000"/>
    <n v="6"/>
    <x v="0"/>
    <x v="0"/>
    <x v="0"/>
  </r>
  <r>
    <n v="4423"/>
    <s v="Math games for kids : times tables - AB Math"/>
    <x v="18"/>
    <n v="3.9"/>
    <n v="2371"/>
    <n v="500000"/>
    <x v="0"/>
    <n v="0"/>
    <x v="0"/>
    <x v="56"/>
    <s v="3.9.3"/>
    <s v="4.0.3"/>
    <n v="8.3000000000000007"/>
    <n v="7"/>
    <x v="0"/>
    <x v="0"/>
    <x v="1"/>
  </r>
  <r>
    <n v="4424"/>
    <s v="AB Crush Match 3"/>
    <x v="18"/>
    <n v="4.3"/>
    <n v="96"/>
    <n v="10000"/>
    <x v="0"/>
    <n v="0"/>
    <x v="0"/>
    <x v="33"/>
    <n v="1.1000000000000001"/>
    <n v="2.2999999999999998"/>
    <n v="54000"/>
    <n v="2"/>
    <x v="1"/>
    <x v="0"/>
    <x v="4"/>
  </r>
  <r>
    <n v="4425"/>
    <s v="ABS Workout - Belly workout, 30 days AB"/>
    <x v="13"/>
    <n v="4.8"/>
    <n v="5103"/>
    <n v="100000"/>
    <x v="0"/>
    <n v="0"/>
    <x v="0"/>
    <x v="26"/>
    <s v="2.0.5"/>
    <s v="4.0.3"/>
    <m/>
    <n v="7"/>
    <x v="0"/>
    <x v="0"/>
    <x v="1"/>
  </r>
  <r>
    <n v="4426"/>
    <s v="AB Match"/>
    <x v="18"/>
    <n v="4.2"/>
    <n v="9"/>
    <n v="1000"/>
    <x v="0"/>
    <n v="0"/>
    <x v="0"/>
    <x v="33"/>
    <s v="1.0.4"/>
    <n v="4.0999999999999996"/>
    <n v="30000"/>
    <n v="5"/>
    <x v="0"/>
    <x v="0"/>
    <x v="3"/>
  </r>
  <r>
    <n v="4427"/>
    <s v="Math games for kids : times tables training"/>
    <x v="18"/>
    <n v="4.5"/>
    <n v="630"/>
    <n v="10000"/>
    <x v="1"/>
    <n v="1.59"/>
    <x v="0"/>
    <x v="56"/>
    <s v="3.9.3"/>
    <s v="4.0.3"/>
    <n v="8.3000000000000007"/>
    <n v="7"/>
    <x v="0"/>
    <x v="1"/>
    <x v="1"/>
  </r>
  <r>
    <n v="4428"/>
    <s v="7 minute abs workout - Daily Ab Workout"/>
    <x v="13"/>
    <n v="4.8"/>
    <n v="527"/>
    <n v="100000"/>
    <x v="0"/>
    <n v="0"/>
    <x v="0"/>
    <x v="26"/>
    <n v="2.0099999999999998"/>
    <n v="4.0999999999999996"/>
    <n v="23000"/>
    <n v="3"/>
    <x v="0"/>
    <x v="0"/>
    <x v="2"/>
  </r>
  <r>
    <n v="4429"/>
    <s v="AB Anywhere Mobile Banking"/>
    <x v="11"/>
    <m/>
    <n v="3"/>
    <n v="500"/>
    <x v="0"/>
    <n v="0"/>
    <x v="0"/>
    <x v="24"/>
    <s v="4.17.82"/>
    <n v="4.4000000000000004"/>
    <n v="11000"/>
    <n v="7"/>
    <x v="0"/>
    <x v="0"/>
    <x v="0"/>
  </r>
  <r>
    <n v="4430"/>
    <s v="5 Minute Ab Workouts"/>
    <x v="13"/>
    <n v="4.5999999999999996"/>
    <n v="2067"/>
    <n v="50000"/>
    <x v="0"/>
    <n v="0"/>
    <x v="0"/>
    <x v="26"/>
    <s v="2.0.4"/>
    <n v="4.0999999999999996"/>
    <n v="8.4"/>
    <n v="5"/>
    <x v="0"/>
    <x v="0"/>
    <x v="1"/>
  </r>
  <r>
    <n v="4431"/>
    <s v="Angry Birds Go!"/>
    <x v="17"/>
    <n v="4.2"/>
    <n v="3846378"/>
    <n v="50000000"/>
    <x v="0"/>
    <n v="0"/>
    <x v="0"/>
    <x v="42"/>
    <s v="2.8.2"/>
    <n v="4.0999999999999996"/>
    <n v="82000"/>
    <n v="5"/>
    <x v="0"/>
    <x v="0"/>
    <x v="8"/>
  </r>
  <r>
    <n v="4432"/>
    <s v="AB Screen Recorder"/>
    <x v="25"/>
    <n v="4.2"/>
    <n v="533"/>
    <n v="10000"/>
    <x v="0"/>
    <n v="0"/>
    <x v="0"/>
    <x v="90"/>
    <n v="2.8"/>
    <n v="5"/>
    <n v="5"/>
    <n v="10"/>
    <x v="1"/>
    <x v="0"/>
    <x v="1"/>
  </r>
  <r>
    <n v="4433"/>
    <s v="Six Pack Abs Photo Editor"/>
    <x v="22"/>
    <n v="4"/>
    <n v="5967"/>
    <n v="1000000"/>
    <x v="0"/>
    <n v="0"/>
    <x v="0"/>
    <x v="87"/>
    <n v="2"/>
    <n v="3"/>
    <n v="17000"/>
    <n v="2"/>
    <x v="1"/>
    <x v="0"/>
    <x v="0"/>
  </r>
  <r>
    <n v="4434"/>
    <s v="Best Blood Type AB: Food Diet &amp; Personality"/>
    <x v="16"/>
    <m/>
    <n v="3"/>
    <n v="1000"/>
    <x v="0"/>
    <n v="0"/>
    <x v="0"/>
    <x v="29"/>
    <n v="1.2"/>
    <s v="4.0.3"/>
    <n v="37000"/>
    <n v="7"/>
    <x v="0"/>
    <x v="0"/>
    <x v="3"/>
  </r>
  <r>
    <n v="4435"/>
    <s v="Angry Birds Star Wars"/>
    <x v="17"/>
    <n v="4.3"/>
    <n v="1218055"/>
    <n v="100000000"/>
    <x v="0"/>
    <n v="0"/>
    <x v="0"/>
    <x v="32"/>
    <s v="1.5.12"/>
    <n v="4.0999999999999996"/>
    <n v="45000"/>
    <n v="5"/>
    <x v="0"/>
    <x v="0"/>
    <x v="6"/>
  </r>
  <r>
    <n v="4436"/>
    <s v="30 Day AB Challenge - Lumowell"/>
    <x v="13"/>
    <n v="4.8"/>
    <n v="793"/>
    <n v="10000"/>
    <x v="0"/>
    <n v="0"/>
    <x v="0"/>
    <x v="26"/>
    <s v="1.0.3"/>
    <s v="4.0.3"/>
    <n v="40000"/>
    <n v="9"/>
    <x v="3"/>
    <x v="0"/>
    <x v="6"/>
  </r>
  <r>
    <n v="4437"/>
    <s v="Ab Workouts"/>
    <x v="13"/>
    <n v="4.0999999999999996"/>
    <n v="27501"/>
    <n v="1000000"/>
    <x v="0"/>
    <n v="0"/>
    <x v="0"/>
    <x v="26"/>
    <s v="5.1.9"/>
    <n v="4"/>
    <n v="7"/>
    <n v="1"/>
    <x v="0"/>
    <x v="0"/>
    <x v="1"/>
  </r>
  <r>
    <n v="4438"/>
    <s v="Ab Workouts - Ab Generator"/>
    <x v="13"/>
    <n v="4.7"/>
    <n v="21"/>
    <n v="1000"/>
    <x v="0"/>
    <n v="0"/>
    <x v="0"/>
    <x v="26"/>
    <s v="2.0.0"/>
    <n v="4.0999999999999996"/>
    <n v="3.8"/>
    <n v="12"/>
    <x v="3"/>
    <x v="0"/>
    <x v="1"/>
  </r>
  <r>
    <n v="4439"/>
    <s v="Chatime AB Rewards"/>
    <x v="18"/>
    <m/>
    <n v="9"/>
    <n v="1000"/>
    <x v="0"/>
    <n v="0"/>
    <x v="0"/>
    <x v="19"/>
    <s v="2.7.0621"/>
    <n v="4.2"/>
    <n v="22000"/>
    <n v="6"/>
    <x v="0"/>
    <x v="0"/>
    <x v="2"/>
  </r>
  <r>
    <n v="4440"/>
    <s v="Abs workout - 21 Day Fitness Challenge"/>
    <x v="13"/>
    <n v="4.8"/>
    <n v="18604"/>
    <n v="1000000"/>
    <x v="0"/>
    <n v="0"/>
    <x v="0"/>
    <x v="26"/>
    <s v="1.0.0.9"/>
    <n v="4.0999999999999996"/>
    <n v="15000"/>
    <n v="5"/>
    <x v="0"/>
    <x v="0"/>
    <x v="0"/>
  </r>
  <r>
    <n v="4441"/>
    <s v="Ladies' Ab Workout FREE"/>
    <x v="13"/>
    <n v="4"/>
    <n v="12906"/>
    <n v="1000000"/>
    <x v="0"/>
    <n v="0"/>
    <x v="0"/>
    <x v="26"/>
    <n v="1.01"/>
    <n v="2.1"/>
    <n v="8.5"/>
    <n v="10"/>
    <x v="6"/>
    <x v="0"/>
    <x v="1"/>
  </r>
  <r>
    <n v="4442"/>
    <s v="30-Day Ab Challenge Tracker"/>
    <x v="13"/>
    <n v="3.5"/>
    <n v="224"/>
    <n v="10000"/>
    <x v="0"/>
    <n v="0"/>
    <x v="0"/>
    <x v="26"/>
    <s v="1.2.6"/>
    <n v="4.0999999999999996"/>
    <n v="371"/>
    <n v="7"/>
    <x v="2"/>
    <x v="0"/>
    <x v="1"/>
  </r>
  <r>
    <n v="4443"/>
    <s v="Universal AC Remote Control"/>
    <x v="25"/>
    <n v="3.8"/>
    <n v="40934"/>
    <n v="1000000"/>
    <x v="0"/>
    <n v="0"/>
    <x v="0"/>
    <x v="90"/>
    <s v="acremotecontrol18"/>
    <s v="4.0.3"/>
    <n v="5.2"/>
    <n v="7"/>
    <x v="0"/>
    <x v="0"/>
    <x v="1"/>
  </r>
  <r>
    <n v="4444"/>
    <s v="AC Freedom"/>
    <x v="4"/>
    <n v="3.5"/>
    <n v="537"/>
    <n v="100000"/>
    <x v="0"/>
    <n v="0"/>
    <x v="0"/>
    <x v="7"/>
    <m/>
    <m/>
    <m/>
    <n v="5"/>
    <x v="0"/>
    <x v="0"/>
    <x v="1"/>
  </r>
  <r>
    <n v="4445"/>
    <s v="Smart Air Conditioner"/>
    <x v="25"/>
    <n v="3.3"/>
    <n v="4786"/>
    <n v="500000"/>
    <x v="0"/>
    <n v="0"/>
    <x v="0"/>
    <x v="90"/>
    <s v="1.2.84"/>
    <n v="2.2000000000000002"/>
    <n v="13000"/>
    <n v="5"/>
    <x v="0"/>
    <x v="0"/>
    <x v="0"/>
  </r>
  <r>
    <n v="4446"/>
    <s v="Assassin's Creed Identity"/>
    <x v="17"/>
    <n v="3.7"/>
    <n v="42529"/>
    <n v="500000"/>
    <x v="1"/>
    <n v="1.99"/>
    <x v="1"/>
    <x v="36"/>
    <s v="2.8.2"/>
    <n v="4.0999999999999996"/>
    <n v="92000"/>
    <n v="11"/>
    <x v="3"/>
    <x v="1"/>
    <x v="9"/>
  </r>
  <r>
    <n v="4447"/>
    <s v="AC Remote Control"/>
    <x v="25"/>
    <n v="3.3"/>
    <n v="472"/>
    <n v="100000"/>
    <x v="0"/>
    <n v="0"/>
    <x v="0"/>
    <x v="90"/>
    <n v="1.3"/>
    <n v="4.0999999999999996"/>
    <n v="2"/>
    <n v="10"/>
    <x v="1"/>
    <x v="0"/>
    <x v="1"/>
  </r>
  <r>
    <n v="4448"/>
    <s v="Air conditioner remote control"/>
    <x v="25"/>
    <n v="3.4"/>
    <n v="29854"/>
    <n v="1000000"/>
    <x v="0"/>
    <n v="0"/>
    <x v="0"/>
    <x v="90"/>
    <n v="5"/>
    <n v="2.2999999999999998"/>
    <n v="5"/>
    <n v="7"/>
    <x v="1"/>
    <x v="0"/>
    <x v="1"/>
  </r>
  <r>
    <n v="4449"/>
    <s v="Smart-AC Universal Remote Free"/>
    <x v="18"/>
    <n v="1.8"/>
    <n v="3270"/>
    <n v="500000"/>
    <x v="0"/>
    <n v="0"/>
    <x v="0"/>
    <x v="19"/>
    <n v="1"/>
    <n v="2.2000000000000002"/>
    <n v="1.8"/>
    <n v="8"/>
    <x v="4"/>
    <x v="0"/>
    <x v="1"/>
  </r>
  <r>
    <n v="4450"/>
    <s v="AC REMOTE UNIVERSAL-PRO"/>
    <x v="18"/>
    <n v="1.6"/>
    <n v="402"/>
    <n v="100000"/>
    <x v="0"/>
    <n v="0"/>
    <x v="0"/>
    <x v="19"/>
    <n v="1"/>
    <n v="2.2000000000000002"/>
    <n v="1.7"/>
    <n v="12"/>
    <x v="4"/>
    <x v="0"/>
    <x v="1"/>
  </r>
  <r>
    <n v="4451"/>
    <s v="Kenmore Smart AC"/>
    <x v="16"/>
    <n v="1.9"/>
    <n v="71"/>
    <n v="5000"/>
    <x v="0"/>
    <n v="0"/>
    <x v="0"/>
    <x v="29"/>
    <s v="1.0.11"/>
    <n v="4.4000000000000004"/>
    <n v="24000"/>
    <n v="5"/>
    <x v="1"/>
    <x v="0"/>
    <x v="2"/>
  </r>
  <r>
    <n v="4452"/>
    <s v="AC WIFI"/>
    <x v="25"/>
    <n v="3.6"/>
    <n v="41"/>
    <n v="10000"/>
    <x v="0"/>
    <n v="0"/>
    <x v="0"/>
    <x v="90"/>
    <s v="1.0.3"/>
    <n v="2.2999999999999998"/>
    <n v="23000"/>
    <n v="6"/>
    <x v="0"/>
    <x v="0"/>
    <x v="2"/>
  </r>
  <r>
    <n v="4453"/>
    <s v="A/C Air Conditioner Remote"/>
    <x v="25"/>
    <n v="3.4"/>
    <n v="7816"/>
    <n v="1000000"/>
    <x v="0"/>
    <n v="0"/>
    <x v="0"/>
    <x v="90"/>
    <s v="1.1.1"/>
    <n v="3"/>
    <n v="5.0999999999999996"/>
    <n v="7"/>
    <x v="3"/>
    <x v="0"/>
    <x v="1"/>
  </r>
  <r>
    <n v="4454"/>
    <s v="Smart Air Conditioner(CAC)"/>
    <x v="25"/>
    <n v="3.2"/>
    <n v="409"/>
    <n v="50000"/>
    <x v="0"/>
    <n v="0"/>
    <x v="0"/>
    <x v="90"/>
    <s v="1.0.18"/>
    <n v="2.2000000000000002"/>
    <n v="7.9"/>
    <n v="5"/>
    <x v="0"/>
    <x v="0"/>
    <x v="1"/>
  </r>
  <r>
    <n v="4455"/>
    <s v="Carrier Air Conditioner"/>
    <x v="25"/>
    <n v="2.5"/>
    <n v="362"/>
    <n v="100000"/>
    <x v="0"/>
    <n v="0"/>
    <x v="0"/>
    <x v="90"/>
    <s v="v67_slk3.0_20180115_01"/>
    <n v="4"/>
    <n v="7.8"/>
    <n v="1"/>
    <x v="0"/>
    <x v="0"/>
    <x v="1"/>
  </r>
  <r>
    <n v="4456"/>
    <s v="AC Troubleshooter"/>
    <x v="25"/>
    <n v="4.7"/>
    <n v="147"/>
    <n v="10000"/>
    <x v="0"/>
    <n v="0"/>
    <x v="0"/>
    <x v="90"/>
    <n v="1.3"/>
    <n v="3"/>
    <n v="4.2"/>
    <n v="1"/>
    <x v="4"/>
    <x v="0"/>
    <x v="1"/>
  </r>
  <r>
    <n v="4457"/>
    <s v="TOSHIBA Smart AC"/>
    <x v="25"/>
    <n v="2.6"/>
    <n v="60"/>
    <n v="10000"/>
    <x v="0"/>
    <n v="0"/>
    <x v="0"/>
    <x v="90"/>
    <s v="2.1.20180804_01"/>
    <s v="4.0.3"/>
    <n v="18000"/>
    <n v="8"/>
    <x v="0"/>
    <x v="0"/>
    <x v="0"/>
  </r>
  <r>
    <n v="4458"/>
    <s v="Trane Interactive Smart AC"/>
    <x v="25"/>
    <n v="2.8"/>
    <n v="48"/>
    <n v="10000"/>
    <x v="0"/>
    <n v="0"/>
    <x v="0"/>
    <x v="90"/>
    <s v="0.0.2"/>
    <n v="4.3"/>
    <n v="3.3"/>
    <n v="4"/>
    <x v="3"/>
    <x v="0"/>
    <x v="1"/>
  </r>
  <r>
    <n v="4459"/>
    <s v="AC remote control mobile"/>
    <x v="25"/>
    <n v="3.9"/>
    <n v="3043"/>
    <n v="100000"/>
    <x v="0"/>
    <n v="0"/>
    <x v="0"/>
    <x v="90"/>
    <s v="1.3 acremotecontrol"/>
    <s v="4.0.3"/>
    <n v="7.7"/>
    <n v="6"/>
    <x v="1"/>
    <x v="0"/>
    <x v="1"/>
  </r>
  <r>
    <n v="4460"/>
    <s v="AC Air condition Troubleshoot,Repair,Maintenance"/>
    <x v="3"/>
    <n v="4.2"/>
    <n v="27"/>
    <n v="5000"/>
    <x v="0"/>
    <n v="0"/>
    <x v="0"/>
    <x v="6"/>
    <n v="1.1000000000000001"/>
    <n v="4"/>
    <n v="3.1"/>
    <n v="2"/>
    <x v="0"/>
    <x v="0"/>
    <x v="1"/>
  </r>
  <r>
    <n v="4461"/>
    <s v="AC Remote for Haier - NOW FREE"/>
    <x v="25"/>
    <n v="3.9"/>
    <n v="336"/>
    <n v="50000"/>
    <x v="0"/>
    <n v="0"/>
    <x v="0"/>
    <x v="90"/>
    <s v="6.1.7"/>
    <n v="4.2"/>
    <n v="27000"/>
    <n v="7"/>
    <x v="0"/>
    <x v="0"/>
    <x v="2"/>
  </r>
  <r>
    <n v="4462"/>
    <s v="Air Conditioner Maintenance"/>
    <x v="27"/>
    <n v="4"/>
    <n v="11"/>
    <n v="5000"/>
    <x v="0"/>
    <n v="0"/>
    <x v="0"/>
    <x v="93"/>
    <s v="airConditionerMaintenance_13112015"/>
    <s v="2.3.3"/>
    <n v="220"/>
    <n v="11"/>
    <x v="4"/>
    <x v="0"/>
    <x v="1"/>
  </r>
  <r>
    <n v="4463"/>
    <s v="AC Remote for Daikin - NOW FREE"/>
    <x v="25"/>
    <n v="3.5"/>
    <n v="383"/>
    <n v="50000"/>
    <x v="0"/>
    <n v="0"/>
    <x v="0"/>
    <x v="90"/>
    <s v="6.1.7"/>
    <n v="4.2"/>
    <n v="26000"/>
    <n v="7"/>
    <x v="0"/>
    <x v="0"/>
    <x v="2"/>
  </r>
  <r>
    <n v="4464"/>
    <s v="A/C Universal Remote Control"/>
    <x v="25"/>
    <n v="3.1"/>
    <n v="3263"/>
    <n v="1000000"/>
    <x v="0"/>
    <n v="0"/>
    <x v="0"/>
    <x v="90"/>
    <n v="1.17"/>
    <n v="3"/>
    <n v="3"/>
    <n v="5"/>
    <x v="1"/>
    <x v="0"/>
    <x v="1"/>
  </r>
  <r>
    <n v="4465"/>
    <s v="AC Remote for LG - NOW FREE"/>
    <x v="25"/>
    <n v="3.7"/>
    <n v="1041"/>
    <n v="100000"/>
    <x v="0"/>
    <n v="0"/>
    <x v="0"/>
    <x v="90"/>
    <s v="6.1.7"/>
    <n v="4.2"/>
    <n v="28000"/>
    <n v="7"/>
    <x v="0"/>
    <x v="0"/>
    <x v="2"/>
  </r>
  <r>
    <n v="4466"/>
    <s v="Plug-in app (System AC)"/>
    <x v="25"/>
    <n v="3.6"/>
    <n v="126"/>
    <n v="10000"/>
    <x v="0"/>
    <n v="0"/>
    <x v="0"/>
    <x v="90"/>
    <s v="v1.1072.35.0"/>
    <n v="4"/>
    <n v="11000"/>
    <n v="6"/>
    <x v="1"/>
    <x v="0"/>
    <x v="0"/>
  </r>
  <r>
    <n v="4467"/>
    <s v="LG AC Smart Diagnosis"/>
    <x v="16"/>
    <n v="3.4"/>
    <n v="377"/>
    <n v="100000"/>
    <x v="0"/>
    <n v="0"/>
    <x v="0"/>
    <x v="29"/>
    <s v="1.1.4"/>
    <n v="4"/>
    <n v="6.1"/>
    <n v="3"/>
    <x v="1"/>
    <x v="0"/>
    <x v="1"/>
  </r>
  <r>
    <n v="4468"/>
    <s v="AC Remote for Midea - NOW FREE"/>
    <x v="25"/>
    <n v="4"/>
    <n v="448"/>
    <n v="100000"/>
    <x v="0"/>
    <n v="0"/>
    <x v="0"/>
    <x v="90"/>
    <s v="6.1.7"/>
    <n v="4.2"/>
    <n v="26000"/>
    <n v="7"/>
    <x v="0"/>
    <x v="0"/>
    <x v="2"/>
  </r>
  <r>
    <n v="4469"/>
    <s v="Ac remote control"/>
    <x v="25"/>
    <n v="3.7"/>
    <n v="822"/>
    <n v="50000"/>
    <x v="0"/>
    <n v="0"/>
    <x v="0"/>
    <x v="90"/>
    <n v="1.1000000000000001"/>
    <n v="2.2999999999999998"/>
    <n v="5"/>
    <n v="2"/>
    <x v="1"/>
    <x v="0"/>
    <x v="1"/>
  </r>
  <r>
    <n v="4470"/>
    <s v="A/C REFRIGERANT CAPACITY"/>
    <x v="4"/>
    <n v="1.7"/>
    <n v="84"/>
    <n v="10000"/>
    <x v="0"/>
    <n v="0"/>
    <x v="0"/>
    <x v="7"/>
    <n v="1"/>
    <n v="4.0999999999999996"/>
    <n v="2.1"/>
    <n v="10"/>
    <x v="2"/>
    <x v="0"/>
    <x v="1"/>
  </r>
  <r>
    <n v="4471"/>
    <s v="Remote Control For All AC - Universal Remote"/>
    <x v="27"/>
    <n v="2.4"/>
    <n v="166"/>
    <n v="10000"/>
    <x v="0"/>
    <n v="0"/>
    <x v="0"/>
    <x v="93"/>
    <n v="1.1000000000000001"/>
    <s v="4.0.3"/>
    <n v="6.1"/>
    <n v="7"/>
    <x v="0"/>
    <x v="0"/>
    <x v="1"/>
  </r>
  <r>
    <n v="4472"/>
    <s v="All Type Ac Repair &amp; Services"/>
    <x v="16"/>
    <n v="4.3"/>
    <n v="45"/>
    <n v="10000"/>
    <x v="0"/>
    <n v="0"/>
    <x v="0"/>
    <x v="29"/>
    <n v="0.8"/>
    <n v="4.0999999999999996"/>
    <n v="2.2000000000000002"/>
    <n v="12"/>
    <x v="1"/>
    <x v="0"/>
    <x v="1"/>
  </r>
  <r>
    <n v="4474"/>
    <s v="AC Remote Control Simulator"/>
    <x v="18"/>
    <n v="3.3"/>
    <n v="353"/>
    <n v="100000"/>
    <x v="0"/>
    <n v="0"/>
    <x v="0"/>
    <x v="19"/>
    <n v="1"/>
    <s v="4.0.3"/>
    <n v="2.2999999999999998"/>
    <n v="12"/>
    <x v="1"/>
    <x v="0"/>
    <x v="1"/>
  </r>
  <r>
    <n v="4475"/>
    <s v="Mi Remote controller - for TV, STB, AC and more"/>
    <x v="25"/>
    <n v="4.0999999999999996"/>
    <n v="114340"/>
    <n v="10000000"/>
    <x v="0"/>
    <n v="0"/>
    <x v="0"/>
    <x v="90"/>
    <s v="5.7.1"/>
    <n v="4.2"/>
    <n v="28000"/>
    <n v="8"/>
    <x v="0"/>
    <x v="0"/>
    <x v="2"/>
  </r>
  <r>
    <n v="4476"/>
    <s v="AcDisplay"/>
    <x v="26"/>
    <n v="4.0999999999999996"/>
    <n v="66473"/>
    <n v="1000000"/>
    <x v="0"/>
    <n v="0"/>
    <x v="0"/>
    <x v="92"/>
    <s v="3.8.4"/>
    <n v="4.0999999999999996"/>
    <n v="3"/>
    <n v="7"/>
    <x v="4"/>
    <x v="0"/>
    <x v="1"/>
  </r>
  <r>
    <n v="4477"/>
    <s v="AC Mobile Control"/>
    <x v="14"/>
    <n v="3.4"/>
    <n v="1450"/>
    <n v="100000"/>
    <x v="0"/>
    <n v="0"/>
    <x v="0"/>
    <x v="27"/>
    <n v="2.4"/>
    <n v="2.2000000000000002"/>
    <n v="9.6999999999999993"/>
    <n v="11"/>
    <x v="5"/>
    <x v="0"/>
    <x v="1"/>
  </r>
  <r>
    <n v="4478"/>
    <s v="AC Remote For LG"/>
    <x v="25"/>
    <n v="3"/>
    <n v="1298"/>
    <n v="100000"/>
    <x v="0"/>
    <n v="0"/>
    <x v="0"/>
    <x v="90"/>
    <n v="1"/>
    <n v="4"/>
    <n v="3.4"/>
    <n v="2"/>
    <x v="0"/>
    <x v="0"/>
    <x v="1"/>
  </r>
  <r>
    <n v="4479"/>
    <s v="Universal AC Remote Control Simulator"/>
    <x v="18"/>
    <n v="3"/>
    <n v="119"/>
    <n v="50000"/>
    <x v="0"/>
    <n v="0"/>
    <x v="0"/>
    <x v="19"/>
    <n v="1"/>
    <n v="4"/>
    <n v="3.9"/>
    <n v="12"/>
    <x v="1"/>
    <x v="0"/>
    <x v="1"/>
  </r>
  <r>
    <n v="4480"/>
    <s v="Hi-Smart AC"/>
    <x v="25"/>
    <n v="2.2000000000000002"/>
    <n v="32"/>
    <n v="1000"/>
    <x v="0"/>
    <n v="0"/>
    <x v="0"/>
    <x v="90"/>
    <s v="1.1.0"/>
    <n v="4.4000000000000004"/>
    <n v="9.4"/>
    <n v="4"/>
    <x v="0"/>
    <x v="0"/>
    <x v="1"/>
  </r>
  <r>
    <n v="4481"/>
    <s v="AC Remote for Sharp - NOW FREE"/>
    <x v="25"/>
    <n v="3.7"/>
    <n v="332"/>
    <n v="50000"/>
    <x v="0"/>
    <n v="0"/>
    <x v="0"/>
    <x v="90"/>
    <s v="6.1.7"/>
    <n v="4.2"/>
    <n v="26000"/>
    <n v="7"/>
    <x v="0"/>
    <x v="0"/>
    <x v="2"/>
  </r>
  <r>
    <n v="4482"/>
    <s v="AC Remote for Samsung - NOW FREE"/>
    <x v="25"/>
    <n v="3.7"/>
    <n v="566"/>
    <n v="100000"/>
    <x v="0"/>
    <n v="0"/>
    <x v="0"/>
    <x v="90"/>
    <s v="6.1.7"/>
    <n v="4.2"/>
    <n v="27000"/>
    <n v="7"/>
    <x v="0"/>
    <x v="0"/>
    <x v="2"/>
  </r>
  <r>
    <n v="4483"/>
    <s v="Pocket AC"/>
    <x v="22"/>
    <n v="4.8"/>
    <n v="130"/>
    <n v="1000"/>
    <x v="1"/>
    <n v="9.99"/>
    <x v="0"/>
    <x v="87"/>
    <s v="3.1.1"/>
    <n v="4.0999999999999996"/>
    <n v="4.4000000000000004"/>
    <n v="6"/>
    <x v="0"/>
    <x v="1"/>
    <x v="1"/>
  </r>
  <r>
    <n v="4484"/>
    <s v="AC Remote for Carrier - NOW FREE"/>
    <x v="25"/>
    <n v="3.7"/>
    <n v="163"/>
    <n v="10000"/>
    <x v="0"/>
    <n v="0"/>
    <x v="0"/>
    <x v="90"/>
    <s v="6.1.7"/>
    <n v="4.2"/>
    <n v="26000"/>
    <n v="7"/>
    <x v="0"/>
    <x v="0"/>
    <x v="2"/>
  </r>
  <r>
    <n v="4485"/>
    <s v="AC &amp; TV, DVD, Set Top Box - Remote control IR"/>
    <x v="25"/>
    <n v="3.6"/>
    <n v="3632"/>
    <n v="1000000"/>
    <x v="0"/>
    <n v="0"/>
    <x v="0"/>
    <x v="90"/>
    <s v="11;11.26"/>
    <s v="4.0.3"/>
    <n v="3.2"/>
    <n v="11"/>
    <x v="1"/>
    <x v="0"/>
    <x v="1"/>
  </r>
  <r>
    <n v="4486"/>
    <s v="ac remote control"/>
    <x v="25"/>
    <n v="3.7"/>
    <n v="9514"/>
    <n v="500000"/>
    <x v="0"/>
    <n v="0"/>
    <x v="0"/>
    <x v="90"/>
    <s v="acremotecontrol-v7"/>
    <s v="4.0.3"/>
    <n v="7"/>
    <n v="7"/>
    <x v="0"/>
    <x v="0"/>
    <x v="1"/>
  </r>
  <r>
    <n v="4487"/>
    <s v="Free Adblocker Browser - Adblock &amp; Popup Blocker"/>
    <x v="6"/>
    <n v="4.4000000000000004"/>
    <n v="152470"/>
    <n v="10000000"/>
    <x v="0"/>
    <n v="0"/>
    <x v="0"/>
    <x v="10"/>
    <m/>
    <m/>
    <m/>
    <n v="7"/>
    <x v="0"/>
    <x v="0"/>
    <x v="1"/>
  </r>
  <r>
    <n v="4488"/>
    <s v="Ad Detect Plugin - Handy Tool"/>
    <x v="27"/>
    <n v="3.8"/>
    <n v="5107"/>
    <n v="500000"/>
    <x v="0"/>
    <n v="0"/>
    <x v="0"/>
    <x v="93"/>
    <s v="1.6.3"/>
    <n v="2.2999999999999998"/>
    <n v="1.4"/>
    <n v="12"/>
    <x v="4"/>
    <x v="0"/>
    <x v="1"/>
  </r>
  <r>
    <n v="4489"/>
    <s v="AppBrain Ad Detector"/>
    <x v="25"/>
    <n v="3.7"/>
    <n v="9221"/>
    <n v="1000000"/>
    <x v="0"/>
    <n v="0"/>
    <x v="0"/>
    <x v="90"/>
    <s v="2.2.1"/>
    <n v="4.0999999999999996"/>
    <n v="1.7"/>
    <n v="4"/>
    <x v="0"/>
    <x v="0"/>
    <x v="1"/>
  </r>
  <r>
    <n v="4490"/>
    <s v="AD - Nieuws, Sport, Regio &amp; Entertainment"/>
    <x v="31"/>
    <n v="3.7"/>
    <n v="10369"/>
    <n v="1000000"/>
    <x v="0"/>
    <n v="0"/>
    <x v="0"/>
    <x v="101"/>
    <m/>
    <m/>
    <m/>
    <n v="7"/>
    <x v="0"/>
    <x v="0"/>
    <x v="1"/>
  </r>
  <r>
    <n v="4491"/>
    <s v="Flud (Ad free)"/>
    <x v="30"/>
    <n v="4.8"/>
    <n v="5639"/>
    <n v="10000"/>
    <x v="1"/>
    <n v="1.49"/>
    <x v="0"/>
    <x v="99"/>
    <m/>
    <m/>
    <m/>
    <n v="9"/>
    <x v="1"/>
    <x v="1"/>
    <x v="1"/>
  </r>
  <r>
    <n v="4492"/>
    <s v="AdClear Ad blocker for Samsung"/>
    <x v="25"/>
    <n v="4.2"/>
    <n v="1586"/>
    <n v="500000"/>
    <x v="0"/>
    <n v="0"/>
    <x v="0"/>
    <x v="90"/>
    <s v="1.0.5"/>
    <n v="5"/>
    <n v="1.5"/>
    <n v="9"/>
    <x v="1"/>
    <x v="0"/>
    <x v="1"/>
  </r>
  <r>
    <n v="4493"/>
    <s v="Adblock Browser for Android"/>
    <x v="6"/>
    <n v="4.0999999999999996"/>
    <n v="121113"/>
    <n v="10000000"/>
    <x v="0"/>
    <n v="0"/>
    <x v="0"/>
    <x v="10"/>
    <s v="1.4.0"/>
    <n v="4.0999999999999996"/>
    <n v="39000"/>
    <n v="7"/>
    <x v="0"/>
    <x v="0"/>
    <x v="3"/>
  </r>
  <r>
    <n v="4495"/>
    <s v="Adguard Content Blocker"/>
    <x v="25"/>
    <n v="4.0999999999999996"/>
    <n v="14491"/>
    <n v="1000000"/>
    <x v="0"/>
    <n v="0"/>
    <x v="0"/>
    <x v="90"/>
    <s v="2.1.2"/>
    <m/>
    <n v="4.3"/>
    <n v="2"/>
    <x v="0"/>
    <x v="0"/>
    <x v="1"/>
  </r>
  <r>
    <n v="4496"/>
    <s v="tTorrent - ad free"/>
    <x v="30"/>
    <n v="4.3"/>
    <n v="2976"/>
    <n v="10000"/>
    <x v="1"/>
    <n v="1.99"/>
    <x v="0"/>
    <x v="99"/>
    <s v="1.5.14"/>
    <n v="4.0999999999999996"/>
    <m/>
    <n v="6"/>
    <x v="0"/>
    <x v="1"/>
    <x v="1"/>
  </r>
  <r>
    <n v="4497"/>
    <s v="cronometer (ad free)"/>
    <x v="13"/>
    <n v="3.9"/>
    <n v="1075"/>
    <n v="50000"/>
    <x v="1"/>
    <n v="2.99"/>
    <x v="0"/>
    <x v="26"/>
    <s v="2.1.2"/>
    <n v="4.4000000000000004"/>
    <n v="8.3000000000000007"/>
    <n v="7"/>
    <x v="0"/>
    <x v="1"/>
    <x v="1"/>
  </r>
  <r>
    <n v="4498"/>
    <s v="Ad Detector"/>
    <x v="25"/>
    <n v="3.8"/>
    <n v="208"/>
    <n v="50000"/>
    <x v="0"/>
    <n v="0"/>
    <x v="0"/>
    <x v="90"/>
    <n v="1"/>
    <n v="2.2999999999999998"/>
    <n v="730"/>
    <n v="7"/>
    <x v="2"/>
    <x v="0"/>
    <x v="1"/>
  </r>
  <r>
    <n v="4499"/>
    <s v="Adblock Plus for Samsung Internet - Browse safe."/>
    <x v="6"/>
    <n v="4"/>
    <n v="8769"/>
    <n v="1000000"/>
    <x v="0"/>
    <n v="0"/>
    <x v="0"/>
    <x v="10"/>
    <s v="1.1.4"/>
    <n v="5"/>
    <n v="2.1"/>
    <n v="4"/>
    <x v="0"/>
    <x v="0"/>
    <x v="1"/>
  </r>
  <r>
    <n v="4500"/>
    <s v="MyRadar NOAA Weather Radar Ad Free"/>
    <x v="29"/>
    <n v="4.5"/>
    <n v="3005"/>
    <n v="10000"/>
    <x v="1"/>
    <n v="2.99"/>
    <x v="0"/>
    <x v="98"/>
    <s v="7.1.4"/>
    <s v="4.0.3"/>
    <n v="26000"/>
    <n v="8"/>
    <x v="0"/>
    <x v="1"/>
    <x v="2"/>
  </r>
  <r>
    <n v="4501"/>
    <s v="Safe Notes - Secure Ad-free notepad"/>
    <x v="27"/>
    <n v="4.5999999999999996"/>
    <n v="3362"/>
    <n v="50000"/>
    <x v="0"/>
    <n v="0"/>
    <x v="0"/>
    <x v="93"/>
    <n v="1.7"/>
    <n v="4"/>
    <n v="756"/>
    <n v="11"/>
    <x v="1"/>
    <x v="0"/>
    <x v="1"/>
  </r>
  <r>
    <n v="4502"/>
    <s v="Adblock Fast"/>
    <x v="27"/>
    <n v="4.0999999999999996"/>
    <n v="9914"/>
    <n v="1000000"/>
    <x v="0"/>
    <n v="0"/>
    <x v="0"/>
    <x v="93"/>
    <s v="1.4.0"/>
    <n v="5"/>
    <n v="3.2"/>
    <n v="5"/>
    <x v="1"/>
    <x v="0"/>
    <x v="1"/>
  </r>
  <r>
    <n v="4503"/>
    <s v="FVD Ad-Free"/>
    <x v="25"/>
    <n v="4.4000000000000004"/>
    <n v="1774"/>
    <n v="10000"/>
    <x v="1"/>
    <n v="1.99"/>
    <x v="0"/>
    <x v="90"/>
    <s v="4.4.3"/>
    <n v="3"/>
    <n v="4.0999999999999996"/>
    <n v="10"/>
    <x v="1"/>
    <x v="1"/>
    <x v="1"/>
  </r>
  <r>
    <n v="4504"/>
    <s v="2000 AD Comics and Judge Dredd"/>
    <x v="5"/>
    <n v="3.7"/>
    <n v="705"/>
    <n v="50000"/>
    <x v="0"/>
    <n v="0"/>
    <x v="1"/>
    <x v="8"/>
    <s v="1.3.0"/>
    <s v="4.0.3"/>
    <n v="20000"/>
    <n v="7"/>
    <x v="0"/>
    <x v="0"/>
    <x v="2"/>
  </r>
  <r>
    <n v="4505"/>
    <s v="Anti Adware"/>
    <x v="25"/>
    <n v="3.9"/>
    <n v="18751"/>
    <n v="1000000"/>
    <x v="0"/>
    <n v="0"/>
    <x v="0"/>
    <x v="90"/>
    <n v="3.6"/>
    <n v="4.0999999999999996"/>
    <n v="3.6"/>
    <n v="6"/>
    <x v="0"/>
    <x v="0"/>
    <x v="1"/>
  </r>
  <r>
    <n v="4506"/>
    <s v="Ad Blocker Turbo - Adblocker Browser"/>
    <x v="6"/>
    <n v="3.9"/>
    <n v="107"/>
    <n v="10000"/>
    <x v="0"/>
    <n v="0"/>
    <x v="0"/>
    <x v="10"/>
    <s v="1.0.5"/>
    <n v="4.0999999999999996"/>
    <n v="44000"/>
    <n v="1"/>
    <x v="0"/>
    <x v="0"/>
    <x v="6"/>
  </r>
  <r>
    <n v="4507"/>
    <s v="Weather &amp; Radar Pro - Ad-Free"/>
    <x v="29"/>
    <n v="4.5"/>
    <n v="25243"/>
    <n v="100000"/>
    <x v="1"/>
    <n v="2.99"/>
    <x v="0"/>
    <x v="98"/>
    <s v="4.34.0"/>
    <n v="4.4000000000000004"/>
    <n v="26000"/>
    <n v="8"/>
    <x v="0"/>
    <x v="1"/>
    <x v="2"/>
  </r>
  <r>
    <n v="4508"/>
    <s v="ONScripter Plus (Ad Free)"/>
    <x v="17"/>
    <n v="4.5"/>
    <n v="100"/>
    <n v="1000"/>
    <x v="1"/>
    <n v="3.99"/>
    <x v="0"/>
    <x v="46"/>
    <s v="1.2.4"/>
    <n v="4.0999999999999996"/>
    <n v="17000"/>
    <n v="4"/>
    <x v="3"/>
    <x v="1"/>
    <x v="0"/>
  </r>
  <r>
    <n v="4509"/>
    <s v="Vpn Hosts (ad blocker &amp; no root &amp; support ipv6 )"/>
    <x v="25"/>
    <n v="4.4000000000000004"/>
    <n v="319"/>
    <n v="10000"/>
    <x v="1"/>
    <n v="2.99"/>
    <x v="0"/>
    <x v="90"/>
    <s v="2.0.1"/>
    <n v="4.4000000000000004"/>
    <n v="1.1000000000000001"/>
    <n v="7"/>
    <x v="0"/>
    <x v="1"/>
    <x v="1"/>
  </r>
  <r>
    <n v="4510"/>
    <s v="Google AdSense"/>
    <x v="27"/>
    <n v="4.3"/>
    <n v="52677"/>
    <n v="1000000"/>
    <x v="0"/>
    <n v="0"/>
    <x v="0"/>
    <x v="93"/>
    <n v="3.3"/>
    <n v="4"/>
    <n v="2.9"/>
    <n v="12"/>
    <x v="1"/>
    <x v="0"/>
    <x v="1"/>
  </r>
  <r>
    <n v="4511"/>
    <s v="Ad-free Triangle Solver"/>
    <x v="18"/>
    <n v="4.5"/>
    <n v="118"/>
    <n v="10000"/>
    <x v="0"/>
    <n v="0"/>
    <x v="0"/>
    <x v="13"/>
    <s v="6.3.1"/>
    <n v="4.2"/>
    <n v="24000"/>
    <n v="8"/>
    <x v="4"/>
    <x v="0"/>
    <x v="2"/>
  </r>
  <r>
    <n v="4512"/>
    <s v="Ez Screen Recorder (no ad)"/>
    <x v="30"/>
    <n v="4.7"/>
    <n v="8696"/>
    <n v="100000"/>
    <x v="0"/>
    <n v="0"/>
    <x v="0"/>
    <x v="99"/>
    <s v="2.1.4"/>
    <n v="5"/>
    <n v="14000"/>
    <n v="6"/>
    <x v="0"/>
    <x v="0"/>
    <x v="0"/>
  </r>
  <r>
    <n v="4513"/>
    <s v="Best Applock - Locker &amp; No Ads"/>
    <x v="27"/>
    <n v="4.7"/>
    <n v="10672"/>
    <n v="100000"/>
    <x v="0"/>
    <n v="0"/>
    <x v="0"/>
    <x v="93"/>
    <s v="2.1.1"/>
    <n v="4.0999999999999996"/>
    <n v="6.9"/>
    <n v="6"/>
    <x v="0"/>
    <x v="0"/>
    <x v="1"/>
  </r>
  <r>
    <n v="4514"/>
    <s v="Local Services ads by Google"/>
    <x v="4"/>
    <n v="4.0999999999999996"/>
    <n v="7"/>
    <n v="1000"/>
    <x v="0"/>
    <n v="0"/>
    <x v="0"/>
    <x v="7"/>
    <s v="3.3.270"/>
    <n v="4"/>
    <n v="12000"/>
    <n v="7"/>
    <x v="0"/>
    <x v="0"/>
    <x v="0"/>
  </r>
  <r>
    <n v="4515"/>
    <s v="Ad Block REMOVER - NEED ROOT"/>
    <x v="25"/>
    <n v="3.3"/>
    <n v="999"/>
    <n v="100000"/>
    <x v="0"/>
    <n v="0"/>
    <x v="0"/>
    <x v="90"/>
    <n v="3.2"/>
    <n v="2.2000000000000002"/>
    <n v="91"/>
    <n v="12"/>
    <x v="5"/>
    <x v="0"/>
    <x v="1"/>
  </r>
  <r>
    <n v="4516"/>
    <s v="WhatsFake Pro (Ad free)"/>
    <x v="20"/>
    <n v="4.2"/>
    <n v="204"/>
    <n v="5000"/>
    <x v="1"/>
    <n v="0.99"/>
    <x v="0"/>
    <x v="85"/>
    <n v="1.4"/>
    <n v="4.0999999999999996"/>
    <n v="9.4"/>
    <n v="9"/>
    <x v="1"/>
    <x v="1"/>
    <x v="1"/>
  </r>
  <r>
    <n v="4517"/>
    <s v="Photo Compress 2.0 - Ad Free"/>
    <x v="25"/>
    <n v="4.0999999999999996"/>
    <n v="6267"/>
    <n v="1000000"/>
    <x v="0"/>
    <n v="0"/>
    <x v="0"/>
    <x v="90"/>
    <n v="2.1"/>
    <n v="3.2"/>
    <n v="1.7"/>
    <n v="5"/>
    <x v="3"/>
    <x v="0"/>
    <x v="1"/>
  </r>
  <r>
    <n v="4518"/>
    <s v="Ad Removal: thereisonlywe"/>
    <x v="27"/>
    <n v="3.4"/>
    <n v="16"/>
    <n v="100"/>
    <x v="1"/>
    <n v="6.49"/>
    <x v="0"/>
    <x v="93"/>
    <n v="1"/>
    <n v="2.2000000000000002"/>
    <n v="293"/>
    <n v="5"/>
    <x v="2"/>
    <x v="1"/>
    <x v="1"/>
  </r>
  <r>
    <n v="4519"/>
    <s v="Brave Browser: Fast AdBlocker"/>
    <x v="6"/>
    <n v="4.3"/>
    <n v="40241"/>
    <n v="5000000"/>
    <x v="0"/>
    <n v="0"/>
    <x v="0"/>
    <x v="10"/>
    <s v="1.0.52"/>
    <n v="4.0999999999999996"/>
    <m/>
    <n v="6"/>
    <x v="0"/>
    <x v="0"/>
    <x v="1"/>
  </r>
  <r>
    <n v="4520"/>
    <s v="Solitaire: Decked Out Ad Free"/>
    <x v="17"/>
    <n v="4.9000000000000004"/>
    <n v="37302"/>
    <n v="500000"/>
    <x v="0"/>
    <n v="0"/>
    <x v="0"/>
    <x v="34"/>
    <s v="1.3.3"/>
    <n v="4.0999999999999996"/>
    <n v="35000"/>
    <n v="5"/>
    <x v="1"/>
    <x v="0"/>
    <x v="3"/>
  </r>
  <r>
    <n v="4521"/>
    <s v="WeatherClear - Ad-free Weather, Minute forecast"/>
    <x v="29"/>
    <n v="4.5"/>
    <n v="3252"/>
    <n v="50000"/>
    <x v="0"/>
    <n v="0"/>
    <x v="0"/>
    <x v="98"/>
    <s v="1.2.6"/>
    <n v="4.0999999999999996"/>
    <n v="3.8"/>
    <n v="6"/>
    <x v="1"/>
    <x v="0"/>
    <x v="1"/>
  </r>
  <r>
    <n v="4522"/>
    <s v="Ad Remove Plugin for App2SD"/>
    <x v="27"/>
    <n v="4.0999999999999996"/>
    <n v="66"/>
    <n v="1000"/>
    <x v="1"/>
    <n v="1.29"/>
    <x v="0"/>
    <x v="93"/>
    <s v="1.0.0"/>
    <n v="2.2000000000000002"/>
    <n v="17"/>
    <n v="9"/>
    <x v="5"/>
    <x v="1"/>
    <x v="1"/>
  </r>
  <r>
    <n v="4523"/>
    <s v="Digital Clock : Simple, Tiny, Ad-free Desk Clock."/>
    <x v="16"/>
    <n v="4.4000000000000004"/>
    <n v="317"/>
    <n v="50000"/>
    <x v="0"/>
    <n v="0"/>
    <x v="0"/>
    <x v="29"/>
    <n v="3"/>
    <n v="2.2999999999999998"/>
    <n v="74"/>
    <n v="12"/>
    <x v="3"/>
    <x v="0"/>
    <x v="1"/>
  </r>
  <r>
    <n v="4525"/>
    <s v="RAM Cleanup Ad-Free Option"/>
    <x v="25"/>
    <n v="4.4000000000000004"/>
    <n v="457"/>
    <n v="10000"/>
    <x v="1"/>
    <n v="2.99"/>
    <x v="0"/>
    <x v="90"/>
    <n v="3"/>
    <n v="4.0999999999999996"/>
    <n v="1.1000000000000001"/>
    <n v="7"/>
    <x v="3"/>
    <x v="1"/>
    <x v="1"/>
  </r>
  <r>
    <n v="4526"/>
    <s v="Emo Ads Blocker Browser"/>
    <x v="25"/>
    <n v="3.4"/>
    <n v="1555"/>
    <n v="100000"/>
    <x v="0"/>
    <n v="0"/>
    <x v="0"/>
    <x v="90"/>
    <n v="1.4"/>
    <n v="3"/>
    <n v="4.0999999999999996"/>
    <n v="9"/>
    <x v="4"/>
    <x v="0"/>
    <x v="1"/>
  </r>
  <r>
    <n v="4527"/>
    <s v="Bing Ads"/>
    <x v="4"/>
    <n v="4.0999999999999996"/>
    <n v="1828"/>
    <n v="100000"/>
    <x v="0"/>
    <n v="0"/>
    <x v="0"/>
    <x v="7"/>
    <s v="2.13.2"/>
    <n v="4.0999999999999996"/>
    <n v="13000"/>
    <n v="7"/>
    <x v="0"/>
    <x v="0"/>
    <x v="0"/>
  </r>
  <r>
    <n v="4528"/>
    <s v="My baby firework (Remove ad)"/>
    <x v="18"/>
    <n v="4.0999999999999996"/>
    <n v="30"/>
    <n v="1000"/>
    <x v="1"/>
    <n v="0.99"/>
    <x v="0"/>
    <x v="19"/>
    <m/>
    <m/>
    <n v="14"/>
    <n v="4"/>
    <x v="5"/>
    <x v="1"/>
    <x v="1"/>
  </r>
  <r>
    <n v="4529"/>
    <s v="Apps Ads Detector"/>
    <x v="25"/>
    <n v="3.5"/>
    <n v="315"/>
    <n v="100000"/>
    <x v="0"/>
    <n v="0"/>
    <x v="0"/>
    <x v="90"/>
    <n v="25"/>
    <s v="4.0.3"/>
    <n v="8.3000000000000007"/>
    <n v="2"/>
    <x v="0"/>
    <x v="0"/>
    <x v="1"/>
  </r>
  <r>
    <n v="4530"/>
    <s v="TIMBER AD FILTER - Very useful ad block app"/>
    <x v="27"/>
    <n v="3.8"/>
    <n v="1343"/>
    <n v="100000"/>
    <x v="0"/>
    <n v="0"/>
    <x v="0"/>
    <x v="93"/>
    <s v="1.0.26"/>
    <n v="5"/>
    <n v="9"/>
    <n v="3"/>
    <x v="0"/>
    <x v="0"/>
    <x v="1"/>
  </r>
  <r>
    <n v="4531"/>
    <s v="Alchemy Classic Ad Free"/>
    <x v="18"/>
    <n v="4.5999999999999996"/>
    <n v="20178"/>
    <n v="100000"/>
    <x v="0"/>
    <n v="0"/>
    <x v="0"/>
    <x v="38"/>
    <s v="1.7.3"/>
    <n v="1.6"/>
    <n v="9"/>
    <n v="5"/>
    <x v="2"/>
    <x v="0"/>
    <x v="1"/>
  </r>
  <r>
    <n v="4533"/>
    <s v="Easy Hotspot Ad Free"/>
    <x v="25"/>
    <n v="5"/>
    <n v="2"/>
    <n v="10"/>
    <x v="1"/>
    <n v="0.99"/>
    <x v="0"/>
    <x v="90"/>
    <n v="1.05"/>
    <n v="4"/>
    <n v="3.3"/>
    <n v="7"/>
    <x v="0"/>
    <x v="1"/>
    <x v="1"/>
  </r>
  <r>
    <n v="4535"/>
    <s v="AE + Aerie: Jeans, Dresses, Swimsuits &amp; Bralettes"/>
    <x v="21"/>
    <n v="4.2"/>
    <n v="20476"/>
    <n v="1000000"/>
    <x v="0"/>
    <n v="0"/>
    <x v="0"/>
    <x v="86"/>
    <s v="5.6.0"/>
    <n v="4.4000000000000004"/>
    <n v="28000"/>
    <n v="7"/>
    <x v="0"/>
    <x v="0"/>
    <x v="2"/>
  </r>
  <r>
    <n v="4537"/>
    <s v="Adobe Premiere Clip"/>
    <x v="30"/>
    <n v="3.9"/>
    <n v="39495"/>
    <n v="5000000"/>
    <x v="0"/>
    <n v="0"/>
    <x v="0"/>
    <x v="99"/>
    <s v="1.1.4.1296"/>
    <n v="4.4000000000000004"/>
    <n v="59000"/>
    <n v="6"/>
    <x v="0"/>
    <x v="0"/>
    <x v="4"/>
  </r>
  <r>
    <n v="4538"/>
    <s v="Shortcuts for After Effects"/>
    <x v="18"/>
    <n v="3.7"/>
    <n v="464"/>
    <n v="50000"/>
    <x v="0"/>
    <n v="0"/>
    <x v="0"/>
    <x v="13"/>
    <n v="1"/>
    <n v="2.2999999999999998"/>
    <n v="1.9"/>
    <n v="8"/>
    <x v="2"/>
    <x v="0"/>
    <x v="1"/>
  </r>
  <r>
    <n v="4539"/>
    <s v="AE Sudoku"/>
    <x v="18"/>
    <n v="4.3"/>
    <n v="2171"/>
    <n v="100000"/>
    <x v="0"/>
    <n v="0"/>
    <x v="0"/>
    <x v="38"/>
    <s v="1.1.0"/>
    <n v="2.2000000000000002"/>
    <n v="12000"/>
    <n v="7"/>
    <x v="4"/>
    <x v="0"/>
    <x v="0"/>
  </r>
  <r>
    <n v="4540"/>
    <s v="ESS Mobile for AE"/>
    <x v="27"/>
    <n v="1.9"/>
    <n v="63"/>
    <n v="5000"/>
    <x v="0"/>
    <n v="0"/>
    <x v="0"/>
    <x v="93"/>
    <s v="2.0.1027"/>
    <n v="3"/>
    <n v="1.8"/>
    <n v="9"/>
    <x v="3"/>
    <x v="0"/>
    <x v="1"/>
  </r>
  <r>
    <n v="4541"/>
    <s v="AE Jewels 2: Island Adventures"/>
    <x v="17"/>
    <n v="4.2"/>
    <n v="652"/>
    <n v="10000"/>
    <x v="0"/>
    <n v="0"/>
    <x v="0"/>
    <x v="36"/>
    <n v="1"/>
    <n v="2.2999999999999998"/>
    <n v="30000"/>
    <n v="2"/>
    <x v="3"/>
    <x v="0"/>
    <x v="3"/>
  </r>
  <r>
    <n v="4542"/>
    <s v="AE Bubble:Offline Bubble Games"/>
    <x v="18"/>
    <n v="4.2"/>
    <n v="6973"/>
    <n v="100000"/>
    <x v="0"/>
    <n v="0"/>
    <x v="0"/>
    <x v="33"/>
    <m/>
    <m/>
    <m/>
    <n v="10"/>
    <x v="1"/>
    <x v="0"/>
    <x v="1"/>
  </r>
  <r>
    <n v="4543"/>
    <s v="AE Basketball"/>
    <x v="23"/>
    <n v="4"/>
    <n v="8100"/>
    <n v="1000000"/>
    <x v="0"/>
    <n v="0"/>
    <x v="0"/>
    <x v="39"/>
    <m/>
    <m/>
    <m/>
    <n v="11"/>
    <x v="5"/>
    <x v="0"/>
    <x v="1"/>
  </r>
  <r>
    <n v="4544"/>
    <s v="AE Bingo: Offline Bingo Games"/>
    <x v="17"/>
    <n v="4.4000000000000004"/>
    <n v="61746"/>
    <n v="500000"/>
    <x v="0"/>
    <n v="0"/>
    <x v="1"/>
    <x v="105"/>
    <m/>
    <s v="2.3.3"/>
    <m/>
    <n v="9"/>
    <x v="3"/>
    <x v="0"/>
    <x v="1"/>
  </r>
  <r>
    <n v="4545"/>
    <s v="AE Jewels"/>
    <x v="17"/>
    <n v="4.2"/>
    <n v="960"/>
    <n v="50000"/>
    <x v="0"/>
    <n v="0"/>
    <x v="0"/>
    <x v="36"/>
    <s v="1.0.5"/>
    <n v="3"/>
    <n v="18000"/>
    <n v="8"/>
    <x v="4"/>
    <x v="0"/>
    <x v="0"/>
  </r>
  <r>
    <n v="4546"/>
    <s v="AE Spider Solitaire"/>
    <x v="17"/>
    <n v="4.5"/>
    <n v="17263"/>
    <n v="500000"/>
    <x v="0"/>
    <n v="0"/>
    <x v="0"/>
    <x v="34"/>
    <m/>
    <m/>
    <m/>
    <n v="6"/>
    <x v="1"/>
    <x v="0"/>
    <x v="1"/>
  </r>
  <r>
    <n v="4547"/>
    <s v="AE Coin Mania : Arcade Fun"/>
    <x v="17"/>
    <n v="4.3"/>
    <n v="30002"/>
    <n v="1000000"/>
    <x v="0"/>
    <n v="0"/>
    <x v="1"/>
    <x v="105"/>
    <s v="2.3.5"/>
    <s v="4.0.3"/>
    <n v="29000"/>
    <n v="2"/>
    <x v="0"/>
    <x v="0"/>
    <x v="2"/>
  </r>
  <r>
    <n v="4548"/>
    <s v="AE Roundy POP"/>
    <x v="18"/>
    <n v="4.4000000000000004"/>
    <n v="5262"/>
    <n v="100000"/>
    <x v="0"/>
    <n v="0"/>
    <x v="0"/>
    <x v="33"/>
    <s v="1.1.2"/>
    <n v="2.2999999999999998"/>
    <n v="26000"/>
    <n v="3"/>
    <x v="3"/>
    <x v="0"/>
    <x v="2"/>
  </r>
  <r>
    <n v="4549"/>
    <s v="Mupen64+AE FREE (N64 Emulator)"/>
    <x v="17"/>
    <n v="4"/>
    <n v="41759"/>
    <n v="1000000"/>
    <x v="0"/>
    <n v="0"/>
    <x v="0"/>
    <x v="32"/>
    <s v="2.4.4"/>
    <n v="2"/>
    <n v="12000"/>
    <n v="1"/>
    <x v="2"/>
    <x v="0"/>
    <x v="0"/>
  </r>
  <r>
    <n v="4550"/>
    <s v="Mupen64Plus AE (N64 Emulator)"/>
    <x v="17"/>
    <n v="4.2"/>
    <n v="4569"/>
    <n v="100000"/>
    <x v="1"/>
    <n v="0.99"/>
    <x v="0"/>
    <x v="32"/>
    <s v="2.4.4"/>
    <n v="2"/>
    <n v="12000"/>
    <n v="1"/>
    <x v="2"/>
    <x v="1"/>
    <x v="0"/>
  </r>
  <r>
    <n v="4551"/>
    <s v="AE Lucky Fishing"/>
    <x v="17"/>
    <n v="4.3"/>
    <n v="18277"/>
    <n v="1000000"/>
    <x v="0"/>
    <n v="0"/>
    <x v="1"/>
    <x v="32"/>
    <s v="2.0.2"/>
    <n v="2.2999999999999998"/>
    <n v="17000"/>
    <n v="3"/>
    <x v="3"/>
    <x v="0"/>
    <x v="0"/>
  </r>
  <r>
    <n v="4552"/>
    <s v="AE Video Poker"/>
    <x v="17"/>
    <n v="4"/>
    <n v="721"/>
    <n v="50000"/>
    <x v="0"/>
    <n v="0"/>
    <x v="1"/>
    <x v="105"/>
    <s v="1.3.2"/>
    <n v="2.2999999999999998"/>
    <n v="18000"/>
    <n v="12"/>
    <x v="4"/>
    <x v="0"/>
    <x v="0"/>
  </r>
  <r>
    <n v="4553"/>
    <s v="AE Solitaire"/>
    <x v="17"/>
    <n v="4.3"/>
    <n v="1776"/>
    <n v="50000"/>
    <x v="0"/>
    <n v="0"/>
    <x v="0"/>
    <x v="34"/>
    <s v="2.3.4"/>
    <s v="4.0.3"/>
    <n v="26000"/>
    <n v="1"/>
    <x v="0"/>
    <x v="0"/>
    <x v="2"/>
  </r>
  <r>
    <n v="4554"/>
    <s v="AE Archer"/>
    <x v="23"/>
    <n v="3.9"/>
    <n v="8638"/>
    <n v="500000"/>
    <x v="0"/>
    <n v="0"/>
    <x v="0"/>
    <x v="39"/>
    <m/>
    <m/>
    <m/>
    <n v="9"/>
    <x v="4"/>
    <x v="0"/>
    <x v="1"/>
  </r>
  <r>
    <n v="4555"/>
    <s v="AE Blackjack"/>
    <x v="17"/>
    <n v="4"/>
    <n v="1417"/>
    <n v="100000"/>
    <x v="0"/>
    <n v="0"/>
    <x v="1"/>
    <x v="34"/>
    <s v="1.3.1"/>
    <n v="2.2999999999999998"/>
    <n v="17000"/>
    <n v="11"/>
    <x v="4"/>
    <x v="0"/>
    <x v="0"/>
  </r>
  <r>
    <n v="4556"/>
    <s v="AE Gun Ball: arcade ball games"/>
    <x v="17"/>
    <n v="3.7"/>
    <n v="8581"/>
    <n v="1000000"/>
    <x v="0"/>
    <n v="0"/>
    <x v="0"/>
    <x v="32"/>
    <s v="1.0.2"/>
    <n v="2.2000000000000002"/>
    <n v="12000"/>
    <n v="12"/>
    <x v="5"/>
    <x v="0"/>
    <x v="0"/>
  </r>
  <r>
    <n v="4557"/>
    <s v="AE Order"/>
    <x v="25"/>
    <n v="4.0999999999999996"/>
    <n v="19"/>
    <n v="1000"/>
    <x v="0"/>
    <n v="0"/>
    <x v="0"/>
    <x v="90"/>
    <s v="2.0.131112"/>
    <n v="2.2999999999999998"/>
    <n v="317"/>
    <n v="11"/>
    <x v="5"/>
    <x v="0"/>
    <x v="1"/>
  </r>
  <r>
    <n v="4558"/>
    <s v="TV.AE"/>
    <x v="18"/>
    <n v="3.9"/>
    <n v="109"/>
    <n v="10000"/>
    <x v="0"/>
    <n v="0"/>
    <x v="0"/>
    <x v="19"/>
    <s v="1.0.4"/>
    <n v="4.4000000000000004"/>
    <n v="7.5"/>
    <n v="9"/>
    <x v="1"/>
    <x v="0"/>
    <x v="1"/>
  </r>
  <r>
    <n v="4559"/>
    <s v="AE 3D MOTOR :Racing Games Free"/>
    <x v="17"/>
    <n v="4.2"/>
    <n v="74902"/>
    <n v="5000000"/>
    <x v="0"/>
    <n v="0"/>
    <x v="0"/>
    <x v="42"/>
    <m/>
    <m/>
    <m/>
    <n v="8"/>
    <x v="3"/>
    <x v="0"/>
    <x v="1"/>
  </r>
  <r>
    <n v="4560"/>
    <s v="AE Garage"/>
    <x v="1"/>
    <n v="4.4000000000000004"/>
    <n v="64"/>
    <n v="1000"/>
    <x v="0"/>
    <n v="0"/>
    <x v="0"/>
    <x v="4"/>
    <n v="1"/>
    <n v="4.0999999999999996"/>
    <n v="66000"/>
    <n v="6"/>
    <x v="1"/>
    <x v="0"/>
    <x v="7"/>
  </r>
  <r>
    <n v="4561"/>
    <s v="AE Bulletins"/>
    <x v="3"/>
    <n v="4.5"/>
    <n v="14"/>
    <n v="1000"/>
    <x v="0"/>
    <n v="0"/>
    <x v="0"/>
    <x v="6"/>
    <s v="2.2.5"/>
    <s v="4.0.3"/>
    <n v="30000"/>
    <n v="7"/>
    <x v="0"/>
    <x v="0"/>
    <x v="3"/>
  </r>
  <r>
    <n v="4562"/>
    <s v="AE GTO Racing"/>
    <x v="17"/>
    <n v="3.9"/>
    <n v="6988"/>
    <n v="100000"/>
    <x v="0"/>
    <n v="0"/>
    <x v="2"/>
    <x v="42"/>
    <m/>
    <m/>
    <n v="35000"/>
    <n v="9"/>
    <x v="4"/>
    <x v="0"/>
    <x v="3"/>
  </r>
  <r>
    <n v="4563"/>
    <s v="AE 3D Moto 3"/>
    <x v="17"/>
    <n v="3.9"/>
    <n v="2588"/>
    <n v="100000"/>
    <x v="0"/>
    <n v="0"/>
    <x v="2"/>
    <x v="42"/>
    <s v="1.7.1"/>
    <n v="2.2999999999999998"/>
    <n v="26000"/>
    <n v="12"/>
    <x v="2"/>
    <x v="0"/>
    <x v="2"/>
  </r>
  <r>
    <n v="4564"/>
    <s v="AE FreeCell"/>
    <x v="17"/>
    <n v="4.2"/>
    <n v="358"/>
    <n v="10000"/>
    <x v="0"/>
    <n v="0"/>
    <x v="0"/>
    <x v="34"/>
    <s v="1.1.5"/>
    <n v="2.2999999999999998"/>
    <n v="15000"/>
    <n v="11"/>
    <x v="2"/>
    <x v="0"/>
    <x v="0"/>
  </r>
  <r>
    <n v="4565"/>
    <s v="AE City Jump"/>
    <x v="17"/>
    <n v="4.5"/>
    <n v="804"/>
    <n v="10000"/>
    <x v="0"/>
    <n v="0"/>
    <x v="0"/>
    <x v="36"/>
    <s v="1.0.4"/>
    <n v="4"/>
    <n v="27000"/>
    <n v="7"/>
    <x v="0"/>
    <x v="0"/>
    <x v="2"/>
  </r>
  <r>
    <n v="4566"/>
    <s v="AE Angry Chef"/>
    <x v="17"/>
    <n v="4.0999999999999996"/>
    <n v="533"/>
    <n v="10000"/>
    <x v="0"/>
    <n v="0"/>
    <x v="2"/>
    <x v="36"/>
    <n v="1"/>
    <n v="2.1"/>
    <n v="39000"/>
    <n v="1"/>
    <x v="2"/>
    <x v="0"/>
    <x v="3"/>
  </r>
  <r>
    <n v="4567"/>
    <s v="Ae Allah na Dai (Rasa)"/>
    <x v="3"/>
    <n v="4.7"/>
    <n v="263"/>
    <n v="10000"/>
    <x v="0"/>
    <n v="0"/>
    <x v="0"/>
    <x v="6"/>
    <n v="2"/>
    <n v="2.1"/>
    <n v="9.1"/>
    <n v="1"/>
    <x v="4"/>
    <x v="0"/>
    <x v="1"/>
  </r>
  <r>
    <n v="4568"/>
    <s v="Dashboard AE"/>
    <x v="1"/>
    <m/>
    <n v="0"/>
    <n v="10"/>
    <x v="0"/>
    <n v="0"/>
    <x v="0"/>
    <x v="4"/>
    <n v="1255162018"/>
    <n v="6"/>
    <n v="13000"/>
    <n v="5"/>
    <x v="0"/>
    <x v="0"/>
    <x v="0"/>
  </r>
  <r>
    <n v="4569"/>
    <s v="FilmoraGo - Free Video Editor"/>
    <x v="30"/>
    <n v="4.4000000000000004"/>
    <n v="238459"/>
    <n v="10000000"/>
    <x v="0"/>
    <n v="0"/>
    <x v="0"/>
    <x v="99"/>
    <s v="3.1.4"/>
    <n v="4.2"/>
    <n v="35000"/>
    <n v="6"/>
    <x v="0"/>
    <x v="0"/>
    <x v="3"/>
  </r>
  <r>
    <n v="4570"/>
    <s v="Event Manager - AllEvents.in"/>
    <x v="10"/>
    <n v="4.7"/>
    <n v="120"/>
    <n v="10000"/>
    <x v="0"/>
    <n v="0"/>
    <x v="0"/>
    <x v="23"/>
    <n v="2.5"/>
    <s v="4.0.3"/>
    <n v="5.0999999999999996"/>
    <n v="7"/>
    <x v="0"/>
    <x v="0"/>
    <x v="1"/>
  </r>
  <r>
    <n v="4571"/>
    <s v="Nasihat - Chalo ae Pyaara"/>
    <x v="18"/>
    <n v="4.7"/>
    <n v="557"/>
    <n v="10000"/>
    <x v="0"/>
    <n v="0"/>
    <x v="0"/>
    <x v="13"/>
    <n v="1"/>
    <n v="2.1"/>
    <n v="6.7"/>
    <n v="10"/>
    <x v="4"/>
    <x v="0"/>
    <x v="1"/>
  </r>
  <r>
    <n v="4572"/>
    <s v="AE Master Moto"/>
    <x v="17"/>
    <n v="4"/>
    <n v="17876"/>
    <n v="1000000"/>
    <x v="0"/>
    <n v="0"/>
    <x v="0"/>
    <x v="42"/>
    <s v="1.8.6"/>
    <n v="2.2999999999999998"/>
    <n v="37000"/>
    <n v="12"/>
    <x v="4"/>
    <x v="0"/>
    <x v="3"/>
  </r>
  <r>
    <n v="4573"/>
    <s v="Brica BPRO5 AE"/>
    <x v="22"/>
    <n v="3.9"/>
    <n v="4726"/>
    <n v="500000"/>
    <x v="0"/>
    <n v="0"/>
    <x v="0"/>
    <x v="87"/>
    <s v="v1.0"/>
    <n v="3.1"/>
    <n v="3.9"/>
    <n v="6"/>
    <x v="4"/>
    <x v="0"/>
    <x v="1"/>
  </r>
  <r>
    <n v="4574"/>
    <s v="AE Manager"/>
    <x v="25"/>
    <m/>
    <n v="0"/>
    <n v="100"/>
    <x v="0"/>
    <n v="0"/>
    <x v="0"/>
    <x v="90"/>
    <s v="1.0.0"/>
    <s v="4.0.3"/>
    <n v="4"/>
    <n v="6"/>
    <x v="4"/>
    <x v="0"/>
    <x v="1"/>
  </r>
  <r>
    <n v="4575"/>
    <s v="AE Air Hockey"/>
    <x v="23"/>
    <n v="3.8"/>
    <n v="926"/>
    <n v="50000"/>
    <x v="0"/>
    <n v="0"/>
    <x v="0"/>
    <x v="39"/>
    <s v="1.0.0"/>
    <n v="2.2000000000000002"/>
    <n v="7.6"/>
    <n v="8"/>
    <x v="5"/>
    <x v="0"/>
    <x v="1"/>
  </r>
  <r>
    <n v="4576"/>
    <s v="Connect.ae - Local Search UAE"/>
    <x v="24"/>
    <n v="3.9"/>
    <n v="194"/>
    <n v="10000"/>
    <x v="0"/>
    <n v="0"/>
    <x v="0"/>
    <x v="88"/>
    <m/>
    <m/>
    <m/>
    <n v="4"/>
    <x v="0"/>
    <x v="0"/>
    <x v="1"/>
  </r>
  <r>
    <n v="4577"/>
    <s v="AE Fishing Hunter"/>
    <x v="17"/>
    <n v="4.4000000000000004"/>
    <n v="14"/>
    <n v="1000"/>
    <x v="0"/>
    <n v="0"/>
    <x v="0"/>
    <x v="46"/>
    <s v="0.0.3"/>
    <n v="3"/>
    <n v="6.6"/>
    <n v="3"/>
    <x v="3"/>
    <x v="0"/>
    <x v="1"/>
  </r>
  <r>
    <n v="4578"/>
    <s v="ActionDirector Video Editor - Edit Videos Fast"/>
    <x v="30"/>
    <n v="4.5"/>
    <n v="74531"/>
    <n v="5000000"/>
    <x v="0"/>
    <n v="0"/>
    <x v="0"/>
    <x v="99"/>
    <s v="2.12.0"/>
    <n v="4.3"/>
    <n v="32000"/>
    <n v="6"/>
    <x v="0"/>
    <x v="0"/>
    <x v="3"/>
  </r>
  <r>
    <n v="4579"/>
    <s v="Ivanti AE Agent"/>
    <x v="4"/>
    <m/>
    <n v="1"/>
    <n v="1000"/>
    <x v="0"/>
    <n v="0"/>
    <x v="0"/>
    <x v="7"/>
    <s v="11.0.0"/>
    <s v="4.0.3"/>
    <n v="2.9"/>
    <n v="5"/>
    <x v="0"/>
    <x v="0"/>
    <x v="1"/>
  </r>
  <r>
    <n v="4580"/>
    <s v="AE Checkout Plugin"/>
    <x v="21"/>
    <n v="3.8"/>
    <n v="208"/>
    <n v="10000"/>
    <x v="0"/>
    <n v="0"/>
    <x v="0"/>
    <x v="86"/>
    <s v="1.3.1"/>
    <n v="2.2999999999999998"/>
    <n v="78"/>
    <n v="2"/>
    <x v="4"/>
    <x v="0"/>
    <x v="1"/>
  </r>
  <r>
    <n v="4581"/>
    <s v="NewTek NDI"/>
    <x v="22"/>
    <n v="3.5"/>
    <n v="77"/>
    <n v="1000"/>
    <x v="1"/>
    <n v="19.989999999999998"/>
    <x v="0"/>
    <x v="87"/>
    <n v="1.1000000000000001"/>
    <n v="4.0999999999999996"/>
    <n v="1.2"/>
    <n v="10"/>
    <x v="3"/>
    <x v="1"/>
    <x v="1"/>
  </r>
  <r>
    <n v="4582"/>
    <s v="AfterFocus"/>
    <x v="22"/>
    <n v="4.2"/>
    <n v="165224"/>
    <n v="10000000"/>
    <x v="0"/>
    <n v="0"/>
    <x v="0"/>
    <x v="87"/>
    <s v="2.1.0"/>
    <s v="4.0.3"/>
    <n v="15000"/>
    <n v="7"/>
    <x v="3"/>
    <x v="0"/>
    <x v="0"/>
  </r>
  <r>
    <n v="4583"/>
    <s v="AF Link"/>
    <x v="31"/>
    <n v="4.7"/>
    <n v="210"/>
    <n v="10000"/>
    <x v="0"/>
    <n v="0"/>
    <x v="0"/>
    <x v="101"/>
    <s v="v4.29.0.9"/>
    <n v="4.4000000000000004"/>
    <n v="18000"/>
    <n v="5"/>
    <x v="0"/>
    <x v="0"/>
    <x v="0"/>
  </r>
  <r>
    <n v="4584"/>
    <s v="AF Hydro"/>
    <x v="13"/>
    <n v="2"/>
    <n v="136"/>
    <n v="10000"/>
    <x v="0"/>
    <n v="0"/>
    <x v="0"/>
    <x v="26"/>
    <s v="1.0.5"/>
    <n v="4.4000000000000004"/>
    <n v="15000"/>
    <n v="5"/>
    <x v="0"/>
    <x v="0"/>
    <x v="0"/>
  </r>
  <r>
    <n v="4585"/>
    <s v="Gunship III Vietnam People AF"/>
    <x v="18"/>
    <n v="4.3"/>
    <n v="726"/>
    <n v="5000"/>
    <x v="1"/>
    <n v="4.99"/>
    <x v="0"/>
    <x v="45"/>
    <s v="3.8.4"/>
    <s v="2.3.3"/>
    <n v="19000"/>
    <n v="12"/>
    <x v="3"/>
    <x v="1"/>
    <x v="0"/>
  </r>
  <r>
    <n v="4586"/>
    <s v="AF Comics Reader - Free"/>
    <x v="5"/>
    <n v="2.8"/>
    <n v="5"/>
    <n v="100"/>
    <x v="0"/>
    <n v="0"/>
    <x v="0"/>
    <x v="8"/>
    <n v="1"/>
    <n v="4.0999999999999996"/>
    <n v="4.0999999999999996"/>
    <n v="11"/>
    <x v="1"/>
    <x v="0"/>
    <x v="1"/>
  </r>
  <r>
    <n v="4588"/>
    <s v="Flim Af Somali Hindi Fanproj"/>
    <x v="18"/>
    <n v="3.9"/>
    <n v="12"/>
    <n v="1000"/>
    <x v="0"/>
    <n v="0"/>
    <x v="0"/>
    <x v="19"/>
    <n v="1"/>
    <n v="4"/>
    <n v="3.5"/>
    <n v="6"/>
    <x v="0"/>
    <x v="0"/>
    <x v="1"/>
  </r>
  <r>
    <n v="4590"/>
    <s v="DSLR camera - Auto Focus and Blur Professional"/>
    <x v="22"/>
    <n v="3.4"/>
    <n v="30"/>
    <n v="10000"/>
    <x v="0"/>
    <n v="0"/>
    <x v="0"/>
    <x v="87"/>
    <s v="5.1.2"/>
    <s v="4.0.3"/>
    <n v="3"/>
    <n v="4"/>
    <x v="0"/>
    <x v="0"/>
    <x v="1"/>
  </r>
  <r>
    <n v="4591"/>
    <s v="AF-STROKE (FREE)"/>
    <x v="19"/>
    <n v="4.5"/>
    <n v="93"/>
    <n v="10000"/>
    <x v="0"/>
    <n v="0"/>
    <x v="1"/>
    <x v="84"/>
    <n v="1.1000000000000001"/>
    <n v="2.1"/>
    <n v="924"/>
    <n v="1"/>
    <x v="5"/>
    <x v="0"/>
    <x v="1"/>
  </r>
  <r>
    <n v="4592"/>
    <s v="Hesab.af - Send money in Afghanistan"/>
    <x v="11"/>
    <n v="4.7"/>
    <n v="51"/>
    <n v="1000"/>
    <x v="0"/>
    <n v="0"/>
    <x v="0"/>
    <x v="24"/>
    <s v="1.4.0"/>
    <n v="4.0999999999999996"/>
    <n v="11000"/>
    <n v="4"/>
    <x v="0"/>
    <x v="0"/>
    <x v="0"/>
  </r>
  <r>
    <n v="4593"/>
    <s v="AppFinder by AppTap"/>
    <x v="25"/>
    <n v="2"/>
    <n v="2221"/>
    <n v="5000000"/>
    <x v="0"/>
    <n v="0"/>
    <x v="0"/>
    <x v="90"/>
    <s v="1.8.2.7"/>
    <n v="5"/>
    <n v="4.9000000000000004"/>
    <n v="10"/>
    <x v="1"/>
    <x v="0"/>
    <x v="1"/>
  </r>
  <r>
    <n v="4594"/>
    <s v="iFunny :)"/>
    <x v="18"/>
    <n v="4.4000000000000004"/>
    <n v="503757"/>
    <n v="10000000"/>
    <x v="0"/>
    <n v="0"/>
    <x v="3"/>
    <x v="19"/>
    <m/>
    <m/>
    <m/>
    <n v="8"/>
    <x v="0"/>
    <x v="0"/>
    <x v="1"/>
  </r>
  <r>
    <n v="4595"/>
    <s v="Toppen af Danmark"/>
    <x v="24"/>
    <m/>
    <n v="8"/>
    <n v="5000"/>
    <x v="0"/>
    <n v="0"/>
    <x v="0"/>
    <x v="88"/>
    <s v="8.3.0"/>
    <n v="4.4000000000000004"/>
    <n v="6.1"/>
    <n v="6"/>
    <x v="0"/>
    <x v="0"/>
    <x v="1"/>
  </r>
  <r>
    <n v="4596"/>
    <s v="AF-STROKE"/>
    <x v="19"/>
    <m/>
    <n v="5"/>
    <n v="100"/>
    <x v="1"/>
    <n v="5"/>
    <x v="1"/>
    <x v="84"/>
    <n v="1.3"/>
    <n v="2.1"/>
    <n v="902"/>
    <n v="12"/>
    <x v="5"/>
    <x v="1"/>
    <x v="1"/>
  </r>
  <r>
    <n v="4597"/>
    <s v="i-share AF/KLM (AFKL ishare)"/>
    <x v="20"/>
    <m/>
    <n v="2"/>
    <n v="100"/>
    <x v="0"/>
    <n v="0"/>
    <x v="1"/>
    <x v="85"/>
    <s v="1.16.5"/>
    <n v="4.0999999999999996"/>
    <n v="53000"/>
    <n v="7"/>
    <x v="0"/>
    <x v="0"/>
    <x v="4"/>
  </r>
  <r>
    <n v="4598"/>
    <s v="Bazar.af"/>
    <x v="21"/>
    <n v="4.7"/>
    <n v="13"/>
    <n v="500"/>
    <x v="0"/>
    <n v="0"/>
    <x v="0"/>
    <x v="86"/>
    <s v="cli-6.5.0"/>
    <n v="4"/>
    <n v="1.3"/>
    <n v="7"/>
    <x v="1"/>
    <x v="0"/>
    <x v="1"/>
  </r>
  <r>
    <n v="4599"/>
    <s v="DSLR Blur Camera Auto Focus"/>
    <x v="25"/>
    <n v="3.3"/>
    <n v="75"/>
    <n v="10000"/>
    <x v="0"/>
    <n v="0"/>
    <x v="0"/>
    <x v="90"/>
    <n v="1.3"/>
    <s v="4.0.3"/>
    <n v="4.7"/>
    <n v="6"/>
    <x v="0"/>
    <x v="0"/>
    <x v="1"/>
  </r>
  <r>
    <n v="4600"/>
    <s v="Ariana News AF"/>
    <x v="31"/>
    <n v="4.0999999999999996"/>
    <n v="20"/>
    <n v="5000"/>
    <x v="0"/>
    <n v="0"/>
    <x v="0"/>
    <x v="101"/>
    <n v="1.1000000000000001"/>
    <n v="4"/>
    <n v="3.1"/>
    <n v="7"/>
    <x v="1"/>
    <x v="0"/>
    <x v="1"/>
  </r>
  <r>
    <n v="4601"/>
    <s v="AF Legendary 2017"/>
    <x v="4"/>
    <m/>
    <n v="0"/>
    <n v="50"/>
    <x v="0"/>
    <n v="0"/>
    <x v="1"/>
    <x v="7"/>
    <s v="v2.7.11.6"/>
    <n v="4.0999999999999996"/>
    <n v="11000"/>
    <n v="9"/>
    <x v="1"/>
    <x v="0"/>
    <x v="0"/>
  </r>
  <r>
    <n v="4602"/>
    <s v="AR effect"/>
    <x v="22"/>
    <n v="4.2"/>
    <n v="79792"/>
    <n v="100000000"/>
    <x v="0"/>
    <n v="0"/>
    <x v="0"/>
    <x v="87"/>
    <m/>
    <m/>
    <m/>
    <n v="8"/>
    <x v="0"/>
    <x v="0"/>
    <x v="1"/>
  </r>
  <r>
    <n v="4603"/>
    <s v="ASUS PixelMaster Camera"/>
    <x v="22"/>
    <n v="4.4000000000000004"/>
    <n v="626366"/>
    <n v="10000000"/>
    <x v="0"/>
    <n v="0"/>
    <x v="0"/>
    <x v="87"/>
    <m/>
    <m/>
    <m/>
    <n v="6"/>
    <x v="3"/>
    <x v="0"/>
    <x v="1"/>
  </r>
  <r>
    <n v="4604"/>
    <s v="AzadBazar.af"/>
    <x v="21"/>
    <m/>
    <n v="3"/>
    <n v="100"/>
    <x v="0"/>
    <n v="0"/>
    <x v="0"/>
    <x v="86"/>
    <n v="1"/>
    <n v="4"/>
    <n v="3.7"/>
    <n v="3"/>
    <x v="0"/>
    <x v="0"/>
    <x v="1"/>
  </r>
  <r>
    <n v="4605"/>
    <s v="easyFocus"/>
    <x v="22"/>
    <n v="3.7"/>
    <n v="3396"/>
    <n v="500000"/>
    <x v="0"/>
    <n v="0"/>
    <x v="0"/>
    <x v="87"/>
    <s v="1.2.0"/>
    <n v="2.2000000000000002"/>
    <n v="266"/>
    <n v="11"/>
    <x v="6"/>
    <x v="0"/>
    <x v="1"/>
  </r>
  <r>
    <n v="4606"/>
    <s v="AF Nutrition - Integratori"/>
    <x v="13"/>
    <m/>
    <n v="6"/>
    <n v="100"/>
    <x v="0"/>
    <n v="0"/>
    <x v="0"/>
    <x v="26"/>
    <n v="1.3"/>
    <n v="4.0999999999999996"/>
    <n v="19000"/>
    <n v="8"/>
    <x v="0"/>
    <x v="0"/>
    <x v="0"/>
  </r>
  <r>
    <n v="4608"/>
    <s v="Blur Image - DSLR focus effect"/>
    <x v="22"/>
    <n v="3.9"/>
    <n v="38055"/>
    <n v="5000000"/>
    <x v="0"/>
    <n v="0"/>
    <x v="0"/>
    <x v="87"/>
    <n v="1.17"/>
    <n v="4"/>
    <n v="4.0999999999999996"/>
    <n v="6"/>
    <x v="1"/>
    <x v="0"/>
    <x v="1"/>
  </r>
  <r>
    <n v="4609"/>
    <s v="Tafsiir Quraan MP3 Af Soomaali Quraanka Kariimka"/>
    <x v="16"/>
    <n v="5"/>
    <n v="7"/>
    <n v="1000"/>
    <x v="0"/>
    <n v="0"/>
    <x v="0"/>
    <x v="29"/>
    <n v="1.4"/>
    <n v="4"/>
    <n v="3.4"/>
    <n v="6"/>
    <x v="0"/>
    <x v="0"/>
    <x v="1"/>
  </r>
  <r>
    <n v="4610"/>
    <s v="Camera Pro"/>
    <x v="22"/>
    <n v="4.0999999999999996"/>
    <n v="7479"/>
    <n v="1000000"/>
    <x v="0"/>
    <n v="0"/>
    <x v="0"/>
    <x v="87"/>
    <n v="5.4"/>
    <n v="4"/>
    <n v="13000"/>
    <n v="4"/>
    <x v="0"/>
    <x v="0"/>
    <x v="0"/>
  </r>
  <r>
    <n v="4611"/>
    <s v="RÐ¾hi.af"/>
    <x v="31"/>
    <n v="4.8"/>
    <n v="46"/>
    <n v="1000"/>
    <x v="0"/>
    <n v="0"/>
    <x v="0"/>
    <x v="101"/>
    <s v="1.0.1"/>
    <n v="4.0999999999999996"/>
    <n v="46000"/>
    <n v="5"/>
    <x v="1"/>
    <x v="0"/>
    <x v="6"/>
  </r>
  <r>
    <n v="4612"/>
    <s v="HD Camera - silent shutter"/>
    <x v="22"/>
    <n v="4"/>
    <n v="26530"/>
    <n v="1000000"/>
    <x v="0"/>
    <n v="0"/>
    <x v="0"/>
    <x v="87"/>
    <s v="2.3.5"/>
    <n v="3.2"/>
    <n v="3.9"/>
    <n v="7"/>
    <x v="0"/>
    <x v="0"/>
    <x v="1"/>
  </r>
  <r>
    <n v="4613"/>
    <s v="AF Our Time to Shine"/>
    <x v="4"/>
    <m/>
    <n v="0"/>
    <n v="100"/>
    <x v="0"/>
    <n v="0"/>
    <x v="0"/>
    <x v="7"/>
    <s v="v2.7.10.6"/>
    <n v="4.0999999999999996"/>
    <n v="11000"/>
    <n v="7"/>
    <x v="1"/>
    <x v="0"/>
    <x v="0"/>
  </r>
  <r>
    <n v="4614"/>
    <s v="A Better Camera"/>
    <x v="22"/>
    <n v="4.0999999999999996"/>
    <n v="76484"/>
    <n v="5000000"/>
    <x v="0"/>
    <n v="0"/>
    <x v="0"/>
    <x v="87"/>
    <n v="3.52"/>
    <n v="4"/>
    <m/>
    <n v="6"/>
    <x v="0"/>
    <x v="0"/>
    <x v="1"/>
  </r>
  <r>
    <n v="4615"/>
    <s v="Auto Dslr Photo Effect : Auto Focus Effect"/>
    <x v="22"/>
    <n v="3.8"/>
    <n v="6"/>
    <n v="1000"/>
    <x v="0"/>
    <n v="0"/>
    <x v="0"/>
    <x v="87"/>
    <n v="1.6"/>
    <s v="4.0.3"/>
    <n v="3.5"/>
    <n v="2"/>
    <x v="0"/>
    <x v="0"/>
    <x v="1"/>
  </r>
  <r>
    <n v="4616"/>
    <s v="9GAG: Funny Gifs, Pics, Memes &amp; Videos for IGTV"/>
    <x v="18"/>
    <n v="4.5999999999999996"/>
    <n v="1450632"/>
    <n v="10000000"/>
    <x v="0"/>
    <n v="0"/>
    <x v="1"/>
    <x v="19"/>
    <m/>
    <m/>
    <m/>
    <n v="8"/>
    <x v="0"/>
    <x v="0"/>
    <x v="1"/>
  </r>
  <r>
    <n v="4617"/>
    <s v="AF Johannesburg"/>
    <x v="18"/>
    <m/>
    <n v="3"/>
    <n v="100"/>
    <x v="0"/>
    <n v="0"/>
    <x v="0"/>
    <x v="13"/>
    <s v="1.0.3"/>
    <n v="4.0999999999999996"/>
    <n v="11000"/>
    <n v="5"/>
    <x v="1"/>
    <x v="0"/>
    <x v="0"/>
  </r>
  <r>
    <n v="4618"/>
    <s v="PhotoScan by Google Photos"/>
    <x v="22"/>
    <n v="4.3"/>
    <n v="61990"/>
    <n v="10000000"/>
    <x v="0"/>
    <n v="0"/>
    <x v="0"/>
    <x v="87"/>
    <s v="1.5.1.182070924"/>
    <n v="5"/>
    <m/>
    <n v="2"/>
    <x v="0"/>
    <x v="0"/>
    <x v="1"/>
  </r>
  <r>
    <n v="4619"/>
    <s v="Gun Strike Shoot"/>
    <x v="17"/>
    <n v="4.0999999999999996"/>
    <n v="94761"/>
    <n v="10000000"/>
    <x v="0"/>
    <n v="0"/>
    <x v="1"/>
    <x v="36"/>
    <s v="1.1.4"/>
    <n v="2.2999999999999998"/>
    <n v="17000"/>
    <n v="2"/>
    <x v="1"/>
    <x v="0"/>
    <x v="0"/>
  </r>
  <r>
    <n v="4621"/>
    <s v="50000 Free eBooks &amp; Free AudioBooks"/>
    <x v="3"/>
    <n v="4.0999999999999996"/>
    <n v="52312"/>
    <n v="5000000"/>
    <x v="0"/>
    <n v="0"/>
    <x v="1"/>
    <x v="6"/>
    <s v="5.3.4"/>
    <n v="4.4000000000000004"/>
    <n v="11000"/>
    <n v="5"/>
    <x v="0"/>
    <x v="0"/>
    <x v="0"/>
  </r>
  <r>
    <n v="4622"/>
    <s v="AppLock"/>
    <x v="25"/>
    <n v="4.4000000000000004"/>
    <n v="4931562"/>
    <n v="100000000"/>
    <x v="0"/>
    <n v="0"/>
    <x v="0"/>
    <x v="90"/>
    <m/>
    <m/>
    <m/>
    <n v="6"/>
    <x v="0"/>
    <x v="0"/>
    <x v="1"/>
  </r>
  <r>
    <n v="4623"/>
    <s v="King of Avalon: Dragon Warfare"/>
    <x v="18"/>
    <n v="4.2"/>
    <n v="306652"/>
    <n v="10000000"/>
    <x v="0"/>
    <n v="0"/>
    <x v="2"/>
    <x v="37"/>
    <s v="4.6.4"/>
    <s v="4.0.3"/>
    <n v="64000"/>
    <n v="7"/>
    <x v="0"/>
    <x v="0"/>
    <x v="7"/>
  </r>
  <r>
    <n v="4624"/>
    <s v="What's Up"/>
    <x v="16"/>
    <n v="4.0999999999999996"/>
    <n v="23453"/>
    <n v="1000000"/>
    <x v="0"/>
    <n v="0"/>
    <x v="0"/>
    <x v="29"/>
    <n v="2"/>
    <n v="4"/>
    <n v="10000"/>
    <n v="10"/>
    <x v="1"/>
    <x v="0"/>
    <x v="0"/>
  </r>
  <r>
    <n v="4625"/>
    <s v="Afterlight"/>
    <x v="22"/>
    <n v="4.3"/>
    <n v="50893"/>
    <n v="1000000"/>
    <x v="0"/>
    <n v="0"/>
    <x v="0"/>
    <x v="87"/>
    <s v="1.0.6"/>
    <s v="4.0.3"/>
    <n v="35000"/>
    <n v="11"/>
    <x v="2"/>
    <x v="0"/>
    <x v="3"/>
  </r>
  <r>
    <n v="4626"/>
    <s v="Blurfoto : Auto blur photo background &amp; DSLR focus"/>
    <x v="22"/>
    <n v="4.3"/>
    <n v="2215"/>
    <n v="500000"/>
    <x v="0"/>
    <n v="0"/>
    <x v="0"/>
    <x v="87"/>
    <n v="1.1200000000000001"/>
    <n v="4.3"/>
    <n v="12000"/>
    <n v="7"/>
    <x v="0"/>
    <x v="0"/>
    <x v="0"/>
  </r>
  <r>
    <n v="4627"/>
    <s v="Blur"/>
    <x v="22"/>
    <n v="4"/>
    <n v="9013"/>
    <n v="1000000"/>
    <x v="0"/>
    <n v="0"/>
    <x v="0"/>
    <x v="87"/>
    <s v="4.0.2"/>
    <n v="4.4000000000000004"/>
    <n v="2.4"/>
    <n v="6"/>
    <x v="0"/>
    <x v="0"/>
    <x v="1"/>
  </r>
  <r>
    <n v="4628"/>
    <s v="AG Contacts, Premium edition"/>
    <x v="6"/>
    <n v="4.5"/>
    <n v="88"/>
    <n v="500"/>
    <x v="1"/>
    <n v="4.99"/>
    <x v="0"/>
    <x v="10"/>
    <s v="8.05.18.14250"/>
    <s v="4.0.3"/>
    <n v="3.7"/>
    <n v="5"/>
    <x v="0"/>
    <x v="1"/>
    <x v="1"/>
  </r>
  <r>
    <n v="4629"/>
    <s v="Ag PhD Field Guide"/>
    <x v="3"/>
    <n v="4.0999999999999996"/>
    <n v="114"/>
    <n v="10000"/>
    <x v="0"/>
    <n v="0"/>
    <x v="0"/>
    <x v="6"/>
    <n v="2"/>
    <n v="2.2999999999999998"/>
    <n v="6.3"/>
    <n v="5"/>
    <x v="4"/>
    <x v="0"/>
    <x v="1"/>
  </r>
  <r>
    <n v="4630"/>
    <s v="AG Drive 3D"/>
    <x v="17"/>
    <n v="3.8"/>
    <n v="164"/>
    <n v="10000"/>
    <x v="0"/>
    <n v="0"/>
    <x v="0"/>
    <x v="46"/>
    <s v="1.0.1"/>
    <s v="2.3.3"/>
    <n v="22000"/>
    <n v="3"/>
    <x v="4"/>
    <x v="0"/>
    <x v="2"/>
  </r>
  <r>
    <n v="4631"/>
    <s v="Apps for SportsBÑ”tting.ag - Bitcoin Welcome here!"/>
    <x v="23"/>
    <m/>
    <n v="0"/>
    <n v="1000"/>
    <x v="0"/>
    <n v="0"/>
    <x v="0"/>
    <x v="39"/>
    <n v="1"/>
    <n v="4"/>
    <n v="10"/>
    <n v="12"/>
    <x v="1"/>
    <x v="0"/>
    <x v="1"/>
  </r>
  <r>
    <n v="4632"/>
    <s v="AG Contacts, Lite edition"/>
    <x v="6"/>
    <n v="4.5"/>
    <n v="185"/>
    <n v="5000"/>
    <x v="0"/>
    <n v="0"/>
    <x v="0"/>
    <x v="10"/>
    <s v="8.05.18.14250"/>
    <s v="4.0.3"/>
    <n v="3.7"/>
    <n v="5"/>
    <x v="0"/>
    <x v="0"/>
    <x v="1"/>
  </r>
  <r>
    <n v="4633"/>
    <s v="Ag Weather Tools"/>
    <x v="29"/>
    <m/>
    <n v="0"/>
    <n v="500"/>
    <x v="0"/>
    <n v="0"/>
    <x v="0"/>
    <x v="98"/>
    <s v="1.0.1"/>
    <n v="5"/>
    <n v="4.5999999999999996"/>
    <n v="1"/>
    <x v="0"/>
    <x v="0"/>
    <x v="1"/>
  </r>
  <r>
    <n v="4634"/>
    <s v="Trimble Ag Mobile"/>
    <x v="27"/>
    <n v="4.0999999999999996"/>
    <n v="85"/>
    <n v="10000"/>
    <x v="0"/>
    <n v="0"/>
    <x v="0"/>
    <x v="93"/>
    <s v="2.7.8"/>
    <n v="4.0999999999999996"/>
    <n v="44000"/>
    <n v="8"/>
    <x v="0"/>
    <x v="0"/>
    <x v="6"/>
  </r>
  <r>
    <n v="4635"/>
    <s v="Ag Tools"/>
    <x v="25"/>
    <m/>
    <n v="2"/>
    <n v="1000"/>
    <x v="0"/>
    <n v="0"/>
    <x v="0"/>
    <x v="90"/>
    <n v="1"/>
    <s v="4.0.3"/>
    <n v="18000"/>
    <n v="9"/>
    <x v="1"/>
    <x v="0"/>
    <x v="0"/>
  </r>
  <r>
    <n v="4636"/>
    <s v="Ag PhD Deficiencies"/>
    <x v="3"/>
    <n v="3.9"/>
    <n v="20"/>
    <n v="10000"/>
    <x v="0"/>
    <n v="0"/>
    <x v="0"/>
    <x v="6"/>
    <n v="1"/>
    <s v="4.0.3"/>
    <n v="9.6999999999999993"/>
    <n v="6"/>
    <x v="3"/>
    <x v="0"/>
    <x v="1"/>
  </r>
  <r>
    <n v="4637"/>
    <s v="AG Screen Recorder"/>
    <x v="25"/>
    <n v="3.7"/>
    <n v="7"/>
    <n v="1000"/>
    <x v="0"/>
    <n v="0"/>
    <x v="0"/>
    <x v="90"/>
    <n v="3"/>
    <n v="5"/>
    <n v="2.7"/>
    <n v="4"/>
    <x v="0"/>
    <x v="0"/>
    <x v="1"/>
  </r>
  <r>
    <n v="4638"/>
    <s v="SOLEM AG"/>
    <x v="25"/>
    <m/>
    <n v="1"/>
    <n v="1000"/>
    <x v="0"/>
    <n v="0"/>
    <x v="0"/>
    <x v="90"/>
    <s v="1.0.2"/>
    <n v="4"/>
    <n v="51000"/>
    <n v="9"/>
    <x v="1"/>
    <x v="0"/>
    <x v="4"/>
  </r>
  <r>
    <n v="4639"/>
    <s v="AG Subway Simulator Mobile"/>
    <x v="18"/>
    <n v="4.5"/>
    <n v="623"/>
    <n v="5000"/>
    <x v="1"/>
    <n v="0.99"/>
    <x v="0"/>
    <x v="45"/>
    <s v="1.3.0.6"/>
    <n v="4.0999999999999996"/>
    <n v="47000"/>
    <n v="6"/>
    <x v="0"/>
    <x v="1"/>
    <x v="6"/>
  </r>
  <r>
    <n v="4640"/>
    <s v="AG Subway Simulator Lite"/>
    <x v="18"/>
    <n v="4.4000000000000004"/>
    <n v="6738"/>
    <n v="100000"/>
    <x v="0"/>
    <n v="0"/>
    <x v="0"/>
    <x v="45"/>
    <s v="1.2.6"/>
    <n v="4.0999999999999996"/>
    <n v="56000"/>
    <n v="6"/>
    <x v="0"/>
    <x v="0"/>
    <x v="4"/>
  </r>
  <r>
    <n v="4641"/>
    <s v="Elim AG"/>
    <x v="16"/>
    <m/>
    <n v="7"/>
    <n v="100"/>
    <x v="0"/>
    <n v="0"/>
    <x v="0"/>
    <x v="29"/>
    <n v="1"/>
    <n v="4.2"/>
    <m/>
    <n v="3"/>
    <x v="1"/>
    <x v="0"/>
    <x v="1"/>
  </r>
  <r>
    <n v="4642"/>
    <s v="EZ Ag Mobile"/>
    <x v="11"/>
    <n v="3.4"/>
    <n v="19"/>
    <n v="5000"/>
    <x v="0"/>
    <n v="0"/>
    <x v="0"/>
    <x v="24"/>
    <s v="9.0.00"/>
    <n v="3"/>
    <n v="24000"/>
    <n v="8"/>
    <x v="1"/>
    <x v="0"/>
    <x v="2"/>
  </r>
  <r>
    <n v="4643"/>
    <s v="AG Subway Simulator Pro"/>
    <x v="18"/>
    <m/>
    <n v="0"/>
    <n v="1000"/>
    <x v="0"/>
    <n v="0"/>
    <x v="0"/>
    <x v="45"/>
    <m/>
    <m/>
    <m/>
    <n v="7"/>
    <x v="0"/>
    <x v="0"/>
    <x v="1"/>
  </r>
  <r>
    <n v="4644"/>
    <s v="BRL AG"/>
    <x v="25"/>
    <m/>
    <n v="0"/>
    <n v="100"/>
    <x v="0"/>
    <n v="0"/>
    <x v="0"/>
    <x v="90"/>
    <s v="1.0.1"/>
    <n v="4"/>
    <n v="52000"/>
    <n v="9"/>
    <x v="1"/>
    <x v="0"/>
    <x v="4"/>
  </r>
  <r>
    <n v="4645"/>
    <s v="Oklahoma Ag Co-op Council"/>
    <x v="6"/>
    <m/>
    <n v="0"/>
    <n v="10"/>
    <x v="0"/>
    <n v="0"/>
    <x v="0"/>
    <x v="10"/>
    <s v="2.2.3"/>
    <s v="4.0.3"/>
    <n v="4.9000000000000004"/>
    <n v="7"/>
    <x v="0"/>
    <x v="0"/>
    <x v="1"/>
  </r>
  <r>
    <n v="4646"/>
    <s v="AG Fast Service Automotive"/>
    <x v="1"/>
    <m/>
    <n v="5"/>
    <n v="100"/>
    <x v="0"/>
    <n v="0"/>
    <x v="0"/>
    <x v="4"/>
    <s v="1.0.8"/>
    <n v="4.4000000000000004"/>
    <n v="1.7"/>
    <n v="6"/>
    <x v="0"/>
    <x v="0"/>
    <x v="1"/>
  </r>
  <r>
    <n v="4647"/>
    <s v="Ag PhD Soils"/>
    <x v="27"/>
    <n v="2.2999999999999998"/>
    <n v="3"/>
    <n v="1000"/>
    <x v="0"/>
    <n v="0"/>
    <x v="0"/>
    <x v="93"/>
    <s v="1.24.1"/>
    <n v="4.4000000000000004"/>
    <n v="16000"/>
    <n v="7"/>
    <x v="0"/>
    <x v="0"/>
    <x v="0"/>
  </r>
  <r>
    <n v="4648"/>
    <s v="All States Ag Parts"/>
    <x v="21"/>
    <n v="4.7"/>
    <n v="68"/>
    <n v="10000"/>
    <x v="0"/>
    <n v="0"/>
    <x v="0"/>
    <x v="86"/>
    <s v="5.26.0"/>
    <n v="5"/>
    <n v="6.5"/>
    <n v="1"/>
    <x v="0"/>
    <x v="0"/>
    <x v="1"/>
  </r>
  <r>
    <n v="4649"/>
    <s v="VR AG Racing for Cardboard"/>
    <x v="17"/>
    <n v="3.4"/>
    <n v="13"/>
    <n v="1000"/>
    <x v="0"/>
    <n v="0"/>
    <x v="0"/>
    <x v="42"/>
    <n v="1.1000000000000001"/>
    <n v="4.0999999999999996"/>
    <n v="27000"/>
    <n v="9"/>
    <x v="3"/>
    <x v="0"/>
    <x v="2"/>
  </r>
  <r>
    <n v="4650"/>
    <s v="Safe Ag Systemsâ„¢"/>
    <x v="4"/>
    <n v="4.7"/>
    <n v="3"/>
    <n v="100"/>
    <x v="0"/>
    <n v="0"/>
    <x v="0"/>
    <x v="7"/>
    <s v="2.0.3"/>
    <s v="4.0.3"/>
    <n v="36000"/>
    <n v="7"/>
    <x v="0"/>
    <x v="0"/>
    <x v="3"/>
  </r>
  <r>
    <n v="4651"/>
    <s v="Ag PhD Planting Population Calculator"/>
    <x v="3"/>
    <m/>
    <n v="0"/>
    <n v="1000"/>
    <x v="0"/>
    <n v="0"/>
    <x v="0"/>
    <x v="6"/>
    <n v="2"/>
    <s v="4.0.3"/>
    <n v="5.2"/>
    <n v="6"/>
    <x v="1"/>
    <x v="0"/>
    <x v="1"/>
  </r>
  <r>
    <n v="4652"/>
    <s v="Ag Trucking Mobile App"/>
    <x v="27"/>
    <m/>
    <n v="0"/>
    <n v="100"/>
    <x v="0"/>
    <n v="0"/>
    <x v="0"/>
    <x v="93"/>
    <n v="8"/>
    <s v="4.0.3"/>
    <n v="43000"/>
    <n v="5"/>
    <x v="1"/>
    <x v="0"/>
    <x v="6"/>
  </r>
  <r>
    <n v="4653"/>
    <s v="Lakeside AG Moultrie"/>
    <x v="16"/>
    <n v="5"/>
    <n v="3"/>
    <n v="50"/>
    <x v="0"/>
    <n v="0"/>
    <x v="0"/>
    <x v="29"/>
    <n v="1"/>
    <n v="4.0999999999999996"/>
    <n v="8.6"/>
    <n v="5"/>
    <x v="1"/>
    <x v="0"/>
    <x v="1"/>
  </r>
  <r>
    <n v="4654"/>
    <s v="Ag Guardian"/>
    <x v="27"/>
    <m/>
    <n v="1"/>
    <n v="100"/>
    <x v="0"/>
    <n v="0"/>
    <x v="0"/>
    <x v="93"/>
    <s v="1.0.0"/>
    <n v="4"/>
    <n v="2"/>
    <n v="12"/>
    <x v="4"/>
    <x v="0"/>
    <x v="1"/>
  </r>
  <r>
    <n v="4655"/>
    <s v="Wind &amp; Weather Meter for Ag"/>
    <x v="29"/>
    <m/>
    <n v="3"/>
    <n v="1000"/>
    <x v="0"/>
    <n v="0"/>
    <x v="0"/>
    <x v="98"/>
    <s v="v1.0"/>
    <n v="4.3"/>
    <n v="14000"/>
    <n v="3"/>
    <x v="3"/>
    <x v="0"/>
    <x v="0"/>
  </r>
  <r>
    <n v="4656"/>
    <s v="Ag Across America"/>
    <x v="18"/>
    <m/>
    <n v="0"/>
    <n v="10"/>
    <x v="0"/>
    <n v="0"/>
    <x v="0"/>
    <x v="56"/>
    <s v="1.0.0"/>
    <n v="4.0999999999999996"/>
    <n v="15000"/>
    <n v="5"/>
    <x v="0"/>
    <x v="0"/>
    <x v="0"/>
  </r>
  <r>
    <n v="4657"/>
    <s v="Border Ag &amp; Energy"/>
    <x v="4"/>
    <m/>
    <n v="0"/>
    <n v="50"/>
    <x v="0"/>
    <n v="0"/>
    <x v="0"/>
    <x v="7"/>
    <n v="2.1"/>
    <n v="4.3"/>
    <n v="12000"/>
    <n v="4"/>
    <x v="0"/>
    <x v="0"/>
    <x v="0"/>
  </r>
  <r>
    <n v="4658"/>
    <s v="Ag-Pro Companies"/>
    <x v="4"/>
    <m/>
    <n v="0"/>
    <n v="50"/>
    <x v="0"/>
    <n v="0"/>
    <x v="0"/>
    <x v="7"/>
    <s v="2.3.0"/>
    <n v="4.4000000000000004"/>
    <n v="45000"/>
    <n v="3"/>
    <x v="0"/>
    <x v="0"/>
    <x v="6"/>
  </r>
  <r>
    <n v="4659"/>
    <s v="My Ag Report"/>
    <x v="27"/>
    <m/>
    <n v="1"/>
    <n v="50"/>
    <x v="0"/>
    <n v="0"/>
    <x v="0"/>
    <x v="93"/>
    <n v="1.2"/>
    <n v="5.0999999999999996"/>
    <n v="3.2"/>
    <n v="6"/>
    <x v="0"/>
    <x v="0"/>
    <x v="1"/>
  </r>
  <r>
    <n v="4660"/>
    <s v="Alabama Ag Credit Ag Banking"/>
    <x v="11"/>
    <m/>
    <n v="0"/>
    <n v="100"/>
    <x v="0"/>
    <n v="0"/>
    <x v="0"/>
    <x v="24"/>
    <s v="5.3.4"/>
    <n v="4.4000000000000004"/>
    <m/>
    <n v="2"/>
    <x v="0"/>
    <x v="0"/>
    <x v="1"/>
  </r>
  <r>
    <n v="4661"/>
    <s v="AG EMS Tour"/>
    <x v="18"/>
    <m/>
    <n v="3"/>
    <n v="500"/>
    <x v="0"/>
    <n v="0"/>
    <x v="0"/>
    <x v="19"/>
    <n v="1.35"/>
    <n v="4"/>
    <n v="62000"/>
    <n v="5"/>
    <x v="1"/>
    <x v="0"/>
    <x v="7"/>
  </r>
  <r>
    <n v="4662"/>
    <s v="Mix Tank â€“ Tank Mixing Ag App"/>
    <x v="27"/>
    <n v="3.6"/>
    <n v="64"/>
    <n v="10000"/>
    <x v="0"/>
    <n v="0"/>
    <x v="0"/>
    <x v="93"/>
    <n v="4.2"/>
    <n v="4.4000000000000004"/>
    <n v="15000"/>
    <n v="10"/>
    <x v="1"/>
    <x v="0"/>
    <x v="0"/>
  </r>
  <r>
    <n v="4663"/>
    <s v="Eternal Light AG"/>
    <x v="20"/>
    <n v="5"/>
    <n v="30"/>
    <n v="100"/>
    <x v="0"/>
    <n v="0"/>
    <x v="1"/>
    <x v="85"/>
    <n v="1.04"/>
    <s v="4.0.3"/>
    <n v="13000"/>
    <n v="5"/>
    <x v="0"/>
    <x v="0"/>
    <x v="0"/>
  </r>
  <r>
    <n v="4664"/>
    <s v="AG test"/>
    <x v="25"/>
    <m/>
    <n v="3"/>
    <n v="100"/>
    <x v="0"/>
    <n v="0"/>
    <x v="0"/>
    <x v="90"/>
    <s v="1.0.2"/>
    <n v="4.0999999999999996"/>
    <n v="18000"/>
    <n v="10"/>
    <x v="1"/>
    <x v="0"/>
    <x v="0"/>
  </r>
  <r>
    <n v="4665"/>
    <s v="West Central Ag"/>
    <x v="4"/>
    <m/>
    <n v="3"/>
    <n v="100"/>
    <x v="0"/>
    <n v="0"/>
    <x v="0"/>
    <x v="7"/>
    <n v="1.2"/>
    <n v="4"/>
    <n v="1.7"/>
    <n v="1"/>
    <x v="1"/>
    <x v="0"/>
    <x v="1"/>
  </r>
  <r>
    <n v="4666"/>
    <s v="Platincoin Wallet - PLC Group AG"/>
    <x v="15"/>
    <n v="4.3"/>
    <n v="375"/>
    <n v="10000"/>
    <x v="0"/>
    <n v="0"/>
    <x v="0"/>
    <x v="28"/>
    <s v="2.0.1"/>
    <s v="4.0.3"/>
    <n v="15000"/>
    <n v="6"/>
    <x v="0"/>
    <x v="0"/>
    <x v="0"/>
  </r>
  <r>
    <n v="4667"/>
    <s v="Tri-Ag (WV) FCU"/>
    <x v="11"/>
    <m/>
    <n v="0"/>
    <n v="100"/>
    <x v="0"/>
    <n v="0"/>
    <x v="0"/>
    <x v="24"/>
    <s v="3.1.10"/>
    <n v="4.0999999999999996"/>
    <n v="2.9"/>
    <n v="7"/>
    <x v="0"/>
    <x v="0"/>
    <x v="1"/>
  </r>
  <r>
    <n v="4668"/>
    <s v="Ag PhD Soybean Diseases"/>
    <x v="3"/>
    <m/>
    <n v="0"/>
    <n v="1000"/>
    <x v="0"/>
    <n v="0"/>
    <x v="0"/>
    <x v="6"/>
    <s v="1.0.3"/>
    <s v="4.0.3"/>
    <n v="5.9"/>
    <n v="5"/>
    <x v="1"/>
    <x v="0"/>
    <x v="1"/>
  </r>
  <r>
    <n v="4669"/>
    <s v="United Ag Cooperative"/>
    <x v="4"/>
    <m/>
    <n v="0"/>
    <n v="5"/>
    <x v="0"/>
    <n v="0"/>
    <x v="0"/>
    <x v="7"/>
    <s v="30.0.0"/>
    <n v="4.4000000000000004"/>
    <n v="4.2"/>
    <n v="4"/>
    <x v="0"/>
    <x v="0"/>
    <x v="1"/>
  </r>
  <r>
    <n v="4670"/>
    <s v="Ag Valley Cooperative"/>
    <x v="4"/>
    <n v="5"/>
    <n v="6"/>
    <n v="500"/>
    <x v="0"/>
    <n v="0"/>
    <x v="0"/>
    <x v="7"/>
    <n v="2.2999999999999998"/>
    <n v="4"/>
    <n v="74000"/>
    <n v="6"/>
    <x v="1"/>
    <x v="0"/>
    <x v="5"/>
  </r>
  <r>
    <n v="4671"/>
    <s v="Michael's AG Sound Board"/>
    <x v="18"/>
    <m/>
    <n v="0"/>
    <n v="1"/>
    <x v="1"/>
    <n v="0.99"/>
    <x v="0"/>
    <x v="19"/>
    <n v="1.1000000000000001"/>
    <n v="1.6"/>
    <n v="1.7"/>
    <n v="12"/>
    <x v="1"/>
    <x v="1"/>
    <x v="1"/>
  </r>
  <r>
    <n v="4672"/>
    <s v="Ag-Power"/>
    <x v="4"/>
    <m/>
    <n v="0"/>
    <n v="10"/>
    <x v="0"/>
    <n v="0"/>
    <x v="0"/>
    <x v="7"/>
    <s v="2.4.3"/>
    <n v="4.4000000000000004"/>
    <n v="47000"/>
    <n v="7"/>
    <x v="0"/>
    <x v="0"/>
    <x v="6"/>
  </r>
  <r>
    <n v="4673"/>
    <s v="Fertilizer Removal By Crop"/>
    <x v="3"/>
    <n v="4.0999999999999996"/>
    <n v="295"/>
    <n v="50000"/>
    <x v="0"/>
    <n v="0"/>
    <x v="0"/>
    <x v="6"/>
    <s v="2.0.3"/>
    <s v="4.0.3"/>
    <n v="6.9"/>
    <n v="6"/>
    <x v="1"/>
    <x v="0"/>
    <x v="1"/>
  </r>
  <r>
    <n v="4674"/>
    <s v="AG Track"/>
    <x v="25"/>
    <n v="4.0999999999999996"/>
    <n v="12"/>
    <n v="100"/>
    <x v="0"/>
    <n v="0"/>
    <x v="0"/>
    <x v="90"/>
    <n v="3.3"/>
    <n v="4"/>
    <n v="8.6999999999999993"/>
    <n v="3"/>
    <x v="0"/>
    <x v="0"/>
    <x v="1"/>
  </r>
  <r>
    <n v="4675"/>
    <s v="Denis Brogniart - AH !"/>
    <x v="18"/>
    <n v="4.5"/>
    <n v="2931"/>
    <n v="100000"/>
    <x v="0"/>
    <n v="0"/>
    <x v="0"/>
    <x v="19"/>
    <n v="1.1000000000000001"/>
    <n v="4.2"/>
    <n v="818"/>
    <n v="8"/>
    <x v="1"/>
    <x v="0"/>
    <x v="1"/>
  </r>
  <r>
    <n v="4676"/>
    <s v="Freeland AH"/>
    <x v="19"/>
    <m/>
    <n v="0"/>
    <n v="100"/>
    <x v="0"/>
    <n v="0"/>
    <x v="0"/>
    <x v="84"/>
    <s v="300000.0.95"/>
    <s v="4.0.3"/>
    <n v="28000"/>
    <n v="12"/>
    <x v="1"/>
    <x v="0"/>
    <x v="2"/>
  </r>
  <r>
    <n v="4677"/>
    <s v="MD PAWS AH"/>
    <x v="19"/>
    <m/>
    <n v="0"/>
    <n v="100"/>
    <x v="0"/>
    <n v="0"/>
    <x v="0"/>
    <x v="84"/>
    <s v="300000.0.98"/>
    <s v="4.0.3"/>
    <n v="29000"/>
    <n v="2"/>
    <x v="0"/>
    <x v="0"/>
    <x v="2"/>
  </r>
  <r>
    <n v="4678"/>
    <s v="AH Connect (Adventist Health)"/>
    <x v="13"/>
    <n v="3.4"/>
    <n v="5"/>
    <n v="1000"/>
    <x v="0"/>
    <n v="0"/>
    <x v="0"/>
    <x v="26"/>
    <s v="3.5.1"/>
    <n v="4.4000000000000004"/>
    <n v="59000"/>
    <n v="1"/>
    <x v="0"/>
    <x v="0"/>
    <x v="4"/>
  </r>
  <r>
    <n v="4679"/>
    <s v="Woodland AH"/>
    <x v="19"/>
    <m/>
    <n v="0"/>
    <n v="50"/>
    <x v="0"/>
    <n v="0"/>
    <x v="0"/>
    <x v="84"/>
    <s v="300000.0.97"/>
    <s v="4.0.3"/>
    <m/>
    <n v="2"/>
    <x v="0"/>
    <x v="0"/>
    <x v="1"/>
  </r>
  <r>
    <n v="4680"/>
    <s v="Mukwonago AH"/>
    <x v="19"/>
    <m/>
    <n v="1"/>
    <n v="100"/>
    <x v="0"/>
    <n v="0"/>
    <x v="0"/>
    <x v="84"/>
    <s v="300000.0.85"/>
    <s v="4.0.3"/>
    <n v="29000"/>
    <n v="6"/>
    <x v="1"/>
    <x v="0"/>
    <x v="2"/>
  </r>
  <r>
    <n v="4681"/>
    <s v="Angelcare AH"/>
    <x v="19"/>
    <m/>
    <n v="0"/>
    <n v="50"/>
    <x v="0"/>
    <n v="0"/>
    <x v="0"/>
    <x v="84"/>
    <s v="300000.0.91"/>
    <s v="4.0.3"/>
    <n v="29000"/>
    <n v="10"/>
    <x v="1"/>
    <x v="0"/>
    <x v="2"/>
  </r>
  <r>
    <n v="4682"/>
    <s v="WoW AH Tracker"/>
    <x v="25"/>
    <n v="2.9"/>
    <n v="33"/>
    <n v="10000"/>
    <x v="0"/>
    <n v="0"/>
    <x v="0"/>
    <x v="90"/>
    <m/>
    <m/>
    <m/>
    <n v="7"/>
    <x v="0"/>
    <x v="0"/>
    <x v="1"/>
  </r>
  <r>
    <n v="4683"/>
    <s v="AH Kollection for KLWP"/>
    <x v="26"/>
    <n v="4.5999999999999996"/>
    <n v="644"/>
    <n v="50000"/>
    <x v="0"/>
    <n v="0"/>
    <x v="0"/>
    <x v="92"/>
    <s v="Version 1.20"/>
    <n v="4.4000000000000004"/>
    <n v="59000"/>
    <n v="4"/>
    <x v="1"/>
    <x v="0"/>
    <x v="4"/>
  </r>
  <r>
    <n v="4684"/>
    <s v="Chenoweth AH"/>
    <x v="19"/>
    <n v="5"/>
    <n v="1"/>
    <n v="100"/>
    <x v="0"/>
    <n v="0"/>
    <x v="0"/>
    <x v="84"/>
    <s v="300000.0.78"/>
    <s v="4.0.3"/>
    <n v="27000"/>
    <n v="4"/>
    <x v="1"/>
    <x v="0"/>
    <x v="2"/>
  </r>
  <r>
    <n v="4685"/>
    <s v="Sayers AH"/>
    <x v="19"/>
    <m/>
    <n v="0"/>
    <n v="50"/>
    <x v="0"/>
    <n v="0"/>
    <x v="0"/>
    <x v="84"/>
    <s v="300000.0.97"/>
    <s v="4.0.3"/>
    <n v="29000"/>
    <n v="1"/>
    <x v="0"/>
    <x v="0"/>
    <x v="2"/>
  </r>
  <r>
    <n v="4686"/>
    <s v="Claus Paws AH"/>
    <x v="19"/>
    <m/>
    <n v="1"/>
    <n v="100"/>
    <x v="0"/>
    <n v="0"/>
    <x v="0"/>
    <x v="84"/>
    <s v="300000.0.94"/>
    <s v="4.0.3"/>
    <n v="29000"/>
    <n v="12"/>
    <x v="1"/>
    <x v="0"/>
    <x v="2"/>
  </r>
  <r>
    <n v="4687"/>
    <s v="Denis Brogniart - AH 2 !"/>
    <x v="18"/>
    <m/>
    <n v="4"/>
    <n v="100"/>
    <x v="0"/>
    <n v="0"/>
    <x v="0"/>
    <x v="19"/>
    <n v="1"/>
    <n v="2.1"/>
    <n v="14000"/>
    <n v="10"/>
    <x v="1"/>
    <x v="0"/>
    <x v="0"/>
  </r>
  <r>
    <n v="4688"/>
    <s v="Ah! Cutie"/>
    <x v="18"/>
    <n v="3.9"/>
    <n v="536"/>
    <n v="10000"/>
    <x v="0"/>
    <n v="0"/>
    <x v="0"/>
    <x v="33"/>
    <s v="2.0.0"/>
    <n v="4"/>
    <n v="10000"/>
    <n v="6"/>
    <x v="1"/>
    <x v="0"/>
    <x v="0"/>
  </r>
  <r>
    <n v="4689"/>
    <s v="AH Alarm Panel"/>
    <x v="25"/>
    <n v="3.9"/>
    <n v="7"/>
    <n v="100"/>
    <x v="1"/>
    <n v="4.99"/>
    <x v="0"/>
    <x v="90"/>
    <s v="1.2.0"/>
    <n v="1.5"/>
    <n v="81"/>
    <n v="5"/>
    <x v="7"/>
    <x v="1"/>
    <x v="1"/>
  </r>
  <r>
    <n v="4690"/>
    <s v="Arrowhead AH App"/>
    <x v="19"/>
    <n v="5"/>
    <n v="3"/>
    <n v="100"/>
    <x v="0"/>
    <n v="0"/>
    <x v="0"/>
    <x v="84"/>
    <s v="300000.0.80"/>
    <s v="4.0.3"/>
    <n v="28000"/>
    <n v="4"/>
    <x v="1"/>
    <x v="0"/>
    <x v="2"/>
  </r>
  <r>
    <n v="4691"/>
    <s v="Ah! Monster"/>
    <x v="18"/>
    <n v="4.0999999999999996"/>
    <n v="1998"/>
    <n v="100000"/>
    <x v="0"/>
    <n v="0"/>
    <x v="0"/>
    <x v="33"/>
    <s v="4.0.0"/>
    <n v="4"/>
    <n v="9.8000000000000007"/>
    <n v="6"/>
    <x v="1"/>
    <x v="0"/>
    <x v="1"/>
  </r>
  <r>
    <n v="4692"/>
    <s v="Kimbrough AH"/>
    <x v="19"/>
    <n v="5"/>
    <n v="5"/>
    <n v="100"/>
    <x v="0"/>
    <n v="0"/>
    <x v="0"/>
    <x v="84"/>
    <s v="300000.0.90"/>
    <s v="4.0.3"/>
    <n v="28000"/>
    <n v="9"/>
    <x v="1"/>
    <x v="0"/>
    <x v="2"/>
  </r>
  <r>
    <n v="4693"/>
    <s v="The Ah Yeah! Button"/>
    <x v="18"/>
    <n v="3"/>
    <n v="30"/>
    <n v="5000"/>
    <x v="0"/>
    <n v="0"/>
    <x v="0"/>
    <x v="19"/>
    <n v="1.2"/>
    <n v="2.2999999999999998"/>
    <n v="318"/>
    <n v="10"/>
    <x v="5"/>
    <x v="0"/>
    <x v="1"/>
  </r>
  <r>
    <n v="4694"/>
    <s v="Bee'ah Employee App"/>
    <x v="6"/>
    <n v="4"/>
    <n v="4"/>
    <n v="100"/>
    <x v="0"/>
    <n v="0"/>
    <x v="1"/>
    <x v="10"/>
    <s v="2.26.5.0"/>
    <n v="5"/>
    <n v="5.4"/>
    <n v="12"/>
    <x v="1"/>
    <x v="0"/>
    <x v="1"/>
  </r>
  <r>
    <n v="4695"/>
    <s v="Clarksburg AH"/>
    <x v="19"/>
    <n v="1"/>
    <n v="1"/>
    <n v="50"/>
    <x v="0"/>
    <n v="0"/>
    <x v="0"/>
    <x v="84"/>
    <s v="300000.0.81"/>
    <s v="4.0.3"/>
    <n v="28000"/>
    <n v="5"/>
    <x v="1"/>
    <x v="0"/>
    <x v="2"/>
  </r>
  <r>
    <n v="4696"/>
    <s v="WAH AH"/>
    <x v="19"/>
    <m/>
    <n v="0"/>
    <n v="100"/>
    <x v="0"/>
    <n v="0"/>
    <x v="0"/>
    <x v="84"/>
    <s v="300000.0.80"/>
    <s v="4.0.3"/>
    <n v="29000"/>
    <n v="5"/>
    <x v="1"/>
    <x v="0"/>
    <x v="2"/>
  </r>
  <r>
    <n v="4697"/>
    <s v="Prestige AH"/>
    <x v="19"/>
    <n v="4"/>
    <n v="2"/>
    <n v="100"/>
    <x v="0"/>
    <n v="0"/>
    <x v="0"/>
    <x v="84"/>
    <s v="300000.0.81"/>
    <s v="4.0.3"/>
    <n v="29000"/>
    <n v="5"/>
    <x v="1"/>
    <x v="0"/>
    <x v="2"/>
  </r>
  <r>
    <n v="4698"/>
    <s v="San Dimas AH"/>
    <x v="19"/>
    <m/>
    <n v="0"/>
    <n v="100"/>
    <x v="0"/>
    <n v="0"/>
    <x v="0"/>
    <x v="84"/>
    <s v="300000.0.97"/>
    <s v="4.0.3"/>
    <n v="29000"/>
    <n v="2"/>
    <x v="0"/>
    <x v="0"/>
    <x v="2"/>
  </r>
  <r>
    <n v="4699"/>
    <s v="Ah Bailar"/>
    <x v="18"/>
    <m/>
    <n v="10"/>
    <n v="100"/>
    <x v="0"/>
    <n v="0"/>
    <x v="0"/>
    <x v="19"/>
    <n v="1"/>
    <n v="5"/>
    <n v="3"/>
    <n v="4"/>
    <x v="0"/>
    <x v="0"/>
    <x v="1"/>
  </r>
  <r>
    <n v="4700"/>
    <s v="Ebenezer AH"/>
    <x v="19"/>
    <n v="4"/>
    <n v="4"/>
    <n v="500"/>
    <x v="0"/>
    <n v="0"/>
    <x v="0"/>
    <x v="84"/>
    <s v="300000.0.79"/>
    <s v="4.0.3"/>
    <n v="27000"/>
    <n v="5"/>
    <x v="1"/>
    <x v="0"/>
    <x v="2"/>
  </r>
  <r>
    <n v="4701"/>
    <s v="Boston AH"/>
    <x v="19"/>
    <m/>
    <n v="1"/>
    <n v="50"/>
    <x v="0"/>
    <n v="0"/>
    <x v="0"/>
    <x v="84"/>
    <s v="300000.0.93"/>
    <s v="4.0.3"/>
    <n v="29000"/>
    <n v="11"/>
    <x v="1"/>
    <x v="0"/>
    <x v="2"/>
  </r>
  <r>
    <n v="4702"/>
    <s v="AH-1 Viper Cobra Ops - helicopter flight simulator"/>
    <x v="17"/>
    <n v="3.8"/>
    <n v="1088"/>
    <n v="100000"/>
    <x v="0"/>
    <n v="0"/>
    <x v="1"/>
    <x v="36"/>
    <s v="1.0.1"/>
    <n v="4.3"/>
    <n v="86000"/>
    <n v="2"/>
    <x v="0"/>
    <x v="0"/>
    <x v="8"/>
  </r>
  <r>
    <n v="4703"/>
    <s v="Ah !"/>
    <x v="18"/>
    <m/>
    <n v="3"/>
    <n v="50"/>
    <x v="0"/>
    <n v="0"/>
    <x v="0"/>
    <x v="19"/>
    <s v="1.1.2"/>
    <n v="5"/>
    <n v="22000"/>
    <n v="12"/>
    <x v="1"/>
    <x v="0"/>
    <x v="2"/>
  </r>
  <r>
    <n v="4704"/>
    <s v="Kay AH GA"/>
    <x v="19"/>
    <m/>
    <n v="0"/>
    <n v="1"/>
    <x v="0"/>
    <n v="0"/>
    <x v="0"/>
    <x v="84"/>
    <s v="300000.0.97"/>
    <s v="4.0.3"/>
    <n v="29000"/>
    <n v="2"/>
    <x v="0"/>
    <x v="0"/>
    <x v="2"/>
  </r>
  <r>
    <n v="4705"/>
    <s v="Bayview Hill AH"/>
    <x v="19"/>
    <m/>
    <n v="0"/>
    <n v="50"/>
    <x v="0"/>
    <n v="0"/>
    <x v="0"/>
    <x v="84"/>
    <s v="300000.1.08"/>
    <s v="4.0.3"/>
    <n v="29000"/>
    <n v="6"/>
    <x v="0"/>
    <x v="0"/>
    <x v="2"/>
  </r>
  <r>
    <n v="4706"/>
    <s v="Hilltop AH"/>
    <x v="19"/>
    <m/>
    <n v="0"/>
    <n v="100"/>
    <x v="0"/>
    <n v="0"/>
    <x v="0"/>
    <x v="84"/>
    <s v="300000.0.96"/>
    <s v="4.0.3"/>
    <n v="29000"/>
    <n v="1"/>
    <x v="0"/>
    <x v="0"/>
    <x v="2"/>
  </r>
  <r>
    <n v="4707"/>
    <s v="Ah Ha Block"/>
    <x v="18"/>
    <m/>
    <n v="2"/>
    <n v="100"/>
    <x v="0"/>
    <n v="0"/>
    <x v="0"/>
    <x v="33"/>
    <n v="1"/>
    <n v="4"/>
    <n v="16000"/>
    <n v="7"/>
    <x v="1"/>
    <x v="0"/>
    <x v="0"/>
  </r>
  <r>
    <n v="4708"/>
    <s v="AH Lake Villa"/>
    <x v="19"/>
    <m/>
    <n v="3"/>
    <n v="100"/>
    <x v="0"/>
    <n v="0"/>
    <x v="0"/>
    <x v="84"/>
    <s v="300000.0.78"/>
    <s v="4.0.3"/>
    <n v="27000"/>
    <n v="4"/>
    <x v="1"/>
    <x v="0"/>
    <x v="2"/>
  </r>
  <r>
    <n v="4709"/>
    <s v="Ferguson AH"/>
    <x v="19"/>
    <m/>
    <n v="0"/>
    <n v="100"/>
    <x v="0"/>
    <n v="0"/>
    <x v="0"/>
    <x v="84"/>
    <s v="300000.0.86"/>
    <s v="4.0.3"/>
    <n v="29000"/>
    <n v="7"/>
    <x v="1"/>
    <x v="0"/>
    <x v="2"/>
  </r>
  <r>
    <n v="4710"/>
    <s v="be'ah"/>
    <x v="13"/>
    <m/>
    <n v="5"/>
    <n v="10"/>
    <x v="0"/>
    <n v="0"/>
    <x v="0"/>
    <x v="26"/>
    <n v="1"/>
    <n v="2.2999999999999998"/>
    <n v="5.7"/>
    <n v="3"/>
    <x v="0"/>
    <x v="0"/>
    <x v="1"/>
  </r>
  <r>
    <n v="4711"/>
    <s v="Ah! Bird"/>
    <x v="23"/>
    <n v="3.5"/>
    <n v="1689"/>
    <n v="100000"/>
    <x v="0"/>
    <n v="0"/>
    <x v="0"/>
    <x v="39"/>
    <s v="1.5.062"/>
    <n v="4.3"/>
    <n v="5.7"/>
    <n v="8"/>
    <x v="1"/>
    <x v="0"/>
    <x v="1"/>
  </r>
  <r>
    <n v="4712"/>
    <s v="Downers Grove AH"/>
    <x v="19"/>
    <m/>
    <n v="0"/>
    <n v="100"/>
    <x v="0"/>
    <n v="0"/>
    <x v="0"/>
    <x v="84"/>
    <s v="300000.0.96"/>
    <s v="4.0.3"/>
    <n v="29000"/>
    <n v="1"/>
    <x v="0"/>
    <x v="0"/>
    <x v="2"/>
  </r>
  <r>
    <n v="4713"/>
    <s v="AH! Soundboard"/>
    <x v="18"/>
    <m/>
    <n v="11"/>
    <n v="100"/>
    <x v="0"/>
    <n v="0"/>
    <x v="0"/>
    <x v="19"/>
    <n v="1.1000000000000001"/>
    <n v="4.0999999999999996"/>
    <n v="2"/>
    <n v="9"/>
    <x v="1"/>
    <x v="0"/>
    <x v="1"/>
  </r>
  <r>
    <n v="4714"/>
    <s v="Sherbourne AH"/>
    <x v="19"/>
    <m/>
    <n v="1"/>
    <n v="50"/>
    <x v="0"/>
    <n v="0"/>
    <x v="0"/>
    <x v="84"/>
    <s v="300000.0.98"/>
    <s v="4.0.3"/>
    <n v="29000"/>
    <n v="2"/>
    <x v="0"/>
    <x v="0"/>
    <x v="2"/>
  </r>
  <r>
    <n v="4715"/>
    <s v="Cathy AH"/>
    <x v="25"/>
    <m/>
    <n v="0"/>
    <n v="1"/>
    <x v="0"/>
    <n v="0"/>
    <x v="0"/>
    <x v="90"/>
    <s v="1.0.4"/>
    <n v="4.0999999999999996"/>
    <n v="20000"/>
    <n v="7"/>
    <x v="0"/>
    <x v="0"/>
    <x v="2"/>
  </r>
  <r>
    <n v="4716"/>
    <s v="Monticello AH"/>
    <x v="19"/>
    <m/>
    <n v="0"/>
    <n v="50"/>
    <x v="0"/>
    <n v="0"/>
    <x v="0"/>
    <x v="84"/>
    <s v="300000.0.84"/>
    <s v="4.0.3"/>
    <n v="28000"/>
    <n v="5"/>
    <x v="1"/>
    <x v="0"/>
    <x v="2"/>
  </r>
  <r>
    <n v="4717"/>
    <s v="Brandon Lakes AH"/>
    <x v="19"/>
    <n v="2.6"/>
    <n v="5"/>
    <n v="100"/>
    <x v="0"/>
    <n v="0"/>
    <x v="0"/>
    <x v="84"/>
    <s v="300000.0.79"/>
    <s v="4.0.3"/>
    <n v="27000"/>
    <n v="5"/>
    <x v="1"/>
    <x v="0"/>
    <x v="2"/>
  </r>
  <r>
    <n v="4718"/>
    <s v="Forest Crossing AH"/>
    <x v="19"/>
    <m/>
    <n v="0"/>
    <n v="10"/>
    <x v="0"/>
    <n v="0"/>
    <x v="0"/>
    <x v="84"/>
    <s v="300000.1.01"/>
    <s v="4.0.3"/>
    <n v="29000"/>
    <n v="4"/>
    <x v="0"/>
    <x v="0"/>
    <x v="2"/>
  </r>
  <r>
    <n v="4719"/>
    <s v="Ah! Coins"/>
    <x v="17"/>
    <n v="3.4"/>
    <n v="256"/>
    <n v="50000"/>
    <x v="0"/>
    <n v="0"/>
    <x v="0"/>
    <x v="36"/>
    <s v="1.0.0"/>
    <n v="2.2999999999999998"/>
    <n v="9.1"/>
    <n v="12"/>
    <x v="3"/>
    <x v="0"/>
    <x v="1"/>
  </r>
  <r>
    <n v="4720"/>
    <s v="Mitchell AH"/>
    <x v="19"/>
    <m/>
    <n v="0"/>
    <n v="50"/>
    <x v="0"/>
    <n v="0"/>
    <x v="0"/>
    <x v="84"/>
    <s v="300000.1.08"/>
    <s v="4.0.3"/>
    <n v="29000"/>
    <n v="5"/>
    <x v="0"/>
    <x v="0"/>
    <x v="2"/>
  </r>
  <r>
    <n v="4721"/>
    <s v="AH of Rocky Hill"/>
    <x v="19"/>
    <m/>
    <n v="0"/>
    <n v="100"/>
    <x v="0"/>
    <n v="0"/>
    <x v="0"/>
    <x v="84"/>
    <s v="300000.0.93"/>
    <s v="4.0.3"/>
    <n v="29000"/>
    <n v="11"/>
    <x v="1"/>
    <x v="0"/>
    <x v="2"/>
  </r>
  <r>
    <n v="4722"/>
    <s v="Replika"/>
    <x v="18"/>
    <n v="4.5"/>
    <n v="45458"/>
    <n v="1000000"/>
    <x v="0"/>
    <n v="0"/>
    <x v="3"/>
    <x v="19"/>
    <s v="1.5.49"/>
    <n v="4.4000000000000004"/>
    <n v="35000"/>
    <n v="8"/>
    <x v="0"/>
    <x v="0"/>
    <x v="3"/>
  </r>
  <r>
    <n v="4723"/>
    <s v="Ai illustrator viewer"/>
    <x v="0"/>
    <n v="3.4"/>
    <n v="486"/>
    <n v="100000"/>
    <x v="0"/>
    <n v="0"/>
    <x v="0"/>
    <x v="0"/>
    <n v="5.7"/>
    <n v="5"/>
    <n v="5.9"/>
    <n v="7"/>
    <x v="0"/>
    <x v="0"/>
    <x v="1"/>
  </r>
  <r>
    <n v="4724"/>
    <s v="Real AI"/>
    <x v="18"/>
    <n v="3.8"/>
    <n v="949"/>
    <n v="50000"/>
    <x v="0"/>
    <n v="0"/>
    <x v="0"/>
    <x v="19"/>
    <n v="4.9000000000000004"/>
    <n v="4"/>
    <n v="1.2"/>
    <n v="7"/>
    <x v="0"/>
    <x v="0"/>
    <x v="1"/>
  </r>
  <r>
    <n v="4725"/>
    <s v="The Artificial Intelligence Project (A.I. Chat)"/>
    <x v="18"/>
    <n v="3"/>
    <n v="76"/>
    <n v="5000"/>
    <x v="1"/>
    <n v="1.99"/>
    <x v="0"/>
    <x v="45"/>
    <n v="1.2"/>
    <n v="2.2999999999999998"/>
    <n v="39000"/>
    <n v="3"/>
    <x v="0"/>
    <x v="1"/>
    <x v="3"/>
  </r>
  <r>
    <n v="4726"/>
    <s v="Virtual Assistant DataBot: Artificial Intelligence"/>
    <x v="18"/>
    <n v="4.4000000000000004"/>
    <n v="80927"/>
    <n v="1000000"/>
    <x v="0"/>
    <n v="0"/>
    <x v="0"/>
    <x v="19"/>
    <s v="7.2.5"/>
    <n v="4"/>
    <n v="27000"/>
    <n v="7"/>
    <x v="0"/>
    <x v="0"/>
    <x v="2"/>
  </r>
  <r>
    <n v="4727"/>
    <s v="ALPHA - Artificial Intelligence"/>
    <x v="18"/>
    <n v="4"/>
    <n v="51"/>
    <n v="1000"/>
    <x v="0"/>
    <n v="0"/>
    <x v="0"/>
    <x v="19"/>
    <s v="1.3.4"/>
    <n v="4"/>
    <n v="3.2"/>
    <n v="6"/>
    <x v="0"/>
    <x v="0"/>
    <x v="1"/>
  </r>
  <r>
    <n v="4728"/>
    <s v="Artificial Intelligence"/>
    <x v="18"/>
    <n v="3.9"/>
    <n v="339"/>
    <n v="50000"/>
    <x v="0"/>
    <n v="0"/>
    <x v="0"/>
    <x v="13"/>
    <n v="6.2"/>
    <n v="4"/>
    <n v="4.2"/>
    <n v="4"/>
    <x v="0"/>
    <x v="0"/>
    <x v="1"/>
  </r>
  <r>
    <n v="4729"/>
    <s v="Orbita AI â€” Exciting mobile puzzles &amp; riddles"/>
    <x v="18"/>
    <n v="4.5999999999999996"/>
    <n v="116973"/>
    <n v="1000000"/>
    <x v="0"/>
    <n v="0"/>
    <x v="0"/>
    <x v="38"/>
    <s v="1.1.9.1"/>
    <n v="4.0999999999999996"/>
    <n v="31000"/>
    <n v="3"/>
    <x v="0"/>
    <x v="0"/>
    <x v="3"/>
  </r>
  <r>
    <n v="4730"/>
    <s v="SMS AI Bot"/>
    <x v="25"/>
    <n v="3.8"/>
    <n v="89"/>
    <n v="10000"/>
    <x v="0"/>
    <n v="0"/>
    <x v="0"/>
    <x v="90"/>
    <s v="3.0.4"/>
    <n v="4.0999999999999996"/>
    <n v="3.9"/>
    <n v="7"/>
    <x v="0"/>
    <x v="0"/>
    <x v="1"/>
  </r>
  <r>
    <n v="4731"/>
    <s v="ChatBot AI Talking Girl"/>
    <x v="18"/>
    <n v="3.8"/>
    <n v="3597"/>
    <n v="100000"/>
    <x v="0"/>
    <n v="0"/>
    <x v="2"/>
    <x v="19"/>
    <s v="1.0.16"/>
    <s v="4.0.3"/>
    <n v="25000"/>
    <n v="7"/>
    <x v="0"/>
    <x v="0"/>
    <x v="2"/>
  </r>
  <r>
    <n v="4732"/>
    <s v="Ai File Viewer"/>
    <x v="25"/>
    <n v="4"/>
    <n v="66"/>
    <n v="10000"/>
    <x v="0"/>
    <n v="0"/>
    <x v="0"/>
    <x v="90"/>
    <m/>
    <m/>
    <m/>
    <n v="7"/>
    <x v="0"/>
    <x v="0"/>
    <x v="1"/>
  </r>
  <r>
    <n v="4734"/>
    <s v="ParaTek Ai Speech generator"/>
    <x v="25"/>
    <n v="3.6"/>
    <n v="448"/>
    <n v="50000"/>
    <x v="0"/>
    <n v="0"/>
    <x v="0"/>
    <x v="90"/>
    <n v="1.9"/>
    <n v="1.6"/>
    <n v="4.3"/>
    <n v="3"/>
    <x v="1"/>
    <x v="0"/>
    <x v="1"/>
  </r>
  <r>
    <n v="4735"/>
    <s v="Extreme- Personal Voice Assistant"/>
    <x v="27"/>
    <n v="4.4000000000000004"/>
    <n v="25627"/>
    <n v="1000000"/>
    <x v="0"/>
    <n v="0"/>
    <x v="0"/>
    <x v="93"/>
    <n v="132"/>
    <n v="5"/>
    <n v="9.8000000000000007"/>
    <n v="8"/>
    <x v="0"/>
    <x v="0"/>
    <x v="1"/>
  </r>
  <r>
    <n v="4736"/>
    <s v="AI Face Beauty Analysis - IntelliFace (Free)"/>
    <x v="2"/>
    <n v="3.1"/>
    <n v="40"/>
    <n v="10000"/>
    <x v="0"/>
    <n v="0"/>
    <x v="0"/>
    <x v="5"/>
    <n v="20"/>
    <n v="4.0999999999999996"/>
    <n v="13000"/>
    <n v="4"/>
    <x v="0"/>
    <x v="0"/>
    <x v="0"/>
  </r>
  <r>
    <n v="4737"/>
    <s v="Robin - AI Voice Assistant"/>
    <x v="32"/>
    <n v="4.2"/>
    <n v="55313"/>
    <n v="1000000"/>
    <x v="0"/>
    <n v="0"/>
    <x v="0"/>
    <x v="102"/>
    <n v="4.4349999999999996"/>
    <n v="4.0999999999999996"/>
    <n v="16000"/>
    <n v="8"/>
    <x v="0"/>
    <x v="0"/>
    <x v="0"/>
  </r>
  <r>
    <n v="4738"/>
    <s v="Learn Artificial Intelligence"/>
    <x v="18"/>
    <n v="4.5999999999999996"/>
    <n v="27"/>
    <n v="10000"/>
    <x v="0"/>
    <n v="0"/>
    <x v="0"/>
    <x v="13"/>
    <s v="1.1.4"/>
    <n v="4.0999999999999996"/>
    <n v="4.2"/>
    <n v="7"/>
    <x v="0"/>
    <x v="0"/>
    <x v="1"/>
  </r>
  <r>
    <n v="4739"/>
    <s v="AI Benchmark"/>
    <x v="25"/>
    <n v="4"/>
    <n v="97"/>
    <n v="5000"/>
    <x v="0"/>
    <n v="0"/>
    <x v="0"/>
    <x v="90"/>
    <s v="2.0.0"/>
    <n v="4.0999999999999996"/>
    <n v="99000"/>
    <n v="6"/>
    <x v="0"/>
    <x v="0"/>
    <x v="9"/>
  </r>
  <r>
    <n v="4740"/>
    <s v="AI Today : Artificial Intelligence News &amp; AI 101"/>
    <x v="31"/>
    <n v="5"/>
    <n v="43"/>
    <n v="100"/>
    <x v="0"/>
    <n v="0"/>
    <x v="0"/>
    <x v="101"/>
    <n v="1"/>
    <n v="4.4000000000000004"/>
    <n v="2.2999999999999998"/>
    <n v="6"/>
    <x v="0"/>
    <x v="0"/>
    <x v="1"/>
  </r>
  <r>
    <n v="4741"/>
    <s v="Tomo A.i. Pet Chat Bot"/>
    <x v="18"/>
    <n v="3.3"/>
    <n v="40"/>
    <n v="1000"/>
    <x v="0"/>
    <n v="0"/>
    <x v="0"/>
    <x v="19"/>
    <n v="1"/>
    <s v="4.0.3"/>
    <n v="3.6"/>
    <n v="5"/>
    <x v="1"/>
    <x v="0"/>
    <x v="1"/>
  </r>
  <r>
    <n v="4742"/>
    <s v="Puck AI Personal Assistant Robot"/>
    <x v="27"/>
    <n v="4.0999999999999996"/>
    <n v="22"/>
    <n v="1000"/>
    <x v="0"/>
    <n v="0"/>
    <x v="0"/>
    <x v="93"/>
    <n v="1.5"/>
    <s v="4.0.3"/>
    <n v="26000"/>
    <n v="11"/>
    <x v="1"/>
    <x v="0"/>
    <x v="2"/>
  </r>
  <r>
    <n v="4743"/>
    <s v="Builder (by Engineer.ai)"/>
    <x v="27"/>
    <n v="3.6"/>
    <n v="8"/>
    <n v="100"/>
    <x v="0"/>
    <n v="0"/>
    <x v="0"/>
    <x v="93"/>
    <s v="1.2-Release"/>
    <n v="4.0999999999999996"/>
    <n v="3.2"/>
    <n v="11"/>
    <x v="1"/>
    <x v="0"/>
    <x v="1"/>
  </r>
  <r>
    <n v="4744"/>
    <s v="Chat With Artificial Intelligence"/>
    <x v="18"/>
    <n v="3.2"/>
    <n v="32"/>
    <n v="1000"/>
    <x v="0"/>
    <n v="0"/>
    <x v="0"/>
    <x v="19"/>
    <n v="1"/>
    <n v="4"/>
    <n v="2.8"/>
    <n v="5"/>
    <x v="0"/>
    <x v="0"/>
    <x v="1"/>
  </r>
  <r>
    <n v="4745"/>
    <s v="Friday: Smart Personal Assistant"/>
    <x v="27"/>
    <n v="4.4000000000000004"/>
    <n v="2087"/>
    <n v="100000"/>
    <x v="0"/>
    <n v="0"/>
    <x v="0"/>
    <x v="93"/>
    <n v="20"/>
    <n v="5"/>
    <n v="8.3000000000000007"/>
    <n v="6"/>
    <x v="0"/>
    <x v="0"/>
    <x v="1"/>
  </r>
  <r>
    <n v="4746"/>
    <s v="Picai - Smart AI Camera"/>
    <x v="22"/>
    <n v="4"/>
    <n v="529"/>
    <n v="100000"/>
    <x v="0"/>
    <n v="0"/>
    <x v="0"/>
    <x v="87"/>
    <s v="1.2.3"/>
    <n v="6"/>
    <m/>
    <n v="7"/>
    <x v="0"/>
    <x v="0"/>
    <x v="1"/>
  </r>
  <r>
    <n v="4747"/>
    <s v="Virtual Eye AI"/>
    <x v="25"/>
    <n v="4.4000000000000004"/>
    <n v="26"/>
    <n v="500"/>
    <x v="0"/>
    <n v="0"/>
    <x v="0"/>
    <x v="90"/>
    <n v="1.2"/>
    <n v="4"/>
    <n v="3.8"/>
    <n v="5"/>
    <x v="0"/>
    <x v="0"/>
    <x v="1"/>
  </r>
  <r>
    <n v="4748"/>
    <s v="Lyra Virtual Assistant"/>
    <x v="27"/>
    <n v="4.5"/>
    <n v="41624"/>
    <n v="1000000"/>
    <x v="0"/>
    <n v="0"/>
    <x v="0"/>
    <x v="93"/>
    <s v="1.2.4"/>
    <s v="4.0.3"/>
    <n v="3.4"/>
    <n v="5"/>
    <x v="0"/>
    <x v="0"/>
    <x v="1"/>
  </r>
  <r>
    <n v="4749"/>
    <s v="2048(AI)"/>
    <x v="18"/>
    <n v="4.3"/>
    <n v="20"/>
    <n v="1000"/>
    <x v="0"/>
    <n v="0"/>
    <x v="0"/>
    <x v="33"/>
    <n v="0.33"/>
    <n v="2.2999999999999998"/>
    <n v="3.5"/>
    <n v="6"/>
    <x v="4"/>
    <x v="0"/>
    <x v="1"/>
  </r>
  <r>
    <n v="4750"/>
    <s v="ai robot keyboard"/>
    <x v="26"/>
    <n v="4.7"/>
    <n v="1891"/>
    <n v="100000"/>
    <x v="0"/>
    <n v="0"/>
    <x v="0"/>
    <x v="92"/>
    <n v="10001008"/>
    <s v="4.0.3"/>
    <n v="1.9"/>
    <n v="5"/>
    <x v="0"/>
    <x v="0"/>
    <x v="1"/>
  </r>
  <r>
    <n v="4751"/>
    <s v="AI with Python Tutorial"/>
    <x v="18"/>
    <n v="4.4000000000000004"/>
    <n v="8"/>
    <n v="5000"/>
    <x v="0"/>
    <n v="0"/>
    <x v="0"/>
    <x v="13"/>
    <s v="1.0.4"/>
    <n v="4.0999999999999996"/>
    <n v="3.3"/>
    <n v="6"/>
    <x v="0"/>
    <x v="0"/>
    <x v="1"/>
  </r>
  <r>
    <n v="4752"/>
    <s v="ai.Bot Box"/>
    <x v="27"/>
    <m/>
    <n v="0"/>
    <n v="10000"/>
    <x v="0"/>
    <n v="0"/>
    <x v="0"/>
    <x v="93"/>
    <m/>
    <m/>
    <m/>
    <n v="3"/>
    <x v="1"/>
    <x v="0"/>
    <x v="1"/>
  </r>
  <r>
    <n v="4753"/>
    <s v="Adobe Illustrator Draw"/>
    <x v="22"/>
    <n v="4.4000000000000004"/>
    <n v="65766"/>
    <n v="5000000"/>
    <x v="0"/>
    <n v="0"/>
    <x v="0"/>
    <x v="87"/>
    <s v="3.4.23"/>
    <n v="5"/>
    <m/>
    <n v="4"/>
    <x v="0"/>
    <x v="0"/>
    <x v="1"/>
  </r>
  <r>
    <n v="4754"/>
    <s v="FaceApp"/>
    <x v="22"/>
    <n v="4.4000000000000004"/>
    <n v="346681"/>
    <n v="10000000"/>
    <x v="0"/>
    <n v="0"/>
    <x v="0"/>
    <x v="87"/>
    <s v="2.0.949"/>
    <n v="4.4000000000000004"/>
    <n v="7.1"/>
    <n v="2"/>
    <x v="0"/>
    <x v="0"/>
    <x v="1"/>
  </r>
  <r>
    <n v="4755"/>
    <s v="Message AI - Write Better Messages (Free)"/>
    <x v="20"/>
    <n v="3.7"/>
    <n v="3"/>
    <n v="100"/>
    <x v="0"/>
    <n v="0"/>
    <x v="0"/>
    <x v="85"/>
    <s v="1.3.1-lite"/>
    <n v="5"/>
    <n v="7.9"/>
    <n v="7"/>
    <x v="0"/>
    <x v="0"/>
    <x v="1"/>
  </r>
  <r>
    <n v="4756"/>
    <s v="ChatBolo - AI Chatbot Online"/>
    <x v="18"/>
    <n v="3.3"/>
    <n v="1407"/>
    <n v="100000"/>
    <x v="0"/>
    <n v="0"/>
    <x v="0"/>
    <x v="19"/>
    <n v="2.1"/>
    <n v="2.2000000000000002"/>
    <n v="1.4"/>
    <n v="9"/>
    <x v="4"/>
    <x v="0"/>
    <x v="1"/>
  </r>
  <r>
    <n v="4757"/>
    <s v="Artificial intelligence"/>
    <x v="18"/>
    <m/>
    <n v="3"/>
    <n v="100"/>
    <x v="0"/>
    <n v="0"/>
    <x v="0"/>
    <x v="19"/>
    <n v="2.2000000000000002"/>
    <n v="4.0999999999999996"/>
    <n v="1.8"/>
    <n v="3"/>
    <x v="0"/>
    <x v="0"/>
    <x v="1"/>
  </r>
  <r>
    <n v="4758"/>
    <s v="MiAI (Artificial Intelligence) Assistant"/>
    <x v="27"/>
    <n v="3.7"/>
    <n v="3"/>
    <n v="100"/>
    <x v="0"/>
    <n v="0"/>
    <x v="0"/>
    <x v="93"/>
    <n v="11.04"/>
    <n v="4.0999999999999996"/>
    <n v="7.5"/>
    <n v="3"/>
    <x v="0"/>
    <x v="0"/>
    <x v="1"/>
  </r>
  <r>
    <n v="4759"/>
    <s v="AI Draw | Art Filter for Selfie"/>
    <x v="22"/>
    <n v="3"/>
    <n v="20"/>
    <n v="1000"/>
    <x v="1"/>
    <n v="2.99"/>
    <x v="0"/>
    <x v="87"/>
    <s v="1.4.7"/>
    <n v="5"/>
    <n v="4.3"/>
    <n v="6"/>
    <x v="0"/>
    <x v="1"/>
    <x v="1"/>
  </r>
  <r>
    <n v="4760"/>
    <s v="Turbo AIâ„¢ - Personal assistant"/>
    <x v="27"/>
    <n v="2.6"/>
    <n v="91"/>
    <n v="5000"/>
    <x v="0"/>
    <n v="0"/>
    <x v="0"/>
    <x v="93"/>
    <s v="0.0.52"/>
    <s v="4.0.3"/>
    <n v="2.8"/>
    <n v="7"/>
    <x v="0"/>
    <x v="0"/>
    <x v="1"/>
  </r>
  <r>
    <n v="4761"/>
    <s v="Message AI - Write Better Messages"/>
    <x v="25"/>
    <m/>
    <n v="0"/>
    <n v="100"/>
    <x v="1"/>
    <n v="2.99"/>
    <x v="3"/>
    <x v="90"/>
    <s v="1.3.1"/>
    <n v="5"/>
    <n v="7.9"/>
    <n v="7"/>
    <x v="0"/>
    <x v="1"/>
    <x v="1"/>
  </r>
  <r>
    <n v="4762"/>
    <s v="AI Image Recognizer (beta)"/>
    <x v="22"/>
    <m/>
    <n v="0"/>
    <n v="500"/>
    <x v="0"/>
    <n v="0"/>
    <x v="0"/>
    <x v="87"/>
    <s v="closed"/>
    <n v="4"/>
    <n v="3.7"/>
    <n v="9"/>
    <x v="1"/>
    <x v="0"/>
    <x v="1"/>
  </r>
  <r>
    <n v="4763"/>
    <s v="AI Sight"/>
    <x v="27"/>
    <n v="3.5"/>
    <n v="43"/>
    <n v="1000"/>
    <x v="0"/>
    <n v="0"/>
    <x v="0"/>
    <x v="93"/>
    <n v="1.2"/>
    <s v="4.0.3"/>
    <n v="48000"/>
    <n v="6"/>
    <x v="0"/>
    <x v="0"/>
    <x v="6"/>
  </r>
  <r>
    <n v="4764"/>
    <s v="Jarvis artificial intelligent"/>
    <x v="18"/>
    <n v="3.9"/>
    <n v="253"/>
    <n v="10000"/>
    <x v="0"/>
    <n v="0"/>
    <x v="0"/>
    <x v="19"/>
    <n v="1.1000000000000001"/>
    <n v="2.2999999999999998"/>
    <n v="14000"/>
    <n v="3"/>
    <x v="0"/>
    <x v="0"/>
    <x v="0"/>
  </r>
  <r>
    <n v="4765"/>
    <s v="Age of AI: War Strategy"/>
    <x v="18"/>
    <n v="4.5999999999999996"/>
    <n v="71"/>
    <n v="500"/>
    <x v="1"/>
    <n v="2.4900000000000002"/>
    <x v="0"/>
    <x v="37"/>
    <n v="1.8"/>
    <n v="4"/>
    <n v="5.7"/>
    <n v="3"/>
    <x v="0"/>
    <x v="1"/>
    <x v="1"/>
  </r>
  <r>
    <n v="4766"/>
    <s v="DREAM-e: Dream Analysis A.I."/>
    <x v="16"/>
    <n v="3.8"/>
    <n v="89"/>
    <n v="10000"/>
    <x v="0"/>
    <n v="0"/>
    <x v="0"/>
    <x v="29"/>
    <n v="2.2999999999999998"/>
    <n v="2.1"/>
    <n v="939"/>
    <n v="2"/>
    <x v="5"/>
    <x v="0"/>
    <x v="1"/>
  </r>
  <r>
    <n v="4768"/>
    <s v="AJ Jump: Animal Jam Kangaroos!"/>
    <x v="17"/>
    <n v="4.4000000000000004"/>
    <n v="2975"/>
    <n v="50000"/>
    <x v="1"/>
    <n v="1.99"/>
    <x v="0"/>
    <x v="32"/>
    <n v="1.6"/>
    <n v="4"/>
    <n v="42000"/>
    <n v="3"/>
    <x v="3"/>
    <x v="1"/>
    <x v="6"/>
  </r>
  <r>
    <n v="4769"/>
    <s v="AJ Academy: Amazing Animals"/>
    <x v="18"/>
    <n v="4.5"/>
    <n v="1564"/>
    <n v="50000"/>
    <x v="0"/>
    <n v="0"/>
    <x v="0"/>
    <x v="56"/>
    <s v="1.1.0"/>
    <n v="4.0999999999999996"/>
    <n v="35000"/>
    <n v="5"/>
    <x v="0"/>
    <x v="0"/>
    <x v="3"/>
  </r>
  <r>
    <n v="4770"/>
    <s v="Dash Tag - Fun Endless Runner!"/>
    <x v="18"/>
    <n v="4.5"/>
    <n v="6750"/>
    <n v="100000"/>
    <x v="0"/>
    <n v="0"/>
    <x v="0"/>
    <x v="33"/>
    <s v="2.0.3"/>
    <n v="4.3"/>
    <n v="43000"/>
    <n v="6"/>
    <x v="0"/>
    <x v="0"/>
    <x v="6"/>
  </r>
  <r>
    <n v="4771"/>
    <s v="Jamaa Amino for Animal Jam"/>
    <x v="20"/>
    <n v="4.7"/>
    <n v="3873"/>
    <n v="10000"/>
    <x v="0"/>
    <n v="0"/>
    <x v="1"/>
    <x v="85"/>
    <s v="1.8.19106"/>
    <s v="4.0.3"/>
    <n v="63000"/>
    <n v="7"/>
    <x v="0"/>
    <x v="0"/>
    <x v="7"/>
  </r>
  <r>
    <n v="4772"/>
    <s v="Tunnel Town"/>
    <x v="18"/>
    <n v="4.4000000000000004"/>
    <n v="74744"/>
    <n v="1000000"/>
    <x v="0"/>
    <n v="0"/>
    <x v="0"/>
    <x v="37"/>
    <s v="1.5.6"/>
    <n v="4.0999999999999996"/>
    <n v="60000"/>
    <n v="7"/>
    <x v="0"/>
    <x v="0"/>
    <x v="7"/>
  </r>
  <r>
    <n v="4773"/>
    <s v="AJ+ Beta"/>
    <x v="31"/>
    <m/>
    <n v="0"/>
    <n v="1000"/>
    <x v="0"/>
    <n v="0"/>
    <x v="0"/>
    <x v="101"/>
    <m/>
    <m/>
    <m/>
    <n v="5"/>
    <x v="1"/>
    <x v="0"/>
    <x v="1"/>
  </r>
  <r>
    <n v="4774"/>
    <s v="AJ Cam"/>
    <x v="22"/>
    <n v="5"/>
    <n v="44"/>
    <n v="100"/>
    <x v="0"/>
    <n v="0"/>
    <x v="0"/>
    <x v="87"/>
    <n v="1"/>
    <n v="4.0999999999999996"/>
    <n v="2.8"/>
    <n v="1"/>
    <x v="0"/>
    <x v="0"/>
    <x v="1"/>
  </r>
  <r>
    <n v="4775"/>
    <s v="AJ Reminders"/>
    <x v="32"/>
    <m/>
    <n v="0"/>
    <n v="10"/>
    <x v="0"/>
    <n v="0"/>
    <x v="0"/>
    <x v="102"/>
    <n v="1"/>
    <n v="4.2"/>
    <n v="3.2"/>
    <n v="1"/>
    <x v="0"/>
    <x v="0"/>
    <x v="1"/>
  </r>
  <r>
    <n v="4776"/>
    <s v="tournaments and more.aj.2"/>
    <x v="6"/>
    <m/>
    <n v="0"/>
    <n v="100"/>
    <x v="0"/>
    <n v="0"/>
    <x v="1"/>
    <x v="10"/>
    <n v="4.3"/>
    <n v="2.2999999999999998"/>
    <n v="4.2"/>
    <n v="9"/>
    <x v="1"/>
    <x v="0"/>
    <x v="1"/>
  </r>
  <r>
    <n v="4777"/>
    <s v="Club Penguin Island"/>
    <x v="18"/>
    <n v="2.8"/>
    <n v="107441"/>
    <n v="1000000"/>
    <x v="0"/>
    <n v="0"/>
    <x v="0"/>
    <x v="44"/>
    <s v="1.10.5"/>
    <n v="4.4000000000000004"/>
    <n v="32000"/>
    <n v="7"/>
    <x v="0"/>
    <x v="0"/>
    <x v="3"/>
  </r>
  <r>
    <n v="4778"/>
    <s v="Aj. Vallbona"/>
    <x v="31"/>
    <m/>
    <n v="0"/>
    <n v="10"/>
    <x v="0"/>
    <n v="0"/>
    <x v="0"/>
    <x v="101"/>
    <n v="4"/>
    <n v="4.4000000000000004"/>
    <n v="22000"/>
    <n v="7"/>
    <x v="0"/>
    <x v="0"/>
    <x v="2"/>
  </r>
  <r>
    <n v="4779"/>
    <s v="AJ Official"/>
    <x v="18"/>
    <n v="4.5999999999999996"/>
    <n v="31"/>
    <n v="500"/>
    <x v="0"/>
    <n v="0"/>
    <x v="0"/>
    <x v="13"/>
    <n v="0.1"/>
    <n v="2.2999999999999998"/>
    <n v="7.3"/>
    <n v="5"/>
    <x v="1"/>
    <x v="0"/>
    <x v="1"/>
  </r>
  <r>
    <n v="4780"/>
    <s v="AJ Bell Youinvest"/>
    <x v="11"/>
    <n v="2.8"/>
    <n v="135"/>
    <n v="10000"/>
    <x v="0"/>
    <n v="0"/>
    <x v="0"/>
    <x v="24"/>
    <s v="2.13.0.65"/>
    <n v="4.4000000000000004"/>
    <n v="5.3"/>
    <n v="6"/>
    <x v="0"/>
    <x v="0"/>
    <x v="1"/>
  </r>
  <r>
    <n v="4781"/>
    <s v="Hey AJ! It's Saturday!"/>
    <x v="3"/>
    <n v="5"/>
    <n v="12"/>
    <n v="100"/>
    <x v="1"/>
    <n v="3.99"/>
    <x v="0"/>
    <x v="6"/>
    <s v="1.0.0"/>
    <n v="2.2000000000000002"/>
    <n v="50000"/>
    <n v="6"/>
    <x v="3"/>
    <x v="1"/>
    <x v="4"/>
  </r>
  <r>
    <n v="4782"/>
    <s v="Selfie With Champion AJ Style"/>
    <x v="22"/>
    <n v="5"/>
    <n v="2"/>
    <n v="500"/>
    <x v="0"/>
    <n v="0"/>
    <x v="0"/>
    <x v="87"/>
    <n v="1"/>
    <n v="3.2"/>
    <n v="7.5"/>
    <n v="1"/>
    <x v="0"/>
    <x v="0"/>
    <x v="1"/>
  </r>
  <r>
    <n v="4783"/>
    <s v="Baby Game Animal Jam Free"/>
    <x v="17"/>
    <n v="2.8"/>
    <n v="9"/>
    <n v="500"/>
    <x v="0"/>
    <n v="0"/>
    <x v="0"/>
    <x v="47"/>
    <n v="1"/>
    <n v="2.2999999999999998"/>
    <n v="26000"/>
    <n v="3"/>
    <x v="1"/>
    <x v="0"/>
    <x v="2"/>
  </r>
  <r>
    <n v="4784"/>
    <s v="AJ Concept Group App"/>
    <x v="14"/>
    <m/>
    <n v="0"/>
    <n v="10"/>
    <x v="0"/>
    <n v="0"/>
    <x v="0"/>
    <x v="27"/>
    <n v="3"/>
    <s v="4.0.3"/>
    <n v="17000"/>
    <n v="7"/>
    <x v="1"/>
    <x v="0"/>
    <x v="0"/>
  </r>
  <r>
    <n v="4785"/>
    <s v="Blackjack aj Poker"/>
    <x v="17"/>
    <n v="3.8"/>
    <n v="8"/>
    <n v="1000"/>
    <x v="0"/>
    <n v="0"/>
    <x v="1"/>
    <x v="34"/>
    <n v="1.1000000000000001"/>
    <s v="2.3.3"/>
    <n v="4.2"/>
    <n v="10"/>
    <x v="3"/>
    <x v="0"/>
    <x v="1"/>
  </r>
  <r>
    <n v="4786"/>
    <s v="Bonza Poly Art - Tenkyu Animal Jam for Kids"/>
    <x v="18"/>
    <n v="4.0999999999999996"/>
    <n v="22"/>
    <n v="1000"/>
    <x v="0"/>
    <n v="0"/>
    <x v="0"/>
    <x v="38"/>
    <s v="1.0.9"/>
    <n v="4.0999999999999996"/>
    <n v="31000"/>
    <n v="8"/>
    <x v="0"/>
    <x v="0"/>
    <x v="3"/>
  </r>
  <r>
    <n v="4787"/>
    <s v="A.J. Styles HD Wallpapers 2018"/>
    <x v="22"/>
    <m/>
    <n v="1"/>
    <n v="100"/>
    <x v="0"/>
    <n v="0"/>
    <x v="0"/>
    <x v="87"/>
    <n v="1"/>
    <n v="4.0999999999999996"/>
    <n v="7.6"/>
    <n v="7"/>
    <x v="0"/>
    <x v="0"/>
    <x v="1"/>
  </r>
  <r>
    <n v="4788"/>
    <s v="AJ Player"/>
    <x v="30"/>
    <n v="4.8"/>
    <n v="18"/>
    <n v="100"/>
    <x v="0"/>
    <n v="0"/>
    <x v="0"/>
    <x v="99"/>
    <s v="1.6.3.1"/>
    <n v="5"/>
    <n v="1.7"/>
    <n v="4"/>
    <x v="0"/>
    <x v="0"/>
    <x v="1"/>
  </r>
  <r>
    <n v="4789"/>
    <s v="AJ RETAILS"/>
    <x v="21"/>
    <n v="5"/>
    <n v="9"/>
    <n v="10"/>
    <x v="0"/>
    <n v="0"/>
    <x v="0"/>
    <x v="86"/>
    <n v="18060104"/>
    <n v="2.2000000000000002"/>
    <n v="169"/>
    <n v="6"/>
    <x v="0"/>
    <x v="0"/>
    <x v="1"/>
  </r>
  <r>
    <n v="4790"/>
    <s v="Hey AJ! It's Bedtime!"/>
    <x v="18"/>
    <n v="5"/>
    <n v="1"/>
    <n v="10"/>
    <x v="1"/>
    <n v="4.99"/>
    <x v="0"/>
    <x v="13"/>
    <s v="1.0.59"/>
    <n v="2.2999999999999998"/>
    <n v="63000"/>
    <n v="4"/>
    <x v="0"/>
    <x v="1"/>
    <x v="7"/>
  </r>
  <r>
    <n v="4791"/>
    <s v="AJ AUTO"/>
    <x v="1"/>
    <m/>
    <n v="0"/>
    <n v="10"/>
    <x v="0"/>
    <n v="0"/>
    <x v="0"/>
    <x v="4"/>
    <s v="1.0.0"/>
    <s v="4.0.3"/>
    <n v="7.7"/>
    <n v="2"/>
    <x v="1"/>
    <x v="0"/>
    <x v="1"/>
  </r>
  <r>
    <n v="4792"/>
    <s v="AJ Percent Off Calculator"/>
    <x v="21"/>
    <n v="4.4000000000000004"/>
    <n v="134"/>
    <n v="10000"/>
    <x v="0"/>
    <n v="0"/>
    <x v="0"/>
    <x v="86"/>
    <n v="1.2"/>
    <n v="2.2000000000000002"/>
    <n v="45"/>
    <n v="6"/>
    <x v="5"/>
    <x v="0"/>
    <x v="1"/>
  </r>
  <r>
    <n v="4793"/>
    <s v="AJ Nails Supply"/>
    <x v="21"/>
    <m/>
    <n v="1"/>
    <n v="100"/>
    <x v="0"/>
    <n v="0"/>
    <x v="0"/>
    <x v="86"/>
    <n v="1"/>
    <s v="2.3.3"/>
    <n v="6.6"/>
    <n v="8"/>
    <x v="3"/>
    <x v="0"/>
    <x v="1"/>
  </r>
  <r>
    <n v="4794"/>
    <s v="Aj.Petra"/>
    <x v="6"/>
    <m/>
    <n v="5"/>
    <n v="100"/>
    <x v="0"/>
    <n v="0"/>
    <x v="0"/>
    <x v="10"/>
    <s v="1.0.1"/>
    <n v="4.0999999999999996"/>
    <n v="14000"/>
    <n v="9"/>
    <x v="1"/>
    <x v="0"/>
    <x v="0"/>
  </r>
  <r>
    <n v="4795"/>
    <s v="AJ Men's Grooming"/>
    <x v="16"/>
    <n v="5"/>
    <n v="2"/>
    <n v="100"/>
    <x v="0"/>
    <n v="0"/>
    <x v="0"/>
    <x v="29"/>
    <n v="5"/>
    <n v="4.0999999999999996"/>
    <n v="22000"/>
    <n v="8"/>
    <x v="1"/>
    <x v="0"/>
    <x v="2"/>
  </r>
  <r>
    <n v="4796"/>
    <s v="Watch Face Swiss AJ-6"/>
    <x v="26"/>
    <n v="4.0999999999999996"/>
    <n v="21"/>
    <n v="100"/>
    <x v="1"/>
    <n v="0.99"/>
    <x v="0"/>
    <x v="92"/>
    <n v="1.35"/>
    <n v="4.3"/>
    <n v="3.6"/>
    <n v="9"/>
    <x v="1"/>
    <x v="1"/>
    <x v="1"/>
  </r>
  <r>
    <n v="4797"/>
    <s v="AJ Rafael Music Lyrics"/>
    <x v="18"/>
    <m/>
    <n v="0"/>
    <n v="50"/>
    <x v="0"/>
    <n v="0"/>
    <x v="2"/>
    <x v="19"/>
    <n v="2"/>
    <s v="4.0.3"/>
    <n v="8.4"/>
    <n v="1"/>
    <x v="0"/>
    <x v="0"/>
    <x v="1"/>
  </r>
  <r>
    <n v="4798"/>
    <s v="AJ Styles HD Wallpapers"/>
    <x v="0"/>
    <n v="4.8"/>
    <n v="48"/>
    <n v="5000"/>
    <x v="0"/>
    <n v="0"/>
    <x v="0"/>
    <x v="0"/>
    <s v="1.1.1"/>
    <n v="4.0999999999999996"/>
    <n v="25000"/>
    <n v="8"/>
    <x v="0"/>
    <x v="0"/>
    <x v="2"/>
  </r>
  <r>
    <n v="4799"/>
    <s v="AJ and Alyssa"/>
    <x v="16"/>
    <m/>
    <n v="0"/>
    <n v="100"/>
    <x v="0"/>
    <n v="0"/>
    <x v="0"/>
    <x v="29"/>
    <s v="1.0.0"/>
    <s v="2.3.3"/>
    <n v="475"/>
    <n v="6"/>
    <x v="1"/>
    <x v="0"/>
    <x v="1"/>
  </r>
  <r>
    <n v="4800"/>
    <s v="A.J. Green Wallpapers 4 Fans"/>
    <x v="16"/>
    <m/>
    <n v="0"/>
    <n v="5"/>
    <x v="0"/>
    <n v="0"/>
    <x v="0"/>
    <x v="29"/>
    <n v="1"/>
    <n v="4"/>
    <n v="4.3"/>
    <n v="5"/>
    <x v="0"/>
    <x v="0"/>
    <x v="1"/>
  </r>
  <r>
    <n v="4801"/>
    <s v="AJ Gray Icon Pack"/>
    <x v="26"/>
    <n v="4.8"/>
    <n v="5"/>
    <n v="50"/>
    <x v="1"/>
    <n v="0.99"/>
    <x v="0"/>
    <x v="92"/>
    <n v="1.1000000000000001"/>
    <n v="4.0999999999999996"/>
    <n v="35000"/>
    <n v="4"/>
    <x v="0"/>
    <x v="1"/>
    <x v="3"/>
  </r>
  <r>
    <n v="4802"/>
    <s v="AJ Styles Wallpaper 2018 - AJ Styles HD Wallpaper"/>
    <x v="0"/>
    <n v="4"/>
    <n v="18"/>
    <n v="1000"/>
    <x v="0"/>
    <n v="0"/>
    <x v="0"/>
    <x v="0"/>
    <n v="1.1000000000000001"/>
    <n v="4"/>
    <n v="3.6"/>
    <n v="3"/>
    <x v="0"/>
    <x v="0"/>
    <x v="1"/>
  </r>
  <r>
    <n v="4803"/>
    <s v="A-J Media Vault"/>
    <x v="3"/>
    <m/>
    <n v="1"/>
    <n v="50"/>
    <x v="0"/>
    <n v="0"/>
    <x v="0"/>
    <x v="6"/>
    <s v="5.62.1"/>
    <s v="4.0.3"/>
    <n v="24000"/>
    <n v="1"/>
    <x v="1"/>
    <x v="0"/>
    <x v="2"/>
  </r>
  <r>
    <n v="4804"/>
    <s v="AJ Gray Dark Icon Pack"/>
    <x v="26"/>
    <n v="5"/>
    <n v="2"/>
    <n v="10"/>
    <x v="1"/>
    <n v="0.99"/>
    <x v="0"/>
    <x v="92"/>
    <n v="1.1000000000000001"/>
    <n v="4.0999999999999996"/>
    <n v="35000"/>
    <n v="4"/>
    <x v="0"/>
    <x v="1"/>
    <x v="3"/>
  </r>
  <r>
    <n v="4805"/>
    <s v="Little Pets Animal Guardians"/>
    <x v="18"/>
    <n v="4.5999999999999996"/>
    <n v="18893"/>
    <n v="100000"/>
    <x v="0"/>
    <n v="0"/>
    <x v="0"/>
    <x v="35"/>
    <s v="1.4.1"/>
    <s v="4.0.3"/>
    <n v="91000"/>
    <n v="6"/>
    <x v="0"/>
    <x v="0"/>
    <x v="9"/>
  </r>
  <r>
    <n v="4806"/>
    <s v="AJ-COMICS"/>
    <x v="12"/>
    <m/>
    <n v="0"/>
    <n v="5"/>
    <x v="0"/>
    <n v="0"/>
    <x v="0"/>
    <x v="25"/>
    <s v="0.1.0"/>
    <n v="4.4000000000000004"/>
    <n v="27000"/>
    <n v="7"/>
    <x v="0"/>
    <x v="0"/>
    <x v="2"/>
  </r>
  <r>
    <n v="4807"/>
    <s v="AJ Blue Icon Pack"/>
    <x v="26"/>
    <n v="5"/>
    <n v="4"/>
    <n v="50"/>
    <x v="1"/>
    <n v="0.99"/>
    <x v="0"/>
    <x v="92"/>
    <n v="1.1000000000000001"/>
    <n v="4.0999999999999996"/>
    <n v="31000"/>
    <n v="4"/>
    <x v="0"/>
    <x v="1"/>
    <x v="3"/>
  </r>
  <r>
    <n v="4808"/>
    <s v="AJ Tracey Music and Lyrics"/>
    <x v="18"/>
    <m/>
    <n v="0"/>
    <n v="5"/>
    <x v="0"/>
    <n v="0"/>
    <x v="1"/>
    <x v="19"/>
    <n v="1"/>
    <s v="4.0.3"/>
    <n v="2.7"/>
    <n v="6"/>
    <x v="0"/>
    <x v="0"/>
    <x v="1"/>
  </r>
  <r>
    <n v="4809"/>
    <s v="AJ Turquoise Dark Icon Pack"/>
    <x v="26"/>
    <m/>
    <n v="0"/>
    <n v="10"/>
    <x v="1"/>
    <n v="0.99"/>
    <x v="0"/>
    <x v="92"/>
    <n v="1.1000000000000001"/>
    <n v="4.0999999999999996"/>
    <n v="32000"/>
    <n v="5"/>
    <x v="0"/>
    <x v="1"/>
    <x v="3"/>
  </r>
  <r>
    <n v="4810"/>
    <s v="AJë Œí„°ì¹´ ë²•ì¸ ì¹´ì…°ì–´ë§"/>
    <x v="32"/>
    <m/>
    <n v="0"/>
    <n v="10"/>
    <x v="0"/>
    <n v="0"/>
    <x v="0"/>
    <x v="102"/>
    <s v="1.0.0.0"/>
    <n v="4.3"/>
    <n v="27000"/>
    <n v="7"/>
    <x v="0"/>
    <x v="0"/>
    <x v="2"/>
  </r>
  <r>
    <n v="4811"/>
    <s v="My Wild Pet: Online Animal Sim"/>
    <x v="18"/>
    <n v="4.5"/>
    <n v="26916"/>
    <n v="500000"/>
    <x v="0"/>
    <n v="0"/>
    <x v="0"/>
    <x v="35"/>
    <n v="2.7"/>
    <s v="4.0.3"/>
    <n v="67000"/>
    <n v="3"/>
    <x v="1"/>
    <x v="0"/>
    <x v="7"/>
  </r>
  <r>
    <n v="4812"/>
    <s v="AJ Rafael Music Lessons"/>
    <x v="18"/>
    <n v="5"/>
    <n v="1"/>
    <n v="10"/>
    <x v="0"/>
    <n v="0"/>
    <x v="0"/>
    <x v="19"/>
    <s v="1.2.1"/>
    <n v="4.0999999999999996"/>
    <n v="8.1999999999999993"/>
    <n v="11"/>
    <x v="1"/>
    <x v="0"/>
    <x v="1"/>
  </r>
  <r>
    <n v="4813"/>
    <s v="AJ Orange Icon Pack"/>
    <x v="26"/>
    <m/>
    <n v="0"/>
    <n v="10"/>
    <x v="1"/>
    <n v="0.99"/>
    <x v="0"/>
    <x v="92"/>
    <n v="1.1000000000000001"/>
    <n v="4.0999999999999996"/>
    <n v="30000"/>
    <n v="5"/>
    <x v="0"/>
    <x v="1"/>
    <x v="3"/>
  </r>
  <r>
    <n v="4814"/>
    <s v="AJ Wallpapers"/>
    <x v="26"/>
    <m/>
    <n v="0"/>
    <n v="100"/>
    <x v="0"/>
    <n v="0"/>
    <x v="0"/>
    <x v="92"/>
    <n v="2"/>
    <s v="4.0.3"/>
    <n v="3.9"/>
    <n v="5"/>
    <x v="0"/>
    <x v="0"/>
    <x v="1"/>
  </r>
  <r>
    <n v="4815"/>
    <s v="Aj Di Awaaz"/>
    <x v="31"/>
    <m/>
    <n v="9"/>
    <n v="500"/>
    <x v="0"/>
    <n v="0"/>
    <x v="0"/>
    <x v="101"/>
    <n v="1"/>
    <n v="4.0999999999999996"/>
    <n v="1.1000000000000001"/>
    <n v="9"/>
    <x v="3"/>
    <x v="0"/>
    <x v="1"/>
  </r>
  <r>
    <n v="4816"/>
    <s v="How it works: AK-74N"/>
    <x v="18"/>
    <n v="4.4000000000000004"/>
    <n v="1031"/>
    <n v="100000"/>
    <x v="0"/>
    <n v="0"/>
    <x v="0"/>
    <x v="19"/>
    <s v="2.1.9f0"/>
    <s v="4.0.3"/>
    <n v="48000"/>
    <n v="1"/>
    <x v="0"/>
    <x v="0"/>
    <x v="6"/>
  </r>
  <r>
    <n v="4817"/>
    <s v="AK-47: Simulator and Shooting"/>
    <x v="18"/>
    <n v="4"/>
    <n v="345"/>
    <n v="100000"/>
    <x v="0"/>
    <n v="0"/>
    <x v="2"/>
    <x v="45"/>
    <s v="1.3.0"/>
    <n v="3"/>
    <n v="14000"/>
    <n v="11"/>
    <x v="3"/>
    <x v="0"/>
    <x v="0"/>
  </r>
  <r>
    <n v="4818"/>
    <s v="AK-47 Simulation and Info"/>
    <x v="18"/>
    <m/>
    <n v="2"/>
    <n v="100"/>
    <x v="0"/>
    <n v="0"/>
    <x v="0"/>
    <x v="19"/>
    <s v="2.0.0"/>
    <n v="5"/>
    <n v="18000"/>
    <n v="5"/>
    <x v="0"/>
    <x v="0"/>
    <x v="0"/>
  </r>
  <r>
    <n v="4819"/>
    <s v="AK-47 Sounds"/>
    <x v="18"/>
    <n v="3.9"/>
    <n v="656"/>
    <n v="500000"/>
    <x v="0"/>
    <n v="0"/>
    <x v="2"/>
    <x v="19"/>
    <n v="2"/>
    <s v="2.3.3"/>
    <n v="2.9"/>
    <n v="9"/>
    <x v="3"/>
    <x v="0"/>
    <x v="1"/>
  </r>
  <r>
    <n v="4820"/>
    <s v="AK 47 Live Wallpaper"/>
    <x v="26"/>
    <n v="4.0999999999999996"/>
    <n v="585"/>
    <n v="50000"/>
    <x v="0"/>
    <n v="0"/>
    <x v="0"/>
    <x v="92"/>
    <n v="1.3"/>
    <n v="4.0999999999999996"/>
    <n v="4.4000000000000004"/>
    <n v="6"/>
    <x v="0"/>
    <x v="0"/>
    <x v="1"/>
  </r>
  <r>
    <n v="4821"/>
    <s v="Puppy Shooting an AK-47: Platformer Zombie Game"/>
    <x v="17"/>
    <n v="4.8"/>
    <n v="21"/>
    <n v="1000"/>
    <x v="0"/>
    <n v="0"/>
    <x v="0"/>
    <x v="32"/>
    <s v="0.46.91"/>
    <n v="4.4000000000000004"/>
    <n v="89000"/>
    <n v="3"/>
    <x v="0"/>
    <x v="0"/>
    <x v="8"/>
  </r>
  <r>
    <n v="4822"/>
    <s v="AK Interactive"/>
    <x v="18"/>
    <n v="4.3"/>
    <n v="734"/>
    <n v="10000"/>
    <x v="0"/>
    <n v="0"/>
    <x v="0"/>
    <x v="19"/>
    <n v="2.5"/>
    <n v="4"/>
    <n v="13000"/>
    <n v="7"/>
    <x v="0"/>
    <x v="0"/>
    <x v="0"/>
  </r>
  <r>
    <n v="4823"/>
    <s v="AK-47 sounds"/>
    <x v="18"/>
    <n v="3.9"/>
    <n v="7"/>
    <n v="1000"/>
    <x v="0"/>
    <n v="0"/>
    <x v="0"/>
    <x v="19"/>
    <n v="568"/>
    <n v="4"/>
    <n v="3.8"/>
    <n v="6"/>
    <x v="0"/>
    <x v="0"/>
    <x v="1"/>
  </r>
  <r>
    <n v="4824"/>
    <s v="Wallpapers AK 47 Guns"/>
    <x v="26"/>
    <n v="4.5"/>
    <n v="37"/>
    <n v="5000"/>
    <x v="0"/>
    <n v="0"/>
    <x v="1"/>
    <x v="92"/>
    <n v="1"/>
    <n v="4.0999999999999996"/>
    <n v="15000"/>
    <n v="2"/>
    <x v="1"/>
    <x v="0"/>
    <x v="0"/>
  </r>
  <r>
    <n v="4825"/>
    <s v="AK 47 Assault Rifle Wallpapers"/>
    <x v="26"/>
    <m/>
    <n v="1"/>
    <n v="100"/>
    <x v="0"/>
    <n v="0"/>
    <x v="1"/>
    <x v="92"/>
    <n v="1"/>
    <n v="4.0999999999999996"/>
    <n v="15000"/>
    <n v="2"/>
    <x v="0"/>
    <x v="0"/>
    <x v="0"/>
  </r>
  <r>
    <n v="4826"/>
    <s v="AK-47 Assault Rifle"/>
    <x v="18"/>
    <n v="3.7"/>
    <n v="165"/>
    <n v="10000"/>
    <x v="0"/>
    <n v="0"/>
    <x v="1"/>
    <x v="19"/>
    <n v="1"/>
    <n v="2.2999999999999998"/>
    <n v="25000"/>
    <n v="4"/>
    <x v="4"/>
    <x v="0"/>
    <x v="2"/>
  </r>
  <r>
    <n v="4827"/>
    <s v="Crisis Action: 2018 NO.1 FPS"/>
    <x v="17"/>
    <n v="4.3"/>
    <n v="807226"/>
    <n v="10000000"/>
    <x v="0"/>
    <n v="0"/>
    <x v="1"/>
    <x v="36"/>
    <s v="3.0.2"/>
    <s v="4.0.3"/>
    <n v="34000"/>
    <n v="7"/>
    <x v="0"/>
    <x v="0"/>
    <x v="3"/>
  </r>
  <r>
    <n v="4828"/>
    <s v="AK 47 Guns Wallpaper"/>
    <x v="26"/>
    <n v="4.2"/>
    <n v="322"/>
    <n v="50000"/>
    <x v="0"/>
    <n v="0"/>
    <x v="0"/>
    <x v="92"/>
    <n v="1"/>
    <n v="4.0999999999999996"/>
    <n v="6.8"/>
    <n v="5"/>
    <x v="1"/>
    <x v="0"/>
    <x v="1"/>
  </r>
  <r>
    <n v="4829"/>
    <s v="AK-47 3D"/>
    <x v="17"/>
    <n v="3.7"/>
    <n v="91"/>
    <n v="10000"/>
    <x v="0"/>
    <n v="0"/>
    <x v="0"/>
    <x v="36"/>
    <n v="3.2"/>
    <n v="2.2999999999999998"/>
    <n v="24000"/>
    <n v="12"/>
    <x v="3"/>
    <x v="0"/>
    <x v="2"/>
  </r>
  <r>
    <n v="4830"/>
    <s v="Book of AK-47"/>
    <x v="16"/>
    <n v="3.8"/>
    <n v="6"/>
    <n v="500"/>
    <x v="0"/>
    <n v="0"/>
    <x v="0"/>
    <x v="29"/>
    <s v="1.0.2"/>
    <s v="4.0.3"/>
    <n v="3.4"/>
    <n v="3"/>
    <x v="3"/>
    <x v="0"/>
    <x v="1"/>
  </r>
  <r>
    <n v="4831"/>
    <s v="Weapon stripping 3D"/>
    <x v="18"/>
    <n v="4.5999999999999996"/>
    <n v="23971"/>
    <n v="1000000"/>
    <x v="0"/>
    <n v="0"/>
    <x v="0"/>
    <x v="45"/>
    <n v="39.231000000000002"/>
    <n v="4.0999999999999996"/>
    <n v="24000"/>
    <n v="8"/>
    <x v="0"/>
    <x v="0"/>
    <x v="2"/>
  </r>
  <r>
    <n v="4832"/>
    <s v="AK-47 Assult Rifle: Gun Shooting Simulator Game"/>
    <x v="17"/>
    <m/>
    <n v="1"/>
    <n v="500"/>
    <x v="0"/>
    <n v="0"/>
    <x v="0"/>
    <x v="36"/>
    <n v="2"/>
    <s v="4.0.3"/>
    <n v="5.8"/>
    <n v="5"/>
    <x v="0"/>
    <x v="0"/>
    <x v="1"/>
  </r>
  <r>
    <n v="4833"/>
    <s v="Ak-47 Wallpapers 2018"/>
    <x v="26"/>
    <m/>
    <n v="7"/>
    <n v="500"/>
    <x v="0"/>
    <n v="0"/>
    <x v="0"/>
    <x v="92"/>
    <s v="newversion"/>
    <n v="4.3"/>
    <n v="4.9000000000000004"/>
    <n v="3"/>
    <x v="0"/>
    <x v="0"/>
    <x v="1"/>
  </r>
  <r>
    <n v="4834"/>
    <s v="Wallpapers New AK 47 Assault Rifle Guns Arms"/>
    <x v="26"/>
    <m/>
    <n v="0"/>
    <n v="100"/>
    <x v="0"/>
    <n v="0"/>
    <x v="1"/>
    <x v="92"/>
    <n v="1"/>
    <n v="4.0999999999999996"/>
    <n v="16000"/>
    <n v="3"/>
    <x v="0"/>
    <x v="0"/>
    <x v="0"/>
  </r>
  <r>
    <n v="4835"/>
    <s v="Weapon AK-74 Live Wallpaper"/>
    <x v="26"/>
    <n v="3.3"/>
    <n v="25"/>
    <n v="1000"/>
    <x v="0"/>
    <n v="0"/>
    <x v="0"/>
    <x v="92"/>
    <n v="1.2"/>
    <s v="4.0.3"/>
    <n v="46000"/>
    <n v="3"/>
    <x v="1"/>
    <x v="0"/>
    <x v="6"/>
  </r>
  <r>
    <n v="4836"/>
    <s v="Shoot M-16 vs AK-47 : realistic weapon simulator"/>
    <x v="18"/>
    <n v="3"/>
    <n v="2"/>
    <n v="100"/>
    <x v="0"/>
    <n v="0"/>
    <x v="0"/>
    <x v="45"/>
    <n v="1"/>
    <n v="4.0999999999999996"/>
    <n v="33000"/>
    <n v="7"/>
    <x v="0"/>
    <x v="0"/>
    <x v="3"/>
  </r>
  <r>
    <n v="4837"/>
    <s v="Counter Terrorist Attack"/>
    <x v="17"/>
    <n v="3.9"/>
    <n v="145931"/>
    <n v="10000000"/>
    <x v="0"/>
    <n v="0"/>
    <x v="1"/>
    <x v="36"/>
    <s v="5.3.2"/>
    <n v="2.2999999999999998"/>
    <n v="43000"/>
    <n v="5"/>
    <x v="0"/>
    <x v="0"/>
    <x v="6"/>
  </r>
  <r>
    <n v="4839"/>
    <s v="AK47 Assault Rifle"/>
    <x v="25"/>
    <n v="3.9"/>
    <n v="54"/>
    <n v="10000"/>
    <x v="0"/>
    <n v="0"/>
    <x v="0"/>
    <x v="90"/>
    <s v="1.0.0.1"/>
    <n v="2.2000000000000002"/>
    <n v="2.8"/>
    <n v="5"/>
    <x v="4"/>
    <x v="0"/>
    <x v="1"/>
  </r>
  <r>
    <n v="4840"/>
    <s v="Wallpapers AK 74M"/>
    <x v="26"/>
    <m/>
    <n v="0"/>
    <n v="10"/>
    <x v="0"/>
    <n v="0"/>
    <x v="1"/>
    <x v="92"/>
    <n v="1"/>
    <n v="4.0999999999999996"/>
    <n v="11000"/>
    <n v="4"/>
    <x v="0"/>
    <x v="0"/>
    <x v="0"/>
  </r>
  <r>
    <n v="4841"/>
    <s v="Weapons simulator AK-47"/>
    <x v="18"/>
    <n v="4.0999999999999996"/>
    <n v="21"/>
    <n v="5000"/>
    <x v="0"/>
    <n v="0"/>
    <x v="0"/>
    <x v="45"/>
    <n v="1"/>
    <n v="4.0999999999999996"/>
    <n v="26000"/>
    <n v="5"/>
    <x v="1"/>
    <x v="0"/>
    <x v="2"/>
  </r>
  <r>
    <n v="4842"/>
    <s v="Wallpapers AK 12"/>
    <x v="26"/>
    <m/>
    <n v="0"/>
    <n v="10"/>
    <x v="0"/>
    <n v="0"/>
    <x v="1"/>
    <x v="92"/>
    <n v="1"/>
    <n v="4.0999999999999996"/>
    <n v="11000"/>
    <n v="4"/>
    <x v="0"/>
    <x v="0"/>
    <x v="0"/>
  </r>
  <r>
    <n v="4843"/>
    <s v="AK 47 Lock Screen"/>
    <x v="26"/>
    <n v="4.5999999999999996"/>
    <n v="5"/>
    <n v="500"/>
    <x v="0"/>
    <n v="0"/>
    <x v="3"/>
    <x v="92"/>
    <n v="1"/>
    <s v="4.0.3"/>
    <n v="8.8000000000000007"/>
    <n v="2"/>
    <x v="0"/>
    <x v="0"/>
    <x v="1"/>
  </r>
  <r>
    <n v="4844"/>
    <s v="Gun AK 47"/>
    <x v="18"/>
    <m/>
    <n v="3"/>
    <n v="1000"/>
    <x v="0"/>
    <n v="0"/>
    <x v="0"/>
    <x v="19"/>
    <n v="1"/>
    <n v="2.2999999999999998"/>
    <n v="6.2"/>
    <n v="4"/>
    <x v="1"/>
    <x v="0"/>
    <x v="1"/>
  </r>
  <r>
    <n v="4845"/>
    <s v="AK Blackjack"/>
    <x v="17"/>
    <m/>
    <n v="4"/>
    <n v="1000"/>
    <x v="0"/>
    <n v="0"/>
    <x v="1"/>
    <x v="34"/>
    <n v="1.3"/>
    <n v="4.0999999999999996"/>
    <n v="7.6"/>
    <n v="7"/>
    <x v="0"/>
    <x v="0"/>
    <x v="1"/>
  </r>
  <r>
    <n v="4846"/>
    <s v="Jigsaw Puzzles AK 74M"/>
    <x v="26"/>
    <m/>
    <n v="0"/>
    <n v="10"/>
    <x v="0"/>
    <n v="0"/>
    <x v="3"/>
    <x v="92"/>
    <n v="1"/>
    <s v="4.0.3"/>
    <n v="4.9000000000000004"/>
    <n v="5"/>
    <x v="0"/>
    <x v="0"/>
    <x v="1"/>
  </r>
  <r>
    <n v="4847"/>
    <s v="AK-47 guns Sounds"/>
    <x v="18"/>
    <m/>
    <n v="2"/>
    <n v="100"/>
    <x v="0"/>
    <n v="0"/>
    <x v="0"/>
    <x v="19"/>
    <n v="666"/>
    <n v="4"/>
    <n v="5.0999999999999996"/>
    <n v="6"/>
    <x v="0"/>
    <x v="0"/>
    <x v="1"/>
  </r>
  <r>
    <n v="4848"/>
    <s v="AK Phone"/>
    <x v="6"/>
    <n v="4.4000000000000004"/>
    <n v="9"/>
    <n v="5000"/>
    <x v="0"/>
    <n v="0"/>
    <x v="0"/>
    <x v="10"/>
    <s v="3.8.8"/>
    <n v="2.2000000000000002"/>
    <n v="4.2"/>
    <n v="5"/>
    <x v="1"/>
    <x v="0"/>
    <x v="1"/>
  </r>
  <r>
    <n v="4849"/>
    <s v="AK Booster"/>
    <x v="25"/>
    <n v="3.8"/>
    <n v="71"/>
    <n v="10000"/>
    <x v="0"/>
    <n v="0"/>
    <x v="0"/>
    <x v="90"/>
    <s v="2.0.1.966"/>
    <n v="4.4000000000000004"/>
    <n v="7"/>
    <n v="5"/>
    <x v="0"/>
    <x v="0"/>
    <x v="1"/>
  </r>
  <r>
    <n v="4850"/>
    <s v="GUN ZOMBIE"/>
    <x v="17"/>
    <n v="4.4000000000000004"/>
    <n v="243121"/>
    <n v="5000000"/>
    <x v="0"/>
    <n v="0"/>
    <x v="1"/>
    <x v="32"/>
    <n v="5.3"/>
    <n v="2.2999999999999998"/>
    <n v="38000"/>
    <n v="10"/>
    <x v="2"/>
    <x v="0"/>
    <x v="3"/>
  </r>
  <r>
    <n v="4851"/>
    <s v="Ak Parti YardÄ±m Toplama"/>
    <x v="20"/>
    <m/>
    <n v="0"/>
    <n v="0"/>
    <x v="1"/>
    <n v="13.99"/>
    <x v="1"/>
    <x v="85"/>
    <s v="3.4.4.3.3"/>
    <n v="4.0999999999999996"/>
    <n v="8.6999999999999993"/>
    <n v="7"/>
    <x v="1"/>
    <x v="1"/>
    <x v="1"/>
  </r>
  <r>
    <n v="4852"/>
    <s v="AK Lodi Films"/>
    <x v="30"/>
    <n v="4.9000000000000004"/>
    <n v="23"/>
    <n v="100"/>
    <x v="0"/>
    <n v="0"/>
    <x v="0"/>
    <x v="99"/>
    <n v="1.1000000000000001"/>
    <n v="4"/>
    <n v="2.1"/>
    <n v="8"/>
    <x v="4"/>
    <x v="0"/>
    <x v="1"/>
  </r>
  <r>
    <n v="4853"/>
    <s v="Gun Mod: Guns in Minecraft PE"/>
    <x v="18"/>
    <n v="3.6"/>
    <n v="33812"/>
    <n v="5000000"/>
    <x v="0"/>
    <n v="0"/>
    <x v="1"/>
    <x v="19"/>
    <n v="2.5"/>
    <n v="4.0999999999999996"/>
    <n v="12000"/>
    <n v="7"/>
    <x v="0"/>
    <x v="0"/>
    <x v="0"/>
  </r>
  <r>
    <n v="4854"/>
    <s v="Kymco AK 550"/>
    <x v="1"/>
    <n v="4.3"/>
    <n v="47"/>
    <n v="1000"/>
    <x v="0"/>
    <n v="0"/>
    <x v="0"/>
    <x v="4"/>
    <n v="1"/>
    <n v="2.2999999999999998"/>
    <n v="58000"/>
    <n v="11"/>
    <x v="3"/>
    <x v="0"/>
    <x v="4"/>
  </r>
  <r>
    <n v="4855"/>
    <s v="AK Math Coach"/>
    <x v="18"/>
    <n v="3.6"/>
    <n v="283"/>
    <n v="50000"/>
    <x v="0"/>
    <n v="0"/>
    <x v="0"/>
    <x v="13"/>
    <n v="1.3"/>
    <s v="2.3.3"/>
    <n v="18000"/>
    <n v="5"/>
    <x v="4"/>
    <x v="0"/>
    <x v="0"/>
  </r>
  <r>
    <n v="4856"/>
    <s v="Shoot Strike War Fire"/>
    <x v="17"/>
    <n v="4.0999999999999996"/>
    <n v="82827"/>
    <n v="10000000"/>
    <x v="0"/>
    <n v="0"/>
    <x v="1"/>
    <x v="32"/>
    <s v="1.1.5"/>
    <n v="4"/>
    <n v="20000"/>
    <n v="7"/>
    <x v="0"/>
    <x v="0"/>
    <x v="2"/>
  </r>
  <r>
    <n v="4857"/>
    <s v="AL.com"/>
    <x v="31"/>
    <n v="3.4"/>
    <n v="803"/>
    <n v="50000"/>
    <x v="0"/>
    <n v="0"/>
    <x v="2"/>
    <x v="101"/>
    <s v="3.7.10-0d44b899"/>
    <n v="4.0999999999999996"/>
    <n v="8"/>
    <n v="7"/>
    <x v="0"/>
    <x v="0"/>
    <x v="1"/>
  </r>
  <r>
    <n v="4858"/>
    <s v="University of Alabama"/>
    <x v="18"/>
    <n v="4.5"/>
    <n v="302"/>
    <n v="50000"/>
    <x v="0"/>
    <n v="0"/>
    <x v="0"/>
    <x v="13"/>
    <n v="3.3"/>
    <n v="4.0999999999999996"/>
    <n v="3"/>
    <n v="11"/>
    <x v="1"/>
    <x v="0"/>
    <x v="1"/>
  </r>
  <r>
    <n v="4859"/>
    <s v="Alabama Gameday Live"/>
    <x v="23"/>
    <n v="4.7"/>
    <n v="19"/>
    <n v="1000"/>
    <x v="0"/>
    <n v="0"/>
    <x v="0"/>
    <x v="39"/>
    <s v="2.0.1"/>
    <n v="4.2"/>
    <n v="12000"/>
    <n v="5"/>
    <x v="0"/>
    <x v="0"/>
    <x v="0"/>
  </r>
  <r>
    <n v="4860"/>
    <s v="AL.com: Alabama Football News"/>
    <x v="23"/>
    <n v="4.5"/>
    <n v="459"/>
    <n v="10000"/>
    <x v="0"/>
    <n v="0"/>
    <x v="2"/>
    <x v="39"/>
    <s v="3.7.10-0d44b899"/>
    <n v="4.0999999999999996"/>
    <n v="8"/>
    <n v="7"/>
    <x v="0"/>
    <x v="0"/>
    <x v="1"/>
  </r>
  <r>
    <n v="4861"/>
    <s v="Alabama Road Trips"/>
    <x v="24"/>
    <n v="4.4000000000000004"/>
    <n v="71"/>
    <n v="10000"/>
    <x v="0"/>
    <n v="0"/>
    <x v="0"/>
    <x v="88"/>
    <s v="1.8.7"/>
    <n v="4"/>
    <n v="28000"/>
    <n v="10"/>
    <x v="1"/>
    <x v="0"/>
    <x v="2"/>
  </r>
  <r>
    <n v="4862"/>
    <s v="Alabama DMV Permit Test - AL"/>
    <x v="18"/>
    <n v="4.3"/>
    <n v="218"/>
    <n v="10000"/>
    <x v="0"/>
    <n v="0"/>
    <x v="0"/>
    <x v="13"/>
    <s v="6.0.3"/>
    <n v="4.4000000000000004"/>
    <n v="29000"/>
    <n v="2"/>
    <x v="0"/>
    <x v="0"/>
    <x v="2"/>
  </r>
  <r>
    <n v="4863"/>
    <s v="Al-Quran (Free)"/>
    <x v="3"/>
    <n v="4.5999999999999996"/>
    <n v="218451"/>
    <n v="10000000"/>
    <x v="0"/>
    <n v="0"/>
    <x v="0"/>
    <x v="6"/>
    <s v="3.2.3"/>
    <n v="4"/>
    <n v="4.7"/>
    <n v="5"/>
    <x v="0"/>
    <x v="0"/>
    <x v="1"/>
  </r>
  <r>
    <n v="4864"/>
    <s v="Official AL Fishing &amp; Hunting"/>
    <x v="24"/>
    <n v="4.2"/>
    <n v="1291"/>
    <n v="50000"/>
    <x v="0"/>
    <n v="0"/>
    <x v="0"/>
    <x v="88"/>
    <s v="5.29.77 Domain 427"/>
    <n v="4.4000000000000004"/>
    <n v="40000"/>
    <n v="10"/>
    <x v="1"/>
    <x v="0"/>
    <x v="6"/>
  </r>
  <r>
    <n v="4865"/>
    <s v="Al Quran (Tafsir &amp; by Word)"/>
    <x v="3"/>
    <n v="4.8"/>
    <n v="57400"/>
    <n v="500000"/>
    <x v="0"/>
    <n v="0"/>
    <x v="0"/>
    <x v="6"/>
    <s v="1.6.5"/>
    <n v="4"/>
    <n v="14000"/>
    <n v="7"/>
    <x v="0"/>
    <x v="0"/>
    <x v="0"/>
  </r>
  <r>
    <n v="4866"/>
    <s v="Al-Moazin Lite (Prayer Times)"/>
    <x v="16"/>
    <n v="4.5999999999999996"/>
    <n v="284670"/>
    <n v="10000000"/>
    <x v="0"/>
    <n v="0"/>
    <x v="0"/>
    <x v="29"/>
    <m/>
    <m/>
    <m/>
    <n v="7"/>
    <x v="0"/>
    <x v="0"/>
    <x v="1"/>
  </r>
  <r>
    <n v="4867"/>
    <s v="Al Quran Indonesia"/>
    <x v="3"/>
    <n v="4.8"/>
    <n v="445756"/>
    <n v="10000000"/>
    <x v="0"/>
    <n v="0"/>
    <x v="0"/>
    <x v="6"/>
    <s v="2.6.22"/>
    <n v="4"/>
    <n v="16000"/>
    <n v="5"/>
    <x v="0"/>
    <x v="0"/>
    <x v="0"/>
  </r>
  <r>
    <n v="4868"/>
    <s v="Al'Quran Bahasa Indonesia"/>
    <x v="3"/>
    <n v="4.5999999999999996"/>
    <n v="361780"/>
    <n v="10000000"/>
    <x v="0"/>
    <n v="0"/>
    <x v="0"/>
    <x v="6"/>
    <n v="4.0999999999999996"/>
    <n v="2.2999999999999998"/>
    <n v="9.6999999999999993"/>
    <n v="5"/>
    <x v="0"/>
    <x v="0"/>
    <x v="1"/>
  </r>
  <r>
    <n v="4869"/>
    <s v="Al Quran Al karim"/>
    <x v="3"/>
    <n v="4.5999999999999996"/>
    <n v="41608"/>
    <n v="1000000"/>
    <x v="0"/>
    <n v="0"/>
    <x v="0"/>
    <x v="6"/>
    <s v="1.1.7"/>
    <n v="2.2000000000000002"/>
    <n v="49000"/>
    <n v="11"/>
    <x v="1"/>
    <x v="0"/>
    <x v="6"/>
  </r>
  <r>
    <n v="4870"/>
    <s v="Al jazeera TV"/>
    <x v="18"/>
    <n v="4.5999999999999996"/>
    <n v="9952"/>
    <n v="100000"/>
    <x v="0"/>
    <n v="0"/>
    <x v="1"/>
    <x v="19"/>
    <s v="1.0.0"/>
    <s v="4.0.3"/>
    <n v="3.7"/>
    <n v="7"/>
    <x v="3"/>
    <x v="0"/>
    <x v="1"/>
  </r>
  <r>
    <n v="4871"/>
    <s v="Al Jazeera English"/>
    <x v="31"/>
    <n v="4.0999999999999996"/>
    <n v="24456"/>
    <n v="1000000"/>
    <x v="0"/>
    <n v="0"/>
    <x v="0"/>
    <x v="101"/>
    <m/>
    <m/>
    <m/>
    <n v="7"/>
    <x v="0"/>
    <x v="0"/>
    <x v="1"/>
  </r>
  <r>
    <n v="4872"/>
    <s v="Al-Muhaffiz"/>
    <x v="3"/>
    <n v="4.7"/>
    <n v="2319"/>
    <n v="50000"/>
    <x v="0"/>
    <n v="0"/>
    <x v="0"/>
    <x v="6"/>
    <n v="10.1"/>
    <n v="4.0999999999999996"/>
    <n v="27000"/>
    <n v="4"/>
    <x v="0"/>
    <x v="0"/>
    <x v="2"/>
  </r>
  <r>
    <n v="4873"/>
    <s v="Al Quran Audio (Full 30 Juz)"/>
    <x v="18"/>
    <n v="4.7"/>
    <n v="7878"/>
    <n v="1000000"/>
    <x v="0"/>
    <n v="0"/>
    <x v="0"/>
    <x v="13"/>
    <n v="4"/>
    <n v="2.2999999999999998"/>
    <n v="3.6"/>
    <n v="5"/>
    <x v="1"/>
    <x v="0"/>
    <x v="1"/>
  </r>
  <r>
    <n v="4874"/>
    <s v="Quran for All (Al-Huda Int.)"/>
    <x v="18"/>
    <n v="4.8"/>
    <n v="6696"/>
    <n v="100000"/>
    <x v="0"/>
    <n v="0"/>
    <x v="0"/>
    <x v="13"/>
    <s v="3.1.0"/>
    <n v="4"/>
    <n v="5.3"/>
    <n v="2"/>
    <x v="0"/>
    <x v="0"/>
    <x v="1"/>
  </r>
  <r>
    <n v="4875"/>
    <s v="AL Voice Recorder"/>
    <x v="27"/>
    <n v="3.6"/>
    <n v="4832"/>
    <n v="1000000"/>
    <x v="0"/>
    <n v="0"/>
    <x v="0"/>
    <x v="93"/>
    <s v="2.1.7.3"/>
    <n v="3"/>
    <n v="2.4"/>
    <n v="11"/>
    <x v="3"/>
    <x v="0"/>
    <x v="1"/>
  </r>
  <r>
    <n v="4876"/>
    <s v="Ayat - Al Quran"/>
    <x v="18"/>
    <n v="4.7"/>
    <n v="173394"/>
    <n v="5000000"/>
    <x v="0"/>
    <n v="0"/>
    <x v="0"/>
    <x v="13"/>
    <s v="2.9.1"/>
    <n v="4"/>
    <n v="8.5"/>
    <n v="3"/>
    <x v="0"/>
    <x v="0"/>
    <x v="1"/>
  </r>
  <r>
    <n v="4877"/>
    <s v="Quran Juz-30 - Mahad al Zahra"/>
    <x v="18"/>
    <n v="4.5999999999999996"/>
    <n v="2654"/>
    <n v="100000"/>
    <x v="0"/>
    <n v="0"/>
    <x v="0"/>
    <x v="13"/>
    <s v="1.10.0"/>
    <n v="2.2000000000000002"/>
    <n v="6.7"/>
    <n v="11"/>
    <x v="3"/>
    <x v="0"/>
    <x v="1"/>
  </r>
  <r>
    <n v="4878"/>
    <s v="Al Quran : EAlim - Translations &amp; MP3 Offline"/>
    <x v="3"/>
    <n v="4.5"/>
    <n v="96419"/>
    <n v="5000000"/>
    <x v="0"/>
    <n v="0"/>
    <x v="0"/>
    <x v="6"/>
    <m/>
    <m/>
    <m/>
    <n v="5"/>
    <x v="0"/>
    <x v="0"/>
    <x v="1"/>
  </r>
  <r>
    <n v="4879"/>
    <s v="Al Mayadeen"/>
    <x v="31"/>
    <n v="4.7"/>
    <n v="13620"/>
    <n v="500000"/>
    <x v="0"/>
    <n v="0"/>
    <x v="0"/>
    <x v="101"/>
    <n v="2.137"/>
    <n v="4.0999999999999996"/>
    <n v="9"/>
    <n v="4"/>
    <x v="0"/>
    <x v="0"/>
    <x v="1"/>
  </r>
  <r>
    <n v="4880"/>
    <s v="Al-Quran Al-Muallim"/>
    <x v="18"/>
    <n v="4.5"/>
    <n v="199"/>
    <n v="10000"/>
    <x v="0"/>
    <n v="0"/>
    <x v="0"/>
    <x v="13"/>
    <s v="1.0beta"/>
    <n v="2.2000000000000002"/>
    <n v="266"/>
    <n v="9"/>
    <x v="5"/>
    <x v="0"/>
    <x v="1"/>
  </r>
  <r>
    <n v="4881"/>
    <s v="We're Working Out - Al Kavadlo"/>
    <x v="13"/>
    <n v="4.3"/>
    <n v="979"/>
    <n v="50000"/>
    <x v="0"/>
    <n v="0"/>
    <x v="0"/>
    <x v="26"/>
    <m/>
    <m/>
    <m/>
    <n v="12"/>
    <x v="1"/>
    <x v="0"/>
    <x v="1"/>
  </r>
  <r>
    <n v="4882"/>
    <s v="Al-Quran 30 Juz free copies"/>
    <x v="3"/>
    <n v="4.5"/>
    <n v="12322"/>
    <n v="500000"/>
    <x v="0"/>
    <n v="0"/>
    <x v="0"/>
    <x v="6"/>
    <n v="3"/>
    <n v="2.2999999999999998"/>
    <n v="27000"/>
    <n v="12"/>
    <x v="3"/>
    <x v="0"/>
    <x v="2"/>
  </r>
  <r>
    <n v="4883"/>
    <s v="Koran Read &amp;MP3 30 Juz Offline"/>
    <x v="3"/>
    <n v="4.8"/>
    <n v="29551"/>
    <n v="1000000"/>
    <x v="0"/>
    <n v="0"/>
    <x v="0"/>
    <x v="6"/>
    <s v="1.0.7"/>
    <s v="4.0.3"/>
    <n v="67000"/>
    <n v="4"/>
    <x v="0"/>
    <x v="0"/>
    <x v="7"/>
  </r>
  <r>
    <n v="4884"/>
    <s v="Al Quran MP3 - Quran ReadingÂ®"/>
    <x v="18"/>
    <n v="4.7"/>
    <n v="47463"/>
    <n v="1000000"/>
    <x v="0"/>
    <n v="0"/>
    <x v="0"/>
    <x v="13"/>
    <n v="4.4000000000000004"/>
    <s v="4.0.3"/>
    <n v="22000"/>
    <n v="4"/>
    <x v="0"/>
    <x v="0"/>
    <x v="2"/>
  </r>
  <r>
    <n v="4885"/>
    <s v="Al'Quran Bahasa Indonesia PRO"/>
    <x v="3"/>
    <n v="4.7"/>
    <n v="1340"/>
    <n v="10000"/>
    <x v="1"/>
    <n v="4.49"/>
    <x v="0"/>
    <x v="6"/>
    <s v="4.0.5"/>
    <n v="2.2000000000000002"/>
    <n v="11000"/>
    <n v="5"/>
    <x v="0"/>
    <x v="1"/>
    <x v="0"/>
  </r>
  <r>
    <n v="4886"/>
    <s v="Hafizi Quran 15 lines per page"/>
    <x v="3"/>
    <n v="4.7"/>
    <n v="55011"/>
    <n v="1000000"/>
    <x v="0"/>
    <n v="0"/>
    <x v="0"/>
    <x v="6"/>
    <s v="1.1.3"/>
    <n v="4.0999999999999996"/>
    <n v="68000"/>
    <n v="11"/>
    <x v="1"/>
    <x v="0"/>
    <x v="7"/>
  </r>
  <r>
    <n v="4887"/>
    <s v="Al-Quran Ahmad Saud Offline"/>
    <x v="18"/>
    <n v="4.7"/>
    <n v="7116"/>
    <n v="100000"/>
    <x v="0"/>
    <n v="0"/>
    <x v="0"/>
    <x v="13"/>
    <n v="1"/>
    <s v="2.3.3"/>
    <n v="40000"/>
    <n v="8"/>
    <x v="3"/>
    <x v="0"/>
    <x v="6"/>
  </r>
  <r>
    <n v="4888"/>
    <s v="12 Step Meditations &amp; Sober Prayers AA NA AL-ANON"/>
    <x v="16"/>
    <n v="4.7"/>
    <n v="759"/>
    <n v="50000"/>
    <x v="0"/>
    <n v="0"/>
    <x v="2"/>
    <x v="29"/>
    <s v="1.4.5"/>
    <n v="4.0999999999999996"/>
    <n v="15000"/>
    <n v="1"/>
    <x v="0"/>
    <x v="0"/>
    <x v="0"/>
  </r>
  <r>
    <n v="4889"/>
    <s v="Quran for Android"/>
    <x v="3"/>
    <n v="4.7"/>
    <n v="497826"/>
    <n v="10000000"/>
    <x v="0"/>
    <n v="0"/>
    <x v="0"/>
    <x v="6"/>
    <m/>
    <m/>
    <m/>
    <n v="5"/>
    <x v="0"/>
    <x v="0"/>
    <x v="1"/>
  </r>
  <r>
    <n v="4890"/>
    <s v="Al Quran Free - Ø§Ù„Ù‚Ø±Ø¢Ù† (Islam)"/>
    <x v="3"/>
    <n v="4.7"/>
    <n v="1777"/>
    <n v="50000"/>
    <x v="0"/>
    <n v="0"/>
    <x v="0"/>
    <x v="6"/>
    <n v="1.1000000000000001"/>
    <n v="2.2000000000000002"/>
    <n v="23000"/>
    <n v="2"/>
    <x v="4"/>
    <x v="0"/>
    <x v="2"/>
  </r>
  <r>
    <n v="4891"/>
    <s v="Taha Al Junaid Quran Mp3"/>
    <x v="16"/>
    <n v="4.5999999999999996"/>
    <n v="518"/>
    <n v="50000"/>
    <x v="0"/>
    <n v="0"/>
    <x v="0"/>
    <x v="29"/>
    <n v="1.1000000000000001"/>
    <s v="2.3.3"/>
    <n v="4.2"/>
    <n v="3"/>
    <x v="1"/>
    <x v="0"/>
    <x v="1"/>
  </r>
  <r>
    <n v="4892"/>
    <s v="Surah Al-Waqiah"/>
    <x v="3"/>
    <n v="4.7"/>
    <n v="1201"/>
    <n v="100000"/>
    <x v="0"/>
    <n v="0"/>
    <x v="0"/>
    <x v="6"/>
    <n v="1"/>
    <s v="2.3.3"/>
    <n v="2.9"/>
    <n v="6"/>
    <x v="4"/>
    <x v="0"/>
    <x v="1"/>
  </r>
  <r>
    <n v="4893"/>
    <s v="Muslim Pro - Prayer Times, Azan, Quran &amp; Qibla"/>
    <x v="16"/>
    <n v="4.7"/>
    <n v="1133393"/>
    <n v="10000000"/>
    <x v="0"/>
    <n v="0"/>
    <x v="0"/>
    <x v="29"/>
    <m/>
    <m/>
    <m/>
    <n v="7"/>
    <x v="0"/>
    <x v="0"/>
    <x v="1"/>
  </r>
  <r>
    <n v="4894"/>
    <s v="Hisnul Al Muslim - Hisn Invocations &amp; Adhkaar"/>
    <x v="3"/>
    <n v="4.5999999999999996"/>
    <n v="3234"/>
    <n v="100000"/>
    <x v="0"/>
    <n v="0"/>
    <x v="0"/>
    <x v="6"/>
    <s v="1.7.22"/>
    <n v="4.0999999999999996"/>
    <n v="85000"/>
    <n v="12"/>
    <x v="1"/>
    <x v="0"/>
    <x v="8"/>
  </r>
  <r>
    <n v="4895"/>
    <s v="I am rich"/>
    <x v="16"/>
    <n v="3.8"/>
    <n v="3547"/>
    <n v="100000"/>
    <x v="1"/>
    <n v="399.99"/>
    <x v="0"/>
    <x v="29"/>
    <n v="2"/>
    <s v="4.0.3"/>
    <n v="1.8"/>
    <n v="1"/>
    <x v="0"/>
    <x v="1"/>
    <x v="1"/>
  </r>
  <r>
    <n v="4896"/>
    <s v="I AM RICH"/>
    <x v="18"/>
    <n v="3.9"/>
    <n v="1455"/>
    <n v="10000"/>
    <x v="0"/>
    <n v="0"/>
    <x v="0"/>
    <x v="19"/>
    <n v="1"/>
    <n v="2.2999999999999998"/>
    <n v="1.1000000000000001"/>
    <n v="10"/>
    <x v="1"/>
    <x v="0"/>
    <x v="1"/>
  </r>
  <r>
    <n v="4898"/>
    <s v="I am Rich Plus"/>
    <x v="18"/>
    <n v="4"/>
    <n v="856"/>
    <n v="10000"/>
    <x v="1"/>
    <n v="399.99"/>
    <x v="0"/>
    <x v="19"/>
    <n v="3"/>
    <n v="4.4000000000000004"/>
    <n v="8.6999999999999993"/>
    <n v="5"/>
    <x v="0"/>
    <x v="1"/>
    <x v="1"/>
  </r>
  <r>
    <n v="4899"/>
    <s v="I am rich VIP"/>
    <x v="16"/>
    <n v="3.8"/>
    <n v="411"/>
    <n v="10000"/>
    <x v="1"/>
    <n v="299.99"/>
    <x v="0"/>
    <x v="29"/>
    <s v="1.1.1"/>
    <n v="4.3"/>
    <n v="2.6"/>
    <n v="7"/>
    <x v="0"/>
    <x v="1"/>
    <x v="1"/>
  </r>
  <r>
    <n v="4900"/>
    <s v="I Am Rich Premium"/>
    <x v="11"/>
    <n v="4.0999999999999996"/>
    <n v="1867"/>
    <n v="50000"/>
    <x v="1"/>
    <n v="399.99"/>
    <x v="0"/>
    <x v="24"/>
    <n v="1.6"/>
    <n v="4"/>
    <n v="4.7"/>
    <n v="11"/>
    <x v="1"/>
    <x v="1"/>
    <x v="1"/>
  </r>
  <r>
    <n v="4901"/>
    <s v="I am extremely Rich"/>
    <x v="16"/>
    <n v="2.9"/>
    <n v="41"/>
    <n v="1000"/>
    <x v="1"/>
    <n v="379.99"/>
    <x v="0"/>
    <x v="29"/>
    <n v="1"/>
    <n v="4"/>
    <n v="2.9"/>
    <n v="7"/>
    <x v="0"/>
    <x v="1"/>
    <x v="1"/>
  </r>
  <r>
    <n v="4902"/>
    <s v="I am Rich!"/>
    <x v="11"/>
    <n v="3.8"/>
    <n v="93"/>
    <n v="1000"/>
    <x v="1"/>
    <n v="399.99"/>
    <x v="0"/>
    <x v="24"/>
    <n v="1"/>
    <n v="4.0999999999999996"/>
    <n v="22000"/>
    <n v="12"/>
    <x v="1"/>
    <x v="1"/>
    <x v="2"/>
  </r>
  <r>
    <n v="4903"/>
    <s v="I am rich(premium)"/>
    <x v="11"/>
    <n v="3.5"/>
    <n v="472"/>
    <n v="5000"/>
    <x v="1"/>
    <n v="399.99"/>
    <x v="0"/>
    <x v="24"/>
    <n v="3.4"/>
    <n v="4.4000000000000004"/>
    <n v="965"/>
    <n v="5"/>
    <x v="1"/>
    <x v="1"/>
    <x v="1"/>
  </r>
  <r>
    <n v="4904"/>
    <s v="I am Rich Person"/>
    <x v="16"/>
    <n v="4.2"/>
    <n v="134"/>
    <n v="1000"/>
    <x v="1"/>
    <n v="37.99"/>
    <x v="0"/>
    <x v="29"/>
    <n v="1"/>
    <s v="4.0.3"/>
    <n v="1.8"/>
    <n v="7"/>
    <x v="1"/>
    <x v="1"/>
    <x v="1"/>
  </r>
  <r>
    <n v="4905"/>
    <s v="I am Rich Premium Plus"/>
    <x v="11"/>
    <n v="4.5999999999999996"/>
    <n v="459"/>
    <n v="10000"/>
    <x v="1"/>
    <n v="18.989999999999998"/>
    <x v="0"/>
    <x v="24"/>
    <n v="1.1000000000000001"/>
    <s v="4.0.3"/>
    <n v="2"/>
    <n v="2"/>
    <x v="0"/>
    <x v="1"/>
    <x v="1"/>
  </r>
  <r>
    <n v="4906"/>
    <s v="I Am Rich Pro"/>
    <x v="18"/>
    <n v="4.4000000000000004"/>
    <n v="201"/>
    <n v="5000"/>
    <x v="1"/>
    <n v="399.99"/>
    <x v="0"/>
    <x v="19"/>
    <n v="1.54"/>
    <n v="1.6"/>
    <n v="2.7"/>
    <n v="5"/>
    <x v="1"/>
    <x v="1"/>
    <x v="1"/>
  </r>
  <r>
    <n v="4907"/>
    <s v="I Am Innocent"/>
    <x v="17"/>
    <n v="4.4000000000000004"/>
    <n v="208501"/>
    <n v="1000000"/>
    <x v="0"/>
    <n v="0"/>
    <x v="1"/>
    <x v="46"/>
    <s v="2.8.307"/>
    <s v="4.0.3"/>
    <n v="56000"/>
    <n v="7"/>
    <x v="0"/>
    <x v="0"/>
    <x v="4"/>
  </r>
  <r>
    <n v="4908"/>
    <s v="I am rich (Most expensive app)"/>
    <x v="11"/>
    <n v="4.0999999999999996"/>
    <n v="129"/>
    <n v="1000"/>
    <x v="1"/>
    <n v="399.99"/>
    <x v="1"/>
    <x v="24"/>
    <n v="2"/>
    <s v="4.0.3"/>
    <n v="2.7"/>
    <n v="12"/>
    <x v="1"/>
    <x v="1"/>
    <x v="1"/>
  </r>
  <r>
    <n v="4909"/>
    <s v="i am rich"/>
    <x v="4"/>
    <n v="3.9"/>
    <n v="213"/>
    <n v="1000"/>
    <x v="0"/>
    <n v="0"/>
    <x v="0"/>
    <x v="7"/>
    <n v="1"/>
    <n v="4"/>
    <n v="2.9"/>
    <n v="6"/>
    <x v="0"/>
    <x v="0"/>
    <x v="1"/>
  </r>
  <r>
    <n v="4910"/>
    <s v="I Am Rich"/>
    <x v="18"/>
    <n v="3.6"/>
    <n v="217"/>
    <n v="10000"/>
    <x v="1"/>
    <n v="389.99"/>
    <x v="0"/>
    <x v="19"/>
    <n v="1.5"/>
    <n v="4.2"/>
    <n v="4.9000000000000004"/>
    <n v="6"/>
    <x v="0"/>
    <x v="1"/>
    <x v="1"/>
  </r>
  <r>
    <n v="4911"/>
    <s v="I am Bread"/>
    <x v="17"/>
    <n v="4"/>
    <n v="630"/>
    <n v="10000"/>
    <x v="1"/>
    <n v="4.99"/>
    <x v="0"/>
    <x v="46"/>
    <s v="1.6.1"/>
    <n v="4.4000000000000004"/>
    <n v="20000"/>
    <n v="10"/>
    <x v="3"/>
    <x v="1"/>
    <x v="2"/>
  </r>
  <r>
    <n v="4912"/>
    <s v="Where Am I At?"/>
    <x v="24"/>
    <n v="3.8"/>
    <n v="39"/>
    <n v="10000"/>
    <x v="0"/>
    <n v="0"/>
    <x v="0"/>
    <x v="88"/>
    <n v="1.2"/>
    <n v="4.0999999999999996"/>
    <n v="12000"/>
    <n v="10"/>
    <x v="3"/>
    <x v="0"/>
    <x v="0"/>
  </r>
  <r>
    <n v="4913"/>
    <s v="I am Rich"/>
    <x v="11"/>
    <n v="4.3"/>
    <n v="180"/>
    <n v="5000"/>
    <x v="1"/>
    <n v="399.99"/>
    <x v="0"/>
    <x v="24"/>
    <n v="1"/>
    <n v="4.2"/>
    <n v="3.8"/>
    <n v="3"/>
    <x v="0"/>
    <x v="1"/>
    <x v="1"/>
  </r>
  <r>
    <n v="4914"/>
    <s v="Where Am I? GPS Loc"/>
    <x v="24"/>
    <n v="4.5999999999999996"/>
    <n v="68"/>
    <n v="10000"/>
    <x v="0"/>
    <n v="0"/>
    <x v="0"/>
    <x v="88"/>
    <n v="5"/>
    <s v="4.0.3"/>
    <n v="4.2"/>
    <n v="11"/>
    <x v="1"/>
    <x v="0"/>
    <x v="1"/>
  </r>
  <r>
    <n v="4915"/>
    <s v="I am Millionaire - Richest guy in the town"/>
    <x v="16"/>
    <n v="3.6"/>
    <n v="126"/>
    <n v="5000"/>
    <x v="1"/>
    <n v="2.4900000000000002"/>
    <x v="0"/>
    <x v="29"/>
    <n v="8"/>
    <n v="4.0999999999999996"/>
    <n v="1.4"/>
    <n v="6"/>
    <x v="0"/>
    <x v="1"/>
    <x v="1"/>
  </r>
  <r>
    <n v="4916"/>
    <s v="Coast To Coast AM Insider"/>
    <x v="31"/>
    <n v="3.9"/>
    <n v="4581"/>
    <n v="100000"/>
    <x v="0"/>
    <n v="0"/>
    <x v="0"/>
    <x v="101"/>
    <s v="5.0.108"/>
    <n v="4.4000000000000004"/>
    <n v="21000"/>
    <n v="1"/>
    <x v="0"/>
    <x v="0"/>
    <x v="2"/>
  </r>
  <r>
    <n v="4917"/>
    <s v="I AM RICH PRO PLUS"/>
    <x v="11"/>
    <n v="4"/>
    <n v="36"/>
    <n v="1000"/>
    <x v="1"/>
    <n v="399.99"/>
    <x v="0"/>
    <x v="24"/>
    <s v="1.0.2"/>
    <n v="4.0999999999999996"/>
    <n v="41000"/>
    <n v="6"/>
    <x v="0"/>
    <x v="1"/>
    <x v="6"/>
  </r>
  <r>
    <n v="4918"/>
    <s v="Where Am I?"/>
    <x v="25"/>
    <n v="4.2"/>
    <n v="1313"/>
    <n v="100000"/>
    <x v="0"/>
    <n v="0"/>
    <x v="0"/>
    <x v="90"/>
    <m/>
    <m/>
    <m/>
    <n v="7"/>
    <x v="2"/>
    <x v="0"/>
    <x v="1"/>
  </r>
  <r>
    <n v="4919"/>
    <s v="I Am Wizard"/>
    <x v="18"/>
    <n v="4.2"/>
    <n v="1493"/>
    <n v="100000"/>
    <x v="0"/>
    <n v="0"/>
    <x v="0"/>
    <x v="37"/>
    <s v="1.0.9"/>
    <n v="4.0999999999999996"/>
    <n v="57000"/>
    <n v="4"/>
    <x v="0"/>
    <x v="0"/>
    <x v="4"/>
  </r>
  <r>
    <n v="4920"/>
    <s v="What Am I? - Brain Teasers"/>
    <x v="17"/>
    <n v="4.2"/>
    <n v="4537"/>
    <n v="100000"/>
    <x v="0"/>
    <n v="0"/>
    <x v="0"/>
    <x v="48"/>
    <n v="2.2000000000000002"/>
    <s v="4.0.3"/>
    <n v="15000"/>
    <n v="4"/>
    <x v="1"/>
    <x v="0"/>
    <x v="0"/>
  </r>
  <r>
    <n v="4921"/>
    <s v="Who am I? (Biblical)"/>
    <x v="17"/>
    <n v="4.5"/>
    <n v="5849"/>
    <n v="500000"/>
    <x v="0"/>
    <n v="0"/>
    <x v="0"/>
    <x v="48"/>
    <s v="1.2.2_comAds"/>
    <s v="4.0.3"/>
    <n v="5.0999999999999996"/>
    <n v="9"/>
    <x v="1"/>
    <x v="0"/>
    <x v="1"/>
  </r>
  <r>
    <n v="4922"/>
    <s v="DWWW 774 Ultimate AM Radio"/>
    <x v="31"/>
    <n v="4.7"/>
    <n v="327"/>
    <n v="10000"/>
    <x v="0"/>
    <n v="0"/>
    <x v="0"/>
    <x v="101"/>
    <s v="4.0.9"/>
    <n v="4.0999999999999996"/>
    <n v="31000"/>
    <n v="6"/>
    <x v="0"/>
    <x v="0"/>
    <x v="3"/>
  </r>
  <r>
    <n v="4923"/>
    <s v="Anno: Build an Empire"/>
    <x v="18"/>
    <n v="3.5"/>
    <n v="33944"/>
    <n v="1000000"/>
    <x v="0"/>
    <n v="0"/>
    <x v="2"/>
    <x v="37"/>
    <s v="2.0.0"/>
    <n v="4.0999999999999996"/>
    <n v="28000"/>
    <n v="3"/>
    <x v="3"/>
    <x v="0"/>
    <x v="2"/>
  </r>
  <r>
    <n v="4924"/>
    <s v="Vikings: an Archer's Journey"/>
    <x v="17"/>
    <n v="4.5"/>
    <n v="10256"/>
    <n v="1000000"/>
    <x v="0"/>
    <n v="0"/>
    <x v="0"/>
    <x v="36"/>
    <s v="2.1.0"/>
    <n v="4.3"/>
    <n v="39000"/>
    <n v="12"/>
    <x v="1"/>
    <x v="0"/>
    <x v="3"/>
  </r>
  <r>
    <n v="4926"/>
    <s v="Trell: An app for Explorers | Best Wanderlust App"/>
    <x v="16"/>
    <n v="4.5999999999999996"/>
    <n v="8004"/>
    <n v="100000"/>
    <x v="0"/>
    <n v="0"/>
    <x v="1"/>
    <x v="29"/>
    <s v="3.4.8"/>
    <n v="4.0999999999999996"/>
    <n v="34000"/>
    <n v="7"/>
    <x v="0"/>
    <x v="0"/>
    <x v="3"/>
  </r>
  <r>
    <n v="4927"/>
    <s v="Virtual Families 2"/>
    <x v="18"/>
    <n v="4.2"/>
    <n v="636228"/>
    <n v="10000000"/>
    <x v="0"/>
    <n v="0"/>
    <x v="0"/>
    <x v="33"/>
    <m/>
    <m/>
    <m/>
    <n v="7"/>
    <x v="0"/>
    <x v="0"/>
    <x v="1"/>
  </r>
  <r>
    <n v="4929"/>
    <s v="My Emma :)"/>
    <x v="18"/>
    <n v="4.0999999999999996"/>
    <n v="245839"/>
    <n v="10000000"/>
    <x v="0"/>
    <n v="0"/>
    <x v="0"/>
    <x v="33"/>
    <s v="2.7.0"/>
    <n v="4.0999999999999996"/>
    <n v="76000"/>
    <n v="4"/>
    <x v="1"/>
    <x v="0"/>
    <x v="5"/>
  </r>
  <r>
    <n v="4930"/>
    <s v="League of Gamers - Be an E-Sports Legend!"/>
    <x v="23"/>
    <n v="4.5"/>
    <n v="68072"/>
    <n v="5000000"/>
    <x v="0"/>
    <n v="0"/>
    <x v="0"/>
    <x v="39"/>
    <s v="1.1.7"/>
    <n v="4.0999999999999996"/>
    <n v="40000"/>
    <n v="7"/>
    <x v="0"/>
    <x v="0"/>
    <x v="6"/>
  </r>
  <r>
    <n v="4931"/>
    <s v="Draw a Stickman: EPIC Free"/>
    <x v="17"/>
    <n v="4.2"/>
    <n v="210317"/>
    <n v="10000000"/>
    <x v="0"/>
    <n v="0"/>
    <x v="2"/>
    <x v="46"/>
    <s v="1.4.3.104"/>
    <s v="2.3.3"/>
    <n v="46000"/>
    <n v="4"/>
    <x v="4"/>
    <x v="0"/>
    <x v="6"/>
  </r>
  <r>
    <n v="4932"/>
    <s v="My Horse"/>
    <x v="18"/>
    <n v="4.5"/>
    <n v="1333338"/>
    <n v="10000000"/>
    <x v="0"/>
    <n v="0"/>
    <x v="0"/>
    <x v="33"/>
    <s v="1.34.1"/>
    <s v="2.3.3"/>
    <n v="8.6999999999999993"/>
    <n v="5"/>
    <x v="0"/>
    <x v="0"/>
    <x v="1"/>
  </r>
  <r>
    <n v="4933"/>
    <s v="My Boo - Your Virtual Pet Game"/>
    <x v="18"/>
    <n v="4.4000000000000004"/>
    <n v="899748"/>
    <n v="10000000"/>
    <x v="0"/>
    <n v="0"/>
    <x v="0"/>
    <x v="33"/>
    <n v="2.11"/>
    <n v="4.0999999999999996"/>
    <n v="80000"/>
    <n v="8"/>
    <x v="0"/>
    <x v="0"/>
    <x v="8"/>
  </r>
  <r>
    <n v="4934"/>
    <s v="Create apps fast with beautiful design and no code"/>
    <x v="4"/>
    <n v="3.7"/>
    <n v="23729"/>
    <n v="1000000"/>
    <x v="0"/>
    <n v="0"/>
    <x v="0"/>
    <x v="7"/>
    <n v="7.2"/>
    <n v="4.4000000000000004"/>
    <n v="24000"/>
    <n v="5"/>
    <x v="0"/>
    <x v="0"/>
    <x v="2"/>
  </r>
  <r>
    <n v="4935"/>
    <s v="THE KING OF FIGHTERS-A 2012(F)"/>
    <x v="17"/>
    <n v="4.4000000000000004"/>
    <n v="406511"/>
    <n v="5000000"/>
    <x v="0"/>
    <n v="0"/>
    <x v="1"/>
    <x v="36"/>
    <s v="1.0.5"/>
    <s v="4.0.3"/>
    <n v="21000"/>
    <n v="10"/>
    <x v="3"/>
    <x v="0"/>
    <x v="2"/>
  </r>
  <r>
    <n v="4937"/>
    <s v="Diary with lock password"/>
    <x v="16"/>
    <n v="4.3"/>
    <n v="179139"/>
    <n v="5000000"/>
    <x v="0"/>
    <n v="0"/>
    <x v="0"/>
    <x v="29"/>
    <s v="3.5.3"/>
    <s v="4.0.3"/>
    <n v="9.6999999999999993"/>
    <n v="11"/>
    <x v="1"/>
    <x v="0"/>
    <x v="1"/>
  </r>
  <r>
    <n v="4938"/>
    <s v="Fast like a Fox"/>
    <x v="17"/>
    <n v="4.3"/>
    <n v="104389"/>
    <n v="5000000"/>
    <x v="0"/>
    <n v="0"/>
    <x v="0"/>
    <x v="46"/>
    <s v="1.4.0"/>
    <n v="4.2"/>
    <n v="12000"/>
    <n v="4"/>
    <x v="0"/>
    <x v="0"/>
    <x v="0"/>
  </r>
  <r>
    <n v="4940"/>
    <s v="Scoompa Video - Slideshow Maker and Video Editor"/>
    <x v="22"/>
    <n v="4.5"/>
    <n v="559931"/>
    <n v="10000000"/>
    <x v="0"/>
    <n v="0"/>
    <x v="0"/>
    <x v="87"/>
    <m/>
    <m/>
    <m/>
    <n v="5"/>
    <x v="0"/>
    <x v="0"/>
    <x v="1"/>
  </r>
  <r>
    <n v="4941"/>
    <s v="Girls Craft: Exploration"/>
    <x v="18"/>
    <n v="3.8"/>
    <n v="130689"/>
    <n v="5000000"/>
    <x v="0"/>
    <n v="0"/>
    <x v="2"/>
    <x v="45"/>
    <n v="1.32"/>
    <n v="4.2"/>
    <n v="57000"/>
    <n v="8"/>
    <x v="0"/>
    <x v="0"/>
    <x v="4"/>
  </r>
  <r>
    <n v="4942"/>
    <s v="The PCH App"/>
    <x v="16"/>
    <n v="4.5"/>
    <n v="234971"/>
    <n v="1000000"/>
    <x v="0"/>
    <n v="0"/>
    <x v="0"/>
    <x v="29"/>
    <s v="2.8.7.78579"/>
    <n v="4.4000000000000004"/>
    <n v="81000"/>
    <n v="7"/>
    <x v="0"/>
    <x v="0"/>
    <x v="8"/>
  </r>
  <r>
    <n v="4943"/>
    <s v="Legend - Animate Text in Video"/>
    <x v="20"/>
    <n v="4.5"/>
    <n v="228737"/>
    <n v="10000000"/>
    <x v="0"/>
    <n v="0"/>
    <x v="0"/>
    <x v="85"/>
    <m/>
    <m/>
    <m/>
    <n v="7"/>
    <x v="3"/>
    <x v="0"/>
    <x v="1"/>
  </r>
  <r>
    <n v="4944"/>
    <s v="Resume Builder Free, 5 Minute CV Maker &amp; Templates"/>
    <x v="4"/>
    <n v="4.4000000000000004"/>
    <n v="72202"/>
    <n v="1000000"/>
    <x v="0"/>
    <n v="0"/>
    <x v="0"/>
    <x v="7"/>
    <n v="6"/>
    <s v="4.0.3"/>
    <n v="6.7"/>
    <n v="6"/>
    <x v="0"/>
    <x v="0"/>
    <x v="1"/>
  </r>
  <r>
    <n v="4945"/>
    <s v="AO Surgery Reference"/>
    <x v="19"/>
    <n v="4.7"/>
    <n v="2570"/>
    <n v="100000"/>
    <x v="0"/>
    <n v="0"/>
    <x v="0"/>
    <x v="84"/>
    <s v="1.2.6"/>
    <n v="4"/>
    <n v="3.8"/>
    <n v="5"/>
    <x v="1"/>
    <x v="0"/>
    <x v="1"/>
  </r>
  <r>
    <n v="4946"/>
    <s v="ao"/>
    <x v="18"/>
    <n v="3.5"/>
    <n v="14145"/>
    <n v="1000000"/>
    <x v="0"/>
    <n v="0"/>
    <x v="0"/>
    <x v="37"/>
    <s v="1.0.9"/>
    <n v="4"/>
    <n v="5.9"/>
    <n v="6"/>
    <x v="3"/>
    <x v="0"/>
    <x v="1"/>
  </r>
  <r>
    <n v="4947"/>
    <s v="AO/OTA Fracture Classification"/>
    <x v="19"/>
    <n v="4.9000000000000004"/>
    <n v="25"/>
    <n v="5000"/>
    <x v="0"/>
    <n v="0"/>
    <x v="0"/>
    <x v="84"/>
    <n v="1"/>
    <n v="5"/>
    <n v="46000"/>
    <n v="4"/>
    <x v="0"/>
    <x v="0"/>
    <x v="6"/>
  </r>
  <r>
    <n v="4948"/>
    <s v="AO Player"/>
    <x v="10"/>
    <n v="4"/>
    <n v="9"/>
    <n v="1000"/>
    <x v="0"/>
    <n v="0"/>
    <x v="0"/>
    <x v="23"/>
    <s v="1.1.4"/>
    <n v="4.4000000000000004"/>
    <n v="3.3"/>
    <n v="12"/>
    <x v="1"/>
    <x v="0"/>
    <x v="1"/>
  </r>
  <r>
    <n v="4949"/>
    <s v="Ao Oni2"/>
    <x v="17"/>
    <n v="4.0999999999999996"/>
    <n v="21223"/>
    <n v="1000000"/>
    <x v="0"/>
    <n v="0"/>
    <x v="1"/>
    <x v="46"/>
    <s v="1.6.6"/>
    <n v="4.0999999999999996"/>
    <n v="48000"/>
    <n v="4"/>
    <x v="0"/>
    <x v="0"/>
    <x v="6"/>
  </r>
  <r>
    <n v="4950"/>
    <s v="A. O. Smith"/>
    <x v="25"/>
    <n v="4.2"/>
    <n v="32"/>
    <n v="10000"/>
    <x v="0"/>
    <n v="0"/>
    <x v="0"/>
    <x v="90"/>
    <s v="3.0.22"/>
    <n v="4"/>
    <n v="33000"/>
    <n v="5"/>
    <x v="0"/>
    <x v="0"/>
    <x v="3"/>
  </r>
  <r>
    <n v="4951"/>
    <s v="AO-EVENT"/>
    <x v="4"/>
    <m/>
    <n v="0"/>
    <n v="100"/>
    <x v="0"/>
    <n v="0"/>
    <x v="0"/>
    <x v="7"/>
    <s v="6.2.6"/>
    <n v="4.0999999999999996"/>
    <n v="42000"/>
    <n v="5"/>
    <x v="0"/>
    <x v="0"/>
    <x v="6"/>
  </r>
  <r>
    <n v="4952"/>
    <s v="Arena of Valor: 5v5 Arena Game"/>
    <x v="17"/>
    <n v="4.4000000000000004"/>
    <n v="438911"/>
    <n v="10000000"/>
    <x v="0"/>
    <n v="0"/>
    <x v="1"/>
    <x v="36"/>
    <s v="1.23.1.2"/>
    <s v="4.0.3"/>
    <n v="99000"/>
    <n v="6"/>
    <x v="0"/>
    <x v="0"/>
    <x v="9"/>
  </r>
  <r>
    <n v="4953"/>
    <s v="PlacarTv Futebol Ao Vivo"/>
    <x v="6"/>
    <n v="4.0999999999999996"/>
    <n v="2063"/>
    <n v="100000"/>
    <x v="0"/>
    <n v="0"/>
    <x v="0"/>
    <x v="10"/>
    <s v="1.0.3"/>
    <n v="4"/>
    <n v="4.5"/>
    <n v="6"/>
    <x v="0"/>
    <x v="0"/>
    <x v="1"/>
  </r>
  <r>
    <n v="4954"/>
    <s v="Virtual lover"/>
    <x v="18"/>
    <n v="4.5999999999999996"/>
    <n v="45771"/>
    <n v="1000000"/>
    <x v="0"/>
    <n v="0"/>
    <x v="3"/>
    <x v="19"/>
    <n v="1.39"/>
    <n v="4.0999999999999996"/>
    <n v="28000"/>
    <n v="6"/>
    <x v="0"/>
    <x v="0"/>
    <x v="2"/>
  </r>
  <r>
    <n v="4955"/>
    <s v="The Hunt for the Lost Treasure"/>
    <x v="18"/>
    <n v="4.5999999999999996"/>
    <n v="7148"/>
    <n v="100000"/>
    <x v="1"/>
    <n v="2.99"/>
    <x v="0"/>
    <x v="106"/>
    <n v="1.8"/>
    <s v="4.0.3"/>
    <n v="8.1"/>
    <n v="9"/>
    <x v="1"/>
    <x v="1"/>
    <x v="1"/>
  </r>
  <r>
    <n v="4956"/>
    <s v="Attack the Light"/>
    <x v="18"/>
    <n v="4.7"/>
    <n v="19209"/>
    <n v="100000"/>
    <x v="1"/>
    <n v="2.99"/>
    <x v="0"/>
    <x v="64"/>
    <s v="1.1.4"/>
    <n v="4"/>
    <n v="21000"/>
    <n v="2"/>
    <x v="3"/>
    <x v="1"/>
    <x v="2"/>
  </r>
  <r>
    <n v="4957"/>
    <s v="Princess Closet : Otome games free dating sim"/>
    <x v="18"/>
    <n v="4.5"/>
    <n v="29495"/>
    <n v="1000000"/>
    <x v="0"/>
    <n v="0"/>
    <x v="1"/>
    <x v="45"/>
    <s v="1.11.0"/>
    <s v="4.0.3"/>
    <n v="56000"/>
    <n v="5"/>
    <x v="0"/>
    <x v="0"/>
    <x v="4"/>
  </r>
  <r>
    <n v="4958"/>
    <s v="Gravidez ao Vivo"/>
    <x v="19"/>
    <m/>
    <n v="61"/>
    <n v="1000"/>
    <x v="1"/>
    <n v="2.99"/>
    <x v="0"/>
    <x v="84"/>
    <n v="1.5"/>
    <n v="2.2000000000000002"/>
    <m/>
    <n v="3"/>
    <x v="2"/>
    <x v="1"/>
    <x v="1"/>
  </r>
  <r>
    <n v="4960"/>
    <s v="PES 2018 PRO EVOLUTION SOCCER"/>
    <x v="23"/>
    <n v="4.4000000000000004"/>
    <n v="1721943"/>
    <n v="10000000"/>
    <x v="0"/>
    <n v="0"/>
    <x v="0"/>
    <x v="39"/>
    <s v="2.3.2"/>
    <n v="5"/>
    <n v="26000"/>
    <n v="6"/>
    <x v="0"/>
    <x v="0"/>
    <x v="2"/>
  </r>
  <r>
    <n v="4961"/>
    <s v="Mobile Legends: Bang Bang"/>
    <x v="17"/>
    <n v="4.4000000000000004"/>
    <n v="8219586"/>
    <n v="100000000"/>
    <x v="0"/>
    <n v="0"/>
    <x v="1"/>
    <x v="36"/>
    <s v="1.2.97.3042"/>
    <s v="4.0.3"/>
    <n v="99000"/>
    <n v="7"/>
    <x v="0"/>
    <x v="0"/>
    <x v="9"/>
  </r>
  <r>
    <n v="4962"/>
    <s v="Heroes of Order &amp; Chaos"/>
    <x v="18"/>
    <n v="4.2"/>
    <n v="690148"/>
    <n v="10000000"/>
    <x v="0"/>
    <n v="0"/>
    <x v="1"/>
    <x v="37"/>
    <m/>
    <m/>
    <n v="25000"/>
    <n v="10"/>
    <x v="1"/>
    <x v="0"/>
    <x v="2"/>
  </r>
  <r>
    <n v="4963"/>
    <s v="Kill Shot Bravo: Sniper FPS"/>
    <x v="17"/>
    <n v="4.4000000000000004"/>
    <n v="579519"/>
    <n v="10000000"/>
    <x v="0"/>
    <n v="0"/>
    <x v="3"/>
    <x v="36"/>
    <n v="5.0999999999999996"/>
    <n v="4.0999999999999996"/>
    <n v="99000"/>
    <n v="7"/>
    <x v="0"/>
    <x v="0"/>
    <x v="9"/>
  </r>
  <r>
    <n v="4964"/>
    <s v="Tennis Champion 3D - Online Sports Game"/>
    <x v="23"/>
    <n v="4"/>
    <n v="170973"/>
    <n v="5000000"/>
    <x v="0"/>
    <n v="0"/>
    <x v="0"/>
    <x v="39"/>
    <n v="2.1"/>
    <n v="4.0999999999999996"/>
    <n v="43000"/>
    <n v="6"/>
    <x v="0"/>
    <x v="0"/>
    <x v="6"/>
  </r>
  <r>
    <n v="4965"/>
    <s v="Carnivores: Dinosaur Hunter"/>
    <x v="17"/>
    <n v="4.2"/>
    <n v="62636"/>
    <n v="1000000"/>
    <x v="0"/>
    <n v="0"/>
    <x v="1"/>
    <x v="36"/>
    <s v="1.8.0"/>
    <s v="4.0.3"/>
    <n v="17000"/>
    <n v="7"/>
    <x v="0"/>
    <x v="0"/>
    <x v="0"/>
  </r>
  <r>
    <n v="4966"/>
    <s v="High School Simulator 2017"/>
    <x v="18"/>
    <n v="4.2"/>
    <n v="123136"/>
    <n v="5000000"/>
    <x v="0"/>
    <n v="0"/>
    <x v="3"/>
    <x v="45"/>
    <n v="1"/>
    <n v="4"/>
    <n v="80000"/>
    <n v="6"/>
    <x v="0"/>
    <x v="0"/>
    <x v="8"/>
  </r>
  <r>
    <n v="4967"/>
    <s v="Hopeless Land: Fight for Survival"/>
    <x v="17"/>
    <n v="4.2"/>
    <n v="250197"/>
    <n v="5000000"/>
    <x v="0"/>
    <n v="0"/>
    <x v="1"/>
    <x v="36"/>
    <n v="1"/>
    <n v="4.0999999999999996"/>
    <n v="44000"/>
    <n v="7"/>
    <x v="0"/>
    <x v="0"/>
    <x v="6"/>
  </r>
  <r>
    <n v="4968"/>
    <s v="SofaScore Live Score"/>
    <x v="23"/>
    <n v="4.8"/>
    <n v="221722"/>
    <n v="10000000"/>
    <x v="0"/>
    <n v="0"/>
    <x v="0"/>
    <x v="39"/>
    <m/>
    <m/>
    <m/>
    <n v="7"/>
    <x v="0"/>
    <x v="0"/>
    <x v="1"/>
  </r>
  <r>
    <n v="4969"/>
    <s v="Virtual Cigarette Smoking (prank)"/>
    <x v="18"/>
    <n v="3.7"/>
    <n v="29838"/>
    <n v="5000000"/>
    <x v="0"/>
    <n v="0"/>
    <x v="3"/>
    <x v="19"/>
    <n v="2.2000000000000002"/>
    <m/>
    <m/>
    <n v="6"/>
    <x v="0"/>
    <x v="0"/>
    <x v="1"/>
  </r>
  <r>
    <n v="4970"/>
    <s v="Scanning body and undressing people"/>
    <x v="18"/>
    <n v="3.4"/>
    <n v="1012"/>
    <n v="100000"/>
    <x v="0"/>
    <n v="0"/>
    <x v="1"/>
    <x v="19"/>
    <n v="2"/>
    <n v="3"/>
    <n v="12000"/>
    <n v="2"/>
    <x v="0"/>
    <x v="0"/>
    <x v="0"/>
  </r>
  <r>
    <n v="4971"/>
    <s v="Ultimate Tennis"/>
    <x v="23"/>
    <n v="4.3"/>
    <n v="183004"/>
    <n v="10000000"/>
    <x v="0"/>
    <n v="0"/>
    <x v="0"/>
    <x v="39"/>
    <s v="2.29.3118"/>
    <s v="4.0.3"/>
    <n v="100000"/>
    <n v="7"/>
    <x v="0"/>
    <x v="0"/>
    <x v="10"/>
  </r>
  <r>
    <n v="4972"/>
    <s v="Legion of Heroes"/>
    <x v="18"/>
    <n v="4.3"/>
    <n v="143087"/>
    <n v="1000000"/>
    <x v="0"/>
    <n v="0"/>
    <x v="2"/>
    <x v="49"/>
    <s v="1.9.22"/>
    <n v="4"/>
    <n v="69000"/>
    <n v="7"/>
    <x v="0"/>
    <x v="0"/>
    <x v="7"/>
  </r>
  <r>
    <n v="4973"/>
    <s v="Soccer Star 2018 Top Leagues Â· MLS Soccer Games"/>
    <x v="23"/>
    <n v="4.5999999999999996"/>
    <n v="652940"/>
    <n v="10000000"/>
    <x v="0"/>
    <n v="0"/>
    <x v="1"/>
    <x v="39"/>
    <s v="1.3.5"/>
    <n v="4.0999999999999996"/>
    <n v="90000"/>
    <n v="7"/>
    <x v="0"/>
    <x v="0"/>
    <x v="9"/>
  </r>
  <r>
    <n v="4974"/>
    <s v="Heroes Arena"/>
    <x v="17"/>
    <n v="4.2"/>
    <n v="336386"/>
    <n v="10000000"/>
    <x v="0"/>
    <n v="0"/>
    <x v="2"/>
    <x v="36"/>
    <s v="2.0.1"/>
    <s v="4.0.3"/>
    <n v="88000"/>
    <n v="7"/>
    <x v="0"/>
    <x v="0"/>
    <x v="8"/>
  </r>
  <r>
    <n v="4975"/>
    <s v="virtual lover 3D"/>
    <x v="18"/>
    <n v="4.5999999999999996"/>
    <n v="5195"/>
    <n v="100000"/>
    <x v="0"/>
    <n v="0"/>
    <x v="3"/>
    <x v="19"/>
    <n v="1.3"/>
    <n v="4.0999999999999996"/>
    <n v="64000"/>
    <n v="4"/>
    <x v="0"/>
    <x v="0"/>
    <x v="7"/>
  </r>
  <r>
    <n v="4976"/>
    <s v="Range Master: Sniper Academy"/>
    <x v="23"/>
    <n v="4.0999999999999996"/>
    <n v="91935"/>
    <n v="10000000"/>
    <x v="0"/>
    <n v="0"/>
    <x v="0"/>
    <x v="39"/>
    <s v="2.1.3"/>
    <n v="4.0999999999999996"/>
    <n v="39000"/>
    <n v="4"/>
    <x v="0"/>
    <x v="0"/>
    <x v="3"/>
  </r>
  <r>
    <n v="4978"/>
    <s v="FC Barcelona Official App"/>
    <x v="23"/>
    <n v="4.5999999999999996"/>
    <n v="92522"/>
    <n v="5000000"/>
    <x v="0"/>
    <n v="0"/>
    <x v="0"/>
    <x v="39"/>
    <s v="4.0.14"/>
    <n v="4.0999999999999996"/>
    <n v="56000"/>
    <n v="7"/>
    <x v="0"/>
    <x v="0"/>
    <x v="4"/>
  </r>
  <r>
    <n v="4979"/>
    <s v="Can Your Pet? : Returns - Teen"/>
    <x v="18"/>
    <n v="4.3"/>
    <n v="45370"/>
    <n v="1000000"/>
    <x v="0"/>
    <n v="0"/>
    <x v="1"/>
    <x v="45"/>
    <s v="2.59.8"/>
    <n v="2.2999999999999998"/>
    <n v="14000"/>
    <n v="8"/>
    <x v="0"/>
    <x v="0"/>
    <x v="0"/>
  </r>
  <r>
    <n v="4980"/>
    <s v="GUYZ - Gay Chat &amp; Gay Dating"/>
    <x v="20"/>
    <n v="4.4000000000000004"/>
    <n v="41269"/>
    <n v="1000000"/>
    <x v="0"/>
    <n v="0"/>
    <x v="3"/>
    <x v="85"/>
    <s v="1.3.6.4"/>
    <s v="4.0.3"/>
    <m/>
    <n v="5"/>
    <x v="1"/>
    <x v="0"/>
    <x v="1"/>
  </r>
  <r>
    <n v="4981"/>
    <s v="Bubbu â€“ My Virtual Pet"/>
    <x v="18"/>
    <n v="4.7"/>
    <n v="394842"/>
    <n v="10000000"/>
    <x v="0"/>
    <n v="0"/>
    <x v="0"/>
    <x v="35"/>
    <n v="1.5"/>
    <n v="4.0999999999999996"/>
    <n v="75000"/>
    <n v="8"/>
    <x v="0"/>
    <x v="0"/>
    <x v="5"/>
  </r>
  <r>
    <n v="4982"/>
    <s v="3D Tennis"/>
    <x v="23"/>
    <n v="4.2"/>
    <n v="1008012"/>
    <n v="50000000"/>
    <x v="0"/>
    <n v="0"/>
    <x v="0"/>
    <x v="39"/>
    <s v="1.7.7"/>
    <n v="2.1"/>
    <n v="13000"/>
    <n v="12"/>
    <x v="1"/>
    <x v="0"/>
    <x v="0"/>
  </r>
  <r>
    <n v="4983"/>
    <s v="Start the Hunt for the Lost Treasure"/>
    <x v="18"/>
    <n v="3.8"/>
    <n v="302"/>
    <n v="10000"/>
    <x v="0"/>
    <n v="0"/>
    <x v="0"/>
    <x v="55"/>
    <n v="1.4"/>
    <s v="4.0.3"/>
    <n v="8.1"/>
    <n v="9"/>
    <x v="1"/>
    <x v="0"/>
    <x v="1"/>
  </r>
  <r>
    <n v="4984"/>
    <s v="Treasure Hunt Hidden Objects Adventure Game"/>
    <x v="18"/>
    <n v="4.3"/>
    <n v="1231"/>
    <n v="100000"/>
    <x v="0"/>
    <n v="0"/>
    <x v="0"/>
    <x v="38"/>
    <n v="2.2000000000000002"/>
    <n v="4.0999999999999996"/>
    <m/>
    <n v="5"/>
    <x v="0"/>
    <x v="0"/>
    <x v="1"/>
  </r>
  <r>
    <n v="4985"/>
    <s v="Scanning under clothes (prank)"/>
    <x v="18"/>
    <n v="3.7"/>
    <n v="1443"/>
    <n v="100000"/>
    <x v="0"/>
    <n v="0"/>
    <x v="3"/>
    <x v="19"/>
    <n v="3"/>
    <n v="2.2999999999999998"/>
    <n v="20000"/>
    <n v="1"/>
    <x v="0"/>
    <x v="0"/>
    <x v="2"/>
  </r>
  <r>
    <n v="4986"/>
    <s v="WGT Golf Game by Topgolf"/>
    <x v="23"/>
    <n v="4.3"/>
    <n v="148083"/>
    <n v="10000000"/>
    <x v="0"/>
    <n v="0"/>
    <x v="0"/>
    <x v="39"/>
    <s v="1.42.2"/>
    <n v="4.0999999999999996"/>
    <n v="57000"/>
    <n v="7"/>
    <x v="0"/>
    <x v="0"/>
    <x v="4"/>
  </r>
  <r>
    <n v="4987"/>
    <s v="3D Holograms Joke"/>
    <x v="18"/>
    <n v="2.9"/>
    <n v="31596"/>
    <n v="5000000"/>
    <x v="0"/>
    <n v="0"/>
    <x v="1"/>
    <x v="45"/>
    <n v="1.5"/>
    <n v="2.2999999999999998"/>
    <n v="31000"/>
    <n v="12"/>
    <x v="3"/>
    <x v="0"/>
    <x v="3"/>
  </r>
  <r>
    <n v="4988"/>
    <s v="Weaphonesâ„¢ Gun Sim Free Vol 1"/>
    <x v="18"/>
    <n v="4.3"/>
    <n v="598975"/>
    <n v="10000000"/>
    <x v="0"/>
    <n v="0"/>
    <x v="0"/>
    <x v="45"/>
    <s v="2.4.0"/>
    <n v="4"/>
    <n v="39000"/>
    <n v="1"/>
    <x v="0"/>
    <x v="0"/>
    <x v="3"/>
  </r>
  <r>
    <n v="4989"/>
    <s v="Hidden Objects Treasure Hunt Adventure Games"/>
    <x v="18"/>
    <n v="4.3"/>
    <n v="275"/>
    <n v="10000"/>
    <x v="0"/>
    <n v="0"/>
    <x v="0"/>
    <x v="38"/>
    <s v="1.0.1"/>
    <n v="4.4000000000000004"/>
    <n v="29000"/>
    <n v="7"/>
    <x v="0"/>
    <x v="0"/>
    <x v="2"/>
  </r>
  <r>
    <n v="4990"/>
    <s v="Live Camera Viewer â˜… World Webcam &amp; IP Cam Streams"/>
    <x v="24"/>
    <n v="4"/>
    <n v="64164"/>
    <n v="10000000"/>
    <x v="0"/>
    <n v="0"/>
    <x v="0"/>
    <x v="88"/>
    <n v="1.9"/>
    <n v="4.0999999999999996"/>
    <n v="3.6"/>
    <n v="4"/>
    <x v="0"/>
    <x v="0"/>
    <x v="1"/>
  </r>
  <r>
    <n v="4991"/>
    <s v="Body scanner (prank)"/>
    <x v="18"/>
    <n v="3.3"/>
    <n v="16063"/>
    <n v="1000000"/>
    <x v="0"/>
    <n v="0"/>
    <x v="1"/>
    <x v="33"/>
    <n v="3"/>
    <n v="2.2999999999999998"/>
    <n v="3.8"/>
    <n v="6"/>
    <x v="3"/>
    <x v="0"/>
    <x v="1"/>
  </r>
  <r>
    <n v="4993"/>
    <s v="AP ENPS Mobile"/>
    <x v="27"/>
    <n v="4.0999999999999996"/>
    <n v="22"/>
    <n v="5000"/>
    <x v="0"/>
    <n v="0"/>
    <x v="0"/>
    <x v="93"/>
    <s v="8.0.0130"/>
    <n v="4.4000000000000004"/>
    <n v="545"/>
    <n v="3"/>
    <x v="3"/>
    <x v="0"/>
    <x v="1"/>
  </r>
  <r>
    <n v="4994"/>
    <s v="APÂ® Guide"/>
    <x v="18"/>
    <n v="5"/>
    <n v="3"/>
    <n v="1000"/>
    <x v="0"/>
    <n v="0"/>
    <x v="0"/>
    <x v="13"/>
    <n v="1.3"/>
    <s v="4.0.3"/>
    <n v="2.1"/>
    <n v="7"/>
    <x v="1"/>
    <x v="0"/>
    <x v="1"/>
  </r>
  <r>
    <n v="4995"/>
    <s v="WiFi Access Point (hotspot)"/>
    <x v="6"/>
    <n v="3.9"/>
    <n v="684"/>
    <n v="100000"/>
    <x v="0"/>
    <n v="0"/>
    <x v="0"/>
    <x v="10"/>
    <s v="1.1.2"/>
    <n v="2.2999999999999998"/>
    <n v="61"/>
    <n v="5"/>
    <x v="4"/>
    <x v="0"/>
    <x v="1"/>
  </r>
  <r>
    <n v="4996"/>
    <s v="AP Mobile"/>
    <x v="18"/>
    <n v="4.5999999999999996"/>
    <n v="117"/>
    <n v="10000"/>
    <x v="0"/>
    <n v="0"/>
    <x v="0"/>
    <x v="13"/>
    <n v="1.03"/>
    <n v="6"/>
    <n v="13000"/>
    <n v="11"/>
    <x v="1"/>
    <x v="0"/>
    <x v="0"/>
  </r>
  <r>
    <n v="4997"/>
    <s v="AP Manager"/>
    <x v="25"/>
    <n v="4"/>
    <n v="177"/>
    <n v="10000"/>
    <x v="0"/>
    <n v="0"/>
    <x v="0"/>
    <x v="90"/>
    <s v="1.0.8"/>
    <n v="2.2999999999999998"/>
    <n v="2.8"/>
    <n v="5"/>
    <x v="4"/>
    <x v="0"/>
    <x v="1"/>
  </r>
  <r>
    <n v="4998"/>
    <s v="AP App for Androidâ„¢"/>
    <x v="31"/>
    <n v="3.6"/>
    <n v="188"/>
    <n v="10000"/>
    <x v="0"/>
    <n v="0"/>
    <x v="0"/>
    <x v="101"/>
    <n v="1"/>
    <n v="4"/>
    <n v="9.9"/>
    <n v="5"/>
    <x v="3"/>
    <x v="0"/>
    <x v="1"/>
  </r>
  <r>
    <n v="4999"/>
    <s v="Access Point Finder"/>
    <x v="16"/>
    <n v="4"/>
    <n v="22"/>
    <n v="10000"/>
    <x v="0"/>
    <n v="0"/>
    <x v="0"/>
    <x v="29"/>
    <n v="1"/>
    <n v="3"/>
    <n v="2.5"/>
    <n v="9"/>
    <x v="3"/>
    <x v="0"/>
    <x v="1"/>
  </r>
  <r>
    <n v="5000"/>
    <s v="AP English Language: Practice Tests and Flashcards"/>
    <x v="18"/>
    <n v="4.5"/>
    <n v="19"/>
    <n v="5000"/>
    <x v="0"/>
    <n v="0"/>
    <x v="0"/>
    <x v="13"/>
    <s v="1.6.7.1"/>
    <n v="4.0999999999999996"/>
    <n v="5.4"/>
    <n v="7"/>
    <x v="0"/>
    <x v="0"/>
    <x v="1"/>
  </r>
  <r>
    <n v="5001"/>
    <s v="AP Mobile 104"/>
    <x v="4"/>
    <m/>
    <n v="0"/>
    <n v="100"/>
    <x v="0"/>
    <n v="0"/>
    <x v="0"/>
    <x v="7"/>
    <s v="1.2.2.0"/>
    <n v="4"/>
    <n v="14000"/>
    <n v="12"/>
    <x v="1"/>
    <x v="0"/>
    <x v="0"/>
  </r>
  <r>
    <n v="5002"/>
    <s v="AP Planner"/>
    <x v="18"/>
    <n v="2.9"/>
    <n v="45"/>
    <n v="5000"/>
    <x v="0"/>
    <n v="0"/>
    <x v="0"/>
    <x v="13"/>
    <n v="1.1000000000000001"/>
    <n v="2.1"/>
    <n v="1.3"/>
    <n v="8"/>
    <x v="4"/>
    <x v="0"/>
    <x v="1"/>
  </r>
  <r>
    <n v="5003"/>
    <s v="Access Point Browser"/>
    <x v="25"/>
    <n v="4.2"/>
    <n v="25"/>
    <n v="1000"/>
    <x v="0"/>
    <n v="0"/>
    <x v="0"/>
    <x v="90"/>
    <n v="3.11"/>
    <n v="4.3"/>
    <n v="2.5"/>
    <n v="9"/>
    <x v="1"/>
    <x v="0"/>
    <x v="1"/>
  </r>
  <r>
    <n v="5004"/>
    <s v="AP Installer"/>
    <x v="25"/>
    <n v="4.5"/>
    <n v="23"/>
    <n v="5000"/>
    <x v="0"/>
    <n v="0"/>
    <x v="0"/>
    <x v="90"/>
    <n v="13"/>
    <n v="3.2"/>
    <n v="283"/>
    <n v="7"/>
    <x v="0"/>
    <x v="0"/>
    <x v="1"/>
  </r>
  <r>
    <n v="5005"/>
    <s v="Access Point Proximity"/>
    <x v="25"/>
    <m/>
    <n v="5"/>
    <n v="1000"/>
    <x v="0"/>
    <n v="0"/>
    <x v="0"/>
    <x v="90"/>
    <s v="2.1.1"/>
    <n v="5"/>
    <n v="2.2999999999999998"/>
    <n v="6"/>
    <x v="0"/>
    <x v="0"/>
    <x v="1"/>
  </r>
  <r>
    <n v="5006"/>
    <s v="Study AP World History"/>
    <x v="18"/>
    <n v="4.5999999999999996"/>
    <n v="513"/>
    <n v="10000"/>
    <x v="0"/>
    <n v="0"/>
    <x v="0"/>
    <x v="13"/>
    <s v="1.1.2"/>
    <s v="4.0.3"/>
    <n v="1.6"/>
    <n v="7"/>
    <x v="3"/>
    <x v="0"/>
    <x v="1"/>
  </r>
  <r>
    <n v="5007"/>
    <s v="UniFi"/>
    <x v="25"/>
    <n v="4.7"/>
    <n v="11018"/>
    <n v="500000"/>
    <x v="0"/>
    <n v="0"/>
    <x v="0"/>
    <x v="90"/>
    <s v="1.7.0"/>
    <n v="4.0999999999999996"/>
    <n v="25000"/>
    <n v="7"/>
    <x v="0"/>
    <x v="0"/>
    <x v="2"/>
  </r>
  <r>
    <n v="5008"/>
    <s v="Ap Video Downloader for fb New 2018"/>
    <x v="25"/>
    <n v="4.2"/>
    <n v="676"/>
    <n v="100000"/>
    <x v="0"/>
    <n v="0"/>
    <x v="0"/>
    <x v="90"/>
    <s v="3.0.188"/>
    <s v="4.0.3"/>
    <n v="5.4"/>
    <n v="7"/>
    <x v="0"/>
    <x v="0"/>
    <x v="1"/>
  </r>
  <r>
    <n v="5009"/>
    <s v="AP Government Review"/>
    <x v="18"/>
    <n v="4.7"/>
    <n v="3"/>
    <n v="1000"/>
    <x v="1"/>
    <n v="2.99"/>
    <x v="0"/>
    <x v="13"/>
    <n v="1.1000000000000001"/>
    <s v="4.0.3"/>
    <n v="1.5"/>
    <n v="3"/>
    <x v="1"/>
    <x v="1"/>
    <x v="1"/>
  </r>
  <r>
    <n v="5010"/>
    <s v="ap,wifi testing,iperf,ping,android,Bluetooth,tcp"/>
    <x v="25"/>
    <n v="4.7"/>
    <n v="3"/>
    <n v="10"/>
    <x v="1"/>
    <n v="2.99"/>
    <x v="0"/>
    <x v="90"/>
    <s v="1.0.15"/>
    <n v="4.4000000000000004"/>
    <n v="5.3"/>
    <n v="5"/>
    <x v="0"/>
    <x v="1"/>
    <x v="1"/>
  </r>
  <r>
    <n v="5011"/>
    <s v="HotSpot Tethering Free/WiFi AP"/>
    <x v="25"/>
    <n v="3.9"/>
    <n v="478"/>
    <n v="100000"/>
    <x v="0"/>
    <n v="0"/>
    <x v="0"/>
    <x v="90"/>
    <n v="2.0030000000000001"/>
    <n v="2.2999999999999998"/>
    <n v="2"/>
    <n v="9"/>
    <x v="3"/>
    <x v="0"/>
    <x v="1"/>
  </r>
  <r>
    <n v="5012"/>
    <s v="AP Chemistry Prep: Practice Tests and Flashcards"/>
    <x v="18"/>
    <n v="4.7"/>
    <n v="55"/>
    <n v="10000"/>
    <x v="0"/>
    <n v="0"/>
    <x v="0"/>
    <x v="13"/>
    <s v="1.6.7.1"/>
    <n v="4.0999999999999996"/>
    <n v="5.4"/>
    <n v="7"/>
    <x v="0"/>
    <x v="0"/>
    <x v="1"/>
  </r>
  <r>
    <n v="5013"/>
    <s v="AP Flashcards"/>
    <x v="18"/>
    <n v="3.7"/>
    <n v="88"/>
    <n v="10000"/>
    <x v="0"/>
    <n v="0"/>
    <x v="0"/>
    <x v="13"/>
    <s v="1.3.14"/>
    <n v="3.1"/>
    <n v="41000"/>
    <n v="8"/>
    <x v="4"/>
    <x v="0"/>
    <x v="6"/>
  </r>
  <r>
    <n v="5014"/>
    <s v="AP World History: Practice Tests and Flashcards"/>
    <x v="18"/>
    <n v="4.8"/>
    <n v="21"/>
    <n v="5000"/>
    <x v="0"/>
    <n v="0"/>
    <x v="0"/>
    <x v="13"/>
    <s v="1.6.7.1"/>
    <n v="4.0999999999999996"/>
    <n v="5.4"/>
    <n v="7"/>
    <x v="0"/>
    <x v="0"/>
    <x v="1"/>
  </r>
  <r>
    <n v="5015"/>
    <s v="Access Point Names"/>
    <x v="6"/>
    <n v="4"/>
    <n v="138"/>
    <n v="10000"/>
    <x v="0"/>
    <n v="0"/>
    <x v="0"/>
    <x v="10"/>
    <n v="1"/>
    <s v="2.3.3"/>
    <n v="2.4"/>
    <n v="8"/>
    <x v="2"/>
    <x v="0"/>
    <x v="1"/>
  </r>
  <r>
    <n v="5016"/>
    <s v="AP Biology Prep: Practice Tests, Flashcards"/>
    <x v="18"/>
    <n v="4.5999999999999996"/>
    <n v="87"/>
    <n v="10000"/>
    <x v="0"/>
    <n v="0"/>
    <x v="0"/>
    <x v="13"/>
    <s v="1.6.7.1"/>
    <n v="4.0999999999999996"/>
    <n v="5.4"/>
    <n v="7"/>
    <x v="0"/>
    <x v="0"/>
    <x v="1"/>
  </r>
  <r>
    <n v="5017"/>
    <s v="AP Biology Study Guide + Quiz"/>
    <x v="18"/>
    <n v="4.4000000000000004"/>
    <n v="105"/>
    <n v="10000"/>
    <x v="0"/>
    <n v="0"/>
    <x v="0"/>
    <x v="13"/>
    <s v="1.5.1"/>
    <n v="4.0999999999999996"/>
    <n v="9"/>
    <n v="3"/>
    <x v="3"/>
    <x v="0"/>
    <x v="1"/>
  </r>
  <r>
    <n v="5019"/>
    <s v="500 AP World History Questions"/>
    <x v="18"/>
    <n v="4.7"/>
    <n v="7"/>
    <n v="100"/>
    <x v="1"/>
    <n v="9.99"/>
    <x v="0"/>
    <x v="13"/>
    <n v="1.2"/>
    <n v="1.6"/>
    <n v="1.2"/>
    <n v="11"/>
    <x v="5"/>
    <x v="1"/>
    <x v="1"/>
  </r>
  <r>
    <n v="5020"/>
    <s v="AP Themes for Kustom/KLWP"/>
    <x v="26"/>
    <n v="3.6"/>
    <n v="5"/>
    <n v="500"/>
    <x v="1"/>
    <n v="1.49"/>
    <x v="0"/>
    <x v="92"/>
    <s v="1.8.2"/>
    <n v="4.4000000000000004"/>
    <n v="45000"/>
    <n v="9"/>
    <x v="1"/>
    <x v="1"/>
    <x v="6"/>
  </r>
  <r>
    <n v="5021"/>
    <s v="AP Physics 1 Prep: Practice Tests and Flashcards"/>
    <x v="18"/>
    <n v="4.4000000000000004"/>
    <n v="29"/>
    <n v="5000"/>
    <x v="0"/>
    <n v="0"/>
    <x v="0"/>
    <x v="13"/>
    <s v="1.6.7.1"/>
    <n v="4.0999999999999996"/>
    <n v="5.3"/>
    <n v="7"/>
    <x v="0"/>
    <x v="0"/>
    <x v="1"/>
  </r>
  <r>
    <n v="5022"/>
    <s v="Fate GO Ap Counter"/>
    <x v="25"/>
    <n v="4.5999999999999996"/>
    <n v="70"/>
    <n v="1000"/>
    <x v="0"/>
    <n v="0"/>
    <x v="0"/>
    <x v="90"/>
    <s v="1.1.4"/>
    <n v="4.0999999999999996"/>
    <n v="3.2"/>
    <n v="1"/>
    <x v="0"/>
    <x v="0"/>
    <x v="1"/>
  </r>
  <r>
    <n v="5023"/>
    <s v="iScore5 AP Psych"/>
    <x v="18"/>
    <n v="2.9"/>
    <n v="10"/>
    <n v="100"/>
    <x v="1"/>
    <n v="4.99"/>
    <x v="0"/>
    <x v="104"/>
    <n v="2"/>
    <s v="4.0.3"/>
    <n v="73000"/>
    <n v="4"/>
    <x v="1"/>
    <x v="1"/>
    <x v="5"/>
  </r>
  <r>
    <n v="5024"/>
    <s v="Glanceable Ap Watch Face"/>
    <x v="26"/>
    <m/>
    <n v="0"/>
    <n v="5"/>
    <x v="1"/>
    <n v="0.99"/>
    <x v="0"/>
    <x v="92"/>
    <s v="1.0.103"/>
    <n v="4.4000000000000004"/>
    <n v="11000"/>
    <n v="8"/>
    <x v="3"/>
    <x v="1"/>
    <x v="0"/>
  </r>
  <r>
    <n v="5025"/>
    <s v="AP Psychology Prep: Practice Tests and Flashcards"/>
    <x v="18"/>
    <n v="4.5"/>
    <n v="242"/>
    <n v="50000"/>
    <x v="0"/>
    <n v="0"/>
    <x v="0"/>
    <x v="13"/>
    <s v="1.6.7.1"/>
    <n v="4.0999999999999996"/>
    <n v="5.4"/>
    <n v="7"/>
    <x v="0"/>
    <x v="0"/>
    <x v="1"/>
  </r>
  <r>
    <n v="5026"/>
    <s v="meStudying: AP English Lit"/>
    <x v="18"/>
    <n v="5"/>
    <n v="1"/>
    <n v="10"/>
    <x v="1"/>
    <n v="4.99"/>
    <x v="0"/>
    <x v="13"/>
    <n v="1.3"/>
    <s v="2.0.1"/>
    <n v="655"/>
    <n v="8"/>
    <x v="5"/>
    <x v="1"/>
    <x v="1"/>
  </r>
  <r>
    <n v="5027"/>
    <s v="APN Settings"/>
    <x v="25"/>
    <n v="3.7"/>
    <n v="3743"/>
    <n v="1000000"/>
    <x v="0"/>
    <n v="0"/>
    <x v="0"/>
    <x v="90"/>
    <n v="6.4"/>
    <n v="4.0999999999999996"/>
    <n v="5.6"/>
    <n v="8"/>
    <x v="0"/>
    <x v="0"/>
    <x v="1"/>
  </r>
  <r>
    <n v="5028"/>
    <s v="AEE AP"/>
    <x v="22"/>
    <m/>
    <n v="4"/>
    <n v="1000"/>
    <x v="0"/>
    <n v="0"/>
    <x v="0"/>
    <x v="87"/>
    <n v="1.01"/>
    <n v="2.2000000000000002"/>
    <n v="17000"/>
    <n v="2"/>
    <x v="0"/>
    <x v="0"/>
    <x v="0"/>
  </r>
  <r>
    <n v="5029"/>
    <s v="AP Math &amp; Computer Science"/>
    <x v="18"/>
    <n v="3.7"/>
    <n v="37"/>
    <n v="5000"/>
    <x v="0"/>
    <n v="0"/>
    <x v="0"/>
    <x v="13"/>
    <n v="2.16"/>
    <n v="2.2999999999999998"/>
    <n v="9.5"/>
    <n v="7"/>
    <x v="4"/>
    <x v="0"/>
    <x v="1"/>
  </r>
  <r>
    <n v="5030"/>
    <s v="AP Series Solution Pro"/>
    <x v="18"/>
    <m/>
    <n v="0"/>
    <n v="0"/>
    <x v="1"/>
    <n v="1.99"/>
    <x v="0"/>
    <x v="13"/>
    <n v="1.3"/>
    <n v="4"/>
    <n v="7.4"/>
    <n v="7"/>
    <x v="1"/>
    <x v="1"/>
    <x v="1"/>
  </r>
  <r>
    <n v="5031"/>
    <s v="AP Statistics Prep: Practice Tests and Flashcards"/>
    <x v="18"/>
    <n v="4.2"/>
    <n v="19"/>
    <n v="5000"/>
    <x v="0"/>
    <n v="0"/>
    <x v="0"/>
    <x v="13"/>
    <s v="1.6.7.1"/>
    <n v="4.0999999999999996"/>
    <n v="5.4"/>
    <n v="7"/>
    <x v="0"/>
    <x v="0"/>
    <x v="1"/>
  </r>
  <r>
    <n v="5032"/>
    <s v="eChallan Andhra Pradesh (AP)"/>
    <x v="20"/>
    <n v="3"/>
    <n v="5"/>
    <n v="1000"/>
    <x v="0"/>
    <n v="0"/>
    <x v="1"/>
    <x v="85"/>
    <s v="1.0.0.4"/>
    <n v="4.0999999999999996"/>
    <n v="2.6"/>
    <n v="2"/>
    <x v="0"/>
    <x v="0"/>
    <x v="1"/>
  </r>
  <r>
    <n v="5033"/>
    <s v="AP Art History Flashcards"/>
    <x v="18"/>
    <n v="5"/>
    <n v="1"/>
    <n v="10"/>
    <x v="1"/>
    <n v="29.99"/>
    <x v="3"/>
    <x v="13"/>
    <n v="3.3"/>
    <n v="4"/>
    <n v="96000"/>
    <n v="1"/>
    <x v="3"/>
    <x v="1"/>
    <x v="9"/>
  </r>
  <r>
    <n v="5034"/>
    <s v="True Skate"/>
    <x v="23"/>
    <n v="4.4000000000000004"/>
    <n v="129409"/>
    <n v="1000000"/>
    <x v="1"/>
    <n v="1.99"/>
    <x v="0"/>
    <x v="39"/>
    <s v="1.5.1"/>
    <s v="4.0.3"/>
    <n v="73000"/>
    <n v="8"/>
    <x v="0"/>
    <x v="1"/>
    <x v="5"/>
  </r>
  <r>
    <n v="5035"/>
    <s v="AP European History: Practice Tests and Flashcards"/>
    <x v="18"/>
    <n v="4.7"/>
    <n v="7"/>
    <n v="1000"/>
    <x v="0"/>
    <n v="0"/>
    <x v="0"/>
    <x v="13"/>
    <s v="1.6.7.1"/>
    <n v="4.0999999999999996"/>
    <n v="5.4"/>
    <n v="7"/>
    <x v="0"/>
    <x v="0"/>
    <x v="1"/>
  </r>
  <r>
    <n v="5036"/>
    <s v="AdventureQuest 3D MMO"/>
    <x v="18"/>
    <n v="4.3"/>
    <n v="22667"/>
    <n v="1000000"/>
    <x v="0"/>
    <n v="0"/>
    <x v="1"/>
    <x v="49"/>
    <s v="1.10.1"/>
    <n v="4.4000000000000004"/>
    <n v="35000"/>
    <n v="7"/>
    <x v="0"/>
    <x v="0"/>
    <x v="3"/>
  </r>
  <r>
    <n v="5037"/>
    <s v="AdventureQuest Dragons"/>
    <x v="18"/>
    <n v="3.9"/>
    <n v="10114"/>
    <n v="100000"/>
    <x v="0"/>
    <n v="0"/>
    <x v="0"/>
    <x v="33"/>
    <s v="1.0.63"/>
    <n v="4"/>
    <n v="48000"/>
    <n v="6"/>
    <x v="0"/>
    <x v="0"/>
    <x v="6"/>
  </r>
  <r>
    <n v="5038"/>
    <s v="AQ: First Contact"/>
    <x v="18"/>
    <m/>
    <n v="0"/>
    <n v="50000"/>
    <x v="0"/>
    <n v="0"/>
    <x v="0"/>
    <x v="37"/>
    <m/>
    <m/>
    <m/>
    <n v="7"/>
    <x v="0"/>
    <x v="0"/>
    <x v="1"/>
  </r>
  <r>
    <n v="5039"/>
    <s v="Battle Gems (AdventureQuest)"/>
    <x v="18"/>
    <n v="4.4000000000000004"/>
    <n v="48427"/>
    <n v="500000"/>
    <x v="0"/>
    <n v="0"/>
    <x v="2"/>
    <x v="38"/>
    <m/>
    <m/>
    <m/>
    <n v="3"/>
    <x v="0"/>
    <x v="0"/>
    <x v="1"/>
  </r>
  <r>
    <n v="5040"/>
    <s v="Undead Assault"/>
    <x v="17"/>
    <n v="4.3"/>
    <n v="4704"/>
    <n v="100000"/>
    <x v="0"/>
    <n v="0"/>
    <x v="2"/>
    <x v="32"/>
    <s v="1.4.6"/>
    <n v="2.2999999999999998"/>
    <n v="37000"/>
    <n v="11"/>
    <x v="4"/>
    <x v="0"/>
    <x v="3"/>
  </r>
  <r>
    <n v="5041"/>
    <s v="AQ Service"/>
    <x v="4"/>
    <m/>
    <n v="4"/>
    <n v="10"/>
    <x v="0"/>
    <n v="0"/>
    <x v="0"/>
    <x v="7"/>
    <n v="1"/>
    <n v="4.4000000000000004"/>
    <n v="17000"/>
    <n v="8"/>
    <x v="1"/>
    <x v="0"/>
    <x v="0"/>
  </r>
  <r>
    <n v="5042"/>
    <s v="AQ wisdom +"/>
    <x v="25"/>
    <m/>
    <n v="0"/>
    <n v="100"/>
    <x v="0"/>
    <n v="0"/>
    <x v="0"/>
    <x v="90"/>
    <s v="1.0.0"/>
    <s v="4.0.3"/>
    <n v="35000"/>
    <n v="3"/>
    <x v="0"/>
    <x v="0"/>
    <x v="3"/>
  </r>
  <r>
    <n v="5043"/>
    <s v="AQ SMS Notify"/>
    <x v="25"/>
    <m/>
    <n v="0"/>
    <n v="10"/>
    <x v="0"/>
    <n v="0"/>
    <x v="0"/>
    <x v="90"/>
    <s v="2.5.3"/>
    <n v="4.0999999999999996"/>
    <n v="2.2999999999999998"/>
    <n v="4"/>
    <x v="0"/>
    <x v="0"/>
    <x v="1"/>
  </r>
  <r>
    <n v="5044"/>
    <s v="AQ Math Facts"/>
    <x v="18"/>
    <m/>
    <n v="1"/>
    <n v="1"/>
    <x v="1"/>
    <n v="2.99"/>
    <x v="0"/>
    <x v="104"/>
    <s v="1.0.3"/>
    <n v="4"/>
    <n v="16000"/>
    <n v="5"/>
    <x v="1"/>
    <x v="1"/>
    <x v="0"/>
  </r>
  <r>
    <n v="5045"/>
    <s v="Adventure Quest World Mobile Quiz"/>
    <x v="18"/>
    <n v="4.5999999999999996"/>
    <n v="28"/>
    <n v="500"/>
    <x v="0"/>
    <n v="0"/>
    <x v="0"/>
    <x v="38"/>
    <s v="3.1.6z"/>
    <s v="4.0.3"/>
    <n v="26000"/>
    <n v="1"/>
    <x v="0"/>
    <x v="0"/>
    <x v="2"/>
  </r>
  <r>
    <n v="5046"/>
    <s v="Aqw&amp;3d Design Notes Manager"/>
    <x v="18"/>
    <n v="4.5"/>
    <n v="11"/>
    <n v="500"/>
    <x v="0"/>
    <n v="0"/>
    <x v="0"/>
    <x v="19"/>
    <n v="3"/>
    <s v="4.0.3"/>
    <n v="2.9"/>
    <n v="8"/>
    <x v="1"/>
    <x v="0"/>
    <x v="1"/>
  </r>
  <r>
    <n v="5047"/>
    <s v="AQ Aspergers Test"/>
    <x v="19"/>
    <n v="3.9"/>
    <n v="265"/>
    <n v="10000"/>
    <x v="0"/>
    <n v="0"/>
    <x v="0"/>
    <x v="84"/>
    <s v="1.4.0"/>
    <s v="2.3.3"/>
    <n v="714"/>
    <n v="10"/>
    <x v="4"/>
    <x v="0"/>
    <x v="1"/>
  </r>
  <r>
    <n v="5048"/>
    <s v="Guess the Class ðŸ”¥ AQW"/>
    <x v="17"/>
    <n v="4.7"/>
    <n v="57"/>
    <n v="1000"/>
    <x v="0"/>
    <n v="0"/>
    <x v="0"/>
    <x v="41"/>
    <s v="1.0.0"/>
    <n v="4.0999999999999996"/>
    <n v="12000"/>
    <n v="11"/>
    <x v="1"/>
    <x v="0"/>
    <x v="0"/>
  </r>
  <r>
    <n v="5050"/>
    <s v="AQ Ria Retail"/>
    <x v="18"/>
    <n v="5"/>
    <n v="4"/>
    <n v="50"/>
    <x v="0"/>
    <n v="0"/>
    <x v="0"/>
    <x v="13"/>
    <n v="1.1000000000000001"/>
    <n v="4.0999999999999996"/>
    <n v="52000"/>
    <n v="4"/>
    <x v="0"/>
    <x v="0"/>
    <x v="4"/>
  </r>
  <r>
    <n v="5051"/>
    <s v="Accounting Quiz (AQ) Malaysia"/>
    <x v="18"/>
    <n v="5"/>
    <n v="25"/>
    <n v="1000"/>
    <x v="0"/>
    <n v="0"/>
    <x v="0"/>
    <x v="13"/>
    <m/>
    <n v="4"/>
    <m/>
    <n v="1"/>
    <x v="0"/>
    <x v="0"/>
    <x v="1"/>
  </r>
  <r>
    <n v="5052"/>
    <s v="AQ Guards"/>
    <x v="27"/>
    <m/>
    <n v="0"/>
    <n v="10"/>
    <x v="0"/>
    <n v="0"/>
    <x v="0"/>
    <x v="93"/>
    <s v="2.1.22"/>
    <n v="4.4000000000000004"/>
    <n v="3.2"/>
    <n v="7"/>
    <x v="0"/>
    <x v="0"/>
    <x v="1"/>
  </r>
  <r>
    <n v="5053"/>
    <s v="Wowkwis aq Ka'qaquj"/>
    <x v="18"/>
    <n v="5"/>
    <n v="1"/>
    <n v="10"/>
    <x v="0"/>
    <n v="0"/>
    <x v="0"/>
    <x v="12"/>
    <n v="1"/>
    <s v="4.0.3"/>
    <n v="49000"/>
    <n v="2"/>
    <x v="0"/>
    <x v="0"/>
    <x v="6"/>
  </r>
  <r>
    <n v="5054"/>
    <s v="AQ Coach"/>
    <x v="23"/>
    <m/>
    <n v="0"/>
    <n v="5"/>
    <x v="0"/>
    <n v="0"/>
    <x v="0"/>
    <x v="39"/>
    <s v="1.1.0"/>
    <n v="4.4000000000000004"/>
    <n v="28000"/>
    <n v="5"/>
    <x v="0"/>
    <x v="0"/>
    <x v="2"/>
  </r>
  <r>
    <n v="5055"/>
    <s v="AQ Dentals"/>
    <x v="13"/>
    <m/>
    <n v="0"/>
    <n v="10"/>
    <x v="0"/>
    <n v="0"/>
    <x v="0"/>
    <x v="26"/>
    <s v="1.0.1"/>
    <n v="4.0999999999999996"/>
    <n v="12000"/>
    <n v="12"/>
    <x v="1"/>
    <x v="0"/>
    <x v="0"/>
  </r>
  <r>
    <n v="5057"/>
    <s v="ä¸­å›½èªž AQãƒªã‚¹ãƒ‹ãƒ³ã‚°"/>
    <x v="18"/>
    <m/>
    <n v="21"/>
    <n v="5000"/>
    <x v="0"/>
    <n v="0"/>
    <x v="0"/>
    <x v="13"/>
    <s v="2.4.0"/>
    <n v="4"/>
    <n v="17000"/>
    <n v="6"/>
    <x v="3"/>
    <x v="0"/>
    <x v="0"/>
  </r>
  <r>
    <n v="5058"/>
    <s v="ClanHQ"/>
    <x v="6"/>
    <n v="2.7"/>
    <n v="560"/>
    <n v="10000"/>
    <x v="0"/>
    <n v="0"/>
    <x v="0"/>
    <x v="10"/>
    <s v="1.0.21"/>
    <n v="4.4000000000000004"/>
    <n v="37000"/>
    <n v="7"/>
    <x v="0"/>
    <x v="0"/>
    <x v="3"/>
  </r>
  <r>
    <n v="5059"/>
    <s v="QuickShortcutMaker"/>
    <x v="26"/>
    <n v="4.5999999999999996"/>
    <n v="41000"/>
    <n v="1000000"/>
    <x v="0"/>
    <n v="0"/>
    <x v="0"/>
    <x v="92"/>
    <s v="2.4.0"/>
    <n v="1.6"/>
    <n v="2"/>
    <n v="2"/>
    <x v="2"/>
    <x v="0"/>
    <x v="1"/>
  </r>
  <r>
    <n v="5061"/>
    <s v="Iron Blade"/>
    <x v="17"/>
    <n v="4.4000000000000004"/>
    <n v="161637"/>
    <n v="10000000"/>
    <x v="0"/>
    <n v="0"/>
    <x v="3"/>
    <x v="36"/>
    <s v="1.7.0m"/>
    <s v="4.0.3"/>
    <n v="82000"/>
    <n v="7"/>
    <x v="0"/>
    <x v="0"/>
    <x v="8"/>
  </r>
  <r>
    <n v="5062"/>
    <s v="QR Droid"/>
    <x v="27"/>
    <n v="4.0999999999999996"/>
    <n v="349151"/>
    <n v="50000000"/>
    <x v="0"/>
    <n v="0"/>
    <x v="0"/>
    <x v="93"/>
    <m/>
    <m/>
    <m/>
    <n v="8"/>
    <x v="0"/>
    <x v="0"/>
    <x v="1"/>
  </r>
  <r>
    <n v="5063"/>
    <s v="QR BARCODE SCANNER"/>
    <x v="25"/>
    <n v="3.8"/>
    <n v="169369"/>
    <n v="10000000"/>
    <x v="0"/>
    <n v="0"/>
    <x v="0"/>
    <x v="90"/>
    <m/>
    <m/>
    <m/>
    <n v="9"/>
    <x v="3"/>
    <x v="0"/>
    <x v="1"/>
  </r>
  <r>
    <n v="5064"/>
    <s v="Dungeon Boss â€“ Strategy RPG"/>
    <x v="18"/>
    <n v="4.4000000000000004"/>
    <n v="218881"/>
    <n v="5000000"/>
    <x v="0"/>
    <n v="0"/>
    <x v="2"/>
    <x v="49"/>
    <s v="0.5.10011"/>
    <s v="4.0.3"/>
    <n v="37000"/>
    <n v="3"/>
    <x v="0"/>
    <x v="0"/>
    <x v="3"/>
  </r>
  <r>
    <n v="5065"/>
    <s v="Questland: Turn Based RPG"/>
    <x v="18"/>
    <n v="4.5999999999999996"/>
    <n v="31134"/>
    <n v="1000000"/>
    <x v="0"/>
    <n v="0"/>
    <x v="2"/>
    <x v="49"/>
    <s v="1.10.6"/>
    <n v="4.0999999999999996"/>
    <n v="48000"/>
    <n v="8"/>
    <x v="0"/>
    <x v="0"/>
    <x v="6"/>
  </r>
  <r>
    <n v="5066"/>
    <s v="Order &amp; Chaos 2: 3D MMO RPG"/>
    <x v="18"/>
    <n v="4.0999999999999996"/>
    <n v="242722"/>
    <n v="10000000"/>
    <x v="0"/>
    <n v="0"/>
    <x v="1"/>
    <x v="49"/>
    <s v="3.1.2b"/>
    <s v="4.0.3"/>
    <n v="54000"/>
    <n v="7"/>
    <x v="0"/>
    <x v="0"/>
    <x v="4"/>
  </r>
  <r>
    <n v="5067"/>
    <s v="Dungeon Quest"/>
    <x v="18"/>
    <n v="4.5"/>
    <n v="244039"/>
    <n v="5000000"/>
    <x v="0"/>
    <n v="0"/>
    <x v="2"/>
    <x v="49"/>
    <s v="3.0.5.2"/>
    <n v="4"/>
    <n v="46000"/>
    <n v="6"/>
    <x v="0"/>
    <x v="0"/>
    <x v="6"/>
  </r>
  <r>
    <n v="5068"/>
    <s v="Dungeon Hunter 5 â€“ Action RPG"/>
    <x v="18"/>
    <n v="4.2"/>
    <n v="720685"/>
    <n v="10000000"/>
    <x v="0"/>
    <n v="0"/>
    <x v="1"/>
    <x v="49"/>
    <s v="3.6.1a"/>
    <s v="4.0.3"/>
    <n v="51000"/>
    <n v="6"/>
    <x v="0"/>
    <x v="0"/>
    <x v="4"/>
  </r>
  <r>
    <n v="5069"/>
    <s v="Grow Stone Online : 2d pixel RPG, MMORPG game"/>
    <x v="18"/>
    <n v="4.7"/>
    <n v="84389"/>
    <n v="1000000"/>
    <x v="0"/>
    <n v="0"/>
    <x v="0"/>
    <x v="49"/>
    <n v="1.375"/>
    <s v="4.0.3"/>
    <n v="48000"/>
    <n v="8"/>
    <x v="0"/>
    <x v="0"/>
    <x v="6"/>
  </r>
  <r>
    <n v="5070"/>
    <s v="Evil Apples: A Dirty Card Game"/>
    <x v="17"/>
    <n v="4.3"/>
    <n v="137696"/>
    <n v="5000000"/>
    <x v="0"/>
    <n v="0"/>
    <x v="3"/>
    <x v="41"/>
    <s v="2.3.3"/>
    <n v="4.2"/>
    <n v="55000"/>
    <n v="7"/>
    <x v="0"/>
    <x v="0"/>
    <x v="4"/>
  </r>
  <r>
    <n v="5071"/>
    <s v="Megatramp - a Story of Success!"/>
    <x v="18"/>
    <n v="4.3"/>
    <n v="322976"/>
    <n v="5000000"/>
    <x v="0"/>
    <n v="0"/>
    <x v="1"/>
    <x v="45"/>
    <m/>
    <n v="4.2"/>
    <m/>
    <n v="6"/>
    <x v="0"/>
    <x v="0"/>
    <x v="1"/>
  </r>
  <r>
    <n v="5072"/>
    <s v="Knightfallâ„¢ AR"/>
    <x v="18"/>
    <n v="4.2"/>
    <n v="254"/>
    <n v="10000"/>
    <x v="0"/>
    <n v="0"/>
    <x v="1"/>
    <x v="37"/>
    <n v="1"/>
    <n v="7"/>
    <n v="25000"/>
    <n v="3"/>
    <x v="0"/>
    <x v="0"/>
    <x v="2"/>
  </r>
  <r>
    <n v="5073"/>
    <s v="Ghost Snap AR Horror Survival"/>
    <x v="17"/>
    <n v="3.8"/>
    <n v="898"/>
    <n v="100000"/>
    <x v="0"/>
    <n v="0"/>
    <x v="1"/>
    <x v="46"/>
    <s v="1.2.3.1"/>
    <n v="2.2999999999999998"/>
    <n v="33000"/>
    <n v="12"/>
    <x v="3"/>
    <x v="0"/>
    <x v="3"/>
  </r>
  <r>
    <n v="5074"/>
    <s v="The Walking Dead: Our World"/>
    <x v="17"/>
    <n v="4"/>
    <n v="22435"/>
    <n v="1000000"/>
    <x v="0"/>
    <n v="0"/>
    <x v="1"/>
    <x v="36"/>
    <s v="1.1.0.3"/>
    <n v="5"/>
    <n v="100000"/>
    <n v="8"/>
    <x v="0"/>
    <x v="0"/>
    <x v="10"/>
  </r>
  <r>
    <n v="5076"/>
    <s v="Snaappy â€“ 3D fun AR core communication platform"/>
    <x v="20"/>
    <n v="4.5999999999999996"/>
    <n v="16801"/>
    <n v="1000000"/>
    <x v="0"/>
    <n v="0"/>
    <x v="0"/>
    <x v="85"/>
    <s v="1.5.341"/>
    <s v="4.0.3"/>
    <m/>
    <n v="7"/>
    <x v="0"/>
    <x v="0"/>
    <x v="1"/>
  </r>
  <r>
    <n v="5077"/>
    <s v="Sketchfab"/>
    <x v="18"/>
    <n v="4.3"/>
    <n v="906"/>
    <n v="50000"/>
    <x v="0"/>
    <n v="0"/>
    <x v="3"/>
    <x v="19"/>
    <s v="0.46.0"/>
    <n v="4.4000000000000004"/>
    <n v="9.1999999999999993"/>
    <n v="3"/>
    <x v="0"/>
    <x v="0"/>
    <x v="1"/>
  </r>
  <r>
    <n v="5078"/>
    <s v="Ingress"/>
    <x v="17"/>
    <n v="4.3"/>
    <n v="391325"/>
    <n v="10000000"/>
    <x v="0"/>
    <n v="0"/>
    <x v="0"/>
    <x v="46"/>
    <s v="1.131.2"/>
    <n v="4"/>
    <n v="43000"/>
    <n v="6"/>
    <x v="0"/>
    <x v="0"/>
    <x v="6"/>
  </r>
  <r>
    <n v="5079"/>
    <s v="My Tamagotchi Forever"/>
    <x v="18"/>
    <n v="4.3"/>
    <n v="28735"/>
    <n v="1000000"/>
    <x v="0"/>
    <n v="0"/>
    <x v="0"/>
    <x v="33"/>
    <s v="1.12.0.1654"/>
    <n v="4.2"/>
    <n v="91000"/>
    <n v="8"/>
    <x v="0"/>
    <x v="0"/>
    <x v="9"/>
  </r>
  <r>
    <n v="5080"/>
    <s v="Egg, Inc."/>
    <x v="18"/>
    <n v="4.7"/>
    <n v="580160"/>
    <n v="5000000"/>
    <x v="0"/>
    <n v="0"/>
    <x v="0"/>
    <x v="45"/>
    <s v="1.7.5"/>
    <s v="4.0.3"/>
    <n v="29000"/>
    <n v="6"/>
    <x v="0"/>
    <x v="0"/>
    <x v="2"/>
  </r>
  <r>
    <n v="5081"/>
    <s v="Flat Pack"/>
    <x v="17"/>
    <n v="4.4000000000000004"/>
    <n v="862"/>
    <n v="100000"/>
    <x v="0"/>
    <n v="0"/>
    <x v="2"/>
    <x v="36"/>
    <s v="1.0.4"/>
    <n v="7"/>
    <n v="44000"/>
    <n v="3"/>
    <x v="0"/>
    <x v="0"/>
    <x v="6"/>
  </r>
  <r>
    <n v="5082"/>
    <s v="Crayola Color Blaster"/>
    <x v="17"/>
    <n v="3.8"/>
    <n v="17"/>
    <n v="1000"/>
    <x v="0"/>
    <n v="0"/>
    <x v="0"/>
    <x v="32"/>
    <n v="1.5"/>
    <n v="7"/>
    <n v="30000"/>
    <n v="3"/>
    <x v="0"/>
    <x v="0"/>
    <x v="3"/>
  </r>
  <r>
    <n v="5083"/>
    <s v="Guns of Boom - Online Shooter"/>
    <x v="17"/>
    <n v="4.5999999999999996"/>
    <n v="1226514"/>
    <n v="10000000"/>
    <x v="0"/>
    <n v="0"/>
    <x v="1"/>
    <x v="36"/>
    <s v="4.4.4"/>
    <n v="4.0999999999999996"/>
    <n v="99000"/>
    <n v="7"/>
    <x v="0"/>
    <x v="0"/>
    <x v="9"/>
  </r>
  <r>
    <n v="5084"/>
    <s v="Guns Royale - Multiplayer Blocky Battle Royale"/>
    <x v="17"/>
    <n v="4.5999999999999996"/>
    <n v="19070"/>
    <n v="100000"/>
    <x v="0"/>
    <n v="0"/>
    <x v="2"/>
    <x v="36"/>
    <n v="1"/>
    <m/>
    <n v="90000"/>
    <n v="8"/>
    <x v="0"/>
    <x v="0"/>
    <x v="9"/>
  </r>
  <r>
    <n v="5085"/>
    <s v="Build.com - Shop Home Improvement &amp; Expert Advice"/>
    <x v="14"/>
    <n v="4.5"/>
    <n v="118"/>
    <n v="50000"/>
    <x v="0"/>
    <n v="0"/>
    <x v="0"/>
    <x v="27"/>
    <s v="3.7.1"/>
    <n v="5"/>
    <n v="72000"/>
    <n v="7"/>
    <x v="0"/>
    <x v="0"/>
    <x v="5"/>
  </r>
  <r>
    <n v="5086"/>
    <s v="Wayfair - Shop All Things Home"/>
    <x v="21"/>
    <n v="4.5"/>
    <n v="20247"/>
    <n v="5000000"/>
    <x v="0"/>
    <n v="0"/>
    <x v="0"/>
    <x v="86"/>
    <s v="4.70.30"/>
    <n v="4.0999999999999996"/>
    <n v="47000"/>
    <n v="8"/>
    <x v="0"/>
    <x v="0"/>
    <x v="6"/>
  </r>
  <r>
    <n v="5089"/>
    <s v="Stack It AR"/>
    <x v="17"/>
    <n v="3.8"/>
    <n v="1363"/>
    <n v="100000"/>
    <x v="0"/>
    <n v="0"/>
    <x v="0"/>
    <x v="32"/>
    <s v="1.1.4"/>
    <n v="4"/>
    <n v="26000"/>
    <n v="6"/>
    <x v="0"/>
    <x v="0"/>
    <x v="2"/>
  </r>
  <r>
    <n v="5090"/>
    <s v="ARuler - AR Ruler app, Measure tools"/>
    <x v="25"/>
    <n v="4.3"/>
    <n v="1602"/>
    <n v="100000"/>
    <x v="0"/>
    <n v="0"/>
    <x v="0"/>
    <x v="90"/>
    <s v="1.1.7"/>
    <n v="7"/>
    <n v="5"/>
    <n v="8"/>
    <x v="0"/>
    <x v="0"/>
    <x v="1"/>
  </r>
  <r>
    <n v="5091"/>
    <s v="SNOW - AR Camera"/>
    <x v="22"/>
    <n v="4.3"/>
    <n v="1017237"/>
    <n v="50000000"/>
    <x v="0"/>
    <n v="0"/>
    <x v="0"/>
    <x v="87"/>
    <s v="7.6.5"/>
    <n v="4.3"/>
    <m/>
    <n v="7"/>
    <x v="0"/>
    <x v="0"/>
    <x v="1"/>
  </r>
  <r>
    <n v="5092"/>
    <s v="Monster Park AR - Jurassic Dinosaurs in Real World"/>
    <x v="18"/>
    <n v="3.7"/>
    <n v="128"/>
    <n v="10000"/>
    <x v="0"/>
    <n v="0"/>
    <x v="0"/>
    <x v="19"/>
    <s v="1.2.2.122"/>
    <n v="7"/>
    <n v="20000"/>
    <n v="3"/>
    <x v="0"/>
    <x v="0"/>
    <x v="2"/>
  </r>
  <r>
    <n v="5093"/>
    <s v="AR Remote Car"/>
    <x v="18"/>
    <n v="3.2"/>
    <n v="1354"/>
    <n v="100000"/>
    <x v="0"/>
    <n v="0"/>
    <x v="0"/>
    <x v="45"/>
    <n v="2.14"/>
    <n v="4"/>
    <n v="30000"/>
    <n v="8"/>
    <x v="1"/>
    <x v="0"/>
    <x v="3"/>
  </r>
  <r>
    <n v="5094"/>
    <s v="Solar System AR ( ARCore )"/>
    <x v="18"/>
    <n v="4"/>
    <n v="211"/>
    <n v="10000"/>
    <x v="0"/>
    <n v="0"/>
    <x v="0"/>
    <x v="19"/>
    <s v="0.8.6"/>
    <n v="7"/>
    <n v="37000"/>
    <n v="7"/>
    <x v="0"/>
    <x v="0"/>
    <x v="3"/>
  </r>
  <r>
    <n v="5095"/>
    <s v="Super AR"/>
    <x v="18"/>
    <n v="3.8"/>
    <n v="410"/>
    <n v="10000"/>
    <x v="0"/>
    <n v="0"/>
    <x v="1"/>
    <x v="19"/>
    <n v="2.1"/>
    <n v="4"/>
    <n v="28000"/>
    <n v="12"/>
    <x v="1"/>
    <x v="0"/>
    <x v="2"/>
  </r>
  <r>
    <n v="5096"/>
    <s v="Spacecraft AR"/>
    <x v="18"/>
    <n v="4.4000000000000004"/>
    <n v="83"/>
    <n v="10000"/>
    <x v="0"/>
    <n v="0"/>
    <x v="0"/>
    <x v="13"/>
    <n v="1.2"/>
    <n v="7"/>
    <n v="85000"/>
    <n v="6"/>
    <x v="0"/>
    <x v="0"/>
    <x v="8"/>
  </r>
  <r>
    <n v="5097"/>
    <s v="Assemblr - Create 3D Models (Sandbox AR)"/>
    <x v="18"/>
    <n v="3.8"/>
    <n v="1745"/>
    <n v="1000000"/>
    <x v="0"/>
    <n v="0"/>
    <x v="0"/>
    <x v="45"/>
    <n v="2.25"/>
    <n v="5"/>
    <m/>
    <n v="7"/>
    <x v="0"/>
    <x v="0"/>
    <x v="1"/>
  </r>
  <r>
    <n v="5098"/>
    <s v="MCRAFT AR - EDITOR"/>
    <x v="18"/>
    <n v="3.4"/>
    <n v="131"/>
    <n v="5000"/>
    <x v="0"/>
    <n v="0"/>
    <x v="0"/>
    <x v="45"/>
    <n v="1"/>
    <n v="4.0999999999999996"/>
    <n v="22000"/>
    <n v="6"/>
    <x v="0"/>
    <x v="0"/>
    <x v="2"/>
  </r>
  <r>
    <n v="5099"/>
    <s v="JengaÂ® AR"/>
    <x v="18"/>
    <n v="2.9"/>
    <n v="53"/>
    <n v="10000"/>
    <x v="0"/>
    <n v="0"/>
    <x v="0"/>
    <x v="38"/>
    <s v="1.0.1"/>
    <n v="7"/>
    <n v="82000"/>
    <n v="3"/>
    <x v="0"/>
    <x v="0"/>
    <x v="8"/>
  </r>
  <r>
    <n v="5100"/>
    <s v="Nightenfell: Shared AR"/>
    <x v="17"/>
    <n v="4.5"/>
    <n v="20"/>
    <n v="1000"/>
    <x v="1"/>
    <n v="0.99"/>
    <x v="2"/>
    <x v="36"/>
    <s v="1.0.0"/>
    <n v="7"/>
    <n v="65000"/>
    <n v="3"/>
    <x v="0"/>
    <x v="1"/>
    <x v="7"/>
  </r>
  <r>
    <n v="5101"/>
    <s v="Portal AR - Step Into Scotland"/>
    <x v="24"/>
    <n v="3.7"/>
    <n v="25"/>
    <n v="5000"/>
    <x v="0"/>
    <n v="0"/>
    <x v="0"/>
    <x v="88"/>
    <n v="1.4"/>
    <n v="7"/>
    <n v="43000"/>
    <n v="6"/>
    <x v="0"/>
    <x v="0"/>
    <x v="6"/>
  </r>
  <r>
    <n v="5102"/>
    <s v="Arcraft - AR Sandbox"/>
    <x v="17"/>
    <n v="3.8"/>
    <n v="469"/>
    <n v="10000"/>
    <x v="0"/>
    <n v="0"/>
    <x v="0"/>
    <x v="46"/>
    <n v="1.4"/>
    <n v="4"/>
    <n v="80000"/>
    <n v="5"/>
    <x v="1"/>
    <x v="0"/>
    <x v="8"/>
  </r>
  <r>
    <n v="5103"/>
    <s v="Augment - 3D Augmented Reality"/>
    <x v="4"/>
    <n v="4.0999999999999996"/>
    <n v="25195"/>
    <n v="1000000"/>
    <x v="0"/>
    <n v="0"/>
    <x v="0"/>
    <x v="7"/>
    <s v="v3.4.0-3"/>
    <s v="4.0.3"/>
    <n v="21000"/>
    <n v="2"/>
    <x v="0"/>
    <x v="0"/>
    <x v="2"/>
  </r>
  <r>
    <n v="5104"/>
    <s v="Satellite AR"/>
    <x v="3"/>
    <n v="4.0999999999999996"/>
    <n v="9636"/>
    <n v="1000000"/>
    <x v="0"/>
    <n v="0"/>
    <x v="0"/>
    <x v="6"/>
    <n v="2.4"/>
    <n v="2.1"/>
    <n v="93"/>
    <n v="9"/>
    <x v="7"/>
    <x v="0"/>
    <x v="1"/>
  </r>
  <r>
    <n v="5105"/>
    <s v="Figment AR"/>
    <x v="18"/>
    <n v="3.7"/>
    <n v="22"/>
    <n v="5000"/>
    <x v="0"/>
    <n v="0"/>
    <x v="0"/>
    <x v="19"/>
    <n v="1"/>
    <n v="7"/>
    <n v="90000"/>
    <n v="7"/>
    <x v="0"/>
    <x v="0"/>
    <x v="9"/>
  </r>
  <r>
    <n v="5106"/>
    <s v="AR Tank Battle"/>
    <x v="17"/>
    <n v="3.6"/>
    <n v="153"/>
    <n v="10000"/>
    <x v="0"/>
    <n v="0"/>
    <x v="0"/>
    <x v="36"/>
    <n v="1.3"/>
    <n v="4"/>
    <n v="67000"/>
    <n v="12"/>
    <x v="3"/>
    <x v="0"/>
    <x v="7"/>
  </r>
  <r>
    <n v="5107"/>
    <s v="AR Dragon Pet"/>
    <x v="18"/>
    <m/>
    <n v="0"/>
    <n v="50000"/>
    <x v="0"/>
    <n v="0"/>
    <x v="0"/>
    <x v="33"/>
    <m/>
    <m/>
    <m/>
    <n v="11"/>
    <x v="1"/>
    <x v="0"/>
    <x v="1"/>
  </r>
  <r>
    <n v="5108"/>
    <s v="Paint Space AR"/>
    <x v="18"/>
    <n v="3"/>
    <n v="17"/>
    <n v="1000"/>
    <x v="0"/>
    <n v="0"/>
    <x v="0"/>
    <x v="19"/>
    <n v="1.1000000000000001"/>
    <n v="7"/>
    <n v="32000"/>
    <n v="3"/>
    <x v="0"/>
    <x v="0"/>
    <x v="3"/>
  </r>
  <r>
    <n v="5109"/>
    <s v="Just a Line - Draw Anywhere, with AR"/>
    <x v="18"/>
    <n v="4.0999999999999996"/>
    <n v="1152"/>
    <n v="100000"/>
    <x v="0"/>
    <n v="0"/>
    <x v="0"/>
    <x v="19"/>
    <s v="2.0.0"/>
    <n v="7"/>
    <n v="2.7"/>
    <n v="5"/>
    <x v="0"/>
    <x v="0"/>
    <x v="1"/>
  </r>
  <r>
    <n v="5110"/>
    <s v="AR Toybox - Augmented Reality Demos"/>
    <x v="18"/>
    <n v="3.8"/>
    <n v="20"/>
    <n v="1000"/>
    <x v="0"/>
    <n v="0"/>
    <x v="0"/>
    <x v="45"/>
    <s v="1.0.2"/>
    <n v="4.0999999999999996"/>
    <n v="36000"/>
    <n v="8"/>
    <x v="1"/>
    <x v="0"/>
    <x v="3"/>
  </r>
  <r>
    <n v="5111"/>
    <s v="Mind Map AR, Augmented Reality ARCore Mind Mapping"/>
    <x v="27"/>
    <n v="4.2"/>
    <n v="29"/>
    <n v="5000"/>
    <x v="0"/>
    <n v="0"/>
    <x v="0"/>
    <x v="93"/>
    <n v="1.23"/>
    <n v="7"/>
    <n v="35000"/>
    <n v="7"/>
    <x v="0"/>
    <x v="0"/>
    <x v="3"/>
  </r>
  <r>
    <n v="5112"/>
    <s v="ã€Miku AR Cameraã€‘Mikuture"/>
    <x v="18"/>
    <n v="4.4000000000000004"/>
    <n v="36268"/>
    <n v="1000000"/>
    <x v="0"/>
    <n v="0"/>
    <x v="1"/>
    <x v="19"/>
    <s v="3.0.15"/>
    <n v="4.2"/>
    <n v="41000"/>
    <n v="4"/>
    <x v="1"/>
    <x v="0"/>
    <x v="6"/>
  </r>
  <r>
    <n v="5113"/>
    <s v="AR Toys: Playground Sandbox | Remote Car"/>
    <x v="18"/>
    <n v="4.5"/>
    <n v="153"/>
    <n v="10000"/>
    <x v="0"/>
    <n v="0"/>
    <x v="0"/>
    <x v="45"/>
    <n v="0.8"/>
    <n v="7"/>
    <m/>
    <n v="8"/>
    <x v="0"/>
    <x v="0"/>
    <x v="1"/>
  </r>
  <r>
    <n v="5114"/>
    <s v="Summer Camp Island AR"/>
    <x v="18"/>
    <n v="3.6"/>
    <n v="740"/>
    <n v="50000"/>
    <x v="0"/>
    <n v="0"/>
    <x v="0"/>
    <x v="45"/>
    <s v="1.0.2"/>
    <n v="4.4000000000000004"/>
    <n v="71000"/>
    <n v="7"/>
    <x v="0"/>
    <x v="0"/>
    <x v="5"/>
  </r>
  <r>
    <n v="5115"/>
    <s v="AR Sport Cars"/>
    <x v="18"/>
    <n v="3.6"/>
    <n v="284"/>
    <n v="10000"/>
    <x v="0"/>
    <n v="0"/>
    <x v="0"/>
    <x v="45"/>
    <n v="1"/>
    <n v="4.0999999999999996"/>
    <n v="70000"/>
    <n v="6"/>
    <x v="1"/>
    <x v="0"/>
    <x v="5"/>
  </r>
  <r>
    <n v="5116"/>
    <s v="AS - News and sports results."/>
    <x v="23"/>
    <n v="3.7"/>
    <n v="20879"/>
    <n v="1000000"/>
    <x v="0"/>
    <n v="0"/>
    <x v="0"/>
    <x v="39"/>
    <s v="5.1.13"/>
    <n v="4.0999999999999996"/>
    <n v="22000"/>
    <n v="6"/>
    <x v="0"/>
    <x v="0"/>
    <x v="2"/>
  </r>
  <r>
    <n v="5117"/>
    <s v="MARCA - Diario LÃ­der Deportivo"/>
    <x v="23"/>
    <n v="3.9"/>
    <n v="76340"/>
    <n v="5000000"/>
    <x v="0"/>
    <n v="0"/>
    <x v="0"/>
    <x v="39"/>
    <s v="6.3.3"/>
    <n v="4.0999999999999996"/>
    <n v="14000"/>
    <n v="7"/>
    <x v="0"/>
    <x v="0"/>
    <x v="0"/>
  </r>
  <r>
    <n v="5118"/>
    <s v="AS - Diario online deportivo. FÃºtbol, motor y mÃ¡s"/>
    <x v="31"/>
    <m/>
    <n v="0"/>
    <n v="50"/>
    <x v="0"/>
    <n v="0"/>
    <x v="0"/>
    <x v="101"/>
    <n v="7.8"/>
    <n v="4.0999999999999996"/>
    <n v="6"/>
    <n v="6"/>
    <x v="0"/>
    <x v="0"/>
    <x v="1"/>
  </r>
  <r>
    <n v="5119"/>
    <s v="SleepCloud Backup for Sleep as Android"/>
    <x v="16"/>
    <n v="4.2"/>
    <n v="2563"/>
    <n v="100000"/>
    <x v="0"/>
    <n v="0"/>
    <x v="0"/>
    <x v="29"/>
    <m/>
    <m/>
    <m/>
    <n v="6"/>
    <x v="0"/>
    <x v="0"/>
    <x v="1"/>
  </r>
  <r>
    <n v="5120"/>
    <s v="AS GuÃ­a de las Ligas 2017-2018"/>
    <x v="23"/>
    <n v="4.0999999999999996"/>
    <n v="4374"/>
    <n v="100000"/>
    <x v="0"/>
    <n v="0"/>
    <x v="0"/>
    <x v="39"/>
    <s v="1.0.10"/>
    <n v="4.0999999999999996"/>
    <n v="53000"/>
    <n v="9"/>
    <x v="1"/>
    <x v="0"/>
    <x v="4"/>
  </r>
  <r>
    <n v="5121"/>
    <s v="Sleep as Android Unlock"/>
    <x v="16"/>
    <n v="4.5"/>
    <n v="23966"/>
    <n v="1000000"/>
    <x v="1"/>
    <n v="5.99"/>
    <x v="0"/>
    <x v="29"/>
    <n v="20180608"/>
    <n v="4"/>
    <n v="872"/>
    <n v="6"/>
    <x v="0"/>
    <x v="1"/>
    <x v="1"/>
  </r>
  <r>
    <n v="5122"/>
    <s v="Sleep as Android Gear Addon"/>
    <x v="13"/>
    <n v="2.8"/>
    <n v="961"/>
    <n v="100000"/>
    <x v="0"/>
    <n v="0"/>
    <x v="0"/>
    <x v="26"/>
    <n v="1.5"/>
    <n v="4"/>
    <n v="1.3"/>
    <n v="2"/>
    <x v="0"/>
    <x v="0"/>
    <x v="1"/>
  </r>
  <r>
    <n v="5123"/>
    <s v="Sleep as Android Garmin Addon"/>
    <x v="13"/>
    <n v="2.6"/>
    <n v="114"/>
    <n v="10000"/>
    <x v="0"/>
    <n v="0"/>
    <x v="0"/>
    <x v="26"/>
    <n v="20180620"/>
    <n v="2.2999999999999998"/>
    <n v="1.6"/>
    <n v="6"/>
    <x v="0"/>
    <x v="0"/>
    <x v="1"/>
  </r>
  <r>
    <n v="5124"/>
    <s v="Sleep as Android: Sleep cycle tracker, smart alarm"/>
    <x v="16"/>
    <n v="4.3"/>
    <n v="246201"/>
    <n v="10000000"/>
    <x v="0"/>
    <n v="0"/>
    <x v="0"/>
    <x v="29"/>
    <m/>
    <m/>
    <m/>
    <n v="7"/>
    <x v="0"/>
    <x v="0"/>
    <x v="1"/>
  </r>
  <r>
    <n v="5125"/>
    <s v="Sonic the Hedgehogâ„¢ Classic"/>
    <x v="17"/>
    <n v="4.4000000000000004"/>
    <n v="125652"/>
    <n v="10000000"/>
    <x v="0"/>
    <n v="0"/>
    <x v="0"/>
    <x v="36"/>
    <s v="3.3.0"/>
    <n v="4.2"/>
    <n v="56000"/>
    <n v="6"/>
    <x v="0"/>
    <x v="0"/>
    <x v="4"/>
  </r>
  <r>
    <n v="5126"/>
    <s v="The Aether: Life as a God"/>
    <x v="18"/>
    <n v="4.0999999999999996"/>
    <n v="1407"/>
    <n v="100000"/>
    <x v="0"/>
    <n v="0"/>
    <x v="2"/>
    <x v="49"/>
    <s v="1.0.5"/>
    <n v="4"/>
    <n v="3.4"/>
    <n v="3"/>
    <x v="0"/>
    <x v="0"/>
    <x v="1"/>
  </r>
  <r>
    <n v="5127"/>
    <s v="CAPTCHA Pack for Sleep as Android"/>
    <x v="16"/>
    <n v="4"/>
    <n v="448"/>
    <n v="50000"/>
    <x v="0"/>
    <n v="0"/>
    <x v="0"/>
    <x v="29"/>
    <n v="1.3"/>
    <n v="2.2999999999999998"/>
    <n v="3.1"/>
    <n v="6"/>
    <x v="0"/>
    <x v="0"/>
    <x v="1"/>
  </r>
  <r>
    <n v="5128"/>
    <s v="Pacific Navy Fighter C.E. (AS)"/>
    <x v="17"/>
    <n v="4.3"/>
    <n v="11379"/>
    <n v="500000"/>
    <x v="0"/>
    <n v="0"/>
    <x v="2"/>
    <x v="32"/>
    <n v="1.4"/>
    <s v="4.0.3"/>
    <n v="20000"/>
    <n v="7"/>
    <x v="0"/>
    <x v="0"/>
    <x v="2"/>
  </r>
  <r>
    <n v="5129"/>
    <s v="Lullaby Add-on for Sleep as Android"/>
    <x v="13"/>
    <n v="3.9"/>
    <n v="2057"/>
    <n v="50000"/>
    <x v="1"/>
    <n v="1.99"/>
    <x v="0"/>
    <x v="26"/>
    <n v="2.4"/>
    <n v="4"/>
    <n v="6.2"/>
    <n v="10"/>
    <x v="1"/>
    <x v="1"/>
    <x v="1"/>
  </r>
  <r>
    <n v="5130"/>
    <s v="Sleep as Microsoft Band Add-On"/>
    <x v="16"/>
    <n v="3.5"/>
    <n v="28"/>
    <n v="1000"/>
    <x v="0"/>
    <n v="0"/>
    <x v="0"/>
    <x v="29"/>
    <s v="1.0.0.8"/>
    <n v="4.2"/>
    <n v="121"/>
    <n v="1"/>
    <x v="3"/>
    <x v="0"/>
    <x v="1"/>
  </r>
  <r>
    <n v="5131"/>
    <s v="Ear Agent: Super Hearing"/>
    <x v="6"/>
    <n v="3.7"/>
    <n v="42329"/>
    <n v="5000000"/>
    <x v="0"/>
    <n v="0"/>
    <x v="0"/>
    <x v="10"/>
    <m/>
    <m/>
    <m/>
    <n v="6"/>
    <x v="0"/>
    <x v="0"/>
    <x v="1"/>
  </r>
  <r>
    <n v="5132"/>
    <s v="Ninja Turtles: Legends"/>
    <x v="18"/>
    <n v="4.3"/>
    <n v="344283"/>
    <n v="10000000"/>
    <x v="0"/>
    <n v="0"/>
    <x v="1"/>
    <x v="49"/>
    <s v="1.11.39"/>
    <n v="4.0999999999999996"/>
    <n v="95000"/>
    <n v="12"/>
    <x v="1"/>
    <x v="0"/>
    <x v="9"/>
  </r>
  <r>
    <n v="5133"/>
    <s v="Timely Alarm Clock"/>
    <x v="16"/>
    <n v="4.3"/>
    <n v="258717"/>
    <n v="10000000"/>
    <x v="0"/>
    <n v="0"/>
    <x v="0"/>
    <x v="29"/>
    <s v="1.3.1"/>
    <s v="4.0.3"/>
    <n v="9.4"/>
    <n v="9"/>
    <x v="1"/>
    <x v="0"/>
    <x v="1"/>
  </r>
  <r>
    <n v="5134"/>
    <s v="PDF Viewer &amp; Book Reader"/>
    <x v="27"/>
    <n v="4.0999999999999996"/>
    <n v="40437"/>
    <n v="5000000"/>
    <x v="0"/>
    <n v="0"/>
    <x v="0"/>
    <x v="93"/>
    <m/>
    <m/>
    <m/>
    <n v="2"/>
    <x v="0"/>
    <x v="0"/>
    <x v="1"/>
  </r>
  <r>
    <n v="5135"/>
    <s v="My OldBoy! Free - GBC Emulator"/>
    <x v="17"/>
    <n v="4.2"/>
    <n v="51787"/>
    <n v="5000000"/>
    <x v="0"/>
    <n v="0"/>
    <x v="0"/>
    <x v="32"/>
    <m/>
    <m/>
    <m/>
    <n v="1"/>
    <x v="0"/>
    <x v="0"/>
    <x v="1"/>
  </r>
  <r>
    <n v="5136"/>
    <s v="My Boy! Free - GBA Emulator"/>
    <x v="17"/>
    <n v="4.3"/>
    <n v="531074"/>
    <n v="10000000"/>
    <x v="0"/>
    <n v="0"/>
    <x v="0"/>
    <x v="32"/>
    <m/>
    <m/>
    <n v="2.5"/>
    <n v="1"/>
    <x v="0"/>
    <x v="0"/>
    <x v="1"/>
  </r>
  <r>
    <n v="5139"/>
    <s v="Samsung Health"/>
    <x v="13"/>
    <n v="4.3"/>
    <n v="480208"/>
    <n v="500000000"/>
    <x v="0"/>
    <n v="0"/>
    <x v="0"/>
    <x v="26"/>
    <s v="5.17.2.009"/>
    <n v="5"/>
    <n v="70000"/>
    <n v="7"/>
    <x v="0"/>
    <x v="0"/>
    <x v="5"/>
  </r>
  <r>
    <n v="5140"/>
    <s v="WiFi Baby Monitor - NannyCam"/>
    <x v="30"/>
    <n v="4.0999999999999996"/>
    <n v="29867"/>
    <n v="5000000"/>
    <x v="0"/>
    <n v="0"/>
    <x v="0"/>
    <x v="99"/>
    <s v="3.1.0 (build 1210)"/>
    <s v="2.3.3"/>
    <n v="1.7"/>
    <n v="5"/>
    <x v="1"/>
    <x v="0"/>
    <x v="1"/>
  </r>
  <r>
    <n v="5141"/>
    <s v="Maleficent Free Fall"/>
    <x v="18"/>
    <n v="4.4000000000000004"/>
    <n v="450013"/>
    <n v="10000000"/>
    <x v="0"/>
    <n v="0"/>
    <x v="0"/>
    <x v="38"/>
    <s v="5.9.0"/>
    <n v="4.2"/>
    <n v="37000"/>
    <n v="7"/>
    <x v="0"/>
    <x v="0"/>
    <x v="3"/>
  </r>
  <r>
    <n v="5142"/>
    <s v="Star Warsâ„¢: Force Arena"/>
    <x v="18"/>
    <n v="4.4000000000000004"/>
    <n v="228130"/>
    <n v="5000000"/>
    <x v="0"/>
    <n v="0"/>
    <x v="2"/>
    <x v="37"/>
    <s v="3.1.4"/>
    <n v="4.0999999999999996"/>
    <n v="70000"/>
    <n v="7"/>
    <x v="0"/>
    <x v="0"/>
    <x v="5"/>
  </r>
  <r>
    <n v="5145"/>
    <s v="Alarm Clock Plusâ˜…"/>
    <x v="16"/>
    <n v="4.4000000000000004"/>
    <n v="155693"/>
    <n v="5000000"/>
    <x v="0"/>
    <n v="0"/>
    <x v="0"/>
    <x v="29"/>
    <m/>
    <m/>
    <m/>
    <n v="9"/>
    <x v="2"/>
    <x v="0"/>
    <x v="1"/>
  </r>
  <r>
    <n v="5146"/>
    <s v="Image 2 Wallpaper"/>
    <x v="25"/>
    <n v="4.3"/>
    <n v="81668"/>
    <n v="5000000"/>
    <x v="0"/>
    <n v="0"/>
    <x v="0"/>
    <x v="90"/>
    <m/>
    <m/>
    <m/>
    <n v="12"/>
    <x v="3"/>
    <x v="0"/>
    <x v="1"/>
  </r>
  <r>
    <n v="5147"/>
    <s v="PS4 Second Screen"/>
    <x v="18"/>
    <n v="2.4"/>
    <n v="11773"/>
    <n v="1000000"/>
    <x v="0"/>
    <n v="0"/>
    <x v="0"/>
    <x v="19"/>
    <s v="18.6.2"/>
    <n v="4.0999999999999996"/>
    <n v="3.3"/>
    <n v="6"/>
    <x v="0"/>
    <x v="0"/>
    <x v="1"/>
  </r>
  <r>
    <n v="5148"/>
    <s v="Alarm Clock: Stopwatch &amp; Timer"/>
    <x v="27"/>
    <n v="4.5"/>
    <n v="870928"/>
    <n v="50000000"/>
    <x v="0"/>
    <n v="0"/>
    <x v="0"/>
    <x v="93"/>
    <s v="5.9.6"/>
    <n v="4.0999999999999996"/>
    <n v="16000"/>
    <n v="6"/>
    <x v="0"/>
    <x v="0"/>
    <x v="0"/>
  </r>
  <r>
    <n v="5150"/>
    <s v="SAMURAI vs ZOMBIES DEFENSE"/>
    <x v="17"/>
    <n v="4.5"/>
    <n v="407788"/>
    <n v="5000000"/>
    <x v="0"/>
    <n v="0"/>
    <x v="0"/>
    <x v="36"/>
    <s v="3.4.0"/>
    <n v="2.1"/>
    <n v="19000"/>
    <n v="7"/>
    <x v="5"/>
    <x v="0"/>
    <x v="0"/>
  </r>
  <r>
    <n v="5151"/>
    <s v="Seen"/>
    <x v="18"/>
    <n v="4.5"/>
    <n v="118285"/>
    <n v="1000000"/>
    <x v="0"/>
    <n v="0"/>
    <x v="1"/>
    <x v="45"/>
    <s v="1.2.1"/>
    <n v="4.0999999999999996"/>
    <n v="22000"/>
    <n v="5"/>
    <x v="0"/>
    <x v="0"/>
    <x v="2"/>
  </r>
  <r>
    <n v="5155"/>
    <s v="Ringdroid"/>
    <x v="30"/>
    <n v="4.4000000000000004"/>
    <n v="326232"/>
    <n v="50000000"/>
    <x v="0"/>
    <n v="0"/>
    <x v="0"/>
    <x v="99"/>
    <m/>
    <m/>
    <m/>
    <n v="12"/>
    <x v="3"/>
    <x v="0"/>
    <x v="1"/>
  </r>
  <r>
    <n v="5156"/>
    <s v="Twilight: Blue light filter"/>
    <x v="13"/>
    <n v="4.5999999999999996"/>
    <n v="318134"/>
    <n v="5000000"/>
    <x v="0"/>
    <n v="0"/>
    <x v="0"/>
    <x v="26"/>
    <m/>
    <m/>
    <m/>
    <n v="5"/>
    <x v="0"/>
    <x v="0"/>
    <x v="1"/>
  </r>
  <r>
    <n v="5157"/>
    <s v="AT&amp;T THANKSÂ®"/>
    <x v="18"/>
    <n v="3.4"/>
    <n v="2445"/>
    <n v="500000"/>
    <x v="0"/>
    <n v="0"/>
    <x v="0"/>
    <x v="19"/>
    <s v="1.4.0"/>
    <n v="5"/>
    <n v="34000"/>
    <n v="7"/>
    <x v="0"/>
    <x v="0"/>
    <x v="3"/>
  </r>
  <r>
    <n v="5158"/>
    <s v="Galaxy at War Online"/>
    <x v="18"/>
    <n v="3.9"/>
    <n v="65119"/>
    <n v="1000000"/>
    <x v="0"/>
    <n v="0"/>
    <x v="2"/>
    <x v="37"/>
    <s v="2.1.0"/>
    <n v="3"/>
    <n v="46000"/>
    <n v="5"/>
    <x v="0"/>
    <x v="0"/>
    <x v="6"/>
  </r>
  <r>
    <n v="5159"/>
    <s v="Kingdoms at War: Hardcore PVP"/>
    <x v="18"/>
    <n v="4.3"/>
    <n v="34898"/>
    <n v="1000000"/>
    <x v="0"/>
    <n v="0"/>
    <x v="1"/>
    <x v="37"/>
    <n v="4.05"/>
    <s v="4.0.3"/>
    <n v="92000"/>
    <n v="6"/>
    <x v="0"/>
    <x v="0"/>
    <x v="9"/>
  </r>
  <r>
    <n v="5160"/>
    <s v="Five Nights at Freddy's 4 Demo"/>
    <x v="17"/>
    <n v="4.4000000000000004"/>
    <n v="889425"/>
    <n v="10000000"/>
    <x v="0"/>
    <n v="0"/>
    <x v="1"/>
    <x v="36"/>
    <n v="1.1000000000000001"/>
    <n v="2.2999999999999998"/>
    <n v="45000"/>
    <n v="7"/>
    <x v="4"/>
    <x v="0"/>
    <x v="6"/>
  </r>
  <r>
    <n v="5161"/>
    <s v="Five Nights at Freddy's 3 Demo"/>
    <x v="17"/>
    <n v="4.5"/>
    <n v="1041836"/>
    <n v="10000000"/>
    <x v="0"/>
    <n v="0"/>
    <x v="1"/>
    <x v="36"/>
    <n v="1.07"/>
    <n v="2.2999999999999998"/>
    <n v="50000"/>
    <n v="4"/>
    <x v="4"/>
    <x v="0"/>
    <x v="4"/>
  </r>
  <r>
    <n v="5162"/>
    <s v="Fandom: Five Nights at Freddys"/>
    <x v="18"/>
    <n v="4.4000000000000004"/>
    <n v="17945"/>
    <n v="1000000"/>
    <x v="0"/>
    <n v="0"/>
    <x v="3"/>
    <x v="19"/>
    <s v="2.9.8"/>
    <n v="4.4000000000000004"/>
    <n v="9.5"/>
    <n v="6"/>
    <x v="0"/>
    <x v="0"/>
    <x v="1"/>
  </r>
  <r>
    <n v="5164"/>
    <s v="Nights at Cube Pizzeria 3D â€“ 2"/>
    <x v="17"/>
    <n v="4"/>
    <n v="47151"/>
    <n v="5000000"/>
    <x v="0"/>
    <n v="0"/>
    <x v="2"/>
    <x v="36"/>
    <s v="2.4.0"/>
    <n v="4.3"/>
    <n v="36000"/>
    <n v="12"/>
    <x v="1"/>
    <x v="0"/>
    <x v="3"/>
  </r>
  <r>
    <n v="5165"/>
    <s v="World at War: WW2 Strategy MMO"/>
    <x v="18"/>
    <n v="4.3"/>
    <n v="107765"/>
    <n v="5000000"/>
    <x v="0"/>
    <n v="0"/>
    <x v="2"/>
    <x v="37"/>
    <s v="3.1.9"/>
    <n v="4.0999999999999996"/>
    <n v="78000"/>
    <n v="5"/>
    <x v="0"/>
    <x v="0"/>
    <x v="5"/>
  </r>
  <r>
    <n v="5167"/>
    <s v="Five Tries At Love Dating Sim"/>
    <x v="18"/>
    <n v="4.2"/>
    <n v="37165"/>
    <n v="1000000"/>
    <x v="0"/>
    <n v="0"/>
    <x v="1"/>
    <x v="45"/>
    <s v="5.1.0"/>
    <n v="2.2999999999999998"/>
    <n v="22000"/>
    <n v="2"/>
    <x v="0"/>
    <x v="0"/>
    <x v="2"/>
  </r>
  <r>
    <n v="5168"/>
    <s v="Rivals at War: 2084"/>
    <x v="18"/>
    <n v="4"/>
    <n v="174127"/>
    <n v="5000000"/>
    <x v="0"/>
    <n v="0"/>
    <x v="1"/>
    <x v="45"/>
    <n v="1.3"/>
    <n v="3"/>
    <n v="48000"/>
    <n v="10"/>
    <x v="3"/>
    <x v="0"/>
    <x v="6"/>
  </r>
  <r>
    <n v="5169"/>
    <s v="Multiple Videos at Same Time"/>
    <x v="30"/>
    <n v="4.4000000000000004"/>
    <n v="4706"/>
    <n v="1000000"/>
    <x v="0"/>
    <n v="0"/>
    <x v="0"/>
    <x v="99"/>
    <s v="Z (Special Edition R9)"/>
    <n v="4.4000000000000004"/>
    <n v="1.5"/>
    <n v="6"/>
    <x v="0"/>
    <x v="0"/>
    <x v="1"/>
  </r>
  <r>
    <n v="5170"/>
    <s v="Five Nights at Freddy's 2"/>
    <x v="18"/>
    <n v="4.5999999999999996"/>
    <n v="73919"/>
    <n v="500000"/>
    <x v="1"/>
    <n v="2.99"/>
    <x v="1"/>
    <x v="37"/>
    <n v="1.07"/>
    <n v="2.2999999999999998"/>
    <n v="40000"/>
    <n v="11"/>
    <x v="2"/>
    <x v="1"/>
    <x v="6"/>
  </r>
  <r>
    <n v="5171"/>
    <s v="Coloring Book at Five Nights"/>
    <x v="18"/>
    <n v="4"/>
    <n v="532"/>
    <n v="100000"/>
    <x v="0"/>
    <n v="0"/>
    <x v="0"/>
    <x v="104"/>
    <n v="1.6"/>
    <n v="2.2999999999999998"/>
    <n v="6.5"/>
    <n v="6"/>
    <x v="1"/>
    <x v="0"/>
    <x v="1"/>
  </r>
  <r>
    <n v="5172"/>
    <s v="Rivals at War: Firefight"/>
    <x v="17"/>
    <n v="4.4000000000000004"/>
    <n v="344819"/>
    <n v="5000000"/>
    <x v="0"/>
    <n v="0"/>
    <x v="1"/>
    <x v="36"/>
    <n v="1.4"/>
    <n v="3"/>
    <n v="51000"/>
    <n v="10"/>
    <x v="3"/>
    <x v="0"/>
    <x v="4"/>
  </r>
  <r>
    <n v="5173"/>
    <s v="Five nights at Minecraft"/>
    <x v="18"/>
    <n v="3.5"/>
    <n v="9335"/>
    <n v="1000000"/>
    <x v="0"/>
    <n v="0"/>
    <x v="0"/>
    <x v="19"/>
    <n v="1.2"/>
    <s v="4.0.3"/>
    <n v="12000"/>
    <n v="11"/>
    <x v="1"/>
    <x v="0"/>
    <x v="0"/>
  </r>
  <r>
    <n v="5174"/>
    <s v="Five Nights at Freddy's"/>
    <x v="17"/>
    <n v="4.5999999999999996"/>
    <n v="100805"/>
    <n v="1000000"/>
    <x v="1"/>
    <n v="2.99"/>
    <x v="1"/>
    <x v="36"/>
    <n v="1.85"/>
    <n v="2.2999999999999998"/>
    <n v="50000"/>
    <n v="12"/>
    <x v="2"/>
    <x v="1"/>
    <x v="4"/>
  </r>
  <r>
    <n v="5175"/>
    <s v="Nights at Cube Pizzeria 3D â€“ 3"/>
    <x v="18"/>
    <n v="4"/>
    <n v="15875"/>
    <n v="1000000"/>
    <x v="0"/>
    <n v="0"/>
    <x v="1"/>
    <x v="45"/>
    <n v="1.5"/>
    <n v="4.2"/>
    <n v="40000"/>
    <n v="3"/>
    <x v="1"/>
    <x v="0"/>
    <x v="6"/>
  </r>
  <r>
    <n v="5176"/>
    <s v="7 Nights at Pixel Pizzeria - 2"/>
    <x v="17"/>
    <n v="4"/>
    <n v="23168"/>
    <n v="1000000"/>
    <x v="0"/>
    <n v="0"/>
    <x v="1"/>
    <x v="46"/>
    <s v="1.3.0"/>
    <n v="4.4000000000000004"/>
    <n v="54000"/>
    <n v="7"/>
    <x v="0"/>
    <x v="0"/>
    <x v="4"/>
  </r>
  <r>
    <n v="5177"/>
    <s v="Nights at Slender Pizzeria 3D"/>
    <x v="17"/>
    <n v="4.0999999999999996"/>
    <n v="2628"/>
    <n v="100000"/>
    <x v="0"/>
    <n v="0"/>
    <x v="1"/>
    <x v="46"/>
    <n v="1.1000000000000001"/>
    <n v="4.2"/>
    <n v="45000"/>
    <n v="5"/>
    <x v="1"/>
    <x v="0"/>
    <x v="6"/>
  </r>
  <r>
    <n v="5178"/>
    <s v="DIRECTV"/>
    <x v="18"/>
    <n v="4.0999999999999996"/>
    <n v="235486"/>
    <n v="10000000"/>
    <x v="0"/>
    <n v="0"/>
    <x v="1"/>
    <x v="19"/>
    <s v="5.9.006"/>
    <n v="4.0999999999999996"/>
    <n v="63000"/>
    <n v="6"/>
    <x v="0"/>
    <x v="0"/>
    <x v="7"/>
  </r>
  <r>
    <n v="5179"/>
    <s v="One Night at Golden Freddy's"/>
    <x v="17"/>
    <n v="3.3"/>
    <n v="2717"/>
    <n v="100000"/>
    <x v="0"/>
    <n v="0"/>
    <x v="1"/>
    <x v="36"/>
    <n v="0.1"/>
    <n v="2.2999999999999998"/>
    <n v="4"/>
    <n v="12"/>
    <x v="1"/>
    <x v="0"/>
    <x v="1"/>
  </r>
  <r>
    <n v="5180"/>
    <s v="DIRECTV for Tablets"/>
    <x v="18"/>
    <n v="3.9"/>
    <n v="24123"/>
    <n v="1000000"/>
    <x v="0"/>
    <n v="0"/>
    <x v="1"/>
    <x v="19"/>
    <s v="5.9.006"/>
    <n v="4.0999999999999996"/>
    <n v="69000"/>
    <n v="6"/>
    <x v="0"/>
    <x v="0"/>
    <x v="7"/>
  </r>
  <r>
    <n v="5181"/>
    <s v="Nights at Cube Pizzeria 3D â€“ 4"/>
    <x v="17"/>
    <n v="4.0999999999999996"/>
    <n v="7728"/>
    <n v="500000"/>
    <x v="0"/>
    <n v="0"/>
    <x v="1"/>
    <x v="46"/>
    <s v="1.5.0"/>
    <n v="4.4000000000000004"/>
    <n v="39000"/>
    <n v="7"/>
    <x v="0"/>
    <x v="0"/>
    <x v="3"/>
  </r>
  <r>
    <n v="5182"/>
    <s v="Five Nights at Neighbor House"/>
    <x v="17"/>
    <n v="4.2"/>
    <n v="2180"/>
    <n v="100000"/>
    <x v="0"/>
    <n v="0"/>
    <x v="2"/>
    <x v="36"/>
    <s v="1.1.0"/>
    <n v="4.2"/>
    <n v="55000"/>
    <n v="1"/>
    <x v="0"/>
    <x v="0"/>
    <x v="4"/>
  </r>
  <r>
    <n v="5183"/>
    <s v="Asylum Night Shift - Five Nights Survival"/>
    <x v="17"/>
    <n v="4"/>
    <n v="59223"/>
    <n v="5000000"/>
    <x v="0"/>
    <n v="0"/>
    <x v="1"/>
    <x v="36"/>
    <s v="1.6.5"/>
    <n v="4.0999999999999996"/>
    <n v="46000"/>
    <n v="6"/>
    <x v="0"/>
    <x v="0"/>
    <x v="6"/>
  </r>
  <r>
    <n v="5184"/>
    <s v="Five Nights at Freddy's: SL"/>
    <x v="17"/>
    <n v="4.5"/>
    <n v="16162"/>
    <n v="100000"/>
    <x v="1"/>
    <n v="2.99"/>
    <x v="1"/>
    <x v="36"/>
    <n v="1.2"/>
    <n v="2.2999999999999998"/>
    <n v="99000"/>
    <n v="4"/>
    <x v="1"/>
    <x v="1"/>
    <x v="9"/>
  </r>
  <r>
    <n v="5185"/>
    <s v="Two Nights at jumpscare"/>
    <x v="17"/>
    <n v="3.8"/>
    <n v="596"/>
    <n v="100000"/>
    <x v="0"/>
    <n v="0"/>
    <x v="1"/>
    <x v="46"/>
    <n v="1"/>
    <n v="4.0999999999999996"/>
    <n v="91000"/>
    <n v="8"/>
    <x v="1"/>
    <x v="0"/>
    <x v="9"/>
  </r>
  <r>
    <n v="5186"/>
    <s v="Five Nights at Pizzeria"/>
    <x v="17"/>
    <n v="3.5"/>
    <n v="1976"/>
    <n v="100000"/>
    <x v="0"/>
    <n v="0"/>
    <x v="1"/>
    <x v="36"/>
    <n v="1.6"/>
    <n v="4.0999999999999996"/>
    <n v="21000"/>
    <n v="3"/>
    <x v="0"/>
    <x v="0"/>
    <x v="2"/>
  </r>
  <r>
    <n v="5187"/>
    <s v="Block Battles: Heroes at War - Multiplayer PVP"/>
    <x v="17"/>
    <n v="4.3"/>
    <n v="6698"/>
    <n v="500000"/>
    <x v="0"/>
    <n v="0"/>
    <x v="2"/>
    <x v="36"/>
    <s v="1.0.1"/>
    <n v="2.2999999999999998"/>
    <n v="46000"/>
    <n v="5"/>
    <x v="3"/>
    <x v="0"/>
    <x v="6"/>
  </r>
  <r>
    <n v="5188"/>
    <s v="Five Nights at Freddy's 4"/>
    <x v="17"/>
    <n v="4.5999999999999996"/>
    <n v="21266"/>
    <n v="100000"/>
    <x v="1"/>
    <n v="2.99"/>
    <x v="1"/>
    <x v="36"/>
    <n v="1.1000000000000001"/>
    <n v="2.2999999999999998"/>
    <n v="45000"/>
    <n v="7"/>
    <x v="4"/>
    <x v="1"/>
    <x v="6"/>
  </r>
  <r>
    <n v="5189"/>
    <s v="Five Nights at Flappy's"/>
    <x v="17"/>
    <n v="4.7"/>
    <n v="4041"/>
    <n v="10000"/>
    <x v="0"/>
    <n v="0"/>
    <x v="0"/>
    <x v="32"/>
    <s v="1.5.14"/>
    <s v="2.3.3"/>
    <n v="24000"/>
    <n v="6"/>
    <x v="1"/>
    <x v="0"/>
    <x v="2"/>
  </r>
  <r>
    <n v="5190"/>
    <s v="5 Nights at Cube Pizzeria City"/>
    <x v="17"/>
    <n v="3.8"/>
    <n v="2691"/>
    <n v="100000"/>
    <x v="0"/>
    <n v="0"/>
    <x v="1"/>
    <x v="46"/>
    <n v="1.2"/>
    <n v="4.2"/>
    <n v="52000"/>
    <n v="2"/>
    <x v="1"/>
    <x v="0"/>
    <x v="4"/>
  </r>
  <r>
    <n v="5191"/>
    <s v="Five Nights at Freddy's 3"/>
    <x v="17"/>
    <n v="4.7"/>
    <n v="27856"/>
    <n v="100000"/>
    <x v="1"/>
    <n v="2.99"/>
    <x v="1"/>
    <x v="36"/>
    <n v="1.07"/>
    <n v="2.2999999999999998"/>
    <n v="50000"/>
    <n v="4"/>
    <x v="4"/>
    <x v="1"/>
    <x v="4"/>
  </r>
  <r>
    <n v="5192"/>
    <s v="Undertale AU Amino"/>
    <x v="20"/>
    <n v="4.8"/>
    <n v="5369"/>
    <n v="50000"/>
    <x v="0"/>
    <n v="0"/>
    <x v="1"/>
    <x v="85"/>
    <s v="1.8.19106"/>
    <s v="4.0.3"/>
    <n v="63000"/>
    <n v="7"/>
    <x v="0"/>
    <x v="0"/>
    <x v="7"/>
  </r>
  <r>
    <n v="5193"/>
    <s v="au"/>
    <x v="18"/>
    <n v="3.2"/>
    <n v="9126"/>
    <n v="1000000"/>
    <x v="0"/>
    <n v="0"/>
    <x v="0"/>
    <x v="37"/>
    <s v="1.0.9"/>
    <n v="4"/>
    <n v="5.8"/>
    <n v="6"/>
    <x v="3"/>
    <x v="0"/>
    <x v="1"/>
  </r>
  <r>
    <n v="5194"/>
    <s v="Audiobooks from Audible"/>
    <x v="3"/>
    <n v="4.5"/>
    <n v="568922"/>
    <n v="100000000"/>
    <x v="0"/>
    <n v="0"/>
    <x v="1"/>
    <x v="6"/>
    <m/>
    <m/>
    <m/>
    <n v="8"/>
    <x v="0"/>
    <x v="0"/>
    <x v="1"/>
  </r>
  <r>
    <n v="5195"/>
    <s v="Au Mobile: Audition ChÃ­nh Hiá»‡u"/>
    <x v="17"/>
    <n v="3.9"/>
    <n v="85278"/>
    <n v="1000000"/>
    <x v="0"/>
    <n v="0"/>
    <x v="3"/>
    <x v="40"/>
    <s v="1.8.0716"/>
    <s v="4.0.3"/>
    <n v="23000"/>
    <n v="7"/>
    <x v="0"/>
    <x v="0"/>
    <x v="2"/>
  </r>
  <r>
    <n v="5196"/>
    <s v="AU Mobile Indonesia"/>
    <x v="17"/>
    <n v="3.6"/>
    <n v="16521"/>
    <n v="1000000"/>
    <x v="0"/>
    <n v="0"/>
    <x v="0"/>
    <x v="40"/>
    <s v="1.8.0502"/>
    <n v="2.2999999999999998"/>
    <n v="23000"/>
    <n v="5"/>
    <x v="0"/>
    <x v="0"/>
    <x v="2"/>
  </r>
  <r>
    <n v="5197"/>
    <s v="Au Bon Pain"/>
    <x v="12"/>
    <n v="3.7"/>
    <n v="70"/>
    <n v="10000"/>
    <x v="0"/>
    <n v="0"/>
    <x v="0"/>
    <x v="25"/>
    <n v="1.4"/>
    <n v="5"/>
    <n v="26000"/>
    <n v="7"/>
    <x v="0"/>
    <x v="0"/>
    <x v="2"/>
  </r>
  <r>
    <n v="5198"/>
    <s v="Au Pair Legend"/>
    <x v="16"/>
    <n v="4.4000000000000004"/>
    <n v="28"/>
    <n v="1000"/>
    <x v="0"/>
    <n v="0"/>
    <x v="0"/>
    <x v="29"/>
    <n v="3.5"/>
    <n v="5"/>
    <n v="8.8000000000000007"/>
    <n v="7"/>
    <x v="0"/>
    <x v="0"/>
    <x v="1"/>
  </r>
  <r>
    <n v="5199"/>
    <s v="Super Dancer"/>
    <x v="17"/>
    <n v="4.0999999999999996"/>
    <n v="91667"/>
    <n v="1000000"/>
    <x v="0"/>
    <n v="0"/>
    <x v="0"/>
    <x v="32"/>
    <n v="3.3"/>
    <n v="2.2999999999999998"/>
    <n v="27000"/>
    <n v="7"/>
    <x v="0"/>
    <x v="0"/>
    <x v="2"/>
  </r>
  <r>
    <n v="5200"/>
    <s v="AU Results - AU COE Corner"/>
    <x v="18"/>
    <n v="4"/>
    <n v="664"/>
    <n v="100000"/>
    <x v="0"/>
    <n v="0"/>
    <x v="0"/>
    <x v="13"/>
    <s v="2.2.5"/>
    <n v="4.0999999999999996"/>
    <n v="2.1"/>
    <n v="12"/>
    <x v="1"/>
    <x v="0"/>
    <x v="1"/>
  </r>
  <r>
    <n v="5201"/>
    <s v="view.com.au - Buy, Rent or Research Real Estate"/>
    <x v="16"/>
    <n v="3.1"/>
    <n v="212"/>
    <n v="50000"/>
    <x v="0"/>
    <n v="0"/>
    <x v="0"/>
    <x v="29"/>
    <s v="2.1.4"/>
    <n v="4.0999999999999996"/>
    <n v="12000"/>
    <n v="9"/>
    <x v="1"/>
    <x v="0"/>
    <x v="0"/>
  </r>
  <r>
    <n v="5202"/>
    <s v="Au Weather Free"/>
    <x v="29"/>
    <n v="4"/>
    <n v="1185"/>
    <n v="100000"/>
    <x v="0"/>
    <n v="0"/>
    <x v="0"/>
    <x v="98"/>
    <s v="2.47.2"/>
    <n v="2.2999999999999998"/>
    <n v="5"/>
    <n v="6"/>
    <x v="0"/>
    <x v="0"/>
    <x v="1"/>
  </r>
  <r>
    <n v="5203"/>
    <s v="BringGo AU &amp; NZ"/>
    <x v="32"/>
    <n v="2.8"/>
    <n v="440"/>
    <n v="10000"/>
    <x v="1"/>
    <n v="0.99"/>
    <x v="0"/>
    <x v="102"/>
    <s v="2.5.9"/>
    <s v="2.3.3"/>
    <n v="23000"/>
    <n v="5"/>
    <x v="0"/>
    <x v="1"/>
    <x v="2"/>
  </r>
  <r>
    <n v="5204"/>
    <s v="AU Spark"/>
    <x v="18"/>
    <n v="3.7"/>
    <n v="681"/>
    <n v="10000"/>
    <x v="0"/>
    <n v="0"/>
    <x v="0"/>
    <x v="13"/>
    <n v="5.0599999999999996"/>
    <n v="4.4000000000000004"/>
    <n v="8.1999999999999993"/>
    <n v="8"/>
    <x v="0"/>
    <x v="0"/>
    <x v="1"/>
  </r>
  <r>
    <n v="5205"/>
    <s v="Rugby AU"/>
    <x v="23"/>
    <n v="2.7"/>
    <n v="17"/>
    <n v="1000"/>
    <x v="0"/>
    <n v="0"/>
    <x v="0"/>
    <x v="39"/>
    <s v="1.0.0"/>
    <n v="4.0999999999999996"/>
    <n v="14000"/>
    <n v="12"/>
    <x v="1"/>
    <x v="0"/>
    <x v="0"/>
  </r>
  <r>
    <n v="5206"/>
    <s v="Learners Test Free: AU Driver Knowledge Test (DKT)"/>
    <x v="18"/>
    <n v="3.9"/>
    <n v="623"/>
    <n v="100000"/>
    <x v="0"/>
    <n v="0"/>
    <x v="0"/>
    <x v="13"/>
    <n v="3.5"/>
    <n v="4.0999999999999996"/>
    <n v="8.5"/>
    <n v="3"/>
    <x v="0"/>
    <x v="0"/>
    <x v="1"/>
  </r>
  <r>
    <n v="5208"/>
    <s v="Au-allstar for KR"/>
    <x v="17"/>
    <n v="3.6"/>
    <n v="2433"/>
    <n v="100000"/>
    <x v="0"/>
    <n v="0"/>
    <x v="0"/>
    <x v="40"/>
    <s v="1.6.4"/>
    <n v="4.3"/>
    <n v="47000"/>
    <n v="6"/>
    <x v="0"/>
    <x v="0"/>
    <x v="6"/>
  </r>
  <r>
    <n v="5209"/>
    <s v="STUCOR - AU"/>
    <x v="18"/>
    <n v="4.5"/>
    <n v="1827"/>
    <n v="100000"/>
    <x v="0"/>
    <n v="0"/>
    <x v="0"/>
    <x v="13"/>
    <n v="1.3"/>
    <n v="4.0999999999999996"/>
    <n v="12000"/>
    <n v="6"/>
    <x v="0"/>
    <x v="0"/>
    <x v="0"/>
  </r>
  <r>
    <n v="5210"/>
    <s v="loans.com.au Smart Money"/>
    <x v="11"/>
    <n v="3.5"/>
    <n v="30"/>
    <n v="1000"/>
    <x v="0"/>
    <n v="0"/>
    <x v="0"/>
    <x v="24"/>
    <s v="1.4.0"/>
    <n v="4.0999999999999996"/>
    <n v="17000"/>
    <n v="5"/>
    <x v="0"/>
    <x v="0"/>
    <x v="0"/>
  </r>
  <r>
    <n v="5211"/>
    <s v="AU Students Zone (Result 2016)"/>
    <x v="18"/>
    <n v="4"/>
    <n v="97"/>
    <n v="10000"/>
    <x v="0"/>
    <n v="0"/>
    <x v="0"/>
    <x v="13"/>
    <n v="1.1000000000000001"/>
    <n v="4"/>
    <n v="3.9"/>
    <n v="7"/>
    <x v="3"/>
    <x v="0"/>
    <x v="1"/>
  </r>
  <r>
    <n v="5212"/>
    <s v="Top #5 BÏƒÏƒkie in AU"/>
    <x v="23"/>
    <m/>
    <n v="0"/>
    <n v="100"/>
    <x v="0"/>
    <n v="0"/>
    <x v="0"/>
    <x v="39"/>
    <n v="1"/>
    <n v="4"/>
    <n v="10"/>
    <n v="12"/>
    <x v="1"/>
    <x v="0"/>
    <x v="1"/>
  </r>
  <r>
    <n v="5213"/>
    <s v="AU Results 2017 Auzone"/>
    <x v="18"/>
    <n v="3.8"/>
    <n v="762"/>
    <n v="100000"/>
    <x v="0"/>
    <n v="0"/>
    <x v="0"/>
    <x v="13"/>
    <n v="2"/>
    <n v="4"/>
    <n v="4.0999999999999996"/>
    <n v="2"/>
    <x v="1"/>
    <x v="0"/>
    <x v="1"/>
  </r>
  <r>
    <n v="5214"/>
    <s v="Au Pair"/>
    <x v="20"/>
    <n v="3.6"/>
    <n v="58"/>
    <n v="10000"/>
    <x v="0"/>
    <n v="0"/>
    <x v="0"/>
    <x v="85"/>
    <s v="1.3.0"/>
    <n v="4.2"/>
    <n v="15000"/>
    <n v="8"/>
    <x v="1"/>
    <x v="0"/>
    <x v="0"/>
  </r>
  <r>
    <n v="5215"/>
    <s v="AU Call Blocker - Block Unwanted Calls Texts 2018"/>
    <x v="6"/>
    <n v="4.2"/>
    <n v="16"/>
    <n v="1000"/>
    <x v="0"/>
    <n v="0"/>
    <x v="0"/>
    <x v="10"/>
    <s v="1.0.4"/>
    <n v="4.0999999999999996"/>
    <n v="3.3"/>
    <n v="4"/>
    <x v="0"/>
    <x v="0"/>
    <x v="1"/>
  </r>
  <r>
    <n v="5216"/>
    <s v="realcommercial.com.au"/>
    <x v="4"/>
    <n v="4.4000000000000004"/>
    <n v="128"/>
    <n v="50000"/>
    <x v="0"/>
    <n v="0"/>
    <x v="0"/>
    <x v="7"/>
    <s v="2.6.1"/>
    <n v="5"/>
    <n v="6.7"/>
    <n v="6"/>
    <x v="0"/>
    <x v="0"/>
    <x v="1"/>
  </r>
  <r>
    <n v="5217"/>
    <s v="Powershop AU"/>
    <x v="25"/>
    <n v="4"/>
    <n v="498"/>
    <n v="10000"/>
    <x v="0"/>
    <n v="0"/>
    <x v="0"/>
    <x v="90"/>
    <s v="1.35.1"/>
    <s v="4.0.3"/>
    <n v="11000"/>
    <n v="7"/>
    <x v="0"/>
    <x v="0"/>
    <x v="0"/>
  </r>
  <r>
    <n v="5218"/>
    <s v="Australia Newspapers - AU News Apps"/>
    <x v="31"/>
    <n v="4.7"/>
    <n v="48"/>
    <n v="1000"/>
    <x v="0"/>
    <n v="0"/>
    <x v="0"/>
    <x v="101"/>
    <s v="7.0.0"/>
    <s v="4.0.3"/>
    <n v="4.0999999999999996"/>
    <n v="7"/>
    <x v="0"/>
    <x v="0"/>
    <x v="1"/>
  </r>
  <r>
    <n v="5219"/>
    <s v="news.com.au"/>
    <x v="31"/>
    <m/>
    <n v="1"/>
    <n v="100"/>
    <x v="0"/>
    <n v="0"/>
    <x v="0"/>
    <x v="101"/>
    <n v="1.1000000000000001"/>
    <n v="4"/>
    <n v="3.7"/>
    <n v="7"/>
    <x v="0"/>
    <x v="0"/>
    <x v="1"/>
  </r>
  <r>
    <n v="5220"/>
    <s v="Media Sosial TNI AU"/>
    <x v="20"/>
    <m/>
    <n v="88"/>
    <n v="1000"/>
    <x v="0"/>
    <n v="0"/>
    <x v="0"/>
    <x v="85"/>
    <n v="1.2"/>
    <n v="2.1"/>
    <n v="4.3"/>
    <n v="1"/>
    <x v="0"/>
    <x v="0"/>
    <x v="1"/>
  </r>
  <r>
    <n v="5221"/>
    <s v="Dance On Mobile"/>
    <x v="18"/>
    <n v="4.0999999999999996"/>
    <n v="23609"/>
    <n v="1000000"/>
    <x v="0"/>
    <n v="0"/>
    <x v="1"/>
    <x v="33"/>
    <n v="1.26"/>
    <n v="4"/>
    <n v="31000"/>
    <n v="4"/>
    <x v="0"/>
    <x v="0"/>
    <x v="3"/>
  </r>
  <r>
    <n v="5222"/>
    <s v="Super Dancer VN"/>
    <x v="17"/>
    <n v="4"/>
    <n v="24312"/>
    <n v="500000"/>
    <x v="0"/>
    <n v="0"/>
    <x v="0"/>
    <x v="40"/>
    <n v="3.3"/>
    <s v="4.0.3"/>
    <n v="25000"/>
    <n v="7"/>
    <x v="0"/>
    <x v="0"/>
    <x v="2"/>
  </r>
  <r>
    <n v="5223"/>
    <s v="Alerte au gogol"/>
    <x v="18"/>
    <m/>
    <n v="14"/>
    <n v="1000"/>
    <x v="0"/>
    <n v="0"/>
    <x v="0"/>
    <x v="19"/>
    <s v="1.0.0.0"/>
    <n v="4"/>
    <n v="2"/>
    <n v="2"/>
    <x v="0"/>
    <x v="0"/>
    <x v="1"/>
  </r>
  <r>
    <n v="5224"/>
    <s v="Neuvaine au Saint-Esprit"/>
    <x v="16"/>
    <n v="4.7"/>
    <n v="57"/>
    <n v="10000"/>
    <x v="0"/>
    <n v="0"/>
    <x v="0"/>
    <x v="29"/>
    <n v="1.1000000000000001"/>
    <n v="4"/>
    <n v="5.8"/>
    <n v="9"/>
    <x v="1"/>
    <x v="0"/>
    <x v="1"/>
  </r>
  <r>
    <n v="5225"/>
    <s v="Neuvaines et priÃ¨res au Coeur SacrÃ© de JÃ©sus"/>
    <x v="16"/>
    <m/>
    <n v="17"/>
    <n v="5000"/>
    <x v="0"/>
    <n v="0"/>
    <x v="0"/>
    <x v="29"/>
    <n v="1.1000000000000001"/>
    <n v="4"/>
    <n v="3.7"/>
    <n v="9"/>
    <x v="1"/>
    <x v="0"/>
    <x v="1"/>
  </r>
  <r>
    <n v="5226"/>
    <s v="SMS Au revoir"/>
    <x v="18"/>
    <m/>
    <n v="17"/>
    <n v="5000"/>
    <x v="0"/>
    <n v="0"/>
    <x v="0"/>
    <x v="19"/>
    <s v="2.0.0"/>
    <n v="4"/>
    <n v="1.7"/>
    <n v="1"/>
    <x v="0"/>
    <x v="0"/>
    <x v="1"/>
  </r>
  <r>
    <n v="5227"/>
    <s v="allhomes.com.au"/>
    <x v="14"/>
    <n v="3.8"/>
    <n v="874"/>
    <n v="100000"/>
    <x v="0"/>
    <n v="0"/>
    <x v="0"/>
    <x v="27"/>
    <s v="5.13.1"/>
    <n v="4.3"/>
    <n v="12000"/>
    <n v="8"/>
    <x v="0"/>
    <x v="0"/>
    <x v="0"/>
  </r>
  <r>
    <n v="5228"/>
    <s v="Jobs in Canada - Emplois au Canada"/>
    <x v="4"/>
    <n v="5"/>
    <n v="2"/>
    <n v="1000"/>
    <x v="0"/>
    <n v="0"/>
    <x v="1"/>
    <x v="7"/>
    <n v="1.1000000000000001"/>
    <n v="4.2"/>
    <n v="14000"/>
    <n v="8"/>
    <x v="0"/>
    <x v="0"/>
    <x v="0"/>
  </r>
  <r>
    <n v="5229"/>
    <s v="Predator Calls for Hunting AU"/>
    <x v="23"/>
    <n v="4.4000000000000004"/>
    <n v="27"/>
    <n v="10000"/>
    <x v="0"/>
    <n v="0"/>
    <x v="0"/>
    <x v="39"/>
    <n v="1"/>
    <s v="4.0.3"/>
    <n v="78000"/>
    <n v="8"/>
    <x v="3"/>
    <x v="0"/>
    <x v="5"/>
  </r>
  <r>
    <n v="5230"/>
    <s v="Romance et MystÃ¨res au LycÃ©e"/>
    <x v="18"/>
    <m/>
    <n v="350"/>
    <n v="10000"/>
    <x v="0"/>
    <n v="0"/>
    <x v="1"/>
    <x v="19"/>
    <s v="1.0.0"/>
    <s v="4.0.3"/>
    <n v="6.4"/>
    <n v="2"/>
    <x v="1"/>
    <x v="0"/>
    <x v="1"/>
  </r>
  <r>
    <n v="5231"/>
    <s v="Au Rubis les bijoutiers"/>
    <x v="16"/>
    <m/>
    <n v="0"/>
    <n v="100"/>
    <x v="0"/>
    <n v="0"/>
    <x v="0"/>
    <x v="29"/>
    <s v="1.00.33"/>
    <n v="4.0999999999999996"/>
    <n v="10000"/>
    <n v="7"/>
    <x v="0"/>
    <x v="0"/>
    <x v="0"/>
  </r>
  <r>
    <n v="5232"/>
    <s v="Love Dance"/>
    <x v="17"/>
    <n v="4"/>
    <n v="29462"/>
    <n v="1000000"/>
    <x v="0"/>
    <n v="0"/>
    <x v="1"/>
    <x v="40"/>
    <s v="1.1.7"/>
    <n v="4"/>
    <n v="44000"/>
    <n v="6"/>
    <x v="0"/>
    <x v="0"/>
    <x v="6"/>
  </r>
  <r>
    <n v="5233"/>
    <s v="mon guide au bank populaire -infos et instructions"/>
    <x v="11"/>
    <m/>
    <n v="4"/>
    <n v="1000"/>
    <x v="0"/>
    <n v="0"/>
    <x v="1"/>
    <x v="24"/>
    <n v="2"/>
    <n v="2.2999999999999998"/>
    <n v="1.5"/>
    <n v="6"/>
    <x v="0"/>
    <x v="0"/>
    <x v="1"/>
  </r>
  <r>
    <n v="5234"/>
    <s v="Avatar Musik"/>
    <x v="17"/>
    <n v="3.8"/>
    <n v="159063"/>
    <n v="1000000"/>
    <x v="0"/>
    <n v="0"/>
    <x v="0"/>
    <x v="40"/>
    <s v="0.8.0"/>
    <n v="4"/>
    <n v="85000"/>
    <n v="2"/>
    <x v="0"/>
    <x v="0"/>
    <x v="8"/>
  </r>
  <r>
    <n v="5235"/>
    <s v="Job'Of - Emploi au Cameroun"/>
    <x v="4"/>
    <n v="4.0999999999999996"/>
    <n v="294"/>
    <n v="10000"/>
    <x v="0"/>
    <n v="0"/>
    <x v="0"/>
    <x v="7"/>
    <s v="4.1.2"/>
    <n v="4"/>
    <n v="9.8000000000000007"/>
    <n v="7"/>
    <x v="0"/>
    <x v="0"/>
    <x v="1"/>
  </r>
  <r>
    <n v="5236"/>
    <s v="Mali 7 - ActualitÃ©s au Mali"/>
    <x v="31"/>
    <n v="4.3"/>
    <n v="697"/>
    <n v="50000"/>
    <x v="0"/>
    <n v="0"/>
    <x v="0"/>
    <x v="101"/>
    <n v="2.4"/>
    <n v="4.0999999999999996"/>
    <n v="5.7"/>
    <n v="4"/>
    <x v="1"/>
    <x v="0"/>
    <x v="1"/>
  </r>
  <r>
    <n v="5237"/>
    <s v="GÃ¢teau au yaourt"/>
    <x v="12"/>
    <m/>
    <n v="38"/>
    <n v="10000"/>
    <x v="0"/>
    <n v="0"/>
    <x v="0"/>
    <x v="25"/>
    <s v="1.1.2"/>
    <s v="4.0.3"/>
    <n v="3.7"/>
    <n v="6"/>
    <x v="0"/>
    <x v="0"/>
    <x v="1"/>
  </r>
  <r>
    <n v="5238"/>
    <s v="AVG AntiVirus 2018 for Android Security"/>
    <x v="25"/>
    <n v="4.5"/>
    <n v="6207063"/>
    <n v="100000000"/>
    <x v="0"/>
    <n v="0"/>
    <x v="0"/>
    <x v="90"/>
    <m/>
    <m/>
    <m/>
    <n v="8"/>
    <x v="0"/>
    <x v="0"/>
    <x v="1"/>
  </r>
  <r>
    <n v="5239"/>
    <s v="AV Tools"/>
    <x v="25"/>
    <n v="4.4000000000000004"/>
    <n v="631"/>
    <n v="100000"/>
    <x v="0"/>
    <n v="0"/>
    <x v="0"/>
    <x v="90"/>
    <m/>
    <m/>
    <m/>
    <n v="9"/>
    <x v="3"/>
    <x v="0"/>
    <x v="1"/>
  </r>
  <r>
    <n v="5240"/>
    <s v="Total AV"/>
    <x v="27"/>
    <n v="3.4"/>
    <n v="617"/>
    <n v="100000"/>
    <x v="0"/>
    <n v="0"/>
    <x v="0"/>
    <x v="93"/>
    <s v="1.5.3"/>
    <n v="4.0999999999999996"/>
    <n v="46000"/>
    <n v="4"/>
    <x v="0"/>
    <x v="0"/>
    <x v="6"/>
  </r>
  <r>
    <n v="5241"/>
    <s v="æ—¥æœ¬AVåŽ†å²"/>
    <x v="3"/>
    <n v="4.0999999999999996"/>
    <n v="215"/>
    <n v="10000"/>
    <x v="0"/>
    <n v="0"/>
    <x v="1"/>
    <x v="6"/>
    <n v="1.2"/>
    <n v="4"/>
    <n v="30000"/>
    <n v="3"/>
    <x v="0"/>
    <x v="0"/>
    <x v="3"/>
  </r>
  <r>
    <n v="5242"/>
    <s v="AV Buddy Free"/>
    <x v="18"/>
    <n v="4.0999999999999996"/>
    <n v="25"/>
    <n v="5000"/>
    <x v="0"/>
    <n v="0"/>
    <x v="0"/>
    <x v="13"/>
    <n v="1.2"/>
    <n v="4.0999999999999996"/>
    <n v="47000"/>
    <n v="3"/>
    <x v="1"/>
    <x v="0"/>
    <x v="6"/>
  </r>
  <r>
    <n v="5243"/>
    <s v="AV HD Video Player"/>
    <x v="18"/>
    <n v="3.8"/>
    <n v="6"/>
    <n v="1000"/>
    <x v="0"/>
    <n v="0"/>
    <x v="0"/>
    <x v="19"/>
    <n v="1"/>
    <n v="4.4000000000000004"/>
    <n v="23000"/>
    <n v="1"/>
    <x v="0"/>
    <x v="0"/>
    <x v="2"/>
  </r>
  <r>
    <n v="5244"/>
    <s v="AV Tools Pro"/>
    <x v="25"/>
    <n v="4.3"/>
    <n v="35"/>
    <n v="1000"/>
    <x v="1"/>
    <n v="2.4900000000000002"/>
    <x v="0"/>
    <x v="90"/>
    <m/>
    <m/>
    <m/>
    <n v="9"/>
    <x v="3"/>
    <x v="1"/>
    <x v="1"/>
  </r>
  <r>
    <n v="5245"/>
    <s v="Avakin Life - 3D virtual world"/>
    <x v="18"/>
    <n v="4.4000000000000004"/>
    <n v="1275373"/>
    <n v="10000000"/>
    <x v="0"/>
    <n v="0"/>
    <x v="1"/>
    <x v="49"/>
    <s v="1.021.10"/>
    <n v="4.0999999999999996"/>
    <n v="91000"/>
    <n v="7"/>
    <x v="0"/>
    <x v="0"/>
    <x v="9"/>
  </r>
  <r>
    <n v="5246"/>
    <s v="AV-IPTV"/>
    <x v="30"/>
    <n v="4.4000000000000004"/>
    <n v="43"/>
    <n v="1000"/>
    <x v="0"/>
    <n v="0"/>
    <x v="0"/>
    <x v="99"/>
    <n v="1"/>
    <n v="4.0999999999999996"/>
    <n v="44000"/>
    <n v="4"/>
    <x v="0"/>
    <x v="0"/>
    <x v="6"/>
  </r>
  <r>
    <n v="5248"/>
    <s v="HD Video Player (wmv,avi,mp4,flv,av,mpg,mkv)2017"/>
    <x v="30"/>
    <n v="3.3"/>
    <n v="171"/>
    <n v="10000"/>
    <x v="0"/>
    <n v="0"/>
    <x v="0"/>
    <x v="99"/>
    <n v="1.1000000000000001"/>
    <n v="4.0999999999999996"/>
    <n v="4.8"/>
    <n v="8"/>
    <x v="1"/>
    <x v="0"/>
    <x v="1"/>
  </r>
  <r>
    <n v="5249"/>
    <s v="Baby Monitor AV"/>
    <x v="6"/>
    <n v="3.3"/>
    <n v="1434"/>
    <n v="100000"/>
    <x v="0"/>
    <n v="0"/>
    <x v="0"/>
    <x v="10"/>
    <s v="1.2.5"/>
    <n v="2.2999999999999998"/>
    <n v="9.5"/>
    <n v="3"/>
    <x v="2"/>
    <x v="0"/>
    <x v="1"/>
  </r>
  <r>
    <n v="5250"/>
    <s v="HD Video Player - Video &amp; MP3 Player | AV Player |"/>
    <x v="30"/>
    <n v="4.4000000000000004"/>
    <n v="22"/>
    <n v="5000"/>
    <x v="0"/>
    <n v="0"/>
    <x v="0"/>
    <x v="99"/>
    <s v="1.0.1"/>
    <n v="4"/>
    <n v="19000"/>
    <n v="3"/>
    <x v="0"/>
    <x v="0"/>
    <x v="0"/>
  </r>
  <r>
    <n v="5251"/>
    <s v="Remote for Onkyo AV Receivers &amp; Smart TV/Blu-Ray"/>
    <x v="25"/>
    <n v="3.7"/>
    <n v="701"/>
    <n v="100000"/>
    <x v="0"/>
    <n v="0"/>
    <x v="0"/>
    <x v="90"/>
    <s v="Cow V3.15"/>
    <n v="4.3"/>
    <n v="7.3"/>
    <n v="7"/>
    <x v="0"/>
    <x v="0"/>
    <x v="1"/>
  </r>
  <r>
    <n v="5252"/>
    <s v="LG AV REMOTE"/>
    <x v="25"/>
    <n v="3.4"/>
    <n v="2420"/>
    <n v="1000000"/>
    <x v="0"/>
    <n v="0"/>
    <x v="0"/>
    <x v="90"/>
    <s v="1.1.8"/>
    <s v="2.3.3"/>
    <n v="1.8"/>
    <n v="6"/>
    <x v="3"/>
    <x v="0"/>
    <x v="1"/>
  </r>
  <r>
    <n v="5253"/>
    <s v="App Seguridad AV Villas"/>
    <x v="11"/>
    <n v="2.2999999999999998"/>
    <n v="251"/>
    <n v="50000"/>
    <x v="0"/>
    <n v="0"/>
    <x v="0"/>
    <x v="24"/>
    <s v="1.0.5"/>
    <n v="4"/>
    <n v="5.7"/>
    <n v="10"/>
    <x v="1"/>
    <x v="0"/>
    <x v="1"/>
  </r>
  <r>
    <n v="5254"/>
    <s v="Gogo Vision (Biz Av)"/>
    <x v="18"/>
    <n v="3.3"/>
    <n v="11"/>
    <n v="1000"/>
    <x v="0"/>
    <n v="0"/>
    <x v="1"/>
    <x v="19"/>
    <s v="3.4.0"/>
    <n v="4.0999999999999996"/>
    <n v="7.3"/>
    <n v="8"/>
    <x v="1"/>
    <x v="0"/>
    <x v="1"/>
  </r>
  <r>
    <n v="5255"/>
    <s v="Ai-Ball AV Recorder"/>
    <x v="22"/>
    <n v="2.7"/>
    <n v="90"/>
    <n v="5000"/>
    <x v="1"/>
    <n v="2.99"/>
    <x v="0"/>
    <x v="87"/>
    <n v="13"/>
    <s v="2.3.3"/>
    <n v="4"/>
    <n v="10"/>
    <x v="1"/>
    <x v="1"/>
    <x v="1"/>
  </r>
  <r>
    <n v="5256"/>
    <s v="AV Phone"/>
    <x v="6"/>
    <m/>
    <n v="4"/>
    <n v="1000"/>
    <x v="0"/>
    <n v="0"/>
    <x v="0"/>
    <x v="10"/>
    <s v="2.1.9"/>
    <n v="5.0999999999999996"/>
    <n v="3.7"/>
    <n v="7"/>
    <x v="0"/>
    <x v="0"/>
    <x v="1"/>
  </r>
  <r>
    <n v="5257"/>
    <s v="Norton Security and Antivirus"/>
    <x v="25"/>
    <n v="4.5999999999999996"/>
    <n v="1170641"/>
    <n v="10000000"/>
    <x v="0"/>
    <n v="0"/>
    <x v="0"/>
    <x v="90"/>
    <s v="4.2.1.4174"/>
    <n v="4.0999999999999996"/>
    <n v="26000"/>
    <n v="7"/>
    <x v="0"/>
    <x v="0"/>
    <x v="2"/>
  </r>
  <r>
    <n v="5258"/>
    <s v="AV Pro Voice Changer"/>
    <x v="18"/>
    <n v="3.5"/>
    <n v="174"/>
    <n v="50000"/>
    <x v="0"/>
    <n v="0"/>
    <x v="0"/>
    <x v="19"/>
    <s v="1.0.3"/>
    <n v="4"/>
    <n v="5.6"/>
    <n v="6"/>
    <x v="3"/>
    <x v="0"/>
    <x v="1"/>
  </r>
  <r>
    <n v="5259"/>
    <s v="Remote For Pioneer AV Receivers and Blu-Ray"/>
    <x v="25"/>
    <n v="3.4"/>
    <n v="150"/>
    <n v="50000"/>
    <x v="0"/>
    <n v="0"/>
    <x v="0"/>
    <x v="90"/>
    <s v="Cow V3.11"/>
    <n v="4.0999999999999996"/>
    <n v="7.3"/>
    <n v="6"/>
    <x v="0"/>
    <x v="0"/>
    <x v="1"/>
  </r>
  <r>
    <n v="5260"/>
    <s v="AV Phonetics"/>
    <x v="18"/>
    <n v="4.3"/>
    <n v="259"/>
    <n v="10000"/>
    <x v="0"/>
    <n v="0"/>
    <x v="0"/>
    <x v="13"/>
    <s v="1.3.2"/>
    <n v="4"/>
    <n v="49000"/>
    <n v="2"/>
    <x v="1"/>
    <x v="0"/>
    <x v="6"/>
  </r>
  <r>
    <n v="5261"/>
    <s v="AV MAX"/>
    <x v="16"/>
    <n v="4.0999999999999996"/>
    <n v="9"/>
    <n v="1000"/>
    <x v="0"/>
    <n v="0"/>
    <x v="0"/>
    <x v="29"/>
    <s v="7.2.2"/>
    <n v="4.0999999999999996"/>
    <n v="8.6999999999999993"/>
    <n v="7"/>
    <x v="0"/>
    <x v="0"/>
    <x v="1"/>
  </r>
  <r>
    <n v="5262"/>
    <s v="Kaspersky Mobile Antivirus: AppLock &amp; Web Security"/>
    <x v="25"/>
    <n v="4.7"/>
    <n v="2598579"/>
    <n v="50000000"/>
    <x v="0"/>
    <n v="0"/>
    <x v="0"/>
    <x v="90"/>
    <s v="11.17.4.1024"/>
    <n v="4.0999999999999996"/>
    <n v="49000"/>
    <n v="7"/>
    <x v="0"/>
    <x v="0"/>
    <x v="6"/>
  </r>
  <r>
    <n v="5263"/>
    <s v="Mobile Security: Antivirus, Web Scan &amp; App Lock"/>
    <x v="27"/>
    <n v="4.4000000000000004"/>
    <n v="574719"/>
    <n v="10000000"/>
    <x v="0"/>
    <n v="0"/>
    <x v="0"/>
    <x v="93"/>
    <s v="5.0.0.1442"/>
    <n v="4.0999999999999996"/>
    <n v="20000"/>
    <n v="7"/>
    <x v="0"/>
    <x v="0"/>
    <x v="2"/>
  </r>
  <r>
    <n v="5264"/>
    <s v="MyAV Remote for Denon &amp; Marantz AV Receivers"/>
    <x v="16"/>
    <n v="3.8"/>
    <n v="250"/>
    <n v="50000"/>
    <x v="0"/>
    <n v="0"/>
    <x v="0"/>
    <x v="29"/>
    <s v="Cow V3.15"/>
    <n v="4.3"/>
    <n v="7.3"/>
    <n v="7"/>
    <x v="0"/>
    <x v="0"/>
    <x v="1"/>
  </r>
  <r>
    <n v="5265"/>
    <s v="EML UPnP-AV Control Point"/>
    <x v="30"/>
    <n v="3"/>
    <n v="78"/>
    <n v="10000"/>
    <x v="0"/>
    <n v="0"/>
    <x v="0"/>
    <x v="99"/>
    <n v="1.3"/>
    <n v="1.6"/>
    <n v="322"/>
    <n v="9"/>
    <x v="5"/>
    <x v="0"/>
    <x v="1"/>
  </r>
  <r>
    <n v="5266"/>
    <s v="Kinot &amp; Eichah for Tisha B'Av"/>
    <x v="3"/>
    <n v="4.4000000000000004"/>
    <n v="98"/>
    <n v="10000"/>
    <x v="0"/>
    <n v="0"/>
    <x v="0"/>
    <x v="6"/>
    <n v="1.5"/>
    <n v="2.2000000000000002"/>
    <n v="6.3"/>
    <n v="8"/>
    <x v="2"/>
    <x v="0"/>
    <x v="1"/>
  </r>
  <r>
    <n v="5267"/>
    <s v="Samsung TV AV Guide 2016"/>
    <x v="25"/>
    <n v="4.2"/>
    <n v="27"/>
    <n v="5000"/>
    <x v="0"/>
    <n v="0"/>
    <x v="0"/>
    <x v="90"/>
    <s v="1.1.6"/>
    <s v="4.0.3"/>
    <n v="3.4"/>
    <n v="5"/>
    <x v="3"/>
    <x v="0"/>
    <x v="1"/>
  </r>
  <r>
    <n v="5268"/>
    <s v="Professional AV Solution &amp; Products information"/>
    <x v="27"/>
    <n v="4.5"/>
    <n v="24"/>
    <n v="1000"/>
    <x v="0"/>
    <n v="0"/>
    <x v="0"/>
    <x v="93"/>
    <s v="2.0.1"/>
    <n v="4.2"/>
    <n v="22000"/>
    <n v="7"/>
    <x v="1"/>
    <x v="0"/>
    <x v="2"/>
  </r>
  <r>
    <n v="5269"/>
    <s v="AV High School District"/>
    <x v="18"/>
    <n v="3.5"/>
    <n v="91"/>
    <n v="10000"/>
    <x v="0"/>
    <n v="0"/>
    <x v="0"/>
    <x v="13"/>
    <s v="5.2.002"/>
    <n v="4.0999999999999996"/>
    <n v="25000"/>
    <n v="4"/>
    <x v="0"/>
    <x v="0"/>
    <x v="2"/>
  </r>
  <r>
    <n v="5270"/>
    <s v="Bitdefender Antivirus Free"/>
    <x v="25"/>
    <n v="4.5"/>
    <n v="78629"/>
    <n v="1000000"/>
    <x v="0"/>
    <n v="0"/>
    <x v="0"/>
    <x v="90"/>
    <s v="3.4.406"/>
    <s v="4.0.3"/>
    <n v="6.3"/>
    <n v="7"/>
    <x v="0"/>
    <x v="0"/>
    <x v="1"/>
  </r>
  <r>
    <n v="5272"/>
    <s v="Kinot Tisha'a Be'av - Ashkenaz"/>
    <x v="16"/>
    <n v="4.5"/>
    <n v="82"/>
    <n v="5000"/>
    <x v="0"/>
    <n v="0"/>
    <x v="0"/>
    <x v="29"/>
    <n v="2.1"/>
    <s v="2.3.3"/>
    <n v="8.6999999999999993"/>
    <n v="7"/>
    <x v="4"/>
    <x v="0"/>
    <x v="1"/>
  </r>
  <r>
    <n v="5273"/>
    <s v="AV Anthony's"/>
    <x v="12"/>
    <m/>
    <n v="0"/>
    <n v="50"/>
    <x v="0"/>
    <n v="0"/>
    <x v="0"/>
    <x v="25"/>
    <s v="1.0.136"/>
    <n v="6"/>
    <n v="10000"/>
    <n v="7"/>
    <x v="0"/>
    <x v="0"/>
    <x v="0"/>
  </r>
  <r>
    <n v="5274"/>
    <s v="Avast Cleanup &amp; Boost, Phone Cleaner, Optimizer"/>
    <x v="25"/>
    <n v="4.5"/>
    <n v="648380"/>
    <n v="10000000"/>
    <x v="0"/>
    <n v="0"/>
    <x v="0"/>
    <x v="90"/>
    <s v="4.6.4"/>
    <n v="4.0999999999999996"/>
    <n v="24000"/>
    <n v="8"/>
    <x v="0"/>
    <x v="0"/>
    <x v="2"/>
  </r>
  <r>
    <n v="5275"/>
    <s v="AW - free video calls and chat"/>
    <x v="6"/>
    <n v="4"/>
    <n v="7317"/>
    <n v="1000000"/>
    <x v="0"/>
    <n v="0"/>
    <x v="1"/>
    <x v="10"/>
    <s v="1.0.08.73"/>
    <s v="4.0.3"/>
    <m/>
    <n v="7"/>
    <x v="0"/>
    <x v="0"/>
    <x v="1"/>
  </r>
  <r>
    <n v="5276"/>
    <s v="Aw Restaurant"/>
    <x v="18"/>
    <n v="4.8"/>
    <n v="4"/>
    <n v="100"/>
    <x v="0"/>
    <n v="0"/>
    <x v="0"/>
    <x v="33"/>
    <n v="1"/>
    <n v="4"/>
    <n v="43000"/>
    <n v="2"/>
    <x v="0"/>
    <x v="0"/>
    <x v="6"/>
  </r>
  <r>
    <n v="5277"/>
    <s v="Nougat Android 7 Launcher : AW"/>
    <x v="26"/>
    <m/>
    <n v="0"/>
    <n v="100000"/>
    <x v="0"/>
    <n v="0"/>
    <x v="0"/>
    <x v="92"/>
    <m/>
    <m/>
    <m/>
    <n v="3"/>
    <x v="1"/>
    <x v="0"/>
    <x v="1"/>
  </r>
  <r>
    <n v="5278"/>
    <s v="AW Screen Recorder No Root"/>
    <x v="30"/>
    <n v="4.3"/>
    <n v="1659"/>
    <n v="100000"/>
    <x v="0"/>
    <n v="0"/>
    <x v="0"/>
    <x v="99"/>
    <n v="1.1000000000000001"/>
    <n v="5"/>
    <n v="3.7"/>
    <n v="7"/>
    <x v="1"/>
    <x v="0"/>
    <x v="1"/>
  </r>
  <r>
    <n v="5279"/>
    <s v="A&amp;W Restaurants"/>
    <x v="12"/>
    <n v="1.7"/>
    <n v="14"/>
    <n v="1000"/>
    <x v="0"/>
    <n v="0"/>
    <x v="0"/>
    <x v="25"/>
    <s v="2.7.0"/>
    <n v="4.0999999999999996"/>
    <n v="13000"/>
    <n v="6"/>
    <x v="0"/>
    <x v="0"/>
    <x v="0"/>
  </r>
  <r>
    <n v="5280"/>
    <s v="Add Watermark Free"/>
    <x v="22"/>
    <n v="4.3"/>
    <n v="18325"/>
    <n v="1000000"/>
    <x v="0"/>
    <n v="0"/>
    <x v="0"/>
    <x v="87"/>
    <m/>
    <m/>
    <m/>
    <n v="9"/>
    <x v="1"/>
    <x v="0"/>
    <x v="1"/>
  </r>
  <r>
    <n v="5281"/>
    <s v="AW Tozer Devotionals - Daily"/>
    <x v="3"/>
    <n v="4.2"/>
    <n v="8"/>
    <n v="5000"/>
    <x v="0"/>
    <n v="0"/>
    <x v="0"/>
    <x v="6"/>
    <n v="1"/>
    <n v="2.2999999999999998"/>
    <n v="3.9"/>
    <n v="10"/>
    <x v="3"/>
    <x v="0"/>
    <x v="1"/>
  </r>
  <r>
    <n v="5282"/>
    <s v="AW Toolbox"/>
    <x v="4"/>
    <m/>
    <n v="3"/>
    <n v="100"/>
    <x v="1"/>
    <n v="19.899999999999999"/>
    <x v="0"/>
    <x v="7"/>
    <s v="1.6.2"/>
    <n v="4"/>
    <n v="13000"/>
    <n v="12"/>
    <x v="3"/>
    <x v="1"/>
    <x v="0"/>
  </r>
  <r>
    <n v="5283"/>
    <s v="Analog Clock AW Plus-7"/>
    <x v="25"/>
    <n v="4.2"/>
    <n v="725"/>
    <n v="100000"/>
    <x v="0"/>
    <n v="0"/>
    <x v="0"/>
    <x v="90"/>
    <n v="2"/>
    <n v="4.3"/>
    <n v="3"/>
    <n v="3"/>
    <x v="0"/>
    <x v="0"/>
    <x v="1"/>
  </r>
  <r>
    <n v="5284"/>
    <s v="Analog Clock AW-7"/>
    <x v="25"/>
    <n v="4.3"/>
    <n v="2158"/>
    <n v="100000"/>
    <x v="0"/>
    <n v="0"/>
    <x v="0"/>
    <x v="90"/>
    <n v="2"/>
    <n v="4.3"/>
    <n v="3"/>
    <n v="3"/>
    <x v="0"/>
    <x v="0"/>
    <x v="1"/>
  </r>
  <r>
    <n v="5285"/>
    <s v="MediBeat for AW - Android (1)"/>
    <x v="13"/>
    <m/>
    <n v="2"/>
    <n v="500"/>
    <x v="0"/>
    <n v="0"/>
    <x v="0"/>
    <x v="26"/>
    <s v="0.9.16"/>
    <m/>
    <m/>
    <n v="10"/>
    <x v="1"/>
    <x v="0"/>
    <x v="1"/>
  </r>
  <r>
    <n v="5286"/>
    <s v="Armored Warfare: Assault"/>
    <x v="17"/>
    <n v="4"/>
    <n v="7718"/>
    <n v="100000"/>
    <x v="0"/>
    <n v="0"/>
    <x v="0"/>
    <x v="36"/>
    <s v="1.0-a22936.127"/>
    <n v="5"/>
    <n v="46000"/>
    <n v="8"/>
    <x v="0"/>
    <x v="0"/>
    <x v="6"/>
  </r>
  <r>
    <n v="5287"/>
    <s v="Watch AW-7"/>
    <x v="25"/>
    <n v="4.2"/>
    <n v="249"/>
    <n v="50000"/>
    <x v="0"/>
    <n v="0"/>
    <x v="0"/>
    <x v="90"/>
    <n v="2"/>
    <n v="4.3"/>
    <n v="3"/>
    <n v="3"/>
    <x v="0"/>
    <x v="0"/>
    <x v="1"/>
  </r>
  <r>
    <n v="5288"/>
    <s v="AW TeamUp"/>
    <x v="31"/>
    <n v="4.5999999999999996"/>
    <n v="9"/>
    <n v="500"/>
    <x v="0"/>
    <n v="0"/>
    <x v="0"/>
    <x v="101"/>
    <s v="1.0.3"/>
    <n v="4.0999999999999996"/>
    <n v="17000"/>
    <n v="6"/>
    <x v="0"/>
    <x v="0"/>
    <x v="0"/>
  </r>
  <r>
    <n v="5289"/>
    <s v="Auction Wars : Storage King"/>
    <x v="17"/>
    <n v="4.0999999999999996"/>
    <n v="29062"/>
    <n v="1000000"/>
    <x v="0"/>
    <n v="0"/>
    <x v="0"/>
    <x v="105"/>
    <n v="2.1"/>
    <n v="2.2999999999999998"/>
    <n v="63000"/>
    <n v="9"/>
    <x v="1"/>
    <x v="0"/>
    <x v="7"/>
  </r>
  <r>
    <n v="5290"/>
    <s v="AW Training"/>
    <x v="18"/>
    <n v="4.5999999999999996"/>
    <n v="11"/>
    <n v="1000"/>
    <x v="0"/>
    <n v="0"/>
    <x v="0"/>
    <x v="13"/>
    <s v="3.3.2"/>
    <s v="4.0.3"/>
    <n v="17000"/>
    <n v="7"/>
    <x v="0"/>
    <x v="0"/>
    <x v="0"/>
  </r>
  <r>
    <n v="5291"/>
    <s v="Digital Clock AW-7"/>
    <x v="25"/>
    <n v="4.0999999999999996"/>
    <n v="484"/>
    <n v="100000"/>
    <x v="0"/>
    <n v="0"/>
    <x v="0"/>
    <x v="90"/>
    <n v="2"/>
    <n v="4.3"/>
    <n v="2.9"/>
    <n v="3"/>
    <x v="0"/>
    <x v="0"/>
    <x v="1"/>
  </r>
  <r>
    <n v="5292"/>
    <s v="Analog and Digital Clock AW-7"/>
    <x v="25"/>
    <n v="4"/>
    <n v="202"/>
    <n v="50000"/>
    <x v="0"/>
    <n v="0"/>
    <x v="0"/>
    <x v="90"/>
    <n v="2"/>
    <n v="4.3"/>
    <n v="2.9"/>
    <n v="3"/>
    <x v="0"/>
    <x v="0"/>
    <x v="1"/>
  </r>
  <r>
    <n v="5293"/>
    <s v="AW Connect"/>
    <x v="18"/>
    <m/>
    <n v="0"/>
    <n v="10"/>
    <x v="0"/>
    <n v="0"/>
    <x v="0"/>
    <x v="13"/>
    <s v="3.0.10"/>
    <s v="4.0.3"/>
    <n v="26000"/>
    <n v="6"/>
    <x v="0"/>
    <x v="0"/>
    <x v="2"/>
  </r>
  <r>
    <n v="5294"/>
    <s v="Analog Clock AW-7 PRO"/>
    <x v="25"/>
    <n v="3.3"/>
    <n v="40"/>
    <n v="1000"/>
    <x v="1"/>
    <n v="1.99"/>
    <x v="0"/>
    <x v="90"/>
    <n v="2"/>
    <n v="4.3"/>
    <n v="2.7"/>
    <n v="3"/>
    <x v="0"/>
    <x v="1"/>
    <x v="1"/>
  </r>
  <r>
    <n v="5295"/>
    <s v="AW Reader: news &amp; apps [Dutch]"/>
    <x v="31"/>
    <n v="4.0999999999999996"/>
    <n v="1948"/>
    <n v="100000"/>
    <x v="0"/>
    <n v="0"/>
    <x v="0"/>
    <x v="101"/>
    <m/>
    <m/>
    <m/>
    <n v="2"/>
    <x v="0"/>
    <x v="0"/>
    <x v="1"/>
  </r>
  <r>
    <n v="5296"/>
    <s v="AW"/>
    <x v="18"/>
    <m/>
    <n v="0"/>
    <n v="5"/>
    <x v="0"/>
    <n v="0"/>
    <x v="2"/>
    <x v="37"/>
    <m/>
    <m/>
    <m/>
    <n v="8"/>
    <x v="4"/>
    <x v="0"/>
    <x v="1"/>
  </r>
  <r>
    <n v="5297"/>
    <s v="AW CAMERA"/>
    <x v="25"/>
    <m/>
    <n v="2"/>
    <n v="100"/>
    <x v="0"/>
    <n v="0"/>
    <x v="0"/>
    <x v="90"/>
    <s v="3.1.1"/>
    <n v="2.2999999999999998"/>
    <n v="24000"/>
    <n v="1"/>
    <x v="0"/>
    <x v="0"/>
    <x v="2"/>
  </r>
  <r>
    <n v="5298"/>
    <s v="AW Browser with Chrome Custom Tabs"/>
    <x v="25"/>
    <n v="4"/>
    <n v="9"/>
    <n v="500"/>
    <x v="0"/>
    <n v="0"/>
    <x v="0"/>
    <x v="90"/>
    <n v="2.7"/>
    <n v="6"/>
    <n v="4.7"/>
    <n v="5"/>
    <x v="0"/>
    <x v="0"/>
    <x v="1"/>
  </r>
  <r>
    <n v="5299"/>
    <s v="Analog and Digital Clock AW-7PRO"/>
    <x v="25"/>
    <m/>
    <n v="4"/>
    <n v="100"/>
    <x v="1"/>
    <n v="1.99"/>
    <x v="0"/>
    <x v="90"/>
    <n v="2"/>
    <n v="4.3"/>
    <n v="2.7"/>
    <n v="3"/>
    <x v="0"/>
    <x v="1"/>
    <x v="1"/>
  </r>
  <r>
    <n v="5300"/>
    <s v="AW Radio"/>
    <x v="18"/>
    <m/>
    <n v="1"/>
    <n v="100"/>
    <x v="0"/>
    <n v="0"/>
    <x v="1"/>
    <x v="19"/>
    <n v="2"/>
    <n v="2.2000000000000002"/>
    <n v="1.7"/>
    <n v="6"/>
    <x v="4"/>
    <x v="0"/>
    <x v="1"/>
  </r>
  <r>
    <n v="5301"/>
    <s v="Roman Clock AW-7"/>
    <x v="25"/>
    <n v="4.4000000000000004"/>
    <n v="52"/>
    <n v="5000"/>
    <x v="0"/>
    <n v="0"/>
    <x v="0"/>
    <x v="90"/>
    <n v="2"/>
    <n v="4.3"/>
    <n v="3"/>
    <n v="3"/>
    <x v="0"/>
    <x v="0"/>
    <x v="1"/>
  </r>
  <r>
    <n v="5302"/>
    <s v="Square Analog Clock AW-7"/>
    <x v="25"/>
    <n v="4.2"/>
    <n v="294"/>
    <n v="50000"/>
    <x v="0"/>
    <n v="0"/>
    <x v="0"/>
    <x v="90"/>
    <n v="2"/>
    <n v="4.3"/>
    <n v="3"/>
    <n v="3"/>
    <x v="0"/>
    <x v="0"/>
    <x v="1"/>
  </r>
  <r>
    <n v="5303"/>
    <s v="iSniper 3D Arctic Warfare"/>
    <x v="17"/>
    <n v="3.8"/>
    <n v="35572"/>
    <n v="1000000"/>
    <x v="0"/>
    <n v="0"/>
    <x v="1"/>
    <x v="32"/>
    <m/>
    <m/>
    <m/>
    <n v="9"/>
    <x v="5"/>
    <x v="0"/>
    <x v="1"/>
  </r>
  <r>
    <n v="5304"/>
    <s v="AirWatch Agent"/>
    <x v="4"/>
    <n v="3.1"/>
    <n v="20973"/>
    <n v="5000000"/>
    <x v="0"/>
    <n v="0"/>
    <x v="0"/>
    <x v="7"/>
    <s v="8.2.0.84"/>
    <n v="4"/>
    <n v="31000"/>
    <n v="8"/>
    <x v="0"/>
    <x v="0"/>
    <x v="3"/>
  </r>
  <r>
    <n v="5305"/>
    <s v="Handbreit by a.w.niemeyer"/>
    <x v="31"/>
    <m/>
    <n v="21"/>
    <n v="1000"/>
    <x v="0"/>
    <n v="0"/>
    <x v="0"/>
    <x v="101"/>
    <s v="3.9.4"/>
    <s v="4.0.3"/>
    <n v="36000"/>
    <n v="5"/>
    <x v="1"/>
    <x v="0"/>
    <x v="3"/>
  </r>
  <r>
    <n v="5306"/>
    <s v="Tozer Devotional -Series 1"/>
    <x v="3"/>
    <n v="5"/>
    <n v="5"/>
    <n v="1000"/>
    <x v="0"/>
    <n v="0"/>
    <x v="0"/>
    <x v="6"/>
    <n v="1"/>
    <n v="2.2999999999999998"/>
    <n v="4.3"/>
    <n v="10"/>
    <x v="3"/>
    <x v="0"/>
    <x v="1"/>
  </r>
  <r>
    <n v="5307"/>
    <s v="Modern Action Commando 3D"/>
    <x v="17"/>
    <n v="4.2"/>
    <n v="492"/>
    <n v="100000"/>
    <x v="0"/>
    <n v="0"/>
    <x v="1"/>
    <x v="36"/>
    <n v="1"/>
    <s v="4.0.3"/>
    <n v="63000"/>
    <n v="4"/>
    <x v="1"/>
    <x v="0"/>
    <x v="7"/>
  </r>
  <r>
    <n v="5308"/>
    <s v="HCP Anywhere"/>
    <x v="4"/>
    <n v="4.7"/>
    <n v="114"/>
    <n v="5000"/>
    <x v="0"/>
    <n v="0"/>
    <x v="0"/>
    <x v="7"/>
    <s v="3.1.0.2"/>
    <n v="4.3"/>
    <n v="8.6"/>
    <n v="3"/>
    <x v="0"/>
    <x v="0"/>
    <x v="1"/>
  </r>
  <r>
    <n v="5309"/>
    <s v="Call of DutyÂ®: Heroes"/>
    <x v="17"/>
    <n v="4.4000000000000004"/>
    <n v="1604146"/>
    <n v="10000000"/>
    <x v="0"/>
    <n v="0"/>
    <x v="1"/>
    <x v="36"/>
    <s v="4.8.0"/>
    <n v="4.0999999999999996"/>
    <n v="57000"/>
    <n v="6"/>
    <x v="0"/>
    <x v="0"/>
    <x v="4"/>
  </r>
  <r>
    <n v="5310"/>
    <s v="Ultimate Watch 2 watch face"/>
    <x v="26"/>
    <n v="4.5999999999999996"/>
    <n v="285"/>
    <n v="10000"/>
    <x v="1"/>
    <n v="0.99"/>
    <x v="0"/>
    <x v="92"/>
    <s v="2.5.21"/>
    <m/>
    <m/>
    <n v="6"/>
    <x v="0"/>
    <x v="1"/>
    <x v="1"/>
  </r>
  <r>
    <n v="5311"/>
    <s v="Amber Weather"/>
    <x v="29"/>
    <n v="4.4000000000000004"/>
    <n v="260137"/>
    <n v="10000000"/>
    <x v="0"/>
    <n v="0"/>
    <x v="2"/>
    <x v="98"/>
    <s v="3.8.1"/>
    <n v="4.0999999999999996"/>
    <n v="13000"/>
    <n v="7"/>
    <x v="0"/>
    <x v="0"/>
    <x v="0"/>
  </r>
  <r>
    <n v="5312"/>
    <s v="Advanced Warfare Guns"/>
    <x v="18"/>
    <n v="2.9"/>
    <n v="2079"/>
    <n v="100000"/>
    <x v="0"/>
    <n v="0"/>
    <x v="0"/>
    <x v="19"/>
    <s v="1.2.2"/>
    <n v="3"/>
    <n v="5.6"/>
    <n v="6"/>
    <x v="4"/>
    <x v="0"/>
    <x v="1"/>
  </r>
  <r>
    <n v="5313"/>
    <s v="AirWatch Inbox"/>
    <x v="4"/>
    <n v="2.7"/>
    <n v="8346"/>
    <n v="1000000"/>
    <x v="0"/>
    <n v="0"/>
    <x v="0"/>
    <x v="7"/>
    <m/>
    <n v="4"/>
    <m/>
    <n v="9"/>
    <x v="1"/>
    <x v="0"/>
    <x v="1"/>
  </r>
  <r>
    <n v="5314"/>
    <s v="News.aw"/>
    <x v="31"/>
    <m/>
    <n v="1"/>
    <n v="10"/>
    <x v="0"/>
    <n v="0"/>
    <x v="0"/>
    <x v="101"/>
    <n v="1"/>
    <n v="2.2000000000000002"/>
    <n v="1"/>
    <n v="7"/>
    <x v="4"/>
    <x v="0"/>
    <x v="1"/>
  </r>
  <r>
    <n v="5315"/>
    <s v="Pujie Black Watch Face for Android Wear OS"/>
    <x v="26"/>
    <n v="4.5999999999999996"/>
    <n v="7264"/>
    <n v="100000"/>
    <x v="1"/>
    <n v="1.99"/>
    <x v="0"/>
    <x v="92"/>
    <s v="3.6.46"/>
    <m/>
    <m/>
    <n v="11"/>
    <x v="1"/>
    <x v="1"/>
    <x v="1"/>
  </r>
  <r>
    <n v="5316"/>
    <s v="Bits Watch Face"/>
    <x v="27"/>
    <n v="4"/>
    <n v="6205"/>
    <n v="100000"/>
    <x v="0"/>
    <n v="0"/>
    <x v="0"/>
    <x v="93"/>
    <m/>
    <m/>
    <m/>
    <n v="2"/>
    <x v="0"/>
    <x v="0"/>
    <x v="1"/>
  </r>
  <r>
    <n v="5318"/>
    <s v="The Pursuit of God"/>
    <x v="3"/>
    <n v="4.8"/>
    <n v="6"/>
    <n v="1000"/>
    <x v="0"/>
    <n v="0"/>
    <x v="0"/>
    <x v="6"/>
    <n v="5"/>
    <n v="3"/>
    <n v="1.6"/>
    <n v="2"/>
    <x v="1"/>
    <x v="0"/>
    <x v="1"/>
  </r>
  <r>
    <n v="5319"/>
    <s v="Food-Aw - Order Food Online in Aruba"/>
    <x v="12"/>
    <n v="5"/>
    <n v="1"/>
    <n v="100"/>
    <x v="0"/>
    <n v="0"/>
    <x v="0"/>
    <x v="25"/>
    <n v="10"/>
    <n v="4.0999999999999996"/>
    <n v="24000"/>
    <n v="4"/>
    <x v="0"/>
    <x v="0"/>
    <x v="2"/>
  </r>
  <r>
    <n v="5320"/>
    <s v="F05WatchFace for Android Wear"/>
    <x v="27"/>
    <n v="3.9"/>
    <n v="127"/>
    <n v="1000"/>
    <x v="1"/>
    <n v="0.99"/>
    <x v="0"/>
    <x v="93"/>
    <s v="7.0.1"/>
    <n v="4.3"/>
    <n v="5.9"/>
    <n v="12"/>
    <x v="1"/>
    <x v="1"/>
    <x v="1"/>
  </r>
  <r>
    <n v="5321"/>
    <s v="ByssWeather for Wear OS"/>
    <x v="29"/>
    <n v="4.2"/>
    <n v="19666"/>
    <n v="1000000"/>
    <x v="0"/>
    <n v="0"/>
    <x v="0"/>
    <x v="98"/>
    <m/>
    <m/>
    <m/>
    <n v="4"/>
    <x v="0"/>
    <x v="0"/>
    <x v="1"/>
  </r>
  <r>
    <n v="5322"/>
    <s v="AW - Le News di AndroidWorld"/>
    <x v="31"/>
    <n v="4.0999999999999996"/>
    <n v="2808"/>
    <n v="100000"/>
    <x v="0"/>
    <n v="0"/>
    <x v="0"/>
    <x v="101"/>
    <m/>
    <m/>
    <m/>
    <n v="2"/>
    <x v="3"/>
    <x v="0"/>
    <x v="1"/>
  </r>
  <r>
    <n v="5323"/>
    <s v="Anime Expo 2018"/>
    <x v="18"/>
    <n v="4.7"/>
    <n v="54"/>
    <n v="10000"/>
    <x v="0"/>
    <n v="0"/>
    <x v="0"/>
    <x v="19"/>
    <n v="2.1"/>
    <n v="5"/>
    <n v="44000"/>
    <n v="6"/>
    <x v="0"/>
    <x v="0"/>
    <x v="6"/>
  </r>
  <r>
    <n v="5324"/>
    <s v="Adventure Xpress"/>
    <x v="18"/>
    <n v="4.2"/>
    <n v="24775"/>
    <n v="100000"/>
    <x v="0"/>
    <n v="0"/>
    <x v="2"/>
    <x v="38"/>
    <s v="1.2.1"/>
    <s v="2.3.3"/>
    <n v="30000"/>
    <n v="10"/>
    <x v="4"/>
    <x v="0"/>
    <x v="3"/>
  </r>
  <r>
    <n v="5325"/>
    <s v="AXE.IO - Brutal Survival Battleground"/>
    <x v="17"/>
    <n v="4.2"/>
    <n v="3845"/>
    <n v="500000"/>
    <x v="0"/>
    <n v="0"/>
    <x v="2"/>
    <x v="32"/>
    <s v="1.6.1"/>
    <n v="4.0999999999999996"/>
    <n v="76000"/>
    <n v="8"/>
    <x v="0"/>
    <x v="0"/>
    <x v="5"/>
  </r>
  <r>
    <n v="5326"/>
    <s v="Dynamics AX"/>
    <x v="4"/>
    <n v="3.7"/>
    <n v="244"/>
    <n v="10000"/>
    <x v="0"/>
    <n v="0"/>
    <x v="0"/>
    <x v="7"/>
    <n v="3.3"/>
    <s v="2.3.3"/>
    <n v="976"/>
    <n v="10"/>
    <x v="4"/>
    <x v="0"/>
    <x v="1"/>
  </r>
  <r>
    <n v="5327"/>
    <s v="AX Player -Nougat Video Player"/>
    <x v="30"/>
    <n v="4.0999999999999996"/>
    <n v="15765"/>
    <n v="1000000"/>
    <x v="0"/>
    <n v="0"/>
    <x v="0"/>
    <x v="99"/>
    <n v="2"/>
    <n v="2.2000000000000002"/>
    <n v="10000"/>
    <n v="9"/>
    <x v="2"/>
    <x v="0"/>
    <x v="0"/>
  </r>
  <r>
    <n v="5328"/>
    <s v="Armani Exchange Connected"/>
    <x v="16"/>
    <n v="4.0999999999999996"/>
    <n v="305"/>
    <n v="10000"/>
    <x v="0"/>
    <n v="0"/>
    <x v="0"/>
    <x v="29"/>
    <s v="1.5.0"/>
    <n v="4.4000000000000004"/>
    <n v="44000"/>
    <n v="7"/>
    <x v="1"/>
    <x v="0"/>
    <x v="6"/>
  </r>
  <r>
    <n v="5329"/>
    <s v="Axe Champ"/>
    <x v="17"/>
    <n v="3.8"/>
    <n v="141"/>
    <n v="10000"/>
    <x v="0"/>
    <n v="0"/>
    <x v="0"/>
    <x v="32"/>
    <s v="1.0.6"/>
    <n v="4.0999999999999996"/>
    <n v="19000"/>
    <n v="5"/>
    <x v="0"/>
    <x v="0"/>
    <x v="0"/>
  </r>
  <r>
    <n v="5330"/>
    <s v="AX Battery Saver"/>
    <x v="11"/>
    <n v="4.5999999999999996"/>
    <n v="4546"/>
    <n v="100000"/>
    <x v="0"/>
    <n v="0"/>
    <x v="0"/>
    <x v="24"/>
    <s v="1.2.3"/>
    <n v="4"/>
    <n v="3"/>
    <n v="2"/>
    <x v="0"/>
    <x v="0"/>
    <x v="1"/>
  </r>
  <r>
    <n v="5331"/>
    <s v="Axe Champ Hit"/>
    <x v="17"/>
    <m/>
    <n v="1"/>
    <n v="100"/>
    <x v="0"/>
    <n v="0"/>
    <x v="0"/>
    <x v="32"/>
    <n v="0.1"/>
    <n v="4.0999999999999996"/>
    <n v="15000"/>
    <n v="5"/>
    <x v="0"/>
    <x v="0"/>
    <x v="0"/>
  </r>
  <r>
    <n v="5332"/>
    <s v="Axe Champion"/>
    <x v="17"/>
    <n v="4.4000000000000004"/>
    <n v="21"/>
    <n v="5000"/>
    <x v="0"/>
    <n v="0"/>
    <x v="0"/>
    <x v="32"/>
    <n v="0.1"/>
    <n v="4.0999999999999996"/>
    <n v="15000"/>
    <n v="5"/>
    <x v="0"/>
    <x v="0"/>
    <x v="0"/>
  </r>
  <r>
    <n v="5333"/>
    <s v="Vikings Stickman Axe Fighting"/>
    <x v="17"/>
    <n v="4.2"/>
    <n v="924"/>
    <n v="100000"/>
    <x v="0"/>
    <n v="0"/>
    <x v="0"/>
    <x v="32"/>
    <s v="1.5.2"/>
    <n v="3"/>
    <n v="43000"/>
    <n v="10"/>
    <x v="1"/>
    <x v="0"/>
    <x v="6"/>
  </r>
  <r>
    <n v="5334"/>
    <s v="AX Video Player"/>
    <x v="30"/>
    <n v="4.4000000000000004"/>
    <n v="569"/>
    <n v="50000"/>
    <x v="0"/>
    <n v="0"/>
    <x v="0"/>
    <x v="99"/>
    <s v="1.0.9"/>
    <n v="3"/>
    <n v="2.6"/>
    <n v="11"/>
    <x v="4"/>
    <x v="0"/>
    <x v="1"/>
  </r>
  <r>
    <n v="5335"/>
    <s v="Katalogen.ax"/>
    <x v="6"/>
    <m/>
    <n v="1"/>
    <n v="100"/>
    <x v="0"/>
    <n v="0"/>
    <x v="0"/>
    <x v="10"/>
    <s v="1.0.0"/>
    <n v="2.2000000000000002"/>
    <n v="172"/>
    <n v="10"/>
    <x v="2"/>
    <x v="0"/>
    <x v="1"/>
  </r>
  <r>
    <n v="5336"/>
    <s v="Axe"/>
    <x v="18"/>
    <m/>
    <n v="18"/>
    <n v="1000"/>
    <x v="0"/>
    <n v="0"/>
    <x v="0"/>
    <x v="45"/>
    <n v="1"/>
    <n v="4.0999999999999996"/>
    <n v="24000"/>
    <n v="12"/>
    <x v="1"/>
    <x v="0"/>
    <x v="2"/>
  </r>
  <r>
    <n v="5337"/>
    <s v="Axetatic - Axe Throwing Game"/>
    <x v="17"/>
    <n v="4.5999999999999996"/>
    <n v="29"/>
    <n v="1000"/>
    <x v="0"/>
    <n v="0"/>
    <x v="2"/>
    <x v="32"/>
    <s v="1.3.3"/>
    <n v="4.2"/>
    <n v="31000"/>
    <n v="10"/>
    <x v="1"/>
    <x v="0"/>
    <x v="3"/>
  </r>
  <r>
    <n v="5338"/>
    <s v="Axe Champs! Wars"/>
    <x v="17"/>
    <n v="5"/>
    <n v="8"/>
    <n v="50"/>
    <x v="0"/>
    <n v="0"/>
    <x v="0"/>
    <x v="32"/>
    <n v="1.1000000000000001"/>
    <n v="4.0999999999999996"/>
    <n v="25000"/>
    <n v="6"/>
    <x v="0"/>
    <x v="0"/>
    <x v="2"/>
  </r>
  <r>
    <n v="5339"/>
    <s v="Tips Microsoft Dynamics Ax"/>
    <x v="27"/>
    <m/>
    <n v="1"/>
    <n v="500"/>
    <x v="0"/>
    <n v="0"/>
    <x v="0"/>
    <x v="93"/>
    <n v="1"/>
    <n v="4.0999999999999996"/>
    <n v="2.2999999999999998"/>
    <n v="7"/>
    <x v="1"/>
    <x v="0"/>
    <x v="1"/>
  </r>
  <r>
    <n v="5340"/>
    <s v="Axe Knight"/>
    <x v="17"/>
    <n v="4.5"/>
    <n v="52"/>
    <n v="5000"/>
    <x v="0"/>
    <n v="0"/>
    <x v="0"/>
    <x v="36"/>
    <s v="1.0.5"/>
    <n v="4.0999999999999996"/>
    <n v="33000"/>
    <n v="6"/>
    <x v="0"/>
    <x v="0"/>
    <x v="3"/>
  </r>
  <r>
    <n v="5341"/>
    <s v="AX Timesheets App for Dynamics"/>
    <x v="4"/>
    <m/>
    <n v="0"/>
    <n v="10"/>
    <x v="0"/>
    <n v="0"/>
    <x v="0"/>
    <x v="7"/>
    <s v="1.0.5"/>
    <n v="4.4000000000000004"/>
    <n v="9"/>
    <n v="2"/>
    <x v="0"/>
    <x v="0"/>
    <x v="1"/>
  </r>
  <r>
    <n v="5342"/>
    <s v="Axxess AX-DSP"/>
    <x v="25"/>
    <n v="3.5"/>
    <n v="17"/>
    <n v="5000"/>
    <x v="0"/>
    <n v="0"/>
    <x v="0"/>
    <x v="90"/>
    <s v="3_1"/>
    <n v="4.4000000000000004"/>
    <n v="7.4"/>
    <n v="6"/>
    <x v="0"/>
    <x v="0"/>
    <x v="1"/>
  </r>
  <r>
    <n v="5343"/>
    <s v="AX Window"/>
    <x v="25"/>
    <m/>
    <n v="0"/>
    <n v="5"/>
    <x v="0"/>
    <n v="0"/>
    <x v="0"/>
    <x v="90"/>
    <s v="1.0.2"/>
    <n v="4.3"/>
    <n v="19000"/>
    <n v="10"/>
    <x v="1"/>
    <x v="0"/>
    <x v="0"/>
  </r>
  <r>
    <n v="5344"/>
    <s v="Axxess Updater"/>
    <x v="25"/>
    <n v="3.9"/>
    <n v="56"/>
    <n v="10000"/>
    <x v="0"/>
    <n v="0"/>
    <x v="0"/>
    <x v="90"/>
    <s v="1.3.2"/>
    <n v="3.1"/>
    <n v="2.2999999999999998"/>
    <n v="12"/>
    <x v="3"/>
    <x v="0"/>
    <x v="1"/>
  </r>
  <r>
    <n v="5345"/>
    <s v="The Vikings"/>
    <x v="17"/>
    <n v="4.4000000000000004"/>
    <n v="15806"/>
    <n v="1000000"/>
    <x v="0"/>
    <n v="0"/>
    <x v="1"/>
    <x v="32"/>
    <s v="1.0.7"/>
    <n v="4.0999999999999996"/>
    <n v="42000"/>
    <n v="6"/>
    <x v="0"/>
    <x v="0"/>
    <x v="6"/>
  </r>
  <r>
    <n v="5346"/>
    <s v="Axe Spinner"/>
    <x v="18"/>
    <n v="3"/>
    <n v="2"/>
    <n v="10"/>
    <x v="0"/>
    <n v="0"/>
    <x v="0"/>
    <x v="33"/>
    <s v="1.0.0"/>
    <n v="4.0999999999999996"/>
    <m/>
    <n v="1"/>
    <x v="0"/>
    <x v="0"/>
    <x v="1"/>
  </r>
  <r>
    <n v="5347"/>
    <s v="INTERACTIVE CALCULUS PRO"/>
    <x v="18"/>
    <m/>
    <n v="0"/>
    <n v="10"/>
    <x v="1"/>
    <n v="0.99"/>
    <x v="0"/>
    <x v="13"/>
    <n v="1.2"/>
    <s v="4.0.3"/>
    <n v="3.3"/>
    <n v="2"/>
    <x v="0"/>
    <x v="1"/>
    <x v="1"/>
  </r>
  <r>
    <n v="5348"/>
    <s v="Knife&amp;Axe Throwing"/>
    <x v="17"/>
    <n v="3.1"/>
    <n v="440"/>
    <n v="50000"/>
    <x v="0"/>
    <n v="0"/>
    <x v="0"/>
    <x v="32"/>
    <s v="1.0.6"/>
    <n v="2.1"/>
    <n v="9.1"/>
    <n v="11"/>
    <x v="6"/>
    <x v="0"/>
    <x v="1"/>
  </r>
  <r>
    <n v="5349"/>
    <s v="Stickman and Axe"/>
    <x v="17"/>
    <n v="4.4000000000000004"/>
    <n v="69"/>
    <n v="50000"/>
    <x v="0"/>
    <n v="0"/>
    <x v="1"/>
    <x v="36"/>
    <n v="1"/>
    <s v="4.0.3"/>
    <n v="2.8"/>
    <n v="11"/>
    <x v="1"/>
    <x v="0"/>
    <x v="1"/>
  </r>
  <r>
    <n v="5350"/>
    <s v="Axe Throw: Flip Champ Axes Champion Throwing Games"/>
    <x v="17"/>
    <m/>
    <n v="1"/>
    <n v="50"/>
    <x v="0"/>
    <n v="0"/>
    <x v="0"/>
    <x v="32"/>
    <s v="1.0.0"/>
    <n v="4"/>
    <n v="13000"/>
    <n v="5"/>
    <x v="0"/>
    <x v="0"/>
    <x v="0"/>
  </r>
  <r>
    <n v="5351"/>
    <s v="Q7 SmartWatch"/>
    <x v="13"/>
    <n v="3"/>
    <n v="94"/>
    <n v="10000"/>
    <x v="0"/>
    <n v="0"/>
    <x v="0"/>
    <x v="26"/>
    <s v="1.0.2"/>
    <n v="4.3"/>
    <n v="30000"/>
    <n v="7"/>
    <x v="0"/>
    <x v="0"/>
    <x v="3"/>
  </r>
  <r>
    <n v="5352"/>
    <s v="Workflow Approvals App AX 2012"/>
    <x v="4"/>
    <m/>
    <n v="2"/>
    <n v="100"/>
    <x v="0"/>
    <n v="0"/>
    <x v="0"/>
    <x v="7"/>
    <s v="1.6(3)-demo"/>
    <s v="4.0.3"/>
    <n v="3"/>
    <n v="7"/>
    <x v="0"/>
    <x v="0"/>
    <x v="1"/>
  </r>
  <r>
    <n v="5353"/>
    <s v="Tips &amp; Tricks Dynamics AX 365"/>
    <x v="27"/>
    <m/>
    <n v="1"/>
    <n v="100"/>
    <x v="0"/>
    <n v="0"/>
    <x v="0"/>
    <x v="93"/>
    <n v="1"/>
    <s v="4.0.3"/>
    <n v="2.2000000000000002"/>
    <n v="7"/>
    <x v="1"/>
    <x v="0"/>
    <x v="1"/>
  </r>
  <r>
    <n v="5354"/>
    <s v="Axe Man"/>
    <x v="17"/>
    <n v="3.7"/>
    <n v="53"/>
    <n v="1000"/>
    <x v="0"/>
    <n v="0"/>
    <x v="0"/>
    <x v="46"/>
    <n v="3"/>
    <s v="2.3.3"/>
    <n v="14000"/>
    <n v="2"/>
    <x v="4"/>
    <x v="0"/>
    <x v="0"/>
  </r>
  <r>
    <n v="5355"/>
    <s v="AX Watch for WatchMaker"/>
    <x v="26"/>
    <m/>
    <n v="2"/>
    <n v="1"/>
    <x v="1"/>
    <n v="0.99"/>
    <x v="0"/>
    <x v="92"/>
    <n v="1"/>
    <n v="2.2999999999999998"/>
    <n v="238"/>
    <n v="8"/>
    <x v="1"/>
    <x v="1"/>
    <x v="1"/>
  </r>
  <r>
    <n v="5356"/>
    <s v="Throw Knife"/>
    <x v="18"/>
    <n v="3.7"/>
    <n v="291"/>
    <n v="100000"/>
    <x v="0"/>
    <n v="0"/>
    <x v="0"/>
    <x v="45"/>
    <n v="2.04"/>
    <n v="4.0999999999999996"/>
    <n v="37000"/>
    <n v="9"/>
    <x v="1"/>
    <x v="0"/>
    <x v="3"/>
  </r>
  <r>
    <n v="5357"/>
    <s v="Dead Zombie Evil Killer:Axe"/>
    <x v="17"/>
    <n v="3.9"/>
    <n v="71"/>
    <n v="10000"/>
    <x v="0"/>
    <n v="0"/>
    <x v="1"/>
    <x v="36"/>
    <n v="1.1000000000000001"/>
    <n v="2.2999999999999998"/>
    <n v="52000"/>
    <n v="12"/>
    <x v="3"/>
    <x v="0"/>
    <x v="4"/>
  </r>
  <r>
    <n v="5358"/>
    <s v="INTERACTIVE CALCULUS FOR MATHS AND PHYSICS"/>
    <x v="18"/>
    <n v="4.8"/>
    <n v="53"/>
    <n v="1000"/>
    <x v="0"/>
    <n v="0"/>
    <x v="0"/>
    <x v="13"/>
    <n v="1.3"/>
    <s v="4.0.3"/>
    <n v="4.4000000000000004"/>
    <n v="2"/>
    <x v="0"/>
    <x v="0"/>
    <x v="1"/>
  </r>
  <r>
    <n v="5359"/>
    <s v="AX-PIC Pedidos"/>
    <x v="25"/>
    <m/>
    <n v="1"/>
    <n v="1000"/>
    <x v="0"/>
    <n v="0"/>
    <x v="0"/>
    <x v="90"/>
    <m/>
    <m/>
    <m/>
    <n v="8"/>
    <x v="0"/>
    <x v="0"/>
    <x v="1"/>
  </r>
  <r>
    <n v="5360"/>
    <s v="AX!OM"/>
    <x v="16"/>
    <m/>
    <n v="5"/>
    <n v="50"/>
    <x v="0"/>
    <n v="0"/>
    <x v="0"/>
    <x v="29"/>
    <n v="1.3"/>
    <n v="4.0999999999999996"/>
    <n v="28000"/>
    <n v="2"/>
    <x v="1"/>
    <x v="0"/>
    <x v="2"/>
  </r>
  <r>
    <n v="5361"/>
    <s v="Zlax.io Zombs Luv Ax"/>
    <x v="17"/>
    <n v="4.5999999999999996"/>
    <n v="6344"/>
    <n v="500000"/>
    <x v="0"/>
    <n v="0"/>
    <x v="0"/>
    <x v="36"/>
    <n v="1.7"/>
    <n v="4.0999999999999996"/>
    <n v="32000"/>
    <n v="4"/>
    <x v="0"/>
    <x v="0"/>
    <x v="3"/>
  </r>
  <r>
    <n v="5362"/>
    <s v="AX Selfie"/>
    <x v="16"/>
    <n v="4.5999999999999996"/>
    <n v="10"/>
    <n v="500"/>
    <x v="0"/>
    <n v="0"/>
    <x v="0"/>
    <x v="29"/>
    <s v="1.0.0"/>
    <n v="4"/>
    <n v="3.4"/>
    <n v="8"/>
    <x v="4"/>
    <x v="0"/>
    <x v="1"/>
  </r>
  <r>
    <n v="5363"/>
    <s v="Ax 3 Domaines"/>
    <x v="23"/>
    <n v="4.5"/>
    <n v="12"/>
    <n v="1000"/>
    <x v="0"/>
    <n v="0"/>
    <x v="0"/>
    <x v="39"/>
    <s v="5.0.3"/>
    <n v="4.2"/>
    <n v="23000"/>
    <n v="1"/>
    <x v="0"/>
    <x v="0"/>
    <x v="2"/>
  </r>
  <r>
    <n v="5364"/>
    <s v="Clash of Axe: Flippy Lumberjack Action X"/>
    <x v="17"/>
    <n v="4.3"/>
    <n v="6"/>
    <n v="1000"/>
    <x v="0"/>
    <n v="0"/>
    <x v="0"/>
    <x v="36"/>
    <n v="1.2"/>
    <n v="4"/>
    <n v="61000"/>
    <n v="9"/>
    <x v="1"/>
    <x v="0"/>
    <x v="7"/>
  </r>
  <r>
    <n v="5365"/>
    <s v="Flippy Axe : Flip The Knife &amp; Axe Simulator"/>
    <x v="17"/>
    <n v="5"/>
    <n v="7"/>
    <n v="100"/>
    <x v="0"/>
    <n v="0"/>
    <x v="0"/>
    <x v="32"/>
    <n v="1.1000000000000001"/>
    <n v="4.2"/>
    <n v="15000"/>
    <n v="9"/>
    <x v="1"/>
    <x v="0"/>
    <x v="0"/>
  </r>
  <r>
    <n v="5366"/>
    <s v="Axe Clicker"/>
    <x v="18"/>
    <n v="4.3"/>
    <n v="10446"/>
    <n v="500000"/>
    <x v="0"/>
    <n v="0"/>
    <x v="0"/>
    <x v="33"/>
    <s v="1.0.142"/>
    <s v="4.0.3"/>
    <n v="64000"/>
    <n v="7"/>
    <x v="0"/>
    <x v="0"/>
    <x v="7"/>
  </r>
  <r>
    <n v="5367"/>
    <s v="Cyborg AX-001"/>
    <x v="17"/>
    <m/>
    <n v="0"/>
    <n v="50"/>
    <x v="0"/>
    <n v="0"/>
    <x v="2"/>
    <x v="36"/>
    <m/>
    <m/>
    <m/>
    <n v="6"/>
    <x v="0"/>
    <x v="0"/>
    <x v="1"/>
  </r>
  <r>
    <n v="5368"/>
    <s v="Axe Wallpaper"/>
    <x v="26"/>
    <n v="4.7"/>
    <n v="9"/>
    <n v="100"/>
    <x v="0"/>
    <n v="0"/>
    <x v="1"/>
    <x v="92"/>
    <n v="2.6"/>
    <n v="4"/>
    <n v="12000"/>
    <n v="2"/>
    <x v="1"/>
    <x v="0"/>
    <x v="0"/>
  </r>
  <r>
    <n v="5369"/>
    <s v="Woodman Deluxe"/>
    <x v="17"/>
    <n v="4"/>
    <n v="82"/>
    <n v="5000"/>
    <x v="0"/>
    <n v="0"/>
    <x v="0"/>
    <x v="36"/>
    <s v="1.0.2"/>
    <n v="2.2999999999999998"/>
    <n v="4.4000000000000004"/>
    <n v="7"/>
    <x v="4"/>
    <x v="0"/>
    <x v="1"/>
  </r>
  <r>
    <n v="5370"/>
    <s v="Ay"/>
    <x v="30"/>
    <n v="3.8"/>
    <n v="11"/>
    <n v="5000"/>
    <x v="0"/>
    <n v="0"/>
    <x v="1"/>
    <x v="99"/>
    <s v="1.0.261"/>
    <n v="2.2999999999999998"/>
    <n v="3.6"/>
    <n v="5"/>
    <x v="0"/>
    <x v="0"/>
    <x v="1"/>
  </r>
  <r>
    <n v="5371"/>
    <s v="A-Y Collection"/>
    <x v="21"/>
    <n v="5"/>
    <n v="2"/>
    <n v="100"/>
    <x v="0"/>
    <n v="0"/>
    <x v="1"/>
    <x v="86"/>
    <n v="1.2"/>
    <n v="4.0999999999999996"/>
    <n v="2.9"/>
    <n v="2"/>
    <x v="0"/>
    <x v="0"/>
    <x v="1"/>
  </r>
  <r>
    <n v="5372"/>
    <s v="AY Sing"/>
    <x v="3"/>
    <n v="4.8"/>
    <n v="111"/>
    <n v="5000"/>
    <x v="0"/>
    <n v="0"/>
    <x v="0"/>
    <x v="6"/>
    <s v="1.6.2"/>
    <n v="4.0999999999999996"/>
    <n v="10000"/>
    <n v="5"/>
    <x v="0"/>
    <x v="0"/>
    <x v="0"/>
  </r>
  <r>
    <n v="5373"/>
    <s v="Ay Up"/>
    <x v="18"/>
    <n v="4.5"/>
    <n v="11"/>
    <n v="100"/>
    <x v="0"/>
    <n v="0"/>
    <x v="0"/>
    <x v="19"/>
    <s v="3.0.0"/>
    <n v="2.1"/>
    <n v="7.2"/>
    <n v="10"/>
    <x v="4"/>
    <x v="0"/>
    <x v="1"/>
  </r>
  <r>
    <n v="5374"/>
    <s v="AY Recorder - Screen Recorder, Live, Video Editor"/>
    <x v="25"/>
    <n v="4.3"/>
    <n v="12"/>
    <n v="500"/>
    <x v="0"/>
    <n v="0"/>
    <x v="0"/>
    <x v="90"/>
    <n v="2.2000000000000002"/>
    <n v="5"/>
    <n v="3.8"/>
    <n v="5"/>
    <x v="1"/>
    <x v="0"/>
    <x v="1"/>
  </r>
  <r>
    <n v="5375"/>
    <s v="Â¡Ay Caramba!"/>
    <x v="18"/>
    <m/>
    <n v="0"/>
    <n v="1"/>
    <x v="1"/>
    <n v="1.99"/>
    <x v="0"/>
    <x v="13"/>
    <n v="1.2"/>
    <n v="3"/>
    <n v="549"/>
    <n v="6"/>
    <x v="2"/>
    <x v="1"/>
    <x v="1"/>
  </r>
  <r>
    <n v="5376"/>
    <s v="Ay Sabz Gunbad Waly"/>
    <x v="30"/>
    <m/>
    <n v="4"/>
    <n v="1000"/>
    <x v="0"/>
    <n v="0"/>
    <x v="0"/>
    <x v="99"/>
    <n v="1.1000000000000001"/>
    <n v="4"/>
    <n v="3.9"/>
    <n v="9"/>
    <x v="1"/>
    <x v="0"/>
    <x v="1"/>
  </r>
  <r>
    <n v="5377"/>
    <s v="Ay YÄ±ldÄ±z - Xperia Live Theme"/>
    <x v="26"/>
    <m/>
    <n v="0"/>
    <n v="10"/>
    <x v="1"/>
    <n v="0.99"/>
    <x v="0"/>
    <x v="92"/>
    <s v="1.0.0"/>
    <n v="4.4000000000000004"/>
    <n v="2.9"/>
    <n v="12"/>
    <x v="1"/>
    <x v="1"/>
    <x v="1"/>
  </r>
  <r>
    <n v="5378"/>
    <s v="25 Mins Ako ay may lobo Etc Pinoy Kid Song Offline"/>
    <x v="18"/>
    <m/>
    <n v="0"/>
    <n v="10"/>
    <x v="0"/>
    <n v="0"/>
    <x v="3"/>
    <x v="19"/>
    <n v="3"/>
    <n v="2.2999999999999998"/>
    <n v="42000"/>
    <n v="7"/>
    <x v="0"/>
    <x v="0"/>
    <x v="6"/>
  </r>
  <r>
    <n v="5379"/>
    <s v="camera zoom moon"/>
    <x v="22"/>
    <n v="3.7"/>
    <n v="1213"/>
    <n v="500000"/>
    <x v="0"/>
    <n v="0"/>
    <x v="0"/>
    <x v="87"/>
    <n v="1.06"/>
    <n v="2.2999999999999998"/>
    <n v="1.1000000000000001"/>
    <n v="1"/>
    <x v="0"/>
    <x v="0"/>
    <x v="1"/>
  </r>
  <r>
    <n v="5380"/>
    <s v="Ako ay may lobo Pinoy Kid Song Offline"/>
    <x v="18"/>
    <m/>
    <n v="0"/>
    <n v="1"/>
    <x v="0"/>
    <n v="0"/>
    <x v="3"/>
    <x v="19"/>
    <n v="3"/>
    <n v="2.2999999999999998"/>
    <n v="9.6999999999999993"/>
    <n v="7"/>
    <x v="0"/>
    <x v="0"/>
    <x v="1"/>
  </r>
  <r>
    <n v="5381"/>
    <s v="Ay YÄ±ldÄ±z Analog Saat"/>
    <x v="26"/>
    <m/>
    <n v="37"/>
    <n v="1000"/>
    <x v="0"/>
    <n v="0"/>
    <x v="0"/>
    <x v="92"/>
    <n v="1"/>
    <n v="4.0999999999999996"/>
    <n v="1.7"/>
    <n v="7"/>
    <x v="3"/>
    <x v="0"/>
    <x v="1"/>
  </r>
  <r>
    <n v="5382"/>
    <s v="Ay Telekom Oim"/>
    <x v="16"/>
    <m/>
    <n v="6"/>
    <n v="100"/>
    <x v="0"/>
    <n v="0"/>
    <x v="0"/>
    <x v="29"/>
    <s v="1.0.2"/>
    <n v="4.0999999999999996"/>
    <n v="13000"/>
    <n v="2"/>
    <x v="0"/>
    <x v="0"/>
    <x v="0"/>
  </r>
  <r>
    <n v="5383"/>
    <s v="Holy Quran Mehmet Emin Ay"/>
    <x v="16"/>
    <m/>
    <n v="649"/>
    <n v="10000"/>
    <x v="0"/>
    <n v="0"/>
    <x v="0"/>
    <x v="29"/>
    <s v="1.3.1"/>
    <s v="4.0.3"/>
    <n v="55000"/>
    <n v="3"/>
    <x v="1"/>
    <x v="0"/>
    <x v="4"/>
  </r>
  <r>
    <n v="5384"/>
    <s v="Ay YÄ±ldÄ±z Duvar KaÄŸÄ±tlarÄ±"/>
    <x v="26"/>
    <m/>
    <n v="3"/>
    <n v="100"/>
    <x v="0"/>
    <n v="0"/>
    <x v="0"/>
    <x v="92"/>
    <s v="1.0.0"/>
    <n v="4.3"/>
    <n v="6.5"/>
    <n v="12"/>
    <x v="1"/>
    <x v="0"/>
    <x v="1"/>
  </r>
  <r>
    <n v="5385"/>
    <s v="Ay Hasnain k Nana Milad Naat"/>
    <x v="3"/>
    <n v="4.3"/>
    <n v="72"/>
    <n v="10000"/>
    <x v="0"/>
    <n v="0"/>
    <x v="0"/>
    <x v="6"/>
    <n v="1"/>
    <n v="2.2999999999999998"/>
    <n v="1.9"/>
    <n v="12"/>
    <x v="4"/>
    <x v="0"/>
    <x v="1"/>
  </r>
  <r>
    <n v="5386"/>
    <s v="Mehmet Emin Ay Ä°lahileri"/>
    <x v="18"/>
    <m/>
    <n v="0"/>
    <n v="10"/>
    <x v="0"/>
    <n v="0"/>
    <x v="0"/>
    <x v="19"/>
    <n v="1"/>
    <n v="4.0999999999999996"/>
    <n v="5.0999999999999996"/>
    <n v="7"/>
    <x v="0"/>
    <x v="0"/>
    <x v="1"/>
  </r>
  <r>
    <n v="5387"/>
    <s v="Â¡Ay Metro!"/>
    <x v="17"/>
    <n v="3.8"/>
    <n v="489"/>
    <n v="10000"/>
    <x v="0"/>
    <n v="0"/>
    <x v="2"/>
    <x v="32"/>
    <s v="1.0.3.1"/>
    <n v="4"/>
    <n v="36000"/>
    <n v="3"/>
    <x v="4"/>
    <x v="0"/>
    <x v="3"/>
  </r>
  <r>
    <n v="5388"/>
    <s v="AY Oakmont"/>
    <x v="13"/>
    <m/>
    <n v="0"/>
    <n v="10"/>
    <x v="0"/>
    <n v="0"/>
    <x v="0"/>
    <x v="26"/>
    <s v="4.2.2"/>
    <n v="4.0999999999999996"/>
    <n v="11000"/>
    <n v="7"/>
    <x v="0"/>
    <x v="0"/>
    <x v="0"/>
  </r>
  <r>
    <n v="5389"/>
    <s v="YAKALA AY"/>
    <x v="17"/>
    <m/>
    <n v="0"/>
    <n v="1"/>
    <x v="1"/>
    <n v="0.99"/>
    <x v="0"/>
    <x v="32"/>
    <n v="1"/>
    <n v="4.0999999999999996"/>
    <n v="14000"/>
    <n v="7"/>
    <x v="0"/>
    <x v="1"/>
    <x v="0"/>
  </r>
  <r>
    <n v="5390"/>
    <s v="Lunar Calendar"/>
    <x v="16"/>
    <n v="4.5"/>
    <n v="484"/>
    <n v="1000"/>
    <x v="1"/>
    <n v="4.99"/>
    <x v="3"/>
    <x v="29"/>
    <m/>
    <m/>
    <m/>
    <n v="7"/>
    <x v="0"/>
    <x v="1"/>
    <x v="1"/>
  </r>
  <r>
    <n v="5391"/>
    <s v="Pinoy Kid Song Ako ay may Lobo"/>
    <x v="18"/>
    <n v="4.5999999999999996"/>
    <n v="23"/>
    <n v="10000"/>
    <x v="0"/>
    <n v="0"/>
    <x v="0"/>
    <x v="13"/>
    <n v="1"/>
    <n v="2.2000000000000002"/>
    <n v="17000"/>
    <n v="9"/>
    <x v="3"/>
    <x v="0"/>
    <x v="0"/>
  </r>
  <r>
    <n v="5392"/>
    <s v="Lunar Calendar Lite"/>
    <x v="16"/>
    <n v="4.0999999999999996"/>
    <n v="2954"/>
    <n v="100000"/>
    <x v="0"/>
    <n v="0"/>
    <x v="3"/>
    <x v="29"/>
    <m/>
    <m/>
    <m/>
    <n v="7"/>
    <x v="0"/>
    <x v="0"/>
    <x v="1"/>
  </r>
  <r>
    <n v="5393"/>
    <s v="Ay Mohabbat Teri Khatir Novel"/>
    <x v="3"/>
    <n v="4.2"/>
    <n v="27"/>
    <n v="10000"/>
    <x v="0"/>
    <n v="0"/>
    <x v="0"/>
    <x v="6"/>
    <n v="1"/>
    <n v="4"/>
    <n v="4.3"/>
    <n v="1"/>
    <x v="0"/>
    <x v="0"/>
    <x v="1"/>
  </r>
  <r>
    <n v="5394"/>
    <s v="AY Recruitment"/>
    <x v="4"/>
    <m/>
    <n v="1"/>
    <n v="10"/>
    <x v="0"/>
    <n v="0"/>
    <x v="0"/>
    <x v="7"/>
    <s v="1.1.1"/>
    <n v="4.4000000000000004"/>
    <n v="4"/>
    <n v="5"/>
    <x v="0"/>
    <x v="0"/>
    <x v="1"/>
  </r>
  <r>
    <n v="5395"/>
    <s v="Quran Khmer Offline AY"/>
    <x v="18"/>
    <n v="5"/>
    <n v="41"/>
    <n v="1000"/>
    <x v="0"/>
    <n v="0"/>
    <x v="0"/>
    <x v="13"/>
    <n v="10.6"/>
    <n v="4.2"/>
    <n v="4"/>
    <n v="12"/>
    <x v="1"/>
    <x v="0"/>
    <x v="1"/>
  </r>
  <r>
    <n v="5396"/>
    <s v="Ay YÄ±ldÄ±z Keyboard"/>
    <x v="25"/>
    <m/>
    <n v="26"/>
    <n v="1000"/>
    <x v="0"/>
    <n v="0"/>
    <x v="0"/>
    <x v="90"/>
    <n v="1.2"/>
    <n v="4.4000000000000004"/>
    <n v="3"/>
    <n v="5"/>
    <x v="0"/>
    <x v="0"/>
    <x v="1"/>
  </r>
  <r>
    <n v="5397"/>
    <s v="AY EMLAK"/>
    <x v="4"/>
    <m/>
    <n v="8"/>
    <n v="10"/>
    <x v="0"/>
    <n v="0"/>
    <x v="1"/>
    <x v="7"/>
    <n v="1"/>
    <s v="4.0.3"/>
    <n v="1.2"/>
    <n v="7"/>
    <x v="0"/>
    <x v="0"/>
    <x v="1"/>
  </r>
  <r>
    <n v="5398"/>
    <s v="Ay Vamos - PJ. Balvin - Piano"/>
    <x v="17"/>
    <m/>
    <n v="0"/>
    <n v="5"/>
    <x v="0"/>
    <n v="0"/>
    <x v="0"/>
    <x v="32"/>
    <n v="1"/>
    <n v="4.0999999999999996"/>
    <n v="29000"/>
    <n v="7"/>
    <x v="0"/>
    <x v="0"/>
    <x v="2"/>
  </r>
  <r>
    <n v="5400"/>
    <s v="Ay Peruk"/>
    <x v="4"/>
    <m/>
    <n v="0"/>
    <n v="1"/>
    <x v="0"/>
    <n v="0"/>
    <x v="0"/>
    <x v="7"/>
    <s v="1.1.0"/>
    <n v="4"/>
    <n v="3.4"/>
    <n v="10"/>
    <x v="1"/>
    <x v="0"/>
    <x v="1"/>
  </r>
  <r>
    <n v="5401"/>
    <s v="Sun &amp; Moon AR Locator"/>
    <x v="29"/>
    <n v="3.3"/>
    <n v="115"/>
    <n v="10000"/>
    <x v="0"/>
    <n v="0"/>
    <x v="0"/>
    <x v="98"/>
    <n v="1.4"/>
    <n v="4.0999999999999996"/>
    <n v="5.0999999999999996"/>
    <n v="2"/>
    <x v="1"/>
    <x v="0"/>
    <x v="1"/>
  </r>
  <r>
    <n v="5402"/>
    <s v="Display Phone Screen On TV"/>
    <x v="25"/>
    <n v="3.6"/>
    <n v="9895"/>
    <n v="1000000"/>
    <x v="0"/>
    <n v="0"/>
    <x v="0"/>
    <x v="90"/>
    <n v="2"/>
    <n v="4.2"/>
    <n v="2.7"/>
    <n v="2"/>
    <x v="1"/>
    <x v="0"/>
    <x v="1"/>
  </r>
  <r>
    <n v="5403"/>
    <s v="San Andreas Crime Stories"/>
    <x v="17"/>
    <n v="4"/>
    <n v="162530"/>
    <n v="10000000"/>
    <x v="0"/>
    <n v="0"/>
    <x v="3"/>
    <x v="42"/>
    <s v="1.0.0.0"/>
    <n v="4.0999999999999996"/>
    <n v="97000"/>
    <n v="7"/>
    <x v="0"/>
    <x v="0"/>
    <x v="9"/>
  </r>
  <r>
    <n v="5404"/>
    <s v="Masha and The Bear"/>
    <x v="18"/>
    <n v="4"/>
    <n v="39779"/>
    <n v="5000000"/>
    <x v="0"/>
    <n v="0"/>
    <x v="0"/>
    <x v="100"/>
    <s v="4.0.1"/>
    <s v="4.0.3"/>
    <n v="19000"/>
    <n v="8"/>
    <x v="3"/>
    <x v="0"/>
    <x v="0"/>
  </r>
  <r>
    <n v="5405"/>
    <s v="Miami crime simulator"/>
    <x v="17"/>
    <n v="4"/>
    <n v="254518"/>
    <n v="10000000"/>
    <x v="0"/>
    <n v="0"/>
    <x v="3"/>
    <x v="36"/>
    <n v="2"/>
    <n v="4"/>
    <n v="100000"/>
    <n v="7"/>
    <x v="0"/>
    <x v="0"/>
    <x v="10"/>
  </r>
  <r>
    <n v="5407"/>
    <s v="Strange Hero: Future Battle"/>
    <x v="17"/>
    <n v="4.2"/>
    <n v="88901"/>
    <n v="10000000"/>
    <x v="0"/>
    <n v="0"/>
    <x v="1"/>
    <x v="36"/>
    <s v="11.0.0"/>
    <n v="4"/>
    <n v="73000"/>
    <n v="5"/>
    <x v="0"/>
    <x v="0"/>
    <x v="5"/>
  </r>
  <r>
    <n v="5408"/>
    <s v="Gangster Town: Vice District"/>
    <x v="18"/>
    <n v="4.3"/>
    <n v="65146"/>
    <n v="10000000"/>
    <x v="0"/>
    <n v="0"/>
    <x v="3"/>
    <x v="45"/>
    <n v="2.1"/>
    <n v="4"/>
    <n v="100000"/>
    <n v="5"/>
    <x v="0"/>
    <x v="0"/>
    <x v="10"/>
  </r>
  <r>
    <n v="5409"/>
    <s v="iMediaShare â€“ Photos &amp; Music"/>
    <x v="30"/>
    <n v="4.2"/>
    <n v="104551"/>
    <n v="10000000"/>
    <x v="0"/>
    <n v="0"/>
    <x v="0"/>
    <x v="99"/>
    <s v="1.0.10"/>
    <n v="2.2000000000000002"/>
    <n v="18000"/>
    <n v="12"/>
    <x v="1"/>
    <x v="0"/>
    <x v="0"/>
  </r>
  <r>
    <n v="5410"/>
    <s v="Earth &amp; Moon in HD Gyro 3D Parallax Live Wallpaper"/>
    <x v="26"/>
    <n v="4.5"/>
    <n v="66321"/>
    <n v="5000000"/>
    <x v="0"/>
    <n v="0"/>
    <x v="0"/>
    <x v="92"/>
    <n v="2.4"/>
    <n v="4.0999999999999996"/>
    <n v="18000"/>
    <n v="6"/>
    <x v="0"/>
    <x v="0"/>
    <x v="0"/>
  </r>
  <r>
    <n v="5411"/>
    <s v="Mad Day - Truck Distance Game"/>
    <x v="17"/>
    <n v="4.3"/>
    <n v="29270"/>
    <n v="5000000"/>
    <x v="0"/>
    <n v="0"/>
    <x v="0"/>
    <x v="36"/>
    <s v="1.4.3"/>
    <s v="4.0.3"/>
    <n v="44000"/>
    <n v="7"/>
    <x v="0"/>
    <x v="0"/>
    <x v="6"/>
  </r>
  <r>
    <n v="5412"/>
    <s v="AZ Screen Recorder - No Root"/>
    <x v="30"/>
    <n v="4.5999999999999996"/>
    <n v="751911"/>
    <n v="10000000"/>
    <x v="0"/>
    <n v="0"/>
    <x v="0"/>
    <x v="99"/>
    <m/>
    <n v="5"/>
    <m/>
    <n v="8"/>
    <x v="0"/>
    <x v="0"/>
    <x v="1"/>
  </r>
  <r>
    <n v="5413"/>
    <s v="AZ Browser. Private &amp; Download"/>
    <x v="6"/>
    <n v="4.4000000000000004"/>
    <n v="1520"/>
    <n v="100000"/>
    <x v="0"/>
    <n v="0"/>
    <x v="0"/>
    <x v="10"/>
    <n v="1.4"/>
    <n v="4.4000000000000004"/>
    <n v="5.2"/>
    <n v="12"/>
    <x v="3"/>
    <x v="0"/>
    <x v="1"/>
  </r>
  <r>
    <n v="5414"/>
    <s v="AZ Lottery Players Club"/>
    <x v="18"/>
    <n v="4.2"/>
    <n v="97"/>
    <n v="10000"/>
    <x v="0"/>
    <n v="0"/>
    <x v="0"/>
    <x v="19"/>
    <s v="2.0.0(9)"/>
    <s v="4.0.3"/>
    <n v="8.9"/>
    <n v="7"/>
    <x v="0"/>
    <x v="0"/>
    <x v="1"/>
  </r>
  <r>
    <n v="5415"/>
    <s v="AZ Plugin 2 (newest)"/>
    <x v="15"/>
    <n v="4.2"/>
    <n v="11087"/>
    <n v="1000000"/>
    <x v="0"/>
    <n v="0"/>
    <x v="0"/>
    <x v="28"/>
    <s v="4.1.4"/>
    <n v="5"/>
    <n v="34000"/>
    <n v="3"/>
    <x v="1"/>
    <x v="0"/>
    <x v="3"/>
  </r>
  <r>
    <n v="5416"/>
    <s v="Kids A-Z"/>
    <x v="18"/>
    <n v="4.2"/>
    <n v="26426"/>
    <n v="1000000"/>
    <x v="0"/>
    <n v="0"/>
    <x v="0"/>
    <x v="12"/>
    <s v="4.1.0"/>
    <n v="4.4000000000000004"/>
    <n v="30000"/>
    <n v="8"/>
    <x v="0"/>
    <x v="0"/>
    <x v="3"/>
  </r>
  <r>
    <n v="5417"/>
    <s v="AZ Camera - Manual Pro Cam"/>
    <x v="22"/>
    <n v="3.4"/>
    <n v="2332"/>
    <n v="100000"/>
    <x v="0"/>
    <n v="0"/>
    <x v="0"/>
    <x v="87"/>
    <n v="2.2000000000000002"/>
    <n v="5"/>
    <n v="1.6"/>
    <n v="8"/>
    <x v="4"/>
    <x v="0"/>
    <x v="1"/>
  </r>
  <r>
    <n v="5418"/>
    <s v="A-Z App Store"/>
    <x v="27"/>
    <n v="3.2"/>
    <n v="2728"/>
    <n v="500000"/>
    <x v="0"/>
    <n v="0"/>
    <x v="0"/>
    <x v="93"/>
    <s v="1.0.5"/>
    <n v="4.0999999999999996"/>
    <n v="4.4000000000000004"/>
    <n v="10"/>
    <x v="3"/>
    <x v="0"/>
    <x v="1"/>
  </r>
  <r>
    <n v="5419"/>
    <s v="AZ Screen Recorder pro"/>
    <x v="25"/>
    <n v="4"/>
    <n v="60"/>
    <n v="5000"/>
    <x v="0"/>
    <n v="0"/>
    <x v="0"/>
    <x v="90"/>
    <n v="1"/>
    <n v="5"/>
    <n v="3.7"/>
    <n v="3"/>
    <x v="0"/>
    <x v="0"/>
    <x v="1"/>
  </r>
  <r>
    <n v="5420"/>
    <s v="Permit Test AZ Arizona MVD DOT"/>
    <x v="18"/>
    <n v="4.5999999999999996"/>
    <n v="227"/>
    <n v="10000"/>
    <x v="0"/>
    <n v="0"/>
    <x v="0"/>
    <x v="13"/>
    <s v="2.9.0"/>
    <n v="4.0999999999999996"/>
    <n v="11000"/>
    <n v="10"/>
    <x v="1"/>
    <x v="0"/>
    <x v="0"/>
  </r>
  <r>
    <n v="5421"/>
    <s v="AZ PLAYER HD"/>
    <x v="25"/>
    <n v="3.2"/>
    <n v="24"/>
    <n v="10000"/>
    <x v="0"/>
    <n v="0"/>
    <x v="0"/>
    <x v="90"/>
    <n v="1"/>
    <n v="2.2000000000000002"/>
    <n v="4.7"/>
    <n v="4"/>
    <x v="3"/>
    <x v="0"/>
    <x v="1"/>
  </r>
  <r>
    <n v="5422"/>
    <s v="Long Realty AZ Home Search"/>
    <x v="16"/>
    <n v="4.4000000000000004"/>
    <n v="132"/>
    <n v="10000"/>
    <x v="0"/>
    <n v="0"/>
    <x v="0"/>
    <x v="29"/>
    <s v="5.805.180306"/>
    <n v="4.0999999999999996"/>
    <n v="33000"/>
    <n v="3"/>
    <x v="0"/>
    <x v="0"/>
    <x v="3"/>
  </r>
  <r>
    <n v="5423"/>
    <s v="NB|AZ Mobile Banking"/>
    <x v="11"/>
    <n v="4"/>
    <n v="463"/>
    <n v="10000"/>
    <x v="0"/>
    <n v="0"/>
    <x v="0"/>
    <x v="24"/>
    <s v="4.2.31"/>
    <n v="4.2"/>
    <n v="13000"/>
    <n v="4"/>
    <x v="0"/>
    <x v="0"/>
    <x v="0"/>
  </r>
  <r>
    <n v="5424"/>
    <s v="Movie Downloader Torrent : Az Torrent"/>
    <x v="30"/>
    <n v="4.7"/>
    <n v="70"/>
    <n v="1000"/>
    <x v="0"/>
    <n v="0"/>
    <x v="0"/>
    <x v="99"/>
    <n v="1.9"/>
    <n v="4.0999999999999996"/>
    <n v="14000"/>
    <n v="7"/>
    <x v="0"/>
    <x v="0"/>
    <x v="0"/>
  </r>
  <r>
    <n v="5425"/>
    <s v="A-Z Screen Recorder -"/>
    <x v="30"/>
    <m/>
    <n v="17"/>
    <n v="500"/>
    <x v="0"/>
    <n v="0"/>
    <x v="0"/>
    <x v="99"/>
    <n v="1"/>
    <n v="4.4000000000000004"/>
    <n v="3.7"/>
    <n v="7"/>
    <x v="0"/>
    <x v="0"/>
    <x v="1"/>
  </r>
  <r>
    <n v="5426"/>
    <s v="AZ Immune Related AEManagement"/>
    <x v="19"/>
    <n v="3.7"/>
    <n v="3"/>
    <n v="500"/>
    <x v="0"/>
    <n v="0"/>
    <x v="0"/>
    <x v="84"/>
    <n v="1.4"/>
    <n v="3.2"/>
    <n v="7.3"/>
    <n v="5"/>
    <x v="0"/>
    <x v="0"/>
    <x v="1"/>
  </r>
  <r>
    <n v="5427"/>
    <s v="Alphabet A-Z"/>
    <x v="18"/>
    <n v="3.9"/>
    <n v="306"/>
    <n v="100000"/>
    <x v="0"/>
    <n v="0"/>
    <x v="0"/>
    <x v="33"/>
    <m/>
    <m/>
    <m/>
    <n v="4"/>
    <x v="2"/>
    <x v="0"/>
    <x v="1"/>
  </r>
  <r>
    <n v="5428"/>
    <s v="AZ Rockets"/>
    <x v="17"/>
    <n v="4.2"/>
    <n v="162"/>
    <n v="10000"/>
    <x v="0"/>
    <n v="0"/>
    <x v="0"/>
    <x v="32"/>
    <s v="1.2.1"/>
    <n v="4.0999999999999996"/>
    <n v="37000"/>
    <n v="5"/>
    <x v="0"/>
    <x v="0"/>
    <x v="3"/>
  </r>
  <r>
    <n v="5429"/>
    <s v="NB|AZ Business Mobile Banking"/>
    <x v="11"/>
    <n v="4.0999999999999996"/>
    <n v="44"/>
    <n v="1000"/>
    <x v="0"/>
    <n v="0"/>
    <x v="0"/>
    <x v="24"/>
    <s v="4.2.31"/>
    <n v="4.2"/>
    <n v="13000"/>
    <n v="4"/>
    <x v="0"/>
    <x v="0"/>
    <x v="0"/>
  </r>
  <r>
    <n v="5430"/>
    <s v="Az Content"/>
    <x v="18"/>
    <n v="3.5"/>
    <n v="24"/>
    <n v="10000"/>
    <x v="0"/>
    <n v="0"/>
    <x v="0"/>
    <x v="19"/>
    <s v="1.0.15"/>
    <n v="4.0999999999999996"/>
    <n v="13000"/>
    <n v="6"/>
    <x v="0"/>
    <x v="0"/>
    <x v="0"/>
  </r>
  <r>
    <n v="5431"/>
    <s v="Catalyst AZ"/>
    <x v="18"/>
    <n v="4.8"/>
    <n v="12"/>
    <n v="500"/>
    <x v="0"/>
    <n v="0"/>
    <x v="1"/>
    <x v="13"/>
    <s v="3.8.0"/>
    <n v="4.0999999999999996"/>
    <n v="8.4"/>
    <n v="6"/>
    <x v="0"/>
    <x v="0"/>
    <x v="1"/>
  </r>
  <r>
    <n v="5432"/>
    <s v="Casino AZ/Talking Stick Resort"/>
    <x v="24"/>
    <n v="4.3"/>
    <n v="201"/>
    <n v="10000"/>
    <x v="0"/>
    <n v="0"/>
    <x v="0"/>
    <x v="88"/>
    <s v="7.9.2.6"/>
    <n v="4.4000000000000004"/>
    <n v="45000"/>
    <n v="7"/>
    <x v="0"/>
    <x v="0"/>
    <x v="6"/>
  </r>
  <r>
    <n v="5433"/>
    <s v="Graffiti Letters (A-Z)"/>
    <x v="16"/>
    <n v="3.9"/>
    <n v="386"/>
    <n v="50000"/>
    <x v="0"/>
    <n v="0"/>
    <x v="0"/>
    <x v="29"/>
    <s v="2.1.5"/>
    <n v="4"/>
    <n v="7.9"/>
    <n v="2"/>
    <x v="1"/>
    <x v="0"/>
    <x v="1"/>
  </r>
  <r>
    <n v="5434"/>
    <s v="GPS.AZ"/>
    <x v="32"/>
    <m/>
    <n v="30"/>
    <n v="1000"/>
    <x v="0"/>
    <n v="0"/>
    <x v="0"/>
    <x v="102"/>
    <s v="1.0.10"/>
    <n v="4"/>
    <n v="4.2"/>
    <n v="4"/>
    <x v="4"/>
    <x v="0"/>
    <x v="1"/>
  </r>
  <r>
    <n v="5435"/>
    <s v="First Credit Union (AZ) Mobile"/>
    <x v="11"/>
    <n v="3.5"/>
    <n v="100"/>
    <n v="10000"/>
    <x v="0"/>
    <n v="0"/>
    <x v="0"/>
    <x v="24"/>
    <s v="3.0.830"/>
    <n v="4"/>
    <n v="11000"/>
    <n v="6"/>
    <x v="1"/>
    <x v="0"/>
    <x v="0"/>
  </r>
  <r>
    <n v="5436"/>
    <s v="Arizona Mobile"/>
    <x v="18"/>
    <n v="4.3"/>
    <n v="285"/>
    <n v="10000"/>
    <x v="0"/>
    <n v="0"/>
    <x v="0"/>
    <x v="13"/>
    <n v="4.7"/>
    <n v="4.0999999999999996"/>
    <n v="6.2"/>
    <n v="11"/>
    <x v="1"/>
    <x v="0"/>
    <x v="1"/>
  </r>
  <r>
    <n v="5437"/>
    <s v="AZ Mobile Gizmo"/>
    <x v="4"/>
    <n v="4.4000000000000004"/>
    <n v="16"/>
    <n v="1000"/>
    <x v="0"/>
    <n v="0"/>
    <x v="0"/>
    <x v="7"/>
    <s v="3.4.4"/>
    <n v="4.2"/>
    <n v="3.7"/>
    <n v="4"/>
    <x v="0"/>
    <x v="0"/>
    <x v="1"/>
  </r>
  <r>
    <n v="5438"/>
    <s v="Az Video Status"/>
    <x v="18"/>
    <n v="4.8"/>
    <n v="13"/>
    <n v="100"/>
    <x v="0"/>
    <n v="0"/>
    <x v="0"/>
    <x v="19"/>
    <s v="1.0.4"/>
    <n v="4.0999999999999996"/>
    <n v="6"/>
    <n v="8"/>
    <x v="0"/>
    <x v="0"/>
    <x v="1"/>
  </r>
  <r>
    <n v="5439"/>
    <s v="Arizona Statutes, ARS (AZ Law)"/>
    <x v="3"/>
    <n v="3.9"/>
    <n v="9"/>
    <n v="1000"/>
    <x v="0"/>
    <n v="0"/>
    <x v="0"/>
    <x v="6"/>
    <n v="1.6"/>
    <n v="4.4000000000000004"/>
    <n v="8.8000000000000007"/>
    <n v="10"/>
    <x v="1"/>
    <x v="0"/>
    <x v="1"/>
  </r>
  <r>
    <n v="5440"/>
    <s v="Explore Sedona &amp; Northern AZ"/>
    <x v="24"/>
    <n v="3.8"/>
    <n v="43"/>
    <n v="10000"/>
    <x v="0"/>
    <n v="0"/>
    <x v="0"/>
    <x v="88"/>
    <s v="16.51.1"/>
    <n v="2.2999999999999998"/>
    <n v="22000"/>
    <n v="3"/>
    <x v="1"/>
    <x v="0"/>
    <x v="2"/>
  </r>
  <r>
    <n v="5441"/>
    <s v="Arizona DMV Permit Test - AZ"/>
    <x v="18"/>
    <n v="4.2"/>
    <n v="109"/>
    <n v="10000"/>
    <x v="0"/>
    <n v="0"/>
    <x v="0"/>
    <x v="13"/>
    <s v="6.0.3"/>
    <n v="4.4000000000000004"/>
    <n v="30000"/>
    <n v="2"/>
    <x v="0"/>
    <x v="0"/>
    <x v="3"/>
  </r>
  <r>
    <n v="5442"/>
    <s v="Oxford A-Z of English Usage"/>
    <x v="3"/>
    <n v="4"/>
    <n v="5300"/>
    <n v="1000000"/>
    <x v="0"/>
    <n v="0"/>
    <x v="0"/>
    <x v="6"/>
    <s v="9.1.284"/>
    <n v="4.0999999999999996"/>
    <n v="11000"/>
    <n v="11"/>
    <x v="1"/>
    <x v="0"/>
    <x v="0"/>
  </r>
  <r>
    <n v="5443"/>
    <s v="Cures A-Z"/>
    <x v="13"/>
    <n v="4"/>
    <n v="265"/>
    <n v="100000"/>
    <x v="0"/>
    <n v="0"/>
    <x v="0"/>
    <x v="26"/>
    <n v="2.1"/>
    <n v="3"/>
    <n v="4.0999999999999996"/>
    <n v="8"/>
    <x v="4"/>
    <x v="0"/>
    <x v="1"/>
  </r>
  <r>
    <n v="5444"/>
    <s v="AZ Practice Test &amp; Questions"/>
    <x v="18"/>
    <n v="4.4000000000000004"/>
    <n v="13"/>
    <n v="1000"/>
    <x v="0"/>
    <n v="0"/>
    <x v="0"/>
    <x v="13"/>
    <n v="1"/>
    <s v="2.3.3"/>
    <n v="3.4"/>
    <n v="3"/>
    <x v="1"/>
    <x v="0"/>
    <x v="1"/>
  </r>
  <r>
    <n v="5445"/>
    <s v="Arizona Trail"/>
    <x v="24"/>
    <n v="4.7"/>
    <n v="65"/>
    <n v="5000"/>
    <x v="0"/>
    <n v="0"/>
    <x v="0"/>
    <x v="88"/>
    <s v="6.0.19"/>
    <n v="4.0999999999999996"/>
    <n v="13000"/>
    <n v="4"/>
    <x v="1"/>
    <x v="0"/>
    <x v="0"/>
  </r>
  <r>
    <n v="5446"/>
    <s v="Ultrasound A-Z"/>
    <x v="18"/>
    <n v="4.5"/>
    <n v="112"/>
    <n v="10000"/>
    <x v="0"/>
    <n v="0"/>
    <x v="0"/>
    <x v="13"/>
    <n v="1.5"/>
    <n v="4"/>
    <n v="39000"/>
    <n v="6"/>
    <x v="0"/>
    <x v="0"/>
    <x v="3"/>
  </r>
  <r>
    <n v="5447"/>
    <s v="A-Z Punjabi Songs &amp; Music Videos 2018"/>
    <x v="18"/>
    <n v="4.3"/>
    <n v="367"/>
    <n v="100000"/>
    <x v="0"/>
    <n v="0"/>
    <x v="0"/>
    <x v="19"/>
    <s v="1.0.19"/>
    <n v="4.0999999999999996"/>
    <n v="5.0999999999999996"/>
    <n v="5"/>
    <x v="0"/>
    <x v="0"/>
    <x v="1"/>
  </r>
  <r>
    <n v="5449"/>
    <s v="Barista Coffee Dictionary A-Z"/>
    <x v="16"/>
    <n v="4.3"/>
    <n v="127"/>
    <n v="10000"/>
    <x v="0"/>
    <n v="0"/>
    <x v="0"/>
    <x v="29"/>
    <s v="3.0.0"/>
    <n v="4.0999999999999996"/>
    <n v="5.5"/>
    <n v="6"/>
    <x v="3"/>
    <x v="0"/>
    <x v="1"/>
  </r>
  <r>
    <n v="5450"/>
    <s v="Phoenix and Arizona Cameras"/>
    <x v="24"/>
    <n v="4.0999999999999996"/>
    <n v="134"/>
    <n v="10000"/>
    <x v="0"/>
    <n v="0"/>
    <x v="0"/>
    <x v="88"/>
    <s v="6.3.4"/>
    <s v="4.0.3"/>
    <n v="5.3"/>
    <n v="6"/>
    <x v="0"/>
    <x v="0"/>
    <x v="1"/>
  </r>
  <r>
    <n v="5451"/>
    <s v="AZ REMOTE CONTROL"/>
    <x v="25"/>
    <n v="2.1"/>
    <n v="149"/>
    <n v="50000"/>
    <x v="0"/>
    <n v="0"/>
    <x v="0"/>
    <x v="90"/>
    <n v="1.9"/>
    <n v="3.2"/>
    <n v="2.8"/>
    <n v="3"/>
    <x v="3"/>
    <x v="0"/>
    <x v="1"/>
  </r>
  <r>
    <n v="5452"/>
    <s v="Greater London A-Z 2016"/>
    <x v="24"/>
    <n v="3.7"/>
    <n v="40"/>
    <n v="1000"/>
    <x v="1"/>
    <n v="8.49"/>
    <x v="0"/>
    <x v="88"/>
    <s v="1.0.1"/>
    <n v="4.0999999999999996"/>
    <n v="9"/>
    <n v="8"/>
    <x v="3"/>
    <x v="1"/>
    <x v="1"/>
  </r>
  <r>
    <n v="5454"/>
    <s v="Ba Financial Calculator plus"/>
    <x v="11"/>
    <n v="4.4000000000000004"/>
    <n v="31"/>
    <n v="1000"/>
    <x v="1"/>
    <n v="3.99"/>
    <x v="0"/>
    <x v="24"/>
    <s v="2.9.1"/>
    <n v="2.1"/>
    <n v="206"/>
    <n v="7"/>
    <x v="0"/>
    <x v="1"/>
    <x v="1"/>
  </r>
  <r>
    <n v="5455"/>
    <s v="Financial Calculator BA Chien."/>
    <x v="11"/>
    <n v="4.2"/>
    <n v="23"/>
    <n v="500"/>
    <x v="1"/>
    <n v="3.99"/>
    <x v="0"/>
    <x v="24"/>
    <s v="1.9.10"/>
    <n v="3"/>
    <n v="954"/>
    <n v="12"/>
    <x v="3"/>
    <x v="1"/>
    <x v="1"/>
  </r>
  <r>
    <n v="5456"/>
    <s v="BA4You"/>
    <x v="4"/>
    <n v="2.1"/>
    <n v="87"/>
    <n v="5000"/>
    <x v="0"/>
    <n v="0"/>
    <x v="0"/>
    <x v="7"/>
    <s v="1.6.0.0"/>
    <n v="4"/>
    <n v="26000"/>
    <n v="4"/>
    <x v="0"/>
    <x v="0"/>
    <x v="2"/>
  </r>
  <r>
    <n v="5457"/>
    <s v="BA Pro Financial Calculator"/>
    <x v="11"/>
    <n v="2.4"/>
    <n v="36"/>
    <n v="1000"/>
    <x v="1"/>
    <n v="1.99"/>
    <x v="0"/>
    <x v="24"/>
    <s v="1.3.3"/>
    <n v="2.2999999999999998"/>
    <n v="9.4"/>
    <n v="11"/>
    <x v="4"/>
    <x v="1"/>
    <x v="1"/>
  </r>
  <r>
    <n v="5458"/>
    <s v="BA Calculator"/>
    <x v="27"/>
    <n v="4.0999999999999996"/>
    <n v="22"/>
    <n v="5000"/>
    <x v="0"/>
    <n v="0"/>
    <x v="0"/>
    <x v="93"/>
    <s v="1.2.1"/>
    <s v="4.0.3"/>
    <n v="2.4"/>
    <n v="7"/>
    <x v="0"/>
    <x v="0"/>
    <x v="1"/>
  </r>
  <r>
    <n v="5459"/>
    <s v="ba"/>
    <x v="18"/>
    <n v="3.1"/>
    <n v="1734"/>
    <n v="500000"/>
    <x v="0"/>
    <n v="0"/>
    <x v="0"/>
    <x v="37"/>
    <s v="1.0.3"/>
    <n v="4"/>
    <n v="5.8"/>
    <n v="6"/>
    <x v="3"/>
    <x v="0"/>
    <x v="1"/>
  </r>
  <r>
    <n v="5460"/>
    <s v="Ra Ga Ba"/>
    <x v="17"/>
    <n v="5"/>
    <n v="2"/>
    <n v="1"/>
    <x v="1"/>
    <n v="1.49"/>
    <x v="0"/>
    <x v="32"/>
    <s v="1.0.4"/>
    <n v="2.2999999999999998"/>
    <n v="20000"/>
    <n v="2"/>
    <x v="1"/>
    <x v="1"/>
    <x v="2"/>
  </r>
  <r>
    <n v="5461"/>
    <s v="Experience BA"/>
    <x v="24"/>
    <m/>
    <n v="6"/>
    <n v="100"/>
    <x v="0"/>
    <n v="0"/>
    <x v="0"/>
    <x v="88"/>
    <s v="2.2.0"/>
    <n v="4.0999999999999996"/>
    <n v="17000"/>
    <n v="6"/>
    <x v="0"/>
    <x v="0"/>
    <x v="0"/>
  </r>
  <r>
    <n v="5462"/>
    <s v="Ba Cristi"/>
    <x v="17"/>
    <n v="3.5"/>
    <n v="196"/>
    <n v="10000"/>
    <x v="0"/>
    <n v="0"/>
    <x v="0"/>
    <x v="46"/>
    <s v="1.0.4"/>
    <n v="2.2999999999999998"/>
    <n v="35000"/>
    <n v="3"/>
    <x v="3"/>
    <x v="0"/>
    <x v="3"/>
  </r>
  <r>
    <n v="5463"/>
    <s v="Ba ba black sheep offline Video"/>
    <x v="28"/>
    <n v="4.2"/>
    <n v="20"/>
    <n v="10000"/>
    <x v="0"/>
    <n v="0"/>
    <x v="0"/>
    <x v="94"/>
    <n v="1.1000000000000001"/>
    <s v="4.0.3"/>
    <n v="17000"/>
    <n v="7"/>
    <x v="1"/>
    <x v="0"/>
    <x v="0"/>
  </r>
  <r>
    <n v="5464"/>
    <s v="BA SALES"/>
    <x v="6"/>
    <m/>
    <n v="0"/>
    <n v="1"/>
    <x v="0"/>
    <n v="0"/>
    <x v="0"/>
    <x v="10"/>
    <n v="1"/>
    <s v="4.0.3"/>
    <n v="2.9"/>
    <n v="1"/>
    <x v="0"/>
    <x v="0"/>
    <x v="1"/>
  </r>
  <r>
    <n v="5465"/>
    <s v="Goody.ba"/>
    <x v="18"/>
    <n v="4.7"/>
    <n v="303"/>
    <n v="10000"/>
    <x v="0"/>
    <n v="0"/>
    <x v="0"/>
    <x v="19"/>
    <s v="2.0.5"/>
    <n v="4.0999999999999996"/>
    <n v="42000"/>
    <n v="7"/>
    <x v="0"/>
    <x v="0"/>
    <x v="6"/>
  </r>
  <r>
    <n v="5466"/>
    <s v="BA Status"/>
    <x v="24"/>
    <m/>
    <n v="0"/>
    <n v="100"/>
    <x v="0"/>
    <n v="0"/>
    <x v="0"/>
    <x v="88"/>
    <n v="1"/>
    <s v="4.0.3"/>
    <n v="5.0999999999999996"/>
    <n v="8"/>
    <x v="3"/>
    <x v="0"/>
    <x v="1"/>
  </r>
  <r>
    <n v="5467"/>
    <s v="Alif Ba Ta Bullseye"/>
    <x v="18"/>
    <m/>
    <n v="1"/>
    <n v="5"/>
    <x v="1"/>
    <n v="1.99"/>
    <x v="0"/>
    <x v="104"/>
    <n v="1.1000000000000001"/>
    <n v="2.2000000000000002"/>
    <n v="16000"/>
    <n v="5"/>
    <x v="3"/>
    <x v="1"/>
    <x v="0"/>
  </r>
  <r>
    <n v="5468"/>
    <s v="BA Accesible"/>
    <x v="13"/>
    <m/>
    <n v="31"/>
    <n v="1000"/>
    <x v="0"/>
    <n v="0"/>
    <x v="0"/>
    <x v="26"/>
    <s v="0.0.1"/>
    <n v="4.0999999999999996"/>
    <n v="4.7"/>
    <n v="7"/>
    <x v="3"/>
    <x v="0"/>
    <x v="1"/>
  </r>
  <r>
    <n v="5469"/>
    <s v="Learn alif ba ta"/>
    <x v="18"/>
    <n v="4.8"/>
    <n v="23"/>
    <n v="10000"/>
    <x v="0"/>
    <n v="0"/>
    <x v="0"/>
    <x v="56"/>
    <s v="1.0.2"/>
    <n v="2.2999999999999998"/>
    <n v="35000"/>
    <n v="11"/>
    <x v="1"/>
    <x v="0"/>
    <x v="3"/>
  </r>
  <r>
    <n v="5470"/>
    <s v="Learn Quran with Elif Ba"/>
    <x v="18"/>
    <m/>
    <n v="3"/>
    <n v="100"/>
    <x v="1"/>
    <n v="1.49"/>
    <x v="0"/>
    <x v="13"/>
    <n v="1.2"/>
    <n v="2.2999999999999998"/>
    <n v="12000"/>
    <n v="3"/>
    <x v="1"/>
    <x v="1"/>
    <x v="0"/>
  </r>
  <r>
    <n v="5471"/>
    <s v="Arabic Alif Ba Ta For Kids"/>
    <x v="18"/>
    <n v="4.5"/>
    <n v="226"/>
    <n v="100000"/>
    <x v="0"/>
    <n v="0"/>
    <x v="0"/>
    <x v="12"/>
    <s v="1.0.0"/>
    <n v="2.2999999999999998"/>
    <n v="26000"/>
    <n v="5"/>
    <x v="1"/>
    <x v="0"/>
    <x v="2"/>
  </r>
  <r>
    <n v="5472"/>
    <s v="Arabic Alphabet Alif Ba Ta Wooden Blocks"/>
    <x v="18"/>
    <n v="4.5999999999999996"/>
    <n v="66"/>
    <n v="10000"/>
    <x v="0"/>
    <n v="0"/>
    <x v="0"/>
    <x v="56"/>
    <s v="1.0.0"/>
    <n v="2.2999999999999998"/>
    <n v="17000"/>
    <n v="2"/>
    <x v="0"/>
    <x v="0"/>
    <x v="0"/>
  </r>
  <r>
    <n v="5473"/>
    <s v="Let's Learn Alif Ba Ta"/>
    <x v="18"/>
    <n v="4.5999999999999996"/>
    <n v="32"/>
    <n v="10000"/>
    <x v="0"/>
    <n v="0"/>
    <x v="0"/>
    <x v="13"/>
    <n v="6"/>
    <s v="4.0.3"/>
    <n v="60000"/>
    <n v="11"/>
    <x v="1"/>
    <x v="0"/>
    <x v="7"/>
  </r>
  <r>
    <n v="5474"/>
    <s v="Sufara.ba"/>
    <x v="18"/>
    <n v="4.9000000000000004"/>
    <n v="285"/>
    <n v="10000"/>
    <x v="0"/>
    <n v="0"/>
    <x v="0"/>
    <x v="13"/>
    <s v="1.0.5"/>
    <n v="4.4000000000000004"/>
    <n v="25000"/>
    <n v="1"/>
    <x v="0"/>
    <x v="0"/>
    <x v="2"/>
  </r>
  <r>
    <n v="5475"/>
    <s v="Elif Ba - Learn The Holy Quran"/>
    <x v="18"/>
    <n v="4.8"/>
    <n v="1491"/>
    <n v="50000"/>
    <x v="0"/>
    <n v="0"/>
    <x v="0"/>
    <x v="13"/>
    <n v="1.3"/>
    <n v="4.0999999999999996"/>
    <n v="38000"/>
    <n v="10"/>
    <x v="1"/>
    <x v="0"/>
    <x v="3"/>
  </r>
  <r>
    <n v="5476"/>
    <s v="Instant Ba-dum-tss"/>
    <x v="18"/>
    <n v="4"/>
    <n v="13"/>
    <n v="1000"/>
    <x v="0"/>
    <n v="0"/>
    <x v="0"/>
    <x v="19"/>
    <n v="1"/>
    <n v="1.6"/>
    <n v="2"/>
    <n v="9"/>
    <x v="4"/>
    <x v="0"/>
    <x v="1"/>
  </r>
  <r>
    <n v="5477"/>
    <s v="Ba Zi Fortune"/>
    <x v="16"/>
    <n v="3.9"/>
    <n v="592"/>
    <n v="100000"/>
    <x v="0"/>
    <n v="0"/>
    <x v="0"/>
    <x v="29"/>
    <s v="1.0.23"/>
    <n v="2.2999999999999998"/>
    <n v="2.5"/>
    <n v="1"/>
    <x v="0"/>
    <x v="0"/>
    <x v="1"/>
  </r>
  <r>
    <n v="5478"/>
    <s v="BA VPN - Free Unlimited VPN"/>
    <x v="18"/>
    <n v="4.0999999999999996"/>
    <n v="181"/>
    <n v="10000"/>
    <x v="0"/>
    <n v="0"/>
    <x v="0"/>
    <x v="19"/>
    <s v="1.2.1"/>
    <n v="5"/>
    <n v="9.1999999999999993"/>
    <n v="6"/>
    <x v="0"/>
    <x v="0"/>
    <x v="1"/>
  </r>
  <r>
    <n v="5479"/>
    <s v="Ba dum tss - Rimshot widget"/>
    <x v="5"/>
    <n v="4.0999999999999996"/>
    <n v="690"/>
    <n v="50000"/>
    <x v="0"/>
    <n v="0"/>
    <x v="0"/>
    <x v="8"/>
    <s v="1.2.3"/>
    <n v="2.2000000000000002"/>
    <n v="444"/>
    <n v="9"/>
    <x v="4"/>
    <x v="0"/>
    <x v="1"/>
  </r>
  <r>
    <n v="5480"/>
    <s v="Alif Ba Ta Song - Arabic Kids"/>
    <x v="18"/>
    <n v="4.5"/>
    <n v="227"/>
    <n v="50000"/>
    <x v="0"/>
    <n v="0"/>
    <x v="0"/>
    <x v="56"/>
    <n v="1"/>
    <n v="2.2999999999999998"/>
    <n v="15000"/>
    <n v="2"/>
    <x v="0"/>
    <x v="0"/>
    <x v="0"/>
  </r>
  <r>
    <n v="5481"/>
    <s v="Fitness Dance for Zum.ba Workout Exercise"/>
    <x v="13"/>
    <n v="4.2"/>
    <n v="287"/>
    <n v="50000"/>
    <x v="0"/>
    <n v="0"/>
    <x v="0"/>
    <x v="26"/>
    <n v="1.8"/>
    <n v="4.2"/>
    <n v="12000"/>
    <n v="7"/>
    <x v="0"/>
    <x v="0"/>
    <x v="0"/>
  </r>
  <r>
    <n v="5482"/>
    <s v="Cafe.ba"/>
    <x v="31"/>
    <n v="4"/>
    <n v="677"/>
    <n v="10000"/>
    <x v="0"/>
    <n v="0"/>
    <x v="0"/>
    <x v="101"/>
    <s v="5.5.2"/>
    <n v="4"/>
    <n v="4.4000000000000004"/>
    <n v="6"/>
    <x v="1"/>
    <x v="0"/>
    <x v="1"/>
  </r>
  <r>
    <n v="5483"/>
    <s v="058.ba"/>
    <x v="31"/>
    <n v="4.4000000000000004"/>
    <n v="27"/>
    <n v="100"/>
    <x v="0"/>
    <n v="0"/>
    <x v="0"/>
    <x v="101"/>
    <n v="1"/>
    <n v="4.2"/>
    <n v="14000"/>
    <n v="7"/>
    <x v="0"/>
    <x v="0"/>
    <x v="0"/>
  </r>
  <r>
    <n v="5484"/>
    <s v="Loreal - BA Makeup"/>
    <x v="25"/>
    <n v="1.9"/>
    <n v="8"/>
    <n v="1000"/>
    <x v="0"/>
    <n v="0"/>
    <x v="0"/>
    <x v="90"/>
    <s v="1.1.1"/>
    <s v="4.0.3"/>
    <n v="6.7"/>
    <n v="4"/>
    <x v="0"/>
    <x v="0"/>
    <x v="1"/>
  </r>
  <r>
    <n v="5485"/>
    <s v="PROFESSOR SEE-BA LINGUAGENS E SUAS TECNOLOGIAS"/>
    <x v="27"/>
    <m/>
    <n v="0"/>
    <n v="10"/>
    <x v="1"/>
    <n v="2.99"/>
    <x v="0"/>
    <x v="93"/>
    <n v="1"/>
    <n v="4"/>
    <n v="3.7"/>
    <n v="12"/>
    <x v="1"/>
    <x v="1"/>
    <x v="1"/>
  </r>
  <r>
    <n v="5486"/>
    <s v="Poteau BA"/>
    <x v="18"/>
    <m/>
    <n v="3"/>
    <n v="500"/>
    <x v="0"/>
    <n v="0"/>
    <x v="0"/>
    <x v="13"/>
    <s v="1.0.2"/>
    <n v="5"/>
    <n v="4"/>
    <n v="7"/>
    <x v="1"/>
    <x v="0"/>
    <x v="1"/>
  </r>
  <r>
    <n v="5487"/>
    <s v="Elif Ba Oyunu"/>
    <x v="25"/>
    <n v="3.7"/>
    <n v="26"/>
    <n v="5000"/>
    <x v="0"/>
    <n v="0"/>
    <x v="0"/>
    <x v="90"/>
    <n v="1.1000000000000001"/>
    <n v="2.2999999999999998"/>
    <n v="2.2000000000000002"/>
    <n v="11"/>
    <x v="4"/>
    <x v="0"/>
    <x v="1"/>
  </r>
  <r>
    <n v="5488"/>
    <s v="Ain Arabic Kids Alif Ba ta"/>
    <x v="18"/>
    <m/>
    <n v="0"/>
    <n v="0"/>
    <x v="1"/>
    <n v="2.99"/>
    <x v="0"/>
    <x v="13"/>
    <n v="1"/>
    <n v="3"/>
    <n v="33000"/>
    <n v="4"/>
    <x v="3"/>
    <x v="1"/>
    <x v="3"/>
  </r>
  <r>
    <n v="5489"/>
    <s v="Bedouin Rivals"/>
    <x v="18"/>
    <n v="4.2"/>
    <n v="79826"/>
    <n v="1000000"/>
    <x v="0"/>
    <n v="0"/>
    <x v="2"/>
    <x v="37"/>
    <s v="4.0.4"/>
    <n v="4.0999999999999996"/>
    <m/>
    <n v="7"/>
    <x v="0"/>
    <x v="0"/>
    <x v="1"/>
  </r>
  <r>
    <n v="5490"/>
    <s v="Klix.ba"/>
    <x v="31"/>
    <n v="4"/>
    <n v="3647"/>
    <n v="100000"/>
    <x v="0"/>
    <n v="0"/>
    <x v="0"/>
    <x v="101"/>
    <s v="4.1.1"/>
    <n v="4"/>
    <n v="5.7"/>
    <n v="2"/>
    <x v="1"/>
    <x v="0"/>
    <x v="1"/>
  </r>
  <r>
    <n v="5491"/>
    <s v="PBAÂ® Bowling Challenge"/>
    <x v="23"/>
    <n v="4.3"/>
    <n v="242096"/>
    <n v="10000000"/>
    <x v="0"/>
    <n v="0"/>
    <x v="0"/>
    <x v="39"/>
    <s v="3.4.4"/>
    <n v="4.0999999999999996"/>
    <n v="87000"/>
    <n v="8"/>
    <x v="0"/>
    <x v="0"/>
    <x v="8"/>
  </r>
  <r>
    <n v="5492"/>
    <s v="Avios for Android"/>
    <x v="24"/>
    <n v="2.5"/>
    <n v="862"/>
    <n v="100000"/>
    <x v="0"/>
    <n v="0"/>
    <x v="0"/>
    <x v="88"/>
    <s v="7.8.0"/>
    <n v="5"/>
    <n v="30000"/>
    <n v="4"/>
    <x v="0"/>
    <x v="0"/>
    <x v="3"/>
  </r>
  <r>
    <n v="5493"/>
    <s v="Banana Kong"/>
    <x v="17"/>
    <n v="4.4000000000000004"/>
    <n v="3452530"/>
    <n v="100000000"/>
    <x v="0"/>
    <n v="0"/>
    <x v="0"/>
    <x v="36"/>
    <s v="1.9.6.6"/>
    <s v="4.0.3"/>
    <n v="68000"/>
    <n v="2"/>
    <x v="0"/>
    <x v="0"/>
    <x v="7"/>
  </r>
  <r>
    <n v="5494"/>
    <s v="BA 3 Banjarmasin"/>
    <x v="20"/>
    <m/>
    <n v="2"/>
    <n v="10"/>
    <x v="0"/>
    <n v="0"/>
    <x v="1"/>
    <x v="85"/>
    <s v="1.0.1"/>
    <n v="4.4000000000000004"/>
    <n v="5.9"/>
    <n v="7"/>
    <x v="0"/>
    <x v="0"/>
    <x v="1"/>
  </r>
  <r>
    <n v="5496"/>
    <s v="Elifba Quran Learning Game"/>
    <x v="18"/>
    <n v="4.7"/>
    <n v="1424"/>
    <n v="100000"/>
    <x v="0"/>
    <n v="0"/>
    <x v="0"/>
    <x v="104"/>
    <n v="2.2000000000000002"/>
    <n v="4.0999999999999996"/>
    <n v="19000"/>
    <n v="6"/>
    <x v="0"/>
    <x v="0"/>
    <x v="0"/>
  </r>
  <r>
    <n v="5497"/>
    <s v="Space Shooter : Galaxy Attack"/>
    <x v="17"/>
    <n v="4.5999999999999996"/>
    <n v="169661"/>
    <n v="10000000"/>
    <x v="0"/>
    <n v="0"/>
    <x v="0"/>
    <x v="32"/>
    <n v="1.246"/>
    <n v="4.0999999999999996"/>
    <n v="40000"/>
    <n v="8"/>
    <x v="0"/>
    <x v="0"/>
    <x v="6"/>
  </r>
  <r>
    <n v="5498"/>
    <s v="Hunt Buddy BC"/>
    <x v="23"/>
    <n v="4.4000000000000004"/>
    <n v="172"/>
    <n v="5000"/>
    <x v="1"/>
    <n v="2.99"/>
    <x v="0"/>
    <x v="39"/>
    <n v="1.5"/>
    <s v="4.0.3"/>
    <n v="49000"/>
    <n v="7"/>
    <x v="0"/>
    <x v="1"/>
    <x v="6"/>
  </r>
  <r>
    <n v="5499"/>
    <s v="Survival Mobile:10,000 BC"/>
    <x v="18"/>
    <n v="4.3"/>
    <n v="7441"/>
    <n v="500000"/>
    <x v="0"/>
    <n v="0"/>
    <x v="2"/>
    <x v="37"/>
    <s v="0.1.801"/>
    <n v="2.2999999999999998"/>
    <n v="52000"/>
    <n v="8"/>
    <x v="0"/>
    <x v="0"/>
    <x v="4"/>
  </r>
  <r>
    <n v="5500"/>
    <s v="iHunter BC"/>
    <x v="23"/>
    <n v="4.4000000000000004"/>
    <n v="55"/>
    <n v="1000"/>
    <x v="1"/>
    <n v="4.49"/>
    <x v="0"/>
    <x v="39"/>
    <s v="2.0.38"/>
    <s v="4.0.3"/>
    <n v="63000"/>
    <n v="8"/>
    <x v="0"/>
    <x v="1"/>
    <x v="7"/>
  </r>
  <r>
    <n v="5501"/>
    <s v="iFish BC"/>
    <x v="23"/>
    <n v="3.6"/>
    <n v="25"/>
    <n v="1000"/>
    <x v="1"/>
    <n v="3.99"/>
    <x v="0"/>
    <x v="39"/>
    <n v="2.1"/>
    <n v="2.2999999999999998"/>
    <n v="6"/>
    <n v="2"/>
    <x v="4"/>
    <x v="1"/>
    <x v="1"/>
  </r>
  <r>
    <n v="5502"/>
    <s v="BC Connect"/>
    <x v="18"/>
    <n v="3.8"/>
    <n v="11"/>
    <n v="1000"/>
    <x v="0"/>
    <n v="0"/>
    <x v="0"/>
    <x v="13"/>
    <s v="2.6.12"/>
    <n v="4.0999999999999996"/>
    <n v="17000"/>
    <n v="3"/>
    <x v="0"/>
    <x v="0"/>
    <x v="0"/>
  </r>
  <r>
    <n v="5503"/>
    <s v="Ice Crush 10.000 B.C."/>
    <x v="18"/>
    <n v="4.4000000000000004"/>
    <n v="31"/>
    <n v="100"/>
    <x v="1"/>
    <n v="0.99"/>
    <x v="0"/>
    <x v="33"/>
    <n v="1.48"/>
    <n v="2"/>
    <n v="4.2"/>
    <n v="8"/>
    <x v="5"/>
    <x v="1"/>
    <x v="1"/>
  </r>
  <r>
    <n v="5504"/>
    <s v="BC Navigator"/>
    <x v="18"/>
    <n v="4.4000000000000004"/>
    <n v="21"/>
    <n v="1000"/>
    <x v="0"/>
    <n v="0"/>
    <x v="0"/>
    <x v="13"/>
    <n v="3.2"/>
    <s v="4.0.3"/>
    <n v="32000"/>
    <n v="5"/>
    <x v="0"/>
    <x v="0"/>
    <x v="3"/>
  </r>
  <r>
    <n v="5505"/>
    <s v="BC Lotto Check"/>
    <x v="18"/>
    <n v="3"/>
    <n v="10"/>
    <n v="5000"/>
    <x v="0"/>
    <n v="0"/>
    <x v="0"/>
    <x v="19"/>
    <s v="0.0.7"/>
    <s v="4.0.3"/>
    <n v="717"/>
    <n v="6"/>
    <x v="3"/>
    <x v="0"/>
    <x v="1"/>
  </r>
  <r>
    <n v="5507"/>
    <s v="BC Liquor Stores"/>
    <x v="16"/>
    <n v="3.7"/>
    <n v="492"/>
    <n v="50000"/>
    <x v="0"/>
    <n v="0"/>
    <x v="0"/>
    <x v="29"/>
    <n v="3.6"/>
    <n v="2.2000000000000002"/>
    <n v="4.3"/>
    <n v="10"/>
    <x v="4"/>
    <x v="0"/>
    <x v="1"/>
  </r>
  <r>
    <n v="5508"/>
    <s v="BC MVA Fines"/>
    <x v="3"/>
    <n v="5"/>
    <n v="5"/>
    <n v="50"/>
    <x v="1"/>
    <n v="1.75"/>
    <x v="0"/>
    <x v="6"/>
    <n v="1"/>
    <n v="4.0999999999999996"/>
    <n v="7.2"/>
    <n v="10"/>
    <x v="4"/>
    <x v="1"/>
    <x v="1"/>
  </r>
  <r>
    <n v="5509"/>
    <s v="British Columbia Transit Info"/>
    <x v="32"/>
    <m/>
    <n v="0"/>
    <n v="100"/>
    <x v="0"/>
    <n v="0"/>
    <x v="2"/>
    <x v="102"/>
    <n v="3"/>
    <n v="2.2000000000000002"/>
    <n v="5"/>
    <n v="2"/>
    <x v="3"/>
    <x v="0"/>
    <x v="1"/>
  </r>
  <r>
    <n v="5510"/>
    <s v="BC Hospital Wait Times"/>
    <x v="19"/>
    <n v="4.2"/>
    <n v="8"/>
    <n v="500"/>
    <x v="0"/>
    <n v="0"/>
    <x v="0"/>
    <x v="84"/>
    <n v="1.2"/>
    <n v="4.0999999999999996"/>
    <n v="1.2"/>
    <n v="1"/>
    <x v="3"/>
    <x v="0"/>
    <x v="1"/>
  </r>
  <r>
    <n v="5511"/>
    <s v="Town of Princeton, BC"/>
    <x v="27"/>
    <n v="4.8"/>
    <n v="4"/>
    <n v="100"/>
    <x v="0"/>
    <n v="0"/>
    <x v="0"/>
    <x v="93"/>
    <s v="3.3.8"/>
    <n v="4"/>
    <n v="31000"/>
    <n v="6"/>
    <x v="0"/>
    <x v="0"/>
    <x v="3"/>
  </r>
  <r>
    <n v="5512"/>
    <s v="Explore British Columbia - BC Travel Guide"/>
    <x v="24"/>
    <n v="4.4000000000000004"/>
    <n v="7"/>
    <n v="500"/>
    <x v="0"/>
    <n v="0"/>
    <x v="0"/>
    <x v="88"/>
    <s v="2.0.0"/>
    <s v="4.4W"/>
    <n v="17000"/>
    <n v="10"/>
    <x v="1"/>
    <x v="0"/>
    <x v="0"/>
  </r>
  <r>
    <n v="5513"/>
    <s v="Bridge Constructor Stunts FREE"/>
    <x v="18"/>
    <n v="4.0999999999999996"/>
    <n v="36151"/>
    <n v="1000000"/>
    <x v="0"/>
    <n v="0"/>
    <x v="0"/>
    <x v="45"/>
    <n v="2.7"/>
    <n v="3.2"/>
    <n v="46000"/>
    <n v="4"/>
    <x v="1"/>
    <x v="0"/>
    <x v="6"/>
  </r>
  <r>
    <n v="5514"/>
    <s v="BC's Pizza"/>
    <x v="16"/>
    <n v="4.7"/>
    <n v="113"/>
    <n v="1000"/>
    <x v="0"/>
    <n v="0"/>
    <x v="0"/>
    <x v="29"/>
    <s v="3.0.0"/>
    <n v="4"/>
    <n v="20000"/>
    <n v="9"/>
    <x v="3"/>
    <x v="0"/>
    <x v="2"/>
  </r>
  <r>
    <n v="5515"/>
    <s v="Baby Connect (activity log)"/>
    <x v="28"/>
    <n v="4.7"/>
    <n v="8343"/>
    <n v="50000"/>
    <x v="1"/>
    <n v="4.99"/>
    <x v="0"/>
    <x v="94"/>
    <s v="6.3.16"/>
    <s v="4.0.3"/>
    <n v="8.3000000000000007"/>
    <n v="7"/>
    <x v="0"/>
    <x v="1"/>
    <x v="1"/>
  </r>
  <r>
    <n v="5516"/>
    <s v="BC Wildfire"/>
    <x v="25"/>
    <n v="3.3"/>
    <n v="27"/>
    <n v="5000"/>
    <x v="0"/>
    <n v="0"/>
    <x v="0"/>
    <x v="90"/>
    <s v="10.1.0"/>
    <n v="5"/>
    <n v="5"/>
    <n v="5"/>
    <x v="0"/>
    <x v="0"/>
    <x v="1"/>
  </r>
  <r>
    <n v="5517"/>
    <s v="BC Slots - The Lost Reels FREE"/>
    <x v="17"/>
    <n v="4"/>
    <n v="209"/>
    <n v="10000"/>
    <x v="0"/>
    <n v="0"/>
    <x v="1"/>
    <x v="105"/>
    <n v="7"/>
    <n v="4"/>
    <n v="22000"/>
    <n v="7"/>
    <x v="0"/>
    <x v="0"/>
    <x v="2"/>
  </r>
  <r>
    <n v="5518"/>
    <s v="BC Mobile Intro - Americas"/>
    <x v="16"/>
    <m/>
    <n v="0"/>
    <n v="50"/>
    <x v="0"/>
    <n v="0"/>
    <x v="0"/>
    <x v="29"/>
    <s v="4.1.0"/>
    <s v="4.0.3"/>
    <n v="3.1"/>
    <n v="6"/>
    <x v="0"/>
    <x v="0"/>
    <x v="1"/>
  </r>
  <r>
    <n v="5519"/>
    <s v="Car Driving Theory Test BC"/>
    <x v="18"/>
    <m/>
    <n v="0"/>
    <n v="10"/>
    <x v="1"/>
    <n v="1.49"/>
    <x v="0"/>
    <x v="13"/>
    <n v="1"/>
    <n v="2.1"/>
    <n v="2.2000000000000002"/>
    <n v="4"/>
    <x v="6"/>
    <x v="1"/>
    <x v="1"/>
  </r>
  <r>
    <n v="5520"/>
    <s v="Truck Driving Test Class 3 BC"/>
    <x v="18"/>
    <n v="1"/>
    <n v="1"/>
    <n v="50"/>
    <x v="1"/>
    <n v="1.49"/>
    <x v="0"/>
    <x v="13"/>
    <n v="1"/>
    <n v="2.1"/>
    <n v="2"/>
    <n v="4"/>
    <x v="6"/>
    <x v="1"/>
    <x v="1"/>
  </r>
  <r>
    <n v="5521"/>
    <s v="BC Highways - Road Conditions"/>
    <x v="24"/>
    <n v="4.4000000000000004"/>
    <n v="382"/>
    <n v="10000"/>
    <x v="0"/>
    <n v="0"/>
    <x v="0"/>
    <x v="88"/>
    <s v="2.1.3"/>
    <n v="5"/>
    <n v="12000"/>
    <n v="2"/>
    <x v="0"/>
    <x v="0"/>
    <x v="0"/>
  </r>
  <r>
    <n v="5522"/>
    <s v="BC Camera"/>
    <x v="22"/>
    <n v="4.2"/>
    <n v="5"/>
    <n v="500"/>
    <x v="0"/>
    <n v="0"/>
    <x v="0"/>
    <x v="87"/>
    <n v="1"/>
    <s v="4.0.3"/>
    <n v="5.5"/>
    <n v="1"/>
    <x v="0"/>
    <x v="0"/>
    <x v="1"/>
  </r>
  <r>
    <n v="5523"/>
    <s v="BC iptv player"/>
    <x v="30"/>
    <n v="4.4000000000000004"/>
    <n v="8"/>
    <n v="1000"/>
    <x v="0"/>
    <n v="0"/>
    <x v="0"/>
    <x v="99"/>
    <s v="Final"/>
    <n v="4"/>
    <n v="14000"/>
    <n v="10"/>
    <x v="1"/>
    <x v="0"/>
    <x v="0"/>
  </r>
  <r>
    <n v="5524"/>
    <s v="Business Calendar Pro"/>
    <x v="27"/>
    <n v="4.5999999999999996"/>
    <n v="27135"/>
    <n v="100000"/>
    <x v="1"/>
    <n v="4.99"/>
    <x v="0"/>
    <x v="93"/>
    <m/>
    <m/>
    <m/>
    <n v="5"/>
    <x v="0"/>
    <x v="1"/>
    <x v="1"/>
  </r>
  <r>
    <n v="5525"/>
    <s v="Victoria, BC | Tour City"/>
    <x v="24"/>
    <n v="4.3"/>
    <n v="20"/>
    <n v="1000"/>
    <x v="0"/>
    <n v="0"/>
    <x v="0"/>
    <x v="88"/>
    <n v="1.7"/>
    <n v="4"/>
    <n v="15000"/>
    <n v="8"/>
    <x v="3"/>
    <x v="0"/>
    <x v="0"/>
  </r>
  <r>
    <n v="5526"/>
    <s v="BC Wildflowers"/>
    <x v="18"/>
    <n v="4.4000000000000004"/>
    <n v="7"/>
    <n v="1000"/>
    <x v="0"/>
    <n v="0"/>
    <x v="0"/>
    <x v="13"/>
    <n v="3.5"/>
    <n v="4.0999999999999996"/>
    <n v="81000"/>
    <n v="7"/>
    <x v="1"/>
    <x v="0"/>
    <x v="8"/>
  </r>
  <r>
    <n v="5527"/>
    <s v="Bc Vod"/>
    <x v="30"/>
    <m/>
    <n v="1"/>
    <n v="100"/>
    <x v="0"/>
    <n v="0"/>
    <x v="0"/>
    <x v="99"/>
    <n v="1.2"/>
    <n v="4.2"/>
    <n v="62000"/>
    <n v="4"/>
    <x v="0"/>
    <x v="0"/>
    <x v="7"/>
  </r>
  <r>
    <n v="5528"/>
    <s v="BC Hockey"/>
    <x v="23"/>
    <n v="3.7"/>
    <n v="20"/>
    <n v="1000"/>
    <x v="0"/>
    <n v="0"/>
    <x v="0"/>
    <x v="39"/>
    <n v="3.1"/>
    <n v="4.4000000000000004"/>
    <n v="8.9"/>
    <n v="12"/>
    <x v="1"/>
    <x v="0"/>
    <x v="1"/>
  </r>
  <r>
    <n v="5529"/>
    <s v="Outdoor Movies BC"/>
    <x v="10"/>
    <n v="2.9"/>
    <n v="7"/>
    <n v="500"/>
    <x v="0"/>
    <n v="0"/>
    <x v="0"/>
    <x v="23"/>
    <m/>
    <n v="4.4000000000000004"/>
    <m/>
    <n v="6"/>
    <x v="0"/>
    <x v="0"/>
    <x v="1"/>
  </r>
  <r>
    <n v="5530"/>
    <s v="British Columbia Tourist Places (Guide)"/>
    <x v="24"/>
    <n v="4"/>
    <n v="1"/>
    <n v="100"/>
    <x v="0"/>
    <n v="0"/>
    <x v="0"/>
    <x v="88"/>
    <n v="1"/>
    <n v="4.0999999999999996"/>
    <n v="3"/>
    <n v="11"/>
    <x v="1"/>
    <x v="0"/>
    <x v="1"/>
  </r>
  <r>
    <n v="5531"/>
    <s v="British Columbia License"/>
    <x v="18"/>
    <n v="3.3"/>
    <n v="14"/>
    <n v="1000"/>
    <x v="0"/>
    <n v="0"/>
    <x v="0"/>
    <x v="13"/>
    <n v="1.2"/>
    <n v="4"/>
    <n v="11000"/>
    <n v="1"/>
    <x v="4"/>
    <x v="0"/>
    <x v="0"/>
  </r>
  <r>
    <n v="5532"/>
    <s v="BC browser"/>
    <x v="4"/>
    <m/>
    <n v="1"/>
    <n v="100"/>
    <x v="0"/>
    <n v="0"/>
    <x v="0"/>
    <x v="7"/>
    <s v="1.1.0"/>
    <n v="4"/>
    <n v="3.4"/>
    <n v="1"/>
    <x v="0"/>
    <x v="0"/>
    <x v="1"/>
  </r>
  <r>
    <n v="5533"/>
    <s v="PPCNP-BC Pocket Prep"/>
    <x v="19"/>
    <m/>
    <n v="3"/>
    <n v="50"/>
    <x v="0"/>
    <n v="0"/>
    <x v="0"/>
    <x v="84"/>
    <s v="4.5.2"/>
    <n v="4.4000000000000004"/>
    <n v="12000"/>
    <n v="7"/>
    <x v="0"/>
    <x v="0"/>
    <x v="0"/>
  </r>
  <r>
    <n v="5534"/>
    <s v="AP Calculus BC Practice Test"/>
    <x v="18"/>
    <n v="4.2"/>
    <n v="4"/>
    <n v="500"/>
    <x v="0"/>
    <n v="0"/>
    <x v="0"/>
    <x v="13"/>
    <s v="6.0.2"/>
    <n v="4.4000000000000004"/>
    <n v="29000"/>
    <n v="1"/>
    <x v="0"/>
    <x v="0"/>
    <x v="2"/>
  </r>
  <r>
    <n v="5535"/>
    <s v="BackCountry Navigator TOPO GPS PRO"/>
    <x v="32"/>
    <n v="4.5"/>
    <n v="6230"/>
    <n v="100000"/>
    <x v="1"/>
    <n v="11.99"/>
    <x v="0"/>
    <x v="102"/>
    <m/>
    <m/>
    <m/>
    <n v="8"/>
    <x v="0"/>
    <x v="1"/>
    <x v="1"/>
  </r>
  <r>
    <n v="5536"/>
    <s v="BC Pizza"/>
    <x v="16"/>
    <n v="2.2999999999999998"/>
    <n v="3"/>
    <n v="500"/>
    <x v="0"/>
    <n v="0"/>
    <x v="0"/>
    <x v="29"/>
    <n v="1"/>
    <n v="4.2"/>
    <n v="2.6"/>
    <n v="1"/>
    <x v="3"/>
    <x v="0"/>
    <x v="1"/>
  </r>
  <r>
    <n v="5537"/>
    <s v="Railroad Radio Vancouver BC"/>
    <x v="18"/>
    <n v="5"/>
    <n v="4"/>
    <n v="100"/>
    <x v="0"/>
    <n v="0"/>
    <x v="1"/>
    <x v="19"/>
    <n v="1"/>
    <n v="2.2000000000000002"/>
    <n v="1.7"/>
    <n v="6"/>
    <x v="4"/>
    <x v="0"/>
    <x v="1"/>
  </r>
  <r>
    <n v="5538"/>
    <s v="AP Calculus BC: Practice Tests and Flashcards"/>
    <x v="18"/>
    <n v="3.6"/>
    <n v="5"/>
    <n v="1000"/>
    <x v="0"/>
    <n v="0"/>
    <x v="0"/>
    <x v="13"/>
    <s v="1.6.7.1"/>
    <n v="4.0999999999999996"/>
    <n v="5.4"/>
    <n v="7"/>
    <x v="0"/>
    <x v="0"/>
    <x v="1"/>
  </r>
  <r>
    <n v="5539"/>
    <s v="Aura Hair Group BC"/>
    <x v="2"/>
    <m/>
    <n v="0"/>
    <n v="100"/>
    <x v="0"/>
    <n v="0"/>
    <x v="0"/>
    <x v="5"/>
    <m/>
    <s v="4.0.3"/>
    <m/>
    <n v="4"/>
    <x v="0"/>
    <x v="0"/>
    <x v="1"/>
  </r>
  <r>
    <n v="5540"/>
    <s v="Bridge Constructor Playground FREE"/>
    <x v="18"/>
    <n v="3.9"/>
    <n v="137377"/>
    <n v="5000000"/>
    <x v="0"/>
    <n v="0"/>
    <x v="0"/>
    <x v="45"/>
    <n v="2.2000000000000002"/>
    <s v="4.0.3"/>
    <n v="30000"/>
    <n v="4"/>
    <x v="1"/>
    <x v="0"/>
    <x v="3"/>
  </r>
  <r>
    <n v="5541"/>
    <s v="BDCast - Bangla Live TV,Radio"/>
    <x v="18"/>
    <n v="4.4000000000000004"/>
    <n v="7461"/>
    <n v="1000000"/>
    <x v="0"/>
    <n v="0"/>
    <x v="0"/>
    <x v="19"/>
    <s v="4.2.1"/>
    <n v="4.0999999999999996"/>
    <n v="31000"/>
    <n v="5"/>
    <x v="0"/>
    <x v="0"/>
    <x v="3"/>
  </r>
  <r>
    <n v="5542"/>
    <s v="bd's Mongolian Grill"/>
    <x v="16"/>
    <n v="4.2"/>
    <n v="120"/>
    <n v="10000"/>
    <x v="0"/>
    <n v="0"/>
    <x v="0"/>
    <x v="29"/>
    <s v="1.5.1"/>
    <n v="4.0999999999999996"/>
    <n v="14000"/>
    <n v="2"/>
    <x v="0"/>
    <x v="0"/>
    <x v="0"/>
  </r>
  <r>
    <n v="5543"/>
    <s v="BD Briight: Your Diabetes Personal Assistant"/>
    <x v="19"/>
    <n v="4.8"/>
    <n v="17"/>
    <n v="5000"/>
    <x v="0"/>
    <n v="0"/>
    <x v="0"/>
    <x v="84"/>
    <s v="1.5.0"/>
    <n v="5"/>
    <n v="37000"/>
    <n v="7"/>
    <x v="0"/>
    <x v="0"/>
    <x v="3"/>
  </r>
  <r>
    <n v="5544"/>
    <s v="Jagobd - Bangla TV(Official)"/>
    <x v="18"/>
    <n v="4.3"/>
    <n v="39109"/>
    <n v="1000000"/>
    <x v="0"/>
    <n v="0"/>
    <x v="0"/>
    <x v="19"/>
    <n v="6.5"/>
    <n v="4"/>
    <n v="4"/>
    <n v="12"/>
    <x v="1"/>
    <x v="0"/>
    <x v="1"/>
  </r>
  <r>
    <n v="5545"/>
    <s v="Business Dictionary"/>
    <x v="4"/>
    <n v="4.2"/>
    <n v="5988"/>
    <n v="500000"/>
    <x v="0"/>
    <n v="0"/>
    <x v="0"/>
    <x v="7"/>
    <m/>
    <m/>
    <m/>
    <n v="5"/>
    <x v="3"/>
    <x v="0"/>
    <x v="1"/>
  </r>
  <r>
    <n v="5546"/>
    <s v="BD Data Plan (3G &amp; 4G)"/>
    <x v="6"/>
    <n v="4.4000000000000004"/>
    <n v="10341"/>
    <n v="500000"/>
    <x v="0"/>
    <n v="0"/>
    <x v="0"/>
    <x v="10"/>
    <s v="5.2.4"/>
    <n v="4.0999999999999996"/>
    <n v="6.9"/>
    <n v="7"/>
    <x v="0"/>
    <x v="0"/>
    <x v="1"/>
  </r>
  <r>
    <n v="5547"/>
    <s v="à¦¬à¦¾à¦‚à¦²à¦¾ à¦Ÿà¦¿à¦­à¦¿ à¦ªà§à¦°à§‹ BD Bangla TV"/>
    <x v="18"/>
    <n v="4.3"/>
    <n v="193"/>
    <n v="10000"/>
    <x v="0"/>
    <n v="0"/>
    <x v="0"/>
    <x v="19"/>
    <n v="1.3"/>
    <n v="4"/>
    <n v="14000"/>
    <n v="4"/>
    <x v="1"/>
    <x v="0"/>
    <x v="0"/>
  </r>
  <r>
    <n v="5548"/>
    <s v="BD tools"/>
    <x v="25"/>
    <n v="4"/>
    <n v="21"/>
    <n v="10000"/>
    <x v="0"/>
    <n v="0"/>
    <x v="0"/>
    <x v="90"/>
    <n v="6.1"/>
    <n v="4.2"/>
    <n v="210"/>
    <n v="12"/>
    <x v="4"/>
    <x v="0"/>
    <x v="1"/>
  </r>
  <r>
    <n v="5549"/>
    <s v="BD Provider App"/>
    <x v="13"/>
    <n v="1.4"/>
    <n v="45"/>
    <n v="5000"/>
    <x v="0"/>
    <n v="0"/>
    <x v="0"/>
    <x v="26"/>
    <n v="1"/>
    <n v="4.0999999999999996"/>
    <n v="13000"/>
    <n v="9"/>
    <x v="3"/>
    <x v="0"/>
    <x v="0"/>
  </r>
  <r>
    <n v="5550"/>
    <s v="Izneo, Read Manga, Comics &amp; BD"/>
    <x v="5"/>
    <n v="3.3"/>
    <n v="1476"/>
    <n v="500000"/>
    <x v="0"/>
    <n v="0"/>
    <x v="1"/>
    <x v="8"/>
    <n v="7.3"/>
    <n v="4"/>
    <n v="18000"/>
    <n v="6"/>
    <x v="0"/>
    <x v="0"/>
    <x v="0"/>
  </r>
  <r>
    <n v="5551"/>
    <s v="BD Radio TV Free List"/>
    <x v="18"/>
    <n v="4.3"/>
    <n v="539"/>
    <n v="50000"/>
    <x v="0"/>
    <n v="0"/>
    <x v="0"/>
    <x v="19"/>
    <n v="1.3"/>
    <n v="4.2"/>
    <n v="13000"/>
    <n v="8"/>
    <x v="0"/>
    <x v="0"/>
    <x v="0"/>
  </r>
  <r>
    <n v="5552"/>
    <s v="BD Simplist Through Their Eyes"/>
    <x v="18"/>
    <m/>
    <n v="1"/>
    <n v="10"/>
    <x v="0"/>
    <n v="0"/>
    <x v="0"/>
    <x v="45"/>
    <n v="1"/>
    <n v="4.0999999999999996"/>
    <n v="38000"/>
    <n v="12"/>
    <x v="4"/>
    <x v="0"/>
    <x v="3"/>
  </r>
  <r>
    <n v="5553"/>
    <s v="BD Online News"/>
    <x v="31"/>
    <n v="4.5999999999999996"/>
    <n v="30"/>
    <n v="1000"/>
    <x v="0"/>
    <n v="0"/>
    <x v="0"/>
    <x v="101"/>
    <n v="1.5"/>
    <s v="4.0.3"/>
    <n v="3.8"/>
    <n v="3"/>
    <x v="0"/>
    <x v="0"/>
    <x v="1"/>
  </r>
  <r>
    <n v="5554"/>
    <s v="BD Bank Interest"/>
    <x v="11"/>
    <n v="4.7"/>
    <n v="289"/>
    <n v="5000"/>
    <x v="0"/>
    <n v="0"/>
    <x v="0"/>
    <x v="24"/>
    <n v="1.2"/>
    <n v="4.0999999999999996"/>
    <n v="3.2"/>
    <n v="5"/>
    <x v="0"/>
    <x v="0"/>
    <x v="1"/>
  </r>
  <r>
    <n v="5555"/>
    <s v="BD Earn Pro"/>
    <x v="18"/>
    <n v="4.2"/>
    <n v="540"/>
    <n v="10000"/>
    <x v="0"/>
    <n v="0"/>
    <x v="0"/>
    <x v="19"/>
    <n v="2.4"/>
    <n v="4.0999999999999996"/>
    <n v="3.2"/>
    <n v="8"/>
    <x v="0"/>
    <x v="0"/>
    <x v="1"/>
  </r>
  <r>
    <n v="5556"/>
    <s v="Comics Reader"/>
    <x v="5"/>
    <n v="3.9"/>
    <n v="4496"/>
    <n v="100000"/>
    <x v="0"/>
    <n v="0"/>
    <x v="0"/>
    <x v="8"/>
    <s v="2.3.216"/>
    <n v="2.2999999999999998"/>
    <n v="609"/>
    <n v="10"/>
    <x v="1"/>
    <x v="0"/>
    <x v="1"/>
  </r>
  <r>
    <n v="5557"/>
    <s v="Upohar BD"/>
    <x v="4"/>
    <n v="3.4"/>
    <n v="9"/>
    <n v="1000"/>
    <x v="0"/>
    <n v="0"/>
    <x v="0"/>
    <x v="7"/>
    <n v="1"/>
    <n v="3"/>
    <n v="1.7"/>
    <n v="10"/>
    <x v="3"/>
    <x v="0"/>
    <x v="1"/>
  </r>
  <r>
    <n v="5558"/>
    <s v="Electricity Bill Calculator BD"/>
    <x v="27"/>
    <n v="4.3"/>
    <n v="247"/>
    <n v="10000"/>
    <x v="0"/>
    <n v="0"/>
    <x v="0"/>
    <x v="93"/>
    <n v="1.2"/>
    <s v="4.0.3"/>
    <n v="4"/>
    <n v="6"/>
    <x v="3"/>
    <x v="0"/>
    <x v="1"/>
  </r>
  <r>
    <n v="5559"/>
    <s v="BD Fishpedia"/>
    <x v="3"/>
    <n v="4.8"/>
    <n v="123"/>
    <n v="1000"/>
    <x v="0"/>
    <n v="0"/>
    <x v="0"/>
    <x v="6"/>
    <n v="3.1531699999999998"/>
    <n v="3"/>
    <n v="6.5"/>
    <n v="3"/>
    <x v="1"/>
    <x v="0"/>
    <x v="1"/>
  </r>
  <r>
    <n v="5560"/>
    <s v="BD Attendance"/>
    <x v="27"/>
    <n v="4.8"/>
    <n v="93"/>
    <n v="1000"/>
    <x v="0"/>
    <n v="0"/>
    <x v="0"/>
    <x v="93"/>
    <s v="2.3.14"/>
    <n v="4.3"/>
    <n v="14000"/>
    <n v="7"/>
    <x v="0"/>
    <x v="0"/>
    <x v="0"/>
  </r>
  <r>
    <n v="5561"/>
    <s v="BD All Sim Offer"/>
    <x v="3"/>
    <n v="4.5"/>
    <n v="197"/>
    <n v="10000"/>
    <x v="0"/>
    <n v="0"/>
    <x v="0"/>
    <x v="6"/>
    <n v="1.2"/>
    <n v="4.0999999999999996"/>
    <n v="2.8"/>
    <n v="1"/>
    <x v="1"/>
    <x v="0"/>
    <x v="1"/>
  </r>
  <r>
    <n v="5562"/>
    <s v="BD TYCOON"/>
    <x v="18"/>
    <n v="3.3"/>
    <n v="16"/>
    <n v="500"/>
    <x v="0"/>
    <n v="0"/>
    <x v="0"/>
    <x v="45"/>
    <n v="1.2"/>
    <n v="4.0999999999999996"/>
    <n v="33000"/>
    <n v="7"/>
    <x v="1"/>
    <x v="0"/>
    <x v="3"/>
  </r>
  <r>
    <n v="5563"/>
    <s v="BD Sports Box &amp; TV"/>
    <x v="18"/>
    <n v="4.2"/>
    <n v="5"/>
    <n v="500"/>
    <x v="0"/>
    <n v="0"/>
    <x v="0"/>
    <x v="19"/>
    <n v="1.1000000000000001"/>
    <s v="4.0.3"/>
    <n v="3.3"/>
    <n v="4"/>
    <x v="0"/>
    <x v="0"/>
    <x v="1"/>
  </r>
  <r>
    <n v="5564"/>
    <s v="Tour BD (Bahir Dar Map)"/>
    <x v="32"/>
    <n v="4.9000000000000004"/>
    <n v="49"/>
    <n v="100"/>
    <x v="0"/>
    <n v="0"/>
    <x v="0"/>
    <x v="102"/>
    <n v="2"/>
    <n v="4.2"/>
    <n v="3.9"/>
    <n v="10"/>
    <x v="1"/>
    <x v="0"/>
    <x v="1"/>
  </r>
  <r>
    <n v="5565"/>
    <s v="BD Field Force"/>
    <x v="27"/>
    <n v="4.2"/>
    <n v="41"/>
    <n v="1000"/>
    <x v="0"/>
    <n v="0"/>
    <x v="0"/>
    <x v="93"/>
    <s v="1.3.13"/>
    <n v="4.3"/>
    <n v="15000"/>
    <n v="8"/>
    <x v="0"/>
    <x v="0"/>
    <x v="0"/>
  </r>
  <r>
    <n v="5566"/>
    <s v="BD CRICKET LIVE"/>
    <x v="23"/>
    <n v="4.5999999999999996"/>
    <n v="1238"/>
    <n v="100000"/>
    <x v="0"/>
    <n v="0"/>
    <x v="0"/>
    <x v="39"/>
    <n v="3"/>
    <s v="4.0.3"/>
    <n v="9.5"/>
    <n v="1"/>
    <x v="0"/>
    <x v="0"/>
    <x v="1"/>
  </r>
  <r>
    <n v="5567"/>
    <s v="BD All Results"/>
    <x v="18"/>
    <n v="4.0999999999999996"/>
    <n v="205"/>
    <n v="50000"/>
    <x v="0"/>
    <n v="0"/>
    <x v="0"/>
    <x v="13"/>
    <n v="9"/>
    <s v="4.0.3"/>
    <n v="7.3"/>
    <n v="11"/>
    <x v="1"/>
    <x v="0"/>
    <x v="1"/>
  </r>
  <r>
    <n v="5568"/>
    <s v="BD Online Passport Application"/>
    <x v="18"/>
    <n v="4.5999999999999996"/>
    <n v="12"/>
    <n v="5000"/>
    <x v="0"/>
    <n v="0"/>
    <x v="0"/>
    <x v="13"/>
    <n v="3"/>
    <s v="4.0.3"/>
    <n v="2.4"/>
    <n v="10"/>
    <x v="1"/>
    <x v="0"/>
    <x v="1"/>
  </r>
  <r>
    <n v="5569"/>
    <s v="BD Internet Packages (Updated)"/>
    <x v="6"/>
    <n v="4"/>
    <n v="474"/>
    <n v="50000"/>
    <x v="0"/>
    <n v="0"/>
    <x v="0"/>
    <x v="10"/>
    <s v="0.0.5"/>
    <n v="4"/>
    <n v="3"/>
    <n v="8"/>
    <x v="3"/>
    <x v="0"/>
    <x v="1"/>
  </r>
  <r>
    <n v="5570"/>
    <s v="Live Radio BD"/>
    <x v="18"/>
    <n v="4.2"/>
    <n v="69"/>
    <n v="10000"/>
    <x v="0"/>
    <n v="0"/>
    <x v="0"/>
    <x v="19"/>
    <n v="1.1000000000000001"/>
    <n v="4"/>
    <n v="3.5"/>
    <n v="5"/>
    <x v="4"/>
    <x v="0"/>
    <x v="1"/>
  </r>
  <r>
    <n v="5571"/>
    <s v="iCard BD Plus"/>
    <x v="20"/>
    <n v="5"/>
    <n v="2"/>
    <n v="500"/>
    <x v="0"/>
    <n v="0"/>
    <x v="0"/>
    <x v="85"/>
    <s v="3.7.5"/>
    <n v="2"/>
    <n v="2.4"/>
    <n v="7"/>
    <x v="3"/>
    <x v="0"/>
    <x v="1"/>
  </r>
  <r>
    <n v="5572"/>
    <s v="BD Dialer"/>
    <x v="6"/>
    <n v="4.0999999999999996"/>
    <n v="29"/>
    <n v="10000"/>
    <x v="0"/>
    <n v="0"/>
    <x v="0"/>
    <x v="10"/>
    <s v="1.8.3"/>
    <n v="4.0999999999999996"/>
    <n v="13000"/>
    <n v="7"/>
    <x v="0"/>
    <x v="0"/>
    <x v="0"/>
  </r>
  <r>
    <n v="5573"/>
    <s v="Youboox - Livres, BD et magazines"/>
    <x v="3"/>
    <n v="3.7"/>
    <n v="4071"/>
    <n v="500000"/>
    <x v="0"/>
    <n v="0"/>
    <x v="1"/>
    <x v="6"/>
    <m/>
    <m/>
    <m/>
    <n v="4"/>
    <x v="0"/>
    <x v="0"/>
    <x v="1"/>
  </r>
  <r>
    <n v="5574"/>
    <s v="BANGLA TV 3G/4G"/>
    <x v="23"/>
    <n v="4.0999999999999996"/>
    <n v="142"/>
    <n v="100000"/>
    <x v="0"/>
    <n v="0"/>
    <x v="0"/>
    <x v="39"/>
    <n v="2.4"/>
    <n v="4"/>
    <n v="5.3"/>
    <n v="6"/>
    <x v="0"/>
    <x v="0"/>
    <x v="1"/>
  </r>
  <r>
    <n v="5575"/>
    <s v="Earn Money BD"/>
    <x v="11"/>
    <n v="3.8"/>
    <n v="103"/>
    <n v="5000"/>
    <x v="0"/>
    <n v="0"/>
    <x v="0"/>
    <x v="24"/>
    <n v="3.4"/>
    <n v="4"/>
    <n v="6.9"/>
    <n v="7"/>
    <x v="0"/>
    <x v="0"/>
    <x v="1"/>
  </r>
  <r>
    <n v="5576"/>
    <s v="BD Hospital's"/>
    <x v="18"/>
    <n v="4.7"/>
    <n v="12"/>
    <n v="100"/>
    <x v="0"/>
    <n v="0"/>
    <x v="0"/>
    <x v="13"/>
    <n v="1.1000000000000001"/>
    <n v="3"/>
    <n v="2.2999999999999998"/>
    <n v="10"/>
    <x v="4"/>
    <x v="0"/>
    <x v="1"/>
  </r>
  <r>
    <n v="5577"/>
    <s v="Rabbithole"/>
    <x v="18"/>
    <n v="3.5"/>
    <n v="3347"/>
    <n v="100000"/>
    <x v="0"/>
    <n v="0"/>
    <x v="0"/>
    <x v="19"/>
    <s v="1.1.15.12"/>
    <n v="4.4000000000000004"/>
    <n v="15000"/>
    <n v="7"/>
    <x v="0"/>
    <x v="0"/>
    <x v="0"/>
  </r>
  <r>
    <n v="5578"/>
    <s v="Educationboard Results BD"/>
    <x v="18"/>
    <n v="4"/>
    <n v="983"/>
    <n v="100000"/>
    <x v="0"/>
    <n v="0"/>
    <x v="0"/>
    <x v="13"/>
    <n v="1"/>
    <n v="4"/>
    <n v="7.2"/>
    <n v="6"/>
    <x v="0"/>
    <x v="0"/>
    <x v="1"/>
  </r>
  <r>
    <n v="5579"/>
    <s v="BD Online Shop"/>
    <x v="4"/>
    <n v="4.2"/>
    <n v="63"/>
    <n v="5000"/>
    <x v="0"/>
    <n v="0"/>
    <x v="0"/>
    <x v="7"/>
    <s v="3.0.1"/>
    <s v="2.3.3"/>
    <n v="13000"/>
    <n v="9"/>
    <x v="4"/>
    <x v="0"/>
    <x v="0"/>
  </r>
  <r>
    <n v="5580"/>
    <s v="Remote for Samsung TV &amp; BluRay Players (Read Desc)"/>
    <x v="25"/>
    <n v="3.3"/>
    <n v="1988"/>
    <n v="500000"/>
    <x v="0"/>
    <n v="0"/>
    <x v="0"/>
    <x v="90"/>
    <s v="Cow V3.15"/>
    <n v="4.3"/>
    <n v="7.3"/>
    <n v="8"/>
    <x v="0"/>
    <x v="0"/>
    <x v="1"/>
  </r>
  <r>
    <n v="5581"/>
    <s v="Vehicle Case Checker BD"/>
    <x v="25"/>
    <n v="3.7"/>
    <n v="29"/>
    <n v="10000"/>
    <x v="0"/>
    <n v="0"/>
    <x v="0"/>
    <x v="90"/>
    <n v="1"/>
    <n v="4.0999999999999996"/>
    <n v="3.3"/>
    <n v="7"/>
    <x v="1"/>
    <x v="0"/>
    <x v="1"/>
  </r>
  <r>
    <n v="5582"/>
    <s v="Remote for Sony TV &amp; Sony Blu-Ray Players MyAV"/>
    <x v="25"/>
    <n v="3.4"/>
    <n v="3491"/>
    <n v="1000000"/>
    <x v="0"/>
    <n v="0"/>
    <x v="0"/>
    <x v="90"/>
    <s v="Cow V3.15"/>
    <n v="4.3"/>
    <n v="7.3"/>
    <n v="7"/>
    <x v="0"/>
    <x v="0"/>
    <x v="1"/>
  </r>
  <r>
    <n v="5583"/>
    <s v="Remote for Panasonic TV+BD+AVR"/>
    <x v="25"/>
    <n v="3.7"/>
    <n v="533"/>
    <n v="100000"/>
    <x v="0"/>
    <n v="0"/>
    <x v="0"/>
    <x v="90"/>
    <s v="Cow V3.15"/>
    <n v="4.3"/>
    <n v="7.3"/>
    <n v="7"/>
    <x v="0"/>
    <x v="0"/>
    <x v="1"/>
  </r>
  <r>
    <n v="5584"/>
    <s v="Exam Result BD"/>
    <x v="18"/>
    <n v="5"/>
    <n v="2"/>
    <n v="500"/>
    <x v="0"/>
    <n v="0"/>
    <x v="0"/>
    <x v="13"/>
    <n v="1"/>
    <n v="3.2"/>
    <n v="2.6"/>
    <n v="7"/>
    <x v="1"/>
    <x v="0"/>
    <x v="1"/>
  </r>
  <r>
    <n v="5585"/>
    <s v="BD Live Call"/>
    <x v="6"/>
    <n v="4.4000000000000004"/>
    <n v="7"/>
    <n v="5000"/>
    <x v="0"/>
    <n v="0"/>
    <x v="0"/>
    <x v="10"/>
    <n v="1.01"/>
    <n v="2"/>
    <n v="308"/>
    <n v="9"/>
    <x v="3"/>
    <x v="0"/>
    <x v="1"/>
  </r>
  <r>
    <n v="5586"/>
    <s v="Helping BD"/>
    <x v="16"/>
    <n v="5"/>
    <n v="15"/>
    <n v="100"/>
    <x v="0"/>
    <n v="0"/>
    <x v="0"/>
    <x v="29"/>
    <n v="2.1"/>
    <s v="4.0.3"/>
    <n v="4.5"/>
    <n v="6"/>
    <x v="0"/>
    <x v="0"/>
    <x v="1"/>
  </r>
  <r>
    <n v="5587"/>
    <s v="Best Browser BD social networking"/>
    <x v="6"/>
    <n v="4.8"/>
    <n v="6"/>
    <n v="10"/>
    <x v="0"/>
    <n v="0"/>
    <x v="0"/>
    <x v="10"/>
    <n v="2"/>
    <n v="4.0999999999999996"/>
    <n v="21000"/>
    <n v="7"/>
    <x v="0"/>
    <x v="0"/>
    <x v="2"/>
  </r>
  <r>
    <n v="5588"/>
    <s v="Traffic signs BD"/>
    <x v="6"/>
    <n v="4.4000000000000004"/>
    <n v="7"/>
    <n v="500"/>
    <x v="0"/>
    <n v="0"/>
    <x v="0"/>
    <x v="10"/>
    <n v="1"/>
    <n v="4.0999999999999996"/>
    <n v="5.3"/>
    <n v="10"/>
    <x v="4"/>
    <x v="0"/>
    <x v="1"/>
  </r>
  <r>
    <n v="5589"/>
    <s v="BD Internet Package Activator"/>
    <x v="31"/>
    <n v="4.9000000000000004"/>
    <n v="13"/>
    <n v="100"/>
    <x v="0"/>
    <n v="0"/>
    <x v="0"/>
    <x v="101"/>
    <n v="1.2"/>
    <s v="4.0.3"/>
    <n v="2.2999999999999998"/>
    <n v="3"/>
    <x v="0"/>
    <x v="0"/>
    <x v="1"/>
  </r>
  <r>
    <n v="5590"/>
    <s v="be Produbanco"/>
    <x v="11"/>
    <n v="4"/>
    <n v="967"/>
    <n v="100000"/>
    <x v="0"/>
    <n v="0"/>
    <x v="0"/>
    <x v="24"/>
    <s v="1.2.1"/>
    <n v="4.0999999999999996"/>
    <n v="22000"/>
    <n v="8"/>
    <x v="0"/>
    <x v="0"/>
    <x v="2"/>
  </r>
  <r>
    <n v="5591"/>
    <s v="Millionaire : Who want to be?"/>
    <x v="17"/>
    <n v="4.4000000000000004"/>
    <n v="4396"/>
    <n v="100000"/>
    <x v="0"/>
    <n v="0"/>
    <x v="0"/>
    <x v="48"/>
    <n v="1.5"/>
    <n v="2.2999999999999998"/>
    <n v="40000"/>
    <n v="4"/>
    <x v="1"/>
    <x v="0"/>
    <x v="6"/>
  </r>
  <r>
    <n v="5592"/>
    <s v="Photo Editor by BeFunky"/>
    <x v="22"/>
    <n v="4.5"/>
    <n v="192851"/>
    <n v="10000000"/>
    <x v="0"/>
    <n v="0"/>
    <x v="0"/>
    <x v="87"/>
    <m/>
    <m/>
    <m/>
    <n v="9"/>
    <x v="1"/>
    <x v="0"/>
    <x v="1"/>
  </r>
  <r>
    <n v="5593"/>
    <s v="Be My Eyes - Helping the blind"/>
    <x v="16"/>
    <n v="4.9000000000000004"/>
    <n v="8418"/>
    <n v="500000"/>
    <x v="0"/>
    <n v="0"/>
    <x v="0"/>
    <x v="29"/>
    <s v="1.2.9"/>
    <n v="4.4000000000000004"/>
    <n v="21000"/>
    <n v="7"/>
    <x v="0"/>
    <x v="0"/>
    <x v="2"/>
  </r>
  <r>
    <n v="5594"/>
    <s v="Be My Princess: PARTY"/>
    <x v="18"/>
    <n v="4.4000000000000004"/>
    <n v="9443"/>
    <n v="100000"/>
    <x v="0"/>
    <n v="0"/>
    <x v="1"/>
    <x v="45"/>
    <s v="1.8.0"/>
    <s v="4.0.3"/>
    <n v="21000"/>
    <n v="12"/>
    <x v="3"/>
    <x v="0"/>
    <x v="2"/>
  </r>
  <r>
    <n v="5596"/>
    <s v="Movement BE"/>
    <x v="20"/>
    <n v="5"/>
    <n v="20"/>
    <n v="100"/>
    <x v="0"/>
    <n v="0"/>
    <x v="1"/>
    <x v="85"/>
    <n v="1.2"/>
    <n v="4.4000000000000004"/>
    <n v="1.2"/>
    <n v="11"/>
    <x v="3"/>
    <x v="0"/>
    <x v="1"/>
  </r>
  <r>
    <n v="5597"/>
    <s v="Be Stronger"/>
    <x v="13"/>
    <n v="4.8"/>
    <n v="787"/>
    <n v="1000"/>
    <x v="1"/>
    <n v="1.99"/>
    <x v="0"/>
    <x v="26"/>
    <s v="1.4.7"/>
    <s v="4.0.3"/>
    <n v="53000"/>
    <n v="7"/>
    <x v="0"/>
    <x v="1"/>
    <x v="4"/>
  </r>
  <r>
    <n v="5598"/>
    <s v="Be My Love Animated Keyboard"/>
    <x v="26"/>
    <n v="4.5999999999999996"/>
    <n v="838"/>
    <n v="50000"/>
    <x v="0"/>
    <n v="0"/>
    <x v="1"/>
    <x v="92"/>
    <n v="1.7"/>
    <n v="4.0999999999999996"/>
    <n v="11000"/>
    <n v="3"/>
    <x v="0"/>
    <x v="0"/>
    <x v="0"/>
  </r>
  <r>
    <n v="5599"/>
    <s v="Be My Princess 2"/>
    <x v="18"/>
    <n v="4.3"/>
    <n v="2806"/>
    <n v="100000"/>
    <x v="0"/>
    <n v="0"/>
    <x v="1"/>
    <x v="19"/>
    <n v="3.6"/>
    <n v="2.2999999999999998"/>
    <n v="27000"/>
    <n v="3"/>
    <x v="0"/>
    <x v="0"/>
    <x v="2"/>
  </r>
  <r>
    <n v="5600"/>
    <s v="Millionaire Quiz Free: Be Rich"/>
    <x v="18"/>
    <n v="3.8"/>
    <n v="66033"/>
    <n v="10000000"/>
    <x v="0"/>
    <n v="0"/>
    <x v="0"/>
    <x v="33"/>
    <s v="2.5.1"/>
    <n v="4"/>
    <n v="6.8"/>
    <n v="1"/>
    <x v="0"/>
    <x v="0"/>
    <x v="1"/>
  </r>
  <r>
    <n v="5601"/>
    <s v="Be the Manager 2018 - Football Strategy"/>
    <x v="23"/>
    <n v="4.3"/>
    <n v="7557"/>
    <n v="100000"/>
    <x v="0"/>
    <n v="0"/>
    <x v="0"/>
    <x v="39"/>
    <s v="2.2.1"/>
    <n v="4.2"/>
    <n v="7.4"/>
    <n v="3"/>
    <x v="0"/>
    <x v="0"/>
    <x v="1"/>
  </r>
  <r>
    <n v="5602"/>
    <s v="Be like Me - Hay Nhu Toi"/>
    <x v="26"/>
    <n v="4.3"/>
    <n v="44"/>
    <n v="1000"/>
    <x v="0"/>
    <n v="0"/>
    <x v="1"/>
    <x v="92"/>
    <n v="1.3"/>
    <n v="4"/>
    <n v="3.5"/>
    <n v="5"/>
    <x v="3"/>
    <x v="0"/>
    <x v="1"/>
  </r>
  <r>
    <n v="5603"/>
    <s v="Be Fabulous PHOTO BOOTH"/>
    <x v="22"/>
    <n v="4.0999999999999996"/>
    <n v="560"/>
    <n v="10000"/>
    <x v="0"/>
    <n v="0"/>
    <x v="0"/>
    <x v="87"/>
    <n v="1.07"/>
    <n v="4"/>
    <n v="1.7"/>
    <n v="2"/>
    <x v="1"/>
    <x v="0"/>
    <x v="1"/>
  </r>
  <r>
    <n v="5604"/>
    <s v="RadarNow!"/>
    <x v="29"/>
    <n v="4.5"/>
    <n v="54090"/>
    <n v="5000000"/>
    <x v="0"/>
    <n v="0"/>
    <x v="0"/>
    <x v="98"/>
    <n v="6.6"/>
    <n v="4"/>
    <n v="4"/>
    <n v="2"/>
    <x v="0"/>
    <x v="0"/>
    <x v="1"/>
  </r>
  <r>
    <n v="5605"/>
    <s v="Be My Princess"/>
    <x v="18"/>
    <n v="4.2"/>
    <n v="3103"/>
    <n v="100000"/>
    <x v="0"/>
    <n v="0"/>
    <x v="1"/>
    <x v="19"/>
    <n v="6.5"/>
    <n v="2.2000000000000002"/>
    <n v="8.8000000000000007"/>
    <n v="9"/>
    <x v="1"/>
    <x v="0"/>
    <x v="1"/>
  </r>
  <r>
    <n v="5606"/>
    <s v="Fat No More - Be the Biggest Loser in the Gym!"/>
    <x v="18"/>
    <n v="3.8"/>
    <n v="48545"/>
    <n v="1000000"/>
    <x v="0"/>
    <n v="0"/>
    <x v="0"/>
    <x v="33"/>
    <s v="1.2.14"/>
    <n v="4.0999999999999996"/>
    <n v="38000"/>
    <n v="8"/>
    <x v="0"/>
    <x v="0"/>
    <x v="3"/>
  </r>
  <r>
    <n v="5607"/>
    <s v="Be Like Bill - Maker"/>
    <x v="18"/>
    <n v="4.3"/>
    <n v="18"/>
    <n v="1000"/>
    <x v="0"/>
    <n v="0"/>
    <x v="0"/>
    <x v="19"/>
    <n v="1.2"/>
    <n v="3.2"/>
    <n v="1.7"/>
    <n v="1"/>
    <x v="3"/>
    <x v="0"/>
    <x v="1"/>
  </r>
  <r>
    <n v="5608"/>
    <s v="Top Eleven 2018 - Be a Soccer Manager"/>
    <x v="23"/>
    <n v="4.4000000000000004"/>
    <n v="3451011"/>
    <n v="50000000"/>
    <x v="0"/>
    <n v="0"/>
    <x v="0"/>
    <x v="39"/>
    <n v="7.4"/>
    <n v="4.0999999999999996"/>
    <m/>
    <n v="7"/>
    <x v="0"/>
    <x v="0"/>
    <x v="1"/>
  </r>
  <r>
    <n v="5609"/>
    <s v="Free GPS Navigation"/>
    <x v="32"/>
    <n v="4.2"/>
    <n v="618562"/>
    <n v="50000000"/>
    <x v="0"/>
    <n v="0"/>
    <x v="0"/>
    <x v="102"/>
    <m/>
    <m/>
    <m/>
    <n v="6"/>
    <x v="0"/>
    <x v="0"/>
    <x v="1"/>
  </r>
  <r>
    <n v="5610"/>
    <s v="Be the Manager 2016 (football)"/>
    <x v="23"/>
    <n v="4.2"/>
    <n v="4330"/>
    <n v="100000"/>
    <x v="0"/>
    <n v="0"/>
    <x v="0"/>
    <x v="39"/>
    <n v="3"/>
    <n v="4"/>
    <n v="6.1"/>
    <n v="10"/>
    <x v="1"/>
    <x v="0"/>
    <x v="1"/>
  </r>
  <r>
    <n v="5611"/>
    <s v="Hair Salon - Fun Games"/>
    <x v="18"/>
    <n v="3.8"/>
    <n v="484226"/>
    <n v="50000000"/>
    <x v="0"/>
    <n v="0"/>
    <x v="1"/>
    <x v="33"/>
    <s v="3.0.10"/>
    <n v="4"/>
    <n v="27000"/>
    <n v="6"/>
    <x v="0"/>
    <x v="0"/>
    <x v="2"/>
  </r>
  <r>
    <n v="5612"/>
    <s v="Adobe Photoshop Fix"/>
    <x v="22"/>
    <n v="4.2"/>
    <n v="28390"/>
    <n v="5000000"/>
    <x v="0"/>
    <n v="0"/>
    <x v="0"/>
    <x v="87"/>
    <s v="1.0.499"/>
    <n v="5"/>
    <n v="38000"/>
    <n v="7"/>
    <x v="1"/>
    <x v="0"/>
    <x v="3"/>
  </r>
  <r>
    <n v="5613"/>
    <s v="Make your Be Like Bill"/>
    <x v="5"/>
    <n v="4"/>
    <n v="78"/>
    <n v="5000"/>
    <x v="0"/>
    <n v="0"/>
    <x v="0"/>
    <x v="8"/>
    <n v="1"/>
    <n v="2.2999999999999998"/>
    <n v="2.8"/>
    <n v="1"/>
    <x v="3"/>
    <x v="0"/>
    <x v="1"/>
  </r>
  <r>
    <n v="5614"/>
    <s v="Be like Bill Generator"/>
    <x v="18"/>
    <n v="4.2"/>
    <n v="67"/>
    <n v="5000"/>
    <x v="0"/>
    <n v="0"/>
    <x v="1"/>
    <x v="19"/>
    <n v="1.08"/>
    <s v="4.0.3"/>
    <n v="6.5"/>
    <n v="1"/>
    <x v="3"/>
    <x v="0"/>
    <x v="1"/>
  </r>
  <r>
    <n v="5615"/>
    <s v="Be you GO Launcher Theme"/>
    <x v="26"/>
    <n v="4.3"/>
    <n v="1580"/>
    <n v="100000"/>
    <x v="0"/>
    <n v="0"/>
    <x v="0"/>
    <x v="92"/>
    <s v="v1.0"/>
    <n v="2.2999999999999998"/>
    <n v="3.6"/>
    <n v="11"/>
    <x v="2"/>
    <x v="0"/>
    <x v="1"/>
  </r>
  <r>
    <n v="5616"/>
    <s v="Star Girl - Fashion, Makeup &amp; Dress Up"/>
    <x v="18"/>
    <n v="4.3"/>
    <n v="556929"/>
    <n v="10000000"/>
    <x v="0"/>
    <n v="0"/>
    <x v="1"/>
    <x v="33"/>
    <s v="4.2.1"/>
    <s v="4.0.3"/>
    <n v="53000"/>
    <n v="4"/>
    <x v="0"/>
    <x v="0"/>
    <x v="4"/>
  </r>
  <r>
    <n v="5617"/>
    <s v="Be Like Bro - Compilation"/>
    <x v="18"/>
    <n v="4.4000000000000004"/>
    <n v="146"/>
    <n v="10000"/>
    <x v="0"/>
    <n v="0"/>
    <x v="1"/>
    <x v="19"/>
    <n v="2.4"/>
    <n v="4.0999999999999996"/>
    <n v="3.9"/>
    <n v="3"/>
    <x v="0"/>
    <x v="0"/>
    <x v="1"/>
  </r>
  <r>
    <n v="5619"/>
    <s v="YAY - TBH"/>
    <x v="20"/>
    <n v="4.0999999999999996"/>
    <n v="2520"/>
    <n v="100000"/>
    <x v="0"/>
    <n v="0"/>
    <x v="1"/>
    <x v="85"/>
    <s v="1.1.5"/>
    <n v="4.3"/>
    <n v="12000"/>
    <n v="11"/>
    <x v="1"/>
    <x v="0"/>
    <x v="0"/>
  </r>
  <r>
    <n v="5620"/>
    <s v="The Simsâ„¢ Mobile"/>
    <x v="18"/>
    <n v="4.5"/>
    <n v="559597"/>
    <n v="10000000"/>
    <x v="0"/>
    <n v="0"/>
    <x v="1"/>
    <x v="45"/>
    <s v="11.1.1.179661"/>
    <n v="4.0999999999999996"/>
    <n v="89000"/>
    <n v="7"/>
    <x v="0"/>
    <x v="0"/>
    <x v="8"/>
  </r>
  <r>
    <n v="5621"/>
    <s v="Find My Friends"/>
    <x v="20"/>
    <n v="4.2"/>
    <n v="305367"/>
    <n v="10000000"/>
    <x v="0"/>
    <n v="0"/>
    <x v="0"/>
    <x v="85"/>
    <s v="16.7.1"/>
    <n v="4.4000000000000004"/>
    <n v="46000"/>
    <n v="8"/>
    <x v="0"/>
    <x v="0"/>
    <x v="6"/>
  </r>
  <r>
    <n v="5622"/>
    <s v="Beauty Idol: Fashion Queen"/>
    <x v="17"/>
    <n v="4.3"/>
    <n v="128367"/>
    <n v="1000000"/>
    <x v="0"/>
    <n v="0"/>
    <x v="0"/>
    <x v="32"/>
    <s v="2.1.0"/>
    <s v="4.0.3"/>
    <n v="54000"/>
    <n v="10"/>
    <x v="1"/>
    <x v="0"/>
    <x v="4"/>
  </r>
  <r>
    <n v="5623"/>
    <s v="Unseen - No Last Seen"/>
    <x v="25"/>
    <n v="4.4000000000000004"/>
    <n v="103909"/>
    <n v="5000000"/>
    <x v="0"/>
    <n v="0"/>
    <x v="0"/>
    <x v="90"/>
    <s v="2.2.7"/>
    <n v="4.3"/>
    <n v="9.1999999999999993"/>
    <n v="5"/>
    <x v="0"/>
    <x v="0"/>
    <x v="1"/>
  </r>
  <r>
    <n v="5624"/>
    <s v="OK K.O.! Lakewood Plaza Turbo"/>
    <x v="18"/>
    <n v="4.5"/>
    <n v="76608"/>
    <n v="1000000"/>
    <x v="0"/>
    <n v="0"/>
    <x v="2"/>
    <x v="51"/>
    <s v="1.3.1"/>
    <n v="4"/>
    <n v="24000"/>
    <n v="1"/>
    <x v="1"/>
    <x v="0"/>
    <x v="2"/>
  </r>
  <r>
    <n v="5625"/>
    <s v="Hard Time (Prison Sim)"/>
    <x v="17"/>
    <n v="4.3"/>
    <n v="275843"/>
    <n v="10000000"/>
    <x v="0"/>
    <n v="0"/>
    <x v="1"/>
    <x v="46"/>
    <n v="1.401"/>
    <n v="4"/>
    <n v="41000"/>
    <n v="7"/>
    <x v="0"/>
    <x v="0"/>
    <x v="6"/>
  </r>
  <r>
    <n v="5626"/>
    <s v="She Will Be Loved Lyrics"/>
    <x v="18"/>
    <m/>
    <n v="2"/>
    <n v="100"/>
    <x v="0"/>
    <n v="0"/>
    <x v="0"/>
    <x v="19"/>
    <n v="1"/>
    <n v="2.1"/>
    <n v="705"/>
    <n v="3"/>
    <x v="3"/>
    <x v="0"/>
    <x v="1"/>
  </r>
  <r>
    <n v="5628"/>
    <s v="Battlefieldâ„¢ Companion"/>
    <x v="17"/>
    <n v="4"/>
    <n v="263907"/>
    <n v="10000000"/>
    <x v="0"/>
    <n v="0"/>
    <x v="2"/>
    <x v="36"/>
    <s v="3.0.4"/>
    <n v="4"/>
    <n v="62000"/>
    <n v="11"/>
    <x v="3"/>
    <x v="0"/>
    <x v="7"/>
  </r>
  <r>
    <n v="5629"/>
    <s v="Wolf of the BF:Commando MOBILE"/>
    <x v="17"/>
    <n v="3.4"/>
    <n v="32"/>
    <n v="1000"/>
    <x v="1"/>
    <n v="0.99"/>
    <x v="2"/>
    <x v="32"/>
    <s v="1.00.10"/>
    <n v="4"/>
    <n v="27000"/>
    <n v="3"/>
    <x v="1"/>
    <x v="1"/>
    <x v="2"/>
  </r>
  <r>
    <n v="5630"/>
    <s v="BF at Sea Refueled"/>
    <x v="17"/>
    <n v="4.4000000000000004"/>
    <n v="1849"/>
    <n v="10000"/>
    <x v="0"/>
    <n v="0"/>
    <x v="0"/>
    <x v="47"/>
    <s v="1.1.8"/>
    <s v="2.3.3"/>
    <n v="37000"/>
    <n v="10"/>
    <x v="4"/>
    <x v="0"/>
    <x v="3"/>
  </r>
  <r>
    <n v="5631"/>
    <s v="BF Movies Fun"/>
    <x v="18"/>
    <n v="3.8"/>
    <n v="63"/>
    <n v="10000"/>
    <x v="0"/>
    <n v="0"/>
    <x v="1"/>
    <x v="19"/>
    <n v="1"/>
    <s v="2.3.3"/>
    <n v="3.7"/>
    <n v="4"/>
    <x v="0"/>
    <x v="0"/>
    <x v="1"/>
  </r>
  <r>
    <n v="5632"/>
    <s v="BF Browser by Betfilter - Stop Gambling Today!"/>
    <x v="6"/>
    <n v="3"/>
    <n v="39"/>
    <n v="10000"/>
    <x v="0"/>
    <n v="0"/>
    <x v="0"/>
    <x v="10"/>
    <n v="1.4"/>
    <s v="4.0.3"/>
    <n v="4.5999999999999996"/>
    <n v="9"/>
    <x v="1"/>
    <x v="0"/>
    <x v="1"/>
  </r>
  <r>
    <n v="5633"/>
    <s v="My BF App"/>
    <x v="6"/>
    <n v="4.0999999999999996"/>
    <n v="141"/>
    <n v="50000"/>
    <x v="0"/>
    <n v="0"/>
    <x v="0"/>
    <x v="10"/>
    <n v="2"/>
    <n v="4"/>
    <n v="9.9"/>
    <n v="12"/>
    <x v="1"/>
    <x v="0"/>
    <x v="1"/>
  </r>
  <r>
    <n v="5634"/>
    <s v="Funny videos for whatsapp"/>
    <x v="30"/>
    <n v="4.4000000000000004"/>
    <n v="3066"/>
    <n v="1000000"/>
    <x v="0"/>
    <n v="0"/>
    <x v="0"/>
    <x v="99"/>
    <n v="1.7"/>
    <s v="4.0.3"/>
    <n v="9"/>
    <n v="12"/>
    <x v="1"/>
    <x v="0"/>
    <x v="1"/>
  </r>
  <r>
    <n v="5635"/>
    <s v="BF games"/>
    <x v="18"/>
    <n v="4.0999999999999996"/>
    <n v="262"/>
    <n v="50000"/>
    <x v="0"/>
    <n v="0"/>
    <x v="0"/>
    <x v="38"/>
    <n v="1.1000000000000001"/>
    <s v="4.0.3"/>
    <n v="29000"/>
    <n v="11"/>
    <x v="1"/>
    <x v="0"/>
    <x v="2"/>
  </r>
  <r>
    <n v="5636"/>
    <s v="BF 3d Wallpapers"/>
    <x v="18"/>
    <n v="4.0999999999999996"/>
    <n v="256"/>
    <n v="100000"/>
    <x v="0"/>
    <n v="0"/>
    <x v="1"/>
    <x v="19"/>
    <n v="4.7"/>
    <n v="3"/>
    <n v="2.5"/>
    <n v="6"/>
    <x v="4"/>
    <x v="0"/>
    <x v="1"/>
  </r>
  <r>
    <n v="5637"/>
    <s v="Hot Bhojpuri Video songs"/>
    <x v="18"/>
    <n v="4.0999999999999996"/>
    <n v="28892"/>
    <n v="5000000"/>
    <x v="0"/>
    <n v="0"/>
    <x v="1"/>
    <x v="19"/>
    <n v="1.3"/>
    <n v="4"/>
    <n v="6.3"/>
    <n v="7"/>
    <x v="0"/>
    <x v="0"/>
    <x v="1"/>
  </r>
  <r>
    <n v="5638"/>
    <s v="Bullet Force"/>
    <x v="17"/>
    <n v="4.5"/>
    <n v="634159"/>
    <n v="10000000"/>
    <x v="0"/>
    <n v="0"/>
    <x v="1"/>
    <x v="36"/>
    <n v="1.4"/>
    <n v="4.2"/>
    <n v="58000"/>
    <n v="6"/>
    <x v="0"/>
    <x v="0"/>
    <x v="4"/>
  </r>
  <r>
    <n v="5639"/>
    <s v="GF - BF Chat Stories - Hindi English Convesation"/>
    <x v="18"/>
    <n v="4.0999999999999996"/>
    <n v="32"/>
    <n v="10000"/>
    <x v="0"/>
    <n v="0"/>
    <x v="0"/>
    <x v="13"/>
    <n v="1.5"/>
    <n v="4.0999999999999996"/>
    <n v="4.0999999999999996"/>
    <n v="6"/>
    <x v="0"/>
    <x v="0"/>
    <x v="1"/>
  </r>
  <r>
    <n v="5640"/>
    <s v="BF Scale Health Fitness Tool"/>
    <x v="13"/>
    <n v="2.2000000000000002"/>
    <n v="19"/>
    <n v="1000"/>
    <x v="0"/>
    <n v="0"/>
    <x v="0"/>
    <x v="26"/>
    <n v="2.1"/>
    <n v="4.3"/>
    <n v="9.6"/>
    <n v="11"/>
    <x v="1"/>
    <x v="0"/>
    <x v="1"/>
  </r>
  <r>
    <n v="5641"/>
    <s v="BF-Calc"/>
    <x v="25"/>
    <n v="3.9"/>
    <n v="428"/>
    <n v="100000"/>
    <x v="0"/>
    <n v="0"/>
    <x v="0"/>
    <x v="90"/>
    <s v="1.2.5"/>
    <s v="2.3.3"/>
    <n v="3.8"/>
    <n v="3"/>
    <x v="4"/>
    <x v="0"/>
    <x v="1"/>
  </r>
  <r>
    <n v="5642"/>
    <s v="BF 4 Guns"/>
    <x v="18"/>
    <n v="4"/>
    <n v="1542"/>
    <n v="50000"/>
    <x v="0"/>
    <n v="0"/>
    <x v="0"/>
    <x v="19"/>
    <n v="3"/>
    <n v="3"/>
    <n v="13000"/>
    <n v="6"/>
    <x v="4"/>
    <x v="0"/>
    <x v="0"/>
  </r>
  <r>
    <n v="5643"/>
    <s v="My Virtual Boyfriend"/>
    <x v="18"/>
    <n v="4.3"/>
    <n v="105"/>
    <n v="1000"/>
    <x v="1"/>
    <n v="0.99"/>
    <x v="1"/>
    <x v="33"/>
    <n v="3.6"/>
    <s v="2.3.3"/>
    <n v="51000"/>
    <n v="2"/>
    <x v="1"/>
    <x v="1"/>
    <x v="4"/>
  </r>
  <r>
    <n v="5644"/>
    <s v="Sexy Hot Detector Prank"/>
    <x v="18"/>
    <n v="3.9"/>
    <n v="17067"/>
    <n v="5000000"/>
    <x v="0"/>
    <n v="0"/>
    <x v="0"/>
    <x v="33"/>
    <s v="2.4.4"/>
    <n v="4.0999999999999996"/>
    <n v="2.7"/>
    <n v="2"/>
    <x v="0"/>
    <x v="0"/>
    <x v="1"/>
  </r>
  <r>
    <n v="5645"/>
    <s v="BF Combat: Genesis"/>
    <x v="17"/>
    <n v="4"/>
    <n v="3322"/>
    <n v="100000"/>
    <x v="0"/>
    <n v="0"/>
    <x v="3"/>
    <x v="36"/>
    <s v="5.1.6"/>
    <n v="2.2999999999999998"/>
    <n v="82000"/>
    <n v="3"/>
    <x v="1"/>
    <x v="0"/>
    <x v="8"/>
  </r>
  <r>
    <n v="5646"/>
    <s v="Women&quot;s Health Tips(Breast,Face,Body,weight lose)"/>
    <x v="13"/>
    <n v="4.2"/>
    <n v="2509"/>
    <n v="1000000"/>
    <x v="0"/>
    <n v="0"/>
    <x v="3"/>
    <x v="26"/>
    <n v="1.8"/>
    <n v="4.0999999999999996"/>
    <n v="5"/>
    <n v="4"/>
    <x v="0"/>
    <x v="0"/>
    <x v="1"/>
  </r>
  <r>
    <n v="5647"/>
    <s v="Combat BF: Black Ops 3"/>
    <x v="17"/>
    <n v="4.2"/>
    <n v="7699"/>
    <n v="500000"/>
    <x v="0"/>
    <n v="0"/>
    <x v="3"/>
    <x v="36"/>
    <s v="5.1.6"/>
    <n v="2.2999999999999998"/>
    <n v="83000"/>
    <n v="3"/>
    <x v="1"/>
    <x v="0"/>
    <x v="8"/>
  </r>
  <r>
    <n v="5648"/>
    <s v="BF Beautiful Nature"/>
    <x v="18"/>
    <n v="3.6"/>
    <n v="5"/>
    <n v="1000"/>
    <x v="0"/>
    <n v="0"/>
    <x v="3"/>
    <x v="19"/>
    <n v="4.0999999999999996"/>
    <n v="3"/>
    <n v="2.5"/>
    <n v="6"/>
    <x v="4"/>
    <x v="0"/>
    <x v="1"/>
  </r>
  <r>
    <n v="5649"/>
    <s v="BF 3d Images"/>
    <x v="18"/>
    <n v="4.3"/>
    <n v="19"/>
    <n v="1000"/>
    <x v="0"/>
    <n v="0"/>
    <x v="1"/>
    <x v="19"/>
    <n v="4.5"/>
    <n v="3"/>
    <n v="2.5"/>
    <n v="6"/>
    <x v="4"/>
    <x v="0"/>
    <x v="1"/>
  </r>
  <r>
    <n v="5650"/>
    <s v="Jigsaw Puzzles Bus Scania BF"/>
    <x v="18"/>
    <m/>
    <n v="3"/>
    <n v="1000"/>
    <x v="0"/>
    <n v="0"/>
    <x v="1"/>
    <x v="38"/>
    <n v="1"/>
    <n v="4"/>
    <n v="6.6"/>
    <n v="11"/>
    <x v="3"/>
    <x v="0"/>
    <x v="1"/>
  </r>
  <r>
    <n v="5651"/>
    <s v="BF 3d View Wallpapers"/>
    <x v="18"/>
    <m/>
    <n v="4"/>
    <n v="1000"/>
    <x v="0"/>
    <n v="0"/>
    <x v="1"/>
    <x v="19"/>
    <n v="4.5999999999999996"/>
    <n v="3"/>
    <n v="2.5"/>
    <n v="6"/>
    <x v="4"/>
    <x v="0"/>
    <x v="1"/>
  </r>
  <r>
    <n v="5652"/>
    <s v="Hot Bhojpuri Video Song 2018 - Free Movies"/>
    <x v="18"/>
    <n v="4.4000000000000004"/>
    <n v="447"/>
    <n v="100000"/>
    <x v="0"/>
    <n v="0"/>
    <x v="3"/>
    <x v="19"/>
    <n v="1"/>
    <n v="4.2"/>
    <n v="3.7"/>
    <n v="4"/>
    <x v="0"/>
    <x v="0"/>
    <x v="1"/>
  </r>
  <r>
    <n v="5653"/>
    <s v="Body Scanner xray Real Camera Prank Entertaintment"/>
    <x v="18"/>
    <n v="2.6"/>
    <n v="17"/>
    <n v="5000"/>
    <x v="0"/>
    <n v="0"/>
    <x v="0"/>
    <x v="19"/>
    <n v="1"/>
    <n v="2.2999999999999998"/>
    <n v="4.5999999999999996"/>
    <n v="5"/>
    <x v="0"/>
    <x v="0"/>
    <x v="1"/>
  </r>
  <r>
    <n v="5654"/>
    <s v="BF Frontline City"/>
    <x v="17"/>
    <n v="4.0999999999999996"/>
    <n v="29798"/>
    <n v="1000000"/>
    <x v="0"/>
    <n v="0"/>
    <x v="3"/>
    <x v="36"/>
    <s v="5.1.7"/>
    <n v="2.2999999999999998"/>
    <n v="80000"/>
    <n v="3"/>
    <x v="1"/>
    <x v="0"/>
    <x v="8"/>
  </r>
  <r>
    <n v="5655"/>
    <s v="Bf Light"/>
    <x v="4"/>
    <m/>
    <n v="6"/>
    <n v="1000"/>
    <x v="0"/>
    <n v="0"/>
    <x v="0"/>
    <x v="7"/>
    <n v="1"/>
    <n v="4.0999999999999996"/>
    <n v="11000"/>
    <n v="2"/>
    <x v="1"/>
    <x v="0"/>
    <x v="0"/>
  </r>
  <r>
    <n v="5656"/>
    <s v="Droid PRoCon BF3"/>
    <x v="25"/>
    <n v="3.5"/>
    <n v="412"/>
    <n v="5000"/>
    <x v="1"/>
    <n v="0.99"/>
    <x v="0"/>
    <x v="90"/>
    <n v="2.2000000000000002"/>
    <n v="3"/>
    <n v="2.6"/>
    <n v="3"/>
    <x v="4"/>
    <x v="1"/>
    <x v="1"/>
  </r>
  <r>
    <n v="5657"/>
    <s v="BF Abstract 3d Pictures"/>
    <x v="18"/>
    <n v="4.2"/>
    <n v="72"/>
    <n v="10000"/>
    <x v="0"/>
    <n v="0"/>
    <x v="1"/>
    <x v="19"/>
    <n v="5.0999999999999996"/>
    <n v="3"/>
    <n v="2.5"/>
    <n v="6"/>
    <x v="4"/>
    <x v="0"/>
    <x v="1"/>
  </r>
  <r>
    <n v="5658"/>
    <s v="CE BF"/>
    <x v="16"/>
    <m/>
    <n v="0"/>
    <n v="50"/>
    <x v="0"/>
    <n v="0"/>
    <x v="0"/>
    <x v="29"/>
    <s v="1.0.1"/>
    <n v="4.0999999999999996"/>
    <n v="24000"/>
    <n v="1"/>
    <x v="0"/>
    <x v="0"/>
    <x v="2"/>
  </r>
  <r>
    <n v="5659"/>
    <s v="Freedom Christian BF"/>
    <x v="16"/>
    <m/>
    <n v="0"/>
    <n v="10"/>
    <x v="0"/>
    <n v="0"/>
    <x v="0"/>
    <x v="29"/>
    <n v="1"/>
    <s v="4.0.3"/>
    <n v="12000"/>
    <n v="2"/>
    <x v="3"/>
    <x v="0"/>
    <x v="0"/>
  </r>
  <r>
    <n v="5660"/>
    <s v="Random Love (BF)"/>
    <x v="18"/>
    <n v="3.7"/>
    <n v="3"/>
    <n v="50"/>
    <x v="0"/>
    <n v="0"/>
    <x v="0"/>
    <x v="19"/>
    <s v="1.0.0"/>
    <n v="2.2000000000000002"/>
    <n v="10000"/>
    <n v="10"/>
    <x v="4"/>
    <x v="0"/>
    <x v="0"/>
  </r>
  <r>
    <n v="5661"/>
    <s v="BeFunky Photo Editor Pro"/>
    <x v="22"/>
    <n v="4.5"/>
    <n v="4724"/>
    <n v="50000"/>
    <x v="1"/>
    <n v="1.99"/>
    <x v="0"/>
    <x v="87"/>
    <m/>
    <m/>
    <m/>
    <n v="8"/>
    <x v="1"/>
    <x v="1"/>
    <x v="1"/>
  </r>
  <r>
    <n v="5662"/>
    <s v="Virtual Boyfriend Chat"/>
    <x v="18"/>
    <n v="2.4"/>
    <n v="407"/>
    <n v="50000"/>
    <x v="0"/>
    <n v="0"/>
    <x v="3"/>
    <x v="19"/>
    <n v="1"/>
    <n v="2.2000000000000002"/>
    <n v="306"/>
    <n v="4"/>
    <x v="1"/>
    <x v="0"/>
    <x v="1"/>
  </r>
  <r>
    <n v="5663"/>
    <s v="BF Family user"/>
    <x v="4"/>
    <m/>
    <n v="8"/>
    <n v="100"/>
    <x v="0"/>
    <n v="0"/>
    <x v="0"/>
    <x v="7"/>
    <s v="0.0.9"/>
    <n v="4.0999999999999996"/>
    <n v="26000"/>
    <n v="2"/>
    <x v="0"/>
    <x v="0"/>
    <x v="2"/>
  </r>
  <r>
    <n v="5664"/>
    <s v="Talking Boyfriend"/>
    <x v="18"/>
    <n v="2.9"/>
    <n v="1073"/>
    <n v="100000"/>
    <x v="0"/>
    <n v="0"/>
    <x v="0"/>
    <x v="19"/>
    <n v="1.1000000000000001"/>
    <s v="2.3.3"/>
    <n v="2.8"/>
    <n v="8"/>
    <x v="3"/>
    <x v="0"/>
    <x v="1"/>
  </r>
  <r>
    <n v="5665"/>
    <s v="Faketalk - Chatbot"/>
    <x v="17"/>
    <n v="4.2"/>
    <n v="63056"/>
    <n v="1000000"/>
    <x v="0"/>
    <n v="0"/>
    <x v="1"/>
    <x v="41"/>
    <s v="1.9.7"/>
    <n v="2.2999999999999998"/>
    <n v="8.1"/>
    <n v="7"/>
    <x v="0"/>
    <x v="0"/>
    <x v="1"/>
  </r>
  <r>
    <n v="5666"/>
    <s v="XXX DISTILLERY"/>
    <x v="4"/>
    <n v="4.2"/>
    <n v="509"/>
    <n v="100000"/>
    <x v="0"/>
    <n v="0"/>
    <x v="0"/>
    <x v="7"/>
    <s v="1.1.0"/>
    <n v="4"/>
    <n v="3.2"/>
    <n v="8"/>
    <x v="1"/>
    <x v="0"/>
    <x v="1"/>
  </r>
  <r>
    <n v="5667"/>
    <s v="Cute Questions BF"/>
    <x v="16"/>
    <n v="4"/>
    <n v="3"/>
    <n v="1000"/>
    <x v="0"/>
    <n v="0"/>
    <x v="0"/>
    <x v="29"/>
    <s v="3.0.0"/>
    <n v="4.4000000000000004"/>
    <n v="3.3"/>
    <n v="6"/>
    <x v="0"/>
    <x v="0"/>
    <x v="1"/>
  </r>
  <r>
    <n v="5668"/>
    <s v="BG Score"/>
    <x v="23"/>
    <n v="2.6"/>
    <n v="64"/>
    <n v="10000"/>
    <x v="0"/>
    <n v="0"/>
    <x v="0"/>
    <x v="39"/>
    <n v="2.1"/>
    <s v="4.0.3"/>
    <n v="1.6"/>
    <n v="7"/>
    <x v="1"/>
    <x v="0"/>
    <x v="1"/>
  </r>
  <r>
    <n v="5669"/>
    <s v="BG Advisorâ„¢"/>
    <x v="25"/>
    <n v="4.4000000000000004"/>
    <n v="7"/>
    <n v="1000"/>
    <x v="0"/>
    <n v="0"/>
    <x v="0"/>
    <x v="90"/>
    <n v="1.3"/>
    <s v="4.0.3"/>
    <n v="5.6"/>
    <n v="1"/>
    <x v="1"/>
    <x v="0"/>
    <x v="1"/>
  </r>
  <r>
    <n v="5670"/>
    <s v="BG Products"/>
    <x v="1"/>
    <n v="4.8"/>
    <n v="4"/>
    <n v="500"/>
    <x v="0"/>
    <n v="0"/>
    <x v="0"/>
    <x v="4"/>
    <n v="1.3"/>
    <n v="5"/>
    <n v="4.5"/>
    <n v="11"/>
    <x v="1"/>
    <x v="0"/>
    <x v="1"/>
  </r>
  <r>
    <n v="5671"/>
    <s v="BG LINKED (BGLINKED)"/>
    <x v="20"/>
    <n v="4.7"/>
    <n v="22"/>
    <n v="1000"/>
    <x v="0"/>
    <n v="0"/>
    <x v="0"/>
    <x v="85"/>
    <s v="v2.0.02_prod"/>
    <n v="4.0999999999999996"/>
    <n v="11000"/>
    <n v="1"/>
    <x v="0"/>
    <x v="0"/>
    <x v="0"/>
  </r>
  <r>
    <n v="5672"/>
    <s v="BG Monitor Diabetes"/>
    <x v="19"/>
    <n v="4.4000000000000004"/>
    <n v="643"/>
    <n v="10000"/>
    <x v="0"/>
    <n v="0"/>
    <x v="0"/>
    <x v="84"/>
    <s v="8.0.1"/>
    <n v="4.4000000000000004"/>
    <n v="2.8"/>
    <n v="4"/>
    <x v="1"/>
    <x v="0"/>
    <x v="1"/>
  </r>
  <r>
    <n v="5673"/>
    <s v="BG Monitor Diabetes Pro"/>
    <x v="19"/>
    <n v="4.5999999999999996"/>
    <n v="87"/>
    <n v="500"/>
    <x v="1"/>
    <n v="5.99"/>
    <x v="0"/>
    <x v="84"/>
    <s v="8.0.1"/>
    <n v="4.4000000000000004"/>
    <n v="2.8"/>
    <n v="4"/>
    <x v="1"/>
    <x v="1"/>
    <x v="1"/>
  </r>
  <r>
    <n v="5674"/>
    <s v="HTC Sense Input-BG"/>
    <x v="25"/>
    <n v="2.7"/>
    <n v="198"/>
    <n v="100000"/>
    <x v="0"/>
    <n v="0"/>
    <x v="0"/>
    <x v="90"/>
    <s v="9.7.753080"/>
    <n v="4.0999999999999996"/>
    <n v="2.8"/>
    <n v="4"/>
    <x v="2"/>
    <x v="0"/>
    <x v="1"/>
  </r>
  <r>
    <n v="5675"/>
    <s v="Photo BG Changer"/>
    <x v="22"/>
    <n v="3.8"/>
    <n v="11"/>
    <n v="1000"/>
    <x v="0"/>
    <n v="0"/>
    <x v="0"/>
    <x v="87"/>
    <n v="1.3"/>
    <n v="4.0999999999999996"/>
    <n v="17000"/>
    <n v="2"/>
    <x v="0"/>
    <x v="0"/>
    <x v="0"/>
  </r>
  <r>
    <n v="5676"/>
    <s v="BG TV App"/>
    <x v="18"/>
    <n v="1.7"/>
    <n v="6"/>
    <n v="100"/>
    <x v="0"/>
    <n v="0"/>
    <x v="0"/>
    <x v="19"/>
    <n v="1"/>
    <n v="4.0999999999999996"/>
    <n v="2.9"/>
    <n v="12"/>
    <x v="1"/>
    <x v="0"/>
    <x v="1"/>
  </r>
  <r>
    <n v="5677"/>
    <s v="BG BRIDAL GALLERY"/>
    <x v="16"/>
    <n v="4.5999999999999996"/>
    <n v="17"/>
    <n v="1000"/>
    <x v="0"/>
    <n v="0"/>
    <x v="0"/>
    <x v="29"/>
    <s v="2.1.1"/>
    <n v="4.4000000000000004"/>
    <n v="19000"/>
    <n v="6"/>
    <x v="0"/>
    <x v="0"/>
    <x v="0"/>
  </r>
  <r>
    <n v="5678"/>
    <s v="HTC Sense Input - BG"/>
    <x v="25"/>
    <n v="3.3"/>
    <n v="218"/>
    <n v="10000"/>
    <x v="0"/>
    <n v="0"/>
    <x v="0"/>
    <x v="90"/>
    <s v="1.0.606877"/>
    <n v="5"/>
    <n v="4.0999999999999996"/>
    <n v="11"/>
    <x v="4"/>
    <x v="0"/>
    <x v="1"/>
  </r>
  <r>
    <n v="5679"/>
    <s v="BG Editor"/>
    <x v="22"/>
    <m/>
    <n v="0"/>
    <n v="5"/>
    <x v="0"/>
    <n v="0"/>
    <x v="0"/>
    <x v="87"/>
    <n v="1.2"/>
    <n v="4.0999999999999996"/>
    <n v="8.4"/>
    <n v="7"/>
    <x v="0"/>
    <x v="0"/>
    <x v="1"/>
  </r>
  <r>
    <n v="5680"/>
    <s v="BG Sports News"/>
    <x v="31"/>
    <m/>
    <n v="41"/>
    <n v="1000"/>
    <x v="0"/>
    <n v="0"/>
    <x v="0"/>
    <x v="101"/>
    <s v="1.0.0"/>
    <n v="3"/>
    <n v="5"/>
    <n v="2"/>
    <x v="3"/>
    <x v="0"/>
    <x v="1"/>
  </r>
  <r>
    <n v="5681"/>
    <s v="Board Game Stats: Play tracking for tabletop games"/>
    <x v="16"/>
    <n v="4.5999999999999996"/>
    <n v="275"/>
    <n v="5000"/>
    <x v="1"/>
    <n v="2.99"/>
    <x v="0"/>
    <x v="29"/>
    <s v="2.8.3"/>
    <n v="4.0999999999999996"/>
    <n v="3.9"/>
    <n v="7"/>
    <x v="0"/>
    <x v="1"/>
    <x v="1"/>
  </r>
  <r>
    <n v="5682"/>
    <s v="Bg TV Online"/>
    <x v="18"/>
    <n v="2.2999999999999998"/>
    <n v="50"/>
    <n v="10000"/>
    <x v="0"/>
    <n v="0"/>
    <x v="0"/>
    <x v="19"/>
    <n v="1.2"/>
    <n v="4.0999999999999996"/>
    <n v="2.8"/>
    <n v="10"/>
    <x v="1"/>
    <x v="0"/>
    <x v="1"/>
  </r>
  <r>
    <n v="5683"/>
    <s v="PhotoLayersã€œSuperimpose,Eraser"/>
    <x v="22"/>
    <n v="4.5"/>
    <n v="81219"/>
    <n v="10000000"/>
    <x v="0"/>
    <n v="0"/>
    <x v="0"/>
    <x v="87"/>
    <s v="1.4.0"/>
    <n v="4.0999999999999996"/>
    <n v="2.6"/>
    <n v="6"/>
    <x v="4"/>
    <x v="0"/>
    <x v="1"/>
  </r>
  <r>
    <n v="5684"/>
    <s v="Zdravei.BG"/>
    <x v="20"/>
    <m/>
    <n v="6"/>
    <n v="1000"/>
    <x v="0"/>
    <n v="0"/>
    <x v="3"/>
    <x v="85"/>
    <s v="3.7.17"/>
    <n v="4.0999999999999996"/>
    <n v="6.1"/>
    <n v="1"/>
    <x v="0"/>
    <x v="0"/>
    <x v="1"/>
  </r>
  <r>
    <n v="5685"/>
    <s v="BG+Phone Backup"/>
    <x v="27"/>
    <n v="4.8"/>
    <n v="16"/>
    <n v="1000"/>
    <x v="0"/>
    <n v="0"/>
    <x v="0"/>
    <x v="93"/>
    <s v="1.0.3"/>
    <n v="2.2999999999999998"/>
    <n v="2.6"/>
    <n v="2"/>
    <x v="1"/>
    <x v="0"/>
    <x v="1"/>
  </r>
  <r>
    <n v="5686"/>
    <s v="BGKontakti London BG Kontakti"/>
    <x v="20"/>
    <m/>
    <n v="4"/>
    <n v="500"/>
    <x v="0"/>
    <n v="0"/>
    <x v="0"/>
    <x v="85"/>
    <n v="1.2"/>
    <n v="3"/>
    <n v="8.9"/>
    <n v="3"/>
    <x v="1"/>
    <x v="0"/>
    <x v="1"/>
  </r>
  <r>
    <n v="5687"/>
    <s v="ReactNative BG Geolocation"/>
    <x v="25"/>
    <n v="5"/>
    <n v="5"/>
    <n v="1000"/>
    <x v="0"/>
    <n v="0"/>
    <x v="0"/>
    <x v="90"/>
    <s v="2.12.0"/>
    <n v="4.0999999999999996"/>
    <n v="9.1"/>
    <n v="5"/>
    <x v="0"/>
    <x v="0"/>
    <x v="1"/>
  </r>
  <r>
    <n v="5688"/>
    <s v="BG TV Stations"/>
    <x v="18"/>
    <m/>
    <n v="0"/>
    <n v="100"/>
    <x v="0"/>
    <n v="0"/>
    <x v="0"/>
    <x v="19"/>
    <n v="1"/>
    <n v="4.0999999999999996"/>
    <n v="2.9"/>
    <n v="2"/>
    <x v="0"/>
    <x v="0"/>
    <x v="1"/>
  </r>
  <r>
    <n v="5689"/>
    <s v="BG video - floating video - background video"/>
    <x v="30"/>
    <n v="4.0999999999999996"/>
    <n v="64"/>
    <n v="5000"/>
    <x v="0"/>
    <n v="0"/>
    <x v="0"/>
    <x v="99"/>
    <n v="2"/>
    <n v="4"/>
    <n v="2"/>
    <n v="5"/>
    <x v="0"/>
    <x v="0"/>
    <x v="1"/>
  </r>
  <r>
    <n v="5690"/>
    <s v="BG TV Program"/>
    <x v="18"/>
    <m/>
    <n v="1"/>
    <n v="100"/>
    <x v="0"/>
    <n v="0"/>
    <x v="0"/>
    <x v="19"/>
    <n v="1"/>
    <n v="4.0999999999999996"/>
    <n v="2.8"/>
    <n v="4"/>
    <x v="0"/>
    <x v="0"/>
    <x v="1"/>
  </r>
  <r>
    <n v="5691"/>
    <s v="BG Cable TV"/>
    <x v="18"/>
    <m/>
    <n v="5"/>
    <n v="1000"/>
    <x v="0"/>
    <n v="0"/>
    <x v="0"/>
    <x v="19"/>
    <n v="1"/>
    <n v="4.0999999999999996"/>
    <n v="2.8"/>
    <n v="2"/>
    <x v="0"/>
    <x v="0"/>
    <x v="1"/>
  </r>
  <r>
    <n v="5692"/>
    <s v="BG Middle East"/>
    <x v="1"/>
    <m/>
    <n v="1"/>
    <n v="10"/>
    <x v="0"/>
    <n v="0"/>
    <x v="0"/>
    <x v="4"/>
    <n v="1.1000000000000001"/>
    <n v="4"/>
    <n v="9.4"/>
    <n v="12"/>
    <x v="1"/>
    <x v="0"/>
    <x v="1"/>
  </r>
  <r>
    <n v="5693"/>
    <s v="Blender BG - Photo Blend With Background"/>
    <x v="22"/>
    <m/>
    <n v="0"/>
    <n v="100"/>
    <x v="0"/>
    <n v="0"/>
    <x v="0"/>
    <x v="87"/>
    <n v="1"/>
    <n v="4.2"/>
    <n v="7.8"/>
    <n v="9"/>
    <x v="1"/>
    <x v="0"/>
    <x v="1"/>
  </r>
  <r>
    <n v="5694"/>
    <s v="BG MUSIC PLAYER - MUSIC PLAYER"/>
    <x v="30"/>
    <m/>
    <n v="0"/>
    <n v="100"/>
    <x v="0"/>
    <n v="0"/>
    <x v="0"/>
    <x v="99"/>
    <n v="1"/>
    <n v="4.0999999999999996"/>
    <n v="8.6"/>
    <n v="6"/>
    <x v="0"/>
    <x v="0"/>
    <x v="1"/>
  </r>
  <r>
    <n v="5695"/>
    <s v="Sommelier.BG"/>
    <x v="12"/>
    <m/>
    <n v="0"/>
    <n v="10"/>
    <x v="0"/>
    <n v="0"/>
    <x v="1"/>
    <x v="25"/>
    <m/>
    <m/>
    <m/>
    <n v="7"/>
    <x v="0"/>
    <x v="0"/>
    <x v="1"/>
  </r>
  <r>
    <n v="5696"/>
    <s v="BG Future School"/>
    <x v="18"/>
    <n v="4.9000000000000004"/>
    <n v="16"/>
    <n v="100"/>
    <x v="0"/>
    <n v="0"/>
    <x v="0"/>
    <x v="13"/>
    <n v="1"/>
    <s v="4.0.3"/>
    <n v="10000"/>
    <n v="7"/>
    <x v="1"/>
    <x v="0"/>
    <x v="0"/>
  </r>
  <r>
    <n v="5697"/>
    <s v="Cordova BG Geolocation"/>
    <x v="32"/>
    <n v="3"/>
    <n v="4"/>
    <n v="1000"/>
    <x v="0"/>
    <n v="0"/>
    <x v="0"/>
    <x v="102"/>
    <m/>
    <m/>
    <m/>
    <n v="5"/>
    <x v="0"/>
    <x v="0"/>
    <x v="1"/>
  </r>
  <r>
    <n v="5698"/>
    <s v="Simple Photo BG Changer"/>
    <x v="25"/>
    <m/>
    <n v="1"/>
    <n v="10"/>
    <x v="0"/>
    <n v="0"/>
    <x v="0"/>
    <x v="90"/>
    <n v="1"/>
    <n v="2.2999999999999998"/>
    <n v="5.0999999999999996"/>
    <n v="6"/>
    <x v="0"/>
    <x v="0"/>
    <x v="1"/>
  </r>
  <r>
    <n v="5699"/>
    <s v="BGKontakti Bayern BG Kontakti"/>
    <x v="20"/>
    <m/>
    <n v="32"/>
    <n v="1000"/>
    <x v="0"/>
    <n v="0"/>
    <x v="0"/>
    <x v="85"/>
    <n v="1.6"/>
    <n v="3"/>
    <n v="7.8"/>
    <n v="5"/>
    <x v="3"/>
    <x v="0"/>
    <x v="1"/>
  </r>
  <r>
    <n v="5700"/>
    <s v="BGKontakti Vienna BG Kontakti"/>
    <x v="20"/>
    <n v="4.8"/>
    <n v="111"/>
    <n v="1000"/>
    <x v="0"/>
    <n v="0"/>
    <x v="0"/>
    <x v="85"/>
    <n v="2.42"/>
    <n v="4.0999999999999996"/>
    <n v="5.9"/>
    <n v="7"/>
    <x v="0"/>
    <x v="0"/>
    <x v="1"/>
  </r>
  <r>
    <n v="5701"/>
    <s v="CARS.bg"/>
    <x v="1"/>
    <n v="4.5"/>
    <n v="276"/>
    <n v="100000"/>
    <x v="0"/>
    <n v="0"/>
    <x v="0"/>
    <x v="4"/>
    <s v="1.1.3"/>
    <n v="4.4000000000000004"/>
    <n v="1.7"/>
    <n v="7"/>
    <x v="1"/>
    <x v="0"/>
    <x v="1"/>
  </r>
  <r>
    <n v="5702"/>
    <s v="bgtime.tv"/>
    <x v="30"/>
    <n v="3.4"/>
    <n v="694"/>
    <n v="50000"/>
    <x v="0"/>
    <n v="0"/>
    <x v="0"/>
    <x v="99"/>
    <m/>
    <m/>
    <m/>
    <n v="7"/>
    <x v="0"/>
    <x v="0"/>
    <x v="1"/>
  </r>
  <r>
    <n v="5703"/>
    <s v="BG Torneos"/>
    <x v="23"/>
    <m/>
    <n v="7"/>
    <n v="100"/>
    <x v="0"/>
    <n v="0"/>
    <x v="0"/>
    <x v="39"/>
    <s v="2.0.0"/>
    <n v="4.0999999999999996"/>
    <n v="2.2999999999999998"/>
    <n v="6"/>
    <x v="0"/>
    <x v="0"/>
    <x v="1"/>
  </r>
  <r>
    <n v="5704"/>
    <s v="YourTube Video Views BG"/>
    <x v="30"/>
    <m/>
    <n v="8"/>
    <n v="500"/>
    <x v="0"/>
    <n v="0"/>
    <x v="0"/>
    <x v="99"/>
    <s v="1.1.1"/>
    <n v="4"/>
    <n v="2.5"/>
    <n v="11"/>
    <x v="4"/>
    <x v="0"/>
    <x v="1"/>
  </r>
  <r>
    <n v="5705"/>
    <s v="BG Television"/>
    <x v="18"/>
    <m/>
    <n v="3"/>
    <n v="500"/>
    <x v="0"/>
    <n v="0"/>
    <x v="0"/>
    <x v="19"/>
    <n v="1"/>
    <n v="4.0999999999999996"/>
    <n v="2.8"/>
    <n v="12"/>
    <x v="1"/>
    <x v="0"/>
    <x v="1"/>
  </r>
  <r>
    <n v="5706"/>
    <s v="CÑŠÐ½Ð¾Ð²Ð½Ð¸Ðº BG"/>
    <x v="3"/>
    <m/>
    <n v="13"/>
    <n v="1000"/>
    <x v="0"/>
    <n v="0"/>
    <x v="0"/>
    <x v="6"/>
    <n v="250"/>
    <n v="4"/>
    <n v="4.0999999999999996"/>
    <n v="1"/>
    <x v="1"/>
    <x v="0"/>
    <x v="1"/>
  </r>
  <r>
    <n v="5707"/>
    <s v="Auto Background Changer"/>
    <x v="22"/>
    <n v="4"/>
    <n v="35188"/>
    <n v="1000000"/>
    <x v="0"/>
    <n v="0"/>
    <x v="0"/>
    <x v="87"/>
    <s v="1.0.11"/>
    <n v="3.2"/>
    <n v="6.2"/>
    <n v="2"/>
    <x v="0"/>
    <x v="0"/>
    <x v="1"/>
  </r>
  <r>
    <n v="5708"/>
    <s v="Block Gun 3D: Call of Destiny"/>
    <x v="17"/>
    <n v="3.7"/>
    <n v="31883"/>
    <n v="1000000"/>
    <x v="0"/>
    <n v="0"/>
    <x v="1"/>
    <x v="36"/>
    <s v="1.4.3"/>
    <n v="2.2999999999999998"/>
    <n v="20000"/>
    <n v="3"/>
    <x v="1"/>
    <x v="0"/>
    <x v="2"/>
  </r>
  <r>
    <n v="5709"/>
    <s v="BG Remover &amp; Eraser Pro"/>
    <x v="25"/>
    <n v="2.2000000000000002"/>
    <n v="4"/>
    <n v="500"/>
    <x v="0"/>
    <n v="0"/>
    <x v="0"/>
    <x v="90"/>
    <n v="3"/>
    <n v="2.2999999999999998"/>
    <n v="4.8"/>
    <n v="4"/>
    <x v="0"/>
    <x v="0"/>
    <x v="1"/>
  </r>
  <r>
    <n v="5710"/>
    <s v="BG Metro - Red voznje"/>
    <x v="24"/>
    <n v="4.8"/>
    <n v="89"/>
    <n v="1000"/>
    <x v="0"/>
    <n v="0"/>
    <x v="0"/>
    <x v="88"/>
    <m/>
    <m/>
    <m/>
    <n v="2"/>
    <x v="1"/>
    <x v="0"/>
    <x v="1"/>
  </r>
  <r>
    <n v="5711"/>
    <s v="BG Cricket"/>
    <x v="23"/>
    <m/>
    <n v="6"/>
    <n v="500"/>
    <x v="0"/>
    <n v="0"/>
    <x v="0"/>
    <x v="39"/>
    <s v="2.4.4"/>
    <n v="4.2"/>
    <n v="24000"/>
    <n v="6"/>
    <x v="0"/>
    <x v="0"/>
    <x v="2"/>
  </r>
  <r>
    <n v="5712"/>
    <s v="BG Guide"/>
    <x v="24"/>
    <n v="5"/>
    <n v="3"/>
    <n v="100"/>
    <x v="0"/>
    <n v="0"/>
    <x v="0"/>
    <x v="88"/>
    <n v="1.1000000000000001"/>
    <s v="2.3.3"/>
    <n v="2.4"/>
    <n v="11"/>
    <x v="3"/>
    <x v="0"/>
    <x v="1"/>
  </r>
  <r>
    <n v="5713"/>
    <s v="Bg Radios - Bulgarian radio stations online"/>
    <x v="18"/>
    <m/>
    <n v="8"/>
    <n v="1000"/>
    <x v="0"/>
    <n v="0"/>
    <x v="0"/>
    <x v="19"/>
    <s v="1.3.2"/>
    <n v="4.0999999999999996"/>
    <n v="13000"/>
    <n v="7"/>
    <x v="0"/>
    <x v="0"/>
    <x v="0"/>
  </r>
  <r>
    <n v="5714"/>
    <s v="Micro.bg Cloud POS System"/>
    <x v="4"/>
    <m/>
    <n v="6"/>
    <n v="100"/>
    <x v="0"/>
    <n v="0"/>
    <x v="0"/>
    <x v="7"/>
    <m/>
    <n v="2"/>
    <m/>
    <n v="7"/>
    <x v="1"/>
    <x v="0"/>
    <x v="1"/>
  </r>
  <r>
    <n v="5715"/>
    <s v="BG-FLEET"/>
    <x v="25"/>
    <m/>
    <n v="0"/>
    <n v="10"/>
    <x v="0"/>
    <n v="0"/>
    <x v="0"/>
    <x v="90"/>
    <n v="1"/>
    <s v="4.0.3"/>
    <n v="1.8"/>
    <n v="7"/>
    <x v="0"/>
    <x v="0"/>
    <x v="1"/>
  </r>
  <r>
    <n v="5716"/>
    <s v="trip.bg"/>
    <x v="24"/>
    <n v="4.5"/>
    <n v="103"/>
    <n v="1000"/>
    <x v="0"/>
    <n v="0"/>
    <x v="0"/>
    <x v="88"/>
    <s v="8.2.0"/>
    <s v="4.0.3"/>
    <n v="9.8000000000000007"/>
    <n v="7"/>
    <x v="0"/>
    <x v="0"/>
    <x v="1"/>
  </r>
  <r>
    <n v="5717"/>
    <s v="Dete.bg"/>
    <x v="31"/>
    <m/>
    <n v="0"/>
    <n v="100"/>
    <x v="0"/>
    <n v="0"/>
    <x v="0"/>
    <x v="101"/>
    <n v="1.2"/>
    <n v="4.0999999999999996"/>
    <n v="29000"/>
    <n v="6"/>
    <x v="1"/>
    <x v="0"/>
    <x v="2"/>
  </r>
  <r>
    <n v="5718"/>
    <s v="BLOOD &amp; GLORY: IMMORTALS"/>
    <x v="17"/>
    <n v="4.3"/>
    <n v="101762"/>
    <n v="1000000"/>
    <x v="0"/>
    <n v="0"/>
    <x v="1"/>
    <x v="36"/>
    <s v="2.0.0"/>
    <n v="3"/>
    <n v="11000"/>
    <n v="6"/>
    <x v="4"/>
    <x v="0"/>
    <x v="0"/>
  </r>
  <r>
    <n v="5719"/>
    <s v="Change photo background"/>
    <x v="22"/>
    <n v="3.8"/>
    <n v="28660"/>
    <n v="5000000"/>
    <x v="0"/>
    <n v="0"/>
    <x v="0"/>
    <x v="87"/>
    <s v="1.0.12"/>
    <s v="4.0.3"/>
    <n v="6.4"/>
    <n v="3"/>
    <x v="0"/>
    <x v="0"/>
    <x v="1"/>
  </r>
  <r>
    <n v="5720"/>
    <s v="Es-Bg Offline Voice Translator"/>
    <x v="24"/>
    <m/>
    <n v="1"/>
    <n v="10"/>
    <x v="1"/>
    <n v="1.49"/>
    <x v="0"/>
    <x v="88"/>
    <n v="2.5499999999999998"/>
    <n v="3"/>
    <n v="87000"/>
    <n v="3"/>
    <x v="1"/>
    <x v="1"/>
    <x v="8"/>
  </r>
  <r>
    <n v="5721"/>
    <s v="Baldur's Gate: Enhanced Edition"/>
    <x v="18"/>
    <n v="4.5"/>
    <n v="20101"/>
    <n v="100000"/>
    <x v="1"/>
    <n v="9.99"/>
    <x v="1"/>
    <x v="49"/>
    <n v="1.3"/>
    <n v="3"/>
    <n v="7.8"/>
    <n v="10"/>
    <x v="4"/>
    <x v="1"/>
    <x v="1"/>
  </r>
  <r>
    <n v="5722"/>
    <s v="Shadow Fight 2 Special Edition"/>
    <x v="17"/>
    <n v="4.5"/>
    <n v="10440"/>
    <n v="50000"/>
    <x v="1"/>
    <n v="4.99"/>
    <x v="1"/>
    <x v="36"/>
    <s v="1.0.3"/>
    <n v="4.0999999999999996"/>
    <n v="86000"/>
    <n v="5"/>
    <x v="0"/>
    <x v="1"/>
    <x v="8"/>
  </r>
  <r>
    <n v="5723"/>
    <s v="ePazar.bg"/>
    <x v="21"/>
    <m/>
    <n v="28"/>
    <n v="1000"/>
    <x v="0"/>
    <n v="0"/>
    <x v="0"/>
    <x v="86"/>
    <n v="3"/>
    <n v="3"/>
    <n v="2.1"/>
    <n v="1"/>
    <x v="1"/>
    <x v="0"/>
    <x v="1"/>
  </r>
  <r>
    <n v="5724"/>
    <s v="Revita.bg"/>
    <x v="13"/>
    <n v="4.8"/>
    <n v="10"/>
    <n v="10"/>
    <x v="0"/>
    <n v="0"/>
    <x v="0"/>
    <x v="26"/>
    <n v="3.55"/>
    <n v="4"/>
    <n v="4"/>
    <n v="6"/>
    <x v="0"/>
    <x v="0"/>
    <x v="1"/>
  </r>
  <r>
    <n v="5725"/>
    <s v="Background Eraser"/>
    <x v="22"/>
    <n v="4.5"/>
    <n v="267378"/>
    <n v="10000000"/>
    <x v="0"/>
    <n v="0"/>
    <x v="0"/>
    <x v="87"/>
    <s v="1.4.6"/>
    <n v="4"/>
    <n v="1.9"/>
    <n v="7"/>
    <x v="4"/>
    <x v="0"/>
    <x v="1"/>
  </r>
  <r>
    <n v="5726"/>
    <s v="ePay.bg"/>
    <x v="11"/>
    <n v="4.4000000000000004"/>
    <n v="2017"/>
    <n v="100000"/>
    <x v="0"/>
    <n v="0"/>
    <x v="0"/>
    <x v="24"/>
    <n v="2.2200000000000002"/>
    <n v="4.0999999999999996"/>
    <n v="2.4"/>
    <n v="7"/>
    <x v="0"/>
    <x v="0"/>
    <x v="1"/>
  </r>
  <r>
    <n v="5727"/>
    <s v="Top Novini BG"/>
    <x v="31"/>
    <m/>
    <n v="2"/>
    <n v="100"/>
    <x v="0"/>
    <n v="0"/>
    <x v="0"/>
    <x v="101"/>
    <n v="1.2"/>
    <n v="4.0999999999999996"/>
    <n v="2.9"/>
    <n v="6"/>
    <x v="3"/>
    <x v="0"/>
    <x v="1"/>
  </r>
  <r>
    <n v="5728"/>
    <s v="Block Gun 3D: Ghost Ops"/>
    <x v="17"/>
    <n v="3.9"/>
    <n v="142693"/>
    <n v="5000000"/>
    <x v="0"/>
    <n v="0"/>
    <x v="1"/>
    <x v="36"/>
    <s v="1.4.0"/>
    <n v="2.2999999999999998"/>
    <n v="21000"/>
    <n v="6"/>
    <x v="0"/>
    <x v="0"/>
    <x v="2"/>
  </r>
  <r>
    <n v="5729"/>
    <s v="Music for Youtube - Tube Music BG, Red+"/>
    <x v="30"/>
    <n v="4.3"/>
    <n v="47"/>
    <n v="1000"/>
    <x v="0"/>
    <n v="0"/>
    <x v="1"/>
    <x v="99"/>
    <n v="1.1000000000000001"/>
    <n v="4.2"/>
    <n v="8.6999999999999993"/>
    <n v="9"/>
    <x v="1"/>
    <x v="0"/>
    <x v="1"/>
  </r>
  <r>
    <n v="5730"/>
    <s v="Bg+ Call Blocker"/>
    <x v="25"/>
    <n v="4.3"/>
    <n v="80"/>
    <n v="10000"/>
    <x v="0"/>
    <n v="0"/>
    <x v="0"/>
    <x v="90"/>
    <n v="1.2"/>
    <n v="4"/>
    <n v="1.7"/>
    <n v="3"/>
    <x v="0"/>
    <x v="0"/>
    <x v="1"/>
  </r>
  <r>
    <n v="5731"/>
    <s v="BG Blurry HD Wallpapers"/>
    <x v="18"/>
    <m/>
    <n v="1"/>
    <n v="10"/>
    <x v="0"/>
    <n v="0"/>
    <x v="0"/>
    <x v="19"/>
    <s v="1.0.0.1"/>
    <n v="4"/>
    <n v="5.0999999999999996"/>
    <n v="3"/>
    <x v="0"/>
    <x v="0"/>
    <x v="1"/>
  </r>
  <r>
    <n v="5732"/>
    <s v="Background Changer &amp; Eraser"/>
    <x v="22"/>
    <n v="4"/>
    <n v="2076"/>
    <n v="500000"/>
    <x v="0"/>
    <n v="0"/>
    <x v="1"/>
    <x v="87"/>
    <n v="2.5"/>
    <n v="4.0999999999999996"/>
    <n v="11000"/>
    <n v="5"/>
    <x v="0"/>
    <x v="0"/>
    <x v="0"/>
  </r>
  <r>
    <n v="5733"/>
    <s v="Stolica.bg"/>
    <x v="31"/>
    <m/>
    <n v="1"/>
    <n v="50"/>
    <x v="0"/>
    <n v="0"/>
    <x v="0"/>
    <x v="101"/>
    <n v="1.1000000000000001"/>
    <n v="5"/>
    <n v="1.3"/>
    <n v="5"/>
    <x v="0"/>
    <x v="0"/>
    <x v="1"/>
  </r>
  <r>
    <n v="5734"/>
    <s v="Cut Out : Background Eraser and background changer"/>
    <x v="22"/>
    <n v="4.0999999999999996"/>
    <n v="7118"/>
    <n v="1000000"/>
    <x v="0"/>
    <n v="0"/>
    <x v="0"/>
    <x v="87"/>
    <n v="1.6"/>
    <n v="4"/>
    <n v="9.1999999999999993"/>
    <n v="6"/>
    <x v="0"/>
    <x v="0"/>
    <x v="1"/>
  </r>
  <r>
    <n v="5736"/>
    <s v="Photo Background Changer 2018 - Blur Background"/>
    <x v="16"/>
    <n v="3.7"/>
    <n v="34079"/>
    <n v="5000000"/>
    <x v="0"/>
    <n v="0"/>
    <x v="0"/>
    <x v="29"/>
    <s v="Arrow-202"/>
    <n v="4.0999999999999996"/>
    <n v="9.1999999999999993"/>
    <n v="5"/>
    <x v="0"/>
    <x v="0"/>
    <x v="1"/>
  </r>
  <r>
    <n v="5737"/>
    <s v="BGCN TV"/>
    <x v="30"/>
    <n v="3.4"/>
    <n v="4334"/>
    <n v="100000"/>
    <x v="0"/>
    <n v="0"/>
    <x v="0"/>
    <x v="99"/>
    <s v="3.1.891"/>
    <m/>
    <n v="4.9000000000000004"/>
    <n v="11"/>
    <x v="4"/>
    <x v="0"/>
    <x v="1"/>
  </r>
  <r>
    <n v="5738"/>
    <s v="ScorePal"/>
    <x v="25"/>
    <n v="4.5"/>
    <n v="1439"/>
    <n v="10000"/>
    <x v="0"/>
    <n v="0"/>
    <x v="0"/>
    <x v="90"/>
    <s v="2.10.7"/>
    <n v="4.3"/>
    <n v="15000"/>
    <n v="7"/>
    <x v="0"/>
    <x v="0"/>
    <x v="0"/>
  </r>
  <r>
    <n v="5739"/>
    <s v="Backgammon NJ for Android"/>
    <x v="17"/>
    <n v="4.4000000000000004"/>
    <n v="1644"/>
    <n v="10000"/>
    <x v="1"/>
    <n v="7.99"/>
    <x v="0"/>
    <x v="47"/>
    <n v="4.0999999999999996"/>
    <s v="2.3.3"/>
    <n v="15000"/>
    <n v="4"/>
    <x v="1"/>
    <x v="1"/>
    <x v="0"/>
  </r>
  <r>
    <n v="5740"/>
    <s v="BG Burger"/>
    <x v="12"/>
    <m/>
    <n v="1"/>
    <n v="10"/>
    <x v="0"/>
    <n v="0"/>
    <x v="0"/>
    <x v="25"/>
    <n v="1"/>
    <n v="4.0999999999999996"/>
    <n v="19000"/>
    <n v="3"/>
    <x v="1"/>
    <x v="0"/>
    <x v="0"/>
  </r>
  <r>
    <n v="5741"/>
    <s v="JOBS.bg"/>
    <x v="4"/>
    <n v="4.4000000000000004"/>
    <n v="1630"/>
    <n v="100000"/>
    <x v="0"/>
    <n v="0"/>
    <x v="0"/>
    <x v="7"/>
    <s v="3.1.0"/>
    <n v="4.4000000000000004"/>
    <n v="2.2000000000000002"/>
    <n v="8"/>
    <x v="1"/>
    <x v="0"/>
    <x v="1"/>
  </r>
  <r>
    <n v="5742"/>
    <s v="CSCS BG (Ð² Ð±ÑŠÐ»Ð³Ð°Ñ€ÑÐºÐ¸)"/>
    <x v="18"/>
    <n v="2.4"/>
    <n v="7"/>
    <n v="100"/>
    <x v="1"/>
    <n v="3.99"/>
    <x v="0"/>
    <x v="13"/>
    <n v="1"/>
    <s v="4.0.3"/>
    <n v="2.1"/>
    <n v="3"/>
    <x v="1"/>
    <x v="1"/>
    <x v="1"/>
  </r>
  <r>
    <n v="5743"/>
    <s v="LEGO Â® Batman: Beyond Gotham"/>
    <x v="18"/>
    <n v="4.0999999999999996"/>
    <n v="10758"/>
    <n v="100000"/>
    <x v="1"/>
    <n v="4.99"/>
    <x v="2"/>
    <x v="31"/>
    <m/>
    <s v="4.0.3"/>
    <n v="8"/>
    <n v="12"/>
    <x v="4"/>
    <x v="1"/>
    <x v="1"/>
  </r>
  <r>
    <n v="5745"/>
    <s v="Blood Glucose Tracker"/>
    <x v="13"/>
    <n v="4.5999999999999996"/>
    <n v="9612"/>
    <n v="100000"/>
    <x v="0"/>
    <n v="0"/>
    <x v="0"/>
    <x v="26"/>
    <s v="1.8.12"/>
    <n v="4.4000000000000004"/>
    <n v="3.5"/>
    <n v="5"/>
    <x v="0"/>
    <x v="0"/>
    <x v="1"/>
  </r>
  <r>
    <n v="5746"/>
    <s v="Baldur's Gate II"/>
    <x v="18"/>
    <n v="4.3"/>
    <n v="5442"/>
    <n v="50000"/>
    <x v="1"/>
    <n v="9.99"/>
    <x v="1"/>
    <x v="49"/>
    <s v="2.5.16.6"/>
    <n v="3"/>
    <n v="16000"/>
    <n v="6"/>
    <x v="0"/>
    <x v="1"/>
    <x v="0"/>
  </r>
  <r>
    <n v="5747"/>
    <s v="Rento - Dice Board Game Online"/>
    <x v="17"/>
    <n v="4.3"/>
    <n v="205830"/>
    <n v="10000000"/>
    <x v="0"/>
    <n v="0"/>
    <x v="0"/>
    <x v="47"/>
    <s v="4.4.9"/>
    <n v="4.0999999999999996"/>
    <n v="63000"/>
    <n v="6"/>
    <x v="0"/>
    <x v="0"/>
    <x v="7"/>
  </r>
  <r>
    <n v="5748"/>
    <s v="Learn Bulgarian Free"/>
    <x v="18"/>
    <n v="4.7"/>
    <n v="3049"/>
    <n v="50000"/>
    <x v="0"/>
    <n v="0"/>
    <x v="0"/>
    <x v="13"/>
    <m/>
    <m/>
    <m/>
    <n v="5"/>
    <x v="0"/>
    <x v="0"/>
    <x v="1"/>
  </r>
  <r>
    <n v="5749"/>
    <s v="N+ News Bulgaria"/>
    <x v="31"/>
    <m/>
    <n v="2"/>
    <n v="50"/>
    <x v="0"/>
    <n v="0"/>
    <x v="0"/>
    <x v="101"/>
    <n v="1"/>
    <n v="4"/>
    <n v="10000"/>
    <n v="8"/>
    <x v="1"/>
    <x v="0"/>
    <x v="0"/>
  </r>
  <r>
    <n v="5750"/>
    <s v="Remix Second Hand"/>
    <x v="21"/>
    <n v="4.2"/>
    <n v="867"/>
    <n v="100000"/>
    <x v="0"/>
    <n v="0"/>
    <x v="0"/>
    <x v="86"/>
    <s v="1.5.8"/>
    <n v="4.4000000000000004"/>
    <n v="7.5"/>
    <n v="8"/>
    <x v="0"/>
    <x v="0"/>
    <x v="1"/>
  </r>
  <r>
    <n v="5751"/>
    <s v="Ultimate Background Eraser"/>
    <x v="22"/>
    <n v="4.3"/>
    <n v="14453"/>
    <n v="1000000"/>
    <x v="0"/>
    <n v="0"/>
    <x v="0"/>
    <x v="87"/>
    <n v="1.9"/>
    <n v="4.0999999999999996"/>
    <n v="21000"/>
    <n v="3"/>
    <x v="0"/>
    <x v="0"/>
    <x v="2"/>
  </r>
  <r>
    <n v="5752"/>
    <s v="OnTrack Diabetes"/>
    <x v="19"/>
    <n v="4.3"/>
    <n v="6079"/>
    <n v="500000"/>
    <x v="0"/>
    <n v="0"/>
    <x v="0"/>
    <x v="84"/>
    <s v="3.2.7"/>
    <n v="2.1"/>
    <n v="1.8"/>
    <n v="1"/>
    <x v="0"/>
    <x v="0"/>
    <x v="1"/>
  </r>
  <r>
    <n v="5754"/>
    <s v="ALL-IN-ONE PACKAGE TRACKING"/>
    <x v="27"/>
    <n v="4.7"/>
    <n v="167406"/>
    <n v="1000000"/>
    <x v="0"/>
    <n v="0"/>
    <x v="0"/>
    <x v="93"/>
    <s v="3.1.1281"/>
    <s v="4.0.3"/>
    <n v="18000"/>
    <n v="7"/>
    <x v="0"/>
    <x v="0"/>
    <x v="0"/>
  </r>
  <r>
    <n v="5755"/>
    <s v="Survival Run with Bear Grylls"/>
    <x v="17"/>
    <n v="4.2"/>
    <n v="128579"/>
    <n v="5000000"/>
    <x v="0"/>
    <n v="0"/>
    <x v="0"/>
    <x v="36"/>
    <m/>
    <m/>
    <m/>
    <n v="5"/>
    <x v="0"/>
    <x v="0"/>
    <x v="1"/>
  </r>
  <r>
    <n v="5756"/>
    <s v="VIP Backgammon Free : Play Backgammon Online"/>
    <x v="17"/>
    <n v="4.0999999999999996"/>
    <n v="389"/>
    <n v="10000"/>
    <x v="0"/>
    <n v="0"/>
    <x v="1"/>
    <x v="47"/>
    <s v="1.16.32"/>
    <m/>
    <m/>
    <n v="7"/>
    <x v="0"/>
    <x v="0"/>
    <x v="1"/>
  </r>
  <r>
    <n v="5757"/>
    <s v="Grabo.bg"/>
    <x v="21"/>
    <n v="4.5999999999999996"/>
    <n v="8175"/>
    <n v="100000"/>
    <x v="0"/>
    <n v="0"/>
    <x v="0"/>
    <x v="86"/>
    <s v="3.2.3"/>
    <s v="4.0.3"/>
    <n v="3.2"/>
    <n v="4"/>
    <x v="0"/>
    <x v="0"/>
    <x v="1"/>
  </r>
  <r>
    <n v="5758"/>
    <s v="BusyBox Pro"/>
    <x v="25"/>
    <n v="4.7"/>
    <n v="8114"/>
    <n v="100000"/>
    <x v="1"/>
    <n v="2.4900000000000002"/>
    <x v="0"/>
    <x v="90"/>
    <m/>
    <m/>
    <m/>
    <n v="6"/>
    <x v="0"/>
    <x v="1"/>
    <x v="1"/>
  </r>
  <r>
    <n v="5759"/>
    <s v="GEMâ„¢"/>
    <x v="25"/>
    <n v="4.3"/>
    <n v="6"/>
    <n v="500"/>
    <x v="0"/>
    <n v="0"/>
    <x v="0"/>
    <x v="90"/>
    <n v="1.93"/>
    <n v="5"/>
    <n v="33000"/>
    <n v="7"/>
    <x v="0"/>
    <x v="0"/>
    <x v="3"/>
  </r>
  <r>
    <n v="5760"/>
    <s v="Diabetes Connect"/>
    <x v="19"/>
    <n v="4.5"/>
    <n v="4027"/>
    <n v="100000"/>
    <x v="0"/>
    <n v="0"/>
    <x v="0"/>
    <x v="84"/>
    <s v="2.4.1"/>
    <n v="4"/>
    <n v="8.4"/>
    <n v="10"/>
    <x v="1"/>
    <x v="0"/>
    <x v="1"/>
  </r>
  <r>
    <n v="5761"/>
    <s v="B&amp;H Photo Video Pro Audio"/>
    <x v="21"/>
    <n v="4.5999999999999996"/>
    <n v="17180"/>
    <n v="1000000"/>
    <x v="0"/>
    <n v="0"/>
    <x v="0"/>
    <x v="86"/>
    <s v="5.3.1"/>
    <n v="4.4000000000000004"/>
    <n v="31000"/>
    <n v="8"/>
    <x v="0"/>
    <x v="0"/>
    <x v="3"/>
  </r>
  <r>
    <n v="5762"/>
    <s v="BH by Kinomap"/>
    <x v="13"/>
    <n v="2.9"/>
    <n v="141"/>
    <n v="10000"/>
    <x v="0"/>
    <n v="0"/>
    <x v="0"/>
    <x v="26"/>
    <s v="3.2.9"/>
    <n v="4.0999999999999996"/>
    <n v="22000"/>
    <n v="7"/>
    <x v="0"/>
    <x v="0"/>
    <x v="2"/>
  </r>
  <r>
    <n v="5763"/>
    <s v="BH Cosmetics"/>
    <x v="2"/>
    <n v="4"/>
    <n v="2"/>
    <n v="1000"/>
    <x v="0"/>
    <n v="0"/>
    <x v="0"/>
    <x v="5"/>
    <n v="1"/>
    <n v="4"/>
    <n v="3.6"/>
    <n v="5"/>
    <x v="0"/>
    <x v="0"/>
    <x v="1"/>
  </r>
  <r>
    <n v="5764"/>
    <s v="BH Bikes Premium"/>
    <x v="23"/>
    <n v="3"/>
    <n v="26"/>
    <n v="1000"/>
    <x v="0"/>
    <n v="0"/>
    <x v="0"/>
    <x v="39"/>
    <s v="2.1.1"/>
    <n v="5"/>
    <n v="15000"/>
    <n v="5"/>
    <x v="1"/>
    <x v="0"/>
    <x v="0"/>
  </r>
  <r>
    <n v="5765"/>
    <s v="B&amp;H Kids AR"/>
    <x v="3"/>
    <n v="3.9"/>
    <n v="286"/>
    <n v="10000"/>
    <x v="0"/>
    <n v="0"/>
    <x v="0"/>
    <x v="6"/>
    <s v="3.2.5"/>
    <n v="4"/>
    <n v="18000"/>
    <n v="9"/>
    <x v="1"/>
    <x v="0"/>
    <x v="0"/>
  </r>
  <r>
    <n v="5766"/>
    <s v="BH Bikes GPS Locator"/>
    <x v="23"/>
    <m/>
    <n v="0"/>
    <n v="10"/>
    <x v="0"/>
    <n v="0"/>
    <x v="0"/>
    <x v="39"/>
    <n v="1"/>
    <n v="5"/>
    <n v="10000"/>
    <n v="7"/>
    <x v="0"/>
    <x v="0"/>
    <x v="0"/>
  </r>
  <r>
    <n v="5767"/>
    <s v="BH Patrole"/>
    <x v="1"/>
    <n v="4.8"/>
    <n v="27"/>
    <n v="500"/>
    <x v="0"/>
    <n v="0"/>
    <x v="0"/>
    <x v="4"/>
    <n v="2"/>
    <n v="4.4000000000000004"/>
    <n v="2.5"/>
    <n v="2"/>
    <x v="0"/>
    <x v="0"/>
    <x v="1"/>
  </r>
  <r>
    <n v="5768"/>
    <s v="CINEMA.BH"/>
    <x v="18"/>
    <n v="3.9"/>
    <n v="11"/>
    <n v="1000"/>
    <x v="0"/>
    <n v="0"/>
    <x v="0"/>
    <x v="19"/>
    <s v="1.2.2"/>
    <n v="4.2"/>
    <n v="16000"/>
    <n v="1"/>
    <x v="0"/>
    <x v="0"/>
    <x v="0"/>
  </r>
  <r>
    <n v="5769"/>
    <s v="DSLR Photography Training apps"/>
    <x v="22"/>
    <n v="4"/>
    <n v="675"/>
    <n v="100000"/>
    <x v="0"/>
    <n v="0"/>
    <x v="0"/>
    <x v="87"/>
    <n v="2.1"/>
    <n v="2.2999999999999998"/>
    <n v="15000"/>
    <n v="7"/>
    <x v="1"/>
    <x v="0"/>
    <x v="0"/>
  </r>
  <r>
    <n v="5770"/>
    <s v="Radio Belo Horizonte"/>
    <x v="18"/>
    <m/>
    <n v="0"/>
    <n v="10"/>
    <x v="0"/>
    <n v="0"/>
    <x v="3"/>
    <x v="19"/>
    <n v="2"/>
    <n v="4"/>
    <n v="4.3"/>
    <n v="8"/>
    <x v="0"/>
    <x v="0"/>
    <x v="1"/>
  </r>
  <r>
    <n v="5771"/>
    <s v="BH Online"/>
    <x v="11"/>
    <m/>
    <n v="0"/>
    <n v="10"/>
    <x v="0"/>
    <n v="0"/>
    <x v="0"/>
    <x v="24"/>
    <s v="2.2.6"/>
    <n v="5"/>
    <n v="4.5999999999999996"/>
    <n v="7"/>
    <x v="0"/>
    <x v="0"/>
    <x v="1"/>
  </r>
  <r>
    <n v="5772"/>
    <s v="Belo Horizonte Map offline"/>
    <x v="24"/>
    <m/>
    <n v="11"/>
    <n v="1000"/>
    <x v="0"/>
    <n v="0"/>
    <x v="0"/>
    <x v="88"/>
    <n v="1.73"/>
    <n v="4.3"/>
    <n v="18000"/>
    <n v="7"/>
    <x v="0"/>
    <x v="0"/>
    <x v="0"/>
  </r>
  <r>
    <n v="5773"/>
    <s v="Bh Public School"/>
    <x v="18"/>
    <n v="5"/>
    <n v="2"/>
    <n v="10"/>
    <x v="0"/>
    <n v="0"/>
    <x v="0"/>
    <x v="13"/>
    <n v="1.2"/>
    <s v="4.0.3"/>
    <n v="8.6999999999999993"/>
    <n v="3"/>
    <x v="0"/>
    <x v="0"/>
    <x v="1"/>
  </r>
  <r>
    <n v="5774"/>
    <s v="BH Mission Playbook"/>
    <x v="24"/>
    <m/>
    <n v="0"/>
    <n v="100"/>
    <x v="0"/>
    <n v="0"/>
    <x v="0"/>
    <x v="88"/>
    <s v="1.5.4"/>
    <n v="4.4000000000000004"/>
    <n v="22000"/>
    <n v="4"/>
    <x v="0"/>
    <x v="0"/>
    <x v="2"/>
  </r>
  <r>
    <n v="5775"/>
    <s v="BH INVEST"/>
    <x v="11"/>
    <m/>
    <n v="7"/>
    <n v="500"/>
    <x v="0"/>
    <n v="0"/>
    <x v="0"/>
    <x v="24"/>
    <n v="1.3"/>
    <n v="3.2"/>
    <n v="1.1000000000000001"/>
    <n v="2"/>
    <x v="3"/>
    <x v="0"/>
    <x v="1"/>
  </r>
  <r>
    <n v="5776"/>
    <s v="Comunidad BH"/>
    <x v="18"/>
    <m/>
    <n v="23"/>
    <n v="1000"/>
    <x v="0"/>
    <n v="0"/>
    <x v="0"/>
    <x v="19"/>
    <s v="1.3.9"/>
    <n v="2.2999999999999998"/>
    <n v="4.8"/>
    <n v="11"/>
    <x v="3"/>
    <x v="0"/>
    <x v="1"/>
  </r>
  <r>
    <n v="5777"/>
    <s v="VIVA BH"/>
    <x v="25"/>
    <n v="4"/>
    <n v="2055"/>
    <n v="100000"/>
    <x v="0"/>
    <n v="0"/>
    <x v="0"/>
    <x v="90"/>
    <n v="2.44"/>
    <n v="4"/>
    <n v="2.6"/>
    <n v="4"/>
    <x v="0"/>
    <x v="0"/>
    <x v="1"/>
  </r>
  <r>
    <n v="5778"/>
    <s v="DiscÃ­pulos em BH"/>
    <x v="20"/>
    <m/>
    <n v="24"/>
    <n v="100"/>
    <x v="0"/>
    <n v="0"/>
    <x v="0"/>
    <x v="85"/>
    <s v="1.1.4"/>
    <n v="4.0999999999999996"/>
    <n v="5.2"/>
    <n v="2"/>
    <x v="0"/>
    <x v="0"/>
    <x v="1"/>
  </r>
  <r>
    <n v="5779"/>
    <s v="Barbers.BH"/>
    <x v="16"/>
    <n v="5"/>
    <n v="2"/>
    <n v="10"/>
    <x v="0"/>
    <n v="0"/>
    <x v="0"/>
    <x v="29"/>
    <n v="2.1"/>
    <s v="4.0.3"/>
    <n v="6"/>
    <n v="5"/>
    <x v="0"/>
    <x v="0"/>
    <x v="1"/>
  </r>
  <r>
    <n v="5780"/>
    <s v="BH - Fitness &amp; Nutrition"/>
    <x v="13"/>
    <m/>
    <n v="0"/>
    <n v="1"/>
    <x v="0"/>
    <n v="0"/>
    <x v="0"/>
    <x v="26"/>
    <s v="4.3.6"/>
    <n v="4.0999999999999996"/>
    <n v="43000"/>
    <n v="7"/>
    <x v="0"/>
    <x v="0"/>
    <x v="6"/>
  </r>
  <r>
    <n v="5781"/>
    <s v="Lexus Tech BH Service Pro"/>
    <x v="16"/>
    <m/>
    <n v="0"/>
    <n v="10"/>
    <x v="0"/>
    <n v="0"/>
    <x v="1"/>
    <x v="29"/>
    <n v="5"/>
    <n v="3"/>
    <n v="904"/>
    <n v="7"/>
    <x v="3"/>
    <x v="0"/>
    <x v="1"/>
  </r>
  <r>
    <n v="5782"/>
    <s v="Photo Editor - BPhoto"/>
    <x v="22"/>
    <n v="4.5"/>
    <n v="42"/>
    <n v="1000"/>
    <x v="0"/>
    <n v="0"/>
    <x v="0"/>
    <x v="87"/>
    <n v="1.2"/>
    <n v="4.2"/>
    <n v="20000"/>
    <n v="9"/>
    <x v="3"/>
    <x v="0"/>
    <x v="2"/>
  </r>
  <r>
    <n v="5783"/>
    <s v="BH Challenge - Museum of the Jewish People"/>
    <x v="18"/>
    <n v="4.8"/>
    <n v="12"/>
    <n v="1000"/>
    <x v="0"/>
    <n v="0"/>
    <x v="0"/>
    <x v="13"/>
    <s v="1.3.6"/>
    <n v="4.2"/>
    <n v="28000"/>
    <n v="3"/>
    <x v="0"/>
    <x v="0"/>
    <x v="2"/>
  </r>
  <r>
    <n v="5784"/>
    <s v="B'H BURGER HEIM"/>
    <x v="16"/>
    <m/>
    <n v="0"/>
    <n v="10"/>
    <x v="0"/>
    <n v="0"/>
    <x v="0"/>
    <x v="29"/>
    <n v="1"/>
    <n v="4"/>
    <n v="20000"/>
    <n v="5"/>
    <x v="3"/>
    <x v="0"/>
    <x v="2"/>
  </r>
  <r>
    <n v="5785"/>
    <s v="B y H NiÃ±os ES"/>
    <x v="3"/>
    <n v="4.5999999999999996"/>
    <n v="53"/>
    <n v="5000"/>
    <x v="0"/>
    <n v="0"/>
    <x v="0"/>
    <x v="6"/>
    <s v="1.0.2"/>
    <n v="2.2999999999999998"/>
    <n v="16000"/>
    <n v="9"/>
    <x v="4"/>
    <x v="0"/>
    <x v="0"/>
  </r>
  <r>
    <n v="5786"/>
    <s v="ZUL - Rotativo Digital BH"/>
    <x v="1"/>
    <n v="4.2"/>
    <n v="29"/>
    <n v="10000"/>
    <x v="0"/>
    <n v="0"/>
    <x v="0"/>
    <x v="4"/>
    <s v="1.6.5"/>
    <n v="4.0999999999999996"/>
    <m/>
    <n v="8"/>
    <x v="0"/>
    <x v="0"/>
    <x v="1"/>
  </r>
  <r>
    <n v="5787"/>
    <s v="Coomotaxi BH"/>
    <x v="4"/>
    <m/>
    <n v="94"/>
    <n v="5000"/>
    <x v="0"/>
    <n v="0"/>
    <x v="0"/>
    <x v="7"/>
    <s v="3.44.1"/>
    <s v="4.0.3"/>
    <n v="8.6999999999999993"/>
    <n v="5"/>
    <x v="0"/>
    <x v="0"/>
    <x v="1"/>
  </r>
  <r>
    <n v="5788"/>
    <s v="BH Mail"/>
    <x v="6"/>
    <n v="3.4"/>
    <n v="7"/>
    <n v="1000"/>
    <x v="0"/>
    <n v="0"/>
    <x v="0"/>
    <x v="10"/>
    <n v="5.4029999999999996"/>
    <s v="4.0.3"/>
    <n v="6"/>
    <n v="4"/>
    <x v="0"/>
    <x v="0"/>
    <x v="1"/>
  </r>
  <r>
    <n v="5789"/>
    <s v="FitConsole"/>
    <x v="13"/>
    <n v="2.6"/>
    <n v="219"/>
    <n v="50000"/>
    <x v="0"/>
    <n v="0"/>
    <x v="0"/>
    <x v="26"/>
    <s v="v1.1-20151030"/>
    <n v="4"/>
    <n v="1.8"/>
    <n v="10"/>
    <x v="4"/>
    <x v="0"/>
    <x v="1"/>
  </r>
  <r>
    <n v="5790"/>
    <s v="Run on Earth"/>
    <x v="13"/>
    <n v="2.4"/>
    <n v="577"/>
    <n v="50000"/>
    <x v="0"/>
    <n v="0"/>
    <x v="0"/>
    <x v="26"/>
    <s v="1.7.5"/>
    <n v="4"/>
    <n v="3.7"/>
    <n v="4"/>
    <x v="0"/>
    <x v="0"/>
    <x v="1"/>
  </r>
  <r>
    <n v="5791"/>
    <s v="BH Rocking"/>
    <x v="24"/>
    <m/>
    <n v="13"/>
    <n v="100"/>
    <x v="0"/>
    <n v="0"/>
    <x v="0"/>
    <x v="88"/>
    <s v="1.0.7"/>
    <n v="4.0999999999999996"/>
    <n v="3.2"/>
    <n v="1"/>
    <x v="0"/>
    <x v="0"/>
    <x v="1"/>
  </r>
  <r>
    <n v="5793"/>
    <s v="Battleheart Legacy"/>
    <x v="18"/>
    <n v="4.5999999999999996"/>
    <n v="7420"/>
    <n v="50000"/>
    <x v="1"/>
    <n v="4.99"/>
    <x v="1"/>
    <x v="49"/>
    <s v="1.2.5"/>
    <n v="4.0999999999999996"/>
    <n v="7.4"/>
    <n v="11"/>
    <x v="2"/>
    <x v="1"/>
    <x v="1"/>
  </r>
  <r>
    <n v="5794"/>
    <s v="Treadmill Workouts Free (P)"/>
    <x v="13"/>
    <n v="3.3"/>
    <n v="10"/>
    <n v="1000"/>
    <x v="0"/>
    <n v="0"/>
    <x v="0"/>
    <x v="26"/>
    <s v="1.8 P"/>
    <n v="4.4000000000000004"/>
    <n v="3.3"/>
    <n v="4"/>
    <x v="0"/>
    <x v="0"/>
    <x v="1"/>
  </r>
  <r>
    <n v="5795"/>
    <s v="ZiraatBank BH"/>
    <x v="11"/>
    <n v="4.0999999999999996"/>
    <n v="58"/>
    <n v="10000"/>
    <x v="0"/>
    <n v="0"/>
    <x v="0"/>
    <x v="24"/>
    <s v="2.3.2"/>
    <n v="4"/>
    <n v="3.5"/>
    <n v="7"/>
    <x v="1"/>
    <x v="0"/>
    <x v="1"/>
  </r>
  <r>
    <n v="5796"/>
    <s v="Digital Tourist BH Itinerary"/>
    <x v="24"/>
    <n v="4.5999999999999996"/>
    <n v="19"/>
    <n v="500"/>
    <x v="0"/>
    <n v="0"/>
    <x v="0"/>
    <x v="88"/>
    <s v="0.9.2"/>
    <n v="2.2000000000000002"/>
    <n v="14000"/>
    <n v="10"/>
    <x v="4"/>
    <x v="0"/>
    <x v="0"/>
  </r>
  <r>
    <n v="5797"/>
    <s v="BH TÃ¡xi"/>
    <x v="4"/>
    <n v="3.9"/>
    <n v="91"/>
    <n v="5000"/>
    <x v="0"/>
    <n v="0"/>
    <x v="0"/>
    <x v="7"/>
    <s v="3.44.2"/>
    <s v="4.0.3"/>
    <n v="8.9"/>
    <n v="6"/>
    <x v="0"/>
    <x v="0"/>
    <x v="1"/>
  </r>
  <r>
    <n v="5798"/>
    <s v="BH Connect"/>
    <x v="20"/>
    <m/>
    <n v="0"/>
    <n v="1"/>
    <x v="0"/>
    <n v="0"/>
    <x v="1"/>
    <x v="85"/>
    <s v="1.4.4"/>
    <s v="4.0.3"/>
    <n v="32000"/>
    <n v="3"/>
    <x v="0"/>
    <x v="0"/>
    <x v="3"/>
  </r>
  <r>
    <n v="5799"/>
    <s v="Out of Bounds BH Demo"/>
    <x v="17"/>
    <m/>
    <n v="3"/>
    <n v="10"/>
    <x v="0"/>
    <n v="0"/>
    <x v="0"/>
    <x v="36"/>
    <n v="1"/>
    <s v="2.3.3"/>
    <n v="14000"/>
    <n v="11"/>
    <x v="4"/>
    <x v="0"/>
    <x v="0"/>
  </r>
  <r>
    <n v="5800"/>
    <s v="EduNAV.BH"/>
    <x v="18"/>
    <m/>
    <n v="3"/>
    <n v="50"/>
    <x v="0"/>
    <n v="0"/>
    <x v="0"/>
    <x v="13"/>
    <s v="1.2.0"/>
    <n v="4.3"/>
    <n v="3.8"/>
    <n v="2"/>
    <x v="0"/>
    <x v="0"/>
    <x v="1"/>
  </r>
  <r>
    <n v="5801"/>
    <s v="BH AÃ§aÃ­"/>
    <x v="12"/>
    <m/>
    <n v="3"/>
    <n v="100"/>
    <x v="0"/>
    <n v="0"/>
    <x v="0"/>
    <x v="25"/>
    <s v="7.0 RELEASE"/>
    <s v="4.0.3"/>
    <n v="4.7"/>
    <n v="5"/>
    <x v="0"/>
    <x v="0"/>
    <x v="1"/>
  </r>
  <r>
    <n v="5802"/>
    <s v="BH Recepti"/>
    <x v="12"/>
    <m/>
    <n v="3"/>
    <n v="500"/>
    <x v="0"/>
    <n v="0"/>
    <x v="0"/>
    <x v="25"/>
    <n v="1.2"/>
    <n v="4"/>
    <n v="9.9"/>
    <n v="8"/>
    <x v="3"/>
    <x v="0"/>
    <x v="1"/>
  </r>
  <r>
    <n v="5803"/>
    <s v="Bi en LÃ­nea"/>
    <x v="11"/>
    <n v="4"/>
    <n v="5055"/>
    <n v="100000"/>
    <x v="0"/>
    <n v="0"/>
    <x v="0"/>
    <x v="24"/>
    <s v="4.4.1"/>
    <n v="4.4000000000000004"/>
    <n v="17000"/>
    <n v="3"/>
    <x v="0"/>
    <x v="0"/>
    <x v="0"/>
  </r>
  <r>
    <n v="5804"/>
    <s v="Gayvox - Gay Lesbian Bi Dating"/>
    <x v="20"/>
    <n v="3.4"/>
    <n v="3640"/>
    <n v="500000"/>
    <x v="0"/>
    <n v="0"/>
    <x v="3"/>
    <x v="85"/>
    <s v="3.1.9"/>
    <n v="2.2999999999999998"/>
    <n v="9.1"/>
    <n v="6"/>
    <x v="3"/>
    <x v="0"/>
    <x v="1"/>
  </r>
  <r>
    <n v="5805"/>
    <s v="Microsoft Power BIâ€“Business data analytics"/>
    <x v="4"/>
    <n v="4.5"/>
    <n v="1819"/>
    <n v="100000"/>
    <x v="0"/>
    <n v="0"/>
    <x v="0"/>
    <x v="7"/>
    <s v="2.2.180712.112152"/>
    <n v="5"/>
    <n v="10000"/>
    <n v="7"/>
    <x v="0"/>
    <x v="0"/>
    <x v="0"/>
  </r>
  <r>
    <n v="5806"/>
    <s v="BI Mobile Banking"/>
    <x v="11"/>
    <n v="4"/>
    <n v="180"/>
    <n v="10000"/>
    <x v="0"/>
    <n v="0"/>
    <x v="0"/>
    <x v="24"/>
    <s v="4.17.38"/>
    <n v="4.4000000000000004"/>
    <n v="27000"/>
    <n v="6"/>
    <x v="0"/>
    <x v="0"/>
    <x v="2"/>
  </r>
  <r>
    <n v="5807"/>
    <s v="BI News"/>
    <x v="31"/>
    <n v="5"/>
    <n v="22"/>
    <n v="1000"/>
    <x v="0"/>
    <n v="0"/>
    <x v="0"/>
    <x v="101"/>
    <s v="1.5.0"/>
    <n v="4.0999999999999996"/>
    <n v="25000"/>
    <n v="6"/>
    <x v="0"/>
    <x v="0"/>
    <x v="2"/>
  </r>
  <r>
    <n v="5808"/>
    <s v="BI SmartLINK"/>
    <x v="4"/>
    <n v="3.6"/>
    <n v="16"/>
    <n v="5000"/>
    <x v="0"/>
    <n v="0"/>
    <x v="0"/>
    <x v="7"/>
    <s v="2.7.0"/>
    <n v="5.0999999999999996"/>
    <n v="33000"/>
    <n v="7"/>
    <x v="0"/>
    <x v="0"/>
    <x v="3"/>
  </r>
  <r>
    <n v="5809"/>
    <s v="BI-LO"/>
    <x v="16"/>
    <n v="3.5"/>
    <n v="43"/>
    <n v="10000"/>
    <x v="0"/>
    <n v="0"/>
    <x v="0"/>
    <x v="29"/>
    <s v="2.0.0"/>
    <n v="4.0999999999999996"/>
    <n v="30000"/>
    <n v="7"/>
    <x v="0"/>
    <x v="0"/>
    <x v="3"/>
  </r>
  <r>
    <n v="5810"/>
    <s v="Bitmoji â€“ Your Personal Emoji"/>
    <x v="18"/>
    <n v="4.5999999999999996"/>
    <n v="2312084"/>
    <n v="100000000"/>
    <x v="0"/>
    <n v="0"/>
    <x v="1"/>
    <x v="19"/>
    <m/>
    <n v="4.3"/>
    <m/>
    <n v="7"/>
    <x v="0"/>
    <x v="0"/>
    <x v="1"/>
  </r>
  <r>
    <n v="5811"/>
    <s v="Sisense Mobile BI"/>
    <x v="4"/>
    <n v="4.9000000000000004"/>
    <n v="23"/>
    <n v="1000"/>
    <x v="0"/>
    <n v="0"/>
    <x v="0"/>
    <x v="7"/>
    <s v="2.4.1"/>
    <n v="4.0999999999999996"/>
    <n v="28000"/>
    <n v="4"/>
    <x v="0"/>
    <x v="0"/>
    <x v="2"/>
  </r>
  <r>
    <n v="5812"/>
    <s v="Starg - Gay, Same Sex, Bi"/>
    <x v="7"/>
    <n v="3.7"/>
    <n v="66"/>
    <n v="10000"/>
    <x v="0"/>
    <n v="0"/>
    <x v="3"/>
    <x v="11"/>
    <s v="1.0.6"/>
    <n v="4.0999999999999996"/>
    <n v="7.3"/>
    <n v="11"/>
    <x v="3"/>
    <x v="0"/>
    <x v="1"/>
  </r>
  <r>
    <n v="5813"/>
    <s v="Propel BI APP"/>
    <x v="4"/>
    <n v="5"/>
    <n v="3"/>
    <n v="100"/>
    <x v="0"/>
    <n v="0"/>
    <x v="0"/>
    <x v="7"/>
    <n v="1.39"/>
    <n v="4.4000000000000004"/>
    <n v="23000"/>
    <n v="7"/>
    <x v="0"/>
    <x v="0"/>
    <x v="2"/>
  </r>
  <r>
    <n v="5814"/>
    <s v="BI Office"/>
    <x v="4"/>
    <n v="4"/>
    <n v="76"/>
    <n v="10000"/>
    <x v="0"/>
    <n v="0"/>
    <x v="0"/>
    <x v="7"/>
    <s v="2.7.1"/>
    <n v="3"/>
    <n v="201"/>
    <n v="6"/>
    <x v="1"/>
    <x v="0"/>
    <x v="1"/>
  </r>
  <r>
    <n v="5815"/>
    <s v="BI-LO Rx"/>
    <x v="16"/>
    <n v="3.9"/>
    <n v="77"/>
    <n v="10000"/>
    <x v="0"/>
    <n v="0"/>
    <x v="0"/>
    <x v="29"/>
    <m/>
    <m/>
    <m/>
    <n v="3"/>
    <x v="0"/>
    <x v="0"/>
    <x v="1"/>
  </r>
  <r>
    <n v="5816"/>
    <s v="BI APP"/>
    <x v="11"/>
    <n v="5"/>
    <n v="2"/>
    <n v="100"/>
    <x v="0"/>
    <n v="0"/>
    <x v="0"/>
    <x v="24"/>
    <n v="1.8"/>
    <n v="4"/>
    <n v="2.7"/>
    <n v="2"/>
    <x v="3"/>
    <x v="0"/>
    <x v="1"/>
  </r>
  <r>
    <n v="5817"/>
    <s v="Oracle BI Mobile"/>
    <x v="4"/>
    <n v="4"/>
    <n v="282"/>
    <n v="10000"/>
    <x v="0"/>
    <n v="0"/>
    <x v="0"/>
    <x v="7"/>
    <s v="20.0.0.0"/>
    <n v="6"/>
    <n v="7.7"/>
    <n v="8"/>
    <x v="0"/>
    <x v="0"/>
    <x v="1"/>
  </r>
  <r>
    <n v="5818"/>
    <s v="Bi-Tank Ads Free"/>
    <x v="17"/>
    <m/>
    <n v="0"/>
    <n v="1"/>
    <x v="1"/>
    <n v="0.99"/>
    <x v="0"/>
    <x v="32"/>
    <n v="1.1000000000000001"/>
    <n v="4.0999999999999996"/>
    <m/>
    <n v="7"/>
    <x v="1"/>
    <x v="1"/>
    <x v="1"/>
  </r>
  <r>
    <n v="5819"/>
    <s v="bi-Cube Mobile Token"/>
    <x v="25"/>
    <m/>
    <n v="5"/>
    <n v="1000"/>
    <x v="0"/>
    <n v="0"/>
    <x v="0"/>
    <x v="90"/>
    <s v="8.9.2.0.0"/>
    <s v="4.0.3"/>
    <n v="21000"/>
    <n v="4"/>
    <x v="0"/>
    <x v="0"/>
    <x v="2"/>
  </r>
  <r>
    <n v="5820"/>
    <s v="Business Intelligence &amp; Data"/>
    <x v="18"/>
    <n v="4.9000000000000004"/>
    <n v="7"/>
    <n v="1000"/>
    <x v="0"/>
    <n v="0"/>
    <x v="0"/>
    <x v="13"/>
    <n v="1"/>
    <n v="2"/>
    <n v="3.5"/>
    <n v="7"/>
    <x v="3"/>
    <x v="0"/>
    <x v="1"/>
  </r>
  <r>
    <n v="5821"/>
    <s v="BI Mobile"/>
    <x v="11"/>
    <n v="4.4000000000000004"/>
    <n v="337"/>
    <n v="10000"/>
    <x v="0"/>
    <n v="0"/>
    <x v="0"/>
    <x v="24"/>
    <n v="1"/>
    <s v="4.0.3"/>
    <n v="3.3"/>
    <n v="3"/>
    <x v="0"/>
    <x v="0"/>
    <x v="1"/>
  </r>
  <r>
    <n v="5822"/>
    <s v="Grindr - Gay chat"/>
    <x v="20"/>
    <n v="3.6"/>
    <n v="284795"/>
    <n v="10000000"/>
    <x v="0"/>
    <n v="0"/>
    <x v="3"/>
    <x v="85"/>
    <s v="4.1.2"/>
    <n v="4.3"/>
    <n v="31000"/>
    <n v="8"/>
    <x v="0"/>
    <x v="0"/>
    <x v="3"/>
  </r>
  <r>
    <n v="5823"/>
    <s v="Zoho Reports - Mobile BI"/>
    <x v="4"/>
    <n v="4.7"/>
    <n v="45"/>
    <n v="5000"/>
    <x v="0"/>
    <n v="0"/>
    <x v="0"/>
    <x v="7"/>
    <s v="2.0.5"/>
    <n v="4.0999999999999996"/>
    <n v="12000"/>
    <n v="5"/>
    <x v="0"/>
    <x v="0"/>
    <x v="0"/>
  </r>
  <r>
    <n v="5824"/>
    <s v="Power BI Ultimate Orientation"/>
    <x v="18"/>
    <n v="4.3"/>
    <n v="12"/>
    <n v="5000"/>
    <x v="0"/>
    <n v="0"/>
    <x v="0"/>
    <x v="13"/>
    <s v="1.0.1"/>
    <n v="4"/>
    <n v="8.1"/>
    <n v="2"/>
    <x v="1"/>
    <x v="0"/>
    <x v="1"/>
  </r>
  <r>
    <n v="5825"/>
    <s v="Pool Billiards Classic - bi a"/>
    <x v="23"/>
    <n v="3.9"/>
    <n v="5644"/>
    <n v="1000000"/>
    <x v="0"/>
    <n v="0"/>
    <x v="0"/>
    <x v="39"/>
    <n v="1.7"/>
    <s v="4.0.3"/>
    <n v="14000"/>
    <n v="11"/>
    <x v="1"/>
    <x v="0"/>
    <x v="0"/>
  </r>
  <r>
    <n v="5826"/>
    <s v="Lesbian Chat &amp; Dating - SPICY"/>
    <x v="20"/>
    <n v="4.5"/>
    <n v="63765"/>
    <n v="1000000"/>
    <x v="0"/>
    <n v="0"/>
    <x v="3"/>
    <x v="85"/>
    <s v="4.17.2"/>
    <n v="4.0999999999999996"/>
    <n v="11000"/>
    <n v="7"/>
    <x v="0"/>
    <x v="0"/>
    <x v="0"/>
  </r>
  <r>
    <n v="5828"/>
    <s v="Bi-Tank"/>
    <x v="17"/>
    <n v="4.5999999999999996"/>
    <n v="12"/>
    <n v="50"/>
    <x v="0"/>
    <n v="0"/>
    <x v="0"/>
    <x v="32"/>
    <m/>
    <n v="4.0999999999999996"/>
    <n v="18000"/>
    <n v="7"/>
    <x v="1"/>
    <x v="0"/>
    <x v="0"/>
  </r>
  <r>
    <n v="5830"/>
    <s v="happn â€“ Local dating app"/>
    <x v="16"/>
    <n v="4.3"/>
    <n v="1118201"/>
    <n v="10000000"/>
    <x v="0"/>
    <n v="0"/>
    <x v="3"/>
    <x v="29"/>
    <m/>
    <m/>
    <m/>
    <n v="7"/>
    <x v="0"/>
    <x v="0"/>
    <x v="1"/>
  </r>
  <r>
    <n v="5831"/>
    <s v="Dictionary.com: Find Definitions for English Words"/>
    <x v="3"/>
    <n v="4.5999999999999996"/>
    <n v="899010"/>
    <n v="10000000"/>
    <x v="0"/>
    <n v="0"/>
    <x v="0"/>
    <x v="6"/>
    <m/>
    <m/>
    <m/>
    <n v="7"/>
    <x v="0"/>
    <x v="0"/>
    <x v="1"/>
  </r>
  <r>
    <n v="5832"/>
    <s v="MinT BI"/>
    <x v="27"/>
    <m/>
    <n v="0"/>
    <n v="10"/>
    <x v="0"/>
    <n v="0"/>
    <x v="0"/>
    <x v="93"/>
    <n v="3.1"/>
    <n v="4.2"/>
    <n v="2.9"/>
    <n v="1"/>
    <x v="0"/>
    <x v="0"/>
    <x v="1"/>
  </r>
  <r>
    <n v="5833"/>
    <s v="BI Barcode Scanner"/>
    <x v="27"/>
    <m/>
    <n v="0"/>
    <n v="10"/>
    <x v="1"/>
    <n v="0.99"/>
    <x v="0"/>
    <x v="93"/>
    <n v="2.2000000000000002"/>
    <n v="2.2000000000000002"/>
    <n v="473"/>
    <n v="6"/>
    <x v="2"/>
    <x v="1"/>
    <x v="1"/>
  </r>
  <r>
    <n v="5836"/>
    <s v="Learn English Vocabulary - 6,000 Words"/>
    <x v="18"/>
    <n v="4.5"/>
    <n v="205914"/>
    <n v="10000000"/>
    <x v="0"/>
    <n v="0"/>
    <x v="0"/>
    <x v="13"/>
    <n v="5.54"/>
    <n v="4.0999999999999996"/>
    <n v="54000"/>
    <n v="8"/>
    <x v="0"/>
    <x v="0"/>
    <x v="4"/>
  </r>
  <r>
    <n v="5838"/>
    <s v="Zalo â€“ Video Call"/>
    <x v="6"/>
    <n v="4.2"/>
    <n v="1042170"/>
    <n v="50000000"/>
    <x v="0"/>
    <n v="0"/>
    <x v="0"/>
    <x v="10"/>
    <m/>
    <m/>
    <m/>
    <n v="7"/>
    <x v="0"/>
    <x v="0"/>
    <x v="1"/>
  </r>
  <r>
    <n v="5839"/>
    <s v="Bible KJV"/>
    <x v="3"/>
    <n v="4.5"/>
    <n v="42729"/>
    <n v="5000000"/>
    <x v="0"/>
    <n v="0"/>
    <x v="0"/>
    <x v="6"/>
    <m/>
    <m/>
    <m/>
    <n v="11"/>
    <x v="2"/>
    <x v="0"/>
    <x v="1"/>
  </r>
  <r>
    <n v="5840"/>
    <s v="All Language Translator"/>
    <x v="25"/>
    <n v="4"/>
    <n v="29944"/>
    <n v="5000000"/>
    <x v="0"/>
    <n v="0"/>
    <x v="0"/>
    <x v="90"/>
    <n v="1.6"/>
    <n v="2.2999999999999998"/>
    <n v="2.1"/>
    <n v="10"/>
    <x v="4"/>
    <x v="0"/>
    <x v="1"/>
  </r>
  <r>
    <n v="5841"/>
    <s v="Bike Rivals"/>
    <x v="17"/>
    <n v="4.2"/>
    <n v="212067"/>
    <n v="10000000"/>
    <x v="0"/>
    <n v="0"/>
    <x v="0"/>
    <x v="42"/>
    <s v="1.5.2"/>
    <s v="2.3.3"/>
    <n v="48000"/>
    <n v="7"/>
    <x v="4"/>
    <x v="0"/>
    <x v="6"/>
  </r>
  <r>
    <n v="5842"/>
    <s v="Bingo Party - Free Bingo Games"/>
    <x v="17"/>
    <n v="4.7"/>
    <n v="155694"/>
    <n v="1000000"/>
    <x v="0"/>
    <n v="0"/>
    <x v="1"/>
    <x v="47"/>
    <s v="2.1.1"/>
    <s v="4.0.3"/>
    <n v="92000"/>
    <n v="7"/>
    <x v="0"/>
    <x v="0"/>
    <x v="9"/>
  </r>
  <r>
    <n v="5844"/>
    <s v="Little Big City 2"/>
    <x v="18"/>
    <n v="4.4000000000000004"/>
    <n v="344383"/>
    <n v="10000000"/>
    <x v="0"/>
    <n v="0"/>
    <x v="0"/>
    <x v="33"/>
    <s v="9.2.4"/>
    <s v="4.0.3"/>
    <n v="30000"/>
    <n v="3"/>
    <x v="0"/>
    <x v="0"/>
    <x v="3"/>
  </r>
  <r>
    <n v="5847"/>
    <s v="BJ's Wholesale Club"/>
    <x v="21"/>
    <n v="4.2"/>
    <n v="4099"/>
    <n v="100000"/>
    <x v="0"/>
    <n v="0"/>
    <x v="0"/>
    <x v="86"/>
    <s v="2.0.10"/>
    <n v="4.0999999999999996"/>
    <n v="17000"/>
    <n v="7"/>
    <x v="0"/>
    <x v="0"/>
    <x v="0"/>
  </r>
  <r>
    <n v="5848"/>
    <s v="BJâ€™s Mobile App"/>
    <x v="21"/>
    <n v="4"/>
    <n v="4722"/>
    <n v="500000"/>
    <x v="0"/>
    <n v="0"/>
    <x v="0"/>
    <x v="86"/>
    <s v="3.6.5"/>
    <n v="4.0999999999999996"/>
    <n v="35000"/>
    <n v="7"/>
    <x v="0"/>
    <x v="0"/>
    <x v="3"/>
  </r>
  <r>
    <n v="5849"/>
    <s v="BJ's Express Scan"/>
    <x v="21"/>
    <n v="2.2999999999999998"/>
    <n v="69"/>
    <n v="10000"/>
    <x v="0"/>
    <n v="0"/>
    <x v="0"/>
    <x v="86"/>
    <s v="1.0.16"/>
    <n v="4.4000000000000004"/>
    <n v="11000"/>
    <n v="3"/>
    <x v="0"/>
    <x v="0"/>
    <x v="0"/>
  </r>
  <r>
    <n v="5850"/>
    <s v="BJ's Bingo &amp; Gaming Casino"/>
    <x v="17"/>
    <n v="4.5"/>
    <n v="501"/>
    <n v="10000"/>
    <x v="0"/>
    <n v="0"/>
    <x v="1"/>
    <x v="105"/>
    <s v="5.0.1.3"/>
    <n v="4.3"/>
    <n v="65000"/>
    <n v="7"/>
    <x v="0"/>
    <x v="0"/>
    <x v="7"/>
  </r>
  <r>
    <n v="5851"/>
    <s v="BJ-UFO"/>
    <x v="18"/>
    <n v="3.6"/>
    <n v="226"/>
    <n v="50000"/>
    <x v="0"/>
    <n v="0"/>
    <x v="0"/>
    <x v="33"/>
    <s v="2.5_20"/>
    <n v="4"/>
    <n v="25000"/>
    <n v="5"/>
    <x v="0"/>
    <x v="0"/>
    <x v="2"/>
  </r>
  <r>
    <n v="5852"/>
    <s v="BJ Bridge Pro 2018"/>
    <x v="17"/>
    <n v="4.4000000000000004"/>
    <n v="17"/>
    <n v="500"/>
    <x v="1"/>
    <n v="4.49"/>
    <x v="0"/>
    <x v="34"/>
    <s v="6.2-pro"/>
    <n v="4"/>
    <n v="4.8"/>
    <n v="5"/>
    <x v="0"/>
    <x v="1"/>
    <x v="1"/>
  </r>
  <r>
    <n v="5853"/>
    <s v="BJ Bridge Free (2018)"/>
    <x v="17"/>
    <n v="3.9"/>
    <n v="20"/>
    <n v="10000"/>
    <x v="0"/>
    <n v="0"/>
    <x v="0"/>
    <x v="34"/>
    <s v="6.2-lite"/>
    <n v="4"/>
    <n v="4.8"/>
    <n v="5"/>
    <x v="0"/>
    <x v="0"/>
    <x v="1"/>
  </r>
  <r>
    <n v="5854"/>
    <s v="BJ &amp; Jamie"/>
    <x v="18"/>
    <n v="3.9"/>
    <n v="13"/>
    <n v="100"/>
    <x v="0"/>
    <n v="0"/>
    <x v="0"/>
    <x v="19"/>
    <n v="1.1000000000000001"/>
    <s v="2.3.3"/>
    <n v="17000"/>
    <n v="7"/>
    <x v="4"/>
    <x v="0"/>
    <x v="0"/>
  </r>
  <r>
    <n v="5855"/>
    <s v="The Daily BJ"/>
    <x v="13"/>
    <n v="4.8"/>
    <n v="38"/>
    <n v="500"/>
    <x v="0"/>
    <n v="0"/>
    <x v="0"/>
    <x v="26"/>
    <n v="1.1000000000000001"/>
    <n v="5"/>
    <n v="24000"/>
    <n v="7"/>
    <x v="0"/>
    <x v="0"/>
    <x v="2"/>
  </r>
  <r>
    <n v="5856"/>
    <s v="BJ-FPV"/>
    <x v="18"/>
    <n v="4.2"/>
    <n v="16"/>
    <n v="1000"/>
    <x v="0"/>
    <n v="0"/>
    <x v="0"/>
    <x v="33"/>
    <s v="2.0.2"/>
    <n v="4.4000000000000004"/>
    <n v="26000"/>
    <n v="7"/>
    <x v="0"/>
    <x v="0"/>
    <x v="2"/>
  </r>
  <r>
    <n v="5857"/>
    <s v="BJ Bridge Acol Beginner 2018"/>
    <x v="17"/>
    <n v="3.7"/>
    <n v="11"/>
    <n v="5000"/>
    <x v="0"/>
    <n v="0"/>
    <x v="0"/>
    <x v="34"/>
    <s v="6.2-begina"/>
    <n v="4"/>
    <n v="4.8"/>
    <n v="5"/>
    <x v="0"/>
    <x v="0"/>
    <x v="1"/>
  </r>
  <r>
    <n v="5858"/>
    <s v="BJ Memo Widget"/>
    <x v="27"/>
    <n v="4"/>
    <n v="616"/>
    <n v="50000"/>
    <x v="0"/>
    <n v="0"/>
    <x v="0"/>
    <x v="93"/>
    <n v="1.3"/>
    <n v="3"/>
    <n v="175"/>
    <n v="9"/>
    <x v="2"/>
    <x v="0"/>
    <x v="1"/>
  </r>
  <r>
    <n v="5859"/>
    <s v="BJ Grand Salon Mobile App"/>
    <x v="2"/>
    <m/>
    <n v="1"/>
    <n v="100"/>
    <x v="0"/>
    <n v="0"/>
    <x v="0"/>
    <x v="5"/>
    <s v="1.0.7"/>
    <n v="5"/>
    <n v="15000"/>
    <n v="6"/>
    <x v="0"/>
    <x v="0"/>
    <x v="0"/>
  </r>
  <r>
    <n v="5860"/>
    <s v="BJ Bridge Standard American 2018"/>
    <x v="17"/>
    <n v="1"/>
    <n v="1"/>
    <n v="1000"/>
    <x v="0"/>
    <n v="0"/>
    <x v="0"/>
    <x v="34"/>
    <s v="6.2-sayc"/>
    <n v="4"/>
    <n v="4.9000000000000004"/>
    <n v="5"/>
    <x v="0"/>
    <x v="0"/>
    <x v="1"/>
  </r>
  <r>
    <n v="5861"/>
    <s v="BJ Strategy Tester"/>
    <x v="17"/>
    <m/>
    <n v="1"/>
    <n v="100"/>
    <x v="0"/>
    <n v="0"/>
    <x v="0"/>
    <x v="105"/>
    <n v="1"/>
    <n v="2.2999999999999998"/>
    <n v="8.8000000000000007"/>
    <n v="5"/>
    <x v="4"/>
    <x v="0"/>
    <x v="1"/>
  </r>
  <r>
    <n v="5862"/>
    <s v="Eating Show - Food BJ"/>
    <x v="18"/>
    <n v="4.4000000000000004"/>
    <n v="103"/>
    <n v="10000"/>
    <x v="0"/>
    <n v="0"/>
    <x v="0"/>
    <x v="45"/>
    <n v="1.29"/>
    <n v="4.0999999999999996"/>
    <n v="36000"/>
    <n v="10"/>
    <x v="1"/>
    <x v="0"/>
    <x v="3"/>
  </r>
  <r>
    <n v="5863"/>
    <s v="Virtual DJ Sound Mixer"/>
    <x v="25"/>
    <n v="4.2"/>
    <n v="4010"/>
    <n v="500000"/>
    <x v="0"/>
    <n v="0"/>
    <x v="0"/>
    <x v="90"/>
    <m/>
    <n v="4"/>
    <n v="8.6999999999999993"/>
    <n v="5"/>
    <x v="1"/>
    <x v="0"/>
    <x v="1"/>
  </r>
  <r>
    <n v="5864"/>
    <s v="Cards Casino:Video Poker &amp; BJ"/>
    <x v="17"/>
    <n v="4.7"/>
    <n v="325"/>
    <n v="10000"/>
    <x v="0"/>
    <n v="0"/>
    <x v="1"/>
    <x v="105"/>
    <n v="7"/>
    <s v="2.3.3"/>
    <n v="23000"/>
    <n v="5"/>
    <x v="4"/>
    <x v="0"/>
    <x v="2"/>
  </r>
  <r>
    <n v="5865"/>
    <s v="DJ Music Pad"/>
    <x v="18"/>
    <n v="3.6"/>
    <n v="35121"/>
    <n v="5000000"/>
    <x v="0"/>
    <n v="0"/>
    <x v="0"/>
    <x v="19"/>
    <s v="1.0.6"/>
    <n v="4"/>
    <n v="5.0999999999999996"/>
    <n v="5"/>
    <x v="0"/>
    <x v="0"/>
    <x v="1"/>
  </r>
  <r>
    <n v="5866"/>
    <s v="BJ-DRONE"/>
    <x v="18"/>
    <m/>
    <n v="1"/>
    <n v="100"/>
    <x v="0"/>
    <n v="0"/>
    <x v="0"/>
    <x v="19"/>
    <n v="1"/>
    <s v="4.0.3"/>
    <n v="23000"/>
    <n v="3"/>
    <x v="0"/>
    <x v="0"/>
    <x v="2"/>
  </r>
  <r>
    <n v="5867"/>
    <s v="Real Casino:Slot,Keno,BJ,Poker"/>
    <x v="17"/>
    <n v="4.0999999999999996"/>
    <n v="341"/>
    <n v="50000"/>
    <x v="0"/>
    <n v="0"/>
    <x v="1"/>
    <x v="105"/>
    <n v="1.18"/>
    <n v="4"/>
    <n v="26000"/>
    <n v="8"/>
    <x v="3"/>
    <x v="0"/>
    <x v="2"/>
  </r>
  <r>
    <n v="5868"/>
    <s v="AfreecaTV"/>
    <x v="30"/>
    <n v="3.3"/>
    <n v="381023"/>
    <n v="10000000"/>
    <x v="0"/>
    <n v="0"/>
    <x v="0"/>
    <x v="99"/>
    <s v="2.7.8"/>
    <n v="4"/>
    <n v="53000"/>
    <n v="7"/>
    <x v="0"/>
    <x v="0"/>
    <x v="4"/>
  </r>
  <r>
    <n v="5869"/>
    <s v="BJ - Confidential"/>
    <x v="6"/>
    <m/>
    <n v="0"/>
    <n v="10"/>
    <x v="0"/>
    <n v="0"/>
    <x v="1"/>
    <x v="10"/>
    <n v="1.7"/>
    <n v="4.0999999999999996"/>
    <n v="3.2"/>
    <n v="4"/>
    <x v="0"/>
    <x v="0"/>
    <x v="1"/>
  </r>
  <r>
    <n v="5870"/>
    <s v="Basic Strategy Training BJ 21"/>
    <x v="17"/>
    <m/>
    <n v="0"/>
    <n v="500"/>
    <x v="0"/>
    <n v="0"/>
    <x v="1"/>
    <x v="105"/>
    <n v="1.1000000000000001"/>
    <n v="2.2999999999999998"/>
    <n v="23000"/>
    <n v="3"/>
    <x v="3"/>
    <x v="0"/>
    <x v="2"/>
  </r>
  <r>
    <n v="5871"/>
    <s v="HON. B.J. ACS COLLEGE ALE"/>
    <x v="18"/>
    <n v="5"/>
    <n v="3"/>
    <n v="100"/>
    <x v="0"/>
    <n v="0"/>
    <x v="3"/>
    <x v="13"/>
    <n v="3.1"/>
    <n v="4.3"/>
    <n v="1.8"/>
    <n v="12"/>
    <x v="3"/>
    <x v="0"/>
    <x v="1"/>
  </r>
  <r>
    <n v="5872"/>
    <s v="One Launcher"/>
    <x v="26"/>
    <n v="4.3"/>
    <n v="26601"/>
    <n v="1000000"/>
    <x v="0"/>
    <n v="0"/>
    <x v="0"/>
    <x v="92"/>
    <s v="26.1.0.20180713"/>
    <s v="2.3.3"/>
    <n v="5.4"/>
    <n v="7"/>
    <x v="0"/>
    <x v="0"/>
    <x v="1"/>
  </r>
  <r>
    <n v="5873"/>
    <s v="BJ Toys"/>
    <x v="21"/>
    <n v="4.7"/>
    <n v="55"/>
    <n v="500"/>
    <x v="0"/>
    <n v="0"/>
    <x v="0"/>
    <x v="86"/>
    <s v="1.0.3"/>
    <s v="4.0.3"/>
    <n v="8"/>
    <n v="4"/>
    <x v="0"/>
    <x v="0"/>
    <x v="1"/>
  </r>
  <r>
    <n v="5874"/>
    <s v="Alumni BJ"/>
    <x v="20"/>
    <m/>
    <n v="2"/>
    <n v="100"/>
    <x v="0"/>
    <n v="0"/>
    <x v="0"/>
    <x v="85"/>
    <n v="1"/>
    <n v="4.0999999999999996"/>
    <n v="5.4"/>
    <n v="11"/>
    <x v="1"/>
    <x v="0"/>
    <x v="1"/>
  </r>
  <r>
    <n v="5875"/>
    <s v="ë½•í‹°ë¹„ - ê°œì¸ë°©ì†¡, ì¸í„°ë„·ë°©ì†¡, BJë°©ì†¡"/>
    <x v="30"/>
    <m/>
    <n v="414"/>
    <n v="100000"/>
    <x v="0"/>
    <n v="0"/>
    <x v="3"/>
    <x v="99"/>
    <s v="4.0.7"/>
    <s v="4.0.3"/>
    <n v="59000"/>
    <n v="7"/>
    <x v="0"/>
    <x v="0"/>
    <x v="4"/>
  </r>
  <r>
    <n v="5876"/>
    <s v="BJ card game blackjack"/>
    <x v="17"/>
    <m/>
    <n v="3"/>
    <n v="500"/>
    <x v="0"/>
    <n v="0"/>
    <x v="1"/>
    <x v="34"/>
    <n v="1"/>
    <n v="2.2999999999999998"/>
    <n v="21000"/>
    <n v="12"/>
    <x v="3"/>
    <x v="0"/>
    <x v="2"/>
  </r>
  <r>
    <n v="5877"/>
    <s v="BMH-BJ Congregation"/>
    <x v="16"/>
    <m/>
    <n v="0"/>
    <n v="10"/>
    <x v="0"/>
    <n v="0"/>
    <x v="0"/>
    <x v="29"/>
    <n v="1.22"/>
    <s v="4.0.3"/>
    <n v="5.0999999999999996"/>
    <n v="6"/>
    <x v="0"/>
    <x v="0"/>
    <x v="1"/>
  </r>
  <r>
    <n v="5878"/>
    <s v="BJ's Community SoundBoard"/>
    <x v="18"/>
    <m/>
    <n v="0"/>
    <n v="5"/>
    <x v="0"/>
    <n v="0"/>
    <x v="1"/>
    <x v="19"/>
    <m/>
    <m/>
    <m/>
    <n v="2"/>
    <x v="0"/>
    <x v="0"/>
    <x v="1"/>
  </r>
  <r>
    <n v="5879"/>
    <s v="Real DJ Simulator"/>
    <x v="18"/>
    <n v="4"/>
    <n v="68664"/>
    <n v="10000000"/>
    <x v="0"/>
    <n v="0"/>
    <x v="0"/>
    <x v="45"/>
    <n v="1.7"/>
    <n v="4.0999999999999996"/>
    <n v="55000"/>
    <n v="4"/>
    <x v="0"/>
    <x v="0"/>
    <x v="4"/>
  </r>
  <r>
    <n v="5880"/>
    <s v="BJ TIKET"/>
    <x v="4"/>
    <m/>
    <n v="3"/>
    <n v="10"/>
    <x v="0"/>
    <n v="0"/>
    <x v="0"/>
    <x v="7"/>
    <n v="8"/>
    <s v="4.0.3"/>
    <n v="3.4"/>
    <n v="2"/>
    <x v="0"/>
    <x v="0"/>
    <x v="1"/>
  </r>
  <r>
    <n v="5881"/>
    <s v="BLACKJACK!"/>
    <x v="17"/>
    <n v="4.4000000000000004"/>
    <n v="524467"/>
    <n v="10000000"/>
    <x v="0"/>
    <n v="0"/>
    <x v="1"/>
    <x v="105"/>
    <n v="1.1259999999999999"/>
    <s v="2.3.3"/>
    <n v="33000"/>
    <n v="7"/>
    <x v="3"/>
    <x v="0"/>
    <x v="3"/>
  </r>
  <r>
    <n v="5882"/>
    <s v="Blackjack Verite Drills"/>
    <x v="17"/>
    <n v="4.5999999999999996"/>
    <n v="17"/>
    <n v="100"/>
    <x v="1"/>
    <n v="14"/>
    <x v="1"/>
    <x v="105"/>
    <s v="1.1.10"/>
    <n v="3"/>
    <n v="4.7"/>
    <n v="7"/>
    <x v="1"/>
    <x v="1"/>
    <x v="1"/>
  </r>
  <r>
    <n v="5883"/>
    <s v="BJ Foods"/>
    <x v="4"/>
    <n v="5"/>
    <n v="3"/>
    <n v="10"/>
    <x v="0"/>
    <n v="0"/>
    <x v="0"/>
    <x v="7"/>
    <n v="2.7"/>
    <n v="4.0999999999999996"/>
    <n v="1.5"/>
    <n v="2"/>
    <x v="0"/>
    <x v="0"/>
    <x v="1"/>
  </r>
  <r>
    <n v="5884"/>
    <s v="Blackjack"/>
    <x v="17"/>
    <n v="4.3"/>
    <n v="52199"/>
    <n v="1000000"/>
    <x v="0"/>
    <n v="0"/>
    <x v="1"/>
    <x v="105"/>
    <s v="1.2.4.69"/>
    <n v="2.2999999999999998"/>
    <m/>
    <n v="5"/>
    <x v="1"/>
    <x v="0"/>
    <x v="1"/>
  </r>
  <r>
    <n v="5885"/>
    <s v="3D DJ â€“ DJ Mixer 2018"/>
    <x v="18"/>
    <n v="4.3"/>
    <n v="6333"/>
    <n v="1000000"/>
    <x v="0"/>
    <n v="0"/>
    <x v="0"/>
    <x v="19"/>
    <s v="1.1.12"/>
    <n v="5"/>
    <n v="30000"/>
    <n v="5"/>
    <x v="0"/>
    <x v="0"/>
    <x v="3"/>
  </r>
  <r>
    <n v="5886"/>
    <s v="BJ Adams"/>
    <x v="4"/>
    <m/>
    <n v="1"/>
    <n v="5"/>
    <x v="0"/>
    <n v="0"/>
    <x v="0"/>
    <x v="7"/>
    <s v="2.0.0"/>
    <s v="4.0.3"/>
    <n v="26000"/>
    <n v="11"/>
    <x v="3"/>
    <x v="0"/>
    <x v="2"/>
  </r>
  <r>
    <n v="5887"/>
    <s v="Phonics Puzzles"/>
    <x v="18"/>
    <n v="3.8"/>
    <n v="4"/>
    <n v="100"/>
    <x v="1"/>
    <n v="2.99"/>
    <x v="0"/>
    <x v="104"/>
    <s v="1.8.2"/>
    <n v="2.2999999999999998"/>
    <n v="54000"/>
    <n v="8"/>
    <x v="3"/>
    <x v="1"/>
    <x v="4"/>
  </r>
  <r>
    <n v="5888"/>
    <s v="Spider grinder in screen funny"/>
    <x v="18"/>
    <n v="4.0999999999999996"/>
    <n v="956"/>
    <n v="100000"/>
    <x v="0"/>
    <n v="0"/>
    <x v="1"/>
    <x v="19"/>
    <n v="1.1000000000000001"/>
    <n v="2.2000000000000002"/>
    <n v="10000"/>
    <n v="5"/>
    <x v="3"/>
    <x v="0"/>
    <x v="0"/>
  </r>
  <r>
    <n v="5889"/>
    <s v="BJJ Roadmap by Stephan Kesting"/>
    <x v="23"/>
    <n v="4.5999999999999996"/>
    <n v="969"/>
    <n v="10000"/>
    <x v="0"/>
    <n v="0"/>
    <x v="0"/>
    <x v="39"/>
    <n v="1"/>
    <n v="4"/>
    <n v="3.6"/>
    <n v="8"/>
    <x v="2"/>
    <x v="0"/>
    <x v="1"/>
  </r>
  <r>
    <n v="5890"/>
    <s v="KISW 99.9 FM SEATTLE"/>
    <x v="18"/>
    <n v="4"/>
    <n v="1469"/>
    <n v="100000"/>
    <x v="0"/>
    <n v="0"/>
    <x v="0"/>
    <x v="19"/>
    <s v="2.1.10"/>
    <s v="2.3.3"/>
    <n v="5.2"/>
    <n v="1"/>
    <x v="0"/>
    <x v="0"/>
    <x v="1"/>
  </r>
  <r>
    <n v="5891"/>
    <s v="BlackJack -21 Casino Card Game"/>
    <x v="17"/>
    <n v="4.7"/>
    <n v="2066"/>
    <n v="100000"/>
    <x v="0"/>
    <n v="0"/>
    <x v="1"/>
    <x v="105"/>
    <n v="1.3"/>
    <s v="4.0.3"/>
    <n v="25000"/>
    <n v="3"/>
    <x v="0"/>
    <x v="0"/>
    <x v="2"/>
  </r>
  <r>
    <n v="5892"/>
    <s v="Metal Detector Pro 2015"/>
    <x v="25"/>
    <n v="3.6"/>
    <n v="1166"/>
    <n v="100000"/>
    <x v="0"/>
    <n v="0"/>
    <x v="0"/>
    <x v="90"/>
    <n v="1.1000000000000001"/>
    <n v="4"/>
    <n v="350"/>
    <n v="3"/>
    <x v="4"/>
    <x v="0"/>
    <x v="1"/>
  </r>
  <r>
    <n v="5893"/>
    <s v="BlackJack 21 Pro"/>
    <x v="17"/>
    <n v="4.5"/>
    <n v="26744"/>
    <n v="500000"/>
    <x v="0"/>
    <n v="0"/>
    <x v="1"/>
    <x v="105"/>
    <s v="7.4.0"/>
    <s v="4.0.3"/>
    <n v="51000"/>
    <n v="7"/>
    <x v="0"/>
    <x v="0"/>
    <x v="4"/>
  </r>
  <r>
    <n v="5894"/>
    <s v="24 megapixel hd camera"/>
    <x v="22"/>
    <n v="4"/>
    <n v="802"/>
    <n v="100000"/>
    <x v="0"/>
    <n v="0"/>
    <x v="0"/>
    <x v="87"/>
    <n v="1.1000000000000001"/>
    <n v="2.2999999999999998"/>
    <n v="5.0999999999999996"/>
    <n v="5"/>
    <x v="1"/>
    <x v="0"/>
    <x v="1"/>
  </r>
  <r>
    <n v="5895"/>
    <s v="Ultimate BlackJack 3D FREE"/>
    <x v="17"/>
    <n v="4.0999999999999996"/>
    <n v="1686"/>
    <n v="100000"/>
    <x v="0"/>
    <n v="0"/>
    <x v="1"/>
    <x v="105"/>
    <s v="3.1.0"/>
    <n v="2.2999999999999998"/>
    <n v="4.5999999999999996"/>
    <n v="4"/>
    <x v="4"/>
    <x v="0"/>
    <x v="1"/>
  </r>
  <r>
    <n v="5896"/>
    <s v="BURGER KINGÂ® App"/>
    <x v="16"/>
    <n v="4"/>
    <n v="41747"/>
    <n v="5000000"/>
    <x v="0"/>
    <n v="0"/>
    <x v="0"/>
    <x v="29"/>
    <s v="3.7.1"/>
    <n v="4.0999999999999996"/>
    <n v="39000"/>
    <n v="1"/>
    <x v="1"/>
    <x v="0"/>
    <x v="3"/>
  </r>
  <r>
    <n v="5897"/>
    <s v="BURGER KINGÂ® MOBILE APP"/>
    <x v="16"/>
    <n v="3.8"/>
    <n v="19221"/>
    <n v="5000000"/>
    <x v="0"/>
    <n v="0"/>
    <x v="0"/>
    <x v="29"/>
    <m/>
    <m/>
    <n v="13000"/>
    <n v="5"/>
    <x v="0"/>
    <x v="0"/>
    <x v="0"/>
  </r>
  <r>
    <n v="5898"/>
    <s v="BK Chat"/>
    <x v="6"/>
    <m/>
    <n v="6"/>
    <n v="1000"/>
    <x v="0"/>
    <n v="0"/>
    <x v="1"/>
    <x v="10"/>
    <n v="2.1"/>
    <n v="4.0999999999999996"/>
    <n v="31000"/>
    <n v="7"/>
    <x v="0"/>
    <x v="0"/>
    <x v="3"/>
  </r>
  <r>
    <n v="5899"/>
    <s v="BURGER KINGÂ® Puerto Rico"/>
    <x v="12"/>
    <n v="4.5"/>
    <n v="2448"/>
    <n v="100000"/>
    <x v="0"/>
    <n v="0"/>
    <x v="0"/>
    <x v="25"/>
    <n v="5.4"/>
    <s v="4.0.3"/>
    <n v="19000"/>
    <n v="9"/>
    <x v="1"/>
    <x v="0"/>
    <x v="0"/>
  </r>
  <r>
    <n v="5900"/>
    <s v="Free Coupons for Burger King"/>
    <x v="16"/>
    <n v="2.8"/>
    <n v="17"/>
    <n v="5000"/>
    <x v="0"/>
    <n v="0"/>
    <x v="0"/>
    <x v="29"/>
    <n v="1.1000000000000001"/>
    <n v="4.4000000000000004"/>
    <n v="3.1"/>
    <n v="7"/>
    <x v="0"/>
    <x v="0"/>
    <x v="1"/>
  </r>
  <r>
    <n v="5901"/>
    <s v="BK Manager"/>
    <x v="31"/>
    <m/>
    <n v="19"/>
    <n v="5000"/>
    <x v="0"/>
    <n v="0"/>
    <x v="0"/>
    <x v="101"/>
    <s v="1.0.2"/>
    <n v="4.4000000000000004"/>
    <n v="17000"/>
    <n v="12"/>
    <x v="1"/>
    <x v="0"/>
    <x v="0"/>
  </r>
  <r>
    <n v="5902"/>
    <s v="Power Widget"/>
    <x v="25"/>
    <n v="4.2"/>
    <n v="928"/>
    <n v="10000"/>
    <x v="1"/>
    <n v="1.99"/>
    <x v="0"/>
    <x v="90"/>
    <n v="3.4"/>
    <n v="2.2000000000000002"/>
    <n v="383"/>
    <n v="3"/>
    <x v="2"/>
    <x v="1"/>
    <x v="1"/>
  </r>
  <r>
    <n v="5903"/>
    <s v="BK Murli Offline April 2017"/>
    <x v="16"/>
    <n v="4.8"/>
    <n v="33"/>
    <n v="5000"/>
    <x v="0"/>
    <n v="0"/>
    <x v="0"/>
    <x v="29"/>
    <n v="1"/>
    <s v="4.0.3"/>
    <n v="2.4"/>
    <n v="5"/>
    <x v="1"/>
    <x v="0"/>
    <x v="1"/>
  </r>
  <r>
    <n v="5904"/>
    <s v="Read it easy for BK"/>
    <x v="16"/>
    <n v="5"/>
    <n v="1"/>
    <n v="50"/>
    <x v="0"/>
    <n v="0"/>
    <x v="0"/>
    <x v="29"/>
    <n v="1.2"/>
    <n v="4.0999999999999996"/>
    <n v="3.2"/>
    <n v="7"/>
    <x v="0"/>
    <x v="0"/>
    <x v="1"/>
  </r>
  <r>
    <n v="5905"/>
    <s v="BK Video Status"/>
    <x v="18"/>
    <n v="5"/>
    <n v="13"/>
    <n v="100"/>
    <x v="0"/>
    <n v="0"/>
    <x v="0"/>
    <x v="19"/>
    <n v="2.2999999999999998"/>
    <n v="4.4000000000000004"/>
    <n v="2.1"/>
    <n v="7"/>
    <x v="0"/>
    <x v="0"/>
    <x v="1"/>
  </r>
  <r>
    <n v="5906"/>
    <s v="bk Group Mobile"/>
    <x v="4"/>
    <m/>
    <n v="1"/>
    <n v="50"/>
    <x v="0"/>
    <n v="0"/>
    <x v="0"/>
    <x v="7"/>
    <n v="2"/>
    <s v="4.4W"/>
    <n v="30000"/>
    <n v="2"/>
    <x v="0"/>
    <x v="0"/>
    <x v="3"/>
  </r>
  <r>
    <n v="5907"/>
    <s v="SLANGY-Perfect BK World Theme"/>
    <x v="26"/>
    <m/>
    <n v="1"/>
    <n v="50"/>
    <x v="1"/>
    <n v="4.8499999999999996"/>
    <x v="0"/>
    <x v="92"/>
    <n v="1"/>
    <n v="2.2000000000000002"/>
    <n v="14000"/>
    <n v="9"/>
    <x v="5"/>
    <x v="1"/>
    <x v="0"/>
  </r>
  <r>
    <n v="5908"/>
    <s v="BK Formula Calculator 2"/>
    <x v="25"/>
    <m/>
    <n v="4"/>
    <n v="100"/>
    <x v="0"/>
    <n v="0"/>
    <x v="0"/>
    <x v="90"/>
    <s v="0.0.1"/>
    <n v="4.2"/>
    <n v="12000"/>
    <n v="8"/>
    <x v="3"/>
    <x v="0"/>
    <x v="0"/>
  </r>
  <r>
    <n v="5909"/>
    <s v="Service Disabler"/>
    <x v="25"/>
    <n v="4.3"/>
    <n v="534"/>
    <n v="100000"/>
    <x v="0"/>
    <n v="0"/>
    <x v="0"/>
    <x v="90"/>
    <s v="1.0.6"/>
    <n v="4"/>
    <n v="3"/>
    <n v="6"/>
    <x v="0"/>
    <x v="0"/>
    <x v="1"/>
  </r>
  <r>
    <n v="5910"/>
    <s v="BK Photography"/>
    <x v="22"/>
    <n v="4.3"/>
    <n v="20"/>
    <n v="1000"/>
    <x v="0"/>
    <n v="0"/>
    <x v="0"/>
    <x v="87"/>
    <n v="0.1"/>
    <n v="2.2999999999999998"/>
    <n v="4.8"/>
    <n v="1"/>
    <x v="1"/>
    <x v="0"/>
    <x v="1"/>
  </r>
  <r>
    <n v="5911"/>
    <s v="Keyboard Theme Dusk BK Purple"/>
    <x v="26"/>
    <n v="4.5"/>
    <n v="248"/>
    <n v="10000"/>
    <x v="0"/>
    <n v="0"/>
    <x v="3"/>
    <x v="92"/>
    <n v="9"/>
    <s v="4.0.3"/>
    <n v="2.8"/>
    <n v="5"/>
    <x v="3"/>
    <x v="0"/>
    <x v="1"/>
  </r>
  <r>
    <n v="5912"/>
    <s v="Coupons for Burger King"/>
    <x v="12"/>
    <n v="4.5"/>
    <n v="41"/>
    <n v="500"/>
    <x v="0"/>
    <n v="0"/>
    <x v="1"/>
    <x v="25"/>
    <n v="1"/>
    <n v="5"/>
    <n v="4"/>
    <n v="7"/>
    <x v="0"/>
    <x v="0"/>
    <x v="1"/>
  </r>
  <r>
    <n v="5913"/>
    <s v="BK Formula Calculator"/>
    <x v="25"/>
    <n v="5"/>
    <n v="6"/>
    <n v="100"/>
    <x v="0"/>
    <n v="0"/>
    <x v="0"/>
    <x v="90"/>
    <s v="0.1.1"/>
    <n v="4.2"/>
    <n v="11000"/>
    <n v="8"/>
    <x v="4"/>
    <x v="0"/>
    <x v="0"/>
  </r>
  <r>
    <n v="5914"/>
    <s v="VK"/>
    <x v="20"/>
    <n v="3.8"/>
    <n v="5793284"/>
    <n v="100000000"/>
    <x v="0"/>
    <n v="0"/>
    <x v="3"/>
    <x v="85"/>
    <m/>
    <m/>
    <m/>
    <n v="8"/>
    <x v="0"/>
    <x v="0"/>
    <x v="1"/>
  </r>
  <r>
    <n v="5915"/>
    <s v="Korean English Translator"/>
    <x v="18"/>
    <n v="4.4000000000000004"/>
    <n v="634"/>
    <n v="100000"/>
    <x v="0"/>
    <n v="0"/>
    <x v="0"/>
    <x v="13"/>
    <n v="1.6"/>
    <n v="2.2999999999999998"/>
    <n v="1.8"/>
    <n v="9"/>
    <x v="1"/>
    <x v="0"/>
    <x v="1"/>
  </r>
  <r>
    <n v="5916"/>
    <s v="Dr Bk Sachin bhai"/>
    <x v="16"/>
    <n v="5"/>
    <n v="19"/>
    <n v="1000"/>
    <x v="0"/>
    <n v="0"/>
    <x v="0"/>
    <x v="29"/>
    <n v="2.2000000000000002"/>
    <n v="4.0999999999999996"/>
    <n v="3.1"/>
    <n v="12"/>
    <x v="1"/>
    <x v="0"/>
    <x v="1"/>
  </r>
  <r>
    <n v="5917"/>
    <s v="Audio Murli Glossary For BK"/>
    <x v="18"/>
    <n v="4.7"/>
    <n v="39"/>
    <n v="1000"/>
    <x v="0"/>
    <n v="0"/>
    <x v="0"/>
    <x v="13"/>
    <n v="1.1000000000000001"/>
    <s v="4.0.3"/>
    <n v="20000"/>
    <n v="1"/>
    <x v="3"/>
    <x v="0"/>
    <x v="2"/>
  </r>
  <r>
    <n v="5918"/>
    <s v="SKIN BK"/>
    <x v="27"/>
    <m/>
    <n v="0"/>
    <n v="10"/>
    <x v="0"/>
    <n v="0"/>
    <x v="0"/>
    <x v="93"/>
    <s v="1.1.2"/>
    <s v="4.4W"/>
    <n v="33000"/>
    <n v="6"/>
    <x v="0"/>
    <x v="0"/>
    <x v="3"/>
  </r>
  <r>
    <n v="5919"/>
    <s v="BK Traffic Control cum Chart"/>
    <x v="20"/>
    <n v="4.7"/>
    <n v="549"/>
    <n v="10000"/>
    <x v="0"/>
    <n v="0"/>
    <x v="1"/>
    <x v="85"/>
    <s v="3.0.1"/>
    <n v="3"/>
    <n v="17000"/>
    <n v="6"/>
    <x v="3"/>
    <x v="0"/>
    <x v="0"/>
  </r>
  <r>
    <n v="5920"/>
    <s v="Hungry Girl Diet Bk. Companion"/>
    <x v="13"/>
    <n v="2.2000000000000002"/>
    <n v="4"/>
    <n v="1000"/>
    <x v="0"/>
    <n v="0"/>
    <x v="0"/>
    <x v="26"/>
    <s v="1.1.3"/>
    <n v="4"/>
    <n v="28000"/>
    <n v="2"/>
    <x v="0"/>
    <x v="0"/>
    <x v="2"/>
  </r>
  <r>
    <n v="5921"/>
    <s v="Daily Murli Saar Widget"/>
    <x v="20"/>
    <n v="4.5999999999999996"/>
    <n v="308"/>
    <n v="10000"/>
    <x v="0"/>
    <n v="0"/>
    <x v="0"/>
    <x v="85"/>
    <n v="1"/>
    <n v="3"/>
    <n v="454"/>
    <n v="6"/>
    <x v="4"/>
    <x v="0"/>
    <x v="1"/>
  </r>
  <r>
    <n v="5922"/>
    <s v="BK Suraj bhai"/>
    <x v="16"/>
    <n v="4.5999999999999996"/>
    <n v="9"/>
    <n v="1000"/>
    <x v="0"/>
    <n v="0"/>
    <x v="0"/>
    <x v="29"/>
    <n v="2.2000000000000002"/>
    <n v="4.0999999999999996"/>
    <n v="3.1"/>
    <n v="12"/>
    <x v="1"/>
    <x v="0"/>
    <x v="1"/>
  </r>
  <r>
    <n v="5923"/>
    <s v="BK Shivani Videos"/>
    <x v="16"/>
    <n v="4.7"/>
    <n v="29"/>
    <n v="1000"/>
    <x v="0"/>
    <n v="0"/>
    <x v="0"/>
    <x v="29"/>
    <n v="1.3"/>
    <s v="4.0.3"/>
    <n v="3.2"/>
    <n v="7"/>
    <x v="0"/>
    <x v="0"/>
    <x v="1"/>
  </r>
  <r>
    <n v="5924"/>
    <s v="BK News Channel"/>
    <x v="30"/>
    <n v="4.5999999999999996"/>
    <n v="277"/>
    <n v="10000"/>
    <x v="0"/>
    <n v="0"/>
    <x v="0"/>
    <x v="99"/>
    <n v="1.01"/>
    <n v="2.2999999999999998"/>
    <n v="6.8"/>
    <n v="7"/>
    <x v="3"/>
    <x v="0"/>
    <x v="1"/>
  </r>
  <r>
    <n v="5925"/>
    <s v="BK Dinos"/>
    <x v="18"/>
    <n v="4.4000000000000004"/>
    <n v="30"/>
    <n v="5000"/>
    <x v="0"/>
    <n v="0"/>
    <x v="0"/>
    <x v="19"/>
    <n v="0.1"/>
    <n v="4"/>
    <n v="99000"/>
    <n v="3"/>
    <x v="0"/>
    <x v="0"/>
    <x v="9"/>
  </r>
  <r>
    <n v="5926"/>
    <s v="Make a burger king"/>
    <x v="18"/>
    <n v="3.8"/>
    <n v="125"/>
    <n v="10000"/>
    <x v="0"/>
    <n v="0"/>
    <x v="0"/>
    <x v="33"/>
    <s v="v1.3"/>
    <n v="4"/>
    <n v="17000"/>
    <n v="2"/>
    <x v="1"/>
    <x v="0"/>
    <x v="0"/>
  </r>
  <r>
    <n v="5927"/>
    <s v="King Burger Dash"/>
    <x v="18"/>
    <n v="3.6"/>
    <n v="445"/>
    <n v="50000"/>
    <x v="0"/>
    <n v="0"/>
    <x v="0"/>
    <x v="33"/>
    <n v="1.3"/>
    <n v="2.2000000000000002"/>
    <n v="12000"/>
    <n v="3"/>
    <x v="4"/>
    <x v="0"/>
    <x v="0"/>
  </r>
  <r>
    <n v="5928"/>
    <s v="Official Madhuban Murli"/>
    <x v="16"/>
    <n v="4.9000000000000004"/>
    <n v="301"/>
    <n v="10000"/>
    <x v="0"/>
    <n v="0"/>
    <x v="0"/>
    <x v="29"/>
    <s v="1.1.2"/>
    <n v="4.4000000000000004"/>
    <n v="25000"/>
    <n v="7"/>
    <x v="0"/>
    <x v="0"/>
    <x v="2"/>
  </r>
  <r>
    <n v="5929"/>
    <s v="Baba Yaad Hai?(BK's)"/>
    <x v="18"/>
    <n v="4.8"/>
    <n v="160"/>
    <n v="10000"/>
    <x v="0"/>
    <n v="0"/>
    <x v="0"/>
    <x v="19"/>
    <n v="1.3"/>
    <n v="2.2999999999999998"/>
    <n v="13000"/>
    <n v="3"/>
    <x v="1"/>
    <x v="0"/>
    <x v="0"/>
  </r>
  <r>
    <n v="5930"/>
    <s v="Bk Bee Sales Manager"/>
    <x v="4"/>
    <m/>
    <n v="0"/>
    <n v="5"/>
    <x v="1"/>
    <n v="0.99"/>
    <x v="0"/>
    <x v="7"/>
    <n v="1"/>
    <n v="4.0999999999999996"/>
    <n v="2.1"/>
    <n v="12"/>
    <x v="1"/>
    <x v="1"/>
    <x v="1"/>
  </r>
  <r>
    <n v="5931"/>
    <s v="Burger King Foot Lettuce"/>
    <x v="18"/>
    <n v="4.4000000000000004"/>
    <n v="150"/>
    <n v="10000"/>
    <x v="0"/>
    <n v="0"/>
    <x v="0"/>
    <x v="19"/>
    <n v="1.07"/>
    <n v="4"/>
    <n v="5.9"/>
    <n v="6"/>
    <x v="0"/>
    <x v="0"/>
    <x v="1"/>
  </r>
  <r>
    <n v="5932"/>
    <s v="BK Arogyam Task Track"/>
    <x v="4"/>
    <n v="5"/>
    <n v="8"/>
    <n v="100"/>
    <x v="0"/>
    <n v="0"/>
    <x v="0"/>
    <x v="7"/>
    <s v="1.1.1"/>
    <n v="4.0999999999999996"/>
    <n v="3.7"/>
    <n v="6"/>
    <x v="0"/>
    <x v="0"/>
    <x v="1"/>
  </r>
  <r>
    <n v="5933"/>
    <s v="BK murli today (Mobile Murli) - Gyan"/>
    <x v="18"/>
    <n v="4.8"/>
    <n v="100"/>
    <n v="5000"/>
    <x v="0"/>
    <n v="0"/>
    <x v="0"/>
    <x v="13"/>
    <n v="2"/>
    <n v="4.4000000000000004"/>
    <n v="4.5"/>
    <n v="8"/>
    <x v="0"/>
    <x v="0"/>
    <x v="1"/>
  </r>
  <r>
    <n v="5934"/>
    <s v="Capital Bk Mobile Business Dep"/>
    <x v="11"/>
    <m/>
    <n v="1"/>
    <n v="100"/>
    <x v="0"/>
    <n v="0"/>
    <x v="0"/>
    <x v="24"/>
    <s v="1.4.8"/>
    <n v="4.0999999999999996"/>
    <n v="4.0999999999999996"/>
    <n v="2"/>
    <x v="3"/>
    <x v="0"/>
    <x v="1"/>
  </r>
  <r>
    <n v="5935"/>
    <s v="BK Travel Solutions"/>
    <x v="10"/>
    <m/>
    <n v="1"/>
    <n v="100"/>
    <x v="0"/>
    <n v="0"/>
    <x v="0"/>
    <x v="23"/>
    <s v="1.3.0"/>
    <n v="4.0999999999999996"/>
    <n v="11000"/>
    <n v="6"/>
    <x v="0"/>
    <x v="0"/>
    <x v="0"/>
  </r>
  <r>
    <n v="5936"/>
    <s v="BK Murli Dictionary (H to E)"/>
    <x v="18"/>
    <n v="4.5999999999999996"/>
    <n v="106"/>
    <n v="10000"/>
    <x v="0"/>
    <n v="0"/>
    <x v="0"/>
    <x v="13"/>
    <n v="1.1000000000000001"/>
    <n v="2.2000000000000002"/>
    <n v="3.9"/>
    <n v="11"/>
    <x v="3"/>
    <x v="0"/>
    <x v="1"/>
  </r>
  <r>
    <n v="5937"/>
    <s v="Bk Usha behn"/>
    <x v="16"/>
    <n v="5"/>
    <n v="10"/>
    <n v="1000"/>
    <x v="0"/>
    <n v="0"/>
    <x v="0"/>
    <x v="29"/>
    <n v="1"/>
    <n v="4.0999999999999996"/>
    <n v="3"/>
    <n v="1"/>
    <x v="0"/>
    <x v="0"/>
    <x v="1"/>
  </r>
  <r>
    <n v="5938"/>
    <s v="BkEmu - BK-0010/11M emulator"/>
    <x v="18"/>
    <n v="4.5999999999999996"/>
    <n v="222"/>
    <n v="10000"/>
    <x v="0"/>
    <n v="0"/>
    <x v="0"/>
    <x v="19"/>
    <s v="0.4.0"/>
    <n v="2.1"/>
    <n v="1.4"/>
    <n v="2"/>
    <x v="3"/>
    <x v="0"/>
    <x v="1"/>
  </r>
  <r>
    <n v="5939"/>
    <s v="BK Gold App"/>
    <x v="11"/>
    <n v="5"/>
    <n v="4"/>
    <n v="50"/>
    <x v="0"/>
    <n v="0"/>
    <x v="0"/>
    <x v="24"/>
    <s v="1.0.0"/>
    <n v="4.4000000000000004"/>
    <n v="11000"/>
    <n v="5"/>
    <x v="0"/>
    <x v="0"/>
    <x v="0"/>
  </r>
  <r>
    <n v="5940"/>
    <s v="Of the wall Arapaho bk"/>
    <x v="6"/>
    <m/>
    <n v="0"/>
    <n v="5"/>
    <x v="0"/>
    <n v="0"/>
    <x v="0"/>
    <x v="10"/>
    <n v="1"/>
    <n v="4.0999999999999996"/>
    <n v="12000"/>
    <n v="8"/>
    <x v="1"/>
    <x v="0"/>
    <x v="0"/>
  </r>
  <r>
    <n v="5941"/>
    <s v="Burger King Italia"/>
    <x v="16"/>
    <n v="4"/>
    <n v="4160"/>
    <n v="500000"/>
    <x v="0"/>
    <n v="0"/>
    <x v="0"/>
    <x v="29"/>
    <s v="2.3.6"/>
    <s v="4.0.3"/>
    <n v="30000"/>
    <n v="7"/>
    <x v="0"/>
    <x v="0"/>
    <x v="3"/>
  </r>
  <r>
    <n v="5942"/>
    <s v="Red Embrace (BL/Yaoi Game)"/>
    <x v="18"/>
    <n v="4.3"/>
    <n v="616"/>
    <n v="10000"/>
    <x v="0"/>
    <n v="0"/>
    <x v="1"/>
    <x v="33"/>
    <s v="4.5.5"/>
    <s v="2.3.3"/>
    <n v="25000"/>
    <n v="6"/>
    <x v="0"/>
    <x v="0"/>
    <x v="2"/>
  </r>
  <r>
    <n v="5943"/>
    <s v="Blood Domination - BL Game"/>
    <x v="17"/>
    <n v="4.5"/>
    <n v="415"/>
    <n v="10000"/>
    <x v="0"/>
    <n v="0"/>
    <x v="3"/>
    <x v="46"/>
    <s v="1.0.1"/>
    <n v="4.0999999999999996"/>
    <n v="52000"/>
    <n v="7"/>
    <x v="0"/>
    <x v="0"/>
    <x v="4"/>
  </r>
  <r>
    <n v="5944"/>
    <s v="Yaoi Ooku: Distorted Love"/>
    <x v="18"/>
    <n v="4"/>
    <n v="2614"/>
    <n v="100000"/>
    <x v="0"/>
    <n v="0"/>
    <x v="3"/>
    <x v="45"/>
    <s v="1.0.8"/>
    <n v="2.2000000000000002"/>
    <n v="6.3"/>
    <n v="4"/>
    <x v="4"/>
    <x v="0"/>
    <x v="1"/>
  </r>
  <r>
    <n v="5945"/>
    <s v="Yaoi Novels - Shounen ai Book&amp;fiction"/>
    <x v="18"/>
    <n v="3.2"/>
    <n v="304"/>
    <n v="10000"/>
    <x v="0"/>
    <n v="0"/>
    <x v="1"/>
    <x v="19"/>
    <s v="1.0.2"/>
    <s v="4.0.3"/>
    <n v="4.7"/>
    <n v="2"/>
    <x v="0"/>
    <x v="0"/>
    <x v="1"/>
  </r>
  <r>
    <n v="5946"/>
    <s v="Cerulean Heart"/>
    <x v="18"/>
    <n v="4.5999999999999996"/>
    <n v="2683"/>
    <n v="10000"/>
    <x v="0"/>
    <n v="0"/>
    <x v="3"/>
    <x v="45"/>
    <s v="1.3.1"/>
    <n v="4"/>
    <n v="25000"/>
    <n v="6"/>
    <x v="0"/>
    <x v="0"/>
    <x v="2"/>
  </r>
  <r>
    <n v="5947"/>
    <s v="BL å¥³æ€§å‘ã‘æ‹æ„›ã‚²ãƒ¼ãƒ â—†ä¿ºãƒ—ãƒªã‚¯ãƒ­ã‚¹"/>
    <x v="18"/>
    <n v="4.2"/>
    <n v="3379"/>
    <n v="100000"/>
    <x v="0"/>
    <n v="0"/>
    <x v="3"/>
    <x v="45"/>
    <s v="1.6.3"/>
    <s v="2.3.3"/>
    <n v="62000"/>
    <n v="3"/>
    <x v="1"/>
    <x v="0"/>
    <x v="7"/>
  </r>
  <r>
    <n v="5948"/>
    <s v="WebComics"/>
    <x v="5"/>
    <n v="4.8"/>
    <n v="33783"/>
    <n v="1000000"/>
    <x v="0"/>
    <n v="0"/>
    <x v="1"/>
    <x v="8"/>
    <s v="1.3.34"/>
    <n v="4.0999999999999996"/>
    <n v="6.4"/>
    <n v="7"/>
    <x v="0"/>
    <x v="0"/>
    <x v="1"/>
  </r>
  <r>
    <n v="5949"/>
    <s v="Lezhin Comics - Daily Releases"/>
    <x v="5"/>
    <n v="3"/>
    <n v="28447"/>
    <n v="1000000"/>
    <x v="0"/>
    <n v="0"/>
    <x v="1"/>
    <x v="8"/>
    <m/>
    <m/>
    <n v="15000"/>
    <n v="7"/>
    <x v="0"/>
    <x v="0"/>
    <x v="0"/>
  </r>
  <r>
    <n v="5950"/>
    <s v="Heirs &amp; Graces"/>
    <x v="17"/>
    <n v="4.3"/>
    <n v="125"/>
    <n v="5000"/>
    <x v="0"/>
    <n v="0"/>
    <x v="1"/>
    <x v="46"/>
    <s v="1.0.1"/>
    <s v="2.3.3"/>
    <n v="70000"/>
    <n v="7"/>
    <x v="3"/>
    <x v="0"/>
    <x v="5"/>
  </r>
  <r>
    <n v="5951"/>
    <s v="BL Driver"/>
    <x v="32"/>
    <n v="3.9"/>
    <n v="230"/>
    <n v="10000"/>
    <x v="0"/>
    <n v="0"/>
    <x v="0"/>
    <x v="102"/>
    <s v="2.12.1"/>
    <n v="4.0999999999999996"/>
    <n v="12000"/>
    <n v="7"/>
    <x v="0"/>
    <x v="0"/>
    <x v="0"/>
  </r>
  <r>
    <n v="5953"/>
    <s v="Gaydorado"/>
    <x v="18"/>
    <n v="3.9"/>
    <n v="8419"/>
    <n v="100000"/>
    <x v="0"/>
    <n v="0"/>
    <x v="1"/>
    <x v="49"/>
    <s v="0.0.42"/>
    <s v="4.0.3"/>
    <n v="47000"/>
    <n v="8"/>
    <x v="0"/>
    <x v="0"/>
    <x v="6"/>
  </r>
  <r>
    <n v="5954"/>
    <s v="Chess of Blades (BL/Yaoi Game) (No VA)"/>
    <x v="18"/>
    <n v="4.8"/>
    <n v="4"/>
    <n v="10"/>
    <x v="1"/>
    <n v="14.99"/>
    <x v="1"/>
    <x v="33"/>
    <n v="1.03"/>
    <s v="2.3.3"/>
    <n v="23000"/>
    <n v="1"/>
    <x v="0"/>
    <x v="1"/>
    <x v="2"/>
  </r>
  <r>
    <n v="5955"/>
    <s v="TappyToon Comics &amp; Webtoons"/>
    <x v="5"/>
    <n v="3.5"/>
    <n v="4205"/>
    <n v="100000"/>
    <x v="0"/>
    <n v="0"/>
    <x v="1"/>
    <x v="8"/>
    <n v="1.77"/>
    <s v="4.0.3"/>
    <n v="10000"/>
    <n v="7"/>
    <x v="0"/>
    <x v="0"/>
    <x v="0"/>
  </r>
  <r>
    <n v="5956"/>
    <s v="SecondSecret â€ã€Œæ‹ã‚’èª­ã‚€ã€BLãƒŽãƒ™ãƒ«ã‚²ãƒ¼ãƒ â€"/>
    <x v="17"/>
    <n v="4.4000000000000004"/>
    <n v="1563"/>
    <n v="50000"/>
    <x v="0"/>
    <n v="0"/>
    <x v="1"/>
    <x v="46"/>
    <s v="1.3.6"/>
    <n v="4"/>
    <n v="40000"/>
    <n v="6"/>
    <x v="1"/>
    <x v="0"/>
    <x v="6"/>
  </r>
  <r>
    <n v="5957"/>
    <s v="Lust in Terror Manor - The Truth Unveiled | Otome"/>
    <x v="17"/>
    <n v="4.0999999999999996"/>
    <n v="355"/>
    <n v="10000"/>
    <x v="0"/>
    <n v="0"/>
    <x v="1"/>
    <x v="46"/>
    <s v="1.0.6"/>
    <n v="4.0999999999999996"/>
    <n v="53000"/>
    <n v="7"/>
    <x v="0"/>
    <x v="0"/>
    <x v="4"/>
  </r>
  <r>
    <n v="5958"/>
    <s v="BL å¥³æ€§å‘ã‘æ‹æ„›ã‚²ãƒ¼ãƒ â—†ã”ããƒ¡ãƒ³"/>
    <x v="18"/>
    <n v="4.2"/>
    <n v="1901"/>
    <n v="100000"/>
    <x v="0"/>
    <n v="0"/>
    <x v="3"/>
    <x v="45"/>
    <s v="1.3.0"/>
    <s v="2.3.3"/>
    <n v="8.1999999999999993"/>
    <n v="7"/>
    <x v="3"/>
    <x v="0"/>
    <x v="1"/>
  </r>
  <r>
    <n v="5959"/>
    <s v="ã‚ãªã‚«ãƒ¬ã€BLã€‘ç„¡æ–™ã‚²ãƒ¼ãƒ "/>
    <x v="18"/>
    <n v="4.7"/>
    <n v="6073"/>
    <n v="100000"/>
    <x v="0"/>
    <n v="0"/>
    <x v="3"/>
    <x v="45"/>
    <s v="4.2.2"/>
    <n v="2.2999999999999998"/>
    <n v="8.5"/>
    <n v="2"/>
    <x v="0"/>
    <x v="0"/>
    <x v="1"/>
  </r>
  <r>
    <n v="5960"/>
    <s v="K-Rain BL"/>
    <x v="25"/>
    <n v="4"/>
    <n v="9"/>
    <n v="1000"/>
    <x v="0"/>
    <n v="0"/>
    <x v="0"/>
    <x v="90"/>
    <s v="3.0.1"/>
    <n v="4"/>
    <n v="33000"/>
    <n v="5"/>
    <x v="0"/>
    <x v="0"/>
    <x v="3"/>
  </r>
  <r>
    <n v="5961"/>
    <s v="ê°ì„±í•™ì› BL ì²«ì‚¬ëž‘"/>
    <x v="5"/>
    <n v="4.4000000000000004"/>
    <n v="190"/>
    <n v="10000"/>
    <x v="0"/>
    <n v="0"/>
    <x v="0"/>
    <x v="8"/>
    <s v="3.2.1"/>
    <n v="3"/>
    <n v="34000"/>
    <n v="11"/>
    <x v="1"/>
    <x v="0"/>
    <x v="3"/>
  </r>
  <r>
    <n v="5962"/>
    <s v="Chess of Blades (Demo)"/>
    <x v="18"/>
    <n v="4.2"/>
    <n v="45"/>
    <n v="1000"/>
    <x v="0"/>
    <n v="0"/>
    <x v="1"/>
    <x v="33"/>
    <n v="1.5"/>
    <s v="2.3.3"/>
    <n v="23000"/>
    <n v="1"/>
    <x v="0"/>
    <x v="0"/>
    <x v="2"/>
  </r>
  <r>
    <n v="5963"/>
    <s v="BL Flowers Digital"/>
    <x v="21"/>
    <n v="5"/>
    <n v="21"/>
    <n v="100"/>
    <x v="0"/>
    <n v="0"/>
    <x v="0"/>
    <x v="86"/>
    <n v="1.6"/>
    <n v="4.2"/>
    <n v="2.5"/>
    <n v="10"/>
    <x v="1"/>
    <x v="0"/>
    <x v="1"/>
  </r>
  <r>
    <n v="5964"/>
    <s v="BL 1-Click Camera - Free"/>
    <x v="22"/>
    <n v="3.5"/>
    <n v="52"/>
    <n v="10000"/>
    <x v="0"/>
    <n v="0"/>
    <x v="0"/>
    <x v="87"/>
    <s v="2.0.160818"/>
    <n v="2.2999999999999998"/>
    <n v="1.8"/>
    <n v="8"/>
    <x v="3"/>
    <x v="0"/>
    <x v="1"/>
  </r>
  <r>
    <n v="5965"/>
    <s v="Manga Books"/>
    <x v="5"/>
    <n v="3.8"/>
    <n v="7326"/>
    <n v="500000"/>
    <x v="0"/>
    <n v="0"/>
    <x v="4"/>
    <x v="8"/>
    <m/>
    <m/>
    <m/>
    <n v="8"/>
    <x v="0"/>
    <x v="0"/>
    <x v="1"/>
  </r>
  <r>
    <n v="5966"/>
    <s v="BL 1-Click Camera"/>
    <x v="22"/>
    <m/>
    <n v="4"/>
    <n v="100"/>
    <x v="1"/>
    <n v="3.99"/>
    <x v="0"/>
    <x v="87"/>
    <s v="2.0.160818"/>
    <n v="2.2999999999999998"/>
    <n v="1.4"/>
    <n v="8"/>
    <x v="3"/>
    <x v="1"/>
    <x v="1"/>
  </r>
  <r>
    <n v="5967"/>
    <s v="OTOME of Ikemen cafe"/>
    <x v="18"/>
    <n v="4.5"/>
    <n v="1318"/>
    <n v="50000"/>
    <x v="0"/>
    <n v="0"/>
    <x v="1"/>
    <x v="45"/>
    <s v="1.0.21"/>
    <n v="4.0999999999999996"/>
    <n v="24000"/>
    <n v="3"/>
    <x v="0"/>
    <x v="0"/>
    <x v="2"/>
  </r>
  <r>
    <n v="5968"/>
    <s v="BL info"/>
    <x v="24"/>
    <n v="4.0999999999999996"/>
    <n v="98"/>
    <n v="5000"/>
    <x v="0"/>
    <n v="0"/>
    <x v="0"/>
    <x v="88"/>
    <n v="2"/>
    <n v="4.3"/>
    <n v="2"/>
    <n v="7"/>
    <x v="0"/>
    <x v="0"/>
    <x v="1"/>
  </r>
  <r>
    <n v="5969"/>
    <s v="BL File Explorer"/>
    <x v="25"/>
    <m/>
    <n v="1"/>
    <n v="50"/>
    <x v="1"/>
    <n v="1.99"/>
    <x v="0"/>
    <x v="90"/>
    <s v="1.5.140718"/>
    <n v="1.5"/>
    <n v="421"/>
    <n v="7"/>
    <x v="2"/>
    <x v="1"/>
    <x v="1"/>
  </r>
  <r>
    <n v="5970"/>
    <s v="BL IP-Camera"/>
    <x v="25"/>
    <n v="4.3"/>
    <n v="15"/>
    <n v="100"/>
    <x v="1"/>
    <n v="3.99"/>
    <x v="0"/>
    <x v="90"/>
    <s v="1.3.140606"/>
    <n v="2.2999999999999998"/>
    <n v="1.2"/>
    <n v="6"/>
    <x v="2"/>
    <x v="1"/>
    <x v="1"/>
  </r>
  <r>
    <n v="5971"/>
    <s v="BL Carrier"/>
    <x v="4"/>
    <m/>
    <n v="0"/>
    <n v="10"/>
    <x v="0"/>
    <n v="0"/>
    <x v="0"/>
    <x v="7"/>
    <n v="5"/>
    <s v="4.0.3"/>
    <n v="11000"/>
    <n v="7"/>
    <x v="0"/>
    <x v="0"/>
    <x v="0"/>
  </r>
  <r>
    <n v="5972"/>
    <s v="Skill Tree - BL Pre Sequel"/>
    <x v="18"/>
    <n v="4.3"/>
    <n v="855"/>
    <n v="10000"/>
    <x v="0"/>
    <n v="0"/>
    <x v="1"/>
    <x v="19"/>
    <n v="5"/>
    <s v="2.3.3"/>
    <n v="7"/>
    <n v="2"/>
    <x v="3"/>
    <x v="0"/>
    <x v="1"/>
  </r>
  <r>
    <n v="5973"/>
    <s v="BL Holo Theme"/>
    <x v="26"/>
    <n v="4.4000000000000004"/>
    <n v="18"/>
    <n v="500"/>
    <x v="1"/>
    <n v="2"/>
    <x v="0"/>
    <x v="92"/>
    <s v="1.0.3"/>
    <n v="2.1"/>
    <n v="2.1"/>
    <n v="7"/>
    <x v="5"/>
    <x v="1"/>
    <x v="1"/>
  </r>
  <r>
    <n v="5974"/>
    <s v="BL Portfolio"/>
    <x v="22"/>
    <m/>
    <n v="4"/>
    <n v="100"/>
    <x v="0"/>
    <n v="0"/>
    <x v="0"/>
    <x v="87"/>
    <n v="1.2"/>
    <n v="4.0999999999999996"/>
    <n v="16000"/>
    <n v="6"/>
    <x v="1"/>
    <x v="0"/>
    <x v="0"/>
  </r>
  <r>
    <n v="5975"/>
    <s v="Skywatch BL"/>
    <x v="29"/>
    <m/>
    <n v="15"/>
    <n v="1000"/>
    <x v="0"/>
    <n v="0"/>
    <x v="0"/>
    <x v="98"/>
    <s v="1.1.6"/>
    <n v="4.4000000000000004"/>
    <n v="10000"/>
    <n v="2"/>
    <x v="1"/>
    <x v="0"/>
    <x v="0"/>
  </r>
  <r>
    <n v="5976"/>
    <s v="B-L Animal Hospital"/>
    <x v="19"/>
    <m/>
    <n v="1"/>
    <n v="100"/>
    <x v="0"/>
    <n v="0"/>
    <x v="0"/>
    <x v="84"/>
    <s v="300000.0.84"/>
    <s v="4.0.3"/>
    <n v="28000"/>
    <n v="6"/>
    <x v="1"/>
    <x v="0"/>
    <x v="2"/>
  </r>
  <r>
    <n v="5977"/>
    <s v="BL Banking DES"/>
    <x v="11"/>
    <m/>
    <n v="3"/>
    <n v="100"/>
    <x v="0"/>
    <n v="0"/>
    <x v="0"/>
    <x v="24"/>
    <n v="2.2999999999999998"/>
    <n v="4"/>
    <n v="5.5"/>
    <n v="7"/>
    <x v="0"/>
    <x v="0"/>
    <x v="1"/>
  </r>
  <r>
    <n v="5978"/>
    <s v="BL ONLINE PERSONAL TRAINING"/>
    <x v="13"/>
    <m/>
    <n v="0"/>
    <n v="5"/>
    <x v="0"/>
    <n v="0"/>
    <x v="0"/>
    <x v="26"/>
    <s v="BL ONLINE PERSONAL TRAINING 7.9.0"/>
    <n v="4.0999999999999996"/>
    <n v="41000"/>
    <n v="8"/>
    <x v="1"/>
    <x v="0"/>
    <x v="6"/>
  </r>
  <r>
    <n v="5979"/>
    <s v="BL Community Icon Pack"/>
    <x v="26"/>
    <n v="4"/>
    <n v="289"/>
    <n v="10000"/>
    <x v="0"/>
    <n v="0"/>
    <x v="0"/>
    <x v="92"/>
    <n v="1.01"/>
    <n v="2.1"/>
    <n v="2.7"/>
    <n v="5"/>
    <x v="5"/>
    <x v="0"/>
    <x v="1"/>
  </r>
  <r>
    <n v="5980"/>
    <s v="BL Mobile Banking"/>
    <x v="11"/>
    <n v="4.3"/>
    <n v="23"/>
    <n v="1000"/>
    <x v="0"/>
    <n v="0"/>
    <x v="0"/>
    <x v="24"/>
    <s v="2.6.0"/>
    <n v="5"/>
    <n v="93000"/>
    <n v="8"/>
    <x v="0"/>
    <x v="0"/>
    <x v="9"/>
  </r>
  <r>
    <n v="5981"/>
    <s v="MEGA MAN MOBILE"/>
    <x v="17"/>
    <n v="4"/>
    <n v="267"/>
    <n v="10000"/>
    <x v="1"/>
    <n v="1.99"/>
    <x v="0"/>
    <x v="36"/>
    <s v="1.02.01"/>
    <n v="4"/>
    <n v="40000"/>
    <n v="2"/>
    <x v="1"/>
    <x v="1"/>
    <x v="6"/>
  </r>
  <r>
    <n v="5982"/>
    <s v="BL Taxi"/>
    <x v="32"/>
    <n v="4.9000000000000004"/>
    <n v="124"/>
    <n v="1000"/>
    <x v="0"/>
    <n v="0"/>
    <x v="0"/>
    <x v="102"/>
    <m/>
    <m/>
    <n v="3.4"/>
    <n v="3"/>
    <x v="0"/>
    <x v="0"/>
    <x v="1"/>
  </r>
  <r>
    <n v="5983"/>
    <s v="BL!TZ - Endless"/>
    <x v="17"/>
    <n v="4.7"/>
    <n v="21"/>
    <n v="100"/>
    <x v="0"/>
    <n v="0"/>
    <x v="0"/>
    <x v="32"/>
    <n v="10.050000000000001"/>
    <s v="4.0.3"/>
    <n v="9"/>
    <n v="6"/>
    <x v="1"/>
    <x v="0"/>
    <x v="1"/>
  </r>
  <r>
    <n v="5984"/>
    <s v="AC-BL"/>
    <x v="6"/>
    <m/>
    <n v="0"/>
    <n v="50"/>
    <x v="0"/>
    <n v="0"/>
    <x v="0"/>
    <x v="10"/>
    <n v="1.7"/>
    <n v="2.1"/>
    <n v="4.3"/>
    <n v="4"/>
    <x v="0"/>
    <x v="0"/>
    <x v="1"/>
  </r>
  <r>
    <n v="5985"/>
    <s v="BL-ED: From BLUE to RED"/>
    <x v="17"/>
    <m/>
    <n v="3"/>
    <n v="10"/>
    <x v="0"/>
    <n v="0"/>
    <x v="0"/>
    <x v="32"/>
    <s v="1.6.5"/>
    <s v="4.4W"/>
    <n v="2.9"/>
    <n v="4"/>
    <x v="3"/>
    <x v="0"/>
    <x v="1"/>
  </r>
  <r>
    <n v="5986"/>
    <s v="B L Enterprises"/>
    <x v="11"/>
    <m/>
    <n v="2"/>
    <n v="10"/>
    <x v="0"/>
    <n v="0"/>
    <x v="0"/>
    <x v="24"/>
    <n v="1.8"/>
    <s v="4.0.3"/>
    <n v="6.9"/>
    <n v="5"/>
    <x v="0"/>
    <x v="0"/>
    <x v="1"/>
  </r>
  <r>
    <n v="5987"/>
    <s v="BL PowerPoint Remote"/>
    <x v="25"/>
    <n v="4.3"/>
    <n v="33"/>
    <n v="500"/>
    <x v="1"/>
    <n v="3.99"/>
    <x v="0"/>
    <x v="90"/>
    <s v="2.6.150226"/>
    <n v="2.2999999999999998"/>
    <n v="1"/>
    <n v="2"/>
    <x v="4"/>
    <x v="1"/>
    <x v="1"/>
  </r>
  <r>
    <n v="5988"/>
    <s v="BL Kennedy Theme"/>
    <x v="26"/>
    <n v="4.2"/>
    <n v="279"/>
    <n v="10000"/>
    <x v="0"/>
    <n v="0"/>
    <x v="0"/>
    <x v="92"/>
    <s v="1.0.2"/>
    <n v="2.1"/>
    <n v="1.1000000000000001"/>
    <n v="5"/>
    <x v="5"/>
    <x v="0"/>
    <x v="1"/>
  </r>
  <r>
    <n v="5989"/>
    <s v="Teen Patti by BL Games"/>
    <x v="17"/>
    <n v="4.0999999999999996"/>
    <n v="496"/>
    <n v="100000"/>
    <x v="0"/>
    <n v="0"/>
    <x v="1"/>
    <x v="34"/>
    <s v="1.3.0"/>
    <s v="2.3.3"/>
    <n v="39000"/>
    <n v="1"/>
    <x v="1"/>
    <x v="0"/>
    <x v="3"/>
  </r>
  <r>
    <n v="5992"/>
    <s v="bm offers"/>
    <x v="16"/>
    <n v="3.2"/>
    <n v="320"/>
    <n v="50000"/>
    <x v="0"/>
    <n v="0"/>
    <x v="0"/>
    <x v="29"/>
    <n v="1.4"/>
    <n v="4.2"/>
    <n v="31000"/>
    <n v="12"/>
    <x v="1"/>
    <x v="0"/>
    <x v="3"/>
  </r>
  <r>
    <n v="5993"/>
    <s v="B.M.Snowboard Free"/>
    <x v="23"/>
    <n v="3.9"/>
    <n v="9765"/>
    <n v="1000000"/>
    <x v="0"/>
    <n v="0"/>
    <x v="0"/>
    <x v="39"/>
    <s v="1.38.1"/>
    <n v="2.2999999999999998"/>
    <n v="14000"/>
    <n v="5"/>
    <x v="1"/>
    <x v="0"/>
    <x v="0"/>
  </r>
  <r>
    <n v="5994"/>
    <s v="BM Wallet"/>
    <x v="11"/>
    <n v="4.2"/>
    <n v="798"/>
    <n v="50000"/>
    <x v="0"/>
    <n v="0"/>
    <x v="0"/>
    <x v="24"/>
    <s v="1.0.46"/>
    <n v="4"/>
    <n v="29000"/>
    <n v="1"/>
    <x v="0"/>
    <x v="0"/>
    <x v="2"/>
  </r>
  <r>
    <n v="5995"/>
    <s v="BM Online OEC Verification"/>
    <x v="25"/>
    <n v="4.0999999999999996"/>
    <n v="783"/>
    <n v="100000"/>
    <x v="0"/>
    <n v="0"/>
    <x v="0"/>
    <x v="90"/>
    <s v="1.0.1"/>
    <s v="4.0.3"/>
    <n v="4.2"/>
    <n v="8"/>
    <x v="3"/>
    <x v="0"/>
    <x v="1"/>
  </r>
  <r>
    <n v="5996"/>
    <s v="Business Mitra (BM)"/>
    <x v="4"/>
    <n v="4.9000000000000004"/>
    <n v="13"/>
    <n v="100"/>
    <x v="0"/>
    <n v="0"/>
    <x v="0"/>
    <x v="7"/>
    <s v="1.11.1prod"/>
    <s v="4.0.3"/>
    <n v="5.3"/>
    <n v="7"/>
    <x v="0"/>
    <x v="0"/>
    <x v="1"/>
  </r>
  <r>
    <n v="5997"/>
    <s v="Bm"/>
    <x v="18"/>
    <m/>
    <n v="1"/>
    <n v="100"/>
    <x v="0"/>
    <n v="0"/>
    <x v="0"/>
    <x v="38"/>
    <n v="1"/>
    <s v="4.0.3"/>
    <n v="1.7"/>
    <n v="9"/>
    <x v="3"/>
    <x v="0"/>
    <x v="1"/>
  </r>
  <r>
    <n v="5998"/>
    <s v="Basket Manager 2018 Pro"/>
    <x v="23"/>
    <n v="3.7"/>
    <n v="84"/>
    <n v="1000"/>
    <x v="1"/>
    <n v="2.99"/>
    <x v="0"/>
    <x v="39"/>
    <n v="3.7"/>
    <n v="4.4000000000000004"/>
    <n v="6.3"/>
    <n v="4"/>
    <x v="0"/>
    <x v="1"/>
    <x v="1"/>
  </r>
  <r>
    <n v="5999"/>
    <s v="bm Wallet"/>
    <x v="11"/>
    <n v="3.5"/>
    <n v="196"/>
    <n v="10000"/>
    <x v="0"/>
    <n v="0"/>
    <x v="0"/>
    <x v="24"/>
    <n v="1.8"/>
    <n v="4.0999999999999996"/>
    <n v="27000"/>
    <n v="8"/>
    <x v="1"/>
    <x v="0"/>
    <x v="2"/>
  </r>
  <r>
    <n v="6000"/>
    <s v="BatControl Pro"/>
    <x v="25"/>
    <n v="4.9000000000000004"/>
    <n v="83"/>
    <n v="500"/>
    <x v="1"/>
    <n v="3.99"/>
    <x v="0"/>
    <x v="90"/>
    <s v="2.0.0"/>
    <n v="5"/>
    <n v="3.1"/>
    <n v="6"/>
    <x v="0"/>
    <x v="1"/>
    <x v="1"/>
  </r>
  <r>
    <n v="6001"/>
    <s v="Myjob@BM"/>
    <x v="20"/>
    <m/>
    <n v="1"/>
    <n v="100"/>
    <x v="0"/>
    <n v="0"/>
    <x v="1"/>
    <x v="85"/>
    <s v="1.16.21"/>
    <n v="4.0999999999999996"/>
    <m/>
    <n v="6"/>
    <x v="0"/>
    <x v="0"/>
    <x v="1"/>
  </r>
  <r>
    <n v="6002"/>
    <s v="DMR BrandMeister Tool"/>
    <x v="6"/>
    <n v="3.3"/>
    <n v="78"/>
    <n v="10000"/>
    <x v="0"/>
    <n v="0"/>
    <x v="0"/>
    <x v="10"/>
    <n v="4.5"/>
    <n v="6"/>
    <n v="2.5"/>
    <n v="3"/>
    <x v="0"/>
    <x v="0"/>
    <x v="1"/>
  </r>
  <r>
    <n v="6003"/>
    <s v="Borneo Bible, BM Bible"/>
    <x v="3"/>
    <n v="4.9000000000000004"/>
    <n v="659"/>
    <n v="10000"/>
    <x v="0"/>
    <n v="0"/>
    <x v="0"/>
    <x v="6"/>
    <s v="4.4.5"/>
    <n v="4"/>
    <n v="5"/>
    <n v="8"/>
    <x v="1"/>
    <x v="0"/>
    <x v="1"/>
  </r>
  <r>
    <n v="6004"/>
    <s v="Basket Manager 2018 Free"/>
    <x v="23"/>
    <n v="3.4"/>
    <n v="1520"/>
    <n v="50000"/>
    <x v="0"/>
    <n v="0"/>
    <x v="0"/>
    <x v="39"/>
    <n v="3.7"/>
    <n v="4.4000000000000004"/>
    <n v="6.3"/>
    <n v="4"/>
    <x v="0"/>
    <x v="0"/>
    <x v="1"/>
  </r>
  <r>
    <n v="6005"/>
    <s v="MOD Black for BM"/>
    <x v="3"/>
    <m/>
    <n v="2"/>
    <n v="100"/>
    <x v="0"/>
    <n v="0"/>
    <x v="0"/>
    <x v="6"/>
    <n v="1"/>
    <n v="4"/>
    <n v="7.8"/>
    <n v="7"/>
    <x v="1"/>
    <x v="0"/>
    <x v="1"/>
  </r>
  <r>
    <n v="6006"/>
    <s v="Basket Manager 2017 Free"/>
    <x v="23"/>
    <n v="4.5"/>
    <n v="2710"/>
    <n v="100000"/>
    <x v="0"/>
    <n v="0"/>
    <x v="0"/>
    <x v="39"/>
    <n v="4"/>
    <n v="4.0999999999999996"/>
    <n v="4.8"/>
    <n v="11"/>
    <x v="1"/>
    <x v="0"/>
    <x v="1"/>
  </r>
  <r>
    <n v="6007"/>
    <s v="BM Box"/>
    <x v="3"/>
    <n v="4.3"/>
    <n v="28"/>
    <n v="1000"/>
    <x v="0"/>
    <n v="0"/>
    <x v="0"/>
    <x v="6"/>
    <m/>
    <m/>
    <m/>
    <n v="10"/>
    <x v="3"/>
    <x v="0"/>
    <x v="1"/>
  </r>
  <r>
    <n v="6008"/>
    <s v="BM SPM Practice"/>
    <x v="18"/>
    <n v="5"/>
    <n v="6"/>
    <n v="1000"/>
    <x v="0"/>
    <n v="0"/>
    <x v="0"/>
    <x v="13"/>
    <n v="1"/>
    <n v="4.0999999999999996"/>
    <n v="9.1999999999999993"/>
    <n v="1"/>
    <x v="0"/>
    <x v="0"/>
    <x v="1"/>
  </r>
  <r>
    <n v="6009"/>
    <s v="BM FlexCheck"/>
    <x v="1"/>
    <n v="3.5"/>
    <n v="2"/>
    <n v="100"/>
    <x v="0"/>
    <n v="0"/>
    <x v="0"/>
    <x v="4"/>
    <s v="1.10.1"/>
    <n v="5"/>
    <n v="34000"/>
    <n v="6"/>
    <x v="0"/>
    <x v="0"/>
    <x v="3"/>
  </r>
  <r>
    <n v="6010"/>
    <s v="TuenMun BM"/>
    <x v="25"/>
    <m/>
    <n v="6"/>
    <n v="1000"/>
    <x v="0"/>
    <n v="0"/>
    <x v="0"/>
    <x v="90"/>
    <n v="1.2"/>
    <s v="4.0.3"/>
    <n v="47000"/>
    <n v="5"/>
    <x v="1"/>
    <x v="0"/>
    <x v="6"/>
  </r>
  <r>
    <n v="6011"/>
    <s v="bm-Events"/>
    <x v="20"/>
    <m/>
    <n v="0"/>
    <n v="10"/>
    <x v="0"/>
    <n v="0"/>
    <x v="1"/>
    <x v="85"/>
    <s v="1.1.1"/>
    <n v="4.4000000000000004"/>
    <n v="8.1"/>
    <n v="11"/>
    <x v="3"/>
    <x v="0"/>
    <x v="1"/>
  </r>
  <r>
    <n v="6012"/>
    <s v="Poop Tracker - Toilet Log"/>
    <x v="13"/>
    <n v="4.4000000000000004"/>
    <n v="622"/>
    <n v="10000"/>
    <x v="0"/>
    <n v="0"/>
    <x v="0"/>
    <x v="26"/>
    <s v="1.3.3"/>
    <n v="4.4000000000000004"/>
    <n v="2.5"/>
    <n v="5"/>
    <x v="0"/>
    <x v="0"/>
    <x v="1"/>
  </r>
  <r>
    <n v="6013"/>
    <s v="B&amp;M Stores"/>
    <x v="21"/>
    <n v="3.7"/>
    <n v="192"/>
    <n v="100000"/>
    <x v="0"/>
    <n v="0"/>
    <x v="0"/>
    <x v="86"/>
    <s v="0.8.129"/>
    <n v="4.0999999999999996"/>
    <n v="36000"/>
    <n v="8"/>
    <x v="0"/>
    <x v="0"/>
    <x v="3"/>
  </r>
  <r>
    <n v="6014"/>
    <s v="BM CRM"/>
    <x v="21"/>
    <m/>
    <n v="0"/>
    <n v="5"/>
    <x v="0"/>
    <n v="0"/>
    <x v="0"/>
    <x v="86"/>
    <n v="1"/>
    <n v="4.0999999999999996"/>
    <n v="10000"/>
    <n v="10"/>
    <x v="1"/>
    <x v="0"/>
    <x v="0"/>
  </r>
  <r>
    <n v="6015"/>
    <s v="Mobilight-BM"/>
    <x v="11"/>
    <n v="4.8"/>
    <n v="6"/>
    <n v="500"/>
    <x v="0"/>
    <n v="0"/>
    <x v="0"/>
    <x v="24"/>
    <s v="2.0.10"/>
    <s v="4.0.3"/>
    <n v="6.2"/>
    <n v="8"/>
    <x v="0"/>
    <x v="0"/>
    <x v="1"/>
  </r>
  <r>
    <n v="6016"/>
    <s v="iFORA BM"/>
    <x v="19"/>
    <m/>
    <n v="3"/>
    <n v="100"/>
    <x v="0"/>
    <n v="0"/>
    <x v="0"/>
    <x v="84"/>
    <s v="1.0.8"/>
    <n v="4.3"/>
    <n v="10000"/>
    <n v="4"/>
    <x v="0"/>
    <x v="0"/>
    <x v="0"/>
  </r>
  <r>
    <n v="6017"/>
    <s v="Basket Manager 2016 Free"/>
    <x v="23"/>
    <n v="4.3"/>
    <n v="1879"/>
    <n v="100000"/>
    <x v="0"/>
    <n v="0"/>
    <x v="0"/>
    <x v="39"/>
    <n v="2.9"/>
    <n v="4.0999999999999996"/>
    <n v="4.4000000000000004"/>
    <n v="2"/>
    <x v="1"/>
    <x v="0"/>
    <x v="1"/>
  </r>
  <r>
    <n v="6018"/>
    <s v="BM Pharmacy"/>
    <x v="13"/>
    <n v="4.9000000000000004"/>
    <n v="42"/>
    <n v="1000"/>
    <x v="0"/>
    <n v="0"/>
    <x v="0"/>
    <x v="26"/>
    <s v="1.5.12"/>
    <n v="4.0999999999999996"/>
    <n v="18000"/>
    <n v="6"/>
    <x v="0"/>
    <x v="0"/>
    <x v="0"/>
  </r>
  <r>
    <n v="6019"/>
    <s v="postit.bm"/>
    <x v="21"/>
    <m/>
    <n v="1"/>
    <n v="500"/>
    <x v="0"/>
    <n v="0"/>
    <x v="0"/>
    <x v="86"/>
    <n v="2.5299999999999998"/>
    <n v="4.0999999999999996"/>
    <n v="16000"/>
    <n v="3"/>
    <x v="0"/>
    <x v="0"/>
    <x v="0"/>
  </r>
  <r>
    <n v="6020"/>
    <s v="orderin.bm"/>
    <x v="12"/>
    <m/>
    <n v="0"/>
    <n v="1"/>
    <x v="0"/>
    <n v="0"/>
    <x v="0"/>
    <x v="25"/>
    <m/>
    <m/>
    <m/>
    <n v="8"/>
    <x v="0"/>
    <x v="0"/>
    <x v="1"/>
  </r>
  <r>
    <n v="6021"/>
    <s v="BM Assets"/>
    <x v="11"/>
    <m/>
    <n v="6"/>
    <n v="500"/>
    <x v="0"/>
    <n v="0"/>
    <x v="0"/>
    <x v="24"/>
    <n v="1.1000000000000001"/>
    <s v="2.3.3"/>
    <n v="9.9"/>
    <n v="10"/>
    <x v="3"/>
    <x v="0"/>
    <x v="1"/>
  </r>
  <r>
    <n v="6022"/>
    <s v="BM Interventi"/>
    <x v="27"/>
    <m/>
    <n v="2"/>
    <n v="10"/>
    <x v="0"/>
    <n v="0"/>
    <x v="0"/>
    <x v="93"/>
    <s v="1.4.0"/>
    <n v="4.3"/>
    <n v="22000"/>
    <n v="5"/>
    <x v="0"/>
    <x v="0"/>
    <x v="2"/>
  </r>
  <r>
    <n v="6023"/>
    <s v="BM Tahmin: Ãœcretsiz Ä°ddaa Tahminleri"/>
    <x v="23"/>
    <m/>
    <n v="7"/>
    <n v="500"/>
    <x v="0"/>
    <n v="0"/>
    <x v="0"/>
    <x v="39"/>
    <n v="1.3"/>
    <s v="4.0.3"/>
    <n v="1.9"/>
    <n v="12"/>
    <x v="1"/>
    <x v="0"/>
    <x v="1"/>
  </r>
  <r>
    <n v="6024"/>
    <s v="RIV-BM FPV"/>
    <x v="18"/>
    <m/>
    <n v="0"/>
    <n v="10"/>
    <x v="0"/>
    <n v="0"/>
    <x v="0"/>
    <x v="19"/>
    <s v="1.0.1"/>
    <n v="2.2000000000000002"/>
    <n v="26000"/>
    <n v="8"/>
    <x v="1"/>
    <x v="0"/>
    <x v="2"/>
  </r>
  <r>
    <n v="6025"/>
    <s v="BM Physiotherapy Clinic"/>
    <x v="13"/>
    <n v="5"/>
    <n v="3"/>
    <n v="100"/>
    <x v="0"/>
    <n v="0"/>
    <x v="0"/>
    <x v="26"/>
    <s v="0.0.1"/>
    <n v="4.0999999999999996"/>
    <n v="9.3000000000000007"/>
    <n v="10"/>
    <x v="1"/>
    <x v="0"/>
    <x v="1"/>
  </r>
  <r>
    <n v="6026"/>
    <s v="BBMoji - Your personalized BBM Stickers"/>
    <x v="6"/>
    <n v="4.3"/>
    <n v="8827"/>
    <n v="1000000"/>
    <x v="0"/>
    <n v="0"/>
    <x v="0"/>
    <x v="10"/>
    <s v="1.0.2"/>
    <s v="4.0.3"/>
    <m/>
    <n v="5"/>
    <x v="0"/>
    <x v="0"/>
    <x v="1"/>
  </r>
  <r>
    <n v="6027"/>
    <s v="Dormi - Baby Monitor"/>
    <x v="28"/>
    <n v="4.3"/>
    <n v="11760"/>
    <n v="1000000"/>
    <x v="0"/>
    <n v="0"/>
    <x v="0"/>
    <x v="94"/>
    <m/>
    <m/>
    <m/>
    <n v="6"/>
    <x v="0"/>
    <x v="0"/>
    <x v="1"/>
  </r>
  <r>
    <n v="6028"/>
    <s v="PÃ¥ sporet ABC (BM)"/>
    <x v="18"/>
    <m/>
    <n v="2"/>
    <n v="1000"/>
    <x v="0"/>
    <n v="0"/>
    <x v="0"/>
    <x v="104"/>
    <s v="v1.2"/>
    <n v="4"/>
    <n v="28000"/>
    <n v="12"/>
    <x v="3"/>
    <x v="0"/>
    <x v="2"/>
  </r>
  <r>
    <n v="6029"/>
    <s v="BAMMS for BM 1Park"/>
    <x v="27"/>
    <m/>
    <n v="7"/>
    <n v="50"/>
    <x v="0"/>
    <n v="0"/>
    <x v="0"/>
    <x v="93"/>
    <s v="1.3.2"/>
    <n v="4.0999999999999996"/>
    <n v="10000"/>
    <n v="7"/>
    <x v="0"/>
    <x v="0"/>
    <x v="0"/>
  </r>
  <r>
    <n v="6030"/>
    <s v="Bet Master Pro Soccer Predictions"/>
    <x v="23"/>
    <n v="4.4000000000000004"/>
    <n v="328"/>
    <n v="10000"/>
    <x v="0"/>
    <n v="0"/>
    <x v="0"/>
    <x v="39"/>
    <s v="2.0.5"/>
    <n v="4.4000000000000004"/>
    <n v="11000"/>
    <n v="7"/>
    <x v="0"/>
    <x v="0"/>
    <x v="0"/>
  </r>
  <r>
    <n v="6031"/>
    <s v="MbH BM"/>
    <x v="19"/>
    <n v="1"/>
    <n v="1"/>
    <n v="100"/>
    <x v="0"/>
    <n v="0"/>
    <x v="0"/>
    <x v="84"/>
    <s v="1.1.3"/>
    <n v="4.3"/>
    <n v="2.2999999999999998"/>
    <n v="12"/>
    <x v="3"/>
    <x v="0"/>
    <x v="1"/>
  </r>
  <r>
    <n v="6032"/>
    <s v="Basket Manager 2016 Pro"/>
    <x v="23"/>
    <n v="4.5"/>
    <n v="117"/>
    <n v="1000"/>
    <x v="1"/>
    <n v="0.99"/>
    <x v="0"/>
    <x v="39"/>
    <n v="2.9"/>
    <n v="4.0999999999999996"/>
    <n v="4.4000000000000004"/>
    <n v="2"/>
    <x v="1"/>
    <x v="1"/>
    <x v="1"/>
  </r>
  <r>
    <n v="6033"/>
    <s v="Anime Mod for BM"/>
    <x v="3"/>
    <m/>
    <n v="0"/>
    <n v="100"/>
    <x v="0"/>
    <n v="0"/>
    <x v="0"/>
    <x v="6"/>
    <n v="1"/>
    <n v="4"/>
    <n v="8"/>
    <n v="7"/>
    <x v="1"/>
    <x v="0"/>
    <x v="1"/>
  </r>
  <r>
    <n v="6034"/>
    <s v="BAMMS for BM SQ"/>
    <x v="27"/>
    <n v="4"/>
    <n v="2"/>
    <n v="10"/>
    <x v="0"/>
    <n v="0"/>
    <x v="0"/>
    <x v="93"/>
    <s v="1.3.3"/>
    <n v="4.0999999999999996"/>
    <n v="10000"/>
    <n v="7"/>
    <x v="0"/>
    <x v="0"/>
    <x v="0"/>
  </r>
  <r>
    <n v="6035"/>
    <s v="BM speed test"/>
    <x v="25"/>
    <n v="5"/>
    <n v="1"/>
    <n v="10"/>
    <x v="0"/>
    <n v="0"/>
    <x v="0"/>
    <x v="90"/>
    <n v="2"/>
    <n v="4.4000000000000004"/>
    <n v="3.7"/>
    <n v="7"/>
    <x v="0"/>
    <x v="0"/>
    <x v="1"/>
  </r>
  <r>
    <n v="6036"/>
    <s v="Word Hunt"/>
    <x v="17"/>
    <n v="4.9000000000000004"/>
    <n v="59"/>
    <n v="500"/>
    <x v="0"/>
    <n v="0"/>
    <x v="0"/>
    <x v="41"/>
    <n v="1"/>
    <n v="4.4000000000000004"/>
    <n v="21000"/>
    <n v="6"/>
    <x v="0"/>
    <x v="0"/>
    <x v="2"/>
  </r>
  <r>
    <n v="6037"/>
    <s v="Basket Manager 2017 Pro"/>
    <x v="23"/>
    <n v="4.7"/>
    <n v="163"/>
    <n v="1000"/>
    <x v="1"/>
    <n v="0.99"/>
    <x v="0"/>
    <x v="39"/>
    <n v="3.9"/>
    <n v="4.0999999999999996"/>
    <n v="4.5999999999999996"/>
    <n v="10"/>
    <x v="1"/>
    <x v="1"/>
    <x v="1"/>
  </r>
  <r>
    <n v="6039"/>
    <s v="BN MÃ¡s Cerca de Usted"/>
    <x v="11"/>
    <n v="3.9"/>
    <n v="8185"/>
    <n v="500000"/>
    <x v="0"/>
    <n v="0"/>
    <x v="0"/>
    <x v="24"/>
    <n v="5.0999999999999996"/>
    <n v="4.4000000000000004"/>
    <n v="45000"/>
    <n v="7"/>
    <x v="0"/>
    <x v="0"/>
    <x v="6"/>
  </r>
  <r>
    <n v="6040"/>
    <s v="Radio BN"/>
    <x v="18"/>
    <m/>
    <n v="53"/>
    <n v="5000"/>
    <x v="0"/>
    <n v="0"/>
    <x v="0"/>
    <x v="19"/>
    <s v="1.0.3"/>
    <n v="4.4000000000000004"/>
    <n v="4.2"/>
    <n v="1"/>
    <x v="0"/>
    <x v="0"/>
    <x v="1"/>
  </r>
  <r>
    <n v="6041"/>
    <s v="My College Bookstore"/>
    <x v="21"/>
    <n v="3.2"/>
    <n v="661"/>
    <n v="100000"/>
    <x v="0"/>
    <n v="0"/>
    <x v="0"/>
    <x v="86"/>
    <s v="3.0.2"/>
    <n v="4.0999999999999996"/>
    <n v="7.6"/>
    <n v="3"/>
    <x v="0"/>
    <x v="0"/>
    <x v="1"/>
  </r>
  <r>
    <n v="6042"/>
    <s v="NOOK Audiobooks"/>
    <x v="3"/>
    <n v="3.5"/>
    <n v="2539"/>
    <n v="500000"/>
    <x v="0"/>
    <n v="0"/>
    <x v="0"/>
    <x v="6"/>
    <s v="v1.1.6"/>
    <n v="4.0999999999999996"/>
    <n v="8.6"/>
    <n v="7"/>
    <x v="0"/>
    <x v="0"/>
    <x v="1"/>
  </r>
  <r>
    <n v="6043"/>
    <s v="BN PERKSâ„¢"/>
    <x v="16"/>
    <m/>
    <n v="0"/>
    <n v="100"/>
    <x v="0"/>
    <n v="0"/>
    <x v="0"/>
    <x v="29"/>
    <n v="2.13"/>
    <s v="4.0.3"/>
    <n v="15000"/>
    <n v="6"/>
    <x v="0"/>
    <x v="0"/>
    <x v="0"/>
  </r>
  <r>
    <n v="6044"/>
    <s v="BNCR Token Celular"/>
    <x v="11"/>
    <n v="3.7"/>
    <n v="913"/>
    <n v="100000"/>
    <x v="0"/>
    <n v="0"/>
    <x v="0"/>
    <x v="24"/>
    <n v="1"/>
    <n v="1.5"/>
    <n v="70"/>
    <n v="7"/>
    <x v="6"/>
    <x v="0"/>
    <x v="1"/>
  </r>
  <r>
    <n v="6045"/>
    <s v="BN Mi Banco"/>
    <x v="4"/>
    <n v="3"/>
    <n v="597"/>
    <n v="100000"/>
    <x v="0"/>
    <n v="0"/>
    <x v="0"/>
    <x v="7"/>
    <n v="9"/>
    <n v="5"/>
    <n v="17000"/>
    <n v="7"/>
    <x v="0"/>
    <x v="0"/>
    <x v="0"/>
  </r>
  <r>
    <n v="6046"/>
    <s v="BN Pro BlueICS-b HD Text"/>
    <x v="15"/>
    <n v="4.2"/>
    <n v="78"/>
    <n v="10000"/>
    <x v="0"/>
    <n v="0"/>
    <x v="0"/>
    <x v="28"/>
    <s v="2.3.2"/>
    <n v="1.6"/>
    <n v="812"/>
    <n v="2"/>
    <x v="1"/>
    <x v="0"/>
    <x v="1"/>
  </r>
  <r>
    <n v="6047"/>
    <s v="BN Whitening Shoppe Ph"/>
    <x v="2"/>
    <n v="4"/>
    <n v="2"/>
    <n v="100"/>
    <x v="0"/>
    <n v="0"/>
    <x v="0"/>
    <x v="5"/>
    <s v="1.0.8"/>
    <s v="4.0.3"/>
    <n v="13000"/>
    <n v="3"/>
    <x v="0"/>
    <x v="0"/>
    <x v="0"/>
  </r>
  <r>
    <n v="6048"/>
    <s v="BN Pro ArialXL Legacy Text"/>
    <x v="15"/>
    <n v="4.0999999999999996"/>
    <n v="142"/>
    <n v="10000"/>
    <x v="0"/>
    <n v="0"/>
    <x v="0"/>
    <x v="28"/>
    <s v="2.3.2"/>
    <n v="1.6"/>
    <n v="442"/>
    <n v="2"/>
    <x v="1"/>
    <x v="0"/>
    <x v="1"/>
  </r>
  <r>
    <n v="6049"/>
    <s v="Sam.BN Pro"/>
    <x v="25"/>
    <m/>
    <n v="11"/>
    <n v="10"/>
    <x v="1"/>
    <n v="0.99"/>
    <x v="0"/>
    <x v="90"/>
    <s v="1.0.0"/>
    <s v="4.0.3"/>
    <n v="2"/>
    <n v="3"/>
    <x v="4"/>
    <x v="1"/>
    <x v="1"/>
  </r>
  <r>
    <n v="6051"/>
    <s v="BN Pro PercentXL-b Neon HD Txt"/>
    <x v="15"/>
    <n v="4"/>
    <n v="45"/>
    <n v="5000"/>
    <x v="0"/>
    <n v="0"/>
    <x v="0"/>
    <x v="28"/>
    <s v="2.3.2"/>
    <n v="1.6"/>
    <n v="842"/>
    <n v="2"/>
    <x v="1"/>
    <x v="0"/>
    <x v="1"/>
  </r>
  <r>
    <n v="6052"/>
    <s v="BN Bank Mobilbank"/>
    <x v="11"/>
    <n v="3.1"/>
    <n v="72"/>
    <n v="10000"/>
    <x v="0"/>
    <n v="0"/>
    <x v="0"/>
    <x v="24"/>
    <s v="2.0.9"/>
    <n v="4"/>
    <n v="2.4"/>
    <n v="2"/>
    <x v="0"/>
    <x v="0"/>
    <x v="1"/>
  </r>
  <r>
    <n v="6053"/>
    <s v="BN Pro Play-b HD Text"/>
    <x v="15"/>
    <n v="4.4000000000000004"/>
    <n v="34"/>
    <n v="1000"/>
    <x v="0"/>
    <n v="0"/>
    <x v="0"/>
    <x v="28"/>
    <s v="2.3.2"/>
    <n v="1.6"/>
    <n v="417"/>
    <n v="2"/>
    <x v="1"/>
    <x v="0"/>
    <x v="1"/>
  </r>
  <r>
    <n v="6054"/>
    <s v="[BN] Blitz"/>
    <x v="23"/>
    <n v="3.2"/>
    <n v="4"/>
    <n v="100"/>
    <x v="0"/>
    <n v="0"/>
    <x v="0"/>
    <x v="39"/>
    <n v="4.5999999999999996"/>
    <n v="4.3"/>
    <n v="5.6"/>
    <n v="5"/>
    <x v="0"/>
    <x v="0"/>
    <x v="1"/>
  </r>
  <r>
    <n v="6055"/>
    <s v="BN Pro LcdD Legacy Text"/>
    <x v="15"/>
    <n v="3.9"/>
    <n v="71"/>
    <n v="10000"/>
    <x v="0"/>
    <n v="0"/>
    <x v="0"/>
    <x v="28"/>
    <s v="2.3.2"/>
    <n v="1.6"/>
    <n v="412"/>
    <n v="2"/>
    <x v="1"/>
    <x v="0"/>
    <x v="1"/>
  </r>
  <r>
    <n v="6056"/>
    <s v="BN Pro RobotoXL-b HD Text"/>
    <x v="15"/>
    <n v="4.2"/>
    <n v="86"/>
    <n v="10000"/>
    <x v="0"/>
    <n v="0"/>
    <x v="0"/>
    <x v="28"/>
    <s v="2.3.2"/>
    <n v="1.6"/>
    <n v="459"/>
    <n v="2"/>
    <x v="1"/>
    <x v="0"/>
    <x v="1"/>
  </r>
  <r>
    <n v="6057"/>
    <s v="Browsery by Barnes &amp; Noble"/>
    <x v="3"/>
    <n v="4.7"/>
    <n v="146"/>
    <n v="5000"/>
    <x v="0"/>
    <n v="0"/>
    <x v="0"/>
    <x v="6"/>
    <s v="1.1.3"/>
    <n v="4.4000000000000004"/>
    <n v="34000"/>
    <n v="4"/>
    <x v="0"/>
    <x v="0"/>
    <x v="3"/>
  </r>
  <r>
    <n v="6058"/>
    <s v="BN Pro ArialXL-b HD Text"/>
    <x v="15"/>
    <n v="4"/>
    <n v="24"/>
    <n v="1000"/>
    <x v="0"/>
    <n v="0"/>
    <x v="0"/>
    <x v="28"/>
    <s v="2.3.2"/>
    <n v="1.6"/>
    <n v="478"/>
    <n v="2"/>
    <x v="1"/>
    <x v="0"/>
    <x v="1"/>
  </r>
  <r>
    <n v="6059"/>
    <s v="2017 BN SM Sales Conference"/>
    <x v="4"/>
    <m/>
    <n v="2"/>
    <n v="100"/>
    <x v="0"/>
    <n v="0"/>
    <x v="1"/>
    <x v="7"/>
    <s v="v2.7.11.6"/>
    <n v="4.0999999999999996"/>
    <n v="10000"/>
    <n v="9"/>
    <x v="1"/>
    <x v="0"/>
    <x v="0"/>
  </r>
  <r>
    <n v="6060"/>
    <s v="BN Inscript Improved Input keyboard"/>
    <x v="27"/>
    <m/>
    <n v="0"/>
    <n v="10"/>
    <x v="0"/>
    <n v="0"/>
    <x v="0"/>
    <x v="93"/>
    <n v="1"/>
    <n v="2.2999999999999998"/>
    <n v="6.2"/>
    <n v="12"/>
    <x v="1"/>
    <x v="0"/>
    <x v="1"/>
  </r>
  <r>
    <n v="6061"/>
    <s v="BN Pro Percent White HD Text"/>
    <x v="15"/>
    <n v="4"/>
    <n v="45"/>
    <n v="5000"/>
    <x v="0"/>
    <n v="0"/>
    <x v="0"/>
    <x v="28"/>
    <s v="2.3.2"/>
    <n v="1.6"/>
    <n v="335"/>
    <n v="2"/>
    <x v="1"/>
    <x v="0"/>
    <x v="1"/>
  </r>
  <r>
    <n v="6062"/>
    <s v="RTVBN"/>
    <x v="31"/>
    <n v="3.7"/>
    <n v="533"/>
    <n v="50000"/>
    <x v="0"/>
    <n v="0"/>
    <x v="0"/>
    <x v="101"/>
    <n v="4.4000000000000004"/>
    <s v="4.0.3"/>
    <n v="3.8"/>
    <n v="8"/>
    <x v="0"/>
    <x v="0"/>
    <x v="1"/>
  </r>
  <r>
    <n v="6063"/>
    <s v="BN Pro White HD Text"/>
    <x v="15"/>
    <n v="4.0999999999999996"/>
    <n v="120"/>
    <n v="10000"/>
    <x v="0"/>
    <n v="0"/>
    <x v="0"/>
    <x v="28"/>
    <s v="2.3.2"/>
    <n v="1.6"/>
    <n v="782"/>
    <n v="2"/>
    <x v="1"/>
    <x v="0"/>
    <x v="1"/>
  </r>
  <r>
    <n v="6064"/>
    <s v="BN Pro Roboto-b Neon HD Text"/>
    <x v="15"/>
    <n v="4.4000000000000004"/>
    <n v="30"/>
    <n v="5000"/>
    <x v="0"/>
    <n v="0"/>
    <x v="0"/>
    <x v="28"/>
    <s v="2.3.2"/>
    <n v="1.6"/>
    <n v="721"/>
    <n v="2"/>
    <x v="1"/>
    <x v="0"/>
    <x v="1"/>
  </r>
  <r>
    <n v="6065"/>
    <s v="BN Pro LcdD HD Text"/>
    <x v="15"/>
    <n v="4"/>
    <n v="50"/>
    <n v="5000"/>
    <x v="0"/>
    <n v="0"/>
    <x v="0"/>
    <x v="28"/>
    <s v="2.3.2"/>
    <n v="1.6"/>
    <n v="430"/>
    <n v="2"/>
    <x v="1"/>
    <x v="0"/>
    <x v="1"/>
  </r>
  <r>
    <n v="6066"/>
    <s v="BN Pro LcdD-b HD Text"/>
    <x v="15"/>
    <n v="3.9"/>
    <n v="131"/>
    <n v="10000"/>
    <x v="0"/>
    <n v="0"/>
    <x v="0"/>
    <x v="28"/>
    <s v="2.3.2"/>
    <n v="1.6"/>
    <n v="429"/>
    <n v="2"/>
    <x v="1"/>
    <x v="0"/>
    <x v="1"/>
  </r>
  <r>
    <n v="6067"/>
    <s v="BN Pro Solid Battery-White"/>
    <x v="15"/>
    <n v="3.6"/>
    <n v="7"/>
    <n v="1000"/>
    <x v="0"/>
    <n v="0"/>
    <x v="0"/>
    <x v="28"/>
    <s v="2.3.2"/>
    <n v="1.6"/>
    <n v="192"/>
    <n v="2"/>
    <x v="1"/>
    <x v="0"/>
    <x v="1"/>
  </r>
  <r>
    <n v="6068"/>
    <s v="BN Pro Battery Level-White"/>
    <x v="15"/>
    <m/>
    <n v="21"/>
    <n v="5000"/>
    <x v="0"/>
    <n v="0"/>
    <x v="0"/>
    <x v="28"/>
    <s v="2.3.2"/>
    <n v="1.6"/>
    <n v="200"/>
    <n v="2"/>
    <x v="1"/>
    <x v="0"/>
    <x v="1"/>
  </r>
  <r>
    <n v="6069"/>
    <s v="BN MALLORCA Radio"/>
    <x v="6"/>
    <m/>
    <n v="23"/>
    <n v="1000"/>
    <x v="0"/>
    <n v="0"/>
    <x v="0"/>
    <x v="10"/>
    <s v="2.0.14.4"/>
    <n v="2.2999999999999998"/>
    <n v="13000"/>
    <n v="11"/>
    <x v="1"/>
    <x v="0"/>
    <x v="0"/>
  </r>
  <r>
    <n v="6070"/>
    <s v="Calendars (En, Bn, Ar)"/>
    <x v="27"/>
    <n v="4.5999999999999996"/>
    <n v="27"/>
    <n v="1000"/>
    <x v="0"/>
    <n v="0"/>
    <x v="0"/>
    <x v="93"/>
    <s v="1.2.3"/>
    <n v="4"/>
    <n v="2.5"/>
    <n v="6"/>
    <x v="1"/>
    <x v="0"/>
    <x v="1"/>
  </r>
  <r>
    <n v="6071"/>
    <s v="BN Habitat - Property Experts - Buy | Sell | Rent"/>
    <x v="4"/>
    <m/>
    <n v="0"/>
    <n v="50"/>
    <x v="0"/>
    <n v="0"/>
    <x v="0"/>
    <x v="7"/>
    <n v="1.8"/>
    <n v="4.0999999999999996"/>
    <n v="8.9"/>
    <n v="10"/>
    <x v="1"/>
    <x v="0"/>
    <x v="1"/>
  </r>
  <r>
    <n v="6072"/>
    <s v="BN Pro Play HD Text"/>
    <x v="15"/>
    <n v="4.4000000000000004"/>
    <n v="63"/>
    <n v="5000"/>
    <x v="0"/>
    <n v="0"/>
    <x v="0"/>
    <x v="28"/>
    <s v="2.3.2"/>
    <n v="1.6"/>
    <n v="417"/>
    <n v="2"/>
    <x v="1"/>
    <x v="0"/>
    <x v="1"/>
  </r>
  <r>
    <n v="6073"/>
    <s v="Yuzu eReader"/>
    <x v="18"/>
    <n v="1.9"/>
    <n v="250"/>
    <n v="50000"/>
    <x v="0"/>
    <n v="0"/>
    <x v="0"/>
    <x v="13"/>
    <m/>
    <m/>
    <m/>
    <n v="7"/>
    <x v="0"/>
    <x v="0"/>
    <x v="1"/>
  </r>
  <r>
    <n v="6074"/>
    <s v="BN Pro RobotoXL HD Text"/>
    <x v="15"/>
    <n v="4.3"/>
    <n v="15"/>
    <n v="1000"/>
    <x v="0"/>
    <n v="0"/>
    <x v="0"/>
    <x v="28"/>
    <s v="2.3.2"/>
    <n v="1.6"/>
    <n v="460"/>
    <n v="2"/>
    <x v="1"/>
    <x v="0"/>
    <x v="1"/>
  </r>
  <r>
    <n v="6075"/>
    <s v="New York Mysteries (Full)"/>
    <x v="17"/>
    <n v="4.5"/>
    <n v="514"/>
    <n v="5000"/>
    <x v="1"/>
    <n v="6.99"/>
    <x v="1"/>
    <x v="46"/>
    <s v="1.0.36"/>
    <n v="4"/>
    <n v="5.9"/>
    <n v="6"/>
    <x v="0"/>
    <x v="1"/>
    <x v="1"/>
  </r>
  <r>
    <n v="6076"/>
    <s v="BN Pro ArialXL-b Neon HD Text"/>
    <x v="15"/>
    <n v="4.0999999999999996"/>
    <n v="66"/>
    <n v="10000"/>
    <x v="0"/>
    <n v="0"/>
    <x v="0"/>
    <x v="28"/>
    <s v="2.3.2"/>
    <n v="1.6"/>
    <n v="728"/>
    <n v="2"/>
    <x v="1"/>
    <x v="0"/>
    <x v="1"/>
  </r>
  <r>
    <n v="6077"/>
    <s v="BN Pro Black Text"/>
    <x v="15"/>
    <n v="3.8"/>
    <n v="18"/>
    <n v="1000"/>
    <x v="0"/>
    <n v="0"/>
    <x v="0"/>
    <x v="28"/>
    <s v="2.3.2"/>
    <n v="1.6"/>
    <n v="496"/>
    <n v="2"/>
    <x v="1"/>
    <x v="0"/>
    <x v="1"/>
  </r>
  <r>
    <n v="6078"/>
    <s v="BN Pro BlueICS HD Text"/>
    <x v="15"/>
    <n v="4.0999999999999996"/>
    <n v="174"/>
    <n v="10000"/>
    <x v="0"/>
    <n v="0"/>
    <x v="0"/>
    <x v="28"/>
    <s v="2.3.2"/>
    <n v="1.6"/>
    <n v="816"/>
    <n v="2"/>
    <x v="1"/>
    <x v="0"/>
    <x v="1"/>
  </r>
  <r>
    <n v="6079"/>
    <s v="The Legacy (Full)"/>
    <x v="17"/>
    <n v="4.5999999999999996"/>
    <n v="144"/>
    <n v="1000"/>
    <x v="1"/>
    <n v="6.99"/>
    <x v="0"/>
    <x v="46"/>
    <s v="1.0.9"/>
    <n v="4"/>
    <n v="6.3"/>
    <n v="5"/>
    <x v="0"/>
    <x v="1"/>
    <x v="1"/>
  </r>
  <r>
    <n v="6080"/>
    <s v="BN Pro Arial Legacy Text"/>
    <x v="15"/>
    <n v="3.7"/>
    <n v="83"/>
    <n v="10000"/>
    <x v="0"/>
    <n v="0"/>
    <x v="0"/>
    <x v="28"/>
    <s v="2.3.2"/>
    <n v="1.6"/>
    <n v="414"/>
    <n v="2"/>
    <x v="1"/>
    <x v="0"/>
    <x v="1"/>
  </r>
  <r>
    <n v="6081"/>
    <s v="BN Pro Black Text on White"/>
    <x v="15"/>
    <n v="3.9"/>
    <n v="53"/>
    <n v="10000"/>
    <x v="0"/>
    <n v="0"/>
    <x v="0"/>
    <x v="28"/>
    <s v="2.3.2"/>
    <n v="1.6"/>
    <n v="334"/>
    <n v="2"/>
    <x v="1"/>
    <x v="0"/>
    <x v="1"/>
  </r>
  <r>
    <n v="6082"/>
    <s v="BN Pro White Text"/>
    <x v="15"/>
    <n v="4.4000000000000004"/>
    <n v="50"/>
    <n v="5000"/>
    <x v="0"/>
    <n v="0"/>
    <x v="0"/>
    <x v="28"/>
    <s v="2.3.2"/>
    <n v="1.6"/>
    <n v="506"/>
    <n v="2"/>
    <x v="1"/>
    <x v="0"/>
    <x v="1"/>
  </r>
  <r>
    <n v="6083"/>
    <s v="Sam.BN"/>
    <x v="25"/>
    <m/>
    <n v="83"/>
    <n v="1000"/>
    <x v="0"/>
    <n v="0"/>
    <x v="0"/>
    <x v="90"/>
    <s v="1.0.0"/>
    <s v="4.0.3"/>
    <n v="2"/>
    <n v="3"/>
    <x v="4"/>
    <x v="0"/>
    <x v="1"/>
  </r>
  <r>
    <n v="6084"/>
    <s v="Bangla Calendar 1425: (EN-BN-AR) Holiday"/>
    <x v="16"/>
    <n v="4.5"/>
    <n v="31"/>
    <n v="1000"/>
    <x v="0"/>
    <n v="0"/>
    <x v="0"/>
    <x v="29"/>
    <s v="2.1.0"/>
    <n v="4.0999999999999996"/>
    <n v="2.2999999999999998"/>
    <n v="4"/>
    <x v="0"/>
    <x v="0"/>
    <x v="1"/>
  </r>
  <r>
    <n v="6085"/>
    <s v="BN DB1 App"/>
    <x v="27"/>
    <m/>
    <n v="2"/>
    <n v="50"/>
    <x v="0"/>
    <n v="0"/>
    <x v="0"/>
    <x v="93"/>
    <n v="1.2"/>
    <s v="4.0.3"/>
    <n v="34000"/>
    <n v="12"/>
    <x v="1"/>
    <x v="0"/>
    <x v="3"/>
  </r>
  <r>
    <n v="6086"/>
    <s v="BN Inscript Improved Keyboard"/>
    <x v="27"/>
    <m/>
    <n v="0"/>
    <n v="10"/>
    <x v="0"/>
    <n v="0"/>
    <x v="0"/>
    <x v="93"/>
    <n v="1"/>
    <n v="2.2999999999999998"/>
    <n v="7.5"/>
    <n v="11"/>
    <x v="1"/>
    <x v="0"/>
    <x v="1"/>
  </r>
  <r>
    <n v="6088"/>
    <s v="Skip-Boâ„¢"/>
    <x v="17"/>
    <n v="4.4000000000000004"/>
    <n v="33661"/>
    <n v="100000"/>
    <x v="1"/>
    <n v="2.99"/>
    <x v="0"/>
    <x v="34"/>
    <s v="3.4.6"/>
    <n v="4.0999999999999996"/>
    <n v="60000"/>
    <n v="8"/>
    <x v="0"/>
    <x v="1"/>
    <x v="7"/>
  </r>
  <r>
    <n v="6089"/>
    <s v="Skip-Boâ„¢ Free"/>
    <x v="17"/>
    <n v="3.5"/>
    <n v="46801"/>
    <n v="1000000"/>
    <x v="0"/>
    <n v="0"/>
    <x v="0"/>
    <x v="34"/>
    <s v="3.4.6"/>
    <n v="4.0999999999999996"/>
    <n v="60000"/>
    <n v="8"/>
    <x v="0"/>
    <x v="0"/>
    <x v="7"/>
  </r>
  <r>
    <n v="6090"/>
    <s v="Beck &amp; Bo: Toddler First Words"/>
    <x v="18"/>
    <n v="4.3"/>
    <n v="41"/>
    <n v="1000"/>
    <x v="1"/>
    <n v="2.99"/>
    <x v="0"/>
    <x v="17"/>
    <s v="2.4.2"/>
    <s v="4.0.3"/>
    <n v="7.9"/>
    <n v="5"/>
    <x v="0"/>
    <x v="1"/>
    <x v="1"/>
  </r>
  <r>
    <n v="6091"/>
    <s v="Bubble Bo-Bo"/>
    <x v="18"/>
    <n v="4.5"/>
    <n v="65"/>
    <n v="10000"/>
    <x v="0"/>
    <n v="0"/>
    <x v="0"/>
    <x v="33"/>
    <n v="6"/>
    <n v="4"/>
    <n v="24000"/>
    <n v="7"/>
    <x v="0"/>
    <x v="0"/>
    <x v="2"/>
  </r>
  <r>
    <n v="6092"/>
    <s v="Boom Beach"/>
    <x v="18"/>
    <n v="4.5"/>
    <n v="5591653"/>
    <n v="50000000"/>
    <x v="0"/>
    <n v="0"/>
    <x v="2"/>
    <x v="37"/>
    <n v="35.119"/>
    <s v="4.0.3"/>
    <n v="95000"/>
    <n v="7"/>
    <x v="0"/>
    <x v="0"/>
    <x v="9"/>
  </r>
  <r>
    <n v="6093"/>
    <s v="Red Ball 4"/>
    <x v="17"/>
    <n v="4.4000000000000004"/>
    <n v="1432447"/>
    <n v="50000000"/>
    <x v="0"/>
    <n v="0"/>
    <x v="0"/>
    <x v="32"/>
    <s v="1.3.21"/>
    <s v="4.0.3"/>
    <n v="59000"/>
    <n v="11"/>
    <x v="1"/>
    <x v="0"/>
    <x v="4"/>
  </r>
  <r>
    <n v="6094"/>
    <s v="Bo's Bedtime Story"/>
    <x v="18"/>
    <n v="4.2"/>
    <n v="13"/>
    <n v="1000"/>
    <x v="1"/>
    <n v="2.4900000000000002"/>
    <x v="0"/>
    <x v="17"/>
    <n v="2.6"/>
    <s v="4.0.3"/>
    <n v="23000"/>
    <n v="12"/>
    <x v="1"/>
    <x v="1"/>
    <x v="2"/>
  </r>
  <r>
    <n v="6095"/>
    <s v="Skater Boy"/>
    <x v="17"/>
    <n v="4.3"/>
    <n v="1167143"/>
    <n v="100000000"/>
    <x v="0"/>
    <n v="0"/>
    <x v="0"/>
    <x v="32"/>
    <s v="1.18.35"/>
    <n v="4.0999999999999996"/>
    <n v="12000"/>
    <n v="9"/>
    <x v="1"/>
    <x v="0"/>
    <x v="0"/>
  </r>
  <r>
    <n v="6096"/>
    <s v="Sic Bo"/>
    <x v="17"/>
    <m/>
    <n v="1"/>
    <n v="100"/>
    <x v="1"/>
    <n v="1.99"/>
    <x v="1"/>
    <x v="34"/>
    <s v="1.0.0"/>
    <n v="2.2000000000000002"/>
    <n v="11000"/>
    <n v="8"/>
    <x v="5"/>
    <x v="1"/>
    <x v="0"/>
  </r>
  <r>
    <n v="6097"/>
    <s v="FX LITE BO"/>
    <x v="11"/>
    <n v="3.6"/>
    <n v="73"/>
    <n v="10000"/>
    <x v="0"/>
    <n v="0"/>
    <x v="0"/>
    <x v="24"/>
    <s v="1.5.0"/>
    <n v="4.0999999999999996"/>
    <n v="14000"/>
    <n v="10"/>
    <x v="3"/>
    <x v="0"/>
    <x v="0"/>
  </r>
  <r>
    <n v="6098"/>
    <s v="Casual Sic Bo (éª°å¯¶)"/>
    <x v="18"/>
    <n v="4"/>
    <n v="3"/>
    <n v="500"/>
    <x v="0"/>
    <n v="0"/>
    <x v="1"/>
    <x v="33"/>
    <s v="1.1.1"/>
    <n v="5"/>
    <n v="2.2000000000000002"/>
    <n v="7"/>
    <x v="0"/>
    <x v="0"/>
    <x v="1"/>
  </r>
  <r>
    <n v="6099"/>
    <s v="Sic Bo Online! Free Casino"/>
    <x v="17"/>
    <n v="3.8"/>
    <n v="488"/>
    <n v="100000"/>
    <x v="0"/>
    <n v="0"/>
    <x v="1"/>
    <x v="105"/>
    <n v="1.3"/>
    <n v="2.2999999999999998"/>
    <n v="30000"/>
    <n v="6"/>
    <x v="3"/>
    <x v="0"/>
    <x v="3"/>
  </r>
  <r>
    <n v="6100"/>
    <s v="Dr.Dice - Sic bo analyzer"/>
    <x v="18"/>
    <m/>
    <n v="2"/>
    <n v="10"/>
    <x v="1"/>
    <n v="46.99"/>
    <x v="0"/>
    <x v="19"/>
    <n v="1"/>
    <s v="4.0.3"/>
    <n v="8.5"/>
    <n v="11"/>
    <x v="3"/>
    <x v="1"/>
    <x v="1"/>
  </r>
  <r>
    <n v="6101"/>
    <s v="Bo's Matching Game"/>
    <x v="18"/>
    <m/>
    <n v="3"/>
    <n v="1000"/>
    <x v="1"/>
    <n v="0.99"/>
    <x v="0"/>
    <x v="18"/>
    <n v="1.4"/>
    <s v="4.0.3"/>
    <n v="19000"/>
    <n v="12"/>
    <x v="1"/>
    <x v="1"/>
    <x v="0"/>
  </r>
  <r>
    <n v="6102"/>
    <s v="Hambo"/>
    <x v="17"/>
    <n v="4.4000000000000004"/>
    <n v="125578"/>
    <n v="5000000"/>
    <x v="0"/>
    <n v="0"/>
    <x v="0"/>
    <x v="36"/>
    <s v="1.1.8"/>
    <n v="2.1"/>
    <n v="17000"/>
    <n v="7"/>
    <x v="4"/>
    <x v="0"/>
    <x v="0"/>
  </r>
  <r>
    <n v="6104"/>
    <s v="Sic Bo Rave"/>
    <x v="17"/>
    <n v="3.9"/>
    <n v="164"/>
    <n v="10000"/>
    <x v="0"/>
    <n v="0"/>
    <x v="1"/>
    <x v="34"/>
    <s v="1.0.1"/>
    <s v="2.3.3"/>
    <n v="33000"/>
    <n v="9"/>
    <x v="5"/>
    <x v="0"/>
    <x v="3"/>
  </r>
  <r>
    <n v="6105"/>
    <s v="Thai Sic Bo"/>
    <x v="17"/>
    <n v="4.0999999999999996"/>
    <n v="14283"/>
    <n v="1000000"/>
    <x v="0"/>
    <n v="0"/>
    <x v="1"/>
    <x v="105"/>
    <s v="1.1.2"/>
    <n v="4"/>
    <n v="4.2"/>
    <n v="10"/>
    <x v="1"/>
    <x v="0"/>
    <x v="1"/>
  </r>
  <r>
    <n v="6106"/>
    <s v="Bo's Dinnertime Story"/>
    <x v="18"/>
    <n v="4.3"/>
    <n v="6"/>
    <n v="1000"/>
    <x v="1"/>
    <n v="2.4900000000000002"/>
    <x v="0"/>
    <x v="17"/>
    <n v="1.5"/>
    <s v="4.0.3"/>
    <n v="33000"/>
    <n v="12"/>
    <x v="1"/>
    <x v="1"/>
    <x v="3"/>
  </r>
  <r>
    <n v="6107"/>
    <s v="BOO! - Next Generation Messenger"/>
    <x v="20"/>
    <n v="3.5"/>
    <n v="20675"/>
    <n v="1000000"/>
    <x v="0"/>
    <n v="0"/>
    <x v="1"/>
    <x v="85"/>
    <s v="4.4.0"/>
    <n v="5"/>
    <n v="96000"/>
    <n v="8"/>
    <x v="0"/>
    <x v="0"/>
    <x v="9"/>
  </r>
  <r>
    <n v="6108"/>
    <s v="Socle Commun BO du 23-04-2015"/>
    <x v="15"/>
    <m/>
    <n v="4"/>
    <n v="100"/>
    <x v="1"/>
    <n v="0.99"/>
    <x v="0"/>
    <x v="28"/>
    <s v="0.0.1"/>
    <n v="4.0999999999999996"/>
    <n v="4.7"/>
    <n v="8"/>
    <x v="3"/>
    <x v="1"/>
    <x v="1"/>
  </r>
  <r>
    <n v="6109"/>
    <s v="Wishbone - Compare Anything"/>
    <x v="20"/>
    <n v="4.3"/>
    <n v="51569"/>
    <n v="1000000"/>
    <x v="0"/>
    <n v="0"/>
    <x v="1"/>
    <x v="85"/>
    <s v="5.4.7"/>
    <n v="4.0999999999999996"/>
    <n v="26000"/>
    <n v="7"/>
    <x v="0"/>
    <x v="0"/>
    <x v="2"/>
  </r>
  <r>
    <n v="6110"/>
    <s v="Bee.Bo"/>
    <x v="16"/>
    <m/>
    <n v="11"/>
    <n v="1000"/>
    <x v="0"/>
    <n v="0"/>
    <x v="0"/>
    <x v="29"/>
    <s v="1.2.9"/>
    <n v="4.0999999999999996"/>
    <n v="23000"/>
    <n v="4"/>
    <x v="1"/>
    <x v="0"/>
    <x v="2"/>
  </r>
  <r>
    <n v="6111"/>
    <s v="Bo's School Day"/>
    <x v="18"/>
    <n v="4.7"/>
    <n v="10"/>
    <n v="1000"/>
    <x v="1"/>
    <n v="2.99"/>
    <x v="0"/>
    <x v="17"/>
    <n v="1.3"/>
    <s v="4.0.3"/>
    <n v="30000"/>
    <n v="12"/>
    <x v="1"/>
    <x v="1"/>
    <x v="3"/>
  </r>
  <r>
    <n v="6112"/>
    <s v="Bounce Classic"/>
    <x v="17"/>
    <n v="4.5"/>
    <n v="38297"/>
    <n v="10000000"/>
    <x v="0"/>
    <n v="0"/>
    <x v="0"/>
    <x v="32"/>
    <s v="1.0.8"/>
    <s v="4.0.3"/>
    <n v="6.4"/>
    <n v="7"/>
    <x v="0"/>
    <x v="0"/>
    <x v="1"/>
  </r>
  <r>
    <n v="6113"/>
    <s v="Habbo - Virtual World"/>
    <x v="18"/>
    <n v="3.8"/>
    <n v="159398"/>
    <n v="5000000"/>
    <x v="0"/>
    <n v="0"/>
    <x v="1"/>
    <x v="49"/>
    <s v="2.22.0"/>
    <n v="4.2"/>
    <n v="28000"/>
    <n v="5"/>
    <x v="0"/>
    <x v="0"/>
    <x v="2"/>
  </r>
  <r>
    <n v="6114"/>
    <s v="Bomber Friends"/>
    <x v="17"/>
    <n v="4.5"/>
    <n v="776730"/>
    <n v="10000000"/>
    <x v="0"/>
    <n v="0"/>
    <x v="2"/>
    <x v="36"/>
    <n v="2.23"/>
    <s v="4.0.3"/>
    <n v="49000"/>
    <n v="7"/>
    <x v="0"/>
    <x v="0"/>
    <x v="6"/>
  </r>
  <r>
    <n v="6115"/>
    <s v="Sic Bo (Tai Xiu) - Multiplayer Casino"/>
    <x v="17"/>
    <n v="4.2"/>
    <n v="152"/>
    <n v="10000"/>
    <x v="0"/>
    <n v="0"/>
    <x v="1"/>
    <x v="105"/>
    <s v="2.1.2"/>
    <n v="4.0999999999999996"/>
    <n v="16000"/>
    <n v="7"/>
    <x v="0"/>
    <x v="0"/>
    <x v="0"/>
  </r>
  <r>
    <n v="6116"/>
    <s v="Power Spheres by BoBoiBoy"/>
    <x v="18"/>
    <n v="4.3"/>
    <n v="70903"/>
    <n v="5000000"/>
    <x v="0"/>
    <n v="0"/>
    <x v="0"/>
    <x v="55"/>
    <s v="1.3.20"/>
    <s v="4.0.3"/>
    <n v="51000"/>
    <n v="5"/>
    <x v="0"/>
    <x v="0"/>
    <x v="4"/>
  </r>
  <r>
    <n v="6117"/>
    <s v="Bo Aung Din"/>
    <x v="10"/>
    <n v="4.0999999999999996"/>
    <n v="110"/>
    <n v="5000"/>
    <x v="0"/>
    <n v="0"/>
    <x v="1"/>
    <x v="23"/>
    <s v="Version 1.3.1"/>
    <s v="4.0.3"/>
    <n v="2.6"/>
    <n v="6"/>
    <x v="0"/>
    <x v="0"/>
    <x v="1"/>
  </r>
  <r>
    <n v="6119"/>
    <s v="Township"/>
    <x v="18"/>
    <n v="4.5999999999999996"/>
    <n v="4451317"/>
    <n v="50000000"/>
    <x v="0"/>
    <n v="0"/>
    <x v="0"/>
    <x v="33"/>
    <s v="5.9.0"/>
    <s v="4.0.3"/>
    <m/>
    <n v="7"/>
    <x v="0"/>
    <x v="0"/>
    <x v="1"/>
  </r>
  <r>
    <n v="6121"/>
    <s v="Go-Go-Goat! Free Game"/>
    <x v="18"/>
    <n v="4.5"/>
    <n v="66740"/>
    <n v="1000000"/>
    <x v="0"/>
    <n v="0"/>
    <x v="0"/>
    <x v="69"/>
    <s v="2.4.4"/>
    <n v="2.2999999999999998"/>
    <n v="23000"/>
    <n v="7"/>
    <x v="3"/>
    <x v="0"/>
    <x v="2"/>
  </r>
  <r>
    <n v="6122"/>
    <s v="BPme - Mobile Fuel Payment &amp; BP Driver Rewards app"/>
    <x v="24"/>
    <n v="3"/>
    <n v="69"/>
    <n v="10000"/>
    <x v="0"/>
    <n v="0"/>
    <x v="0"/>
    <x v="88"/>
    <s v="3.4.1"/>
    <n v="5"/>
    <n v="31000"/>
    <n v="6"/>
    <x v="0"/>
    <x v="0"/>
    <x v="3"/>
  </r>
  <r>
    <n v="6123"/>
    <s v="My BP Lab"/>
    <x v="13"/>
    <n v="2.6"/>
    <n v="186"/>
    <n v="10000"/>
    <x v="0"/>
    <n v="0"/>
    <x v="0"/>
    <x v="26"/>
    <s v="1.1.0"/>
    <n v="8"/>
    <n v="25000"/>
    <n v="5"/>
    <x v="0"/>
    <x v="0"/>
    <x v="2"/>
  </r>
  <r>
    <n v="6124"/>
    <s v="BP World Energy"/>
    <x v="4"/>
    <n v="3.4"/>
    <n v="25"/>
    <n v="10000"/>
    <x v="0"/>
    <n v="0"/>
    <x v="0"/>
    <x v="7"/>
    <s v="1.1.2"/>
    <n v="4.0999999999999996"/>
    <n v="16000"/>
    <n v="7"/>
    <x v="0"/>
    <x v="0"/>
    <x v="0"/>
  </r>
  <r>
    <n v="6125"/>
    <s v="BP and Sugar Test Prank"/>
    <x v="16"/>
    <n v="4"/>
    <n v="7808"/>
    <n v="1000000"/>
    <x v="0"/>
    <n v="0"/>
    <x v="0"/>
    <x v="29"/>
    <s v="1.2.1"/>
    <n v="2.2000000000000002"/>
    <n v="5"/>
    <n v="11"/>
    <x v="4"/>
    <x v="0"/>
    <x v="1"/>
  </r>
  <r>
    <n v="6127"/>
    <s v="iFORA BP"/>
    <x v="19"/>
    <n v="3.4"/>
    <n v="18"/>
    <n v="1000"/>
    <x v="0"/>
    <n v="0"/>
    <x v="0"/>
    <x v="84"/>
    <s v="1.2.4"/>
    <s v="2.3.3"/>
    <n v="45000"/>
    <n v="6"/>
    <x v="0"/>
    <x v="0"/>
    <x v="6"/>
  </r>
  <r>
    <n v="6128"/>
    <s v="MbH BP"/>
    <x v="19"/>
    <n v="3.7"/>
    <n v="9"/>
    <n v="1000"/>
    <x v="0"/>
    <n v="0"/>
    <x v="0"/>
    <x v="84"/>
    <s v="1.1.3"/>
    <s v="2.3.3"/>
    <n v="23000"/>
    <n v="10"/>
    <x v="1"/>
    <x v="0"/>
    <x v="2"/>
  </r>
  <r>
    <n v="6129"/>
    <s v="Cardio Journal â€” Blood Pressure Log"/>
    <x v="19"/>
    <n v="4.5"/>
    <n v="3320"/>
    <n v="100000"/>
    <x v="0"/>
    <n v="0"/>
    <x v="0"/>
    <x v="84"/>
    <s v="3.1.1"/>
    <n v="4.0999999999999996"/>
    <n v="8.3000000000000007"/>
    <n v="2"/>
    <x v="0"/>
    <x v="0"/>
    <x v="1"/>
  </r>
  <r>
    <n v="6130"/>
    <s v="Blood Pressure Info"/>
    <x v="18"/>
    <n v="3.9"/>
    <n v="174423"/>
    <n v="10000000"/>
    <x v="0"/>
    <n v="0"/>
    <x v="0"/>
    <x v="19"/>
    <n v="2.2799999999999998"/>
    <n v="4"/>
    <n v="7.9"/>
    <n v="8"/>
    <x v="0"/>
    <x v="0"/>
    <x v="1"/>
  </r>
  <r>
    <n v="6131"/>
    <s v="Monitor My BP"/>
    <x v="13"/>
    <m/>
    <n v="0"/>
    <n v="50"/>
    <x v="1"/>
    <n v="5.99"/>
    <x v="0"/>
    <x v="26"/>
    <s v="2.0.1"/>
    <n v="4"/>
    <n v="4.5999999999999996"/>
    <n v="11"/>
    <x v="3"/>
    <x v="1"/>
    <x v="1"/>
  </r>
  <r>
    <n v="6132"/>
    <s v="MedM Blood Pressure"/>
    <x v="19"/>
    <n v="4"/>
    <n v="255"/>
    <n v="10000"/>
    <x v="0"/>
    <n v="0"/>
    <x v="0"/>
    <x v="84"/>
    <s v="2.5.80"/>
    <n v="4.2"/>
    <n v="16000"/>
    <n v="5"/>
    <x v="0"/>
    <x v="0"/>
    <x v="0"/>
  </r>
  <r>
    <n v="6133"/>
    <s v="Diabetes, Blood Pressure, Health Tracker App"/>
    <x v="19"/>
    <n v="4.5"/>
    <n v="309"/>
    <n v="10000"/>
    <x v="0"/>
    <n v="0"/>
    <x v="0"/>
    <x v="84"/>
    <n v="2.21"/>
    <n v="4.4000000000000004"/>
    <n v="5.9"/>
    <n v="3"/>
    <x v="1"/>
    <x v="0"/>
    <x v="1"/>
  </r>
  <r>
    <n v="6134"/>
    <s v="Blood Pressure(BP) Report Lite"/>
    <x v="19"/>
    <n v="4"/>
    <n v="91"/>
    <n v="10000"/>
    <x v="0"/>
    <n v="0"/>
    <x v="0"/>
    <x v="84"/>
    <n v="1.6"/>
    <n v="2.1"/>
    <n v="335"/>
    <n v="2"/>
    <x v="6"/>
    <x v="0"/>
    <x v="1"/>
  </r>
  <r>
    <n v="6135"/>
    <s v="bp e-store"/>
    <x v="3"/>
    <n v="4.4000000000000004"/>
    <n v="52"/>
    <n v="1000"/>
    <x v="0"/>
    <n v="0"/>
    <x v="0"/>
    <x v="6"/>
    <s v="2.0.7"/>
    <n v="4"/>
    <n v="2.2000000000000002"/>
    <n v="1"/>
    <x v="3"/>
    <x v="0"/>
    <x v="1"/>
  </r>
  <r>
    <n v="6136"/>
    <s v="Wireless BP"/>
    <x v="19"/>
    <n v="1.8"/>
    <n v="30"/>
    <n v="500"/>
    <x v="0"/>
    <n v="0"/>
    <x v="0"/>
    <x v="84"/>
    <n v="1.1000000000000001"/>
    <n v="4.3"/>
    <n v="887"/>
    <n v="5"/>
    <x v="3"/>
    <x v="0"/>
    <x v="1"/>
  </r>
  <r>
    <n v="6137"/>
    <s v="BP Tracker"/>
    <x v="13"/>
    <n v="4.3"/>
    <n v="12"/>
    <n v="1000"/>
    <x v="0"/>
    <n v="0"/>
    <x v="0"/>
    <x v="26"/>
    <s v="1.0.0"/>
    <n v="5"/>
    <n v="613"/>
    <n v="2"/>
    <x v="3"/>
    <x v="0"/>
    <x v="1"/>
  </r>
  <r>
    <n v="6138"/>
    <s v="BP Log lite"/>
    <x v="16"/>
    <n v="5"/>
    <n v="3"/>
    <n v="100"/>
    <x v="0"/>
    <n v="0"/>
    <x v="0"/>
    <x v="29"/>
    <n v="1.1000000000000001"/>
    <n v="2.2000000000000002"/>
    <n v="1.5"/>
    <n v="11"/>
    <x v="2"/>
    <x v="0"/>
    <x v="1"/>
  </r>
  <r>
    <n v="6139"/>
    <s v="MI-BP"/>
    <x v="13"/>
    <n v="5"/>
    <n v="1"/>
    <n v="50"/>
    <x v="0"/>
    <n v="0"/>
    <x v="0"/>
    <x v="26"/>
    <s v="1.0.8.506"/>
    <n v="5"/>
    <n v="12000"/>
    <n v="4"/>
    <x v="0"/>
    <x v="0"/>
    <x v="0"/>
  </r>
  <r>
    <n v="6140"/>
    <s v="BP Service"/>
    <x v="4"/>
    <m/>
    <n v="0"/>
    <n v="100"/>
    <x v="0"/>
    <n v="0"/>
    <x v="0"/>
    <x v="7"/>
    <s v="Rocksteady 1.3"/>
    <n v="4.0999999999999996"/>
    <n v="26000"/>
    <n v="1"/>
    <x v="0"/>
    <x v="0"/>
    <x v="2"/>
  </r>
  <r>
    <n v="6141"/>
    <s v="BP-Tech"/>
    <x v="18"/>
    <n v="3.2"/>
    <n v="12"/>
    <n v="1000"/>
    <x v="0"/>
    <n v="0"/>
    <x v="0"/>
    <x v="33"/>
    <s v="1.3_4"/>
    <n v="4"/>
    <n v="13000"/>
    <n v="2"/>
    <x v="0"/>
    <x v="0"/>
    <x v="0"/>
  </r>
  <r>
    <n v="6142"/>
    <s v="Blood Pressure Log - bpresso.com"/>
    <x v="19"/>
    <n v="4.2"/>
    <n v="5661"/>
    <n v="500000"/>
    <x v="0"/>
    <n v="0"/>
    <x v="0"/>
    <x v="84"/>
    <m/>
    <m/>
    <m/>
    <n v="4"/>
    <x v="1"/>
    <x v="0"/>
    <x v="1"/>
  </r>
  <r>
    <n v="6143"/>
    <s v="Blood Pressure Diary"/>
    <x v="18"/>
    <n v="4.5999999999999996"/>
    <n v="47"/>
    <n v="5000"/>
    <x v="0"/>
    <n v="0"/>
    <x v="0"/>
    <x v="45"/>
    <n v="1.1000000000000001"/>
    <s v="4.0.3"/>
    <n v="3.3"/>
    <n v="8"/>
    <x v="0"/>
    <x v="0"/>
    <x v="1"/>
  </r>
  <r>
    <n v="6144"/>
    <s v="High Blood Pressure"/>
    <x v="19"/>
    <n v="3.8"/>
    <n v="4"/>
    <n v="1000"/>
    <x v="0"/>
    <n v="0"/>
    <x v="0"/>
    <x v="84"/>
    <n v="1"/>
    <n v="3"/>
    <n v="2.9"/>
    <n v="6"/>
    <x v="3"/>
    <x v="0"/>
    <x v="1"/>
  </r>
  <r>
    <n v="6145"/>
    <s v="Simple Blood Pressure log"/>
    <x v="19"/>
    <n v="3.9"/>
    <n v="31"/>
    <n v="1000"/>
    <x v="0"/>
    <n v="0"/>
    <x v="0"/>
    <x v="84"/>
    <s v="1.0.1"/>
    <n v="4.4000000000000004"/>
    <n v="10000"/>
    <n v="1"/>
    <x v="3"/>
    <x v="0"/>
    <x v="0"/>
  </r>
  <r>
    <n v="6146"/>
    <s v="BP Tracker-Symptoms &amp; Solution"/>
    <x v="19"/>
    <n v="4.2"/>
    <n v="34"/>
    <n v="1000"/>
    <x v="0"/>
    <n v="0"/>
    <x v="0"/>
    <x v="84"/>
    <n v="1.2016"/>
    <n v="3"/>
    <n v="3.2"/>
    <n v="10"/>
    <x v="3"/>
    <x v="0"/>
    <x v="1"/>
  </r>
  <r>
    <n v="6147"/>
    <s v="Compas BP Store"/>
    <x v="21"/>
    <m/>
    <n v="0"/>
    <n v="10"/>
    <x v="0"/>
    <n v="0"/>
    <x v="0"/>
    <x v="86"/>
    <s v="1.0.3"/>
    <n v="4.4000000000000004"/>
    <n v="2.5"/>
    <n v="12"/>
    <x v="1"/>
    <x v="0"/>
    <x v="1"/>
  </r>
  <r>
    <n v="6148"/>
    <s v="Blood Pressure Tracker"/>
    <x v="19"/>
    <n v="4"/>
    <n v="11"/>
    <n v="1000"/>
    <x v="0"/>
    <n v="0"/>
    <x v="0"/>
    <x v="84"/>
    <s v="1.1.1"/>
    <n v="4"/>
    <n v="1.8"/>
    <n v="11"/>
    <x v="1"/>
    <x v="0"/>
    <x v="1"/>
  </r>
  <r>
    <n v="6149"/>
    <s v="Hypertension Hi blood pressure"/>
    <x v="19"/>
    <n v="3.8"/>
    <n v="292"/>
    <n v="100000"/>
    <x v="0"/>
    <n v="0"/>
    <x v="0"/>
    <x v="84"/>
    <n v="43"/>
    <s v="4.0.3"/>
    <n v="2.7"/>
    <n v="4"/>
    <x v="0"/>
    <x v="0"/>
    <x v="1"/>
  </r>
  <r>
    <n v="6150"/>
    <s v="BP Scanner Prank"/>
    <x v="18"/>
    <n v="4.0999999999999996"/>
    <n v="157"/>
    <n v="50000"/>
    <x v="0"/>
    <n v="0"/>
    <x v="0"/>
    <x v="19"/>
    <n v="1.2"/>
    <s v="4.0.3"/>
    <n v="7"/>
    <n v="9"/>
    <x v="3"/>
    <x v="0"/>
    <x v="1"/>
  </r>
  <r>
    <n v="6151"/>
    <s v="Deep Breathe BP"/>
    <x v="13"/>
    <n v="3.9"/>
    <n v="26"/>
    <n v="1000"/>
    <x v="0"/>
    <n v="0"/>
    <x v="0"/>
    <x v="26"/>
    <n v="1"/>
    <n v="4.0999999999999996"/>
    <n v="12000"/>
    <n v="6"/>
    <x v="0"/>
    <x v="0"/>
    <x v="0"/>
  </r>
  <r>
    <n v="6152"/>
    <s v="bpresso PRO"/>
    <x v="19"/>
    <n v="4.4000000000000004"/>
    <n v="515"/>
    <n v="1000"/>
    <x v="1"/>
    <n v="5.49"/>
    <x v="0"/>
    <x v="84"/>
    <m/>
    <m/>
    <m/>
    <n v="4"/>
    <x v="1"/>
    <x v="1"/>
    <x v="1"/>
  </r>
  <r>
    <n v="6153"/>
    <s v="BP Toolbox"/>
    <x v="13"/>
    <n v="2.1"/>
    <n v="32"/>
    <n v="1000"/>
    <x v="0"/>
    <n v="0"/>
    <x v="0"/>
    <x v="26"/>
    <n v="5.9"/>
    <n v="4.3"/>
    <n v="9.6"/>
    <n v="5"/>
    <x v="0"/>
    <x v="0"/>
    <x v="1"/>
  </r>
  <r>
    <n v="6154"/>
    <s v="bp Magazine for Bipolar"/>
    <x v="16"/>
    <n v="1.8"/>
    <n v="5"/>
    <n v="1000"/>
    <x v="0"/>
    <n v="0"/>
    <x v="2"/>
    <x v="29"/>
    <n v="26"/>
    <n v="4.0999999999999996"/>
    <n v="18000"/>
    <n v="2"/>
    <x v="0"/>
    <x v="0"/>
    <x v="0"/>
  </r>
  <r>
    <n v="6155"/>
    <s v="Blood Pressure - Heartcare"/>
    <x v="19"/>
    <n v="4.2"/>
    <n v="70"/>
    <n v="10000"/>
    <x v="0"/>
    <n v="0"/>
    <x v="0"/>
    <x v="84"/>
    <s v="2.46 Saber"/>
    <n v="4.4000000000000004"/>
    <n v="1.9"/>
    <n v="5"/>
    <x v="3"/>
    <x v="0"/>
    <x v="1"/>
  </r>
  <r>
    <n v="6156"/>
    <s v="UM BP Track"/>
    <x v="19"/>
    <n v="2"/>
    <n v="1"/>
    <n v="50"/>
    <x v="0"/>
    <n v="0"/>
    <x v="0"/>
    <x v="84"/>
    <s v="7.9.0 (5192)"/>
    <n v="5"/>
    <n v="29000"/>
    <n v="6"/>
    <x v="1"/>
    <x v="0"/>
    <x v="2"/>
  </r>
  <r>
    <n v="6157"/>
    <s v="BP Assist"/>
    <x v="25"/>
    <m/>
    <n v="0"/>
    <n v="100"/>
    <x v="0"/>
    <n v="0"/>
    <x v="0"/>
    <x v="90"/>
    <s v="4.4.14.4487"/>
    <s v="4.0.3"/>
    <n v="9.4"/>
    <n v="7"/>
    <x v="0"/>
    <x v="0"/>
    <x v="1"/>
  </r>
  <r>
    <n v="6158"/>
    <s v="BP Fitness Lead Scanner"/>
    <x v="10"/>
    <m/>
    <n v="0"/>
    <n v="1"/>
    <x v="1"/>
    <n v="109.99"/>
    <x v="0"/>
    <x v="23"/>
    <s v="0.0.1"/>
    <n v="4.0999999999999996"/>
    <n v="6.7"/>
    <n v="8"/>
    <x v="1"/>
    <x v="1"/>
    <x v="1"/>
  </r>
  <r>
    <n v="6159"/>
    <s v="Blood pressure"/>
    <x v="13"/>
    <n v="3.4"/>
    <n v="2256"/>
    <n v="500000"/>
    <x v="0"/>
    <n v="0"/>
    <x v="0"/>
    <x v="26"/>
    <s v="1.1.0"/>
    <n v="4"/>
    <n v="1.6"/>
    <n v="7"/>
    <x v="2"/>
    <x v="0"/>
    <x v="1"/>
  </r>
  <r>
    <n v="6161"/>
    <s v="BQ Camera"/>
    <x v="22"/>
    <n v="3.6"/>
    <n v="2526"/>
    <n v="1000000"/>
    <x v="0"/>
    <n v="0"/>
    <x v="0"/>
    <x v="87"/>
    <m/>
    <m/>
    <m/>
    <n v="7"/>
    <x v="0"/>
    <x v="0"/>
    <x v="1"/>
  </r>
  <r>
    <n v="6162"/>
    <s v="BQ Services"/>
    <x v="25"/>
    <n v="3.7"/>
    <n v="5004"/>
    <n v="1000000"/>
    <x v="0"/>
    <n v="0"/>
    <x v="0"/>
    <x v="90"/>
    <s v="8.3.6-e04ac87"/>
    <m/>
    <n v="2.5"/>
    <n v="7"/>
    <x v="0"/>
    <x v="0"/>
    <x v="1"/>
  </r>
  <r>
    <n v="6163"/>
    <s v="BQ-áˆ˜áŒ½áˆá á‰…á‹±áˆ³á‹Š áŒ¥á‹«á‰„á‹Žá‰½"/>
    <x v="17"/>
    <n v="4.7"/>
    <n v="191"/>
    <n v="5000"/>
    <x v="0"/>
    <n v="0"/>
    <x v="0"/>
    <x v="48"/>
    <s v="4.1.2"/>
    <n v="4.0999999999999996"/>
    <n v="7.2"/>
    <n v="7"/>
    <x v="0"/>
    <x v="0"/>
    <x v="1"/>
  </r>
  <r>
    <n v="6164"/>
    <s v="Brilliant Quotes: Life, Love, Family &amp; Motivation"/>
    <x v="3"/>
    <n v="4.5"/>
    <n v="67186"/>
    <n v="1000000"/>
    <x v="0"/>
    <n v="0"/>
    <x v="2"/>
    <x v="6"/>
    <s v="4.4.10"/>
    <s v="2.3.3"/>
    <n v="6.3"/>
    <n v="5"/>
    <x v="0"/>
    <x v="0"/>
    <x v="1"/>
  </r>
  <r>
    <n v="6165"/>
    <s v="BQ Scan"/>
    <x v="25"/>
    <n v="4.5999999999999996"/>
    <n v="18"/>
    <n v="100"/>
    <x v="0"/>
    <n v="0"/>
    <x v="0"/>
    <x v="90"/>
    <s v="3.4.5"/>
    <n v="4"/>
    <n v="4"/>
    <n v="4"/>
    <x v="0"/>
    <x v="0"/>
    <x v="1"/>
  </r>
  <r>
    <n v="6166"/>
    <s v="Add-On: bq (a)"/>
    <x v="27"/>
    <n v="3.6"/>
    <n v="26"/>
    <n v="5000"/>
    <x v="0"/>
    <n v="0"/>
    <x v="0"/>
    <x v="93"/>
    <s v="10.0.3086"/>
    <n v="4"/>
    <n v="1.2"/>
    <n v="5"/>
    <x v="4"/>
    <x v="0"/>
    <x v="1"/>
  </r>
  <r>
    <n v="6167"/>
    <s v="BQ Partners"/>
    <x v="6"/>
    <m/>
    <n v="0"/>
    <n v="1000"/>
    <x v="0"/>
    <n v="0"/>
    <x v="0"/>
    <x v="10"/>
    <m/>
    <m/>
    <m/>
    <n v="7"/>
    <x v="0"/>
    <x v="0"/>
    <x v="1"/>
  </r>
  <r>
    <n v="6168"/>
    <s v="gardening ideas flower diy"/>
    <x v="14"/>
    <m/>
    <n v="0"/>
    <n v="100"/>
    <x v="0"/>
    <n v="0"/>
    <x v="0"/>
    <x v="27"/>
    <n v="1"/>
    <n v="2.2999999999999998"/>
    <n v="5.6"/>
    <n v="5"/>
    <x v="1"/>
    <x v="0"/>
    <x v="1"/>
  </r>
  <r>
    <n v="6169"/>
    <s v="Software Update"/>
    <x v="25"/>
    <n v="4.4000000000000004"/>
    <n v="8259"/>
    <n v="1000000"/>
    <x v="0"/>
    <n v="0"/>
    <x v="0"/>
    <x v="90"/>
    <n v="13.3"/>
    <n v="4"/>
    <n v="3.5"/>
    <n v="7"/>
    <x v="0"/>
    <x v="0"/>
    <x v="1"/>
  </r>
  <r>
    <n v="6170"/>
    <s v="RoboPad"/>
    <x v="18"/>
    <n v="4.5999999999999996"/>
    <n v="41"/>
    <n v="1000"/>
    <x v="0"/>
    <n v="0"/>
    <x v="0"/>
    <x v="13"/>
    <n v="5.0999999999999996"/>
    <n v="2.2999999999999998"/>
    <n v="9.1999999999999993"/>
    <n v="7"/>
    <x v="1"/>
    <x v="0"/>
    <x v="1"/>
  </r>
  <r>
    <n v="6171"/>
    <s v="Add-On: bq (c)"/>
    <x v="27"/>
    <m/>
    <n v="17"/>
    <n v="1000"/>
    <x v="0"/>
    <n v="0"/>
    <x v="0"/>
    <x v="93"/>
    <s v="10.0.3086"/>
    <n v="4"/>
    <n v="1.2"/>
    <n v="5"/>
    <x v="4"/>
    <x v="0"/>
    <x v="1"/>
  </r>
  <r>
    <n v="6172"/>
    <s v="BQ LlicÃ¨ncia"/>
    <x v="23"/>
    <m/>
    <n v="18"/>
    <n v="5000"/>
    <x v="0"/>
    <n v="0"/>
    <x v="0"/>
    <x v="39"/>
    <m/>
    <n v="4"/>
    <m/>
    <n v="1"/>
    <x v="3"/>
    <x v="0"/>
    <x v="1"/>
  </r>
  <r>
    <n v="6173"/>
    <s v="Wherever BQ"/>
    <x v="24"/>
    <m/>
    <n v="7"/>
    <n v="50"/>
    <x v="0"/>
    <n v="0"/>
    <x v="1"/>
    <x v="88"/>
    <s v="5.63.0"/>
    <s v="4.0.3"/>
    <n v="18000"/>
    <n v="9"/>
    <x v="1"/>
    <x v="0"/>
    <x v="0"/>
  </r>
  <r>
    <n v="6174"/>
    <s v="Bonoâ€™s Pit Bar-B-Q"/>
    <x v="18"/>
    <n v="2.2999999999999998"/>
    <n v="3"/>
    <n v="1000"/>
    <x v="0"/>
    <n v="0"/>
    <x v="2"/>
    <x v="19"/>
    <n v="2.4"/>
    <s v="2.3.3"/>
    <n v="36000"/>
    <n v="1"/>
    <x v="0"/>
    <x v="0"/>
    <x v="3"/>
  </r>
  <r>
    <n v="6175"/>
    <s v="Add-On: bq (b)"/>
    <x v="27"/>
    <m/>
    <n v="9"/>
    <n v="1000"/>
    <x v="0"/>
    <n v="0"/>
    <x v="0"/>
    <x v="93"/>
    <s v="10.0.3086"/>
    <n v="4"/>
    <n v="1.2"/>
    <n v="5"/>
    <x v="4"/>
    <x v="0"/>
    <x v="1"/>
  </r>
  <r>
    <n v="6176"/>
    <s v="bq magazine"/>
    <x v="31"/>
    <m/>
    <n v="2"/>
    <n v="50"/>
    <x v="0"/>
    <n v="0"/>
    <x v="0"/>
    <x v="101"/>
    <s v="7.2.2"/>
    <n v="4.0999999999999996"/>
    <n v="8.8000000000000007"/>
    <n v="7"/>
    <x v="0"/>
    <x v="0"/>
    <x v="1"/>
  </r>
  <r>
    <n v="6178"/>
    <s v="Bill Miller Bar-B-Q Store Ops"/>
    <x v="4"/>
    <m/>
    <n v="0"/>
    <n v="100"/>
    <x v="0"/>
    <n v="0"/>
    <x v="0"/>
    <x v="7"/>
    <n v="1.3"/>
    <n v="4.4000000000000004"/>
    <n v="2.5"/>
    <n v="6"/>
    <x v="0"/>
    <x v="0"/>
    <x v="1"/>
  </r>
  <r>
    <n v="6179"/>
    <s v="BQ Scanner"/>
    <x v="25"/>
    <n v="3"/>
    <n v="2"/>
    <n v="100"/>
    <x v="0"/>
    <n v="0"/>
    <x v="0"/>
    <x v="90"/>
    <s v="1.0.1"/>
    <n v="4.4000000000000004"/>
    <n v="2.7"/>
    <n v="10"/>
    <x v="1"/>
    <x v="0"/>
    <x v="1"/>
  </r>
  <r>
    <n v="6180"/>
    <s v="Bar-B-Q Rib House"/>
    <x v="12"/>
    <n v="5"/>
    <n v="2"/>
    <n v="50"/>
    <x v="0"/>
    <n v="0"/>
    <x v="0"/>
    <x v="25"/>
    <n v="0.8"/>
    <s v="2.3.3"/>
    <n v="33000"/>
    <n v="3"/>
    <x v="0"/>
    <x v="0"/>
    <x v="3"/>
  </r>
  <r>
    <n v="6181"/>
    <s v="Gold Wallpapers"/>
    <x v="26"/>
    <n v="4.5"/>
    <n v="43"/>
    <n v="10000"/>
    <x v="0"/>
    <n v="0"/>
    <x v="0"/>
    <x v="92"/>
    <n v="1.1000000000000001"/>
    <n v="4"/>
    <n v="28000"/>
    <n v="3"/>
    <x v="0"/>
    <x v="0"/>
    <x v="2"/>
  </r>
  <r>
    <n v="6182"/>
    <s v="[Substratum] M5 Theme"/>
    <x v="26"/>
    <n v="4.4000000000000004"/>
    <n v="16"/>
    <n v="5000"/>
    <x v="0"/>
    <n v="0"/>
    <x v="0"/>
    <x v="92"/>
    <s v="1.3.4"/>
    <n v="7"/>
    <n v="6.7"/>
    <n v="3"/>
    <x v="0"/>
    <x v="0"/>
    <x v="1"/>
  </r>
  <r>
    <n v="6183"/>
    <s v="Zowi App"/>
    <x v="18"/>
    <n v="4.5"/>
    <n v="516"/>
    <n v="50000"/>
    <x v="0"/>
    <n v="0"/>
    <x v="0"/>
    <x v="12"/>
    <s v="1.4.1"/>
    <s v="4.0.3"/>
    <n v="21000"/>
    <n v="12"/>
    <x v="3"/>
    <x v="0"/>
    <x v="2"/>
  </r>
  <r>
    <n v="6184"/>
    <s v="Bar-B-Q Recipes"/>
    <x v="12"/>
    <n v="4.8"/>
    <n v="18"/>
    <n v="5000"/>
    <x v="0"/>
    <n v="0"/>
    <x v="0"/>
    <x v="25"/>
    <n v="1"/>
    <n v="4"/>
    <n v="3.5"/>
    <n v="8"/>
    <x v="3"/>
    <x v="0"/>
    <x v="1"/>
  </r>
  <r>
    <n v="6185"/>
    <s v="System Update Free"/>
    <x v="25"/>
    <n v="4.3"/>
    <n v="3068"/>
    <n v="100000"/>
    <x v="0"/>
    <n v="0"/>
    <x v="0"/>
    <x v="90"/>
    <n v="11.1"/>
    <n v="4"/>
    <n v="6"/>
    <n v="7"/>
    <x v="0"/>
    <x v="0"/>
    <x v="1"/>
  </r>
  <r>
    <n v="6187"/>
    <s v="Bar BQ Tonight Dublin"/>
    <x v="16"/>
    <m/>
    <n v="0"/>
    <n v="50"/>
    <x v="0"/>
    <n v="0"/>
    <x v="0"/>
    <x v="29"/>
    <s v="1.1.9371"/>
    <s v="4.0.3"/>
    <n v="22000"/>
    <n v="5"/>
    <x v="0"/>
    <x v="0"/>
    <x v="2"/>
  </r>
  <r>
    <n v="6189"/>
    <s v="Woody's Bar-B-Q"/>
    <x v="12"/>
    <n v="3.7"/>
    <n v="3"/>
    <n v="1000"/>
    <x v="0"/>
    <n v="0"/>
    <x v="0"/>
    <x v="25"/>
    <s v="1.01.03"/>
    <n v="4.0999999999999996"/>
    <n v="27000"/>
    <n v="3"/>
    <x v="0"/>
    <x v="0"/>
    <x v="2"/>
  </r>
  <r>
    <n v="6190"/>
    <s v="Launcher Oreo 8.1"/>
    <x v="26"/>
    <n v="4.5"/>
    <n v="13466"/>
    <n v="500000"/>
    <x v="0"/>
    <n v="0"/>
    <x v="0"/>
    <x v="92"/>
    <n v="1.9"/>
    <n v="5"/>
    <n v="3.4"/>
    <n v="6"/>
    <x v="0"/>
    <x v="0"/>
    <x v="1"/>
  </r>
  <r>
    <n v="6191"/>
    <s v="Theme for Android 7.0"/>
    <x v="26"/>
    <m/>
    <n v="0"/>
    <n v="5000"/>
    <x v="0"/>
    <n v="0"/>
    <x v="0"/>
    <x v="92"/>
    <m/>
    <m/>
    <m/>
    <n v="10"/>
    <x v="1"/>
    <x v="0"/>
    <x v="1"/>
  </r>
  <r>
    <n v="6192"/>
    <s v="Free antivirus and VPN"/>
    <x v="25"/>
    <n v="4.3"/>
    <n v="27749"/>
    <n v="1000000"/>
    <x v="0"/>
    <n v="0"/>
    <x v="0"/>
    <x v="90"/>
    <s v="3.3.6"/>
    <s v="4.0.3"/>
    <n v="16000"/>
    <n v="7"/>
    <x v="0"/>
    <x v="0"/>
    <x v="0"/>
  </r>
  <r>
    <n v="6193"/>
    <s v="Jimbo's Pit Bar B-Q"/>
    <x v="12"/>
    <m/>
    <n v="3"/>
    <n v="100"/>
    <x v="0"/>
    <n v="0"/>
    <x v="0"/>
    <x v="25"/>
    <s v="2.6.003"/>
    <n v="4"/>
    <n v="12000"/>
    <n v="11"/>
    <x v="3"/>
    <x v="0"/>
    <x v="0"/>
  </r>
  <r>
    <n v="6194"/>
    <s v="RoboPad++"/>
    <x v="18"/>
    <n v="4.4000000000000004"/>
    <n v="77"/>
    <n v="10000"/>
    <x v="0"/>
    <n v="0"/>
    <x v="0"/>
    <x v="13"/>
    <n v="1.6"/>
    <n v="2.2999999999999998"/>
    <n v="10000"/>
    <n v="7"/>
    <x v="1"/>
    <x v="0"/>
    <x v="0"/>
  </r>
  <r>
    <n v="6195"/>
    <s v="IKEA Store"/>
    <x v="21"/>
    <n v="3.4"/>
    <n v="25515"/>
    <n v="10000000"/>
    <x v="0"/>
    <n v="0"/>
    <x v="0"/>
    <x v="86"/>
    <m/>
    <m/>
    <m/>
    <n v="7"/>
    <x v="0"/>
    <x v="0"/>
    <x v="1"/>
  </r>
  <r>
    <n v="6196"/>
    <s v="Simple Gallery"/>
    <x v="25"/>
    <n v="4.5"/>
    <n v="28030"/>
    <n v="1000000"/>
    <x v="0"/>
    <n v="0"/>
    <x v="0"/>
    <x v="90"/>
    <s v="4.4.4"/>
    <n v="4.0999999999999996"/>
    <n v="9"/>
    <n v="8"/>
    <x v="0"/>
    <x v="0"/>
    <x v="1"/>
  </r>
  <r>
    <n v="6197"/>
    <s v="Pick-a-Paint"/>
    <x v="16"/>
    <n v="1.6"/>
    <n v="242"/>
    <n v="50000"/>
    <x v="0"/>
    <n v="0"/>
    <x v="0"/>
    <x v="29"/>
    <s v="1.2.1"/>
    <n v="3"/>
    <n v="36000"/>
    <n v="5"/>
    <x v="0"/>
    <x v="0"/>
    <x v="3"/>
  </r>
  <r>
    <n v="6198"/>
    <s v="Miller's Bar B-Q"/>
    <x v="12"/>
    <m/>
    <n v="0"/>
    <n v="50"/>
    <x v="0"/>
    <n v="0"/>
    <x v="0"/>
    <x v="25"/>
    <s v="2.6.003"/>
    <n v="4"/>
    <n v="12000"/>
    <n v="11"/>
    <x v="3"/>
    <x v="0"/>
    <x v="0"/>
  </r>
  <r>
    <n v="6199"/>
    <s v="BAR-B-Q Recipes"/>
    <x v="12"/>
    <m/>
    <n v="0"/>
    <n v="100"/>
    <x v="0"/>
    <n v="0"/>
    <x v="0"/>
    <x v="25"/>
    <n v="1"/>
    <n v="4"/>
    <n v="3.6"/>
    <n v="1"/>
    <x v="0"/>
    <x v="0"/>
    <x v="1"/>
  </r>
  <r>
    <n v="6200"/>
    <s v="Left vs Right: Brain Training"/>
    <x v="18"/>
    <n v="4.5"/>
    <n v="75719"/>
    <n v="5000000"/>
    <x v="0"/>
    <n v="0"/>
    <x v="0"/>
    <x v="104"/>
    <s v="3.3.0"/>
    <s v="4.0.3"/>
    <n v="30000"/>
    <n v="11"/>
    <x v="1"/>
    <x v="0"/>
    <x v="3"/>
  </r>
  <r>
    <n v="6201"/>
    <s v="Bar BQ Night Middlesbrough"/>
    <x v="21"/>
    <m/>
    <n v="0"/>
    <n v="100"/>
    <x v="0"/>
    <n v="0"/>
    <x v="1"/>
    <x v="86"/>
    <s v="5.13.1"/>
    <n v="4.0999999999999996"/>
    <n v="19000"/>
    <n v="7"/>
    <x v="0"/>
    <x v="0"/>
    <x v="0"/>
  </r>
  <r>
    <n v="6202"/>
    <s v="BQ Wings"/>
    <x v="12"/>
    <m/>
    <n v="1"/>
    <n v="50"/>
    <x v="0"/>
    <n v="0"/>
    <x v="0"/>
    <x v="25"/>
    <s v="2.7.0"/>
    <n v="4.0999999999999996"/>
    <n v="13000"/>
    <n v="7"/>
    <x v="0"/>
    <x v="0"/>
    <x v="0"/>
  </r>
  <r>
    <n v="6203"/>
    <s v="Bible Quizzer - The App for Bible Quizzers"/>
    <x v="18"/>
    <m/>
    <n v="0"/>
    <n v="100"/>
    <x v="0"/>
    <n v="0"/>
    <x v="0"/>
    <x v="13"/>
    <n v="30"/>
    <n v="4.2"/>
    <n v="33000"/>
    <n v="8"/>
    <x v="0"/>
    <x v="0"/>
    <x v="3"/>
  </r>
  <r>
    <n v="6204"/>
    <s v="Texas Bar-B-Q Rewards"/>
    <x v="12"/>
    <m/>
    <n v="0"/>
    <n v="5"/>
    <x v="0"/>
    <n v="0"/>
    <x v="0"/>
    <x v="25"/>
    <s v="2.0.24"/>
    <n v="4.0999999999999996"/>
    <n v="14000"/>
    <n v="3"/>
    <x v="0"/>
    <x v="0"/>
    <x v="0"/>
  </r>
  <r>
    <n v="6205"/>
    <s v="4-T's Bar-BQ &amp; Catering"/>
    <x v="21"/>
    <m/>
    <n v="0"/>
    <n v="10"/>
    <x v="0"/>
    <n v="0"/>
    <x v="0"/>
    <x v="86"/>
    <s v="1.0.1"/>
    <n v="4.0999999999999996"/>
    <n v="243"/>
    <n v="1"/>
    <x v="1"/>
    <x v="0"/>
    <x v="1"/>
  </r>
  <r>
    <n v="6206"/>
    <s v="Zetup, print in one click"/>
    <x v="25"/>
    <m/>
    <n v="40"/>
    <n v="1000"/>
    <x v="0"/>
    <n v="0"/>
    <x v="0"/>
    <x v="90"/>
    <s v="1.11.6"/>
    <n v="5"/>
    <n v="24000"/>
    <n v="1"/>
    <x v="0"/>
    <x v="0"/>
    <x v="2"/>
  </r>
  <r>
    <n v="6208"/>
    <s v="Baskin-Robbins"/>
    <x v="12"/>
    <n v="3.8"/>
    <n v="1103"/>
    <n v="100000"/>
    <x v="0"/>
    <n v="0"/>
    <x v="0"/>
    <x v="25"/>
    <s v="1.4.0-2"/>
    <n v="4.0999999999999996"/>
    <n v="6.6"/>
    <n v="6"/>
    <x v="0"/>
    <x v="0"/>
    <x v="1"/>
  </r>
  <r>
    <n v="6209"/>
    <s v="Infinity Dungeon VIP"/>
    <x v="18"/>
    <n v="4.3"/>
    <n v="21804"/>
    <n v="1000000"/>
    <x v="1"/>
    <n v="0.99"/>
    <x v="2"/>
    <x v="49"/>
    <s v="2.6.6"/>
    <n v="2.2999999999999998"/>
    <n v="44000"/>
    <n v="7"/>
    <x v="0"/>
    <x v="1"/>
    <x v="6"/>
  </r>
  <r>
    <n v="6210"/>
    <s v="Carros Rebaixados BR"/>
    <x v="17"/>
    <n v="4.3"/>
    <n v="20691"/>
    <n v="1000000"/>
    <x v="0"/>
    <n v="0"/>
    <x v="0"/>
    <x v="42"/>
    <s v="5.7.1"/>
    <n v="4.4000000000000004"/>
    <n v="89000"/>
    <n v="7"/>
    <x v="0"/>
    <x v="0"/>
    <x v="8"/>
  </r>
  <r>
    <n v="6211"/>
    <s v="BR"/>
    <x v="16"/>
    <n v="3"/>
    <n v="859"/>
    <n v="100000"/>
    <x v="0"/>
    <n v="0"/>
    <x v="0"/>
    <x v="29"/>
    <s v="1.7.7"/>
    <n v="2.2000000000000002"/>
    <n v="3.5"/>
    <n v="7"/>
    <x v="0"/>
    <x v="0"/>
    <x v="1"/>
  </r>
  <r>
    <n v="6212"/>
    <s v="Bleacher Report Live"/>
    <x v="23"/>
    <n v="4"/>
    <n v="232"/>
    <n v="50000"/>
    <x v="0"/>
    <n v="0"/>
    <x v="0"/>
    <x v="39"/>
    <s v="2.1.2"/>
    <n v="5"/>
    <n v="32000"/>
    <n v="8"/>
    <x v="0"/>
    <x v="0"/>
    <x v="3"/>
  </r>
  <r>
    <n v="6214"/>
    <s v="QR Code Pro"/>
    <x v="27"/>
    <n v="4.8"/>
    <n v="5865"/>
    <n v="100000"/>
    <x v="1"/>
    <n v="4.49"/>
    <x v="0"/>
    <x v="93"/>
    <n v="1"/>
    <n v="4.0999999999999996"/>
    <n v="15000"/>
    <n v="7"/>
    <x v="0"/>
    <x v="1"/>
    <x v="0"/>
  </r>
  <r>
    <n v="6215"/>
    <s v="BR Video Player"/>
    <x v="30"/>
    <n v="4"/>
    <n v="46"/>
    <n v="5000"/>
    <x v="0"/>
    <n v="0"/>
    <x v="0"/>
    <x v="99"/>
    <s v="1.0.6"/>
    <n v="3"/>
    <n v="3.1"/>
    <n v="4"/>
    <x v="4"/>
    <x v="0"/>
    <x v="1"/>
  </r>
  <r>
    <n v="6216"/>
    <s v="Br. Parking - Busy road Parking 3D 2018"/>
    <x v="18"/>
    <n v="4.5"/>
    <n v="41"/>
    <n v="5000"/>
    <x v="0"/>
    <n v="0"/>
    <x v="0"/>
    <x v="45"/>
    <n v="1.01"/>
    <n v="4.0999999999999996"/>
    <n v="30000"/>
    <n v="1"/>
    <x v="0"/>
    <x v="0"/>
    <x v="3"/>
  </r>
  <r>
    <n v="6217"/>
    <s v="Br video editing"/>
    <x v="18"/>
    <m/>
    <n v="1"/>
    <n v="100"/>
    <x v="0"/>
    <n v="0"/>
    <x v="0"/>
    <x v="19"/>
    <n v="1"/>
    <n v="4.0999999999999996"/>
    <n v="34000"/>
    <n v="9"/>
    <x v="1"/>
    <x v="0"/>
    <x v="3"/>
  </r>
  <r>
    <n v="6218"/>
    <s v="B R Telco FCU Mobile Banking"/>
    <x v="11"/>
    <n v="4.7"/>
    <n v="413"/>
    <n v="10000"/>
    <x v="0"/>
    <n v="0"/>
    <x v="0"/>
    <x v="24"/>
    <s v="5.9.1.0"/>
    <n v="5"/>
    <n v="13000"/>
    <n v="5"/>
    <x v="0"/>
    <x v="0"/>
    <x v="0"/>
  </r>
  <r>
    <n v="6219"/>
    <s v="BR Chat Bot"/>
    <x v="20"/>
    <n v="1.9"/>
    <n v="16"/>
    <n v="1000"/>
    <x v="0"/>
    <n v="0"/>
    <x v="0"/>
    <x v="85"/>
    <n v="1"/>
    <n v="4"/>
    <n v="2.6"/>
    <n v="6"/>
    <x v="3"/>
    <x v="0"/>
    <x v="1"/>
  </r>
  <r>
    <n v="6220"/>
    <s v="Br Browser"/>
    <x v="20"/>
    <n v="4.9000000000000004"/>
    <n v="29"/>
    <n v="500"/>
    <x v="0"/>
    <n v="0"/>
    <x v="0"/>
    <x v="85"/>
    <n v="5"/>
    <n v="5"/>
    <n v="2.5"/>
    <n v="3"/>
    <x v="0"/>
    <x v="0"/>
    <x v="1"/>
  </r>
  <r>
    <n v="6221"/>
    <s v="TV Guide BR Gold"/>
    <x v="18"/>
    <n v="4.4000000000000004"/>
    <n v="544"/>
    <n v="5000"/>
    <x v="1"/>
    <n v="1.49"/>
    <x v="0"/>
    <x v="19"/>
    <m/>
    <m/>
    <m/>
    <n v="8"/>
    <x v="1"/>
    <x v="1"/>
    <x v="1"/>
  </r>
  <r>
    <n v="6222"/>
    <s v="Dr B R Ambedkar (Jai Bhim)"/>
    <x v="20"/>
    <n v="4.7"/>
    <n v="2068"/>
    <n v="100000"/>
    <x v="0"/>
    <n v="0"/>
    <x v="0"/>
    <x v="85"/>
    <n v="1"/>
    <n v="2.2000000000000002"/>
    <n v="7.5"/>
    <n v="4"/>
    <x v="2"/>
    <x v="0"/>
    <x v="1"/>
  </r>
  <r>
    <n v="6223"/>
    <s v="Tv Br News"/>
    <x v="18"/>
    <m/>
    <n v="4"/>
    <n v="100"/>
    <x v="0"/>
    <n v="0"/>
    <x v="0"/>
    <x v="19"/>
    <n v="1.4"/>
    <n v="2.2999999999999998"/>
    <n v="569"/>
    <n v="1"/>
    <x v="0"/>
    <x v="0"/>
    <x v="1"/>
  </r>
  <r>
    <n v="6224"/>
    <s v="Br Shafi"/>
    <x v="18"/>
    <n v="4.9000000000000004"/>
    <n v="1288"/>
    <n v="10000"/>
    <x v="0"/>
    <n v="0"/>
    <x v="0"/>
    <x v="13"/>
    <n v="1"/>
    <n v="4.0999999999999996"/>
    <n v="26000"/>
    <n v="7"/>
    <x v="0"/>
    <x v="0"/>
    <x v="2"/>
  </r>
  <r>
    <n v="6225"/>
    <s v="Dr. B.R.Ambedkar"/>
    <x v="20"/>
    <n v="4.8"/>
    <n v="1902"/>
    <n v="100000"/>
    <x v="0"/>
    <n v="0"/>
    <x v="0"/>
    <x v="85"/>
    <n v="1.3"/>
    <n v="2.1"/>
    <n v="5.2"/>
    <n v="6"/>
    <x v="2"/>
    <x v="0"/>
    <x v="1"/>
  </r>
  <r>
    <n v="6226"/>
    <s v="cronometra-br"/>
    <x v="27"/>
    <m/>
    <n v="0"/>
    <n v="0"/>
    <x v="1"/>
    <n v="154.99"/>
    <x v="0"/>
    <x v="93"/>
    <s v="1.0.0"/>
    <n v="4.0999999999999996"/>
    <n v="5.4"/>
    <n v="11"/>
    <x v="1"/>
    <x v="1"/>
    <x v="1"/>
  </r>
  <r>
    <n v="6227"/>
    <s v="TÃ¡xi Nacional BR"/>
    <x v="32"/>
    <m/>
    <n v="88"/>
    <n v="5000"/>
    <x v="0"/>
    <n v="0"/>
    <x v="0"/>
    <x v="102"/>
    <s v="3.46.5"/>
    <s v="4.0.3"/>
    <n v="9.1"/>
    <n v="8"/>
    <x v="0"/>
    <x v="0"/>
    <x v="1"/>
  </r>
  <r>
    <n v="6228"/>
    <s v="Texas HoldEm Poker Deluxe (BR)"/>
    <x v="17"/>
    <n v="4.5"/>
    <n v="1418"/>
    <n v="10000"/>
    <x v="0"/>
    <n v="0"/>
    <x v="1"/>
    <x v="105"/>
    <s v="1.2.1"/>
    <s v="4.0.3"/>
    <n v="26000"/>
    <n v="5"/>
    <x v="0"/>
    <x v="0"/>
    <x v="2"/>
  </r>
  <r>
    <n v="6229"/>
    <s v="BR Classified"/>
    <x v="4"/>
    <m/>
    <n v="0"/>
    <n v="50"/>
    <x v="0"/>
    <n v="0"/>
    <x v="0"/>
    <x v="7"/>
    <n v="1"/>
    <n v="4.2"/>
    <n v="28000"/>
    <n v="8"/>
    <x v="1"/>
    <x v="0"/>
    <x v="2"/>
  </r>
  <r>
    <n v="6230"/>
    <s v="Top BR Chaya Songs"/>
    <x v="18"/>
    <m/>
    <n v="0"/>
    <n v="10"/>
    <x v="0"/>
    <n v="0"/>
    <x v="0"/>
    <x v="19"/>
    <n v="1"/>
    <s v="4.0.3"/>
    <n v="3.8"/>
    <n v="5"/>
    <x v="0"/>
    <x v="0"/>
    <x v="1"/>
  </r>
  <r>
    <n v="6231"/>
    <s v="Companion for Fortnite &amp; Fortnite Battle Royale"/>
    <x v="18"/>
    <n v="4.5999999999999996"/>
    <n v="2736"/>
    <n v="100000"/>
    <x v="0"/>
    <n v="0"/>
    <x v="0"/>
    <x v="19"/>
    <m/>
    <n v="4.0999999999999996"/>
    <m/>
    <n v="8"/>
    <x v="0"/>
    <x v="0"/>
    <x v="1"/>
  </r>
  <r>
    <n v="6232"/>
    <s v="Mu Mobile BR"/>
    <x v="4"/>
    <n v="4.5"/>
    <n v="43"/>
    <n v="100"/>
    <x v="0"/>
    <n v="0"/>
    <x v="0"/>
    <x v="7"/>
    <s v="3.0.0 By Luccas"/>
    <n v="2.2999999999999998"/>
    <n v="92000"/>
    <n v="7"/>
    <x v="0"/>
    <x v="0"/>
    <x v="9"/>
  </r>
  <r>
    <n v="6233"/>
    <s v="Cube BR LWP simple"/>
    <x v="26"/>
    <m/>
    <n v="19"/>
    <n v="1000"/>
    <x v="0"/>
    <n v="0"/>
    <x v="0"/>
    <x v="92"/>
    <s v="1.5.2"/>
    <n v="2.1"/>
    <n v="206"/>
    <n v="11"/>
    <x v="3"/>
    <x v="0"/>
    <x v="1"/>
  </r>
  <r>
    <n v="6234"/>
    <s v="Brick Breaker BR"/>
    <x v="17"/>
    <n v="5"/>
    <n v="7"/>
    <n v="5"/>
    <x v="0"/>
    <n v="0"/>
    <x v="0"/>
    <x v="32"/>
    <n v="1"/>
    <n v="4.0999999999999996"/>
    <n v="19000"/>
    <n v="7"/>
    <x v="0"/>
    <x v="0"/>
    <x v="0"/>
  </r>
  <r>
    <n v="6235"/>
    <s v="Mu Elite BR"/>
    <x v="4"/>
    <m/>
    <n v="30"/>
    <n v="100"/>
    <x v="0"/>
    <n v="0"/>
    <x v="2"/>
    <x v="7"/>
    <s v="3.0.By.EliteMu"/>
    <n v="2.2999999999999998"/>
    <n v="93000"/>
    <n v="7"/>
    <x v="0"/>
    <x v="0"/>
    <x v="9"/>
  </r>
  <r>
    <n v="6236"/>
    <s v="BR Series"/>
    <x v="30"/>
    <n v="3.9"/>
    <n v="1016"/>
    <n v="50000"/>
    <x v="0"/>
    <n v="0"/>
    <x v="1"/>
    <x v="99"/>
    <n v="6"/>
    <n v="4.0999999999999996"/>
    <n v="13000"/>
    <n v="5"/>
    <x v="0"/>
    <x v="0"/>
    <x v="0"/>
  </r>
  <r>
    <n v="6237"/>
    <s v="Loteria BR"/>
    <x v="18"/>
    <m/>
    <n v="0"/>
    <n v="50"/>
    <x v="0"/>
    <n v="0"/>
    <x v="0"/>
    <x v="19"/>
    <s v="1.0.6"/>
    <n v="4"/>
    <n v="1.8"/>
    <n v="5"/>
    <x v="1"/>
    <x v="0"/>
    <x v="1"/>
  </r>
  <r>
    <n v="6238"/>
    <s v="Vidroid.com.br"/>
    <x v="31"/>
    <m/>
    <n v="49"/>
    <n v="5000"/>
    <x v="0"/>
    <n v="0"/>
    <x v="0"/>
    <x v="101"/>
    <n v="8"/>
    <n v="4"/>
    <n v="10000"/>
    <n v="11"/>
    <x v="1"/>
    <x v="0"/>
    <x v="0"/>
  </r>
  <r>
    <n v="6239"/>
    <s v="CJ - BR MEMES"/>
    <x v="5"/>
    <n v="4.3"/>
    <n v="109"/>
    <n v="10000"/>
    <x v="0"/>
    <n v="0"/>
    <x v="0"/>
    <x v="8"/>
    <n v="1"/>
    <s v="4.0.3"/>
    <n v="3.5"/>
    <n v="1"/>
    <x v="0"/>
    <x v="0"/>
    <x v="1"/>
  </r>
  <r>
    <n v="6240"/>
    <s v="CINE BR"/>
    <x v="30"/>
    <m/>
    <n v="23"/>
    <n v="1000"/>
    <x v="0"/>
    <n v="0"/>
    <x v="0"/>
    <x v="99"/>
    <n v="1"/>
    <n v="4.2"/>
    <n v="7.5"/>
    <n v="3"/>
    <x v="0"/>
    <x v="0"/>
    <x v="1"/>
  </r>
  <r>
    <n v="6241"/>
    <s v="Vlogger Go Viral - Tuber Game"/>
    <x v="18"/>
    <n v="4.8"/>
    <n v="1304467"/>
    <n v="10000000"/>
    <x v="0"/>
    <n v="0"/>
    <x v="0"/>
    <x v="37"/>
    <n v="2.9"/>
    <n v="4.0999999999999996"/>
    <n v="68000"/>
    <n v="7"/>
    <x v="0"/>
    <x v="0"/>
    <x v="7"/>
  </r>
  <r>
    <n v="6242"/>
    <s v="Next Portuguese(BR) Langpack"/>
    <x v="25"/>
    <n v="4.3"/>
    <n v="1320"/>
    <n v="100000"/>
    <x v="0"/>
    <n v="0"/>
    <x v="0"/>
    <x v="90"/>
    <n v="1"/>
    <n v="2"/>
    <n v="778"/>
    <n v="9"/>
    <x v="5"/>
    <x v="0"/>
    <x v="1"/>
  </r>
  <r>
    <n v="6243"/>
    <s v="BR Ambedkar Biography &amp; Quotes"/>
    <x v="3"/>
    <n v="4.5999999999999996"/>
    <n v="156"/>
    <n v="10000"/>
    <x v="0"/>
    <n v="0"/>
    <x v="0"/>
    <x v="6"/>
    <n v="2"/>
    <n v="2.2999999999999998"/>
    <n v="2.1"/>
    <n v="6"/>
    <x v="0"/>
    <x v="0"/>
    <x v="1"/>
  </r>
  <r>
    <n v="6244"/>
    <s v="B R COACHINGS"/>
    <x v="18"/>
    <m/>
    <n v="1"/>
    <n v="10"/>
    <x v="0"/>
    <n v="0"/>
    <x v="0"/>
    <x v="13"/>
    <n v="1"/>
    <n v="4.4000000000000004"/>
    <n v="9.1999999999999993"/>
    <n v="7"/>
    <x v="0"/>
    <x v="0"/>
    <x v="1"/>
  </r>
  <r>
    <n v="6245"/>
    <s v="B. R. Ambedkar Jayanti SMS"/>
    <x v="26"/>
    <m/>
    <n v="0"/>
    <n v="500"/>
    <x v="0"/>
    <n v="0"/>
    <x v="0"/>
    <x v="92"/>
    <n v="1.2"/>
    <s v="4.0.3"/>
    <n v="3"/>
    <n v="3"/>
    <x v="0"/>
    <x v="0"/>
    <x v="1"/>
  </r>
  <r>
    <n v="6246"/>
    <s v="Black Commando | Special Ops | FPS Shooting"/>
    <x v="17"/>
    <n v="4.0999999999999996"/>
    <n v="1167"/>
    <n v="100000"/>
    <x v="0"/>
    <n v="0"/>
    <x v="1"/>
    <x v="36"/>
    <n v="1.4"/>
    <n v="4.0999999999999996"/>
    <n v="72000"/>
    <n v="5"/>
    <x v="0"/>
    <x v="0"/>
    <x v="5"/>
  </r>
  <r>
    <n v="6247"/>
    <s v="GearBest Online Shopping"/>
    <x v="21"/>
    <n v="4.5"/>
    <n v="245104"/>
    <n v="5000000"/>
    <x v="0"/>
    <n v="0"/>
    <x v="0"/>
    <x v="86"/>
    <s v="3.6.0"/>
    <s v="4.0.3"/>
    <n v="35000"/>
    <n v="8"/>
    <x v="0"/>
    <x v="0"/>
    <x v="3"/>
  </r>
  <r>
    <n v="6248"/>
    <s v="iPlayIT for YouTube VR Player"/>
    <x v="30"/>
    <n v="4.3"/>
    <n v="5879"/>
    <n v="1000000"/>
    <x v="0"/>
    <n v="0"/>
    <x v="1"/>
    <x v="99"/>
    <m/>
    <n v="4.0999999999999996"/>
    <m/>
    <n v="6"/>
    <x v="0"/>
    <x v="0"/>
    <x v="1"/>
  </r>
  <r>
    <n v="6249"/>
    <s v="True Skateboarding Ride Skateboard Game Freestyle"/>
    <x v="17"/>
    <n v="3.8"/>
    <n v="8175"/>
    <n v="1000000"/>
    <x v="0"/>
    <n v="0"/>
    <x v="2"/>
    <x v="32"/>
    <s v="2.11.7"/>
    <n v="4.0999999999999996"/>
    <n v="31000"/>
    <n v="1"/>
    <x v="0"/>
    <x v="0"/>
    <x v="3"/>
  </r>
  <r>
    <n v="6250"/>
    <s v="Bullshit! (Free)"/>
    <x v="17"/>
    <n v="2.4"/>
    <n v="45"/>
    <n v="10000"/>
    <x v="0"/>
    <n v="0"/>
    <x v="1"/>
    <x v="34"/>
    <n v="1.1000000000000001"/>
    <n v="4.0999999999999996"/>
    <n v="4.0999999999999996"/>
    <n v="8"/>
    <x v="3"/>
    <x v="0"/>
    <x v="1"/>
  </r>
  <r>
    <n v="6251"/>
    <s v="BSPlayer FREE"/>
    <x v="30"/>
    <n v="4.3"/>
    <n v="138337"/>
    <n v="10000000"/>
    <x v="0"/>
    <n v="0"/>
    <x v="0"/>
    <x v="99"/>
    <m/>
    <m/>
    <m/>
    <n v="4"/>
    <x v="0"/>
    <x v="0"/>
    <x v="1"/>
  </r>
  <r>
    <n v="6252"/>
    <s v="Bullshite!"/>
    <x v="17"/>
    <n v="2.8"/>
    <n v="48"/>
    <n v="10000"/>
    <x v="0"/>
    <n v="0"/>
    <x v="1"/>
    <x v="34"/>
    <s v="1.0.1"/>
    <n v="4.0999999999999996"/>
    <n v="13000"/>
    <n v="4"/>
    <x v="3"/>
    <x v="0"/>
    <x v="0"/>
  </r>
  <r>
    <n v="6253"/>
    <s v="Block Strike"/>
    <x v="17"/>
    <n v="4.5"/>
    <n v="947515"/>
    <n v="10000000"/>
    <x v="0"/>
    <n v="0"/>
    <x v="1"/>
    <x v="36"/>
    <s v="5.3.1"/>
    <n v="4.0999999999999996"/>
    <n v="60000"/>
    <n v="7"/>
    <x v="0"/>
    <x v="0"/>
    <x v="7"/>
  </r>
  <r>
    <n v="6254"/>
    <s v="Loved by King Bs"/>
    <x v="18"/>
    <n v="4.5999999999999996"/>
    <n v="5546"/>
    <n v="100000"/>
    <x v="0"/>
    <n v="0"/>
    <x v="0"/>
    <x v="45"/>
    <n v="1.21"/>
    <s v="4.0.3"/>
    <n v="85000"/>
    <n v="6"/>
    <x v="0"/>
    <x v="0"/>
    <x v="8"/>
  </r>
  <r>
    <n v="6255"/>
    <s v="BombSquad Remote"/>
    <x v="17"/>
    <n v="4.0999999999999996"/>
    <n v="13304"/>
    <n v="1000000"/>
    <x v="0"/>
    <n v="0"/>
    <x v="0"/>
    <x v="32"/>
    <s v="1.2.21"/>
    <n v="4"/>
    <n v="1.3"/>
    <n v="11"/>
    <x v="3"/>
    <x v="0"/>
    <x v="1"/>
  </r>
  <r>
    <n v="6256"/>
    <s v="BSPlayer"/>
    <x v="30"/>
    <n v="4.2"/>
    <n v="4585"/>
    <n v="50000"/>
    <x v="1"/>
    <n v="5.99"/>
    <x v="0"/>
    <x v="99"/>
    <m/>
    <m/>
    <m/>
    <n v="3"/>
    <x v="0"/>
    <x v="1"/>
    <x v="1"/>
  </r>
  <r>
    <n v="6257"/>
    <s v="BS CS IT &amp; SE"/>
    <x v="18"/>
    <n v="4.5999999999999996"/>
    <n v="9"/>
    <n v="1000"/>
    <x v="0"/>
    <n v="0"/>
    <x v="0"/>
    <x v="13"/>
    <n v="1.2"/>
    <n v="4.0999999999999996"/>
    <n v="6.9"/>
    <n v="5"/>
    <x v="0"/>
    <x v="0"/>
    <x v="1"/>
  </r>
  <r>
    <n v="6258"/>
    <s v="BSPlayer ARMv7 VFP CPU support"/>
    <x v="30"/>
    <n v="4.3"/>
    <n v="9966"/>
    <n v="1000000"/>
    <x v="0"/>
    <n v="0"/>
    <x v="0"/>
    <x v="99"/>
    <n v="1.23"/>
    <n v="2.1"/>
    <n v="5.5"/>
    <n v="3"/>
    <x v="1"/>
    <x v="0"/>
    <x v="1"/>
  </r>
  <r>
    <n v="6259"/>
    <s v="Marked by King Bs"/>
    <x v="18"/>
    <n v="4.5999999999999996"/>
    <n v="70335"/>
    <n v="500000"/>
    <x v="0"/>
    <n v="0"/>
    <x v="1"/>
    <x v="45"/>
    <s v="1.0.7"/>
    <n v="4.3"/>
    <n v="58000"/>
    <n v="10"/>
    <x v="1"/>
    <x v="0"/>
    <x v="4"/>
  </r>
  <r>
    <n v="6260"/>
    <s v="COMSATS BOOK STORE FOR BS(CS)"/>
    <x v="18"/>
    <n v="5"/>
    <n v="15"/>
    <n v="50"/>
    <x v="0"/>
    <n v="0"/>
    <x v="0"/>
    <x v="13"/>
    <n v="2"/>
    <s v="4.0.3"/>
    <n v="94000"/>
    <n v="7"/>
    <x v="0"/>
    <x v="0"/>
    <x v="9"/>
  </r>
  <r>
    <n v="6261"/>
    <s v="BS-Mobile"/>
    <x v="6"/>
    <n v="5"/>
    <n v="1"/>
    <n v="50"/>
    <x v="0"/>
    <n v="0"/>
    <x v="0"/>
    <x v="10"/>
    <n v="0.1"/>
    <n v="2.2999999999999998"/>
    <n v="683"/>
    <n v="9"/>
    <x v="4"/>
    <x v="0"/>
    <x v="1"/>
  </r>
  <r>
    <n v="6262"/>
    <s v="BS Meter (Ad Supported)"/>
    <x v="18"/>
    <n v="3.9"/>
    <n v="14"/>
    <n v="1000"/>
    <x v="0"/>
    <n v="0"/>
    <x v="1"/>
    <x v="19"/>
    <n v="2"/>
    <n v="2.2000000000000002"/>
    <n v="592"/>
    <n v="8"/>
    <x v="5"/>
    <x v="0"/>
    <x v="1"/>
  </r>
  <r>
    <n v="6263"/>
    <s v="BS Calendar / Patro / à¤ªà¤¾à¤¤à¥à¤°à¥‹"/>
    <x v="27"/>
    <n v="4.2"/>
    <n v="218"/>
    <n v="50000"/>
    <x v="0"/>
    <n v="0"/>
    <x v="0"/>
    <x v="93"/>
    <m/>
    <m/>
    <m/>
    <n v="7"/>
    <x v="0"/>
    <x v="0"/>
    <x v="1"/>
  </r>
  <r>
    <n v="6264"/>
    <s v="Simulator Brawl Box for BS"/>
    <x v="18"/>
    <n v="3.9"/>
    <n v="168"/>
    <n v="5000"/>
    <x v="0"/>
    <n v="0"/>
    <x v="0"/>
    <x v="45"/>
    <n v="1.1000000000000001"/>
    <s v="4.0.3"/>
    <n v="6.4"/>
    <n v="6"/>
    <x v="1"/>
    <x v="0"/>
    <x v="1"/>
  </r>
  <r>
    <n v="6265"/>
    <s v="BS Generator"/>
    <x v="18"/>
    <n v="4.2"/>
    <n v="5"/>
    <n v="100"/>
    <x v="0"/>
    <n v="0"/>
    <x v="0"/>
    <x v="19"/>
    <n v="1.1000000000000001"/>
    <n v="4.4000000000000004"/>
    <n v="3.3"/>
    <n v="7"/>
    <x v="3"/>
    <x v="0"/>
    <x v="1"/>
  </r>
  <r>
    <n v="6266"/>
    <s v="BS Match Maker Premium"/>
    <x v="25"/>
    <m/>
    <n v="3"/>
    <n v="10"/>
    <x v="1"/>
    <n v="0.99"/>
    <x v="0"/>
    <x v="90"/>
    <s v="1.11.2"/>
    <n v="5"/>
    <n v="319"/>
    <n v="7"/>
    <x v="0"/>
    <x v="1"/>
    <x v="1"/>
  </r>
  <r>
    <n v="6267"/>
    <s v="BS Films"/>
    <x v="18"/>
    <m/>
    <n v="1"/>
    <n v="100"/>
    <x v="0"/>
    <n v="0"/>
    <x v="0"/>
    <x v="19"/>
    <s v="2.0.0"/>
    <n v="4.3"/>
    <n v="24000"/>
    <n v="12"/>
    <x v="1"/>
    <x v="0"/>
    <x v="2"/>
  </r>
  <r>
    <n v="6268"/>
    <s v="BS Tractor"/>
    <x v="17"/>
    <m/>
    <n v="3"/>
    <n v="100"/>
    <x v="0"/>
    <n v="0"/>
    <x v="0"/>
    <x v="42"/>
    <n v="1"/>
    <n v="4.0999999999999996"/>
    <n v="36000"/>
    <n v="12"/>
    <x v="1"/>
    <x v="0"/>
    <x v="3"/>
  </r>
  <r>
    <n v="6269"/>
    <s v="BS player remote"/>
    <x v="30"/>
    <n v="3.5"/>
    <n v="54"/>
    <n v="10000"/>
    <x v="0"/>
    <n v="0"/>
    <x v="0"/>
    <x v="99"/>
    <n v="1"/>
    <n v="2.2000000000000002"/>
    <n v="186"/>
    <n v="4"/>
    <x v="5"/>
    <x v="0"/>
    <x v="1"/>
  </r>
  <r>
    <n v="6270"/>
    <s v="BibApp TU BS"/>
    <x v="18"/>
    <m/>
    <n v="16"/>
    <n v="1000"/>
    <x v="0"/>
    <n v="0"/>
    <x v="0"/>
    <x v="13"/>
    <s v="2.0.0"/>
    <n v="4"/>
    <n v="3.5"/>
    <n v="12"/>
    <x v="2"/>
    <x v="0"/>
    <x v="1"/>
  </r>
  <r>
    <n v="6271"/>
    <s v="King of B.S."/>
    <x v="18"/>
    <n v="4"/>
    <n v="4"/>
    <n v="100"/>
    <x v="0"/>
    <n v="0"/>
    <x v="0"/>
    <x v="13"/>
    <s v="1.0.1"/>
    <s v="4.0.3"/>
    <n v="840"/>
    <n v="6"/>
    <x v="2"/>
    <x v="0"/>
    <x v="1"/>
  </r>
  <r>
    <n v="6272"/>
    <s v="BS Chopper"/>
    <x v="17"/>
    <m/>
    <n v="0"/>
    <n v="100"/>
    <x v="0"/>
    <n v="0"/>
    <x v="0"/>
    <x v="42"/>
    <n v="1"/>
    <n v="4.0999999999999996"/>
    <n v="41000"/>
    <n v="10"/>
    <x v="1"/>
    <x v="0"/>
    <x v="6"/>
  </r>
  <r>
    <n v="6273"/>
    <s v="BS Play"/>
    <x v="18"/>
    <n v="3.7"/>
    <n v="56"/>
    <n v="5000"/>
    <x v="0"/>
    <n v="0"/>
    <x v="0"/>
    <x v="13"/>
    <s v="1.1.2"/>
    <n v="4"/>
    <n v="1.5"/>
    <n v="3"/>
    <x v="4"/>
    <x v="0"/>
    <x v="1"/>
  </r>
  <r>
    <n v="6274"/>
    <s v="B@dL!bs Lite"/>
    <x v="17"/>
    <n v="3.8"/>
    <n v="10"/>
    <n v="1000"/>
    <x v="0"/>
    <n v="0"/>
    <x v="3"/>
    <x v="41"/>
    <n v="6"/>
    <s v="4.0.3"/>
    <n v="36000"/>
    <n v="4"/>
    <x v="3"/>
    <x v="0"/>
    <x v="3"/>
  </r>
  <r>
    <n v="6275"/>
    <s v="BS Battery+"/>
    <x v="25"/>
    <n v="4.3"/>
    <n v="269"/>
    <n v="50000"/>
    <x v="0"/>
    <n v="0"/>
    <x v="0"/>
    <x v="90"/>
    <s v="4.0.1"/>
    <n v="2"/>
    <n v="647"/>
    <n v="8"/>
    <x v="6"/>
    <x v="0"/>
    <x v="1"/>
  </r>
  <r>
    <n v="6276"/>
    <s v="ATC Unico BS"/>
    <x v="6"/>
    <m/>
    <n v="10"/>
    <n v="500"/>
    <x v="0"/>
    <n v="0"/>
    <x v="0"/>
    <x v="10"/>
    <n v="0.12"/>
    <n v="4.0999999999999996"/>
    <n v="5.3"/>
    <n v="10"/>
    <x v="4"/>
    <x v="0"/>
    <x v="1"/>
  </r>
  <r>
    <n v="6277"/>
    <s v="Revista BS"/>
    <x v="31"/>
    <m/>
    <n v="10"/>
    <n v="100"/>
    <x v="0"/>
    <n v="0"/>
    <x v="0"/>
    <x v="101"/>
    <s v="0.0.5"/>
    <n v="4.0999999999999996"/>
    <n v="19000"/>
    <n v="1"/>
    <x v="1"/>
    <x v="0"/>
    <x v="0"/>
  </r>
  <r>
    <n v="6278"/>
    <s v="BS MAPS"/>
    <x v="32"/>
    <n v="4.5"/>
    <n v="6"/>
    <n v="50"/>
    <x v="0"/>
    <n v="0"/>
    <x v="0"/>
    <x v="102"/>
    <n v="2.1"/>
    <n v="4"/>
    <n v="2.5"/>
    <n v="7"/>
    <x v="0"/>
    <x v="0"/>
    <x v="1"/>
  </r>
  <r>
    <n v="6279"/>
    <s v="Beauty Rental Shop"/>
    <x v="18"/>
    <n v="4.5999999999999996"/>
    <n v="11480"/>
    <n v="100000"/>
    <x v="0"/>
    <n v="0"/>
    <x v="0"/>
    <x v="45"/>
    <s v="1.0.4"/>
    <n v="4.4000000000000004"/>
    <n v="93000"/>
    <n v="5"/>
    <x v="0"/>
    <x v="0"/>
    <x v="9"/>
  </r>
  <r>
    <n v="6280"/>
    <s v="BS Where Am I"/>
    <x v="25"/>
    <m/>
    <n v="9"/>
    <n v="50"/>
    <x v="0"/>
    <n v="0"/>
    <x v="0"/>
    <x v="90"/>
    <n v="2.2999999999999998"/>
    <n v="2.2999999999999998"/>
    <n v="2.8"/>
    <n v="7"/>
    <x v="0"/>
    <x v="0"/>
    <x v="1"/>
  </r>
  <r>
    <n v="6281"/>
    <s v="Bsc Agri Notes"/>
    <x v="18"/>
    <n v="4.5"/>
    <n v="301"/>
    <n v="10000"/>
    <x v="0"/>
    <n v="0"/>
    <x v="0"/>
    <x v="13"/>
    <n v="1"/>
    <n v="4.0999999999999996"/>
    <n v="5.6"/>
    <n v="7"/>
    <x v="0"/>
    <x v="0"/>
    <x v="1"/>
  </r>
  <r>
    <n v="6282"/>
    <s v="Love Signal: D-Mate"/>
    <x v="18"/>
    <n v="4.3"/>
    <n v="1895"/>
    <n v="50000"/>
    <x v="0"/>
    <n v="0"/>
    <x v="0"/>
    <x v="45"/>
    <s v="1.0.1"/>
    <n v="4.4000000000000004"/>
    <n v="72000"/>
    <n v="2"/>
    <x v="0"/>
    <x v="0"/>
    <x v="5"/>
  </r>
  <r>
    <n v="6283"/>
    <s v="BSC IT"/>
    <x v="18"/>
    <n v="4.4000000000000004"/>
    <n v="847"/>
    <n v="10000"/>
    <x v="0"/>
    <n v="0"/>
    <x v="0"/>
    <x v="13"/>
    <n v="2.2999999999999998"/>
    <s v="4.0.3"/>
    <n v="21000"/>
    <n v="7"/>
    <x v="0"/>
    <x v="0"/>
    <x v="2"/>
  </r>
  <r>
    <n v="6284"/>
    <s v="BS TRACK CLIENT"/>
    <x v="25"/>
    <m/>
    <n v="0"/>
    <n v="10"/>
    <x v="0"/>
    <n v="0"/>
    <x v="0"/>
    <x v="90"/>
    <n v="1.1000000000000001"/>
    <n v="1.5"/>
    <n v="191"/>
    <n v="8"/>
    <x v="1"/>
    <x v="0"/>
    <x v="1"/>
  </r>
  <r>
    <n v="6285"/>
    <s v="Kiosko BS"/>
    <x v="31"/>
    <m/>
    <n v="55"/>
    <n v="1000"/>
    <x v="0"/>
    <n v="0"/>
    <x v="0"/>
    <x v="101"/>
    <n v="2"/>
    <n v="4"/>
    <n v="22000"/>
    <n v="5"/>
    <x v="1"/>
    <x v="0"/>
    <x v="2"/>
  </r>
  <r>
    <n v="6286"/>
    <s v="Sleeping Delivery"/>
    <x v="18"/>
    <n v="4.5999999999999996"/>
    <n v="19640"/>
    <n v="100000"/>
    <x v="0"/>
    <n v="0"/>
    <x v="1"/>
    <x v="45"/>
    <n v="2"/>
    <n v="4.4000000000000004"/>
    <n v="67000"/>
    <n v="5"/>
    <x v="0"/>
    <x v="0"/>
    <x v="7"/>
  </r>
  <r>
    <n v="6287"/>
    <s v="BS Detector - Diss 'n' Gauges"/>
    <x v="18"/>
    <m/>
    <n v="0"/>
    <n v="50"/>
    <x v="1"/>
    <n v="1.49"/>
    <x v="0"/>
    <x v="19"/>
    <n v="1.3"/>
    <n v="2.2000000000000002"/>
    <n v="842"/>
    <n v="2"/>
    <x v="5"/>
    <x v="1"/>
    <x v="1"/>
  </r>
  <r>
    <n v="6288"/>
    <s v="CABLE SIZE CALCULATOR BS 7671"/>
    <x v="25"/>
    <n v="3.9"/>
    <n v="333"/>
    <n v="100000"/>
    <x v="0"/>
    <n v="0"/>
    <x v="0"/>
    <x v="90"/>
    <n v="2.4"/>
    <n v="2.2999999999999998"/>
    <n v="1.1000000000000001"/>
    <n v="2"/>
    <x v="3"/>
    <x v="0"/>
    <x v="1"/>
  </r>
  <r>
    <n v="6289"/>
    <s v="Corporate B.S. Generator"/>
    <x v="4"/>
    <m/>
    <n v="0"/>
    <n v="10"/>
    <x v="0"/>
    <n v="0"/>
    <x v="0"/>
    <x v="7"/>
    <n v="1"/>
    <n v="3"/>
    <n v="6.9"/>
    <n v="11"/>
    <x v="1"/>
    <x v="0"/>
    <x v="1"/>
  </r>
  <r>
    <n v="6290"/>
    <s v="Banco Sabadell App. Your mobile bank"/>
    <x v="11"/>
    <n v="3.9"/>
    <n v="25205"/>
    <n v="1000000"/>
    <x v="0"/>
    <n v="0"/>
    <x v="0"/>
    <x v="24"/>
    <m/>
    <m/>
    <m/>
    <n v="7"/>
    <x v="0"/>
    <x v="0"/>
    <x v="1"/>
  </r>
  <r>
    <n v="6291"/>
    <s v="StrÃ¦tÃ³.is"/>
    <x v="32"/>
    <n v="3.1"/>
    <n v="742"/>
    <n v="100000"/>
    <x v="0"/>
    <n v="0"/>
    <x v="0"/>
    <x v="102"/>
    <n v="5.7"/>
    <n v="4.0999999999999996"/>
    <n v="15000"/>
    <n v="7"/>
    <x v="0"/>
    <x v="0"/>
    <x v="0"/>
  </r>
  <r>
    <n v="6292"/>
    <s v="VOLT DROP CALCULATOR BS 7671"/>
    <x v="25"/>
    <n v="3.9"/>
    <n v="71"/>
    <n v="10000"/>
    <x v="0"/>
    <n v="0"/>
    <x v="0"/>
    <x v="90"/>
    <n v="2"/>
    <n v="2.2999999999999998"/>
    <n v="1.1000000000000001"/>
    <n v="1"/>
    <x v="3"/>
    <x v="0"/>
    <x v="1"/>
  </r>
  <r>
    <n v="6293"/>
    <s v="BSc Ag Entrance Preparation"/>
    <x v="18"/>
    <n v="4.4000000000000004"/>
    <n v="138"/>
    <n v="10000"/>
    <x v="0"/>
    <n v="0"/>
    <x v="0"/>
    <x v="13"/>
    <n v="3.7"/>
    <n v="4.0999999999999996"/>
    <n v="6.2"/>
    <n v="5"/>
    <x v="0"/>
    <x v="0"/>
    <x v="1"/>
  </r>
  <r>
    <n v="6294"/>
    <s v="17th Edition Cable Sizer"/>
    <x v="3"/>
    <n v="4.4000000000000004"/>
    <n v="47"/>
    <n v="1000"/>
    <x v="1"/>
    <n v="3.08"/>
    <x v="0"/>
    <x v="6"/>
    <n v="1.22"/>
    <n v="2.2000000000000002"/>
    <n v="1.4"/>
    <n v="5"/>
    <x v="3"/>
    <x v="1"/>
    <x v="1"/>
  </r>
  <r>
    <n v="6295"/>
    <s v="Black Survival"/>
    <x v="18"/>
    <n v="4.4000000000000004"/>
    <n v="48451"/>
    <n v="1000000"/>
    <x v="0"/>
    <n v="0"/>
    <x v="1"/>
    <x v="37"/>
    <s v="4.6.00"/>
    <s v="4.0.3"/>
    <n v="52000"/>
    <n v="8"/>
    <x v="0"/>
    <x v="0"/>
    <x v="4"/>
  </r>
  <r>
    <n v="6296"/>
    <s v="Black Social"/>
    <x v="20"/>
    <n v="4.5999999999999996"/>
    <n v="22"/>
    <n v="1000"/>
    <x v="0"/>
    <n v="0"/>
    <x v="1"/>
    <x v="85"/>
    <s v="31.1.4"/>
    <n v="4.3"/>
    <n v="8.6999999999999993"/>
    <n v="8"/>
    <x v="0"/>
    <x v="0"/>
    <x v="1"/>
  </r>
  <r>
    <n v="6297"/>
    <s v="BTNotification"/>
    <x v="25"/>
    <n v="3.9"/>
    <n v="15665"/>
    <n v="5000000"/>
    <x v="0"/>
    <n v="0"/>
    <x v="0"/>
    <x v="90"/>
    <s v="1.1.43"/>
    <n v="4"/>
    <n v="373"/>
    <n v="7"/>
    <x v="3"/>
    <x v="0"/>
    <x v="1"/>
  </r>
  <r>
    <n v="6298"/>
    <s v="Little Magnet BT"/>
    <x v="25"/>
    <n v="4.5999999999999996"/>
    <n v="3703"/>
    <n v="100000"/>
    <x v="0"/>
    <n v="0"/>
    <x v="0"/>
    <x v="90"/>
    <s v="4.1.4"/>
    <n v="4.2"/>
    <n v="3.8"/>
    <n v="8"/>
    <x v="0"/>
    <x v="0"/>
    <x v="1"/>
  </r>
  <r>
    <n v="6299"/>
    <s v="BT Notifier"/>
    <x v="25"/>
    <n v="2.5"/>
    <n v="2794"/>
    <n v="1000000"/>
    <x v="0"/>
    <n v="0"/>
    <x v="0"/>
    <x v="90"/>
    <n v="2.9"/>
    <n v="4.3"/>
    <n v="3.8"/>
    <n v="5"/>
    <x v="0"/>
    <x v="0"/>
    <x v="1"/>
  </r>
  <r>
    <n v="6300"/>
    <s v="Little Magnet BT Pro"/>
    <x v="25"/>
    <n v="4.5999999999999996"/>
    <n v="251"/>
    <n v="1000"/>
    <x v="1"/>
    <n v="0.99"/>
    <x v="0"/>
    <x v="90"/>
    <s v="4.1.4"/>
    <n v="4.2"/>
    <n v="3.8"/>
    <n v="8"/>
    <x v="0"/>
    <x v="1"/>
    <x v="1"/>
  </r>
  <r>
    <n v="6301"/>
    <s v="Bt Notifier -Smartwatch notice"/>
    <x v="25"/>
    <n v="2.8"/>
    <n v="632"/>
    <n v="500000"/>
    <x v="0"/>
    <n v="0"/>
    <x v="0"/>
    <x v="90"/>
    <n v="1"/>
    <n v="6"/>
    <n v="8.1999999999999993"/>
    <n v="5"/>
    <x v="1"/>
    <x v="0"/>
    <x v="1"/>
  </r>
  <r>
    <n v="6302"/>
    <s v="BT One Voice mobile access"/>
    <x v="6"/>
    <n v="4"/>
    <n v="32"/>
    <n v="5000"/>
    <x v="0"/>
    <n v="0"/>
    <x v="0"/>
    <x v="10"/>
    <s v="Version 1.6"/>
    <n v="1.6"/>
    <n v="437"/>
    <n v="7"/>
    <x v="4"/>
    <x v="0"/>
    <x v="1"/>
  </r>
  <r>
    <n v="6303"/>
    <s v="BT One Mobile secure access"/>
    <x v="4"/>
    <n v="3.4"/>
    <n v="54"/>
    <n v="10000"/>
    <x v="0"/>
    <n v="0"/>
    <x v="0"/>
    <x v="7"/>
    <n v="3.61"/>
    <s v="2.3.3"/>
    <n v="5.7"/>
    <n v="7"/>
    <x v="3"/>
    <x v="0"/>
    <x v="1"/>
  </r>
  <r>
    <n v="6304"/>
    <s v="BT Communicator"/>
    <x v="20"/>
    <n v="3.8"/>
    <n v="32"/>
    <n v="10000"/>
    <x v="0"/>
    <n v="0"/>
    <x v="1"/>
    <x v="85"/>
    <n v="1"/>
    <n v="1.6"/>
    <n v="1.6"/>
    <n v="12"/>
    <x v="3"/>
    <x v="0"/>
    <x v="1"/>
  </r>
  <r>
    <n v="6305"/>
    <s v="BT One Voice anywhere"/>
    <x v="4"/>
    <n v="4.5"/>
    <n v="80"/>
    <n v="10000"/>
    <x v="0"/>
    <n v="0"/>
    <x v="0"/>
    <x v="7"/>
    <s v="2.54.3"/>
    <n v="2.2000000000000002"/>
    <n v="16000"/>
    <n v="12"/>
    <x v="3"/>
    <x v="0"/>
    <x v="0"/>
  </r>
  <r>
    <n v="6306"/>
    <s v="BT Find Address for Bluetooth"/>
    <x v="4"/>
    <n v="4.8"/>
    <n v="8"/>
    <n v="5000"/>
    <x v="0"/>
    <n v="0"/>
    <x v="0"/>
    <x v="7"/>
    <n v="2"/>
    <n v="3"/>
    <n v="2.6"/>
    <n v="10"/>
    <x v="1"/>
    <x v="0"/>
    <x v="1"/>
  </r>
  <r>
    <n v="6307"/>
    <s v="BT Camera"/>
    <x v="22"/>
    <n v="3.3"/>
    <n v="1307"/>
    <n v="500000"/>
    <x v="0"/>
    <n v="0"/>
    <x v="0"/>
    <x v="87"/>
    <n v="1.8"/>
    <n v="2.2999999999999998"/>
    <n v="6.6"/>
    <n v="2"/>
    <x v="1"/>
    <x v="0"/>
    <x v="1"/>
  </r>
  <r>
    <n v="6308"/>
    <s v="BT Messenger"/>
    <x v="6"/>
    <n v="3.9"/>
    <n v="97"/>
    <n v="50000"/>
    <x v="0"/>
    <n v="0"/>
    <x v="0"/>
    <x v="10"/>
    <n v="1"/>
    <n v="2.2000000000000002"/>
    <n v="598"/>
    <n v="5"/>
    <x v="4"/>
    <x v="0"/>
    <x v="1"/>
  </r>
  <r>
    <n v="6309"/>
    <s v="BT One Phone Mobile App"/>
    <x v="6"/>
    <n v="3.5"/>
    <n v="33"/>
    <n v="10000"/>
    <x v="0"/>
    <n v="0"/>
    <x v="0"/>
    <x v="10"/>
    <s v="2.2.6"/>
    <n v="4.0999999999999996"/>
    <n v="2.7"/>
    <n v="9"/>
    <x v="1"/>
    <x v="0"/>
    <x v="1"/>
  </r>
  <r>
    <n v="6310"/>
    <s v="BitTorrentÂ®- Torrent Downloads"/>
    <x v="30"/>
    <n v="4.5"/>
    <n v="641219"/>
    <n v="10000000"/>
    <x v="0"/>
    <n v="0"/>
    <x v="0"/>
    <x v="99"/>
    <s v="5.2.2"/>
    <n v="4.0999999999999996"/>
    <m/>
    <n v="7"/>
    <x v="0"/>
    <x v="0"/>
    <x v="1"/>
  </r>
  <r>
    <n v="6311"/>
    <s v="SW-100.tch by Callstel"/>
    <x v="6"/>
    <n v="4"/>
    <n v="1926"/>
    <n v="1000000"/>
    <x v="0"/>
    <n v="0"/>
    <x v="0"/>
    <x v="10"/>
    <s v="1.3.20"/>
    <n v="2.2000000000000002"/>
    <n v="716"/>
    <n v="12"/>
    <x v="4"/>
    <x v="0"/>
    <x v="1"/>
  </r>
  <r>
    <n v="6312"/>
    <s v="BT App"/>
    <x v="31"/>
    <m/>
    <n v="24"/>
    <n v="1000"/>
    <x v="0"/>
    <n v="0"/>
    <x v="0"/>
    <x v="101"/>
    <s v="1.0.124"/>
    <n v="4.2"/>
    <n v="14000"/>
    <n v="7"/>
    <x v="0"/>
    <x v="0"/>
    <x v="0"/>
  </r>
  <r>
    <n v="6313"/>
    <s v="BT MeetMe with Dolby Voice"/>
    <x v="6"/>
    <n v="3.6"/>
    <n v="437"/>
    <n v="100000"/>
    <x v="0"/>
    <n v="0"/>
    <x v="0"/>
    <x v="10"/>
    <s v="2.66.5"/>
    <n v="5"/>
    <n v="12000"/>
    <n v="7"/>
    <x v="0"/>
    <x v="0"/>
    <x v="0"/>
  </r>
  <r>
    <n v="6314"/>
    <s v="ProGrade BT"/>
    <x v="25"/>
    <m/>
    <n v="0"/>
    <n v="500"/>
    <x v="0"/>
    <n v="0"/>
    <x v="0"/>
    <x v="90"/>
    <s v="1.0.2"/>
    <n v="4.3"/>
    <n v="46000"/>
    <n v="4"/>
    <x v="0"/>
    <x v="0"/>
    <x v="6"/>
  </r>
  <r>
    <n v="6315"/>
    <s v="BT Share It"/>
    <x v="4"/>
    <n v="4.7"/>
    <n v="12"/>
    <n v="500"/>
    <x v="0"/>
    <n v="0"/>
    <x v="0"/>
    <x v="7"/>
    <s v="3.4.2"/>
    <n v="4.4000000000000004"/>
    <n v="13000"/>
    <n v="5"/>
    <x v="0"/>
    <x v="0"/>
    <x v="0"/>
  </r>
  <r>
    <n v="6316"/>
    <s v="Bluetooth Auto Connect"/>
    <x v="6"/>
    <n v="3.9"/>
    <n v="20829"/>
    <n v="5000000"/>
    <x v="0"/>
    <n v="0"/>
    <x v="0"/>
    <x v="10"/>
    <s v="4.5.4"/>
    <n v="3"/>
    <n v="1.9"/>
    <n v="11"/>
    <x v="1"/>
    <x v="0"/>
    <x v="1"/>
  </r>
  <r>
    <n v="6317"/>
    <s v="Wifi BT Scanner"/>
    <x v="18"/>
    <n v="5"/>
    <n v="2"/>
    <n v="500"/>
    <x v="0"/>
    <n v="0"/>
    <x v="0"/>
    <x v="13"/>
    <n v="1"/>
    <s v="4.0.3"/>
    <n v="1.2"/>
    <n v="11"/>
    <x v="3"/>
    <x v="0"/>
    <x v="1"/>
  </r>
  <r>
    <n v="6318"/>
    <s v="Ultimate Control BT"/>
    <x v="4"/>
    <n v="4.5999999999999996"/>
    <n v="14"/>
    <n v="500"/>
    <x v="0"/>
    <n v="0"/>
    <x v="0"/>
    <x v="7"/>
    <s v="3.3.2"/>
    <n v="4.4000000000000004"/>
    <n v="4.3"/>
    <n v="6"/>
    <x v="0"/>
    <x v="0"/>
    <x v="1"/>
  </r>
  <r>
    <n v="6319"/>
    <s v="BT Controller"/>
    <x v="25"/>
    <n v="3.9"/>
    <n v="4374"/>
    <n v="1000000"/>
    <x v="0"/>
    <n v="0"/>
    <x v="0"/>
    <x v="90"/>
    <s v="3.1.3"/>
    <n v="4.2"/>
    <n v="13000"/>
    <n v="6"/>
    <x v="0"/>
    <x v="0"/>
    <x v="0"/>
  </r>
  <r>
    <n v="6320"/>
    <s v="BT Church"/>
    <x v="16"/>
    <n v="4.9000000000000004"/>
    <n v="26"/>
    <n v="1000"/>
    <x v="0"/>
    <n v="0"/>
    <x v="1"/>
    <x v="29"/>
    <s v="3.8.0"/>
    <n v="4.0999999999999996"/>
    <n v="8.4"/>
    <n v="6"/>
    <x v="0"/>
    <x v="0"/>
    <x v="1"/>
  </r>
  <r>
    <n v="6321"/>
    <s v="Mediatek SmartDevice"/>
    <x v="25"/>
    <n v="3.6"/>
    <n v="11187"/>
    <n v="1000000"/>
    <x v="0"/>
    <n v="0"/>
    <x v="0"/>
    <x v="90"/>
    <s v="V1.7.6"/>
    <n v="4"/>
    <n v="7.3"/>
    <n v="3"/>
    <x v="1"/>
    <x v="0"/>
    <x v="1"/>
  </r>
  <r>
    <n v="6322"/>
    <s v="LG BT Reader Plus"/>
    <x v="25"/>
    <n v="3.7"/>
    <n v="2992"/>
    <n v="500000"/>
    <x v="0"/>
    <n v="0"/>
    <x v="0"/>
    <x v="90"/>
    <s v="2.1.11"/>
    <n v="4.0999999999999996"/>
    <n v="585"/>
    <n v="2"/>
    <x v="3"/>
    <x v="0"/>
    <x v="1"/>
  </r>
  <r>
    <n v="6323"/>
    <s v="BT Mobile"/>
    <x v="32"/>
    <n v="3.9"/>
    <n v="22"/>
    <n v="1000"/>
    <x v="0"/>
    <n v="0"/>
    <x v="0"/>
    <x v="102"/>
    <n v="2.2000000000000002"/>
    <n v="4.0999999999999996"/>
    <n v="3.2"/>
    <n v="7"/>
    <x v="0"/>
    <x v="0"/>
    <x v="1"/>
  </r>
  <r>
    <n v="6324"/>
    <s v="MagicLight BT"/>
    <x v="16"/>
    <n v="2.7"/>
    <n v="135"/>
    <n v="10000"/>
    <x v="0"/>
    <n v="0"/>
    <x v="0"/>
    <x v="29"/>
    <s v="1.2.1"/>
    <n v="4.3"/>
    <n v="6.5"/>
    <n v="7"/>
    <x v="0"/>
    <x v="0"/>
    <x v="1"/>
  </r>
  <r>
    <n v="6325"/>
    <s v="Bluetooth Control BT-&gt;uC FREE"/>
    <x v="25"/>
    <n v="3.8"/>
    <n v="67"/>
    <n v="10000"/>
    <x v="0"/>
    <n v="0"/>
    <x v="0"/>
    <x v="90"/>
    <s v="1.9.0"/>
    <n v="3"/>
    <n v="2.7"/>
    <n v="6"/>
    <x v="3"/>
    <x v="0"/>
    <x v="1"/>
  </r>
  <r>
    <n v="6326"/>
    <s v="B.T."/>
    <x v="31"/>
    <n v="2.8"/>
    <n v="636"/>
    <n v="100000"/>
    <x v="0"/>
    <n v="0"/>
    <x v="0"/>
    <x v="101"/>
    <s v="1.12.2"/>
    <n v="4.0999999999999996"/>
    <n v="1.4"/>
    <n v="6"/>
    <x v="0"/>
    <x v="0"/>
    <x v="1"/>
  </r>
  <r>
    <n v="6327"/>
    <s v="Autool BT-BOX"/>
    <x v="25"/>
    <n v="3.5"/>
    <n v="4"/>
    <n v="500"/>
    <x v="0"/>
    <n v="0"/>
    <x v="0"/>
    <x v="90"/>
    <s v="1.0.1"/>
    <n v="4.3"/>
    <n v="17000"/>
    <n v="5"/>
    <x v="0"/>
    <x v="0"/>
    <x v="0"/>
  </r>
  <r>
    <n v="6328"/>
    <s v="BT Remote (SPP) for Bluetooth"/>
    <x v="25"/>
    <n v="4.0999999999999996"/>
    <n v="36"/>
    <n v="10000"/>
    <x v="0"/>
    <n v="0"/>
    <x v="0"/>
    <x v="90"/>
    <n v="1.1599999999999999"/>
    <s v="2.3.3"/>
    <n v="3.1"/>
    <n v="10"/>
    <x v="3"/>
    <x v="0"/>
    <x v="1"/>
  </r>
  <r>
    <n v="6329"/>
    <s v="BT Satmeter"/>
    <x v="25"/>
    <m/>
    <n v="0"/>
    <n v="100"/>
    <x v="0"/>
    <n v="0"/>
    <x v="0"/>
    <x v="90"/>
    <s v="V2.3"/>
    <n v="4.3"/>
    <n v="2.4"/>
    <n v="4"/>
    <x v="0"/>
    <x v="0"/>
    <x v="1"/>
  </r>
  <r>
    <n v="6330"/>
    <s v="Battery Notifier Pro BT"/>
    <x v="25"/>
    <n v="4.7"/>
    <n v="1363"/>
    <n v="10000"/>
    <x v="1"/>
    <n v="2.59"/>
    <x v="0"/>
    <x v="90"/>
    <s v="2.5.18"/>
    <n v="1.6"/>
    <n v="1.6"/>
    <n v="6"/>
    <x v="1"/>
    <x v="1"/>
    <x v="1"/>
  </r>
  <r>
    <n v="6331"/>
    <s v="BT Panorama"/>
    <x v="11"/>
    <n v="4.3"/>
    <n v="34"/>
    <n v="5000"/>
    <x v="0"/>
    <n v="0"/>
    <x v="0"/>
    <x v="24"/>
    <m/>
    <m/>
    <m/>
    <n v="6"/>
    <x v="1"/>
    <x v="0"/>
    <x v="1"/>
  </r>
  <r>
    <n v="6332"/>
    <s v="Battery Notifier BT Free"/>
    <x v="25"/>
    <n v="4.5"/>
    <n v="21979"/>
    <n v="1000000"/>
    <x v="0"/>
    <n v="0"/>
    <x v="0"/>
    <x v="90"/>
    <s v="2.1.15"/>
    <n v="1.6"/>
    <n v="982"/>
    <n v="6"/>
    <x v="1"/>
    <x v="0"/>
    <x v="1"/>
  </r>
  <r>
    <n v="6333"/>
    <s v="BT Dating -Find your match, help cupid, be social"/>
    <x v="20"/>
    <n v="4.0999999999999996"/>
    <n v="158"/>
    <n v="50000"/>
    <x v="0"/>
    <n v="0"/>
    <x v="3"/>
    <x v="85"/>
    <n v="2.2999999999999998"/>
    <n v="4.0999999999999996"/>
    <n v="26000"/>
    <n v="7"/>
    <x v="0"/>
    <x v="0"/>
    <x v="2"/>
  </r>
  <r>
    <n v="6334"/>
    <s v="BT (Usage Interne)"/>
    <x v="15"/>
    <m/>
    <n v="3"/>
    <n v="100"/>
    <x v="0"/>
    <n v="0"/>
    <x v="0"/>
    <x v="28"/>
    <n v="1.1000000000000001"/>
    <n v="2.2999999999999998"/>
    <n v="19000"/>
    <n v="8"/>
    <x v="1"/>
    <x v="0"/>
    <x v="0"/>
  </r>
  <r>
    <n v="6335"/>
    <s v="BT Position Sender - Bluetooth Position Sender"/>
    <x v="25"/>
    <m/>
    <n v="0"/>
    <n v="10"/>
    <x v="0"/>
    <n v="0"/>
    <x v="0"/>
    <x v="90"/>
    <s v="1.2.0"/>
    <n v="4.4000000000000004"/>
    <n v="2.9"/>
    <n v="7"/>
    <x v="0"/>
    <x v="0"/>
    <x v="1"/>
  </r>
  <r>
    <n v="6336"/>
    <s v="Aegis BT"/>
    <x v="4"/>
    <n v="4.8"/>
    <n v="16"/>
    <n v="500"/>
    <x v="0"/>
    <n v="0"/>
    <x v="0"/>
    <x v="7"/>
    <s v="1.0.10"/>
    <n v="4.0999999999999996"/>
    <n v="4.5"/>
    <n v="9"/>
    <x v="1"/>
    <x v="0"/>
    <x v="1"/>
  </r>
  <r>
    <n v="6337"/>
    <s v="BT Master"/>
    <x v="18"/>
    <m/>
    <n v="0"/>
    <n v="100"/>
    <x v="0"/>
    <n v="0"/>
    <x v="0"/>
    <x v="13"/>
    <m/>
    <n v="1.6"/>
    <n v="222"/>
    <n v="11"/>
    <x v="3"/>
    <x v="0"/>
    <x v="1"/>
  </r>
  <r>
    <n v="6338"/>
    <s v="OSRAM BT Control"/>
    <x v="25"/>
    <m/>
    <n v="2"/>
    <n v="1000"/>
    <x v="0"/>
    <n v="0"/>
    <x v="0"/>
    <x v="90"/>
    <s v="1.0.5"/>
    <n v="4.4000000000000004"/>
    <n v="42000"/>
    <n v="12"/>
    <x v="1"/>
    <x v="0"/>
    <x v="6"/>
  </r>
  <r>
    <n v="6339"/>
    <s v="Vipè§†é¢‘å…è´¹çœ‹-BTç£åŠ›æœç´¢"/>
    <x v="25"/>
    <m/>
    <n v="20"/>
    <n v="1000"/>
    <x v="0"/>
    <n v="0"/>
    <x v="0"/>
    <x v="90"/>
    <n v="1.2"/>
    <n v="4"/>
    <n v="7.9"/>
    <n v="6"/>
    <x v="0"/>
    <x v="0"/>
    <x v="1"/>
  </r>
  <r>
    <n v="6340"/>
    <s v="AudioBT: BT audio GPS/SMS/Text"/>
    <x v="6"/>
    <n v="3.4"/>
    <n v="198"/>
    <n v="50000"/>
    <x v="0"/>
    <n v="0"/>
    <x v="0"/>
    <x v="10"/>
    <s v="3.2.1"/>
    <n v="4"/>
    <n v="219"/>
    <n v="2"/>
    <x v="1"/>
    <x v="0"/>
    <x v="1"/>
  </r>
  <r>
    <n v="6341"/>
    <s v="Jabbla BT"/>
    <x v="25"/>
    <n v="5"/>
    <n v="3"/>
    <n v="100"/>
    <x v="0"/>
    <n v="0"/>
    <x v="0"/>
    <x v="90"/>
    <n v="1"/>
    <n v="4.2"/>
    <n v="55"/>
    <n v="10"/>
    <x v="2"/>
    <x v="0"/>
    <x v="1"/>
  </r>
  <r>
    <n v="6342"/>
    <s v="BT Speed"/>
    <x v="23"/>
    <m/>
    <n v="3"/>
    <n v="10"/>
    <x v="1"/>
    <n v="4.8"/>
    <x v="0"/>
    <x v="39"/>
    <s v="1.0.1"/>
    <s v="4.0.3"/>
    <n v="948"/>
    <n v="5"/>
    <x v="4"/>
    <x v="1"/>
    <x v="1"/>
  </r>
  <r>
    <n v="6343"/>
    <s v="USB BT Wi-Fi Color Terminal Modem"/>
    <x v="25"/>
    <m/>
    <n v="0"/>
    <n v="5"/>
    <x v="1"/>
    <n v="8.99"/>
    <x v="0"/>
    <x v="90"/>
    <n v="5.3"/>
    <n v="3.2"/>
    <n v="7.3"/>
    <n v="2"/>
    <x v="0"/>
    <x v="1"/>
    <x v="1"/>
  </r>
  <r>
    <n v="6344"/>
    <s v="SenseView BT Zephyr Sensor"/>
    <x v="25"/>
    <n v="4.3"/>
    <n v="37"/>
    <n v="5000"/>
    <x v="0"/>
    <n v="0"/>
    <x v="0"/>
    <x v="90"/>
    <s v="1.1.15205"/>
    <n v="2.2000000000000002"/>
    <n v="323"/>
    <n v="5"/>
    <x v="4"/>
    <x v="0"/>
    <x v="1"/>
  </r>
  <r>
    <n v="6345"/>
    <s v="Bu the Baby Bunny - Cute pet care game"/>
    <x v="18"/>
    <n v="4.4000000000000004"/>
    <n v="37122"/>
    <n v="1000000"/>
    <x v="0"/>
    <n v="0"/>
    <x v="0"/>
    <x v="104"/>
    <n v="1.03"/>
    <n v="4.0999999999999996"/>
    <n v="89000"/>
    <n v="6"/>
    <x v="0"/>
    <x v="0"/>
    <x v="8"/>
  </r>
  <r>
    <n v="6346"/>
    <s v="Boston University Alumni"/>
    <x v="18"/>
    <n v="1.8"/>
    <n v="5"/>
    <n v="1000"/>
    <x v="0"/>
    <n v="0"/>
    <x v="0"/>
    <x v="13"/>
    <n v="4"/>
    <n v="4.4000000000000004"/>
    <n v="5.2"/>
    <n v="12"/>
    <x v="1"/>
    <x v="0"/>
    <x v="1"/>
  </r>
  <r>
    <n v="6347"/>
    <s v="BU Bus Tracker"/>
    <x v="32"/>
    <n v="4.2"/>
    <n v="57"/>
    <n v="10000"/>
    <x v="0"/>
    <n v="0"/>
    <x v="0"/>
    <x v="102"/>
    <n v="2.02"/>
    <n v="4.0999999999999996"/>
    <n v="15000"/>
    <n v="9"/>
    <x v="1"/>
    <x v="0"/>
    <x v="0"/>
  </r>
  <r>
    <n v="6348"/>
    <s v="kick the buddy"/>
    <x v="17"/>
    <n v="3.3"/>
    <n v="294"/>
    <n v="10000"/>
    <x v="0"/>
    <n v="0"/>
    <x v="0"/>
    <x v="32"/>
    <n v="1"/>
    <n v="3"/>
    <n v="19000"/>
    <n v="7"/>
    <x v="0"/>
    <x v="0"/>
    <x v="0"/>
  </r>
  <r>
    <n v="6349"/>
    <s v="BU Bookstore"/>
    <x v="21"/>
    <m/>
    <n v="2"/>
    <n v="1000"/>
    <x v="0"/>
    <n v="0"/>
    <x v="0"/>
    <x v="86"/>
    <s v="3.0.2"/>
    <n v="4.0999999999999996"/>
    <n v="7.6"/>
    <n v="3"/>
    <x v="0"/>
    <x v="0"/>
    <x v="1"/>
  </r>
  <r>
    <n v="6350"/>
    <s v="BU Study"/>
    <x v="18"/>
    <n v="5"/>
    <n v="7"/>
    <n v="10"/>
    <x v="0"/>
    <n v="0"/>
    <x v="0"/>
    <x v="13"/>
    <n v="1"/>
    <s v="4.0.3"/>
    <n v="5.6"/>
    <n v="12"/>
    <x v="1"/>
    <x v="0"/>
    <x v="1"/>
  </r>
  <r>
    <n v="6351"/>
    <s v="BU Dental GoGoldman"/>
    <x v="24"/>
    <m/>
    <n v="0"/>
    <n v="100"/>
    <x v="0"/>
    <n v="0"/>
    <x v="0"/>
    <x v="88"/>
    <n v="1.2"/>
    <n v="4.4000000000000004"/>
    <n v="18000"/>
    <n v="9"/>
    <x v="1"/>
    <x v="0"/>
    <x v="0"/>
  </r>
  <r>
    <n v="6352"/>
    <s v="Bu Hangi Uygulama ?"/>
    <x v="18"/>
    <m/>
    <n v="1"/>
    <n v="10"/>
    <x v="0"/>
    <n v="0"/>
    <x v="0"/>
    <x v="38"/>
    <s v="3.2.6z"/>
    <s v="4.0.3"/>
    <n v="24000"/>
    <n v="3"/>
    <x v="0"/>
    <x v="0"/>
    <x v="2"/>
  </r>
  <r>
    <n v="6353"/>
    <s v="BU Questrom Launch"/>
    <x v="24"/>
    <m/>
    <n v="3"/>
    <n v="100"/>
    <x v="0"/>
    <n v="0"/>
    <x v="0"/>
    <x v="88"/>
    <s v="1.0.4"/>
    <n v="3"/>
    <n v="10000"/>
    <n v="7"/>
    <x v="4"/>
    <x v="0"/>
    <x v="0"/>
  </r>
  <r>
    <n v="6354"/>
    <s v="sustainability@BU"/>
    <x v="16"/>
    <n v="4.8"/>
    <n v="10"/>
    <n v="1000"/>
    <x v="0"/>
    <n v="0"/>
    <x v="0"/>
    <x v="29"/>
    <s v="4.2.7"/>
    <n v="4.0999999999999996"/>
    <n v="11000"/>
    <n v="1"/>
    <x v="0"/>
    <x v="0"/>
    <x v="0"/>
  </r>
  <r>
    <n v="6355"/>
    <s v="BU School of Public Health"/>
    <x v="24"/>
    <m/>
    <n v="0"/>
    <n v="10"/>
    <x v="0"/>
    <n v="0"/>
    <x v="0"/>
    <x v="88"/>
    <n v="1.4"/>
    <n v="4.4000000000000004"/>
    <n v="29000"/>
    <n v="5"/>
    <x v="0"/>
    <x v="0"/>
    <x v="2"/>
  </r>
  <r>
    <n v="6356"/>
    <s v="BU Mobile"/>
    <x v="18"/>
    <n v="4.5"/>
    <n v="472"/>
    <n v="10000"/>
    <x v="0"/>
    <n v="0"/>
    <x v="0"/>
    <x v="13"/>
    <s v="2.4.1"/>
    <s v="2.3.3"/>
    <n v="4.3"/>
    <n v="7"/>
    <x v="0"/>
    <x v="0"/>
    <x v="1"/>
  </r>
  <r>
    <n v="6357"/>
    <s v="Barisal University App-BU Face"/>
    <x v="18"/>
    <n v="5"/>
    <n v="100"/>
    <n v="1000"/>
    <x v="0"/>
    <n v="0"/>
    <x v="0"/>
    <x v="13"/>
    <s v="3.1.1"/>
    <s v="4.0.3"/>
    <n v="10000"/>
    <n v="5"/>
    <x v="0"/>
    <x v="0"/>
    <x v="0"/>
  </r>
  <r>
    <n v="6358"/>
    <s v="Pu - Cute giant panda bear, baby pet care game"/>
    <x v="18"/>
    <n v="4.5"/>
    <n v="22167"/>
    <n v="1000000"/>
    <x v="0"/>
    <n v="0"/>
    <x v="0"/>
    <x v="104"/>
    <n v="1.18"/>
    <n v="4.0999999999999996"/>
    <n v="88000"/>
    <n v="6"/>
    <x v="0"/>
    <x v="0"/>
    <x v="8"/>
  </r>
  <r>
    <n v="6359"/>
    <s v="BU Students' Rep. Council"/>
    <x v="18"/>
    <n v="4.7"/>
    <n v="38"/>
    <n v="500"/>
    <x v="0"/>
    <n v="0"/>
    <x v="0"/>
    <x v="13"/>
    <s v="5.45.0_713"/>
    <n v="4"/>
    <n v="5.3"/>
    <n v="7"/>
    <x v="0"/>
    <x v="0"/>
    <x v="1"/>
  </r>
  <r>
    <n v="6360"/>
    <s v="On a Bu Pour Vous OBPV"/>
    <x v="16"/>
    <m/>
    <n v="0"/>
    <n v="10"/>
    <x v="0"/>
    <n v="0"/>
    <x v="1"/>
    <x v="29"/>
    <n v="3"/>
    <n v="4.0999999999999996"/>
    <n v="5.4"/>
    <n v="2"/>
    <x v="0"/>
    <x v="0"/>
    <x v="1"/>
  </r>
  <r>
    <n v="6361"/>
    <s v="BU Calculator"/>
    <x v="18"/>
    <n v="4.5999999999999996"/>
    <n v="69"/>
    <n v="1000"/>
    <x v="0"/>
    <n v="0"/>
    <x v="0"/>
    <x v="13"/>
    <n v="2.4"/>
    <s v="4.0.3"/>
    <n v="3.1"/>
    <n v="7"/>
    <x v="1"/>
    <x v="0"/>
    <x v="1"/>
  </r>
  <r>
    <n v="6362"/>
    <s v="BU Beauty Rooms"/>
    <x v="2"/>
    <m/>
    <n v="1"/>
    <n v="50"/>
    <x v="0"/>
    <n v="0"/>
    <x v="0"/>
    <x v="5"/>
    <n v="1"/>
    <n v="4.4000000000000004"/>
    <n v="6"/>
    <n v="2"/>
    <x v="1"/>
    <x v="0"/>
    <x v="1"/>
  </r>
  <r>
    <n v="6363"/>
    <s v="Bu Hangi Firma?"/>
    <x v="18"/>
    <m/>
    <n v="8"/>
    <n v="100"/>
    <x v="0"/>
    <n v="0"/>
    <x v="0"/>
    <x v="107"/>
    <s v="3.3.6z"/>
    <s v="4.0.3"/>
    <n v="26000"/>
    <n v="12"/>
    <x v="1"/>
    <x v="0"/>
    <x v="2"/>
  </r>
  <r>
    <n v="6364"/>
    <s v="BU Syllabus"/>
    <x v="18"/>
    <n v="4.5"/>
    <n v="38"/>
    <n v="1000"/>
    <x v="0"/>
    <n v="0"/>
    <x v="0"/>
    <x v="13"/>
    <s v="1.0.3"/>
    <s v="4.0.3"/>
    <n v="6.5"/>
    <n v="9"/>
    <x v="1"/>
    <x v="0"/>
    <x v="1"/>
  </r>
  <r>
    <n v="6365"/>
    <s v="Bu Hangi ÃœnlÃ¼?"/>
    <x v="17"/>
    <m/>
    <n v="1"/>
    <n v="10"/>
    <x v="0"/>
    <n v="0"/>
    <x v="0"/>
    <x v="48"/>
    <s v="3.3.7z"/>
    <s v="4.0.3"/>
    <n v="19000"/>
    <n v="6"/>
    <x v="0"/>
    <x v="0"/>
    <x v="0"/>
  </r>
  <r>
    <n v="6366"/>
    <s v="Bu Nedir ?"/>
    <x v="17"/>
    <m/>
    <n v="0"/>
    <n v="50"/>
    <x v="0"/>
    <n v="0"/>
    <x v="0"/>
    <x v="48"/>
    <s v="3.1.6z"/>
    <s v="4.0.3"/>
    <n v="33000"/>
    <n v="4"/>
    <x v="0"/>
    <x v="0"/>
    <x v="3"/>
  </r>
  <r>
    <n v="6367"/>
    <s v="BU Bison Nation"/>
    <x v="23"/>
    <n v="3.5"/>
    <n v="4"/>
    <n v="100"/>
    <x v="0"/>
    <n v="0"/>
    <x v="0"/>
    <x v="39"/>
    <s v="6.0.2"/>
    <n v="4.4000000000000004"/>
    <n v="40000"/>
    <n v="9"/>
    <x v="1"/>
    <x v="0"/>
    <x v="6"/>
  </r>
  <r>
    <n v="6368"/>
    <s v="Kim Bu Youtuber?"/>
    <x v="18"/>
    <m/>
    <n v="11"/>
    <n v="1000"/>
    <x v="0"/>
    <n v="0"/>
    <x v="0"/>
    <x v="38"/>
    <n v="1"/>
    <n v="4"/>
    <n v="9.1999999999999993"/>
    <n v="9"/>
    <x v="1"/>
    <x v="0"/>
    <x v="1"/>
  </r>
  <r>
    <n v="6369"/>
    <s v="BU HANGÄ° ÅžARKI ? - 2018"/>
    <x v="17"/>
    <m/>
    <n v="4"/>
    <n v="100"/>
    <x v="0"/>
    <n v="0"/>
    <x v="0"/>
    <x v="48"/>
    <s v="3.1.7z"/>
    <s v="4.0.3"/>
    <n v="28000"/>
    <n v="6"/>
    <x v="0"/>
    <x v="0"/>
    <x v="2"/>
  </r>
  <r>
    <n v="6370"/>
    <s v="BU Library"/>
    <x v="18"/>
    <n v="3.5"/>
    <n v="4"/>
    <n v="1000"/>
    <x v="0"/>
    <n v="0"/>
    <x v="0"/>
    <x v="13"/>
    <n v="1.1000000000000001"/>
    <n v="4.3"/>
    <n v="21000"/>
    <n v="9"/>
    <x v="1"/>
    <x v="0"/>
    <x v="2"/>
  </r>
  <r>
    <n v="6371"/>
    <s v="SkyTest BU/GU Lite"/>
    <x v="4"/>
    <n v="2.9"/>
    <n v="28"/>
    <n v="500"/>
    <x v="1"/>
    <n v="17.989999999999998"/>
    <x v="0"/>
    <x v="7"/>
    <s v="2.0.5"/>
    <n v="3"/>
    <n v="20000"/>
    <n v="10"/>
    <x v="1"/>
    <x v="1"/>
    <x v="2"/>
  </r>
  <r>
    <n v="6372"/>
    <s v="BU Alsace"/>
    <x v="3"/>
    <m/>
    <n v="3"/>
    <n v="100"/>
    <x v="0"/>
    <n v="0"/>
    <x v="0"/>
    <x v="6"/>
    <s v="3.1.1"/>
    <n v="2.2999999999999998"/>
    <n v="4"/>
    <n v="10"/>
    <x v="1"/>
    <x v="0"/>
    <x v="1"/>
  </r>
  <r>
    <n v="6373"/>
    <s v="Bu Hangi Oyun ?"/>
    <x v="17"/>
    <m/>
    <n v="2"/>
    <n v="50"/>
    <x v="0"/>
    <n v="0"/>
    <x v="0"/>
    <x v="41"/>
    <s v="3.1.6z"/>
    <s v="4.0.3"/>
    <n v="26000"/>
    <n v="3"/>
    <x v="0"/>
    <x v="0"/>
    <x v="2"/>
  </r>
  <r>
    <n v="6374"/>
    <s v="Catholic La Bu Zo Kam"/>
    <x v="3"/>
    <n v="5"/>
    <n v="23"/>
    <n v="500"/>
    <x v="0"/>
    <n v="0"/>
    <x v="0"/>
    <x v="6"/>
    <s v="0.0.1"/>
    <n v="4"/>
    <m/>
    <n v="3"/>
    <x v="3"/>
    <x v="0"/>
    <x v="1"/>
  </r>
  <r>
    <n v="6375"/>
    <s v="Bu Hangi Youtuber ?"/>
    <x v="17"/>
    <m/>
    <n v="31"/>
    <n v="1000"/>
    <x v="0"/>
    <n v="0"/>
    <x v="0"/>
    <x v="48"/>
    <s v="3.2.2dk"/>
    <s v="4.0.3"/>
    <n v="26000"/>
    <n v="8"/>
    <x v="1"/>
    <x v="0"/>
    <x v="2"/>
  </r>
  <r>
    <n v="6376"/>
    <s v="Nedir Bu ?"/>
    <x v="17"/>
    <m/>
    <n v="0"/>
    <n v="10"/>
    <x v="0"/>
    <n v="0"/>
    <x v="0"/>
    <x v="48"/>
    <s v="3.1.6z"/>
    <s v="4.0.3"/>
    <n v="33000"/>
    <n v="3"/>
    <x v="0"/>
    <x v="0"/>
    <x v="3"/>
  </r>
  <r>
    <n v="6377"/>
    <s v="Bu Hangi Film ?"/>
    <x v="18"/>
    <m/>
    <n v="3"/>
    <n v="100"/>
    <x v="0"/>
    <n v="0"/>
    <x v="0"/>
    <x v="38"/>
    <s v="3.2.2dk"/>
    <s v="4.0.3"/>
    <n v="25000"/>
    <n v="8"/>
    <x v="1"/>
    <x v="0"/>
    <x v="2"/>
  </r>
  <r>
    <n v="6378"/>
    <s v="Khrifa Hla Bu (Solfa)"/>
    <x v="3"/>
    <m/>
    <n v="0"/>
    <n v="10"/>
    <x v="0"/>
    <n v="0"/>
    <x v="0"/>
    <x v="6"/>
    <n v="1"/>
    <n v="2.1"/>
    <n v="44000"/>
    <n v="7"/>
    <x v="0"/>
    <x v="0"/>
    <x v="6"/>
  </r>
  <r>
    <n v="6380"/>
    <s v="Bu Hangi Dizi ?"/>
    <x v="17"/>
    <m/>
    <n v="14"/>
    <n v="1000"/>
    <x v="0"/>
    <n v="0"/>
    <x v="0"/>
    <x v="48"/>
    <s v="3.1.7z"/>
    <s v="4.0.3"/>
    <n v="19000"/>
    <n v="5"/>
    <x v="0"/>
    <x v="0"/>
    <x v="0"/>
  </r>
  <r>
    <n v="6381"/>
    <s v="Kristian Hla Bu"/>
    <x v="3"/>
    <n v="4.8"/>
    <n v="238"/>
    <n v="10000"/>
    <x v="0"/>
    <n v="0"/>
    <x v="0"/>
    <x v="6"/>
    <n v="1"/>
    <n v="4"/>
    <n v="27000"/>
    <n v="5"/>
    <x v="0"/>
    <x v="0"/>
    <x v="2"/>
  </r>
  <r>
    <n v="6382"/>
    <s v="SA HLA BU"/>
    <x v="3"/>
    <n v="4.7"/>
    <n v="119"/>
    <n v="1000"/>
    <x v="0"/>
    <n v="0"/>
    <x v="0"/>
    <x v="6"/>
    <n v="1"/>
    <n v="4.0999999999999996"/>
    <n v="1.5"/>
    <n v="9"/>
    <x v="1"/>
    <x v="0"/>
    <x v="1"/>
  </r>
  <r>
    <n v="6383"/>
    <s v="Bubble Witch 2 Saga"/>
    <x v="18"/>
    <n v="4.3"/>
    <n v="2838064"/>
    <n v="100000000"/>
    <x v="0"/>
    <n v="0"/>
    <x v="0"/>
    <x v="33"/>
    <m/>
    <m/>
    <m/>
    <n v="8"/>
    <x v="0"/>
    <x v="0"/>
    <x v="1"/>
  </r>
  <r>
    <n v="6384"/>
    <s v="BÃ¼fe BU"/>
    <x v="16"/>
    <n v="4.0999999999999996"/>
    <n v="14"/>
    <n v="100"/>
    <x v="0"/>
    <n v="0"/>
    <x v="0"/>
    <x v="29"/>
    <n v="2"/>
    <s v="4.0.3"/>
    <n v="13000"/>
    <n v="10"/>
    <x v="4"/>
    <x v="0"/>
    <x v="0"/>
  </r>
  <r>
    <n v="6385"/>
    <s v="BV Mobile Apps"/>
    <x v="27"/>
    <n v="5"/>
    <n v="3"/>
    <n v="100"/>
    <x v="0"/>
    <n v="0"/>
    <x v="0"/>
    <x v="93"/>
    <n v="2"/>
    <n v="4.2"/>
    <n v="4.8"/>
    <n v="6"/>
    <x v="0"/>
    <x v="0"/>
    <x v="1"/>
  </r>
  <r>
    <n v="6386"/>
    <s v="BV"/>
    <x v="6"/>
    <n v="5"/>
    <n v="3"/>
    <n v="100"/>
    <x v="0"/>
    <n v="0"/>
    <x v="0"/>
    <x v="10"/>
    <s v="1,01"/>
    <n v="3"/>
    <n v="1.6"/>
    <n v="8"/>
    <x v="3"/>
    <x v="0"/>
    <x v="1"/>
  </r>
  <r>
    <n v="6387"/>
    <s v="Bacterial Vaginosis"/>
    <x v="13"/>
    <m/>
    <n v="1"/>
    <n v="100"/>
    <x v="0"/>
    <n v="0"/>
    <x v="0"/>
    <x v="26"/>
    <n v="1.2"/>
    <n v="4"/>
    <n v="4.9000000000000004"/>
    <n v="2"/>
    <x v="0"/>
    <x v="0"/>
    <x v="1"/>
  </r>
  <r>
    <n v="6388"/>
    <s v="Bacterial Vaginosis ðŸ‡ºðŸ‡¸"/>
    <x v="13"/>
    <m/>
    <n v="1"/>
    <n v="500"/>
    <x v="0"/>
    <n v="0"/>
    <x v="1"/>
    <x v="26"/>
    <n v="1.1000000000000001"/>
    <n v="2.2999999999999998"/>
    <n v="3.5"/>
    <n v="11"/>
    <x v="1"/>
    <x v="0"/>
    <x v="1"/>
  </r>
  <r>
    <n v="6389"/>
    <s v="Bacterial Vaginosis Symptoms &amp; Treatment"/>
    <x v="19"/>
    <m/>
    <n v="0"/>
    <n v="500"/>
    <x v="0"/>
    <n v="0"/>
    <x v="0"/>
    <x v="84"/>
    <n v="1.1000000000000001"/>
    <s v="4.0.3"/>
    <n v="8.6999999999999993"/>
    <n v="1"/>
    <x v="0"/>
    <x v="0"/>
    <x v="1"/>
  </r>
  <r>
    <n v="6390"/>
    <s v="Bacteria Vaginosis"/>
    <x v="13"/>
    <n v="4"/>
    <n v="4015"/>
    <n v="1000000"/>
    <x v="0"/>
    <n v="0"/>
    <x v="3"/>
    <x v="26"/>
    <n v="6"/>
    <n v="3"/>
    <n v="7.7"/>
    <n v="4"/>
    <x v="1"/>
    <x v="0"/>
    <x v="1"/>
  </r>
  <r>
    <n v="6391"/>
    <s v="Hilverda De Boer B.V. App"/>
    <x v="21"/>
    <m/>
    <n v="5"/>
    <n v="500"/>
    <x v="0"/>
    <n v="0"/>
    <x v="0"/>
    <x v="86"/>
    <s v="2.5.0"/>
    <s v="4.0.3"/>
    <n v="19000"/>
    <n v="2"/>
    <x v="0"/>
    <x v="0"/>
    <x v="0"/>
  </r>
  <r>
    <n v="6392"/>
    <s v="BV Smart"/>
    <x v="4"/>
    <n v="4.3"/>
    <n v="28"/>
    <n v="1000"/>
    <x v="0"/>
    <n v="0"/>
    <x v="0"/>
    <x v="7"/>
    <n v="1.1000000000000001"/>
    <n v="4"/>
    <n v="3.4"/>
    <n v="5"/>
    <x v="4"/>
    <x v="0"/>
    <x v="1"/>
  </r>
  <r>
    <n v="6393"/>
    <s v="BV Forest"/>
    <x v="4"/>
    <m/>
    <n v="0"/>
    <n v="100"/>
    <x v="0"/>
    <n v="0"/>
    <x v="0"/>
    <x v="7"/>
    <s v="2.1.18"/>
    <n v="4.4000000000000004"/>
    <n v="2.9"/>
    <n v="5"/>
    <x v="0"/>
    <x v="0"/>
    <x v="1"/>
  </r>
  <r>
    <n v="6394"/>
    <s v="Bacterial Vaginosis Symptoms"/>
    <x v="19"/>
    <n v="4.0999999999999996"/>
    <n v="698"/>
    <n v="100000"/>
    <x v="0"/>
    <n v="0"/>
    <x v="2"/>
    <x v="84"/>
    <n v="1.1000000000000001"/>
    <n v="3"/>
    <n v="2.4"/>
    <n v="2"/>
    <x v="4"/>
    <x v="0"/>
    <x v="1"/>
  </r>
  <r>
    <n v="6395"/>
    <s v="BV Sridhara Maharaj"/>
    <x v="18"/>
    <n v="5"/>
    <n v="8"/>
    <n v="100"/>
    <x v="0"/>
    <n v="0"/>
    <x v="0"/>
    <x v="19"/>
    <n v="1.1000000000000001"/>
    <n v="4.0999999999999996"/>
    <n v="2.7"/>
    <n v="12"/>
    <x v="1"/>
    <x v="0"/>
    <x v="1"/>
  </r>
  <r>
    <n v="6396"/>
    <s v="BV Aventure"/>
    <x v="24"/>
    <m/>
    <n v="0"/>
    <n v="100"/>
    <x v="0"/>
    <n v="0"/>
    <x v="0"/>
    <x v="88"/>
    <s v="1.3.6"/>
    <n v="4"/>
    <n v="5"/>
    <n v="7"/>
    <x v="3"/>
    <x v="0"/>
    <x v="1"/>
  </r>
  <r>
    <n v="6397"/>
    <s v="Bacterial vaginosis Treatment - Sexual disease"/>
    <x v="13"/>
    <n v="5"/>
    <n v="2"/>
    <n v="500"/>
    <x v="0"/>
    <n v="0"/>
    <x v="0"/>
    <x v="26"/>
    <n v="2"/>
    <s v="4.0.3"/>
    <n v="5.9"/>
    <n v="6"/>
    <x v="0"/>
    <x v="0"/>
    <x v="1"/>
  </r>
  <r>
    <n v="6398"/>
    <s v="BV Link"/>
    <x v="4"/>
    <m/>
    <n v="10"/>
    <n v="100"/>
    <x v="0"/>
    <n v="0"/>
    <x v="0"/>
    <x v="7"/>
    <s v="1.3.0"/>
    <n v="4.0999999999999996"/>
    <n v="2.8"/>
    <n v="4"/>
    <x v="0"/>
    <x v="0"/>
    <x v="1"/>
  </r>
  <r>
    <n v="6399"/>
    <s v="Bacterial Vaginosis Treatment"/>
    <x v="19"/>
    <m/>
    <n v="0"/>
    <n v="50"/>
    <x v="0"/>
    <n v="0"/>
    <x v="0"/>
    <x v="84"/>
    <n v="1"/>
    <n v="4"/>
    <n v="3.4"/>
    <n v="6"/>
    <x v="0"/>
    <x v="0"/>
    <x v="1"/>
  </r>
  <r>
    <n v="6400"/>
    <s v="BV Bombers"/>
    <x v="23"/>
    <m/>
    <n v="0"/>
    <n v="100"/>
    <x v="0"/>
    <n v="0"/>
    <x v="0"/>
    <x v="39"/>
    <s v="7.1.5"/>
    <n v="4"/>
    <n v="12000"/>
    <n v="1"/>
    <x v="1"/>
    <x v="0"/>
    <x v="0"/>
  </r>
  <r>
    <n v="6401"/>
    <s v="Schulman B.V."/>
    <x v="21"/>
    <n v="4"/>
    <n v="6"/>
    <n v="100"/>
    <x v="0"/>
    <n v="0"/>
    <x v="0"/>
    <x v="86"/>
    <n v="1"/>
    <n v="4.0999999999999996"/>
    <n v="20000"/>
    <n v="9"/>
    <x v="3"/>
    <x v="0"/>
    <x v="2"/>
  </r>
  <r>
    <n v="6402"/>
    <s v="BV MAAp"/>
    <x v="4"/>
    <m/>
    <n v="9"/>
    <n v="100"/>
    <x v="0"/>
    <n v="0"/>
    <x v="0"/>
    <x v="7"/>
    <s v="1.1.3"/>
    <n v="4.0999999999999996"/>
    <n v="4.2"/>
    <n v="12"/>
    <x v="4"/>
    <x v="0"/>
    <x v="1"/>
  </r>
  <r>
    <n v="6403"/>
    <s v="BV Taxi - Driver"/>
    <x v="32"/>
    <m/>
    <n v="1"/>
    <n v="10"/>
    <x v="0"/>
    <n v="0"/>
    <x v="0"/>
    <x v="102"/>
    <s v="2.19.20180117"/>
    <n v="4.0999999999999996"/>
    <n v="10000"/>
    <n v="1"/>
    <x v="0"/>
    <x v="0"/>
    <x v="0"/>
  </r>
  <r>
    <n v="6404"/>
    <s v="BV Taxi Sudan"/>
    <x v="32"/>
    <n v="3.5"/>
    <n v="8"/>
    <n v="10"/>
    <x v="0"/>
    <n v="0"/>
    <x v="0"/>
    <x v="102"/>
    <s v="1.2.20180117"/>
    <n v="4.0999999999999996"/>
    <n v="26000"/>
    <n v="1"/>
    <x v="0"/>
    <x v="0"/>
    <x v="2"/>
  </r>
  <r>
    <n v="6405"/>
    <s v="van Gennip Textiles BV"/>
    <x v="16"/>
    <m/>
    <n v="1"/>
    <n v="100"/>
    <x v="0"/>
    <n v="0"/>
    <x v="0"/>
    <x v="29"/>
    <s v="1.1.5"/>
    <n v="4.0999999999999996"/>
    <n v="4"/>
    <n v="6"/>
    <x v="0"/>
    <x v="0"/>
    <x v="1"/>
  </r>
  <r>
    <n v="6406"/>
    <s v="bacterial vaginosis"/>
    <x v="19"/>
    <m/>
    <n v="0"/>
    <n v="10"/>
    <x v="0"/>
    <n v="0"/>
    <x v="1"/>
    <x v="84"/>
    <n v="1"/>
    <n v="4"/>
    <n v="3.6"/>
    <n v="3"/>
    <x v="0"/>
    <x v="0"/>
    <x v="1"/>
  </r>
  <r>
    <n v="6407"/>
    <s v="PIO bv App"/>
    <x v="4"/>
    <m/>
    <n v="2"/>
    <n v="10"/>
    <x v="0"/>
    <n v="0"/>
    <x v="0"/>
    <x v="7"/>
    <s v="2.6.0"/>
    <n v="4.0999999999999996"/>
    <n v="98000"/>
    <n v="8"/>
    <x v="0"/>
    <x v="0"/>
    <x v="9"/>
  </r>
  <r>
    <n v="6408"/>
    <s v="Meu CartÃ£o BV"/>
    <x v="11"/>
    <n v="4.0999999999999996"/>
    <n v="15057"/>
    <n v="500000"/>
    <x v="0"/>
    <n v="0"/>
    <x v="0"/>
    <x v="24"/>
    <s v="2.4.0"/>
    <n v="5"/>
    <n v="5.7"/>
    <n v="8"/>
    <x v="0"/>
    <x v="0"/>
    <x v="1"/>
  </r>
  <r>
    <n v="6409"/>
    <s v="BV Rando"/>
    <x v="24"/>
    <m/>
    <n v="0"/>
    <n v="100"/>
    <x v="0"/>
    <n v="0"/>
    <x v="0"/>
    <x v="88"/>
    <s v="1.2.4"/>
    <n v="4"/>
    <n v="3.6"/>
    <n v="7"/>
    <x v="3"/>
    <x v="0"/>
    <x v="1"/>
  </r>
  <r>
    <n v="6410"/>
    <s v="Kovax Europe B.V."/>
    <x v="4"/>
    <m/>
    <n v="17"/>
    <n v="500"/>
    <x v="0"/>
    <n v="0"/>
    <x v="0"/>
    <x v="7"/>
    <s v="24.0.11"/>
    <s v="4.0.3"/>
    <n v="96000"/>
    <n v="9"/>
    <x v="1"/>
    <x v="0"/>
    <x v="9"/>
  </r>
  <r>
    <n v="6411"/>
    <s v="StartPage Private Search"/>
    <x v="16"/>
    <n v="4.5999999999999996"/>
    <n v="10198"/>
    <n v="100000"/>
    <x v="0"/>
    <n v="0"/>
    <x v="0"/>
    <x v="29"/>
    <n v="1.1000000000000001"/>
    <n v="2.1"/>
    <n v="2.2000000000000002"/>
    <n v="8"/>
    <x v="1"/>
    <x v="0"/>
    <x v="1"/>
  </r>
  <r>
    <n v="6412"/>
    <s v="DHV accountancy BV"/>
    <x v="4"/>
    <m/>
    <n v="0"/>
    <n v="10"/>
    <x v="0"/>
    <n v="0"/>
    <x v="0"/>
    <x v="7"/>
    <n v="1"/>
    <n v="4"/>
    <n v="10000"/>
    <n v="4"/>
    <x v="3"/>
    <x v="0"/>
    <x v="0"/>
  </r>
  <r>
    <n v="6413"/>
    <s v="BV Frankfurt inside"/>
    <x v="23"/>
    <m/>
    <n v="3"/>
    <n v="50"/>
    <x v="0"/>
    <n v="0"/>
    <x v="0"/>
    <x v="39"/>
    <n v="1.5"/>
    <n v="4.4000000000000004"/>
    <n v="4.8"/>
    <n v="6"/>
    <x v="0"/>
    <x v="0"/>
    <x v="1"/>
  </r>
  <r>
    <n v="6414"/>
    <s v="BV Teknisk App"/>
    <x v="4"/>
    <m/>
    <n v="0"/>
    <n v="50"/>
    <x v="0"/>
    <n v="0"/>
    <x v="0"/>
    <x v="7"/>
    <s v="4.1.2099"/>
    <n v="4"/>
    <n v="2"/>
    <n v="1"/>
    <x v="3"/>
    <x v="0"/>
    <x v="1"/>
  </r>
  <r>
    <n v="6415"/>
    <s v="TomTom GPS Navigation Traffic"/>
    <x v="32"/>
    <n v="4.0999999999999996"/>
    <n v="132792"/>
    <n v="10000000"/>
    <x v="0"/>
    <n v="0"/>
    <x v="0"/>
    <x v="102"/>
    <s v="1.17.1"/>
    <s v="4.0.3"/>
    <n v="62000"/>
    <n v="10"/>
    <x v="1"/>
    <x v="0"/>
    <x v="7"/>
  </r>
  <r>
    <n v="6417"/>
    <s v="OLX Uganda Sell Buy Cellphones"/>
    <x v="21"/>
    <n v="4.2"/>
    <n v="4977"/>
    <n v="100000"/>
    <x v="0"/>
    <n v="0"/>
    <x v="0"/>
    <x v="86"/>
    <s v="11.15.03"/>
    <n v="4.0999999999999996"/>
    <n v="9.8000000000000007"/>
    <n v="7"/>
    <x v="0"/>
    <x v="0"/>
    <x v="1"/>
  </r>
  <r>
    <n v="6418"/>
    <s v="Feel Performer"/>
    <x v="6"/>
    <n v="2.2000000000000002"/>
    <n v="62"/>
    <n v="10000"/>
    <x v="0"/>
    <n v="0"/>
    <x v="0"/>
    <x v="10"/>
    <s v="2.0.3"/>
    <n v="4.0999999999999996"/>
    <n v="34000"/>
    <n v="4"/>
    <x v="0"/>
    <x v="0"/>
    <x v="3"/>
  </r>
  <r>
    <n v="6419"/>
    <s v="Smashy Road: Arena"/>
    <x v="17"/>
    <n v="4.3"/>
    <n v="45558"/>
    <n v="5000000"/>
    <x v="0"/>
    <n v="0"/>
    <x v="2"/>
    <x v="36"/>
    <s v="1.1.9"/>
    <n v="4.0999999999999996"/>
    <n v="53000"/>
    <n v="5"/>
    <x v="0"/>
    <x v="0"/>
    <x v="4"/>
  </r>
  <r>
    <n v="6420"/>
    <s v="My Budget Book"/>
    <x v="11"/>
    <n v="4.7"/>
    <n v="19784"/>
    <n v="100000"/>
    <x v="1"/>
    <n v="2.99"/>
    <x v="0"/>
    <x v="24"/>
    <n v="7.6"/>
    <n v="4"/>
    <n v="7.3"/>
    <n v="6"/>
    <x v="0"/>
    <x v="1"/>
    <x v="1"/>
  </r>
  <r>
    <n v="6421"/>
    <s v="VictronConnect"/>
    <x v="25"/>
    <n v="3.8"/>
    <n v="400"/>
    <n v="50000"/>
    <x v="0"/>
    <n v="0"/>
    <x v="0"/>
    <x v="90"/>
    <n v="4.8"/>
    <n v="4.0999999999999996"/>
    <m/>
    <n v="7"/>
    <x v="0"/>
    <x v="0"/>
    <x v="1"/>
  </r>
  <r>
    <n v="6422"/>
    <s v="BV Productions"/>
    <x v="4"/>
    <m/>
    <n v="0"/>
    <n v="1"/>
    <x v="0"/>
    <n v="0"/>
    <x v="0"/>
    <x v="7"/>
    <s v="1.0.1"/>
    <n v="4"/>
    <n v="2.8"/>
    <n v="10"/>
    <x v="3"/>
    <x v="0"/>
    <x v="1"/>
  </r>
  <r>
    <n v="6423"/>
    <s v="Allsetra B.V."/>
    <x v="4"/>
    <n v="4.0999999999999996"/>
    <n v="15"/>
    <n v="1000"/>
    <x v="0"/>
    <n v="0"/>
    <x v="0"/>
    <x v="7"/>
    <s v="3.1.2"/>
    <n v="4.3"/>
    <n v="24000"/>
    <n v="4"/>
    <x v="0"/>
    <x v="0"/>
    <x v="2"/>
  </r>
  <r>
    <n v="6424"/>
    <s v="PIO bv Transport App"/>
    <x v="4"/>
    <m/>
    <n v="0"/>
    <n v="5"/>
    <x v="0"/>
    <n v="0"/>
    <x v="0"/>
    <x v="7"/>
    <s v="1.0.0"/>
    <n v="4.0999999999999996"/>
    <n v="73000"/>
    <n v="3"/>
    <x v="0"/>
    <x v="0"/>
    <x v="5"/>
  </r>
  <r>
    <n v="6425"/>
    <s v="Philips Hue"/>
    <x v="16"/>
    <n v="3.1"/>
    <n v="10006"/>
    <n v="1000000"/>
    <x v="0"/>
    <n v="0"/>
    <x v="0"/>
    <x v="29"/>
    <s v="3.2.0"/>
    <n v="5"/>
    <n v="53000"/>
    <n v="7"/>
    <x v="0"/>
    <x v="0"/>
    <x v="4"/>
  </r>
  <r>
    <n v="6426"/>
    <s v="Evolution: Battle for Utopia"/>
    <x v="18"/>
    <n v="4.2"/>
    <n v="246705"/>
    <n v="1000000"/>
    <x v="0"/>
    <n v="0"/>
    <x v="1"/>
    <x v="37"/>
    <s v="3.5.2"/>
    <s v="4.0.3"/>
    <n v="27000"/>
    <n v="5"/>
    <x v="0"/>
    <x v="0"/>
    <x v="2"/>
  </r>
  <r>
    <n v="6427"/>
    <s v="Home Remedies for Bacterial Infections"/>
    <x v="13"/>
    <m/>
    <n v="0"/>
    <n v="50"/>
    <x v="0"/>
    <n v="0"/>
    <x v="0"/>
    <x v="26"/>
    <n v="1"/>
    <n v="2.2000000000000002"/>
    <n v="4.4000000000000004"/>
    <n v="4"/>
    <x v="0"/>
    <x v="0"/>
    <x v="1"/>
  </r>
  <r>
    <n v="6428"/>
    <s v="Best Western To Go"/>
    <x v="24"/>
    <n v="3"/>
    <n v="2719"/>
    <n v="100000"/>
    <x v="0"/>
    <n v="0"/>
    <x v="1"/>
    <x v="88"/>
    <s v="5.14.1"/>
    <n v="4.2"/>
    <n v="17000"/>
    <n v="8"/>
    <x v="0"/>
    <x v="0"/>
    <x v="0"/>
  </r>
  <r>
    <n v="6429"/>
    <s v="BW-Go"/>
    <x v="17"/>
    <n v="4.8"/>
    <n v="265"/>
    <n v="1000"/>
    <x v="1"/>
    <n v="3.49"/>
    <x v="0"/>
    <x v="47"/>
    <s v="4.8.1"/>
    <n v="2.2999999999999998"/>
    <n v="1.3"/>
    <n v="6"/>
    <x v="4"/>
    <x v="1"/>
    <x v="1"/>
  </r>
  <r>
    <n v="6430"/>
    <s v="BW Smart"/>
    <x v="25"/>
    <n v="3.7"/>
    <n v="50"/>
    <n v="5000"/>
    <x v="0"/>
    <n v="0"/>
    <x v="0"/>
    <x v="90"/>
    <s v="v1.2.2"/>
    <n v="4"/>
    <n v="19000"/>
    <n v="6"/>
    <x v="1"/>
    <x v="0"/>
    <x v="0"/>
  </r>
  <r>
    <n v="6431"/>
    <s v="Watch Face BW Inter"/>
    <x v="26"/>
    <n v="3.1"/>
    <n v="112"/>
    <n v="1000"/>
    <x v="1"/>
    <n v="0.99"/>
    <x v="0"/>
    <x v="92"/>
    <s v="2.1.7"/>
    <n v="4.3"/>
    <n v="8.8000000000000007"/>
    <n v="4"/>
    <x v="1"/>
    <x v="1"/>
    <x v="1"/>
  </r>
  <r>
    <n v="6432"/>
    <s v="BW-Go Free"/>
    <x v="17"/>
    <n v="4.5999999999999996"/>
    <n v="547"/>
    <n v="10000"/>
    <x v="0"/>
    <n v="0"/>
    <x v="0"/>
    <x v="47"/>
    <s v="4.8.1"/>
    <n v="2.2999999999999998"/>
    <n v="1.3"/>
    <n v="6"/>
    <x v="4"/>
    <x v="0"/>
    <x v="1"/>
  </r>
  <r>
    <n v="6433"/>
    <s v="BlitzWolf Shutter - BW Shutter"/>
    <x v="22"/>
    <n v="2.9"/>
    <n v="333"/>
    <n v="50000"/>
    <x v="0"/>
    <n v="0"/>
    <x v="0"/>
    <x v="87"/>
    <s v="1.8.0"/>
    <n v="4"/>
    <n v="1.8"/>
    <n v="11"/>
    <x v="1"/>
    <x v="0"/>
    <x v="1"/>
  </r>
  <r>
    <n v="6434"/>
    <s v="Black &amp; White Camera - Lovely BW"/>
    <x v="22"/>
    <n v="4.2"/>
    <n v="329"/>
    <n v="100000"/>
    <x v="0"/>
    <n v="0"/>
    <x v="0"/>
    <x v="87"/>
    <s v="1.1.0"/>
    <n v="4.4000000000000004"/>
    <n v="4.8"/>
    <n v="11"/>
    <x v="1"/>
    <x v="0"/>
    <x v="1"/>
  </r>
  <r>
    <n v="6435"/>
    <s v="BW-Joseki"/>
    <x v="17"/>
    <n v="4.7"/>
    <n v="705"/>
    <n v="10000"/>
    <x v="0"/>
    <n v="0"/>
    <x v="0"/>
    <x v="47"/>
    <s v="1.2.1"/>
    <s v="4.0.3"/>
    <n v="1.8"/>
    <n v="7"/>
    <x v="4"/>
    <x v="0"/>
    <x v="1"/>
  </r>
  <r>
    <n v="6436"/>
    <s v="BW-DGS plugin"/>
    <x v="17"/>
    <n v="4.5"/>
    <n v="70"/>
    <n v="1000"/>
    <x v="0"/>
    <n v="0"/>
    <x v="0"/>
    <x v="47"/>
    <s v="1.6.0"/>
    <n v="4"/>
    <n v="691"/>
    <n v="5"/>
    <x v="0"/>
    <x v="0"/>
    <x v="1"/>
  </r>
  <r>
    <n v="6437"/>
    <s v="BW App"/>
    <x v="16"/>
    <n v="2.8"/>
    <n v="48"/>
    <n v="5000"/>
    <x v="0"/>
    <n v="0"/>
    <x v="0"/>
    <x v="29"/>
    <s v="2.8.216.6-ba"/>
    <n v="4"/>
    <n v="12000"/>
    <n v="9"/>
    <x v="1"/>
    <x v="0"/>
    <x v="0"/>
  </r>
  <r>
    <n v="6438"/>
    <s v="Learn SAP BW"/>
    <x v="3"/>
    <m/>
    <n v="2"/>
    <n v="500"/>
    <x v="0"/>
    <n v="0"/>
    <x v="0"/>
    <x v="6"/>
    <n v="1.1000000000000001"/>
    <n v="4"/>
    <n v="20000"/>
    <n v="2"/>
    <x v="0"/>
    <x v="0"/>
    <x v="2"/>
  </r>
  <r>
    <n v="6439"/>
    <s v="Next Launcher 3D Theme Stun-BW"/>
    <x v="26"/>
    <n v="4.4000000000000004"/>
    <n v="2839"/>
    <n v="100000"/>
    <x v="0"/>
    <n v="0"/>
    <x v="0"/>
    <x v="92"/>
    <n v="1"/>
    <n v="2.2000000000000002"/>
    <n v="5.0999999999999996"/>
    <n v="1"/>
    <x v="2"/>
    <x v="0"/>
    <x v="1"/>
  </r>
  <r>
    <n v="6440"/>
    <s v="Standard Chartered Mobile (BW)"/>
    <x v="11"/>
    <n v="4.4000000000000004"/>
    <n v="96"/>
    <n v="10000"/>
    <x v="0"/>
    <n v="0"/>
    <x v="0"/>
    <x v="24"/>
    <n v="2.9"/>
    <n v="4"/>
    <n v="7.2"/>
    <n v="8"/>
    <x v="0"/>
    <x v="0"/>
    <x v="1"/>
  </r>
  <r>
    <n v="6441"/>
    <s v="BW Mobilbanking fÃ¼r Smartphone und Tablet"/>
    <x v="11"/>
    <n v="4.0999999999999996"/>
    <n v="2048"/>
    <n v="100000"/>
    <x v="0"/>
    <n v="0"/>
    <x v="0"/>
    <x v="24"/>
    <s v="4.2.0"/>
    <n v="4.4000000000000004"/>
    <n v="24000"/>
    <n v="7"/>
    <x v="0"/>
    <x v="0"/>
    <x v="2"/>
  </r>
  <r>
    <n v="6442"/>
    <s v="BW COMPANY FINDER"/>
    <x v="4"/>
    <n v="4.5999999999999996"/>
    <n v="48"/>
    <n v="1000"/>
    <x v="0"/>
    <n v="0"/>
    <x v="0"/>
    <x v="7"/>
    <n v="1.5"/>
    <n v="4"/>
    <n v="7.4"/>
    <n v="8"/>
    <x v="1"/>
    <x v="0"/>
    <x v="1"/>
  </r>
  <r>
    <n v="6443"/>
    <s v="BW Taxi"/>
    <x v="32"/>
    <n v="3"/>
    <n v="67"/>
    <n v="5000"/>
    <x v="0"/>
    <n v="0"/>
    <x v="0"/>
    <x v="102"/>
    <s v="3.19.34"/>
    <n v="5"/>
    <n v="53000"/>
    <n v="5"/>
    <x v="0"/>
    <x v="0"/>
    <x v="4"/>
  </r>
  <r>
    <n v="6444"/>
    <s v="BW-GnuGo"/>
    <x v="17"/>
    <n v="4.0999999999999996"/>
    <n v="64"/>
    <n v="5000"/>
    <x v="0"/>
    <n v="0"/>
    <x v="0"/>
    <x v="47"/>
    <s v="2.0.0"/>
    <n v="2.2000000000000002"/>
    <n v="1.3"/>
    <n v="6"/>
    <x v="5"/>
    <x v="0"/>
    <x v="1"/>
  </r>
  <r>
    <n v="6445"/>
    <s v="BW SmartLife"/>
    <x v="25"/>
    <m/>
    <n v="0"/>
    <n v="100"/>
    <x v="0"/>
    <n v="0"/>
    <x v="0"/>
    <x v="90"/>
    <s v="1.1.8"/>
    <n v="4.0999999999999996"/>
    <n v="8.8000000000000007"/>
    <n v="12"/>
    <x v="1"/>
    <x v="0"/>
    <x v="1"/>
  </r>
  <r>
    <n v="6446"/>
    <s v="Bw Events"/>
    <x v="10"/>
    <n v="4.4000000000000004"/>
    <n v="16"/>
    <n v="100"/>
    <x v="0"/>
    <n v="0"/>
    <x v="0"/>
    <x v="23"/>
    <n v="1"/>
    <n v="4"/>
    <n v="1.7"/>
    <n v="8"/>
    <x v="3"/>
    <x v="0"/>
    <x v="1"/>
  </r>
  <r>
    <n v="6448"/>
    <s v="Learn SAP BW on HANA"/>
    <x v="3"/>
    <m/>
    <n v="0"/>
    <n v="500"/>
    <x v="0"/>
    <n v="0"/>
    <x v="0"/>
    <x v="6"/>
    <n v="1.1000000000000001"/>
    <n v="4"/>
    <n v="13000"/>
    <n v="2"/>
    <x v="0"/>
    <x v="0"/>
    <x v="0"/>
  </r>
  <r>
    <n v="6449"/>
    <s v="Analog BW - Camera filter effect foto film retouch"/>
    <x v="22"/>
    <m/>
    <n v="2"/>
    <n v="100"/>
    <x v="0"/>
    <n v="0"/>
    <x v="0"/>
    <x v="87"/>
    <n v="1.1000000000000001"/>
    <n v="4.4000000000000004"/>
    <n v="17000"/>
    <n v="5"/>
    <x v="0"/>
    <x v="0"/>
    <x v="0"/>
  </r>
  <r>
    <n v="6450"/>
    <s v="BW Ultra"/>
    <x v="27"/>
    <m/>
    <n v="0"/>
    <n v="10"/>
    <x v="0"/>
    <n v="0"/>
    <x v="0"/>
    <x v="93"/>
    <n v="1"/>
    <n v="4"/>
    <n v="24000"/>
    <n v="7"/>
    <x v="0"/>
    <x v="0"/>
    <x v="2"/>
  </r>
  <r>
    <n v="6451"/>
    <s v="BW-IVMS"/>
    <x v="27"/>
    <m/>
    <n v="0"/>
    <n v="100"/>
    <x v="0"/>
    <n v="0"/>
    <x v="0"/>
    <x v="93"/>
    <s v="12.0.18071400"/>
    <n v="4.0999999999999996"/>
    <n v="17000"/>
    <n v="7"/>
    <x v="0"/>
    <x v="0"/>
    <x v="0"/>
  </r>
  <r>
    <n v="6453"/>
    <s v="BW Wallpaper"/>
    <x v="26"/>
    <n v="4.5"/>
    <n v="4"/>
    <n v="50"/>
    <x v="0"/>
    <n v="0"/>
    <x v="0"/>
    <x v="92"/>
    <n v="1.4"/>
    <n v="4"/>
    <n v="511"/>
    <n v="12"/>
    <x v="3"/>
    <x v="0"/>
    <x v="1"/>
  </r>
  <r>
    <n v="6454"/>
    <s v="Skull Widget BW"/>
    <x v="26"/>
    <n v="4.5"/>
    <n v="4"/>
    <n v="10"/>
    <x v="0"/>
    <n v="0"/>
    <x v="0"/>
    <x v="92"/>
    <n v="1.1000000000000001"/>
    <n v="4.4000000000000004"/>
    <n v="1.7"/>
    <n v="2"/>
    <x v="0"/>
    <x v="0"/>
    <x v="1"/>
  </r>
  <r>
    <n v="6455"/>
    <s v="BW Map mobile"/>
    <x v="24"/>
    <n v="3.6"/>
    <n v="57"/>
    <n v="10000"/>
    <x v="0"/>
    <n v="0"/>
    <x v="0"/>
    <x v="88"/>
    <n v="3.2"/>
    <n v="4"/>
    <n v="32000"/>
    <n v="5"/>
    <x v="0"/>
    <x v="0"/>
    <x v="3"/>
  </r>
  <r>
    <n v="6456"/>
    <s v="Bell and Wyson Camera BW Pix +"/>
    <x v="16"/>
    <n v="2"/>
    <n v="8"/>
    <n v="1000"/>
    <x v="0"/>
    <n v="0"/>
    <x v="0"/>
    <x v="29"/>
    <s v="2.0.18.23"/>
    <n v="2.2999999999999998"/>
    <n v="12000"/>
    <n v="11"/>
    <x v="3"/>
    <x v="0"/>
    <x v="0"/>
  </r>
  <r>
    <n v="6457"/>
    <s v="Best Western e-Concierge Hotel"/>
    <x v="24"/>
    <n v="4"/>
    <n v="41"/>
    <n v="10000"/>
    <x v="0"/>
    <n v="0"/>
    <x v="0"/>
    <x v="88"/>
    <s v="2.8.1"/>
    <n v="5"/>
    <n v="23000"/>
    <n v="6"/>
    <x v="0"/>
    <x v="0"/>
    <x v="2"/>
  </r>
  <r>
    <n v="6458"/>
    <s v="BlackCam Pro - B&amp;W Camera"/>
    <x v="22"/>
    <n v="4.5"/>
    <n v="1376"/>
    <n v="100000"/>
    <x v="1"/>
    <n v="1.49"/>
    <x v="0"/>
    <x v="87"/>
    <n v="1.51"/>
    <n v="4"/>
    <n v="5.5"/>
    <n v="3"/>
    <x v="0"/>
    <x v="1"/>
    <x v="1"/>
  </r>
  <r>
    <n v="6459"/>
    <s v="SAP BW Tutorial"/>
    <x v="18"/>
    <n v="4"/>
    <n v="11"/>
    <n v="1000"/>
    <x v="0"/>
    <n v="0"/>
    <x v="0"/>
    <x v="13"/>
    <s v="0.0.1"/>
    <n v="4.0999999999999996"/>
    <n v="9.4"/>
    <n v="1"/>
    <x v="3"/>
    <x v="0"/>
    <x v="1"/>
  </r>
  <r>
    <n v="6460"/>
    <s v="Kromium BW Theme for NEXT"/>
    <x v="26"/>
    <n v="4.3"/>
    <n v="1098"/>
    <n v="50000"/>
    <x v="0"/>
    <n v="0"/>
    <x v="0"/>
    <x v="92"/>
    <s v="1.0.1"/>
    <n v="3"/>
    <n v="18000"/>
    <n v="10"/>
    <x v="2"/>
    <x v="0"/>
    <x v="0"/>
  </r>
  <r>
    <n v="6461"/>
    <s v="IP address BW"/>
    <x v="27"/>
    <m/>
    <n v="7"/>
    <n v="500"/>
    <x v="0"/>
    <n v="0"/>
    <x v="0"/>
    <x v="93"/>
    <n v="1"/>
    <n v="2.2000000000000002"/>
    <n v="1.8"/>
    <n v="11"/>
    <x v="2"/>
    <x v="0"/>
    <x v="1"/>
  </r>
  <r>
    <n v="6462"/>
    <s v="Color Changer Pro [root]"/>
    <x v="26"/>
    <n v="4.5"/>
    <n v="69"/>
    <n v="1000"/>
    <x v="1"/>
    <n v="0.99"/>
    <x v="0"/>
    <x v="92"/>
    <n v="1.1100000000000001"/>
    <n v="4.4000000000000004"/>
    <n v="951"/>
    <n v="1"/>
    <x v="1"/>
    <x v="1"/>
    <x v="1"/>
  </r>
  <r>
    <n v="6463"/>
    <s v="Fantasy theme dark bw black building"/>
    <x v="0"/>
    <n v="4.8"/>
    <n v="41"/>
    <n v="5000"/>
    <x v="0"/>
    <n v="0"/>
    <x v="0"/>
    <x v="0"/>
    <s v="1.0.2"/>
    <n v="4"/>
    <n v="1.9"/>
    <n v="3"/>
    <x v="0"/>
    <x v="0"/>
    <x v="1"/>
  </r>
  <r>
    <n v="6464"/>
    <s v="Keyboard Theme Gate Flat BW"/>
    <x v="26"/>
    <n v="4.5"/>
    <n v="75"/>
    <n v="10000"/>
    <x v="0"/>
    <n v="0"/>
    <x v="3"/>
    <x v="92"/>
    <n v="2"/>
    <s v="4.0.3"/>
    <n v="2.6"/>
    <n v="5"/>
    <x v="3"/>
    <x v="0"/>
    <x v="1"/>
  </r>
  <r>
    <n v="6465"/>
    <s v="BW Switch"/>
    <x v="17"/>
    <m/>
    <n v="1"/>
    <n v="10"/>
    <x v="0"/>
    <n v="0"/>
    <x v="0"/>
    <x v="32"/>
    <n v="1.25"/>
    <n v="4.0999999999999996"/>
    <n v="13000"/>
    <n v="4"/>
    <x v="0"/>
    <x v="0"/>
    <x v="0"/>
  </r>
  <r>
    <n v="6466"/>
    <s v="Tutorials for SAP BW Offline"/>
    <x v="18"/>
    <m/>
    <n v="1"/>
    <n v="100"/>
    <x v="0"/>
    <n v="0"/>
    <x v="0"/>
    <x v="13"/>
    <n v="1"/>
    <n v="4"/>
    <n v="16000"/>
    <n v="12"/>
    <x v="1"/>
    <x v="0"/>
    <x v="0"/>
  </r>
  <r>
    <n v="6467"/>
    <s v="BL Essentials BW Icon Pack"/>
    <x v="26"/>
    <n v="4.2"/>
    <n v="17"/>
    <n v="1000"/>
    <x v="0"/>
    <n v="0"/>
    <x v="0"/>
    <x v="92"/>
    <s v="1.0.1"/>
    <n v="2.1"/>
    <n v="963"/>
    <n v="5"/>
    <x v="5"/>
    <x v="0"/>
    <x v="1"/>
  </r>
  <r>
    <n v="6468"/>
    <s v="Hypocam"/>
    <x v="22"/>
    <n v="4.5"/>
    <n v="12572"/>
    <n v="1000000"/>
    <x v="0"/>
    <n v="0"/>
    <x v="0"/>
    <x v="87"/>
    <n v="1.31"/>
    <n v="4"/>
    <n v="8.5"/>
    <n v="3"/>
    <x v="0"/>
    <x v="0"/>
    <x v="1"/>
  </r>
  <r>
    <n v="6469"/>
    <s v="Hitman GO"/>
    <x v="18"/>
    <n v="4.5999999999999996"/>
    <n v="84114"/>
    <n v="500000"/>
    <x v="1"/>
    <n v="0.99"/>
    <x v="2"/>
    <x v="38"/>
    <s v="1.13.108869"/>
    <s v="2.3.3"/>
    <n v="23000"/>
    <n v="7"/>
    <x v="0"/>
    <x v="1"/>
    <x v="2"/>
  </r>
  <r>
    <n v="6470"/>
    <s v="BW Fuhlenbrock"/>
    <x v="23"/>
    <m/>
    <n v="4"/>
    <n v="100"/>
    <x v="0"/>
    <n v="0"/>
    <x v="0"/>
    <x v="39"/>
    <s v="4.2.0"/>
    <n v="4.0999999999999996"/>
    <n v="8.1999999999999993"/>
    <n v="9"/>
    <x v="1"/>
    <x v="0"/>
    <x v="1"/>
  </r>
  <r>
    <n v="6471"/>
    <s v="BW eServices"/>
    <x v="4"/>
    <m/>
    <n v="1"/>
    <n v="10"/>
    <x v="0"/>
    <n v="0"/>
    <x v="0"/>
    <x v="7"/>
    <n v="1"/>
    <n v="4.2"/>
    <n v="3.8"/>
    <n v="6"/>
    <x v="0"/>
    <x v="0"/>
    <x v="1"/>
  </r>
  <r>
    <n v="6472"/>
    <s v="B&amp;W Photo Filter Editor"/>
    <x v="22"/>
    <n v="3.9"/>
    <n v="205"/>
    <n v="50000"/>
    <x v="0"/>
    <n v="0"/>
    <x v="0"/>
    <x v="87"/>
    <s v="1.0.5"/>
    <n v="4"/>
    <n v="2.4"/>
    <n v="7"/>
    <x v="1"/>
    <x v="0"/>
    <x v="1"/>
  </r>
  <r>
    <n v="6473"/>
    <s v="BW t&amp;t"/>
    <x v="27"/>
    <m/>
    <n v="2"/>
    <n v="10"/>
    <x v="0"/>
    <n v="0"/>
    <x v="0"/>
    <x v="93"/>
    <n v="1"/>
    <n v="4.0999999999999996"/>
    <n v="1.7"/>
    <n v="12"/>
    <x v="3"/>
    <x v="0"/>
    <x v="1"/>
  </r>
  <r>
    <n v="6474"/>
    <s v="EBook For SAP BW ON HANA Learning Free"/>
    <x v="18"/>
    <m/>
    <n v="0"/>
    <n v="50"/>
    <x v="0"/>
    <n v="0"/>
    <x v="0"/>
    <x v="13"/>
    <s v="1.0.1"/>
    <n v="4"/>
    <n v="10000"/>
    <n v="4"/>
    <x v="0"/>
    <x v="0"/>
    <x v="0"/>
  </r>
  <r>
    <n v="6475"/>
    <s v="BX Memo"/>
    <x v="18"/>
    <n v="4.3"/>
    <n v="131"/>
    <n v="5000"/>
    <x v="0"/>
    <n v="0"/>
    <x v="0"/>
    <x v="13"/>
    <s v="3.3.1"/>
    <n v="2.2000000000000002"/>
    <n v="2"/>
    <n v="11"/>
    <x v="3"/>
    <x v="0"/>
    <x v="1"/>
  </r>
  <r>
    <n v="6476"/>
    <s v="Bixby Button Remapper - bxActions Pro / Coffee"/>
    <x v="25"/>
    <n v="3.9"/>
    <n v="319"/>
    <n v="10000"/>
    <x v="1"/>
    <n v="2.99"/>
    <x v="0"/>
    <x v="90"/>
    <n v="1"/>
    <n v="7"/>
    <n v="25"/>
    <n v="4"/>
    <x v="1"/>
    <x v="1"/>
    <x v="1"/>
  </r>
  <r>
    <n v="6477"/>
    <s v="Bixby Button Remapper - bxActions"/>
    <x v="25"/>
    <n v="4.3"/>
    <n v="13064"/>
    <n v="1000000"/>
    <x v="0"/>
    <n v="0"/>
    <x v="0"/>
    <x v="90"/>
    <n v="4.72"/>
    <n v="7"/>
    <n v="4.5999999999999996"/>
    <n v="5"/>
    <x v="0"/>
    <x v="0"/>
    <x v="1"/>
  </r>
  <r>
    <n v="6478"/>
    <s v="Bitcoin BX Thailand"/>
    <x v="11"/>
    <n v="3.7"/>
    <n v="120"/>
    <n v="10000"/>
    <x v="0"/>
    <n v="0"/>
    <x v="0"/>
    <x v="24"/>
    <n v="4.0999999999999996"/>
    <s v="4.0.3"/>
    <n v="31000"/>
    <n v="10"/>
    <x v="1"/>
    <x v="0"/>
    <x v="3"/>
  </r>
  <r>
    <n v="6479"/>
    <s v="Bx Thailand Alert (Bitcoin)"/>
    <x v="11"/>
    <n v="4.7"/>
    <n v="3"/>
    <n v="100"/>
    <x v="0"/>
    <n v="0"/>
    <x v="0"/>
    <x v="24"/>
    <s v="1.0.2"/>
    <n v="4.2"/>
    <n v="8.1999999999999993"/>
    <n v="2"/>
    <x v="0"/>
    <x v="0"/>
    <x v="1"/>
  </r>
  <r>
    <n v="6480"/>
    <s v="bX Hot Articles by Ex Libris"/>
    <x v="18"/>
    <n v="4.3"/>
    <n v="42"/>
    <n v="5000"/>
    <x v="0"/>
    <n v="0"/>
    <x v="0"/>
    <x v="13"/>
    <n v="2"/>
    <n v="2.2000000000000002"/>
    <n v="554"/>
    <n v="5"/>
    <x v="1"/>
    <x v="0"/>
    <x v="1"/>
  </r>
  <r>
    <n v="6481"/>
    <s v="Bitcoin BX Thailand PRO"/>
    <x v="11"/>
    <n v="1.7"/>
    <n v="21"/>
    <n v="100"/>
    <x v="1"/>
    <n v="4.99"/>
    <x v="0"/>
    <x v="24"/>
    <n v="5"/>
    <s v="4.0.3"/>
    <n v="21000"/>
    <n v="10"/>
    <x v="1"/>
    <x v="1"/>
    <x v="2"/>
  </r>
  <r>
    <n v="6482"/>
    <s v="Bitcoin Bx (Thailand)"/>
    <x v="11"/>
    <n v="4.5"/>
    <n v="101"/>
    <n v="10000"/>
    <x v="0"/>
    <n v="0"/>
    <x v="0"/>
    <x v="24"/>
    <s v="1.8.4"/>
    <n v="5"/>
    <n v="6.9"/>
    <n v="8"/>
    <x v="0"/>
    <x v="0"/>
    <x v="1"/>
  </r>
  <r>
    <n v="6483"/>
    <s v="Bx-WiFi-GI"/>
    <x v="30"/>
    <m/>
    <n v="0"/>
    <n v="100"/>
    <x v="0"/>
    <n v="0"/>
    <x v="0"/>
    <x v="99"/>
    <s v="1.3.6"/>
    <n v="4.0999999999999996"/>
    <n v="21000"/>
    <n v="8"/>
    <x v="1"/>
    <x v="0"/>
    <x v="2"/>
  </r>
  <r>
    <n v="6484"/>
    <s v="BX Mobile TMC for SAP B1"/>
    <x v="4"/>
    <n v="4.7"/>
    <n v="3"/>
    <n v="100"/>
    <x v="0"/>
    <n v="0"/>
    <x v="0"/>
    <x v="7"/>
    <s v="1.0.16"/>
    <s v="4.0.3"/>
    <n v="11000"/>
    <n v="1"/>
    <x v="4"/>
    <x v="0"/>
    <x v="0"/>
  </r>
  <r>
    <n v="6485"/>
    <s v="BX Thailand - Crypto Tracking &amp; Analyse Bitcoin"/>
    <x v="11"/>
    <m/>
    <n v="2"/>
    <n v="100"/>
    <x v="0"/>
    <n v="0"/>
    <x v="0"/>
    <x v="24"/>
    <n v="1.7"/>
    <s v="4.0.3"/>
    <n v="34000"/>
    <n v="3"/>
    <x v="0"/>
    <x v="0"/>
    <x v="3"/>
  </r>
  <r>
    <n v="6486"/>
    <s v="BxPort - Bitcoin Bx (Thailand)"/>
    <x v="11"/>
    <n v="5"/>
    <n v="4"/>
    <n v="50"/>
    <x v="0"/>
    <n v="0"/>
    <x v="0"/>
    <x v="24"/>
    <s v="1.0.4"/>
    <n v="4.2"/>
    <n v="4.0999999999999996"/>
    <n v="7"/>
    <x v="0"/>
    <x v="0"/>
    <x v="1"/>
  </r>
  <r>
    <n v="6487"/>
    <s v="Bx Access 4d"/>
    <x v="25"/>
    <m/>
    <n v="1"/>
    <n v="100"/>
    <x v="0"/>
    <n v="0"/>
    <x v="0"/>
    <x v="90"/>
    <s v="2.2.1"/>
    <n v="4"/>
    <n v="1.9"/>
    <n v="4"/>
    <x v="3"/>
    <x v="0"/>
    <x v="1"/>
  </r>
  <r>
    <n v="6488"/>
    <s v="bX Thailand Simple Market Price and Alert"/>
    <x v="11"/>
    <m/>
    <n v="8"/>
    <n v="1000"/>
    <x v="0"/>
    <n v="0"/>
    <x v="0"/>
    <x v="24"/>
    <s v="2.5.2"/>
    <n v="4.4000000000000004"/>
    <n v="3.5"/>
    <n v="7"/>
    <x v="0"/>
    <x v="0"/>
    <x v="1"/>
  </r>
  <r>
    <n v="6489"/>
    <s v="QR &amp; Barcode Scanner BX PRO"/>
    <x v="25"/>
    <m/>
    <n v="4"/>
    <n v="1000"/>
    <x v="0"/>
    <n v="0"/>
    <x v="0"/>
    <x v="90"/>
    <n v="1"/>
    <n v="4.2"/>
    <n v="3"/>
    <n v="10"/>
    <x v="1"/>
    <x v="0"/>
    <x v="1"/>
  </r>
  <r>
    <n v="6490"/>
    <s v="BX Diff - Crypto Coins Checker"/>
    <x v="11"/>
    <n v="4.5999999999999996"/>
    <n v="83"/>
    <n v="5000"/>
    <x v="0"/>
    <n v="0"/>
    <x v="0"/>
    <x v="24"/>
    <s v="1.0.21"/>
    <n v="4.4000000000000004"/>
    <n v="4"/>
    <n v="7"/>
    <x v="0"/>
    <x v="0"/>
    <x v="1"/>
  </r>
  <r>
    <n v="6491"/>
    <s v="bitcoin exchange bx thailand"/>
    <x v="11"/>
    <n v="2.9"/>
    <n v="19"/>
    <n v="5000"/>
    <x v="0"/>
    <n v="0"/>
    <x v="0"/>
    <x v="24"/>
    <n v="1.6"/>
    <n v="4.4000000000000004"/>
    <n v="2.2000000000000002"/>
    <n v="6"/>
    <x v="1"/>
    <x v="0"/>
    <x v="1"/>
  </r>
  <r>
    <n v="6492"/>
    <s v="CSHS BX"/>
    <x v="18"/>
    <m/>
    <n v="0"/>
    <n v="100"/>
    <x v="0"/>
    <n v="0"/>
    <x v="0"/>
    <x v="13"/>
    <s v="1.0.5.170418-cardspl"/>
    <n v="4.4000000000000004"/>
    <n v="18000"/>
    <n v="4"/>
    <x v="0"/>
    <x v="0"/>
    <x v="0"/>
  </r>
  <r>
    <n v="6493"/>
    <s v="Bitcoin &amp; Cryptocurrency - Bx"/>
    <x v="11"/>
    <n v="4.8"/>
    <n v="11"/>
    <n v="1000"/>
    <x v="0"/>
    <n v="0"/>
    <x v="0"/>
    <x v="24"/>
    <s v="0.1.6"/>
    <n v="4.0999999999999996"/>
    <n v="3.7"/>
    <n v="11"/>
    <x v="1"/>
    <x v="0"/>
    <x v="1"/>
  </r>
  <r>
    <n v="6494"/>
    <s v="Benefit Extras Mobile App"/>
    <x v="13"/>
    <n v="2.2999999999999998"/>
    <n v="3"/>
    <n v="1000"/>
    <x v="0"/>
    <n v="0"/>
    <x v="0"/>
    <x v="26"/>
    <n v="6"/>
    <n v="5"/>
    <n v="2.4"/>
    <n v="7"/>
    <x v="0"/>
    <x v="0"/>
    <x v="1"/>
  </r>
  <r>
    <n v="6495"/>
    <s v="Kick Axe Bx"/>
    <x v="13"/>
    <m/>
    <n v="0"/>
    <n v="1"/>
    <x v="0"/>
    <n v="0"/>
    <x v="0"/>
    <x v="26"/>
    <s v="1.0.1"/>
    <n v="4"/>
    <n v="9.3000000000000007"/>
    <n v="6"/>
    <x v="1"/>
    <x v="0"/>
    <x v="1"/>
  </r>
  <r>
    <n v="6496"/>
    <s v="Car Driving Simulator Citroen"/>
    <x v="18"/>
    <n v="3.8"/>
    <n v="174"/>
    <n v="10000"/>
    <x v="0"/>
    <n v="0"/>
    <x v="0"/>
    <x v="45"/>
    <n v="1"/>
    <n v="2.2999999999999998"/>
    <n v="44000"/>
    <n v="7"/>
    <x v="1"/>
    <x v="0"/>
    <x v="6"/>
  </r>
  <r>
    <n v="6497"/>
    <s v="LEDSHOWTW"/>
    <x v="25"/>
    <n v="4.2"/>
    <n v="5"/>
    <n v="500"/>
    <x v="0"/>
    <n v="0"/>
    <x v="0"/>
    <x v="90"/>
    <s v="1.3.3"/>
    <s v="4.0.3"/>
    <n v="31000"/>
    <n v="4"/>
    <x v="0"/>
    <x v="0"/>
    <x v="3"/>
  </r>
  <r>
    <n v="6498"/>
    <s v="C3-C4-PÄ°CASSO-ELYSEE RACÄ°NG"/>
    <x v="17"/>
    <m/>
    <n v="12"/>
    <n v="1000"/>
    <x v="0"/>
    <n v="0"/>
    <x v="0"/>
    <x v="32"/>
    <s v="1,01"/>
    <n v="4"/>
    <n v="48000"/>
    <n v="2"/>
    <x v="1"/>
    <x v="0"/>
    <x v="6"/>
  </r>
  <r>
    <n v="6499"/>
    <s v="Water Surfer Floating BMX Bicycle Rider Racing"/>
    <x v="18"/>
    <n v="4.4000000000000004"/>
    <n v="551"/>
    <n v="100000"/>
    <x v="0"/>
    <n v="0"/>
    <x v="0"/>
    <x v="45"/>
    <n v="1"/>
    <n v="2.2999999999999998"/>
    <n v="38000"/>
    <n v="7"/>
    <x v="1"/>
    <x v="0"/>
    <x v="3"/>
  </r>
  <r>
    <n v="6500"/>
    <s v="Driving Cars Simulator Citroen"/>
    <x v="17"/>
    <m/>
    <n v="3"/>
    <n v="100"/>
    <x v="0"/>
    <n v="0"/>
    <x v="0"/>
    <x v="42"/>
    <n v="1"/>
    <n v="4.4000000000000004"/>
    <n v="49000"/>
    <n v="4"/>
    <x v="0"/>
    <x v="0"/>
    <x v="6"/>
  </r>
  <r>
    <n v="6501"/>
    <s v="RC Monster Truck - Offroad Driving Simulator"/>
    <x v="17"/>
    <n v="4"/>
    <n v="38448"/>
    <n v="5000000"/>
    <x v="0"/>
    <n v="0"/>
    <x v="0"/>
    <x v="42"/>
    <s v="1.4.3"/>
    <n v="4.0999999999999996"/>
    <n v="27000"/>
    <n v="6"/>
    <x v="0"/>
    <x v="0"/>
    <x v="2"/>
  </r>
  <r>
    <n v="6502"/>
    <s v="Tiny Call Confirm"/>
    <x v="6"/>
    <n v="4.0999999999999996"/>
    <n v="22782"/>
    <n v="1000000"/>
    <x v="0"/>
    <n v="0"/>
    <x v="0"/>
    <x v="10"/>
    <s v="4.2.0"/>
    <n v="2.2000000000000002"/>
    <n v="351"/>
    <n v="3"/>
    <x v="4"/>
    <x v="0"/>
    <x v="1"/>
  </r>
  <r>
    <n v="6503"/>
    <s v="Casa de Bolsa Bx+ MÃ³vil"/>
    <x v="11"/>
    <n v="3.4"/>
    <n v="5"/>
    <n v="500"/>
    <x v="0"/>
    <n v="0"/>
    <x v="0"/>
    <x v="24"/>
    <s v="1.0.7"/>
    <n v="4"/>
    <n v="8.8000000000000007"/>
    <n v="7"/>
    <x v="1"/>
    <x v="0"/>
    <x v="1"/>
  </r>
  <r>
    <n v="6504"/>
    <s v="Super Jabber Jump"/>
    <x v="17"/>
    <n v="4.3"/>
    <n v="85882"/>
    <n v="10000000"/>
    <x v="0"/>
    <n v="0"/>
    <x v="0"/>
    <x v="32"/>
    <s v="6.6.3106"/>
    <n v="2.2999999999999998"/>
    <n v="23000"/>
    <n v="11"/>
    <x v="1"/>
    <x v="0"/>
    <x v="2"/>
  </r>
  <r>
    <n v="6505"/>
    <s v="Commando Adventure Assassin"/>
    <x v="17"/>
    <n v="4"/>
    <n v="51067"/>
    <n v="5000000"/>
    <x v="0"/>
    <n v="0"/>
    <x v="1"/>
    <x v="36"/>
    <n v="1.18"/>
    <n v="4.0999999999999996"/>
    <n v="48000"/>
    <n v="5"/>
    <x v="0"/>
    <x v="0"/>
    <x v="6"/>
  </r>
  <r>
    <n v="6506"/>
    <s v="Limbo PC Emulator QEMU ARM x86"/>
    <x v="25"/>
    <n v="4.2"/>
    <n v="13005"/>
    <n v="1000000"/>
    <x v="0"/>
    <n v="0"/>
    <x v="0"/>
    <x v="90"/>
    <s v="no_update_signal.2_9_1_arm-x86_64-alpha"/>
    <n v="4.2"/>
    <n v="9.6999999999999993"/>
    <n v="1"/>
    <x v="0"/>
    <x v="0"/>
    <x v="1"/>
  </r>
  <r>
    <n v="6507"/>
    <s v="Lollipop Launcher Plus"/>
    <x v="26"/>
    <n v="4.0999999999999996"/>
    <n v="131"/>
    <n v="1000"/>
    <x v="1"/>
    <n v="4.99"/>
    <x v="0"/>
    <x v="92"/>
    <n v="1"/>
    <s v="4.0.3"/>
    <n v="27"/>
    <n v="3"/>
    <x v="4"/>
    <x v="1"/>
    <x v="1"/>
  </r>
  <r>
    <n v="6508"/>
    <s v="Crypto Tracker by BitScreener"/>
    <x v="11"/>
    <n v="4.7"/>
    <n v="396"/>
    <n v="10000"/>
    <x v="0"/>
    <n v="0"/>
    <x v="0"/>
    <x v="24"/>
    <s v="3.1.5"/>
    <n v="5"/>
    <n v="12000"/>
    <n v="8"/>
    <x v="0"/>
    <x v="0"/>
    <x v="0"/>
  </r>
  <r>
    <n v="6509"/>
    <s v="City Builder 2016: County Mall"/>
    <x v="18"/>
    <n v="4.2"/>
    <n v="41693"/>
    <n v="1000000"/>
    <x v="0"/>
    <n v="0"/>
    <x v="0"/>
    <x v="45"/>
    <s v="1.0.23"/>
    <n v="4"/>
    <n v="74000"/>
    <n v="6"/>
    <x v="0"/>
    <x v="0"/>
    <x v="5"/>
  </r>
  <r>
    <n v="6510"/>
    <s v="Fists For Fighting (Fx3)"/>
    <x v="23"/>
    <n v="3.9"/>
    <n v="138739"/>
    <n v="10000000"/>
    <x v="0"/>
    <n v="0"/>
    <x v="1"/>
    <x v="39"/>
    <n v="1.998"/>
    <n v="4.0999999999999996"/>
    <n v="44000"/>
    <n v="7"/>
    <x v="0"/>
    <x v="0"/>
    <x v="6"/>
  </r>
  <r>
    <n v="6511"/>
    <s v="Train driving simulator"/>
    <x v="18"/>
    <n v="3.8"/>
    <n v="91645"/>
    <n v="10000000"/>
    <x v="0"/>
    <n v="0"/>
    <x v="1"/>
    <x v="45"/>
    <n v="1.94"/>
    <n v="4.0999999999999996"/>
    <n v="36000"/>
    <n v="5"/>
    <x v="0"/>
    <x v="0"/>
    <x v="3"/>
  </r>
  <r>
    <n v="6512"/>
    <s v="Roulette Advisor LITE"/>
    <x v="17"/>
    <n v="4.0999999999999996"/>
    <n v="41"/>
    <n v="5000"/>
    <x v="0"/>
    <n v="0"/>
    <x v="0"/>
    <x v="105"/>
    <n v="2.2000000000000002"/>
    <n v="3"/>
    <n v="1.4"/>
    <n v="8"/>
    <x v="2"/>
    <x v="0"/>
    <x v="1"/>
  </r>
  <r>
    <n v="6513"/>
    <s v="Mini Motor Racing WRT"/>
    <x v="17"/>
    <n v="4.2"/>
    <n v="107497"/>
    <n v="1000000"/>
    <x v="0"/>
    <n v="0"/>
    <x v="0"/>
    <x v="42"/>
    <m/>
    <s v="2.3.3"/>
    <m/>
    <n v="2"/>
    <x v="3"/>
    <x v="0"/>
    <x v="1"/>
  </r>
  <r>
    <n v="6514"/>
    <s v="BMX Boy Bike Stunt Rider Game"/>
    <x v="17"/>
    <n v="3.8"/>
    <n v="299"/>
    <n v="10000"/>
    <x v="0"/>
    <n v="0"/>
    <x v="0"/>
    <x v="42"/>
    <n v="1.1000000000000001"/>
    <n v="4.0999999999999996"/>
    <n v="25000"/>
    <n v="11"/>
    <x v="1"/>
    <x v="0"/>
    <x v="2"/>
  </r>
  <r>
    <n v="6515"/>
    <s v="CoinMarketApp - CryptoCurrency Portfolio, News,ICO"/>
    <x v="11"/>
    <n v="4.7"/>
    <n v="20535"/>
    <n v="500000"/>
    <x v="0"/>
    <n v="0"/>
    <x v="0"/>
    <x v="24"/>
    <m/>
    <m/>
    <m/>
    <n v="7"/>
    <x v="0"/>
    <x v="0"/>
    <x v="1"/>
  </r>
  <r>
    <n v="6516"/>
    <s v="Best Friends Dress Up &amp; Makeup"/>
    <x v="18"/>
    <n v="3.7"/>
    <n v="7664"/>
    <n v="500000"/>
    <x v="0"/>
    <n v="0"/>
    <x v="0"/>
    <x v="35"/>
    <s v="1.0.3"/>
    <s v="4.0.3"/>
    <n v="44000"/>
    <n v="9"/>
    <x v="4"/>
    <x v="0"/>
    <x v="6"/>
  </r>
  <r>
    <n v="6517"/>
    <s v="World of Warriors: Duel"/>
    <x v="17"/>
    <n v="4.3"/>
    <n v="25952"/>
    <n v="500000"/>
    <x v="0"/>
    <n v="0"/>
    <x v="2"/>
    <x v="36"/>
    <s v="1.1.2"/>
    <n v="2.2999999999999998"/>
    <n v="36000"/>
    <n v="9"/>
    <x v="4"/>
    <x v="0"/>
    <x v="3"/>
  </r>
  <r>
    <n v="6518"/>
    <s v="Trinomial Factoring Wizard"/>
    <x v="25"/>
    <n v="4"/>
    <n v="22"/>
    <n v="1000"/>
    <x v="1"/>
    <n v="0.99"/>
    <x v="0"/>
    <x v="90"/>
    <n v="2.4"/>
    <n v="2.2999999999999998"/>
    <n v="82"/>
    <n v="10"/>
    <x v="2"/>
    <x v="1"/>
    <x v="1"/>
  </r>
  <r>
    <n v="6519"/>
    <s v="Driving Zone"/>
    <x v="17"/>
    <n v="4.2"/>
    <n v="51791"/>
    <n v="1000000"/>
    <x v="0"/>
    <n v="0"/>
    <x v="0"/>
    <x v="42"/>
    <n v="1.53"/>
    <n v="4.0999999999999996"/>
    <n v="57000"/>
    <n v="6"/>
    <x v="0"/>
    <x v="0"/>
    <x v="4"/>
  </r>
  <r>
    <n v="6520"/>
    <s v="Bitcoin Ticker Widget"/>
    <x v="11"/>
    <n v="4.5999999999999996"/>
    <n v="25744"/>
    <n v="500000"/>
    <x v="0"/>
    <n v="0"/>
    <x v="0"/>
    <x v="24"/>
    <m/>
    <m/>
    <m/>
    <n v="7"/>
    <x v="0"/>
    <x v="0"/>
    <x v="1"/>
  </r>
  <r>
    <n v="6521"/>
    <s v="Quadratic Equation Solver with Steps and Graphs"/>
    <x v="18"/>
    <n v="4.7"/>
    <n v="513"/>
    <n v="50000"/>
    <x v="0"/>
    <n v="0"/>
    <x v="0"/>
    <x v="13"/>
    <s v="1.4.1"/>
    <n v="4"/>
    <n v="9.8000000000000007"/>
    <n v="12"/>
    <x v="1"/>
    <x v="0"/>
    <x v="1"/>
  </r>
  <r>
    <n v="6523"/>
    <s v="Car Race by Fun Games For Free"/>
    <x v="17"/>
    <n v="4.3"/>
    <n v="54221"/>
    <n v="1000000"/>
    <x v="0"/>
    <n v="0"/>
    <x v="0"/>
    <x v="42"/>
    <n v="1.2"/>
    <n v="2.2999999999999998"/>
    <n v="47000"/>
    <n v="6"/>
    <x v="5"/>
    <x v="0"/>
    <x v="6"/>
  </r>
  <r>
    <n v="6524"/>
    <s v="Adult Color By Number Book: Number Coloring Pages"/>
    <x v="18"/>
    <n v="4.2"/>
    <n v="2231"/>
    <n v="500000"/>
    <x v="0"/>
    <n v="0"/>
    <x v="0"/>
    <x v="19"/>
    <n v="2.9"/>
    <n v="4.4000000000000004"/>
    <n v="37000"/>
    <n v="7"/>
    <x v="0"/>
    <x v="0"/>
    <x v="3"/>
  </r>
  <r>
    <n v="6525"/>
    <s v="Glitter Color By Number - Glitter Number Coloring"/>
    <x v="18"/>
    <n v="3.5"/>
    <n v="1380"/>
    <n v="500000"/>
    <x v="0"/>
    <n v="0"/>
    <x v="0"/>
    <x v="19"/>
    <n v="1.6"/>
    <n v="4"/>
    <n v="6.9"/>
    <n v="7"/>
    <x v="0"/>
    <x v="0"/>
    <x v="1"/>
  </r>
  <r>
    <n v="6526"/>
    <s v="Sandbox - Color by Number Coloring Pages"/>
    <x v="18"/>
    <n v="4.7"/>
    <n v="412744"/>
    <n v="10000000"/>
    <x v="0"/>
    <n v="0"/>
    <x v="0"/>
    <x v="22"/>
    <s v="0.2.7"/>
    <n v="4.4000000000000004"/>
    <n v="10000"/>
    <n v="7"/>
    <x v="0"/>
    <x v="0"/>
    <x v="0"/>
  </r>
  <r>
    <n v="6527"/>
    <s v="Sandbox Art-Sandbox Color by Number Coloring Pages"/>
    <x v="18"/>
    <n v="4.7"/>
    <n v="12784"/>
    <n v="1000000"/>
    <x v="0"/>
    <n v="0"/>
    <x v="0"/>
    <x v="19"/>
    <s v="1.3.3"/>
    <n v="4.0999999999999996"/>
    <n v="15000"/>
    <n v="8"/>
    <x v="0"/>
    <x v="0"/>
    <x v="0"/>
  </r>
  <r>
    <n v="6528"/>
    <s v="One Today by Google"/>
    <x v="16"/>
    <n v="4.5"/>
    <n v="2586"/>
    <n v="100000"/>
    <x v="0"/>
    <n v="0"/>
    <x v="0"/>
    <x v="29"/>
    <s v="1.9.0.110162364"/>
    <s v="4.0.3"/>
    <n v="9.4"/>
    <n v="12"/>
    <x v="4"/>
    <x v="0"/>
    <x v="1"/>
  </r>
  <r>
    <n v="6529"/>
    <s v="Art Pixel Coloring. Color by Number."/>
    <x v="18"/>
    <n v="4.5"/>
    <n v="992"/>
    <n v="100000"/>
    <x v="0"/>
    <n v="0"/>
    <x v="1"/>
    <x v="19"/>
    <s v="1.2.0.200"/>
    <n v="4.2"/>
    <n v="49000"/>
    <n v="8"/>
    <x v="0"/>
    <x v="0"/>
    <x v="6"/>
  </r>
  <r>
    <n v="6530"/>
    <s v="Color By Number - Sandbox Pixel Coloring Book"/>
    <x v="18"/>
    <n v="4.7"/>
    <n v="24557"/>
    <n v="1000000"/>
    <x v="0"/>
    <n v="0"/>
    <x v="0"/>
    <x v="43"/>
    <s v="1.3.6"/>
    <n v="4.4000000000000004"/>
    <n v="24000"/>
    <n v="8"/>
    <x v="0"/>
    <x v="0"/>
    <x v="2"/>
  </r>
  <r>
    <n v="6531"/>
    <s v="PixelDot - Color by Number Sandbox Pixel Art"/>
    <x v="18"/>
    <n v="4.5999999999999996"/>
    <n v="16041"/>
    <n v="1000000"/>
    <x v="0"/>
    <n v="0"/>
    <x v="0"/>
    <x v="19"/>
    <s v="1.3.3.1"/>
    <n v="4.3"/>
    <n v="7.3"/>
    <n v="7"/>
    <x v="0"/>
    <x v="0"/>
    <x v="1"/>
  </r>
  <r>
    <n v="6532"/>
    <s v="Slot Machines by IGG"/>
    <x v="17"/>
    <n v="4.5999999999999996"/>
    <n v="267229"/>
    <n v="10000000"/>
    <x v="0"/>
    <n v="0"/>
    <x v="1"/>
    <x v="105"/>
    <s v="1.7.4"/>
    <n v="2.2999999999999998"/>
    <n v="24000"/>
    <n v="5"/>
    <x v="0"/>
    <x v="0"/>
    <x v="2"/>
  </r>
  <r>
    <n v="6533"/>
    <s v="PixPanda - Color by Number Pixel Art Coloring Book"/>
    <x v="18"/>
    <n v="4.9000000000000004"/>
    <n v="55723"/>
    <n v="1000000"/>
    <x v="0"/>
    <n v="0"/>
    <x v="0"/>
    <x v="19"/>
    <n v="3.3"/>
    <s v="4.0.3"/>
    <n v="14000"/>
    <n v="6"/>
    <x v="0"/>
    <x v="0"/>
    <x v="0"/>
  </r>
  <r>
    <n v="6534"/>
    <s v="Sandbox Number Coloring Book Art - Color By Number"/>
    <x v="18"/>
    <n v="4.2"/>
    <n v="14356"/>
    <n v="1000000"/>
    <x v="0"/>
    <n v="0"/>
    <x v="0"/>
    <x v="21"/>
    <n v="2.5"/>
    <n v="4.0999999999999996"/>
    <m/>
    <n v="3"/>
    <x v="0"/>
    <x v="0"/>
    <x v="1"/>
  </r>
  <r>
    <n v="6535"/>
    <s v="Adult Color by Number Book - Paint Mandala Pages"/>
    <x v="18"/>
    <n v="4.3"/>
    <n v="997"/>
    <n v="100000"/>
    <x v="0"/>
    <n v="0"/>
    <x v="0"/>
    <x v="19"/>
    <n v="2.4"/>
    <n v="4.0999999999999996"/>
    <m/>
    <n v="6"/>
    <x v="0"/>
    <x v="0"/>
    <x v="1"/>
  </r>
  <r>
    <n v="6537"/>
    <s v="No.Color â€“ Color by Number"/>
    <x v="18"/>
    <n v="4.4000000000000004"/>
    <n v="23474"/>
    <n v="5000000"/>
    <x v="0"/>
    <n v="0"/>
    <x v="0"/>
    <x v="43"/>
    <s v="1.0.7"/>
    <n v="4.0999999999999996"/>
    <n v="8.8000000000000007"/>
    <n v="7"/>
    <x v="0"/>
    <x v="0"/>
    <x v="1"/>
  </r>
  <r>
    <n v="6538"/>
    <s v="PixBox Coloring - Color by number Sandbox"/>
    <x v="18"/>
    <n v="4.5"/>
    <n v="12293"/>
    <n v="1000000"/>
    <x v="0"/>
    <n v="0"/>
    <x v="0"/>
    <x v="19"/>
    <s v="1.2.6"/>
    <s v="4.0.3"/>
    <n v="4"/>
    <n v="5"/>
    <x v="0"/>
    <x v="0"/>
    <x v="1"/>
  </r>
  <r>
    <n v="6539"/>
    <s v="3D Color by Number: Voxel, Unicorn, Pixel Art 3D"/>
    <x v="18"/>
    <n v="4.3"/>
    <n v="2017"/>
    <n v="100000"/>
    <x v="0"/>
    <n v="0"/>
    <x v="0"/>
    <x v="19"/>
    <n v="2.4"/>
    <n v="4.0999999999999996"/>
    <m/>
    <n v="2"/>
    <x v="0"/>
    <x v="0"/>
    <x v="1"/>
  </r>
  <r>
    <n v="6540"/>
    <s v="Pixelmania - Color by number &amp; create pixel art"/>
    <x v="18"/>
    <n v="4.4000000000000004"/>
    <n v="3588"/>
    <n v="500000"/>
    <x v="0"/>
    <n v="0"/>
    <x v="0"/>
    <x v="19"/>
    <n v="1.18"/>
    <n v="4.3"/>
    <n v="18000"/>
    <n v="2"/>
    <x v="0"/>
    <x v="0"/>
    <x v="0"/>
  </r>
  <r>
    <n v="6541"/>
    <s v="Valentines love color by number-Pixel art coloring"/>
    <x v="18"/>
    <n v="4.4000000000000004"/>
    <n v="767"/>
    <n v="100000"/>
    <x v="0"/>
    <n v="0"/>
    <x v="0"/>
    <x v="19"/>
    <n v="1.1000000000000001"/>
    <n v="4.0999999999999996"/>
    <n v="18000"/>
    <n v="2"/>
    <x v="0"/>
    <x v="0"/>
    <x v="0"/>
  </r>
  <r>
    <n v="6542"/>
    <s v="Rized â€¼ï¸ Color By Number &amp; Pixel Coloring Book"/>
    <x v="18"/>
    <n v="3"/>
    <n v="1279"/>
    <n v="100000"/>
    <x v="0"/>
    <n v="0"/>
    <x v="0"/>
    <x v="33"/>
    <s v="1.1.7"/>
    <n v="4.3"/>
    <n v="13000"/>
    <n v="6"/>
    <x v="0"/>
    <x v="0"/>
    <x v="0"/>
  </r>
  <r>
    <n v="6543"/>
    <s v="Pixyfy: coloring by number coloring book"/>
    <x v="18"/>
    <n v="4.8"/>
    <n v="22290"/>
    <n v="500000"/>
    <x v="0"/>
    <n v="0"/>
    <x v="0"/>
    <x v="38"/>
    <s v="18.08.05"/>
    <n v="4"/>
    <n v="13000"/>
    <n v="8"/>
    <x v="0"/>
    <x v="0"/>
    <x v="0"/>
  </r>
  <r>
    <n v="6544"/>
    <s v="Draw Color by Number - Sandbox Pixel Art"/>
    <x v="18"/>
    <n v="4.7"/>
    <n v="34279"/>
    <n v="1000000"/>
    <x v="0"/>
    <n v="0"/>
    <x v="0"/>
    <x v="43"/>
    <s v="1.2.3"/>
    <n v="4.4000000000000004"/>
    <n v="24000"/>
    <n v="8"/>
    <x v="0"/>
    <x v="0"/>
    <x v="2"/>
  </r>
  <r>
    <n v="6545"/>
    <s v="Project Fi by Google"/>
    <x v="25"/>
    <n v="4.5999999999999996"/>
    <n v="7342"/>
    <n v="1000000"/>
    <x v="0"/>
    <n v="0"/>
    <x v="0"/>
    <x v="90"/>
    <m/>
    <n v="5.0999999999999996"/>
    <m/>
    <n v="7"/>
    <x v="0"/>
    <x v="0"/>
    <x v="1"/>
  </r>
  <r>
    <n v="6546"/>
    <s v="Tattoo Color By Number Draw Book Page Pixel Art"/>
    <x v="18"/>
    <n v="4"/>
    <n v="309"/>
    <n v="100000"/>
    <x v="0"/>
    <n v="0"/>
    <x v="0"/>
    <x v="19"/>
    <n v="1.4"/>
    <n v="4.0999999999999996"/>
    <n v="25000"/>
    <n v="5"/>
    <x v="0"/>
    <x v="0"/>
    <x v="2"/>
  </r>
  <r>
    <n v="6547"/>
    <s v="SegPlay Mobile Paint by Number"/>
    <x v="18"/>
    <n v="3.7"/>
    <n v="1478"/>
    <n v="100000"/>
    <x v="0"/>
    <n v="0"/>
    <x v="0"/>
    <x v="33"/>
    <s v="4.0.15"/>
    <n v="2.2999999999999998"/>
    <n v="43000"/>
    <n v="4"/>
    <x v="1"/>
    <x v="0"/>
    <x v="6"/>
  </r>
  <r>
    <n v="6548"/>
    <s v="Paint By Number"/>
    <x v="18"/>
    <n v="3.5"/>
    <n v="807"/>
    <n v="500000"/>
    <x v="0"/>
    <n v="0"/>
    <x v="0"/>
    <x v="33"/>
    <s v="1.4.0"/>
    <n v="3"/>
    <n v="4.5999999999999996"/>
    <n v="5"/>
    <x v="0"/>
    <x v="0"/>
    <x v="1"/>
  </r>
  <r>
    <n v="6549"/>
    <s v="Color by Disney"/>
    <x v="18"/>
    <n v="2.7"/>
    <n v="5706"/>
    <n v="500000"/>
    <x v="0"/>
    <n v="0"/>
    <x v="0"/>
    <x v="19"/>
    <n v="1.7"/>
    <n v="4.4000000000000004"/>
    <n v="47000"/>
    <n v="7"/>
    <x v="1"/>
    <x v="0"/>
    <x v="6"/>
  </r>
  <r>
    <n v="6550"/>
    <s v="Bingo by IGG: Top Bingo+Slots!"/>
    <x v="17"/>
    <n v="4.7"/>
    <n v="183343"/>
    <n v="5000000"/>
    <x v="0"/>
    <n v="0"/>
    <x v="1"/>
    <x v="105"/>
    <s v="1.5.1"/>
    <n v="2.2999999999999998"/>
    <n v="20000"/>
    <n v="5"/>
    <x v="0"/>
    <x v="0"/>
    <x v="2"/>
  </r>
  <r>
    <n v="6551"/>
    <s v="Painting By Numbers"/>
    <x v="18"/>
    <n v="4.0999999999999996"/>
    <n v="213"/>
    <n v="50000"/>
    <x v="0"/>
    <n v="0"/>
    <x v="0"/>
    <x v="55"/>
    <s v="1.2.100"/>
    <n v="4.0999999999999996"/>
    <n v="26000"/>
    <n v="6"/>
    <x v="0"/>
    <x v="0"/>
    <x v="2"/>
  </r>
  <r>
    <n v="6552"/>
    <s v="3D Color by Number with Voxels"/>
    <x v="18"/>
    <n v="4.5"/>
    <n v="5481"/>
    <n v="500000"/>
    <x v="0"/>
    <n v="0"/>
    <x v="0"/>
    <x v="19"/>
    <n v="1.3"/>
    <n v="4.4000000000000004"/>
    <n v="69000"/>
    <n v="7"/>
    <x v="0"/>
    <x v="0"/>
    <x v="7"/>
  </r>
  <r>
    <n v="6553"/>
    <s v="Butterfly Pixel Art - coloring by number"/>
    <x v="18"/>
    <n v="4.5999999999999996"/>
    <n v="769"/>
    <n v="100000"/>
    <x v="0"/>
    <n v="0"/>
    <x v="0"/>
    <x v="19"/>
    <n v="1.06"/>
    <n v="4.0999999999999996"/>
    <n v="13000"/>
    <n v="4"/>
    <x v="0"/>
    <x v="0"/>
    <x v="0"/>
  </r>
  <r>
    <n v="6554"/>
    <s v="Best Hairstyles step by step"/>
    <x v="2"/>
    <n v="4.5"/>
    <n v="45452"/>
    <n v="5000000"/>
    <x v="0"/>
    <n v="0"/>
    <x v="0"/>
    <x v="5"/>
    <n v="1.25"/>
    <n v="4"/>
    <n v="9.1999999999999993"/>
    <n v="7"/>
    <x v="0"/>
    <x v="0"/>
    <x v="1"/>
  </r>
  <r>
    <n v="6555"/>
    <s v="Halloween Sandbox Number Coloring- Color By Number"/>
    <x v="18"/>
    <n v="4.4000000000000004"/>
    <n v="289"/>
    <n v="100000"/>
    <x v="0"/>
    <n v="0"/>
    <x v="0"/>
    <x v="19"/>
    <n v="1.2"/>
    <n v="4.0999999999999996"/>
    <n v="19000"/>
    <n v="2"/>
    <x v="0"/>
    <x v="0"/>
    <x v="0"/>
  </r>
  <r>
    <n v="6556"/>
    <s v="Fiesta by Tango - Find, Meet and Make New Friends"/>
    <x v="20"/>
    <n v="4.3"/>
    <n v="112223"/>
    <n v="1000000"/>
    <x v="0"/>
    <n v="0"/>
    <x v="3"/>
    <x v="85"/>
    <s v="5.68.1"/>
    <n v="5"/>
    <n v="34000"/>
    <n v="7"/>
    <x v="0"/>
    <x v="0"/>
    <x v="3"/>
  </r>
  <r>
    <n v="6557"/>
    <s v="Poly Art: Paint by Sticker, Color by Number Puzzle"/>
    <x v="18"/>
    <n v="4.4000000000000004"/>
    <n v="2100"/>
    <n v="100000"/>
    <x v="0"/>
    <n v="0"/>
    <x v="0"/>
    <x v="21"/>
    <n v="2.2999999999999998"/>
    <n v="4.0999999999999996"/>
    <m/>
    <n v="7"/>
    <x v="0"/>
    <x v="0"/>
    <x v="1"/>
  </r>
  <r>
    <n v="6558"/>
    <s v="Pixel art pro-Sand box,paint by number,number draw"/>
    <x v="18"/>
    <n v="4.5"/>
    <n v="2442"/>
    <n v="100000"/>
    <x v="0"/>
    <n v="0"/>
    <x v="0"/>
    <x v="52"/>
    <s v="2.5.111"/>
    <s v="4.0.3"/>
    <n v="13000"/>
    <n v="7"/>
    <x v="0"/>
    <x v="0"/>
    <x v="0"/>
  </r>
  <r>
    <n v="6559"/>
    <s v="Color by Number: Pixel Art"/>
    <x v="18"/>
    <n v="4.5999999999999996"/>
    <n v="12034"/>
    <n v="1000000"/>
    <x v="0"/>
    <n v="0"/>
    <x v="0"/>
    <x v="19"/>
    <n v="4.8"/>
    <n v="4.0999999999999996"/>
    <n v="34000"/>
    <n v="5"/>
    <x v="0"/>
    <x v="0"/>
    <x v="3"/>
  </r>
  <r>
    <n v="6561"/>
    <s v="FunnyPixels - Color by number Sandbox"/>
    <x v="18"/>
    <n v="4.5999999999999996"/>
    <n v="1977"/>
    <n v="100000"/>
    <x v="0"/>
    <n v="0"/>
    <x v="0"/>
    <x v="19"/>
    <s v="1.0.4"/>
    <s v="4.0.3"/>
    <n v="3.8"/>
    <n v="2"/>
    <x v="0"/>
    <x v="0"/>
    <x v="1"/>
  </r>
  <r>
    <n v="6562"/>
    <s v="Color By Numbers - Art Game for Kids and Adults"/>
    <x v="18"/>
    <n v="3.1"/>
    <n v="305"/>
    <n v="100000"/>
    <x v="0"/>
    <n v="0"/>
    <x v="0"/>
    <x v="57"/>
    <n v="3"/>
    <s v="2.3.3"/>
    <n v="8.3000000000000007"/>
    <n v="7"/>
    <x v="3"/>
    <x v="0"/>
    <x v="1"/>
  </r>
  <r>
    <n v="6563"/>
    <s v="Voxel - 3D Color by Number &amp; Pixel Coloring Book"/>
    <x v="17"/>
    <n v="4.7"/>
    <n v="62561"/>
    <n v="1000000"/>
    <x v="0"/>
    <n v="0"/>
    <x v="0"/>
    <x v="47"/>
    <s v="2.4.11"/>
    <n v="4.0999999999999996"/>
    <n v="53000"/>
    <n v="7"/>
    <x v="0"/>
    <x v="0"/>
    <x v="4"/>
  </r>
  <r>
    <n v="6564"/>
    <s v="No.Diamond â€“ Colors by Number"/>
    <x v="18"/>
    <n v="4.5999999999999996"/>
    <n v="9016"/>
    <n v="1000000"/>
    <x v="0"/>
    <n v="0"/>
    <x v="0"/>
    <x v="22"/>
    <s v="0.9.34"/>
    <n v="4.0999999999999996"/>
    <n v="24000"/>
    <n v="8"/>
    <x v="0"/>
    <x v="0"/>
    <x v="2"/>
  </r>
  <r>
    <n v="6565"/>
    <s v="BZ Reminder"/>
    <x v="4"/>
    <n v="4.7"/>
    <n v="41625"/>
    <n v="1000000"/>
    <x v="0"/>
    <n v="0"/>
    <x v="0"/>
    <x v="7"/>
    <s v="2.3.4"/>
    <n v="4.0999999999999996"/>
    <n v="5.4"/>
    <n v="12"/>
    <x v="1"/>
    <x v="0"/>
    <x v="1"/>
  </r>
  <r>
    <n v="6566"/>
    <s v="B.Z. Live-Ticker"/>
    <x v="31"/>
    <m/>
    <n v="114"/>
    <n v="10000"/>
    <x v="0"/>
    <n v="0"/>
    <x v="0"/>
    <x v="101"/>
    <n v="1.6"/>
    <n v="4.2"/>
    <n v="7.7"/>
    <n v="5"/>
    <x v="0"/>
    <x v="0"/>
    <x v="1"/>
  </r>
  <r>
    <n v="6567"/>
    <s v="Weather BZ"/>
    <x v="29"/>
    <n v="4.4000000000000004"/>
    <n v="8433"/>
    <n v="100000"/>
    <x v="0"/>
    <n v="0"/>
    <x v="0"/>
    <x v="98"/>
    <s v="5.0.1 build 1"/>
    <n v="4"/>
    <n v="5.6"/>
    <n v="6"/>
    <x v="0"/>
    <x v="0"/>
    <x v="1"/>
  </r>
  <r>
    <n v="6568"/>
    <s v="BZ Reminder PRO"/>
    <x v="4"/>
    <n v="4.8"/>
    <n v="726"/>
    <n v="1000"/>
    <x v="1"/>
    <n v="3.99"/>
    <x v="0"/>
    <x v="7"/>
    <s v="2.3.3"/>
    <n v="4.0999999999999996"/>
    <n v="5.4"/>
    <n v="12"/>
    <x v="1"/>
    <x v="1"/>
    <x v="1"/>
  </r>
  <r>
    <n v="6569"/>
    <s v="BZ Bingo"/>
    <x v="18"/>
    <m/>
    <n v="1"/>
    <n v="100"/>
    <x v="0"/>
    <n v="0"/>
    <x v="0"/>
    <x v="19"/>
    <n v="1.3"/>
    <s v="4.0.3"/>
    <n v="17000"/>
    <n v="4"/>
    <x v="0"/>
    <x v="0"/>
    <x v="0"/>
  </r>
  <r>
    <n v="6570"/>
    <s v="Evasion.bz"/>
    <x v="20"/>
    <n v="4.0999999999999996"/>
    <n v="8"/>
    <n v="100"/>
    <x v="0"/>
    <n v="0"/>
    <x v="1"/>
    <x v="85"/>
    <s v="0.0.9"/>
    <n v="4.0999999999999996"/>
    <n v="4.4000000000000004"/>
    <n v="7"/>
    <x v="1"/>
    <x v="0"/>
    <x v="1"/>
  </r>
  <r>
    <n v="6571"/>
    <s v="BZ Berner Zeitung E-Paper"/>
    <x v="31"/>
    <m/>
    <n v="4"/>
    <n v="1000"/>
    <x v="0"/>
    <n v="0"/>
    <x v="0"/>
    <x v="101"/>
    <s v="5.1.1"/>
    <n v="4.0999999999999996"/>
    <m/>
    <n v="7"/>
    <x v="0"/>
    <x v="0"/>
    <x v="1"/>
  </r>
  <r>
    <n v="6572"/>
    <s v="BZ-Smart"/>
    <x v="31"/>
    <n v="4.3"/>
    <n v="828"/>
    <n v="10000"/>
    <x v="0"/>
    <n v="0"/>
    <x v="0"/>
    <x v="101"/>
    <n v="1.98"/>
    <s v="2.3.3"/>
    <n v="8.1999999999999993"/>
    <n v="10"/>
    <x v="1"/>
    <x v="0"/>
    <x v="1"/>
  </r>
  <r>
    <n v="6573"/>
    <s v="BZ Zombie VR"/>
    <x v="17"/>
    <n v="4.4000000000000004"/>
    <n v="12"/>
    <n v="1000"/>
    <x v="0"/>
    <n v="0"/>
    <x v="3"/>
    <x v="36"/>
    <n v="1.4"/>
    <n v="4.4000000000000004"/>
    <n v="98000"/>
    <n v="2"/>
    <x v="0"/>
    <x v="0"/>
    <x v="9"/>
  </r>
  <r>
    <n v="6574"/>
    <s v="BZ Conferencing"/>
    <x v="25"/>
    <n v="4.7"/>
    <n v="7"/>
    <n v="1000"/>
    <x v="0"/>
    <n v="0"/>
    <x v="0"/>
    <x v="90"/>
    <s v="3.8.3"/>
    <n v="4.0999999999999996"/>
    <n v="29000"/>
    <n v="6"/>
    <x v="0"/>
    <x v="0"/>
    <x v="2"/>
  </r>
  <r>
    <n v="6575"/>
    <s v="GITZ.bz"/>
    <x v="21"/>
    <n v="4"/>
    <n v="4"/>
    <n v="10"/>
    <x v="0"/>
    <n v="0"/>
    <x v="0"/>
    <x v="86"/>
    <n v="1"/>
    <n v="4.0999999999999996"/>
    <n v="2.4"/>
    <n v="8"/>
    <x v="1"/>
    <x v="0"/>
    <x v="1"/>
  </r>
  <r>
    <n v="6576"/>
    <s v="Berner Zeitung"/>
    <x v="31"/>
    <n v="3.4"/>
    <n v="736"/>
    <n v="50000"/>
    <x v="0"/>
    <n v="0"/>
    <x v="1"/>
    <x v="101"/>
    <s v="7.5.9.1"/>
    <n v="4.0999999999999996"/>
    <n v="8.5"/>
    <n v="8"/>
    <x v="0"/>
    <x v="0"/>
    <x v="1"/>
  </r>
  <r>
    <n v="6577"/>
    <s v="BZ Fingers"/>
    <x v="17"/>
    <n v="4.5999999999999996"/>
    <n v="15"/>
    <n v="50"/>
    <x v="0"/>
    <n v="0"/>
    <x v="0"/>
    <x v="32"/>
    <n v="1.3"/>
    <s v="4.0.3"/>
    <n v="3.2"/>
    <n v="7"/>
    <x v="1"/>
    <x v="0"/>
    <x v="1"/>
  </r>
  <r>
    <n v="6578"/>
    <s v="Dragon B.Z Wallpapers"/>
    <x v="26"/>
    <m/>
    <n v="0"/>
    <n v="10"/>
    <x v="0"/>
    <n v="0"/>
    <x v="0"/>
    <x v="92"/>
    <n v="2.1"/>
    <s v="4.0.3"/>
    <n v="3.8"/>
    <n v="5"/>
    <x v="0"/>
    <x v="0"/>
    <x v="1"/>
  </r>
  <r>
    <n v="6579"/>
    <s v="bz Basellandschaftliche News"/>
    <x v="31"/>
    <n v="2.8"/>
    <n v="33"/>
    <n v="1000"/>
    <x v="0"/>
    <n v="0"/>
    <x v="0"/>
    <x v="101"/>
    <s v="1.4.0"/>
    <n v="5"/>
    <n v="33000"/>
    <n v="6"/>
    <x v="0"/>
    <x v="0"/>
    <x v="3"/>
  </r>
  <r>
    <n v="6580"/>
    <s v="BZ Langenthaler Tagblatt E-Paper"/>
    <x v="31"/>
    <m/>
    <n v="0"/>
    <n v="10"/>
    <x v="0"/>
    <n v="0"/>
    <x v="0"/>
    <x v="101"/>
    <s v="5.1.1"/>
    <n v="4.0999999999999996"/>
    <m/>
    <n v="7"/>
    <x v="0"/>
    <x v="0"/>
    <x v="1"/>
  </r>
  <r>
    <n v="6581"/>
    <s v="24/7 BZ Reis"/>
    <x v="24"/>
    <n v="3.1"/>
    <n v="421"/>
    <n v="100000"/>
    <x v="0"/>
    <n v="0"/>
    <x v="0"/>
    <x v="88"/>
    <s v="4.4.15"/>
    <n v="4.0999999999999996"/>
    <n v="53000"/>
    <n v="3"/>
    <x v="0"/>
    <x v="0"/>
    <x v="4"/>
  </r>
  <r>
    <n v="6582"/>
    <s v="BZ Delivery"/>
    <x v="21"/>
    <m/>
    <n v="1"/>
    <n v="500"/>
    <x v="0"/>
    <n v="0"/>
    <x v="0"/>
    <x v="86"/>
    <s v="1.1.0"/>
    <s v="4.0.3"/>
    <n v="6.2"/>
    <n v="1"/>
    <x v="0"/>
    <x v="0"/>
    <x v="1"/>
  </r>
  <r>
    <n v="6583"/>
    <s v="Badische Zeitung"/>
    <x v="31"/>
    <n v="3.9"/>
    <n v="262"/>
    <n v="10000"/>
    <x v="0"/>
    <n v="0"/>
    <x v="0"/>
    <x v="101"/>
    <n v="5.3"/>
    <n v="4.0999999999999996"/>
    <n v="22000"/>
    <n v="6"/>
    <x v="0"/>
    <x v="0"/>
    <x v="2"/>
  </r>
  <r>
    <n v="6584"/>
    <s v="Dragon BZ Wallpapers HD"/>
    <x v="26"/>
    <m/>
    <n v="5"/>
    <n v="1000"/>
    <x v="0"/>
    <n v="0"/>
    <x v="0"/>
    <x v="92"/>
    <n v="1.1100000000000001"/>
    <n v="4"/>
    <n v="17000"/>
    <n v="4"/>
    <x v="0"/>
    <x v="0"/>
    <x v="0"/>
  </r>
  <r>
    <n v="6585"/>
    <s v="bz Baselland E-Paper"/>
    <x v="31"/>
    <n v="4.2"/>
    <n v="69"/>
    <n v="5000"/>
    <x v="0"/>
    <n v="0"/>
    <x v="0"/>
    <x v="101"/>
    <s v="5.1.4"/>
    <n v="4.4000000000000004"/>
    <n v="25000"/>
    <n v="8"/>
    <x v="1"/>
    <x v="0"/>
    <x v="2"/>
  </r>
  <r>
    <n v="6587"/>
    <s v="BZ Dealer"/>
    <x v="27"/>
    <m/>
    <n v="5"/>
    <n v="500"/>
    <x v="0"/>
    <n v="0"/>
    <x v="0"/>
    <x v="93"/>
    <s v="1.0.3"/>
    <s v="4.0.3"/>
    <n v="4.5999999999999996"/>
    <n v="10"/>
    <x v="1"/>
    <x v="0"/>
    <x v="1"/>
  </r>
  <r>
    <n v="6588"/>
    <s v="BZ Vesper-App"/>
    <x v="24"/>
    <n v="4.0999999999999996"/>
    <n v="60"/>
    <n v="1000"/>
    <x v="0"/>
    <n v="0"/>
    <x v="0"/>
    <x v="88"/>
    <s v="1.0.2"/>
    <s v="2.3.3"/>
    <n v="13000"/>
    <n v="8"/>
    <x v="4"/>
    <x v="0"/>
    <x v="0"/>
  </r>
  <r>
    <n v="6589"/>
    <s v="BZ-Digital"/>
    <x v="31"/>
    <m/>
    <n v="4"/>
    <n v="100"/>
    <x v="0"/>
    <n v="0"/>
    <x v="0"/>
    <x v="101"/>
    <s v="2.4.1"/>
    <n v="4.4000000000000004"/>
    <n v="36000"/>
    <n v="3"/>
    <x v="0"/>
    <x v="0"/>
    <x v="3"/>
  </r>
  <r>
    <n v="6590"/>
    <s v="Dragon BZ Super Wallpapers"/>
    <x v="18"/>
    <n v="4.2"/>
    <n v="12"/>
    <n v="1000"/>
    <x v="0"/>
    <n v="0"/>
    <x v="0"/>
    <x v="19"/>
    <n v="1"/>
    <s v="4.0.3"/>
    <n v="13000"/>
    <n v="1"/>
    <x v="0"/>
    <x v="0"/>
    <x v="0"/>
  </r>
  <r>
    <n v="6591"/>
    <s v="BZ Berner OberlÃ¤nder"/>
    <x v="31"/>
    <m/>
    <n v="64"/>
    <n v="1000"/>
    <x v="0"/>
    <n v="0"/>
    <x v="0"/>
    <x v="101"/>
    <s v="7.5.9.1"/>
    <n v="4.0999999999999996"/>
    <n v="8.5"/>
    <n v="8"/>
    <x v="0"/>
    <x v="0"/>
    <x v="1"/>
  </r>
  <r>
    <n v="6592"/>
    <s v="bz Basel E-Paper"/>
    <x v="31"/>
    <m/>
    <n v="72"/>
    <n v="5000"/>
    <x v="0"/>
    <n v="0"/>
    <x v="0"/>
    <x v="101"/>
    <s v="5.1.4"/>
    <n v="4.4000000000000004"/>
    <n v="25000"/>
    <n v="8"/>
    <x v="1"/>
    <x v="0"/>
    <x v="2"/>
  </r>
  <r>
    <n v="6593"/>
    <s v="SÃ¼dtirol2Go"/>
    <x v="32"/>
    <n v="3.3"/>
    <n v="555"/>
    <n v="50000"/>
    <x v="0"/>
    <n v="0"/>
    <x v="0"/>
    <x v="102"/>
    <s v="2.1.2"/>
    <n v="4"/>
    <n v="31000"/>
    <n v="12"/>
    <x v="1"/>
    <x v="0"/>
    <x v="3"/>
  </r>
  <r>
    <n v="6594"/>
    <s v="TFO BZ Lessons"/>
    <x v="18"/>
    <n v="4.4000000000000004"/>
    <n v="75"/>
    <n v="500"/>
    <x v="0"/>
    <n v="0"/>
    <x v="0"/>
    <x v="13"/>
    <s v="2.1.1"/>
    <n v="4.0999999999999996"/>
    <n v="3.7"/>
    <n v="4"/>
    <x v="1"/>
    <x v="0"/>
    <x v="1"/>
  </r>
  <r>
    <n v="6595"/>
    <s v="BZ Langenthaler Tagblatt"/>
    <x v="30"/>
    <m/>
    <n v="22"/>
    <n v="1000"/>
    <x v="0"/>
    <n v="0"/>
    <x v="0"/>
    <x v="99"/>
    <s v="7.5.9.1"/>
    <n v="4.0999999999999996"/>
    <n v="8.5"/>
    <n v="8"/>
    <x v="0"/>
    <x v="0"/>
    <x v="1"/>
  </r>
  <r>
    <n v="6596"/>
    <s v="City Driving Jeep Mania: Parking Passion 2018"/>
    <x v="18"/>
    <n v="4.4000000000000004"/>
    <n v="36"/>
    <n v="10000"/>
    <x v="0"/>
    <n v="0"/>
    <x v="0"/>
    <x v="45"/>
    <n v="1"/>
    <n v="4"/>
    <n v="24000"/>
    <n v="6"/>
    <x v="0"/>
    <x v="0"/>
    <x v="2"/>
  </r>
  <r>
    <n v="6597"/>
    <s v="Sniper Gun Shot 3D: Impossible Missions"/>
    <x v="17"/>
    <n v="4.5999999999999996"/>
    <n v="20"/>
    <n v="100"/>
    <x v="0"/>
    <n v="0"/>
    <x v="3"/>
    <x v="36"/>
    <n v="1"/>
    <n v="4"/>
    <n v="34000"/>
    <n v="5"/>
    <x v="0"/>
    <x v="0"/>
    <x v="3"/>
  </r>
  <r>
    <n v="6598"/>
    <s v="ePN Cashback AliExpress"/>
    <x v="21"/>
    <n v="4.4000000000000004"/>
    <n v="19212"/>
    <n v="500000"/>
    <x v="0"/>
    <n v="0"/>
    <x v="0"/>
    <x v="86"/>
    <s v="0.2.9.17"/>
    <n v="4.0999999999999996"/>
    <n v="6.9"/>
    <n v="8"/>
    <x v="0"/>
    <x v="0"/>
    <x v="1"/>
  </r>
  <r>
    <n v="6599"/>
    <s v="Elite Commando Shooting War"/>
    <x v="17"/>
    <n v="4.5"/>
    <n v="14"/>
    <n v="100"/>
    <x v="0"/>
    <n v="0"/>
    <x v="1"/>
    <x v="36"/>
    <n v="1"/>
    <n v="4"/>
    <n v="45000"/>
    <n v="6"/>
    <x v="0"/>
    <x v="0"/>
    <x v="6"/>
  </r>
  <r>
    <n v="6600"/>
    <s v="RestaurantfÃ¼hrer SÃ¼dbaden"/>
    <x v="24"/>
    <n v="4.0999999999999996"/>
    <n v="46"/>
    <n v="1000"/>
    <x v="0"/>
    <n v="0"/>
    <x v="0"/>
    <x v="88"/>
    <s v="2.0.0"/>
    <n v="4"/>
    <n v="12000"/>
    <n v="1"/>
    <x v="1"/>
    <x v="0"/>
    <x v="0"/>
  </r>
  <r>
    <n v="6601"/>
    <s v="bz Basel News"/>
    <x v="31"/>
    <n v="2.2000000000000002"/>
    <n v="23"/>
    <n v="1000"/>
    <x v="0"/>
    <n v="0"/>
    <x v="0"/>
    <x v="101"/>
    <s v="1.4.0"/>
    <n v="5"/>
    <n v="33000"/>
    <n v="6"/>
    <x v="0"/>
    <x v="0"/>
    <x v="3"/>
  </r>
  <r>
    <n v="6602"/>
    <s v="Contractor City Construction - Heavy Logistics"/>
    <x v="18"/>
    <n v="4.2"/>
    <n v="31"/>
    <n v="5000"/>
    <x v="0"/>
    <n v="0"/>
    <x v="0"/>
    <x v="45"/>
    <n v="1.01"/>
    <n v="4"/>
    <n v="35000"/>
    <n v="6"/>
    <x v="0"/>
    <x v="0"/>
    <x v="3"/>
  </r>
  <r>
    <n v="6603"/>
    <s v="Park Limousine: Realistic Limo Parking Simulator"/>
    <x v="18"/>
    <n v="4.8"/>
    <n v="4"/>
    <n v="1000"/>
    <x v="0"/>
    <n v="0"/>
    <x v="0"/>
    <x v="45"/>
    <n v="1"/>
    <n v="4"/>
    <n v="25000"/>
    <n v="7"/>
    <x v="0"/>
    <x v="0"/>
    <x v="2"/>
  </r>
  <r>
    <n v="6604"/>
    <s v="Animal Hunting: Sniper Shooting"/>
    <x v="17"/>
    <m/>
    <n v="0"/>
    <n v="50"/>
    <x v="0"/>
    <n v="0"/>
    <x v="1"/>
    <x v="36"/>
    <n v="1"/>
    <n v="4"/>
    <n v="48000"/>
    <n v="7"/>
    <x v="0"/>
    <x v="0"/>
    <x v="6"/>
  </r>
  <r>
    <n v="6605"/>
    <s v="WISE- MOBILE PORTAL"/>
    <x v="25"/>
    <m/>
    <n v="3"/>
    <n v="500"/>
    <x v="0"/>
    <n v="0"/>
    <x v="0"/>
    <x v="90"/>
    <s v="1.0.0.4"/>
    <n v="2.2000000000000002"/>
    <n v="1"/>
    <n v="7"/>
    <x v="4"/>
    <x v="0"/>
    <x v="1"/>
  </r>
  <r>
    <n v="6606"/>
    <s v="Inwestor mobile"/>
    <x v="11"/>
    <n v="3.2"/>
    <n v="124"/>
    <n v="10000"/>
    <x v="0"/>
    <n v="0"/>
    <x v="0"/>
    <x v="24"/>
    <s v="1.2.3"/>
    <n v="4.0999999999999996"/>
    <n v="7.2"/>
    <n v="1"/>
    <x v="0"/>
    <x v="0"/>
    <x v="1"/>
  </r>
  <r>
    <n v="6607"/>
    <s v="BZ StrauÃŸenfÃ¼hrer"/>
    <x v="24"/>
    <n v="4.3"/>
    <n v="291"/>
    <n v="10000"/>
    <x v="0"/>
    <n v="0"/>
    <x v="0"/>
    <x v="88"/>
    <s v="1.2.3"/>
    <n v="4"/>
    <n v="14000"/>
    <n v="3"/>
    <x v="3"/>
    <x v="0"/>
    <x v="0"/>
  </r>
  <r>
    <n v="6609"/>
    <s v="Putzmeister Experts"/>
    <x v="25"/>
    <n v="4.5999999999999996"/>
    <n v="21"/>
    <n v="1000"/>
    <x v="0"/>
    <n v="0"/>
    <x v="0"/>
    <x v="90"/>
    <n v="1.3"/>
    <n v="4.0999999999999996"/>
    <n v="8.9"/>
    <n v="5"/>
    <x v="0"/>
    <x v="0"/>
    <x v="1"/>
  </r>
  <r>
    <n v="6610"/>
    <s v="Filmi Gaane"/>
    <x v="18"/>
    <n v="4.4000000000000004"/>
    <n v="572"/>
    <n v="100000"/>
    <x v="0"/>
    <n v="0"/>
    <x v="0"/>
    <x v="19"/>
    <m/>
    <m/>
    <m/>
    <n v="8"/>
    <x v="1"/>
    <x v="0"/>
    <x v="1"/>
  </r>
  <r>
    <n v="6611"/>
    <s v="Bubble"/>
    <x v="25"/>
    <n v="4.5"/>
    <n v="31621"/>
    <n v="5000000"/>
    <x v="0"/>
    <n v="0"/>
    <x v="0"/>
    <x v="90"/>
    <s v="2.0.1"/>
    <n v="1.6"/>
    <n v="208"/>
    <n v="7"/>
    <x v="7"/>
    <x v="0"/>
    <x v="1"/>
  </r>
  <r>
    <n v="6612"/>
    <s v="iBiznes24 mobile"/>
    <x v="11"/>
    <m/>
    <n v="38"/>
    <n v="5000"/>
    <x v="0"/>
    <n v="0"/>
    <x v="0"/>
    <x v="24"/>
    <s v="1.8.1"/>
    <n v="4.4000000000000004"/>
    <n v="9.4"/>
    <n v="6"/>
    <x v="0"/>
    <x v="0"/>
    <x v="1"/>
  </r>
  <r>
    <n v="6613"/>
    <s v="CA Service Management"/>
    <x v="4"/>
    <n v="3.4"/>
    <n v="91"/>
    <n v="10000"/>
    <x v="0"/>
    <n v="0"/>
    <x v="0"/>
    <x v="7"/>
    <s v="3.1.13"/>
    <n v="5"/>
    <n v="8.3000000000000007"/>
    <n v="3"/>
    <x v="0"/>
    <x v="0"/>
    <x v="1"/>
  </r>
  <r>
    <n v="6614"/>
    <s v="CA Mobile Authenticator"/>
    <x v="4"/>
    <m/>
    <n v="9"/>
    <n v="1000"/>
    <x v="0"/>
    <n v="0"/>
    <x v="0"/>
    <x v="7"/>
    <s v="1.0.0"/>
    <n v="4.2"/>
    <n v="6.9"/>
    <n v="12"/>
    <x v="3"/>
    <x v="0"/>
    <x v="1"/>
  </r>
  <r>
    <n v="6615"/>
    <s v="CA Latam Partners"/>
    <x v="4"/>
    <m/>
    <n v="0"/>
    <n v="10"/>
    <x v="0"/>
    <n v="0"/>
    <x v="0"/>
    <x v="7"/>
    <s v="1.1.2"/>
    <n v="4.3"/>
    <n v="12000"/>
    <n v="8"/>
    <x v="0"/>
    <x v="0"/>
    <x v="0"/>
  </r>
  <r>
    <n v="6616"/>
    <s v="CA Mobile OTP"/>
    <x v="25"/>
    <n v="3.3"/>
    <n v="688"/>
    <n v="100000"/>
    <x v="0"/>
    <n v="0"/>
    <x v="0"/>
    <x v="90"/>
    <s v="2.3.5"/>
    <s v="2.3.3"/>
    <n v="5.5"/>
    <n v="9"/>
    <x v="1"/>
    <x v="0"/>
    <x v="1"/>
  </r>
  <r>
    <n v="6617"/>
    <s v="CA Lottery Official App"/>
    <x v="18"/>
    <n v="4.2"/>
    <n v="7000"/>
    <n v="1000000"/>
    <x v="0"/>
    <n v="0"/>
    <x v="1"/>
    <x v="19"/>
    <s v="3.0.2"/>
    <n v="4.4000000000000004"/>
    <n v="26000"/>
    <n v="8"/>
    <x v="0"/>
    <x v="0"/>
    <x v="2"/>
  </r>
  <r>
    <n v="6618"/>
    <s v="CA Technologies"/>
    <x v="18"/>
    <m/>
    <n v="1"/>
    <n v="100"/>
    <x v="0"/>
    <n v="0"/>
    <x v="0"/>
    <x v="38"/>
    <n v="1.093"/>
    <n v="4.0999999999999996"/>
    <n v="98000"/>
    <n v="10"/>
    <x v="1"/>
    <x v="0"/>
    <x v="9"/>
  </r>
  <r>
    <n v="6619"/>
    <s v="CA Case Management"/>
    <x v="4"/>
    <n v="2.4"/>
    <n v="16"/>
    <n v="500"/>
    <x v="0"/>
    <n v="0"/>
    <x v="0"/>
    <x v="7"/>
    <s v="1.0.1"/>
    <n v="4"/>
    <n v="5.2"/>
    <n v="5"/>
    <x v="3"/>
    <x v="0"/>
    <x v="1"/>
  </r>
  <r>
    <n v="6620"/>
    <s v="CA UIM Mobile"/>
    <x v="4"/>
    <n v="3.2"/>
    <n v="54"/>
    <n v="1000"/>
    <x v="0"/>
    <n v="0"/>
    <x v="0"/>
    <x v="7"/>
    <s v="8.4.1"/>
    <n v="4"/>
    <n v="7.7"/>
    <n v="2"/>
    <x v="3"/>
    <x v="0"/>
    <x v="1"/>
  </r>
  <r>
    <n v="6621"/>
    <s v="CA Clarity Mobile Time Manager"/>
    <x v="4"/>
    <n v="3.1"/>
    <n v="104"/>
    <n v="10000"/>
    <x v="0"/>
    <n v="0"/>
    <x v="0"/>
    <x v="7"/>
    <n v="2"/>
    <n v="2.2000000000000002"/>
    <n v="5.3"/>
    <n v="5"/>
    <x v="4"/>
    <x v="0"/>
    <x v="1"/>
  </r>
  <r>
    <n v="6622"/>
    <s v="CA Auth ID"/>
    <x v="25"/>
    <n v="3.8"/>
    <n v="39"/>
    <n v="10000"/>
    <x v="0"/>
    <n v="0"/>
    <x v="1"/>
    <x v="90"/>
    <s v="2.2.1"/>
    <n v="1.6"/>
    <n v="375"/>
    <n v="10"/>
    <x v="2"/>
    <x v="0"/>
    <x v="1"/>
  </r>
  <r>
    <n v="6623"/>
    <s v="Patchcord.ca Inc. App Launcher"/>
    <x v="4"/>
    <m/>
    <n v="0"/>
    <n v="10"/>
    <x v="0"/>
    <n v="0"/>
    <x v="0"/>
    <x v="7"/>
    <n v="1.21"/>
    <n v="4"/>
    <n v="3.7"/>
    <n v="12"/>
    <x v="3"/>
    <x v="0"/>
    <x v="1"/>
  </r>
  <r>
    <n v="6624"/>
    <s v="CA Speakers Free"/>
    <x v="16"/>
    <n v="4.8"/>
    <n v="74"/>
    <n v="5000"/>
    <x v="0"/>
    <n v="0"/>
    <x v="1"/>
    <x v="29"/>
    <n v="1.6"/>
    <s v="2.3.3"/>
    <n v="2.9"/>
    <n v="9"/>
    <x v="4"/>
    <x v="0"/>
    <x v="1"/>
  </r>
  <r>
    <n v="6625"/>
    <s v="CA World '17"/>
    <x v="27"/>
    <n v="3.7"/>
    <n v="7"/>
    <n v="1000"/>
    <x v="0"/>
    <n v="0"/>
    <x v="1"/>
    <x v="93"/>
    <s v="7.17.2.0"/>
    <n v="5"/>
    <n v="18000"/>
    <n v="6"/>
    <x v="0"/>
    <x v="0"/>
    <x v="0"/>
  </r>
  <r>
    <n v="6626"/>
    <s v="CA DMV"/>
    <x v="25"/>
    <n v="4.2"/>
    <n v="5463"/>
    <n v="1000000"/>
    <x v="0"/>
    <n v="0"/>
    <x v="0"/>
    <x v="90"/>
    <n v="4"/>
    <n v="4.0999999999999996"/>
    <n v="6"/>
    <n v="8"/>
    <x v="1"/>
    <x v="0"/>
    <x v="1"/>
  </r>
  <r>
    <n v="6627"/>
    <s v="Save.ca"/>
    <x v="21"/>
    <n v="3.7"/>
    <n v="2094"/>
    <n v="100000"/>
    <x v="0"/>
    <n v="0"/>
    <x v="0"/>
    <x v="86"/>
    <s v="4.8.18.12"/>
    <n v="4.0999999999999996"/>
    <n v="34000"/>
    <n v="7"/>
    <x v="0"/>
    <x v="0"/>
    <x v="3"/>
  </r>
  <r>
    <n v="6628"/>
    <s v="California Cop Assist CA Cop"/>
    <x v="27"/>
    <n v="3"/>
    <n v="5"/>
    <n v="100"/>
    <x v="1"/>
    <n v="4.99"/>
    <x v="0"/>
    <x v="93"/>
    <n v="1.3"/>
    <n v="2.2000000000000002"/>
    <n v="7"/>
    <n v="2"/>
    <x v="2"/>
    <x v="1"/>
    <x v="1"/>
  </r>
  <r>
    <n v="6629"/>
    <s v="CA Laws 2018 (California Laws and Codes)"/>
    <x v="3"/>
    <n v="3.9"/>
    <n v="56"/>
    <n v="5000"/>
    <x v="0"/>
    <n v="0"/>
    <x v="0"/>
    <x v="6"/>
    <n v="1.17"/>
    <n v="4.4000000000000004"/>
    <n v="38000"/>
    <n v="3"/>
    <x v="0"/>
    <x v="0"/>
    <x v="3"/>
  </r>
  <r>
    <n v="6630"/>
    <s v="California Cameras - Traffic"/>
    <x v="24"/>
    <n v="4"/>
    <n v="305"/>
    <n v="10000"/>
    <x v="0"/>
    <n v="0"/>
    <x v="0"/>
    <x v="88"/>
    <s v="6.3.4"/>
    <s v="4.0.3"/>
    <n v="5.4"/>
    <n v="6"/>
    <x v="0"/>
    <x v="0"/>
    <x v="1"/>
  </r>
  <r>
    <n v="6631"/>
    <s v="CA Speakers"/>
    <x v="16"/>
    <n v="5"/>
    <n v="12"/>
    <n v="100"/>
    <x v="1"/>
    <n v="0.99"/>
    <x v="1"/>
    <x v="29"/>
    <n v="1"/>
    <n v="3"/>
    <n v="1.2"/>
    <n v="3"/>
    <x v="2"/>
    <x v="1"/>
    <x v="1"/>
  </r>
  <r>
    <n v="6632"/>
    <s v="Register.ca Mobile"/>
    <x v="27"/>
    <m/>
    <n v="0"/>
    <n v="100"/>
    <x v="0"/>
    <n v="0"/>
    <x v="0"/>
    <x v="93"/>
    <n v="2"/>
    <n v="5"/>
    <n v="1.2"/>
    <n v="8"/>
    <x v="3"/>
    <x v="0"/>
    <x v="1"/>
  </r>
  <r>
    <n v="6633"/>
    <s v="CB Radio Chat - for friends!"/>
    <x v="6"/>
    <n v="4"/>
    <n v="17998"/>
    <n v="1000000"/>
    <x v="0"/>
    <n v="0"/>
    <x v="1"/>
    <x v="10"/>
    <s v="2.6.3"/>
    <n v="4"/>
    <n v="7.9"/>
    <n v="3"/>
    <x v="0"/>
    <x v="0"/>
    <x v="1"/>
  </r>
  <r>
    <n v="6634"/>
    <s v="Truck Chat &amp; CB for Truckers"/>
    <x v="32"/>
    <n v="2.7"/>
    <n v="89"/>
    <n v="10000"/>
    <x v="0"/>
    <n v="0"/>
    <x v="3"/>
    <x v="102"/>
    <s v="1.0.10.5"/>
    <s v="4.0.3"/>
    <n v="2.2999999999999998"/>
    <n v="7"/>
    <x v="0"/>
    <x v="0"/>
    <x v="1"/>
  </r>
  <r>
    <n v="6635"/>
    <s v="CB Frequencies FREE!"/>
    <x v="25"/>
    <n v="3.1"/>
    <n v="364"/>
    <n v="100000"/>
    <x v="0"/>
    <n v="0"/>
    <x v="0"/>
    <x v="90"/>
    <n v="2"/>
    <s v="4.0.3"/>
    <n v="2.2999999999999998"/>
    <n v="3"/>
    <x v="0"/>
    <x v="0"/>
    <x v="1"/>
  </r>
  <r>
    <n v="6636"/>
    <s v="CB On Mobile"/>
    <x v="6"/>
    <n v="4.0999999999999996"/>
    <n v="901"/>
    <n v="100000"/>
    <x v="0"/>
    <n v="0"/>
    <x v="1"/>
    <x v="10"/>
    <s v="1.0.5"/>
    <n v="4"/>
    <n v="323"/>
    <n v="4"/>
    <x v="1"/>
    <x v="0"/>
    <x v="1"/>
  </r>
  <r>
    <n v="6638"/>
    <s v="CB Frequencies"/>
    <x v="25"/>
    <n v="4"/>
    <n v="5"/>
    <n v="100"/>
    <x v="1"/>
    <n v="0.99"/>
    <x v="0"/>
    <x v="90"/>
    <n v="1"/>
    <s v="4.0.3"/>
    <n v="1.4"/>
    <n v="12"/>
    <x v="4"/>
    <x v="1"/>
    <x v="1"/>
  </r>
  <r>
    <n v="6639"/>
    <s v="Virtual Walkie Talkie"/>
    <x v="6"/>
    <n v="3.8"/>
    <n v="21785"/>
    <n v="1000000"/>
    <x v="0"/>
    <n v="0"/>
    <x v="0"/>
    <x v="10"/>
    <n v="1.41"/>
    <n v="2.2999999999999998"/>
    <n v="2.5"/>
    <n v="8"/>
    <x v="4"/>
    <x v="0"/>
    <x v="1"/>
  </r>
  <r>
    <n v="6640"/>
    <s v="CB Outdoors"/>
    <x v="18"/>
    <n v="3.8"/>
    <n v="5"/>
    <n v="1000"/>
    <x v="0"/>
    <n v="0"/>
    <x v="0"/>
    <x v="13"/>
    <n v="1.2"/>
    <s v="4.0.3"/>
    <n v="12000"/>
    <n v="5"/>
    <x v="1"/>
    <x v="0"/>
    <x v="0"/>
  </r>
  <r>
    <n v="6641"/>
    <s v="Viking CB Radios"/>
    <x v="4"/>
    <n v="4.3"/>
    <n v="6"/>
    <n v="1000"/>
    <x v="0"/>
    <n v="0"/>
    <x v="0"/>
    <x v="7"/>
    <s v="1.0.1"/>
    <n v="4.0999999999999996"/>
    <n v="15000"/>
    <n v="5"/>
    <x v="1"/>
    <x v="0"/>
    <x v="0"/>
  </r>
  <r>
    <n v="6642"/>
    <s v="Frequencies Free"/>
    <x v="25"/>
    <n v="3.5"/>
    <n v="382"/>
    <n v="100000"/>
    <x v="0"/>
    <n v="0"/>
    <x v="0"/>
    <x v="90"/>
    <n v="1.9"/>
    <s v="4.0.3"/>
    <n v="3.1"/>
    <n v="2"/>
    <x v="0"/>
    <x v="0"/>
    <x v="1"/>
  </r>
  <r>
    <n v="6643"/>
    <s v="CB-Mobile Banking"/>
    <x v="11"/>
    <n v="4.5"/>
    <n v="96"/>
    <n v="10000"/>
    <x v="0"/>
    <n v="0"/>
    <x v="0"/>
    <x v="24"/>
    <s v="4.17.38"/>
    <n v="4.4000000000000004"/>
    <n v="12000"/>
    <n v="6"/>
    <x v="0"/>
    <x v="0"/>
    <x v="0"/>
  </r>
  <r>
    <n v="6644"/>
    <s v="CBRadioTab"/>
    <x v="25"/>
    <n v="3.9"/>
    <n v="127"/>
    <n v="50000"/>
    <x v="0"/>
    <n v="0"/>
    <x v="0"/>
    <x v="90"/>
    <n v="1"/>
    <n v="3"/>
    <n v="1.5"/>
    <n v="4"/>
    <x v="1"/>
    <x v="0"/>
    <x v="1"/>
  </r>
  <r>
    <n v="6645"/>
    <s v="CB SMART LIFE"/>
    <x v="25"/>
    <m/>
    <n v="30"/>
    <n v="500"/>
    <x v="0"/>
    <n v="0"/>
    <x v="0"/>
    <x v="90"/>
    <s v="2.4.0"/>
    <n v="4.0999999999999996"/>
    <n v="9"/>
    <n v="7"/>
    <x v="0"/>
    <x v="0"/>
    <x v="1"/>
  </r>
  <r>
    <n v="6646"/>
    <s v="CB Bank Mobile Banking"/>
    <x v="11"/>
    <n v="4.5"/>
    <n v="1308"/>
    <n v="100000"/>
    <x v="0"/>
    <n v="0"/>
    <x v="0"/>
    <x v="24"/>
    <n v="13"/>
    <n v="2.2000000000000002"/>
    <n v="3.7"/>
    <n v="6"/>
    <x v="4"/>
    <x v="0"/>
    <x v="1"/>
  </r>
  <r>
    <n v="6647"/>
    <s v="CB Martial Arts"/>
    <x v="13"/>
    <m/>
    <n v="0"/>
    <n v="10"/>
    <x v="0"/>
    <n v="0"/>
    <x v="0"/>
    <x v="26"/>
    <s v="1.1.7"/>
    <n v="4.0999999999999996"/>
    <n v="8.6999999999999993"/>
    <n v="5"/>
    <x v="0"/>
    <x v="0"/>
    <x v="1"/>
  </r>
  <r>
    <n v="6648"/>
    <s v="C.B. Shop"/>
    <x v="21"/>
    <m/>
    <n v="19"/>
    <n v="100"/>
    <x v="0"/>
    <n v="0"/>
    <x v="0"/>
    <x v="86"/>
    <s v="1.0.1"/>
    <s v="4.0.3"/>
    <n v="19000"/>
    <n v="5"/>
    <x v="1"/>
    <x v="0"/>
    <x v="0"/>
  </r>
  <r>
    <n v="6649"/>
    <s v="CB Underground"/>
    <x v="16"/>
    <n v="3.3"/>
    <n v="3"/>
    <n v="500"/>
    <x v="0"/>
    <n v="0"/>
    <x v="0"/>
    <x v="29"/>
    <n v="1.2"/>
    <n v="3.2"/>
    <n v="7.4"/>
    <n v="9"/>
    <x v="4"/>
    <x v="0"/>
    <x v="1"/>
  </r>
  <r>
    <n v="6650"/>
    <s v="CB Background - Free HD Wallpaper Images"/>
    <x v="26"/>
    <n v="4.0999999999999996"/>
    <n v="4538"/>
    <n v="1000000"/>
    <x v="0"/>
    <n v="0"/>
    <x v="0"/>
    <x v="92"/>
    <s v="3.1.0"/>
    <n v="4"/>
    <n v="3.3"/>
    <n v="3"/>
    <x v="0"/>
    <x v="0"/>
    <x v="1"/>
  </r>
  <r>
    <n v="6651"/>
    <s v="CB NFC Pendant"/>
    <x v="13"/>
    <m/>
    <n v="0"/>
    <n v="50"/>
    <x v="0"/>
    <n v="0"/>
    <x v="0"/>
    <x v="26"/>
    <s v="1.0.2"/>
    <n v="4.0999999999999996"/>
    <n v="913"/>
    <n v="10"/>
    <x v="1"/>
    <x v="0"/>
    <x v="1"/>
  </r>
  <r>
    <n v="6652"/>
    <s v="WRLP CB Repeater"/>
    <x v="18"/>
    <m/>
    <n v="14"/>
    <n v="1000"/>
    <x v="0"/>
    <n v="0"/>
    <x v="1"/>
    <x v="19"/>
    <s v="1.1.11"/>
    <n v="2.1"/>
    <n v="4.9000000000000004"/>
    <n v="7"/>
    <x v="0"/>
    <x v="0"/>
    <x v="1"/>
  </r>
  <r>
    <n v="6653"/>
    <s v="CB Fit"/>
    <x v="13"/>
    <n v="5"/>
    <n v="1"/>
    <n v="10"/>
    <x v="0"/>
    <n v="0"/>
    <x v="0"/>
    <x v="26"/>
    <s v="4.2.2"/>
    <n v="4.0999999999999996"/>
    <n v="7.8"/>
    <n v="7"/>
    <x v="0"/>
    <x v="0"/>
    <x v="1"/>
  </r>
  <r>
    <n v="6654"/>
    <s v="Minwa HA ( C.B )"/>
    <x v="14"/>
    <m/>
    <n v="0"/>
    <n v="50"/>
    <x v="0"/>
    <n v="0"/>
    <x v="0"/>
    <x v="27"/>
    <s v="1.0.0"/>
    <n v="4.0999999999999996"/>
    <n v="5"/>
    <n v="9"/>
    <x v="1"/>
    <x v="0"/>
    <x v="1"/>
  </r>
  <r>
    <n v="6655"/>
    <s v="Channel 19"/>
    <x v="6"/>
    <n v="3.7"/>
    <n v="916"/>
    <n v="100000"/>
    <x v="0"/>
    <n v="0"/>
    <x v="3"/>
    <x v="10"/>
    <s v="2.2.6"/>
    <n v="4.0999999999999996"/>
    <n v="12000"/>
    <n v="7"/>
    <x v="0"/>
    <x v="0"/>
    <x v="0"/>
  </r>
  <r>
    <n v="6656"/>
    <s v="Citizens Bank - CB Mobile"/>
    <x v="11"/>
    <n v="4.8"/>
    <n v="6"/>
    <n v="1000"/>
    <x v="0"/>
    <n v="0"/>
    <x v="0"/>
    <x v="24"/>
    <s v="4.19.62"/>
    <n v="4.4000000000000004"/>
    <n v="11000"/>
    <n v="8"/>
    <x v="0"/>
    <x v="0"/>
    <x v="0"/>
  </r>
  <r>
    <n v="6657"/>
    <s v="CB Mobile Access"/>
    <x v="11"/>
    <n v="1.5"/>
    <n v="57"/>
    <n v="1000"/>
    <x v="0"/>
    <n v="0"/>
    <x v="0"/>
    <x v="24"/>
    <s v="4.3.6"/>
    <n v="4.2"/>
    <n v="25000"/>
    <n v="2"/>
    <x v="0"/>
    <x v="0"/>
    <x v="2"/>
  </r>
  <r>
    <n v="6658"/>
    <s v="CB VIDEO VISION"/>
    <x v="22"/>
    <n v="5"/>
    <n v="13"/>
    <n v="100"/>
    <x v="0"/>
    <n v="0"/>
    <x v="0"/>
    <x v="87"/>
    <s v="0.0.2"/>
    <n v="4.0999999999999996"/>
    <n v="2.6"/>
    <n v="9"/>
    <x v="1"/>
    <x v="0"/>
    <x v="1"/>
  </r>
  <r>
    <n v="6659"/>
    <s v="CB Hair Png - New Hair Png For CB Editing"/>
    <x v="22"/>
    <n v="4.5999999999999996"/>
    <n v="26"/>
    <n v="500"/>
    <x v="0"/>
    <n v="0"/>
    <x v="0"/>
    <x v="87"/>
    <n v="2"/>
    <n v="4"/>
    <n v="7.2"/>
    <n v="7"/>
    <x v="0"/>
    <x v="0"/>
    <x v="1"/>
  </r>
  <r>
    <n v="6660"/>
    <s v="CB STARS"/>
    <x v="18"/>
    <m/>
    <n v="1"/>
    <n v="10"/>
    <x v="0"/>
    <n v="0"/>
    <x v="0"/>
    <x v="13"/>
    <n v="1"/>
    <n v="1.6"/>
    <n v="1.8"/>
    <n v="12"/>
    <x v="1"/>
    <x v="0"/>
    <x v="1"/>
  </r>
  <r>
    <n v="6661"/>
    <s v="CB Mobile"/>
    <x v="4"/>
    <m/>
    <n v="3"/>
    <n v="100"/>
    <x v="0"/>
    <n v="0"/>
    <x v="0"/>
    <x v="7"/>
    <n v="10"/>
    <n v="4"/>
    <n v="2.6"/>
    <n v="4"/>
    <x v="0"/>
    <x v="0"/>
    <x v="1"/>
  </r>
  <r>
    <n v="6662"/>
    <s v="C B Patel Health Club"/>
    <x v="13"/>
    <n v="5"/>
    <n v="5"/>
    <n v="100"/>
    <x v="0"/>
    <n v="0"/>
    <x v="0"/>
    <x v="26"/>
    <s v="1.0.1"/>
    <n v="4.4000000000000004"/>
    <n v="14000"/>
    <n v="7"/>
    <x v="0"/>
    <x v="0"/>
    <x v="0"/>
  </r>
  <r>
    <n v="6663"/>
    <s v="CB Trader"/>
    <x v="11"/>
    <n v="4.7"/>
    <n v="11"/>
    <n v="1000"/>
    <x v="0"/>
    <n v="0"/>
    <x v="0"/>
    <x v="24"/>
    <s v="1.6.1"/>
    <n v="4"/>
    <n v="2.2000000000000002"/>
    <n v="4"/>
    <x v="0"/>
    <x v="0"/>
    <x v="1"/>
  </r>
  <r>
    <n v="6664"/>
    <s v="CB TV"/>
    <x v="18"/>
    <m/>
    <n v="2"/>
    <n v="100"/>
    <x v="0"/>
    <n v="0"/>
    <x v="1"/>
    <x v="37"/>
    <s v="1.0.0"/>
    <s v="4.0.3"/>
    <n v="1.9"/>
    <n v="9"/>
    <x v="3"/>
    <x v="0"/>
    <x v="1"/>
  </r>
  <r>
    <n v="6665"/>
    <s v="Football-CB GO Clock Theme"/>
    <x v="26"/>
    <n v="4.7"/>
    <n v="26"/>
    <n v="1000"/>
    <x v="0"/>
    <n v="0"/>
    <x v="0"/>
    <x v="92"/>
    <s v="1.0.3"/>
    <s v="4.0.3"/>
    <n v="5.6"/>
    <n v="3"/>
    <x v="1"/>
    <x v="0"/>
    <x v="1"/>
  </r>
  <r>
    <n v="6666"/>
    <s v="CB SmartCAR Monitor"/>
    <x v="25"/>
    <m/>
    <n v="1"/>
    <n v="10"/>
    <x v="0"/>
    <n v="0"/>
    <x v="0"/>
    <x v="90"/>
    <n v="4"/>
    <n v="4.3"/>
    <n v="514"/>
    <n v="7"/>
    <x v="1"/>
    <x v="0"/>
    <x v="1"/>
  </r>
  <r>
    <n v="6667"/>
    <s v="CB News"/>
    <x v="18"/>
    <n v="5"/>
    <n v="7"/>
    <n v="50"/>
    <x v="0"/>
    <n v="0"/>
    <x v="0"/>
    <x v="13"/>
    <s v="1.2.0"/>
    <n v="4.0999999999999996"/>
    <n v="20000"/>
    <n v="9"/>
    <x v="3"/>
    <x v="0"/>
    <x v="2"/>
  </r>
  <r>
    <n v="6668"/>
    <s v="CB Pay"/>
    <x v="11"/>
    <n v="4.5"/>
    <n v="198"/>
    <n v="10000"/>
    <x v="0"/>
    <n v="0"/>
    <x v="0"/>
    <x v="24"/>
    <s v="1.8.0"/>
    <n v="4.4000000000000004"/>
    <n v="11000"/>
    <n v="7"/>
    <x v="0"/>
    <x v="0"/>
    <x v="0"/>
  </r>
  <r>
    <n v="6669"/>
    <s v="CB Mobile GA"/>
    <x v="11"/>
    <m/>
    <n v="1"/>
    <n v="100"/>
    <x v="0"/>
    <n v="0"/>
    <x v="0"/>
    <x v="24"/>
    <s v="1.9.1"/>
    <n v="4.0999999999999996"/>
    <n v="12000"/>
    <n v="11"/>
    <x v="1"/>
    <x v="0"/>
    <x v="0"/>
  </r>
  <r>
    <n v="6670"/>
    <s v="CB Register"/>
    <x v="18"/>
    <n v="5"/>
    <n v="1"/>
    <n v="10"/>
    <x v="0"/>
    <n v="0"/>
    <x v="0"/>
    <x v="19"/>
    <n v="1"/>
    <n v="4.0999999999999996"/>
    <n v="5.6"/>
    <n v="6"/>
    <x v="0"/>
    <x v="0"/>
    <x v="1"/>
  </r>
  <r>
    <n v="6671"/>
    <s v="CÃ¡diz CB Gades"/>
    <x v="23"/>
    <m/>
    <n v="1"/>
    <n v="10"/>
    <x v="0"/>
    <n v="0"/>
    <x v="0"/>
    <x v="39"/>
    <s v="opciÃƒÂ³n de cerrar"/>
    <n v="4.0999999999999996"/>
    <n v="3.8"/>
    <n v="8"/>
    <x v="0"/>
    <x v="0"/>
    <x v="1"/>
  </r>
  <r>
    <n v="6672"/>
    <s v="CB Land"/>
    <x v="4"/>
    <m/>
    <n v="0"/>
    <n v="100"/>
    <x v="0"/>
    <n v="0"/>
    <x v="0"/>
    <x v="7"/>
    <s v="6.3.5"/>
    <n v="4.0999999999999996"/>
    <n v="6.4"/>
    <n v="3"/>
    <x v="0"/>
    <x v="0"/>
    <x v="1"/>
  </r>
  <r>
    <n v="6673"/>
    <s v="Cb browser"/>
    <x v="6"/>
    <n v="5"/>
    <n v="5"/>
    <n v="50"/>
    <x v="0"/>
    <n v="0"/>
    <x v="0"/>
    <x v="10"/>
    <n v="1"/>
    <n v="4"/>
    <n v="3.7"/>
    <n v="4"/>
    <x v="0"/>
    <x v="0"/>
    <x v="1"/>
  </r>
  <r>
    <n v="6674"/>
    <s v="CB Edits PNG &amp; CB Backgrounds"/>
    <x v="22"/>
    <n v="4.2"/>
    <n v="17"/>
    <n v="5000"/>
    <x v="0"/>
    <n v="0"/>
    <x v="0"/>
    <x v="87"/>
    <s v="1.0.0"/>
    <n v="4.0999999999999996"/>
    <n v="3.4"/>
    <n v="7"/>
    <x v="0"/>
    <x v="0"/>
    <x v="1"/>
  </r>
  <r>
    <n v="6675"/>
    <s v="CB Mobile Biz"/>
    <x v="11"/>
    <n v="1"/>
    <n v="3"/>
    <n v="500"/>
    <x v="0"/>
    <n v="0"/>
    <x v="0"/>
    <x v="24"/>
    <s v="4.4.1255"/>
    <n v="4"/>
    <n v="8.4"/>
    <n v="2"/>
    <x v="3"/>
    <x v="0"/>
    <x v="1"/>
  </r>
  <r>
    <n v="6676"/>
    <s v="Antenna Tool Premium"/>
    <x v="25"/>
    <n v="4.5"/>
    <n v="14"/>
    <n v="500"/>
    <x v="1"/>
    <n v="0.99"/>
    <x v="0"/>
    <x v="90"/>
    <n v="2.2000000000000002"/>
    <s v="4.0.3"/>
    <n v="2.9"/>
    <n v="10"/>
    <x v="1"/>
    <x v="1"/>
    <x v="1"/>
  </r>
  <r>
    <n v="6677"/>
    <s v="Antenna Tool"/>
    <x v="25"/>
    <n v="4.2"/>
    <n v="522"/>
    <n v="50000"/>
    <x v="0"/>
    <n v="0"/>
    <x v="0"/>
    <x v="90"/>
    <s v="2.2 Free"/>
    <s v="4.0.3"/>
    <n v="2.9"/>
    <n v="10"/>
    <x v="1"/>
    <x v="0"/>
    <x v="1"/>
  </r>
  <r>
    <n v="6678"/>
    <s v="CB Heroes"/>
    <x v="20"/>
    <n v="5"/>
    <n v="5"/>
    <n v="5"/>
    <x v="0"/>
    <n v="0"/>
    <x v="0"/>
    <x v="85"/>
    <s v="1.2.4"/>
    <n v="5"/>
    <n v="1.8"/>
    <n v="8"/>
    <x v="0"/>
    <x v="0"/>
    <x v="1"/>
  </r>
  <r>
    <n v="6679"/>
    <s v="Frequencies"/>
    <x v="25"/>
    <n v="4.2"/>
    <n v="11"/>
    <n v="500"/>
    <x v="1"/>
    <n v="0.99"/>
    <x v="0"/>
    <x v="90"/>
    <n v="1.9"/>
    <s v="4.0.3"/>
    <n v="3.1"/>
    <n v="2"/>
    <x v="0"/>
    <x v="1"/>
    <x v="1"/>
  </r>
  <r>
    <n v="6680"/>
    <s v="Creative Destruction"/>
    <x v="17"/>
    <n v="4.4000000000000004"/>
    <n v="201426"/>
    <n v="5000000"/>
    <x v="0"/>
    <n v="0"/>
    <x v="1"/>
    <x v="36"/>
    <s v="1.0.6"/>
    <n v="4"/>
    <n v="80000"/>
    <n v="8"/>
    <x v="0"/>
    <x v="0"/>
    <x v="8"/>
  </r>
  <r>
    <n v="6681"/>
    <s v="CD Library"/>
    <x v="27"/>
    <n v="3.9"/>
    <n v="44"/>
    <n v="10000"/>
    <x v="0"/>
    <n v="0"/>
    <x v="0"/>
    <x v="93"/>
    <s v="5.7.2"/>
    <n v="2.1"/>
    <n v="3.3"/>
    <n v="2"/>
    <x v="1"/>
    <x v="0"/>
    <x v="1"/>
  </r>
  <r>
    <n v="6682"/>
    <s v="Sonic CD Classic"/>
    <x v="17"/>
    <n v="4.5999999999999996"/>
    <n v="26138"/>
    <n v="1000000"/>
    <x v="0"/>
    <n v="0"/>
    <x v="0"/>
    <x v="36"/>
    <s v="1.0.2"/>
    <n v="4.2"/>
    <n v="15000"/>
    <n v="2"/>
    <x v="0"/>
    <x v="0"/>
    <x v="0"/>
  </r>
  <r>
    <n v="6683"/>
    <s v="ARK: Survival Evolved"/>
    <x v="17"/>
    <n v="3.8"/>
    <n v="51523"/>
    <n v="500000"/>
    <x v="0"/>
    <n v="0"/>
    <x v="1"/>
    <x v="46"/>
    <s v="1.0.90"/>
    <n v="7"/>
    <n v="36000"/>
    <n v="8"/>
    <x v="0"/>
    <x v="0"/>
    <x v="3"/>
  </r>
  <r>
    <n v="6684"/>
    <s v="APagri CD"/>
    <x v="27"/>
    <m/>
    <n v="5"/>
    <n v="10"/>
    <x v="0"/>
    <n v="0"/>
    <x v="0"/>
    <x v="93"/>
    <m/>
    <m/>
    <m/>
    <n v="5"/>
    <x v="0"/>
    <x v="0"/>
    <x v="1"/>
  </r>
  <r>
    <n v="6685"/>
    <s v="Design innovation CD Cassette"/>
    <x v="16"/>
    <m/>
    <n v="5"/>
    <n v="500"/>
    <x v="0"/>
    <n v="0"/>
    <x v="0"/>
    <x v="29"/>
    <n v="1"/>
    <n v="2.2999999999999998"/>
    <n v="8.3000000000000007"/>
    <n v="2"/>
    <x v="1"/>
    <x v="0"/>
    <x v="1"/>
  </r>
  <r>
    <n v="6686"/>
    <s v="DIY Crafts Cds"/>
    <x v="16"/>
    <n v="4"/>
    <n v="209"/>
    <n v="50000"/>
    <x v="0"/>
    <n v="0"/>
    <x v="0"/>
    <x v="29"/>
    <n v="3"/>
    <n v="3"/>
    <n v="3.1"/>
    <n v="1"/>
    <x v="1"/>
    <x v="0"/>
    <x v="1"/>
  </r>
  <r>
    <n v="6687"/>
    <s v="CD Events"/>
    <x v="4"/>
    <m/>
    <n v="1"/>
    <n v="100"/>
    <x v="0"/>
    <n v="0"/>
    <x v="0"/>
    <x v="7"/>
    <s v="0.9.0"/>
    <s v="2.3.3"/>
    <n v="9.5"/>
    <n v="3"/>
    <x v="4"/>
    <x v="0"/>
    <x v="1"/>
  </r>
  <r>
    <n v="6688"/>
    <s v="PRIMATURE.CD"/>
    <x v="31"/>
    <m/>
    <n v="6"/>
    <n v="100"/>
    <x v="0"/>
    <n v="0"/>
    <x v="0"/>
    <x v="101"/>
    <s v="6.3.7.1"/>
    <n v="4.0999999999999996"/>
    <n v="4.8"/>
    <n v="10"/>
    <x v="1"/>
    <x v="0"/>
    <x v="1"/>
  </r>
  <r>
    <n v="6689"/>
    <s v="CD Roma's"/>
    <x v="4"/>
    <m/>
    <n v="2"/>
    <n v="100"/>
    <x v="0"/>
    <n v="0"/>
    <x v="0"/>
    <x v="7"/>
    <s v="2.00.0.3"/>
    <s v="4.0.3"/>
    <n v="6.7"/>
    <n v="6"/>
    <x v="4"/>
    <x v="0"/>
    <x v="1"/>
  </r>
  <r>
    <n v="6690"/>
    <s v="CD Ready"/>
    <x v="4"/>
    <n v="4.5999999999999996"/>
    <n v="52"/>
    <n v="1000"/>
    <x v="0"/>
    <n v="0"/>
    <x v="0"/>
    <x v="7"/>
    <s v="6.3.3"/>
    <n v="4"/>
    <m/>
    <n v="2"/>
    <x v="1"/>
    <x v="0"/>
    <x v="1"/>
  </r>
  <r>
    <n v="6691"/>
    <s v="INTERKINOIS.CD"/>
    <x v="31"/>
    <m/>
    <n v="1"/>
    <n v="5"/>
    <x v="0"/>
    <n v="0"/>
    <x v="0"/>
    <x v="101"/>
    <n v="1"/>
    <s v="4.0.3"/>
    <n v="1.5"/>
    <n v="6"/>
    <x v="0"/>
    <x v="0"/>
    <x v="1"/>
  </r>
  <r>
    <n v="6692"/>
    <s v="CD Live - Club del Deportista"/>
    <x v="16"/>
    <m/>
    <n v="8"/>
    <n v="500"/>
    <x v="0"/>
    <n v="0"/>
    <x v="0"/>
    <x v="29"/>
    <n v="4.0999999999999996"/>
    <n v="4.0999999999999996"/>
    <n v="9.1999999999999993"/>
    <n v="6"/>
    <x v="0"/>
    <x v="0"/>
    <x v="1"/>
  </r>
  <r>
    <n v="6693"/>
    <s v="Bootable Methods(USB-CD-DVD)"/>
    <x v="3"/>
    <n v="3.4"/>
    <n v="37"/>
    <n v="10000"/>
    <x v="0"/>
    <n v="0"/>
    <x v="0"/>
    <x v="6"/>
    <n v="1.5"/>
    <n v="4"/>
    <n v="3.4"/>
    <n v="5"/>
    <x v="0"/>
    <x v="0"/>
    <x v="1"/>
  </r>
  <r>
    <n v="6694"/>
    <s v="Creative CD Letter Holder"/>
    <x v="16"/>
    <m/>
    <n v="0"/>
    <n v="10"/>
    <x v="0"/>
    <n v="0"/>
    <x v="0"/>
    <x v="29"/>
    <n v="7.1"/>
    <n v="4"/>
    <n v="13000"/>
    <n v="11"/>
    <x v="1"/>
    <x v="0"/>
    <x v="0"/>
  </r>
  <r>
    <n v="6695"/>
    <s v="CD CHOICE TUBE"/>
    <x v="18"/>
    <n v="5"/>
    <n v="10"/>
    <n v="500"/>
    <x v="0"/>
    <n v="0"/>
    <x v="0"/>
    <x v="19"/>
    <s v="0.0.4"/>
    <n v="4.0999999999999996"/>
    <n v="5.8"/>
    <n v="7"/>
    <x v="1"/>
    <x v="0"/>
    <x v="1"/>
  </r>
  <r>
    <n v="6696"/>
    <s v="My Movies Pro - Movie &amp; TV Collection Library"/>
    <x v="16"/>
    <n v="4.5999999999999996"/>
    <n v="6477"/>
    <n v="10000"/>
    <x v="1"/>
    <n v="7.99"/>
    <x v="0"/>
    <x v="29"/>
    <s v="2.26 Build 17"/>
    <n v="4.0999999999999996"/>
    <n v="20000"/>
    <n v="7"/>
    <x v="0"/>
    <x v="1"/>
    <x v="2"/>
  </r>
  <r>
    <n v="6697"/>
    <s v="CD View Lite"/>
    <x v="25"/>
    <m/>
    <n v="2"/>
    <n v="100"/>
    <x v="0"/>
    <n v="0"/>
    <x v="0"/>
    <x v="90"/>
    <s v="1.0.180202"/>
    <n v="4.0999999999999996"/>
    <n v="20000"/>
    <n v="2"/>
    <x v="0"/>
    <x v="0"/>
    <x v="2"/>
  </r>
  <r>
    <n v="6698"/>
    <s v="CD - Teach me ABC English L1"/>
    <x v="18"/>
    <m/>
    <n v="2"/>
    <n v="500"/>
    <x v="0"/>
    <n v="0"/>
    <x v="0"/>
    <x v="13"/>
    <s v="1.0.0"/>
    <n v="4"/>
    <n v="63000"/>
    <n v="6"/>
    <x v="1"/>
    <x v="0"/>
    <x v="7"/>
  </r>
  <r>
    <n v="6699"/>
    <s v="Best Design CD Ideas"/>
    <x v="16"/>
    <m/>
    <n v="0"/>
    <n v="10"/>
    <x v="0"/>
    <n v="0"/>
    <x v="0"/>
    <x v="29"/>
    <s v="1.0.0"/>
    <s v="4.0.3"/>
    <n v="13000"/>
    <n v="4"/>
    <x v="0"/>
    <x v="0"/>
    <x v="0"/>
  </r>
  <r>
    <n v="6700"/>
    <s v="CD Carpe Diem App"/>
    <x v="18"/>
    <m/>
    <n v="17"/>
    <n v="100"/>
    <x v="0"/>
    <n v="0"/>
    <x v="0"/>
    <x v="13"/>
    <n v="2"/>
    <n v="4.0999999999999996"/>
    <n v="27000"/>
    <n v="7"/>
    <x v="0"/>
    <x v="0"/>
    <x v="2"/>
  </r>
  <r>
    <n v="6701"/>
    <s v="Yazdani Cd Center EllahAbad Official App"/>
    <x v="18"/>
    <n v="5"/>
    <n v="8"/>
    <n v="500"/>
    <x v="0"/>
    <n v="0"/>
    <x v="0"/>
    <x v="19"/>
    <n v="2"/>
    <n v="4"/>
    <n v="3.8"/>
    <n v="1"/>
    <x v="0"/>
    <x v="0"/>
    <x v="1"/>
  </r>
  <r>
    <n v="6702"/>
    <s v="CD JUANITO"/>
    <x v="23"/>
    <m/>
    <n v="6"/>
    <n v="500"/>
    <x v="0"/>
    <n v="0"/>
    <x v="0"/>
    <x v="39"/>
    <n v="6"/>
    <n v="4.0999999999999996"/>
    <n v="16000"/>
    <n v="10"/>
    <x v="1"/>
    <x v="0"/>
    <x v="0"/>
  </r>
  <r>
    <n v="6703"/>
    <s v="CD Music"/>
    <x v="15"/>
    <m/>
    <n v="1"/>
    <n v="100"/>
    <x v="0"/>
    <n v="0"/>
    <x v="0"/>
    <x v="28"/>
    <n v="1"/>
    <n v="4.4000000000000004"/>
    <n v="2.2999999999999998"/>
    <n v="3"/>
    <x v="0"/>
    <x v="0"/>
    <x v="1"/>
  </r>
  <r>
    <n v="6704"/>
    <s v="DIY cd rom ideas"/>
    <x v="16"/>
    <m/>
    <n v="5"/>
    <n v="500"/>
    <x v="0"/>
    <n v="0"/>
    <x v="0"/>
    <x v="29"/>
    <n v="1"/>
    <s v="2.3.3"/>
    <n v="12000"/>
    <n v="10"/>
    <x v="3"/>
    <x v="0"/>
    <x v="0"/>
  </r>
  <r>
    <n v="6705"/>
    <s v="Easy DIY CD Craft Ideas"/>
    <x v="0"/>
    <m/>
    <n v="7"/>
    <n v="5000"/>
    <x v="0"/>
    <n v="0"/>
    <x v="0"/>
    <x v="0"/>
    <n v="1"/>
    <n v="2.2999999999999998"/>
    <n v="5.6"/>
    <n v="5"/>
    <x v="0"/>
    <x v="0"/>
    <x v="1"/>
  </r>
  <r>
    <n v="6706"/>
    <s v="Disc Label Print"/>
    <x v="25"/>
    <n v="3"/>
    <n v="262"/>
    <n v="10000"/>
    <x v="0"/>
    <n v="0"/>
    <x v="0"/>
    <x v="90"/>
    <s v="1.0.0"/>
    <n v="4"/>
    <n v="37000"/>
    <n v="9"/>
    <x v="3"/>
    <x v="0"/>
    <x v="3"/>
  </r>
  <r>
    <n v="6707"/>
    <s v="Kiosque CD"/>
    <x v="24"/>
    <m/>
    <n v="0"/>
    <n v="5"/>
    <x v="0"/>
    <n v="0"/>
    <x v="0"/>
    <x v="88"/>
    <s v="4.6.2201"/>
    <n v="4.3"/>
    <n v="22000"/>
    <n v="6"/>
    <x v="0"/>
    <x v="0"/>
    <x v="2"/>
  </r>
  <r>
    <n v="6708"/>
    <s v="CD-Zing"/>
    <x v="4"/>
    <n v="3.8"/>
    <n v="70"/>
    <n v="1000"/>
    <x v="0"/>
    <n v="0"/>
    <x v="0"/>
    <x v="7"/>
    <s v="6.2.7"/>
    <n v="4"/>
    <m/>
    <n v="10"/>
    <x v="3"/>
    <x v="0"/>
    <x v="1"/>
  </r>
  <r>
    <n v="6709"/>
    <s v="Nero AirBurn"/>
    <x v="30"/>
    <n v="4.2"/>
    <n v="1008"/>
    <n v="100000"/>
    <x v="0"/>
    <n v="0"/>
    <x v="0"/>
    <x v="99"/>
    <s v="1.0.9"/>
    <n v="4"/>
    <n v="1.7"/>
    <n v="6"/>
    <x v="4"/>
    <x v="0"/>
    <x v="1"/>
  </r>
  <r>
    <n v="6710"/>
    <s v="CD COMET"/>
    <x v="32"/>
    <n v="4.3"/>
    <n v="12"/>
    <n v="100"/>
    <x v="0"/>
    <n v="0"/>
    <x v="0"/>
    <x v="102"/>
    <n v="4"/>
    <n v="4.0999999999999996"/>
    <n v="2.6"/>
    <n v="8"/>
    <x v="0"/>
    <x v="0"/>
    <x v="1"/>
  </r>
  <r>
    <n v="6711"/>
    <s v="DIY Recycled CD Wall Art"/>
    <x v="16"/>
    <m/>
    <n v="3"/>
    <n v="1000"/>
    <x v="0"/>
    <n v="0"/>
    <x v="0"/>
    <x v="29"/>
    <n v="1"/>
    <n v="2.2999999999999998"/>
    <n v="7.9"/>
    <n v="12"/>
    <x v="3"/>
    <x v="0"/>
    <x v="1"/>
  </r>
  <r>
    <n v="6712"/>
    <s v="CD View"/>
    <x v="25"/>
    <m/>
    <n v="0"/>
    <n v="500"/>
    <x v="0"/>
    <n v="0"/>
    <x v="0"/>
    <x v="90"/>
    <s v="1.0.180206"/>
    <n v="4.0999999999999996"/>
    <n v="20000"/>
    <n v="2"/>
    <x v="0"/>
    <x v="0"/>
    <x v="2"/>
  </r>
  <r>
    <n v="6713"/>
    <s v="US 115th CD"/>
    <x v="24"/>
    <m/>
    <n v="0"/>
    <n v="5"/>
    <x v="0"/>
    <n v="0"/>
    <x v="0"/>
    <x v="88"/>
    <n v="106"/>
    <s v="4.0.3"/>
    <n v="5.7"/>
    <n v="11"/>
    <x v="1"/>
    <x v="0"/>
    <x v="1"/>
  </r>
  <r>
    <n v="6714"/>
    <s v="Ð‘Ð¸Ð»ÐµÑ‚Ñ‹ ÐŸÐ”Ð” CD 2019 PRO"/>
    <x v="1"/>
    <m/>
    <n v="21"/>
    <n v="100"/>
    <x v="1"/>
    <n v="1.49"/>
    <x v="0"/>
    <x v="4"/>
    <n v="1.49"/>
    <n v="4"/>
    <n v="16000"/>
    <n v="7"/>
    <x v="0"/>
    <x v="1"/>
    <x v="0"/>
  </r>
  <r>
    <n v="6715"/>
    <s v="STADE.CD"/>
    <x v="31"/>
    <m/>
    <n v="0"/>
    <n v="5"/>
    <x v="0"/>
    <n v="0"/>
    <x v="0"/>
    <x v="101"/>
    <n v="1"/>
    <s v="4.0.3"/>
    <n v="1.7"/>
    <n v="6"/>
    <x v="0"/>
    <x v="0"/>
    <x v="1"/>
  </r>
  <r>
    <n v="6716"/>
    <s v="OBJECTIFINFOS.CD"/>
    <x v="31"/>
    <m/>
    <n v="2"/>
    <n v="50"/>
    <x v="0"/>
    <n v="0"/>
    <x v="0"/>
    <x v="101"/>
    <n v="1.1000000000000001"/>
    <n v="4.0999999999999996"/>
    <n v="4.2"/>
    <n v="5"/>
    <x v="0"/>
    <x v="0"/>
    <x v="1"/>
  </r>
  <r>
    <n v="6717"/>
    <s v="DIY CD Craft Ideas"/>
    <x v="16"/>
    <n v="4.4000000000000004"/>
    <n v="5"/>
    <n v="1000"/>
    <x v="0"/>
    <n v="0"/>
    <x v="0"/>
    <x v="29"/>
    <n v="1"/>
    <n v="2.2999999999999998"/>
    <n v="4.5999999999999996"/>
    <n v="1"/>
    <x v="1"/>
    <x v="0"/>
    <x v="1"/>
  </r>
  <r>
    <n v="6718"/>
    <s v="Ð ÐµÐµI Smart Remote MP3 CD Player"/>
    <x v="25"/>
    <n v="3.2"/>
    <n v="27"/>
    <n v="5000"/>
    <x v="0"/>
    <n v="0"/>
    <x v="0"/>
    <x v="90"/>
    <n v="1.2"/>
    <n v="4"/>
    <n v="2.7"/>
    <n v="1"/>
    <x v="0"/>
    <x v="0"/>
    <x v="1"/>
  </r>
  <r>
    <n v="6719"/>
    <s v="CD Padel Mora"/>
    <x v="23"/>
    <m/>
    <n v="1"/>
    <n v="50"/>
    <x v="0"/>
    <n v="0"/>
    <x v="0"/>
    <x v="39"/>
    <n v="7.3"/>
    <n v="4"/>
    <n v="7.2"/>
    <n v="6"/>
    <x v="0"/>
    <x v="0"/>
    <x v="1"/>
  </r>
  <r>
    <n v="6720"/>
    <s v="Diligan CD VR"/>
    <x v="19"/>
    <m/>
    <n v="1"/>
    <n v="50"/>
    <x v="0"/>
    <n v="0"/>
    <x v="0"/>
    <x v="84"/>
    <n v="1"/>
    <n v="4.4000000000000004"/>
    <n v="46000"/>
    <n v="5"/>
    <x v="0"/>
    <x v="0"/>
    <x v="6"/>
  </r>
  <r>
    <n v="6721"/>
    <s v="CD Supply"/>
    <x v="4"/>
    <m/>
    <n v="0"/>
    <n v="5"/>
    <x v="0"/>
    <n v="0"/>
    <x v="3"/>
    <x v="7"/>
    <s v="2.3.2"/>
    <n v="5"/>
    <n v="14000"/>
    <n v="5"/>
    <x v="0"/>
    <x v="0"/>
    <x v="0"/>
  </r>
  <r>
    <n v="6722"/>
    <s v="Music Collector Inventory Organizer UPC Discogs"/>
    <x v="16"/>
    <n v="3.5"/>
    <n v="155"/>
    <n v="10000"/>
    <x v="0"/>
    <n v="0"/>
    <x v="0"/>
    <x v="29"/>
    <n v="3.1"/>
    <n v="4.0999999999999996"/>
    <n v="12000"/>
    <n v="10"/>
    <x v="1"/>
    <x v="0"/>
    <x v="0"/>
  </r>
  <r>
    <n v="6723"/>
    <s v="CE on the go"/>
    <x v="25"/>
    <n v="4.4000000000000004"/>
    <n v="79"/>
    <n v="10000"/>
    <x v="0"/>
    <n v="0"/>
    <x v="0"/>
    <x v="90"/>
    <s v="1.283.0037"/>
    <s v="2.3.3"/>
    <n v="3.7"/>
    <n v="2"/>
    <x v="0"/>
    <x v="0"/>
    <x v="1"/>
  </r>
  <r>
    <n v="6724"/>
    <s v="CE Map - Interactive Conan Exiles Map"/>
    <x v="32"/>
    <n v="4.5"/>
    <n v="62"/>
    <n v="1000"/>
    <x v="1"/>
    <n v="0.99"/>
    <x v="0"/>
    <x v="102"/>
    <n v="1.3"/>
    <n v="4"/>
    <n v="1.6"/>
    <n v="6"/>
    <x v="0"/>
    <x v="1"/>
    <x v="1"/>
  </r>
  <r>
    <n v="6725"/>
    <s v="CE Broker"/>
    <x v="18"/>
    <n v="3.7"/>
    <n v="190"/>
    <n v="10000"/>
    <x v="0"/>
    <n v="0"/>
    <x v="0"/>
    <x v="13"/>
    <s v="2.2.0"/>
    <n v="4.4000000000000004"/>
    <n v="12000"/>
    <n v="3"/>
    <x v="1"/>
    <x v="0"/>
    <x v="0"/>
  </r>
  <r>
    <n v="6726"/>
    <s v="CE Smart"/>
    <x v="25"/>
    <n v="5"/>
    <n v="3"/>
    <n v="100"/>
    <x v="0"/>
    <n v="0"/>
    <x v="0"/>
    <x v="90"/>
    <s v="2.2.0"/>
    <n v="4.0999999999999996"/>
    <n v="29000"/>
    <n v="5"/>
    <x v="0"/>
    <x v="0"/>
    <x v="2"/>
  </r>
  <r>
    <n v="6727"/>
    <s v="PAC-MAN CE DX"/>
    <x v="17"/>
    <n v="4.5"/>
    <n v="1692"/>
    <n v="10000"/>
    <x v="1"/>
    <n v="4.99"/>
    <x v="0"/>
    <x v="32"/>
    <s v="1.1.0"/>
    <s v="4.0.3"/>
    <n v="36000"/>
    <n v="4"/>
    <x v="0"/>
    <x v="1"/>
    <x v="3"/>
  </r>
  <r>
    <n v="6728"/>
    <s v="CEHQ - CE Credits for Nurses"/>
    <x v="18"/>
    <n v="4.5"/>
    <n v="12"/>
    <n v="1000"/>
    <x v="0"/>
    <n v="0"/>
    <x v="0"/>
    <x v="13"/>
    <s v="3.0.18"/>
    <n v="5"/>
    <n v="4"/>
    <n v="5"/>
    <x v="0"/>
    <x v="0"/>
    <x v="1"/>
  </r>
  <r>
    <n v="6729"/>
    <s v="Theatre of the Absurd CE(Full)"/>
    <x v="18"/>
    <n v="4.0999999999999996"/>
    <n v="1143"/>
    <n v="10000"/>
    <x v="1"/>
    <n v="2.99"/>
    <x v="2"/>
    <x v="33"/>
    <n v="1"/>
    <s v="2.0.1"/>
    <n v="15000"/>
    <n v="5"/>
    <x v="5"/>
    <x v="1"/>
    <x v="0"/>
  </r>
  <r>
    <n v="6730"/>
    <s v="CE SmartApp.com"/>
    <x v="4"/>
    <m/>
    <n v="0"/>
    <n v="100"/>
    <x v="0"/>
    <n v="0"/>
    <x v="0"/>
    <x v="7"/>
    <s v="102.0.875"/>
    <n v="4.2"/>
    <n v="42000"/>
    <n v="3"/>
    <x v="0"/>
    <x v="0"/>
    <x v="6"/>
  </r>
  <r>
    <n v="6731"/>
    <s v="OE TRACKER CE Attendance App"/>
    <x v="19"/>
    <n v="3.4"/>
    <n v="16"/>
    <n v="5000"/>
    <x v="0"/>
    <n v="0"/>
    <x v="0"/>
    <x v="84"/>
    <s v="1.3.0"/>
    <n v="4.4000000000000004"/>
    <n v="7.8"/>
    <n v="3"/>
    <x v="0"/>
    <x v="0"/>
    <x v="1"/>
  </r>
  <r>
    <n v="6732"/>
    <s v="Professor Online SEDUC-CE"/>
    <x v="18"/>
    <n v="4.0999999999999996"/>
    <n v="188"/>
    <n v="10000"/>
    <x v="0"/>
    <n v="0"/>
    <x v="0"/>
    <x v="13"/>
    <n v="1.3"/>
    <n v="4.0999999999999996"/>
    <n v="4.5999999999999996"/>
    <n v="7"/>
    <x v="0"/>
    <x v="0"/>
    <x v="1"/>
  </r>
  <r>
    <n v="6733"/>
    <s v="ABAI CE Scanner"/>
    <x v="18"/>
    <m/>
    <n v="0"/>
    <n v="1000"/>
    <x v="0"/>
    <n v="0"/>
    <x v="0"/>
    <x v="13"/>
    <n v="1.3"/>
    <n v="4.0999999999999996"/>
    <n v="4.3"/>
    <n v="1"/>
    <x v="0"/>
    <x v="0"/>
    <x v="1"/>
  </r>
  <r>
    <n v="6734"/>
    <s v="C-E Federal Credit Union"/>
    <x v="11"/>
    <m/>
    <n v="1"/>
    <n v="500"/>
    <x v="0"/>
    <n v="0"/>
    <x v="0"/>
    <x v="24"/>
    <s v="3.0.6"/>
    <n v="4.0999999999999996"/>
    <n v="2.8"/>
    <n v="3"/>
    <x v="0"/>
    <x v="0"/>
    <x v="1"/>
  </r>
  <r>
    <n v="6735"/>
    <s v="TI-84 CE Graphing Calculator Manual TI 84"/>
    <x v="18"/>
    <n v="5"/>
    <n v="1"/>
    <n v="100"/>
    <x v="1"/>
    <n v="4.99"/>
    <x v="0"/>
    <x v="13"/>
    <s v="1.5.2"/>
    <n v="4.0999999999999996"/>
    <n v="27000"/>
    <n v="3"/>
    <x v="0"/>
    <x v="1"/>
    <x v="2"/>
  </r>
  <r>
    <n v="6736"/>
    <s v="Ultra CE calculator"/>
    <x v="23"/>
    <n v="4.2"/>
    <n v="28"/>
    <n v="1000"/>
    <x v="0"/>
    <n v="0"/>
    <x v="0"/>
    <x v="39"/>
    <n v="1.52"/>
    <s v="4.0.3"/>
    <n v="7.3"/>
    <n v="6"/>
    <x v="0"/>
    <x v="0"/>
    <x v="1"/>
  </r>
  <r>
    <n v="6737"/>
    <s v="Shiver: Moonlit Grove CE"/>
    <x v="18"/>
    <n v="4.0999999999999996"/>
    <n v="3433"/>
    <n v="50000"/>
    <x v="0"/>
    <n v="0"/>
    <x v="2"/>
    <x v="33"/>
    <s v="1.1.0"/>
    <s v="2.3.3"/>
    <n v="23000"/>
    <n v="3"/>
    <x v="3"/>
    <x v="0"/>
    <x v="2"/>
  </r>
  <r>
    <n v="6738"/>
    <s v="Beast of Lycan Isle CE"/>
    <x v="18"/>
    <n v="4.0999999999999996"/>
    <n v="2683"/>
    <n v="50000"/>
    <x v="0"/>
    <n v="0"/>
    <x v="2"/>
    <x v="33"/>
    <n v="1"/>
    <n v="2.2999999999999998"/>
    <n v="20000"/>
    <n v="1"/>
    <x v="2"/>
    <x v="0"/>
    <x v="2"/>
  </r>
  <r>
    <n v="6739"/>
    <s v="QUI EST CE ?"/>
    <x v="18"/>
    <m/>
    <n v="7"/>
    <n v="1000"/>
    <x v="0"/>
    <n v="0"/>
    <x v="0"/>
    <x v="38"/>
    <n v="1"/>
    <n v="2.2000000000000002"/>
    <n v="5.4"/>
    <n v="10"/>
    <x v="4"/>
    <x v="0"/>
    <x v="1"/>
  </r>
  <r>
    <n v="6740"/>
    <s v="Volvo CE Insider"/>
    <x v="4"/>
    <n v="4.2"/>
    <n v="45"/>
    <n v="1000"/>
    <x v="0"/>
    <n v="0"/>
    <x v="0"/>
    <x v="7"/>
    <s v="1.15.5"/>
    <s v="4.0.3"/>
    <n v="24000"/>
    <n v="3"/>
    <x v="0"/>
    <x v="0"/>
    <x v="2"/>
  </r>
  <r>
    <n v="6741"/>
    <s v="Grim Tales: The Wishes CE"/>
    <x v="17"/>
    <n v="4.3"/>
    <n v="4923"/>
    <n v="100000"/>
    <x v="0"/>
    <n v="0"/>
    <x v="2"/>
    <x v="46"/>
    <s v="1.0.0"/>
    <s v="2.3.3"/>
    <n v="20000"/>
    <n v="8"/>
    <x v="4"/>
    <x v="0"/>
    <x v="2"/>
  </r>
  <r>
    <n v="6742"/>
    <s v="AC CE BJT Actorial"/>
    <x v="18"/>
    <m/>
    <n v="1"/>
    <n v="50"/>
    <x v="1"/>
    <n v="2"/>
    <x v="0"/>
    <x v="13"/>
    <n v="2.4"/>
    <n v="1.6"/>
    <n v="1.4"/>
    <n v="9"/>
    <x v="4"/>
    <x v="1"/>
    <x v="1"/>
  </r>
  <r>
    <n v="6743"/>
    <s v="MCQ CE IT"/>
    <x v="18"/>
    <n v="5"/>
    <n v="22"/>
    <n v="1000"/>
    <x v="0"/>
    <n v="0"/>
    <x v="0"/>
    <x v="13"/>
    <n v="2"/>
    <n v="4.4000000000000004"/>
    <n v="3.6"/>
    <n v="11"/>
    <x v="1"/>
    <x v="0"/>
    <x v="1"/>
  </r>
  <r>
    <n v="6744"/>
    <s v="Placement Tips for BE (CE/IT)"/>
    <x v="18"/>
    <n v="4.4000000000000004"/>
    <n v="7"/>
    <n v="500"/>
    <x v="0"/>
    <n v="0"/>
    <x v="0"/>
    <x v="13"/>
    <n v="1.4"/>
    <n v="4"/>
    <n v="6.3"/>
    <n v="6"/>
    <x v="3"/>
    <x v="0"/>
    <x v="1"/>
  </r>
  <r>
    <n v="6745"/>
    <s v="NetApp CE"/>
    <x v="4"/>
    <m/>
    <n v="0"/>
    <n v="100"/>
    <x v="0"/>
    <n v="0"/>
    <x v="0"/>
    <x v="7"/>
    <s v="v6.6.0"/>
    <n v="5"/>
    <n v="21000"/>
    <n v="2"/>
    <x v="0"/>
    <x v="0"/>
    <x v="2"/>
  </r>
  <r>
    <n v="6746"/>
    <s v="Depths of Betrayal CE (Full)"/>
    <x v="18"/>
    <n v="4.3"/>
    <n v="363"/>
    <n v="1000"/>
    <x v="1"/>
    <n v="2.99"/>
    <x v="2"/>
    <x v="33"/>
    <s v="1.0.0"/>
    <n v="2.2999999999999998"/>
    <n v="14000"/>
    <n v="8"/>
    <x v="5"/>
    <x v="1"/>
    <x v="0"/>
  </r>
  <r>
    <n v="6747"/>
    <s v="Merck CE"/>
    <x v="4"/>
    <n v="4.5"/>
    <n v="2"/>
    <n v="100"/>
    <x v="0"/>
    <n v="0"/>
    <x v="0"/>
    <x v="7"/>
    <n v="1"/>
    <n v="4.0999999999999996"/>
    <n v="25000"/>
    <n v="2"/>
    <x v="1"/>
    <x v="0"/>
    <x v="2"/>
  </r>
  <r>
    <n v="6748"/>
    <s v="CE-STRONG"/>
    <x v="18"/>
    <m/>
    <n v="0"/>
    <n v="100"/>
    <x v="0"/>
    <n v="0"/>
    <x v="0"/>
    <x v="13"/>
    <s v="1.0.4"/>
    <n v="4"/>
    <n v="16000"/>
    <n v="6"/>
    <x v="3"/>
    <x v="0"/>
    <x v="0"/>
  </r>
  <r>
    <n v="6749"/>
    <s v="Magana Jari ce Littafi Na Uku : Part 3 of 3"/>
    <x v="18"/>
    <n v="4.8"/>
    <n v="65"/>
    <n v="5000"/>
    <x v="0"/>
    <n v="0"/>
    <x v="0"/>
    <x v="13"/>
    <n v="1"/>
    <n v="4"/>
    <n v="55000"/>
    <n v="11"/>
    <x v="1"/>
    <x v="0"/>
    <x v="4"/>
  </r>
  <r>
    <n v="6750"/>
    <s v="CCleaner"/>
    <x v="25"/>
    <n v="4.4000000000000004"/>
    <n v="885187"/>
    <n v="50000000"/>
    <x v="0"/>
    <n v="0"/>
    <x v="0"/>
    <x v="90"/>
    <s v="4.7.0"/>
    <n v="4.0999999999999996"/>
    <n v="22000"/>
    <n v="7"/>
    <x v="0"/>
    <x v="0"/>
    <x v="2"/>
  </r>
  <r>
    <n v="6751"/>
    <s v="Qu'est ce qui est jaune et qui attend ?"/>
    <x v="18"/>
    <m/>
    <n v="10"/>
    <n v="500"/>
    <x v="0"/>
    <n v="0"/>
    <x v="0"/>
    <x v="19"/>
    <s v="1.1 (j'sais pas)"/>
    <n v="4.4000000000000004"/>
    <n v="3"/>
    <n v="7"/>
    <x v="1"/>
    <x v="0"/>
    <x v="1"/>
  </r>
  <r>
    <n v="6752"/>
    <s v="CE-SETRAM lâ€™Appli"/>
    <x v="15"/>
    <m/>
    <n v="0"/>
    <n v="100"/>
    <x v="0"/>
    <n v="0"/>
    <x v="0"/>
    <x v="28"/>
    <s v="1.1.8"/>
    <s v="4.0.3"/>
    <n v="2.6"/>
    <n v="12"/>
    <x v="1"/>
    <x v="0"/>
    <x v="1"/>
  </r>
  <r>
    <n v="6753"/>
    <s v="CE KISIO"/>
    <x v="16"/>
    <m/>
    <n v="1"/>
    <n v="100"/>
    <x v="0"/>
    <n v="0"/>
    <x v="0"/>
    <x v="29"/>
    <s v="1.0.1"/>
    <n v="4.0999999999999996"/>
    <n v="24000"/>
    <n v="2"/>
    <x v="0"/>
    <x v="0"/>
    <x v="2"/>
  </r>
  <r>
    <n v="6754"/>
    <s v="Terminal Emulator for Android"/>
    <x v="25"/>
    <n v="4.4000000000000004"/>
    <n v="113951"/>
    <n v="10000000"/>
    <x v="0"/>
    <n v="0"/>
    <x v="0"/>
    <x v="90"/>
    <s v="1.0.70"/>
    <n v="1.6"/>
    <n v="551"/>
    <n v="4"/>
    <x v="4"/>
    <x v="0"/>
    <x v="1"/>
  </r>
  <r>
    <n v="6755"/>
    <s v="Ceasa CE"/>
    <x v="25"/>
    <m/>
    <n v="0"/>
    <n v="50"/>
    <x v="0"/>
    <n v="0"/>
    <x v="0"/>
    <x v="90"/>
    <n v="1"/>
    <n v="4"/>
    <n v="4"/>
    <n v="6"/>
    <x v="0"/>
    <x v="0"/>
    <x v="1"/>
  </r>
  <r>
    <n v="6756"/>
    <s v="CE Genius Nurses Edition"/>
    <x v="19"/>
    <m/>
    <n v="0"/>
    <n v="1"/>
    <x v="1"/>
    <n v="3.99"/>
    <x v="0"/>
    <x v="84"/>
    <n v="1.5"/>
    <s v="4.0.3"/>
    <n v="5.0999999999999996"/>
    <n v="6"/>
    <x v="0"/>
    <x v="1"/>
    <x v="1"/>
  </r>
  <r>
    <n v="6757"/>
    <s v="CE HPJM 69"/>
    <x v="31"/>
    <m/>
    <n v="2"/>
    <n v="50"/>
    <x v="0"/>
    <n v="0"/>
    <x v="0"/>
    <x v="101"/>
    <n v="1"/>
    <n v="4.0999999999999996"/>
    <n v="22000"/>
    <n v="11"/>
    <x v="1"/>
    <x v="0"/>
    <x v="2"/>
  </r>
  <r>
    <n v="6758"/>
    <s v="CE SODEXO PASS FRANCE"/>
    <x v="27"/>
    <m/>
    <n v="0"/>
    <n v="50"/>
    <x v="0"/>
    <n v="0"/>
    <x v="0"/>
    <x v="93"/>
    <n v="2.2999999999999998"/>
    <n v="4.0999999999999996"/>
    <n v="21000"/>
    <n v="6"/>
    <x v="0"/>
    <x v="0"/>
    <x v="2"/>
  </r>
  <r>
    <n v="6759"/>
    <s v="CE AH VLJ"/>
    <x v="24"/>
    <m/>
    <n v="1"/>
    <n v="1000"/>
    <x v="0"/>
    <n v="0"/>
    <x v="0"/>
    <x v="88"/>
    <n v="1.4"/>
    <n v="4.0999999999999996"/>
    <n v="18000"/>
    <n v="11"/>
    <x v="1"/>
    <x v="0"/>
    <x v="0"/>
  </r>
  <r>
    <n v="6760"/>
    <s v="Pregnancy Tracker &amp; Countdown to Baby Due Date"/>
    <x v="28"/>
    <n v="4.7"/>
    <n v="658087"/>
    <n v="10000000"/>
    <x v="0"/>
    <n v="0"/>
    <x v="0"/>
    <x v="94"/>
    <s v="3.15.1"/>
    <n v="5"/>
    <n v="62000"/>
    <n v="5"/>
    <x v="0"/>
    <x v="0"/>
    <x v="7"/>
  </r>
  <r>
    <n v="6761"/>
    <s v="ACCEPT CE MARKING"/>
    <x v="27"/>
    <m/>
    <n v="0"/>
    <n v="10"/>
    <x v="0"/>
    <n v="0"/>
    <x v="0"/>
    <x v="93"/>
    <n v="1"/>
    <n v="4.0999999999999996"/>
    <n v="30000"/>
    <n v="6"/>
    <x v="0"/>
    <x v="0"/>
    <x v="3"/>
  </r>
  <r>
    <n v="6762"/>
    <s v="CE AR LOG"/>
    <x v="16"/>
    <m/>
    <n v="0"/>
    <n v="1"/>
    <x v="0"/>
    <n v="0"/>
    <x v="0"/>
    <x v="29"/>
    <s v="1.0.1"/>
    <n v="4.0999999999999996"/>
    <n v="23000"/>
    <n v="7"/>
    <x v="0"/>
    <x v="0"/>
    <x v="2"/>
  </r>
  <r>
    <n v="6763"/>
    <s v="CE Airbus"/>
    <x v="16"/>
    <m/>
    <n v="0"/>
    <n v="100"/>
    <x v="0"/>
    <n v="0"/>
    <x v="0"/>
    <x v="29"/>
    <m/>
    <m/>
    <m/>
    <n v="4"/>
    <x v="0"/>
    <x v="0"/>
    <x v="1"/>
  </r>
  <r>
    <n v="6764"/>
    <s v="FÃ¼hrerschein Klasse CE, LKW 2018"/>
    <x v="18"/>
    <m/>
    <n v="57"/>
    <n v="1000"/>
    <x v="1"/>
    <n v="2.4900000000000002"/>
    <x v="0"/>
    <x v="13"/>
    <s v="4.2.0"/>
    <m/>
    <m/>
    <n v="4"/>
    <x v="0"/>
    <x v="1"/>
    <x v="1"/>
  </r>
  <r>
    <n v="6765"/>
    <s v="CE Intelligence"/>
    <x v="4"/>
    <m/>
    <n v="0"/>
    <n v="5"/>
    <x v="0"/>
    <n v="0"/>
    <x v="0"/>
    <x v="7"/>
    <n v="1.1000000000000001"/>
    <n v="4"/>
    <n v="10000"/>
    <n v="11"/>
    <x v="3"/>
    <x v="0"/>
    <x v="0"/>
  </r>
  <r>
    <n v="6766"/>
    <s v="CrossFire: Legends"/>
    <x v="17"/>
    <n v="4.3"/>
    <n v="144040"/>
    <n v="5000000"/>
    <x v="0"/>
    <n v="0"/>
    <x v="1"/>
    <x v="36"/>
    <s v="1.0.9.10"/>
    <n v="4"/>
    <n v="29000"/>
    <n v="7"/>
    <x v="0"/>
    <x v="0"/>
    <x v="2"/>
  </r>
  <r>
    <n v="6767"/>
    <s v="CF.lumen"/>
    <x v="25"/>
    <n v="4.4000000000000004"/>
    <n v="4901"/>
    <n v="100000"/>
    <x v="0"/>
    <n v="0"/>
    <x v="0"/>
    <x v="90"/>
    <n v="3.7"/>
    <n v="5"/>
    <n v="1.9"/>
    <n v="2"/>
    <x v="1"/>
    <x v="0"/>
    <x v="1"/>
  </r>
  <r>
    <n v="6768"/>
    <s v="CF-Bench Pro"/>
    <x v="25"/>
    <n v="4.5999999999999996"/>
    <n v="159"/>
    <n v="1000"/>
    <x v="1"/>
    <n v="1.49"/>
    <x v="0"/>
    <x v="90"/>
    <n v="1.1000000000000001"/>
    <n v="1.6"/>
    <n v="29"/>
    <n v="6"/>
    <x v="7"/>
    <x v="1"/>
    <x v="1"/>
  </r>
  <r>
    <n v="6769"/>
    <s v="CF SHOP!"/>
    <x v="16"/>
    <n v="2.8"/>
    <n v="88"/>
    <n v="10000"/>
    <x v="0"/>
    <n v="0"/>
    <x v="0"/>
    <x v="29"/>
    <s v="1.8.1"/>
    <n v="4.4000000000000004"/>
    <n v="43000"/>
    <n v="6"/>
    <x v="0"/>
    <x v="0"/>
    <x v="6"/>
  </r>
  <r>
    <n v="6770"/>
    <s v="CF Life"/>
    <x v="18"/>
    <n v="5"/>
    <n v="4"/>
    <n v="100"/>
    <x v="0"/>
    <n v="0"/>
    <x v="0"/>
    <x v="13"/>
    <s v="3.8.0"/>
    <n v="4.0999999999999996"/>
    <n v="8.3000000000000007"/>
    <n v="6"/>
    <x v="0"/>
    <x v="0"/>
    <x v="1"/>
  </r>
  <r>
    <n v="6772"/>
    <s v="CF-Bench"/>
    <x v="25"/>
    <n v="4.4000000000000004"/>
    <n v="2132"/>
    <n v="100000"/>
    <x v="0"/>
    <n v="0"/>
    <x v="0"/>
    <x v="90"/>
    <n v="1.3"/>
    <n v="2.1"/>
    <n v="103"/>
    <n v="7"/>
    <x v="5"/>
    <x v="0"/>
    <x v="1"/>
  </r>
  <r>
    <n v="6773"/>
    <s v="CF Appreciation"/>
    <x v="16"/>
    <n v="2"/>
    <n v="11"/>
    <n v="1000"/>
    <x v="0"/>
    <n v="0"/>
    <x v="0"/>
    <x v="29"/>
    <s v="2.4.78-s"/>
    <n v="4.0999999999999996"/>
    <n v="6.2"/>
    <n v="6"/>
    <x v="0"/>
    <x v="0"/>
    <x v="1"/>
  </r>
  <r>
    <n v="6774"/>
    <s v="Unity CF"/>
    <x v="16"/>
    <n v="5"/>
    <n v="5"/>
    <n v="100"/>
    <x v="0"/>
    <n v="0"/>
    <x v="0"/>
    <x v="29"/>
    <n v="1"/>
    <s v="4.0.3"/>
    <n v="8.3000000000000007"/>
    <n v="4"/>
    <x v="3"/>
    <x v="0"/>
    <x v="1"/>
  </r>
  <r>
    <n v="6775"/>
    <s v="Next Launcher 3D Bold-CF Theme"/>
    <x v="26"/>
    <n v="4.4000000000000004"/>
    <n v="175"/>
    <n v="1000"/>
    <x v="1"/>
    <n v="0.99"/>
    <x v="0"/>
    <x v="92"/>
    <n v="1.042"/>
    <n v="2.2000000000000002"/>
    <n v="5.5"/>
    <n v="1"/>
    <x v="2"/>
    <x v="1"/>
    <x v="1"/>
  </r>
  <r>
    <n v="6776"/>
    <s v="Overcomers CF - GA"/>
    <x v="16"/>
    <n v="5"/>
    <n v="7"/>
    <n v="100"/>
    <x v="0"/>
    <n v="0"/>
    <x v="0"/>
    <x v="29"/>
    <n v="1.1000000000000001"/>
    <n v="4.0999999999999996"/>
    <n v="11000"/>
    <n v="3"/>
    <x v="1"/>
    <x v="0"/>
    <x v="0"/>
  </r>
  <r>
    <n v="6777"/>
    <s v="Themes DAF CF 85 Trucks"/>
    <x v="26"/>
    <m/>
    <n v="2"/>
    <n v="100"/>
    <x v="0"/>
    <n v="0"/>
    <x v="1"/>
    <x v="92"/>
    <n v="1"/>
    <s v="2.3.3"/>
    <n v="17000"/>
    <n v="6"/>
    <x v="3"/>
    <x v="0"/>
    <x v="0"/>
  </r>
  <r>
    <n v="6778"/>
    <s v="CF Chat: Connecting Friends"/>
    <x v="6"/>
    <n v="3.4"/>
    <n v="5"/>
    <n v="100"/>
    <x v="0"/>
    <n v="0"/>
    <x v="1"/>
    <x v="10"/>
    <n v="1.4"/>
    <n v="2.2999999999999998"/>
    <n v="2.4"/>
    <n v="4"/>
    <x v="3"/>
    <x v="0"/>
    <x v="1"/>
  </r>
  <r>
    <n v="6779"/>
    <s v="CF Invest"/>
    <x v="11"/>
    <n v="4.4000000000000004"/>
    <n v="11"/>
    <n v="500"/>
    <x v="0"/>
    <n v="0"/>
    <x v="0"/>
    <x v="24"/>
    <n v="1.2"/>
    <n v="4.0999999999999996"/>
    <n v="4.5999999999999996"/>
    <n v="2"/>
    <x v="0"/>
    <x v="0"/>
    <x v="1"/>
  </r>
  <r>
    <n v="6780"/>
    <s v="Team CF"/>
    <x v="16"/>
    <m/>
    <n v="0"/>
    <n v="100"/>
    <x v="0"/>
    <n v="0"/>
    <x v="0"/>
    <x v="29"/>
    <s v="3.9.9.2"/>
    <n v="2.2999999999999998"/>
    <n v="3"/>
    <n v="6"/>
    <x v="0"/>
    <x v="0"/>
    <x v="1"/>
  </r>
  <r>
    <n v="6781"/>
    <s v="iOBD2-CF"/>
    <x v="25"/>
    <n v="3.4"/>
    <n v="5"/>
    <n v="500"/>
    <x v="0"/>
    <n v="0"/>
    <x v="0"/>
    <x v="90"/>
    <n v="1"/>
    <s v="2.3.3"/>
    <n v="21000"/>
    <n v="12"/>
    <x v="3"/>
    <x v="0"/>
    <x v="2"/>
  </r>
  <r>
    <n v="6782"/>
    <s v="CF PD"/>
    <x v="11"/>
    <m/>
    <n v="4"/>
    <n v="100"/>
    <x v="0"/>
    <n v="0"/>
    <x v="0"/>
    <x v="24"/>
    <n v="1.1000000000000001"/>
    <n v="4.0999999999999996"/>
    <n v="2.7"/>
    <n v="3"/>
    <x v="0"/>
    <x v="0"/>
    <x v="1"/>
  </r>
  <r>
    <n v="6783"/>
    <s v="Themes DAF CF Trucks"/>
    <x v="26"/>
    <m/>
    <n v="2"/>
    <n v="100"/>
    <x v="0"/>
    <n v="0"/>
    <x v="1"/>
    <x v="92"/>
    <n v="1"/>
    <s v="2.3.3"/>
    <n v="15000"/>
    <n v="6"/>
    <x v="3"/>
    <x v="0"/>
    <x v="0"/>
  </r>
  <r>
    <n v="6784"/>
    <s v="CF Calculator"/>
    <x v="16"/>
    <n v="3.3"/>
    <n v="25"/>
    <n v="1000"/>
    <x v="0"/>
    <n v="0"/>
    <x v="0"/>
    <x v="29"/>
    <s v="1.0.2"/>
    <n v="4"/>
    <n v="4.7"/>
    <n v="3"/>
    <x v="4"/>
    <x v="0"/>
    <x v="1"/>
  </r>
  <r>
    <n v="6785"/>
    <s v="CF Climb"/>
    <x v="16"/>
    <n v="1.5"/>
    <n v="2"/>
    <n v="100"/>
    <x v="0"/>
    <n v="0"/>
    <x v="0"/>
    <x v="29"/>
    <s v="3.9.9.2"/>
    <n v="2.2999999999999998"/>
    <n v="3"/>
    <n v="6"/>
    <x v="0"/>
    <x v="0"/>
    <x v="1"/>
  </r>
  <r>
    <n v="6786"/>
    <s v="Squeezy CF"/>
    <x v="19"/>
    <m/>
    <n v="0"/>
    <n v="10"/>
    <x v="1"/>
    <n v="2.99"/>
    <x v="0"/>
    <x v="84"/>
    <s v="1.2.11"/>
    <n v="4"/>
    <n v="1.4"/>
    <n v="4"/>
    <x v="1"/>
    <x v="1"/>
    <x v="1"/>
  </r>
  <r>
    <n v="6787"/>
    <s v="Wallpapers DAF CF Trucks"/>
    <x v="26"/>
    <m/>
    <n v="1"/>
    <n v="100"/>
    <x v="0"/>
    <n v="0"/>
    <x v="1"/>
    <x v="92"/>
    <n v="1"/>
    <s v="2.3.3"/>
    <n v="13000"/>
    <n v="6"/>
    <x v="3"/>
    <x v="0"/>
    <x v="0"/>
  </r>
  <r>
    <n v="6788"/>
    <s v="Wallpapers DAF CF 85 Trucks"/>
    <x v="26"/>
    <m/>
    <n v="0"/>
    <n v="10"/>
    <x v="0"/>
    <n v="0"/>
    <x v="1"/>
    <x v="92"/>
    <n v="1"/>
    <n v="4.0999999999999996"/>
    <n v="16000"/>
    <n v="4"/>
    <x v="1"/>
    <x v="0"/>
    <x v="0"/>
  </r>
  <r>
    <n v="6789"/>
    <s v="CF"/>
    <x v="11"/>
    <n v="5"/>
    <n v="2"/>
    <n v="100"/>
    <x v="0"/>
    <n v="0"/>
    <x v="0"/>
    <x v="24"/>
    <n v="1.1000000000000001"/>
    <n v="4"/>
    <n v="2"/>
    <n v="3"/>
    <x v="3"/>
    <x v="0"/>
    <x v="1"/>
  </r>
  <r>
    <n v="6790"/>
    <s v="Wallpapers Truck DAF CF"/>
    <x v="26"/>
    <m/>
    <n v="19"/>
    <n v="1000"/>
    <x v="0"/>
    <n v="0"/>
    <x v="0"/>
    <x v="92"/>
    <n v="1"/>
    <s v="2.3.3"/>
    <n v="11000"/>
    <n v="6"/>
    <x v="3"/>
    <x v="0"/>
    <x v="0"/>
  </r>
  <r>
    <n v="6791"/>
    <s v="CF cal"/>
    <x v="25"/>
    <n v="4.3"/>
    <n v="123"/>
    <n v="10000"/>
    <x v="0"/>
    <n v="0"/>
    <x v="0"/>
    <x v="90"/>
    <s v="1.0.6"/>
    <n v="4"/>
    <n v="2.9"/>
    <n v="2"/>
    <x v="3"/>
    <x v="0"/>
    <x v="1"/>
  </r>
  <r>
    <n v="6792"/>
    <s v="CF GeneE"/>
    <x v="19"/>
    <n v="4.3"/>
    <n v="16"/>
    <n v="1000"/>
    <x v="0"/>
    <n v="0"/>
    <x v="0"/>
    <x v="84"/>
    <s v="5.0.0"/>
    <n v="4"/>
    <n v="40000"/>
    <n v="5"/>
    <x v="0"/>
    <x v="0"/>
    <x v="6"/>
  </r>
  <r>
    <n v="6793"/>
    <s v="Themes DAF CF 85"/>
    <x v="26"/>
    <m/>
    <n v="3"/>
    <n v="100"/>
    <x v="0"/>
    <n v="0"/>
    <x v="1"/>
    <x v="92"/>
    <n v="1"/>
    <s v="2.3.3"/>
    <n v="14000"/>
    <n v="5"/>
    <x v="3"/>
    <x v="0"/>
    <x v="0"/>
  </r>
  <r>
    <n v="6794"/>
    <s v="CF SPOT"/>
    <x v="13"/>
    <m/>
    <n v="0"/>
    <n v="100"/>
    <x v="0"/>
    <n v="0"/>
    <x v="0"/>
    <x v="26"/>
    <s v="4.2.2"/>
    <n v="4.0999999999999996"/>
    <n v="9.6999999999999993"/>
    <n v="7"/>
    <x v="0"/>
    <x v="0"/>
    <x v="1"/>
  </r>
  <r>
    <n v="6795"/>
    <s v="CF Talenti"/>
    <x v="13"/>
    <m/>
    <n v="4"/>
    <n v="100"/>
    <x v="0"/>
    <n v="0"/>
    <x v="0"/>
    <x v="26"/>
    <s v="4.2.2"/>
    <n v="4.0999999999999996"/>
    <n v="7.8"/>
    <n v="7"/>
    <x v="0"/>
    <x v="0"/>
    <x v="1"/>
  </r>
  <r>
    <n v="6796"/>
    <s v="Villarreal CF Wallpapers 4 Fans"/>
    <x v="16"/>
    <m/>
    <n v="2"/>
    <n v="50"/>
    <x v="0"/>
    <n v="0"/>
    <x v="0"/>
    <x v="29"/>
    <n v="1"/>
    <n v="4"/>
    <n v="3.2"/>
    <n v="5"/>
    <x v="0"/>
    <x v="0"/>
    <x v="1"/>
  </r>
  <r>
    <n v="6797"/>
    <s v="Thrive CF"/>
    <x v="13"/>
    <n v="2.2000000000000002"/>
    <n v="6"/>
    <n v="100"/>
    <x v="0"/>
    <n v="0"/>
    <x v="0"/>
    <x v="26"/>
    <s v="1.0.1"/>
    <n v="4.3"/>
    <n v="8"/>
    <n v="1"/>
    <x v="0"/>
    <x v="0"/>
    <x v="1"/>
  </r>
  <r>
    <n v="6798"/>
    <s v="Special Forces Group 2"/>
    <x v="17"/>
    <n v="4.5999999999999996"/>
    <n v="1432809"/>
    <n v="10000000"/>
    <x v="0"/>
    <n v="0"/>
    <x v="3"/>
    <x v="36"/>
    <n v="3.3"/>
    <n v="4"/>
    <n v="29000"/>
    <n v="7"/>
    <x v="0"/>
    <x v="0"/>
    <x v="2"/>
  </r>
  <r>
    <n v="6799"/>
    <s v="Valencia CF Wallpapers 4 Fans"/>
    <x v="16"/>
    <m/>
    <n v="4"/>
    <n v="100"/>
    <x v="0"/>
    <n v="0"/>
    <x v="0"/>
    <x v="29"/>
    <n v="1"/>
    <n v="4"/>
    <n v="3.1"/>
    <n v="5"/>
    <x v="0"/>
    <x v="0"/>
    <x v="1"/>
  </r>
  <r>
    <n v="6800"/>
    <s v="Cacique CF"/>
    <x v="23"/>
    <m/>
    <n v="19"/>
    <n v="100"/>
    <x v="0"/>
    <n v="0"/>
    <x v="0"/>
    <x v="39"/>
    <s v="01e"/>
    <s v="4.0.3"/>
    <n v="3.5"/>
    <n v="10"/>
    <x v="3"/>
    <x v="0"/>
    <x v="1"/>
  </r>
  <r>
    <n v="6801"/>
    <s v="CF Townsville"/>
    <x v="13"/>
    <n v="5"/>
    <n v="4"/>
    <n v="100"/>
    <x v="0"/>
    <n v="0"/>
    <x v="0"/>
    <x v="26"/>
    <s v="4.2.2"/>
    <n v="4.0999999999999996"/>
    <n v="14000"/>
    <n v="7"/>
    <x v="0"/>
    <x v="0"/>
    <x v="0"/>
  </r>
  <r>
    <n v="6802"/>
    <s v="CF Church"/>
    <x v="18"/>
    <m/>
    <n v="1"/>
    <n v="50"/>
    <x v="0"/>
    <n v="0"/>
    <x v="1"/>
    <x v="13"/>
    <s v="3.8.0"/>
    <n v="4.0999999999999996"/>
    <n v="8.6999999999999993"/>
    <n v="6"/>
    <x v="0"/>
    <x v="0"/>
    <x v="1"/>
  </r>
  <r>
    <n v="6803"/>
    <s v="CF Etowah"/>
    <x v="13"/>
    <m/>
    <n v="0"/>
    <n v="100"/>
    <x v="0"/>
    <n v="0"/>
    <x v="0"/>
    <x v="26"/>
    <s v="4.2.2"/>
    <n v="4.0999999999999996"/>
    <n v="8.8000000000000007"/>
    <n v="7"/>
    <x v="0"/>
    <x v="0"/>
    <x v="1"/>
  </r>
  <r>
    <n v="6804"/>
    <s v="Cystic Fibrosis Symptoms, Doctors &amp; Treatments"/>
    <x v="13"/>
    <n v="4.7"/>
    <n v="6"/>
    <n v="100"/>
    <x v="0"/>
    <n v="0"/>
    <x v="1"/>
    <x v="26"/>
    <s v="1.0.7"/>
    <n v="5"/>
    <n v="9.6999999999999993"/>
    <n v="4"/>
    <x v="0"/>
    <x v="0"/>
    <x v="1"/>
  </r>
  <r>
    <n v="6805"/>
    <s v="MÃ¡laga CF Wallpapers 4 Fans"/>
    <x v="16"/>
    <m/>
    <n v="2"/>
    <n v="10"/>
    <x v="0"/>
    <n v="0"/>
    <x v="0"/>
    <x v="29"/>
    <n v="1"/>
    <n v="4"/>
    <n v="3.1"/>
    <n v="5"/>
    <x v="0"/>
    <x v="0"/>
    <x v="1"/>
  </r>
  <r>
    <n v="6806"/>
    <s v="Cluster CF"/>
    <x v="23"/>
    <m/>
    <n v="10"/>
    <n v="100"/>
    <x v="0"/>
    <n v="0"/>
    <x v="0"/>
    <x v="39"/>
    <n v="4.1100000000000003"/>
    <n v="4.0999999999999996"/>
    <n v="3.2"/>
    <n v="7"/>
    <x v="0"/>
    <x v="0"/>
    <x v="1"/>
  </r>
  <r>
    <n v="6807"/>
    <s v="CF Themis"/>
    <x v="13"/>
    <m/>
    <n v="0"/>
    <n v="100"/>
    <x v="0"/>
    <n v="0"/>
    <x v="0"/>
    <x v="26"/>
    <s v="3.1.2"/>
    <n v="4.0999999999999996"/>
    <n v="8.5"/>
    <n v="7"/>
    <x v="0"/>
    <x v="0"/>
    <x v="1"/>
  </r>
  <r>
    <n v="6808"/>
    <s v="Imperium CF"/>
    <x v="23"/>
    <m/>
    <n v="9"/>
    <n v="500"/>
    <x v="0"/>
    <n v="0"/>
    <x v="0"/>
    <x v="39"/>
    <s v="01e"/>
    <s v="4.0.3"/>
    <n v="3.5"/>
    <n v="3"/>
    <x v="1"/>
    <x v="0"/>
    <x v="1"/>
  </r>
  <r>
    <n v="6809"/>
    <s v="Azulones Getafe CF Fans"/>
    <x v="23"/>
    <m/>
    <n v="4"/>
    <n v="100"/>
    <x v="0"/>
    <n v="0"/>
    <x v="1"/>
    <x v="39"/>
    <s v="2.3.11"/>
    <s v="2.3.3"/>
    <n v="7.8"/>
    <n v="3"/>
    <x v="1"/>
    <x v="0"/>
    <x v="1"/>
  </r>
  <r>
    <n v="6810"/>
    <s v="CF Riga"/>
    <x v="13"/>
    <m/>
    <n v="12"/>
    <n v="100"/>
    <x v="0"/>
    <n v="0"/>
    <x v="0"/>
    <x v="26"/>
    <s v="4.2.2"/>
    <n v="4.0999999999999996"/>
    <n v="11000"/>
    <n v="7"/>
    <x v="0"/>
    <x v="0"/>
    <x v="0"/>
  </r>
  <r>
    <n v="6811"/>
    <s v="Casa CF"/>
    <x v="13"/>
    <n v="4.7"/>
    <n v="12"/>
    <n v="500"/>
    <x v="0"/>
    <n v="0"/>
    <x v="0"/>
    <x v="26"/>
    <s v="3.1.2"/>
    <n v="4.0999999999999996"/>
    <n v="6.3"/>
    <n v="7"/>
    <x v="0"/>
    <x v="0"/>
    <x v="1"/>
  </r>
  <r>
    <n v="6812"/>
    <s v="CampGladiator"/>
    <x v="13"/>
    <n v="3.5"/>
    <n v="293"/>
    <n v="50000"/>
    <x v="0"/>
    <n v="0"/>
    <x v="0"/>
    <x v="26"/>
    <s v="2.4.43"/>
    <n v="4.0999999999999996"/>
    <n v="19000"/>
    <n v="7"/>
    <x v="0"/>
    <x v="0"/>
    <x v="0"/>
  </r>
  <r>
    <n v="6813"/>
    <s v="CG Creative Sets: 2D/3D Artist"/>
    <x v="31"/>
    <n v="4.3"/>
    <n v="117"/>
    <n v="10000"/>
    <x v="0"/>
    <n v="0"/>
    <x v="0"/>
    <x v="101"/>
    <n v="3.1"/>
    <s v="4.0.3"/>
    <n v="5"/>
    <n v="6"/>
    <x v="3"/>
    <x v="0"/>
    <x v="1"/>
  </r>
  <r>
    <n v="6814"/>
    <s v="Motocross Motorbike Simulator Offroad"/>
    <x v="17"/>
    <n v="3.6"/>
    <n v="51366"/>
    <n v="5000000"/>
    <x v="0"/>
    <n v="0"/>
    <x v="0"/>
    <x v="42"/>
    <m/>
    <n v="2.2999999999999998"/>
    <n v="16000"/>
    <n v="6"/>
    <x v="1"/>
    <x v="0"/>
    <x v="0"/>
  </r>
  <r>
    <n v="6815"/>
    <s v="CG Daily News"/>
    <x v="31"/>
    <n v="4.3"/>
    <n v="65"/>
    <n v="10000"/>
    <x v="0"/>
    <n v="0"/>
    <x v="0"/>
    <x v="101"/>
    <n v="8.1999999999999993"/>
    <s v="4.0.3"/>
    <n v="3.5"/>
    <n v="4"/>
    <x v="0"/>
    <x v="0"/>
    <x v="1"/>
  </r>
  <r>
    <n v="6816"/>
    <s v="CG - Calendars Add-On"/>
    <x v="27"/>
    <n v="3.6"/>
    <n v="49"/>
    <n v="5000"/>
    <x v="0"/>
    <n v="0"/>
    <x v="2"/>
    <x v="93"/>
    <s v="1.0.1"/>
    <n v="4"/>
    <n v="2.2999999999999998"/>
    <n v="7"/>
    <x v="4"/>
    <x v="0"/>
    <x v="1"/>
  </r>
  <r>
    <n v="6817"/>
    <s v="CG Fit Scale"/>
    <x v="13"/>
    <n v="2.6"/>
    <n v="13"/>
    <n v="1000"/>
    <x v="0"/>
    <n v="0"/>
    <x v="0"/>
    <x v="26"/>
    <s v="1.1.4"/>
    <n v="4"/>
    <n v="3.3"/>
    <n v="10"/>
    <x v="4"/>
    <x v="0"/>
    <x v="1"/>
  </r>
  <r>
    <n v="6818"/>
    <s v="All Info about Cg"/>
    <x v="18"/>
    <n v="4.7"/>
    <n v="15"/>
    <n v="1000"/>
    <x v="0"/>
    <n v="0"/>
    <x v="1"/>
    <x v="13"/>
    <n v="7.4"/>
    <n v="2.2999999999999998"/>
    <n v="4.0999999999999996"/>
    <n v="11"/>
    <x v="1"/>
    <x v="0"/>
    <x v="1"/>
  </r>
  <r>
    <n v="6819"/>
    <s v="cg guruji"/>
    <x v="18"/>
    <n v="4.5"/>
    <n v="170"/>
    <n v="10000"/>
    <x v="0"/>
    <n v="0"/>
    <x v="0"/>
    <x v="13"/>
    <n v="7.2"/>
    <n v="2.2999999999999998"/>
    <n v="4.0999999999999996"/>
    <n v="11"/>
    <x v="1"/>
    <x v="0"/>
    <x v="1"/>
  </r>
  <r>
    <n v="6820"/>
    <s v="CG Yojna &amp; Jansampark"/>
    <x v="18"/>
    <n v="4"/>
    <n v="54"/>
    <n v="5000"/>
    <x v="0"/>
    <n v="0"/>
    <x v="1"/>
    <x v="13"/>
    <n v="7.2"/>
    <n v="2.2999999999999998"/>
    <n v="4.0999999999999996"/>
    <n v="9"/>
    <x v="1"/>
    <x v="0"/>
    <x v="1"/>
  </r>
  <r>
    <n v="6821"/>
    <s v="Offline JÃ­zdnÃ­ Å™Ã¡dy CG Transit"/>
    <x v="32"/>
    <n v="4.5999999999999996"/>
    <n v="7314"/>
    <n v="100000"/>
    <x v="0"/>
    <n v="0"/>
    <x v="0"/>
    <x v="102"/>
    <s v="3.1.4"/>
    <n v="4"/>
    <n v="7"/>
    <n v="9"/>
    <x v="1"/>
    <x v="0"/>
    <x v="1"/>
  </r>
  <r>
    <n v="6822"/>
    <s v="CG Prints"/>
    <x v="22"/>
    <n v="5"/>
    <n v="1"/>
    <n v="100"/>
    <x v="0"/>
    <n v="0"/>
    <x v="0"/>
    <x v="87"/>
    <s v="1.0.5"/>
    <n v="4.3"/>
    <n v="2.2999999999999998"/>
    <n v="1"/>
    <x v="1"/>
    <x v="0"/>
    <x v="1"/>
  </r>
  <r>
    <n v="6823"/>
    <s v="CG Job Alerts"/>
    <x v="18"/>
    <n v="4.2"/>
    <n v="116"/>
    <n v="10000"/>
    <x v="0"/>
    <n v="0"/>
    <x v="0"/>
    <x v="13"/>
    <n v="7.2"/>
    <n v="2.2999999999999998"/>
    <n v="4.0999999999999996"/>
    <n v="9"/>
    <x v="1"/>
    <x v="0"/>
    <x v="1"/>
  </r>
  <r>
    <n v="6824"/>
    <s v="CG - Conference Call Add-On"/>
    <x v="27"/>
    <m/>
    <n v="6"/>
    <n v="1000"/>
    <x v="0"/>
    <n v="0"/>
    <x v="0"/>
    <x v="93"/>
    <n v="1.2"/>
    <n v="4"/>
    <n v="1.1000000000000001"/>
    <n v="8"/>
    <x v="0"/>
    <x v="0"/>
    <x v="1"/>
  </r>
  <r>
    <n v="6825"/>
    <s v="Somos CG"/>
    <x v="27"/>
    <m/>
    <n v="2"/>
    <n v="100"/>
    <x v="0"/>
    <n v="0"/>
    <x v="0"/>
    <x v="93"/>
    <s v="1.2.0"/>
    <n v="4.0999999999999996"/>
    <n v="18000"/>
    <n v="4"/>
    <x v="0"/>
    <x v="0"/>
    <x v="0"/>
  </r>
  <r>
    <n v="6826"/>
    <s v="CG Samanya Gyan"/>
    <x v="18"/>
    <n v="4.2"/>
    <n v="145"/>
    <n v="10000"/>
    <x v="0"/>
    <n v="0"/>
    <x v="1"/>
    <x v="13"/>
    <n v="7.2"/>
    <n v="2.2999999999999998"/>
    <n v="4.0999999999999996"/>
    <n v="9"/>
    <x v="1"/>
    <x v="0"/>
    <x v="1"/>
  </r>
  <r>
    <n v="6827"/>
    <s v="CG Smart"/>
    <x v="23"/>
    <m/>
    <n v="2"/>
    <n v="100"/>
    <x v="0"/>
    <n v="0"/>
    <x v="0"/>
    <x v="39"/>
    <n v="1.4"/>
    <s v="4.0.3"/>
    <n v="1.5"/>
    <n v="8"/>
    <x v="3"/>
    <x v="0"/>
    <x v="1"/>
  </r>
  <r>
    <n v="6828"/>
    <s v="CG Freelancer"/>
    <x v="31"/>
    <n v="4.7"/>
    <n v="10"/>
    <n v="1000"/>
    <x v="0"/>
    <n v="0"/>
    <x v="0"/>
    <x v="101"/>
    <s v="2.0.1"/>
    <n v="4.0999999999999996"/>
    <n v="2.2999999999999998"/>
    <n v="7"/>
    <x v="2"/>
    <x v="0"/>
    <x v="1"/>
  </r>
  <r>
    <n v="6829"/>
    <s v="CG Wallpapers"/>
    <x v="18"/>
    <n v="4.5"/>
    <n v="11"/>
    <n v="500"/>
    <x v="0"/>
    <n v="0"/>
    <x v="3"/>
    <x v="19"/>
    <n v="12.1"/>
    <s v="4.0.3"/>
    <n v="3.5"/>
    <n v="6"/>
    <x v="0"/>
    <x v="0"/>
    <x v="1"/>
  </r>
  <r>
    <n v="6830"/>
    <s v="Best CG Backgrounds"/>
    <x v="18"/>
    <n v="3.6"/>
    <n v="8"/>
    <n v="500"/>
    <x v="0"/>
    <n v="0"/>
    <x v="0"/>
    <x v="19"/>
    <n v="8"/>
    <s v="4.0.3"/>
    <n v="3.7"/>
    <n v="5"/>
    <x v="0"/>
    <x v="0"/>
    <x v="1"/>
  </r>
  <r>
    <n v="6831"/>
    <s v="CG Districts"/>
    <x v="20"/>
    <n v="3.8"/>
    <n v="14"/>
    <n v="1000"/>
    <x v="0"/>
    <n v="0"/>
    <x v="0"/>
    <x v="85"/>
    <m/>
    <m/>
    <m/>
    <n v="5"/>
    <x v="0"/>
    <x v="0"/>
    <x v="1"/>
  </r>
  <r>
    <n v="6832"/>
    <s v="Amazing CG Backgrounds"/>
    <x v="18"/>
    <n v="4.2"/>
    <n v="34"/>
    <n v="1000"/>
    <x v="0"/>
    <n v="0"/>
    <x v="0"/>
    <x v="19"/>
    <n v="9"/>
    <s v="4.0.3"/>
    <n v="4"/>
    <n v="5"/>
    <x v="0"/>
    <x v="0"/>
    <x v="1"/>
  </r>
  <r>
    <n v="6833"/>
    <s v="CG BILASPUR CARNIVAL"/>
    <x v="10"/>
    <n v="3.8"/>
    <n v="59"/>
    <n v="5000"/>
    <x v="0"/>
    <n v="0"/>
    <x v="0"/>
    <x v="23"/>
    <n v="1.5"/>
    <n v="4"/>
    <n v="1.8"/>
    <n v="4"/>
    <x v="0"/>
    <x v="0"/>
    <x v="1"/>
  </r>
  <r>
    <n v="6834"/>
    <s v="Chat AnÃ³nimo Gratis EspaÃ±ol CG"/>
    <x v="7"/>
    <n v="3.5"/>
    <n v="69"/>
    <n v="5000"/>
    <x v="0"/>
    <n v="0"/>
    <x v="0"/>
    <x v="11"/>
    <s v="1.0.2"/>
    <n v="2.2999999999999998"/>
    <n v="4"/>
    <n v="7"/>
    <x v="1"/>
    <x v="0"/>
    <x v="1"/>
  </r>
  <r>
    <n v="6835"/>
    <s v="CG Shikshak Mitan"/>
    <x v="25"/>
    <n v="4.0999999999999996"/>
    <n v="295"/>
    <n v="50000"/>
    <x v="0"/>
    <n v="0"/>
    <x v="0"/>
    <x v="90"/>
    <n v="1.1000000000000001"/>
    <n v="5"/>
    <n v="3.8"/>
    <n v="3"/>
    <x v="0"/>
    <x v="0"/>
    <x v="1"/>
  </r>
  <r>
    <n v="6836"/>
    <s v="CG 3D Model Viewer: view 3D models interactively"/>
    <x v="25"/>
    <m/>
    <n v="0"/>
    <n v="100"/>
    <x v="0"/>
    <n v="0"/>
    <x v="0"/>
    <x v="90"/>
    <s v="1.0.4.91"/>
    <n v="4.4000000000000004"/>
    <n v="10000"/>
    <n v="7"/>
    <x v="0"/>
    <x v="0"/>
    <x v="0"/>
  </r>
  <r>
    <n v="6837"/>
    <s v="CG Wizard"/>
    <x v="25"/>
    <m/>
    <n v="6"/>
    <n v="100"/>
    <x v="0"/>
    <n v="0"/>
    <x v="0"/>
    <x v="90"/>
    <s v="1.6d"/>
    <n v="5"/>
    <n v="1.3"/>
    <n v="5"/>
    <x v="0"/>
    <x v="0"/>
    <x v="1"/>
  </r>
  <r>
    <n v="6838"/>
    <s v="CG FM"/>
    <x v="18"/>
    <n v="5"/>
    <n v="2"/>
    <n v="500"/>
    <x v="0"/>
    <n v="0"/>
    <x v="0"/>
    <x v="19"/>
    <s v="1.0.9"/>
    <n v="4.0999999999999996"/>
    <n v="6.6"/>
    <n v="1"/>
    <x v="0"/>
    <x v="0"/>
    <x v="1"/>
  </r>
  <r>
    <n v="6839"/>
    <s v="ASCPÂ® CG Exam Flashcards 2018"/>
    <x v="18"/>
    <m/>
    <n v="0"/>
    <n v="100"/>
    <x v="0"/>
    <n v="0"/>
    <x v="0"/>
    <x v="13"/>
    <n v="1"/>
    <n v="4.3"/>
    <n v="4.0999999999999996"/>
    <n v="6"/>
    <x v="1"/>
    <x v="0"/>
    <x v="1"/>
  </r>
  <r>
    <n v="6840"/>
    <s v="Best CG views"/>
    <x v="18"/>
    <n v="4.2"/>
    <n v="4"/>
    <n v="100"/>
    <x v="0"/>
    <n v="0"/>
    <x v="1"/>
    <x v="19"/>
    <n v="5.0999999999999996"/>
    <n v="3"/>
    <n v="2.5"/>
    <n v="6"/>
    <x v="4"/>
    <x v="0"/>
    <x v="1"/>
  </r>
  <r>
    <n v="6841"/>
    <s v="Bhunaksha CG"/>
    <x v="25"/>
    <n v="4.0999999999999996"/>
    <n v="67"/>
    <n v="10000"/>
    <x v="0"/>
    <n v="0"/>
    <x v="0"/>
    <x v="90"/>
    <s v="1.0.0"/>
    <n v="4.0999999999999996"/>
    <n v="4.0999999999999996"/>
    <n v="5"/>
    <x v="0"/>
    <x v="0"/>
    <x v="1"/>
  </r>
  <r>
    <n v="6842"/>
    <s v="My CG"/>
    <x v="27"/>
    <m/>
    <n v="0"/>
    <n v="10"/>
    <x v="0"/>
    <n v="0"/>
    <x v="1"/>
    <x v="93"/>
    <m/>
    <m/>
    <m/>
    <n v="8"/>
    <x v="0"/>
    <x v="0"/>
    <x v="1"/>
  </r>
  <r>
    <n v="6843"/>
    <s v="Best CG Photography"/>
    <x v="18"/>
    <m/>
    <n v="1"/>
    <n v="500"/>
    <x v="0"/>
    <n v="0"/>
    <x v="5"/>
    <x v="19"/>
    <n v="5.2"/>
    <n v="3"/>
    <n v="2.5"/>
    <n v="6"/>
    <x v="4"/>
    <x v="0"/>
    <x v="1"/>
  </r>
  <r>
    <n v="6844"/>
    <s v="BF CG View Wallpapers"/>
    <x v="18"/>
    <n v="3.6"/>
    <n v="13"/>
    <n v="1000"/>
    <x v="0"/>
    <n v="0"/>
    <x v="1"/>
    <x v="19"/>
    <n v="3"/>
    <n v="3"/>
    <n v="2.5"/>
    <n v="6"/>
    <x v="4"/>
    <x v="0"/>
    <x v="1"/>
  </r>
  <r>
    <n v="6845"/>
    <s v="CG Sanyukt Bharti Pariksha 2018"/>
    <x v="18"/>
    <n v="4.3"/>
    <n v="14"/>
    <n v="1000"/>
    <x v="0"/>
    <n v="0"/>
    <x v="1"/>
    <x v="13"/>
    <n v="7.4"/>
    <n v="2.2999999999999998"/>
    <n v="4.3"/>
    <n v="1"/>
    <x v="0"/>
    <x v="0"/>
    <x v="1"/>
  </r>
  <r>
    <n v="6846"/>
    <s v="Betting Tips / Sports Tips by CG Tipster"/>
    <x v="23"/>
    <n v="4.0999999999999996"/>
    <n v="315"/>
    <n v="10000"/>
    <x v="0"/>
    <n v="0"/>
    <x v="0"/>
    <x v="39"/>
    <n v="6.95"/>
    <n v="4.4000000000000004"/>
    <n v="7.7"/>
    <n v="7"/>
    <x v="0"/>
    <x v="0"/>
    <x v="1"/>
  </r>
  <r>
    <n v="6847"/>
    <s v="CG Shikshak"/>
    <x v="18"/>
    <n v="4.4000000000000004"/>
    <n v="211"/>
    <n v="10000"/>
    <x v="0"/>
    <n v="0"/>
    <x v="0"/>
    <x v="13"/>
    <n v="2"/>
    <s v="4.0.3"/>
    <n v="6.8"/>
    <n v="7"/>
    <x v="3"/>
    <x v="0"/>
    <x v="1"/>
  </r>
  <r>
    <n v="6848"/>
    <s v="CG Vidhansabha Chunav 2018"/>
    <x v="31"/>
    <m/>
    <n v="0"/>
    <n v="100"/>
    <x v="0"/>
    <n v="0"/>
    <x v="1"/>
    <x v="101"/>
    <n v="8.1"/>
    <s v="4.0.3"/>
    <n v="3.4"/>
    <n v="4"/>
    <x v="0"/>
    <x v="0"/>
    <x v="1"/>
  </r>
  <r>
    <n v="6849"/>
    <s v="gps tracker cg"/>
    <x v="25"/>
    <m/>
    <n v="0"/>
    <n v="50"/>
    <x v="0"/>
    <n v="0"/>
    <x v="0"/>
    <x v="90"/>
    <n v="1"/>
    <n v="4.0999999999999996"/>
    <n v="1.4"/>
    <n v="5"/>
    <x v="1"/>
    <x v="0"/>
    <x v="1"/>
  </r>
  <r>
    <n v="6850"/>
    <s v="CG Backgrounds"/>
    <x v="18"/>
    <n v="4"/>
    <n v="8"/>
    <n v="500"/>
    <x v="0"/>
    <n v="0"/>
    <x v="0"/>
    <x v="19"/>
    <n v="8.1"/>
    <s v="4.0.3"/>
    <n v="3.6"/>
    <n v="6"/>
    <x v="0"/>
    <x v="0"/>
    <x v="1"/>
  </r>
  <r>
    <n v="6851"/>
    <s v="CG - Chemistry free"/>
    <x v="18"/>
    <n v="5"/>
    <n v="7"/>
    <n v="1000"/>
    <x v="0"/>
    <n v="0"/>
    <x v="0"/>
    <x v="13"/>
    <n v="1"/>
    <s v="4.0.3"/>
    <n v="2.2999999999999998"/>
    <n v="5"/>
    <x v="0"/>
    <x v="0"/>
    <x v="1"/>
  </r>
  <r>
    <n v="6852"/>
    <s v="CG Jobs"/>
    <x v="18"/>
    <n v="5"/>
    <n v="8"/>
    <n v="10"/>
    <x v="0"/>
    <n v="0"/>
    <x v="0"/>
    <x v="13"/>
    <n v="1.1000000000000001"/>
    <n v="4.2"/>
    <n v="14000"/>
    <n v="8"/>
    <x v="0"/>
    <x v="0"/>
    <x v="0"/>
  </r>
  <r>
    <n v="6853"/>
    <s v="music (CG)"/>
    <x v="18"/>
    <m/>
    <n v="0"/>
    <n v="50"/>
    <x v="0"/>
    <n v="0"/>
    <x v="0"/>
    <x v="19"/>
    <n v="1"/>
    <n v="4.0999999999999996"/>
    <n v="99000"/>
    <n v="4"/>
    <x v="0"/>
    <x v="0"/>
    <x v="9"/>
  </r>
  <r>
    <n v="6854"/>
    <s v="CG Patwari Exam"/>
    <x v="18"/>
    <n v="3.8"/>
    <n v="28"/>
    <n v="1000"/>
    <x v="0"/>
    <n v="0"/>
    <x v="1"/>
    <x v="13"/>
    <n v="7.2"/>
    <n v="2.2999999999999998"/>
    <n v="4.0999999999999996"/>
    <n v="10"/>
    <x v="1"/>
    <x v="0"/>
    <x v="1"/>
  </r>
  <r>
    <n v="6855"/>
    <s v="Naidunia: MP News &amp; CG News"/>
    <x v="31"/>
    <n v="4.3"/>
    <n v="2746"/>
    <n v="100000"/>
    <x v="0"/>
    <n v="0"/>
    <x v="0"/>
    <x v="101"/>
    <n v="3.2"/>
    <n v="4.0999999999999996"/>
    <n v="8.6999999999999993"/>
    <n v="4"/>
    <x v="0"/>
    <x v="0"/>
    <x v="1"/>
  </r>
  <r>
    <n v="6856"/>
    <s v="BF CG Abstract Pictures"/>
    <x v="18"/>
    <n v="4.7"/>
    <n v="6"/>
    <n v="1000"/>
    <x v="0"/>
    <n v="0"/>
    <x v="1"/>
    <x v="19"/>
    <n v="2.7"/>
    <n v="3"/>
    <n v="2.5"/>
    <n v="6"/>
    <x v="4"/>
    <x v="0"/>
    <x v="1"/>
  </r>
  <r>
    <n v="6857"/>
    <s v="Bhuiyan Land Records Chhattisgarh (CG)"/>
    <x v="31"/>
    <n v="4.5"/>
    <n v="12"/>
    <n v="5000"/>
    <x v="0"/>
    <n v="0"/>
    <x v="0"/>
    <x v="101"/>
    <n v="1.1000000000000001"/>
    <n v="4.0999999999999996"/>
    <n v="2.9"/>
    <n v="2"/>
    <x v="0"/>
    <x v="0"/>
    <x v="1"/>
  </r>
  <r>
    <n v="6858"/>
    <s v="CG JOKES - Copy &amp; Share"/>
    <x v="18"/>
    <n v="4.4000000000000004"/>
    <n v="31"/>
    <n v="1000"/>
    <x v="0"/>
    <n v="0"/>
    <x v="0"/>
    <x v="19"/>
    <n v="1.1000000000000001"/>
    <n v="4"/>
    <n v="4.3"/>
    <n v="6"/>
    <x v="0"/>
    <x v="0"/>
    <x v="1"/>
  </r>
  <r>
    <n v="6859"/>
    <s v="Ultimate Public Campgrounds (Over 37,100 in US&amp;CA)"/>
    <x v="24"/>
    <n v="4.7"/>
    <n v="213"/>
    <n v="5000"/>
    <x v="1"/>
    <n v="3.99"/>
    <x v="0"/>
    <x v="88"/>
    <s v="1.8.8.0"/>
    <n v="4.4000000000000004"/>
    <n v="6.1"/>
    <n v="8"/>
    <x v="0"/>
    <x v="1"/>
    <x v="1"/>
  </r>
  <r>
    <n v="6861"/>
    <s v="20 minutes (CH)"/>
    <x v="31"/>
    <n v="3.7"/>
    <n v="4379"/>
    <n v="1000000"/>
    <x v="0"/>
    <n v="0"/>
    <x v="1"/>
    <x v="101"/>
    <m/>
    <m/>
    <m/>
    <n v="8"/>
    <x v="0"/>
    <x v="0"/>
    <x v="1"/>
  </r>
  <r>
    <n v="6862"/>
    <s v="OurHome â€“ chores, rewards, groceries and calendar"/>
    <x v="18"/>
    <n v="4.3"/>
    <n v="3146"/>
    <n v="100000"/>
    <x v="0"/>
    <n v="0"/>
    <x v="0"/>
    <x v="108"/>
    <s v="3.13.2"/>
    <n v="4.0999999999999996"/>
    <m/>
    <n v="1"/>
    <x v="0"/>
    <x v="0"/>
    <x v="1"/>
  </r>
  <r>
    <n v="6863"/>
    <s v="Weather Data CH"/>
    <x v="29"/>
    <m/>
    <n v="15"/>
    <n v="500"/>
    <x v="1"/>
    <n v="2.99"/>
    <x v="0"/>
    <x v="98"/>
    <m/>
    <m/>
    <m/>
    <n v="8"/>
    <x v="3"/>
    <x v="1"/>
    <x v="1"/>
  </r>
  <r>
    <n v="6864"/>
    <s v="Dots puzzle"/>
    <x v="18"/>
    <n v="4"/>
    <n v="179"/>
    <n v="50000"/>
    <x v="1"/>
    <n v="0.99"/>
    <x v="0"/>
    <x v="38"/>
    <m/>
    <n v="4"/>
    <n v="14000"/>
    <n v="4"/>
    <x v="0"/>
    <x v="1"/>
    <x v="0"/>
  </r>
  <r>
    <n v="6865"/>
    <s v="CH info"/>
    <x v="31"/>
    <n v="3.9"/>
    <n v="45"/>
    <n v="5000"/>
    <x v="0"/>
    <n v="0"/>
    <x v="0"/>
    <x v="101"/>
    <s v="6.0.0.12"/>
    <n v="4.4000000000000004"/>
    <n v="15000"/>
    <n v="2"/>
    <x v="0"/>
    <x v="0"/>
    <x v="0"/>
  </r>
  <r>
    <n v="6866"/>
    <s v="Dive-Store.ch"/>
    <x v="23"/>
    <m/>
    <n v="0"/>
    <n v="5"/>
    <x v="1"/>
    <n v="1.99"/>
    <x v="0"/>
    <x v="39"/>
    <s v="2.0.4"/>
    <n v="4"/>
    <n v="6.3"/>
    <n v="7"/>
    <x v="0"/>
    <x v="1"/>
    <x v="1"/>
  </r>
  <r>
    <n v="6867"/>
    <s v="FAV KWGT"/>
    <x v="26"/>
    <n v="4.9000000000000004"/>
    <n v="88"/>
    <n v="1000"/>
    <x v="1"/>
    <n v="0.99"/>
    <x v="0"/>
    <x v="92"/>
    <n v="8"/>
    <n v="5"/>
    <n v="66000"/>
    <n v="7"/>
    <x v="0"/>
    <x v="1"/>
    <x v="7"/>
  </r>
  <r>
    <n v="6868"/>
    <s v="Flo's CH Boss Timer"/>
    <x v="18"/>
    <n v="3.5"/>
    <n v="163"/>
    <n v="1000"/>
    <x v="0"/>
    <n v="0"/>
    <x v="0"/>
    <x v="49"/>
    <n v="1.2"/>
    <s v="4.0.3"/>
    <n v="3.4"/>
    <n v="3"/>
    <x v="1"/>
    <x v="0"/>
    <x v="1"/>
  </r>
  <r>
    <n v="6869"/>
    <s v="20 Minuten (CH)"/>
    <x v="31"/>
    <n v="3.5"/>
    <n v="14153"/>
    <n v="1000000"/>
    <x v="0"/>
    <n v="0"/>
    <x v="2"/>
    <x v="101"/>
    <m/>
    <m/>
    <m/>
    <n v="8"/>
    <x v="0"/>
    <x v="0"/>
    <x v="1"/>
  </r>
  <r>
    <n v="6870"/>
    <s v="Reading Race 1b: sh, ch words"/>
    <x v="18"/>
    <m/>
    <n v="2"/>
    <n v="50"/>
    <x v="1"/>
    <n v="3.99"/>
    <x v="0"/>
    <x v="56"/>
    <n v="1.01"/>
    <n v="4"/>
    <n v="76000"/>
    <n v="1"/>
    <x v="3"/>
    <x v="1"/>
    <x v="5"/>
  </r>
  <r>
    <n v="6871"/>
    <s v="Calvary.ch App"/>
    <x v="16"/>
    <n v="4.4000000000000004"/>
    <n v="10"/>
    <n v="500"/>
    <x v="0"/>
    <n v="0"/>
    <x v="1"/>
    <x v="29"/>
    <s v="3.8.0"/>
    <n v="4.0999999999999996"/>
    <n v="7.7"/>
    <n v="6"/>
    <x v="0"/>
    <x v="0"/>
    <x v="1"/>
  </r>
  <r>
    <n v="6872"/>
    <s v="autolina.ch has over 120'000 cars on offer."/>
    <x v="1"/>
    <n v="4.2"/>
    <n v="25"/>
    <n v="10000"/>
    <x v="0"/>
    <n v="0"/>
    <x v="0"/>
    <x v="4"/>
    <n v="1.02"/>
    <n v="4.2"/>
    <n v="6.5"/>
    <n v="8"/>
    <x v="1"/>
    <x v="0"/>
    <x v="1"/>
  </r>
  <r>
    <n v="6873"/>
    <s v="Speech Therapy: CH"/>
    <x v="18"/>
    <m/>
    <n v="0"/>
    <n v="10"/>
    <x v="1"/>
    <n v="1.99"/>
    <x v="0"/>
    <x v="13"/>
    <n v="1"/>
    <s v="2.3.3"/>
    <n v="14000"/>
    <n v="10"/>
    <x v="3"/>
    <x v="1"/>
    <x v="0"/>
  </r>
  <r>
    <n v="6874"/>
    <s v="Digi-TV.ch"/>
    <x v="20"/>
    <m/>
    <n v="62"/>
    <n v="10000"/>
    <x v="0"/>
    <n v="0"/>
    <x v="1"/>
    <x v="85"/>
    <s v="7.1.29"/>
    <n v="4.2"/>
    <n v="25000"/>
    <n v="5"/>
    <x v="0"/>
    <x v="0"/>
    <x v="2"/>
  </r>
  <r>
    <n v="6875"/>
    <s v="retteMi.ch"/>
    <x v="6"/>
    <m/>
    <n v="31"/>
    <n v="5000"/>
    <x v="0"/>
    <n v="0"/>
    <x v="0"/>
    <x v="10"/>
    <m/>
    <m/>
    <m/>
    <n v="4"/>
    <x v="0"/>
    <x v="0"/>
    <x v="1"/>
  </r>
  <r>
    <n v="6876"/>
    <s v="Chrome Canary (Unstable)"/>
    <x v="27"/>
    <n v="4.3"/>
    <n v="21866"/>
    <n v="1000000"/>
    <x v="0"/>
    <n v="0"/>
    <x v="0"/>
    <x v="93"/>
    <s v="70.0.3512.0"/>
    <m/>
    <m/>
    <n v="8"/>
    <x v="0"/>
    <x v="0"/>
    <x v="1"/>
  </r>
  <r>
    <n v="6877"/>
    <s v="ch-mm Dict"/>
    <x v="3"/>
    <m/>
    <n v="0"/>
    <n v="10"/>
    <x v="1"/>
    <n v="1.96"/>
    <x v="0"/>
    <x v="6"/>
    <n v="1"/>
    <n v="2.2999999999999998"/>
    <n v="1.4"/>
    <n v="7"/>
    <x v="2"/>
    <x v="1"/>
    <x v="1"/>
  </r>
  <r>
    <n v="6878"/>
    <s v="boattheory.ch Full 2018"/>
    <x v="18"/>
    <n v="4.7"/>
    <n v="54"/>
    <n v="1000"/>
    <x v="1"/>
    <n v="19.399999999999999"/>
    <x v="0"/>
    <x v="13"/>
    <s v="3.1.2"/>
    <n v="4.2"/>
    <n v="50000"/>
    <n v="11"/>
    <x v="1"/>
    <x v="1"/>
    <x v="4"/>
  </r>
  <r>
    <n v="6879"/>
    <s v="waut.ch!"/>
    <x v="18"/>
    <n v="4.5"/>
    <n v="10"/>
    <n v="100"/>
    <x v="0"/>
    <n v="0"/>
    <x v="0"/>
    <x v="104"/>
    <s v="fcbd82b2-dd5b-41d2-af62-432271c42921"/>
    <n v="2"/>
    <n v="2.5"/>
    <n v="6"/>
    <x v="0"/>
    <x v="0"/>
    <x v="1"/>
  </r>
  <r>
    <n v="6880"/>
    <s v="search.ch"/>
    <x v="24"/>
    <n v="4.4000000000000004"/>
    <n v="11514"/>
    <n v="500000"/>
    <x v="0"/>
    <n v="0"/>
    <x v="0"/>
    <x v="88"/>
    <n v="5.5"/>
    <n v="4"/>
    <n v="2.2000000000000002"/>
    <n v="3"/>
    <x v="0"/>
    <x v="0"/>
    <x v="1"/>
  </r>
  <r>
    <n v="6881"/>
    <s v="homegate.ch"/>
    <x v="14"/>
    <n v="4.2"/>
    <n v="2543"/>
    <n v="100000"/>
    <x v="0"/>
    <n v="0"/>
    <x v="0"/>
    <x v="27"/>
    <s v="8.4.2"/>
    <n v="5"/>
    <n v="4.5999999999999996"/>
    <n v="7"/>
    <x v="0"/>
    <x v="0"/>
    <x v="1"/>
  </r>
  <r>
    <n v="6882"/>
    <s v="tutti.ch - Free Classifieds"/>
    <x v="21"/>
    <n v="4.4000000000000004"/>
    <n v="9950"/>
    <n v="500000"/>
    <x v="0"/>
    <n v="0"/>
    <x v="0"/>
    <x v="86"/>
    <s v="3.7.1"/>
    <n v="4.0999999999999996"/>
    <n v="15000"/>
    <n v="7"/>
    <x v="0"/>
    <x v="0"/>
    <x v="0"/>
  </r>
  <r>
    <n v="6883"/>
    <s v="autoricardo.ch â€“ vehicles"/>
    <x v="16"/>
    <n v="3.3"/>
    <n v="1045"/>
    <n v="100000"/>
    <x v="0"/>
    <n v="0"/>
    <x v="0"/>
    <x v="29"/>
    <n v="5.0999999999999996"/>
    <n v="4"/>
    <n v="13000"/>
    <n v="3"/>
    <x v="0"/>
    <x v="0"/>
    <x v="0"/>
  </r>
  <r>
    <n v="6885"/>
    <s v="Legit Check App by Ch Daniel"/>
    <x v="16"/>
    <n v="4.9000000000000004"/>
    <n v="66"/>
    <n v="1000"/>
    <x v="0"/>
    <n v="0"/>
    <x v="0"/>
    <x v="29"/>
    <n v="1"/>
    <n v="4.0999999999999996"/>
    <n v="8.1"/>
    <n v="7"/>
    <x v="0"/>
    <x v="0"/>
    <x v="1"/>
  </r>
  <r>
    <n v="6886"/>
    <s v="Threema"/>
    <x v="6"/>
    <n v="4.5"/>
    <n v="51110"/>
    <n v="1000000"/>
    <x v="1"/>
    <n v="2.99"/>
    <x v="0"/>
    <x v="10"/>
    <m/>
    <m/>
    <m/>
    <n v="8"/>
    <x v="0"/>
    <x v="1"/>
    <x v="1"/>
  </r>
  <r>
    <n v="6887"/>
    <s v="Battery HD Pro"/>
    <x v="25"/>
    <n v="4.7"/>
    <n v="17861"/>
    <n v="100000"/>
    <x v="1"/>
    <n v="3.99"/>
    <x v="0"/>
    <x v="90"/>
    <m/>
    <m/>
    <m/>
    <n v="5"/>
    <x v="0"/>
    <x v="1"/>
    <x v="1"/>
  </r>
  <r>
    <n v="6888"/>
    <s v="DRAGON QUEST IV"/>
    <x v="18"/>
    <n v="4.7"/>
    <n v="1647"/>
    <n v="10000"/>
    <x v="1"/>
    <n v="14.99"/>
    <x v="0"/>
    <x v="49"/>
    <s v="1.0.5"/>
    <n v="2.2999999999999998"/>
    <n v="16000"/>
    <n v="2"/>
    <x v="1"/>
    <x v="1"/>
    <x v="0"/>
  </r>
  <r>
    <n v="6889"/>
    <s v="swissinfo.ch"/>
    <x v="31"/>
    <n v="3.9"/>
    <n v="271"/>
    <n v="50000"/>
    <x v="0"/>
    <n v="0"/>
    <x v="2"/>
    <x v="101"/>
    <s v="3.3.0"/>
    <n v="4.4000000000000004"/>
    <n v="9.6"/>
    <n v="7"/>
    <x v="0"/>
    <x v="0"/>
    <x v="1"/>
  </r>
  <r>
    <n v="6890"/>
    <s v="Automagic * Automation"/>
    <x v="25"/>
    <n v="4.7"/>
    <n v="1947"/>
    <n v="10000"/>
    <x v="1"/>
    <n v="3.9"/>
    <x v="0"/>
    <x v="90"/>
    <m/>
    <m/>
    <m/>
    <n v="5"/>
    <x v="0"/>
    <x v="1"/>
    <x v="1"/>
  </r>
  <r>
    <n v="6891"/>
    <s v="FlashLight HD LED Pro"/>
    <x v="25"/>
    <n v="4.7"/>
    <n v="4928"/>
    <n v="50000"/>
    <x v="1"/>
    <n v="2.99"/>
    <x v="0"/>
    <x v="90"/>
    <m/>
    <m/>
    <m/>
    <n v="7"/>
    <x v="0"/>
    <x v="1"/>
    <x v="1"/>
  </r>
  <r>
    <n v="6892"/>
    <s v="Students.ch"/>
    <x v="20"/>
    <m/>
    <n v="5"/>
    <n v="1000"/>
    <x v="0"/>
    <n v="0"/>
    <x v="1"/>
    <x v="85"/>
    <s v="1.0.12"/>
    <n v="4"/>
    <m/>
    <n v="6"/>
    <x v="0"/>
    <x v="0"/>
    <x v="1"/>
  </r>
  <r>
    <n v="6893"/>
    <s v="CH Kadels"/>
    <x v="4"/>
    <n v="4.4000000000000004"/>
    <n v="36"/>
    <n v="1000"/>
    <x v="0"/>
    <n v="0"/>
    <x v="0"/>
    <x v="7"/>
    <s v="1.0.2"/>
    <n v="4.0999999999999996"/>
    <n v="10000"/>
    <n v="3"/>
    <x v="0"/>
    <x v="0"/>
    <x v="0"/>
  </r>
  <r>
    <n v="6894"/>
    <s v="Sermon on Proverbs CH Spurgeon"/>
    <x v="17"/>
    <n v="4.8"/>
    <n v="35"/>
    <n v="10000"/>
    <x v="0"/>
    <n v="0"/>
    <x v="0"/>
    <x v="48"/>
    <s v="1.0.0"/>
    <n v="4"/>
    <n v="3.1"/>
    <n v="7"/>
    <x v="3"/>
    <x v="0"/>
    <x v="1"/>
  </r>
  <r>
    <n v="6895"/>
    <s v="Pixxy KWGT"/>
    <x v="26"/>
    <n v="4.8"/>
    <n v="60"/>
    <n v="1000"/>
    <x v="1"/>
    <n v="0.99"/>
    <x v="0"/>
    <x v="92"/>
    <s v="4.0.1"/>
    <n v="5"/>
    <n v="78000"/>
    <n v="7"/>
    <x v="0"/>
    <x v="1"/>
    <x v="5"/>
  </r>
  <r>
    <n v="6896"/>
    <s v="ricardo.ch"/>
    <x v="21"/>
    <n v="4"/>
    <n v="13232"/>
    <n v="500000"/>
    <x v="0"/>
    <n v="0"/>
    <x v="0"/>
    <x v="86"/>
    <s v="7.5.1"/>
    <n v="4.0999999999999996"/>
    <n v="27000"/>
    <n v="7"/>
    <x v="0"/>
    <x v="0"/>
    <x v="2"/>
  </r>
  <r>
    <n v="6897"/>
    <s v="usgang.ch"/>
    <x v="16"/>
    <n v="3.7"/>
    <n v="492"/>
    <n v="100000"/>
    <x v="0"/>
    <n v="0"/>
    <x v="2"/>
    <x v="29"/>
    <s v="3.0.7"/>
    <n v="4.0999999999999996"/>
    <m/>
    <n v="6"/>
    <x v="0"/>
    <x v="0"/>
    <x v="1"/>
  </r>
  <r>
    <n v="6898"/>
    <s v="Startupticker.ch News, Events"/>
    <x v="31"/>
    <n v="5"/>
    <n v="4"/>
    <n v="100"/>
    <x v="0"/>
    <n v="0"/>
    <x v="0"/>
    <x v="101"/>
    <s v="2.0.0"/>
    <n v="4.4000000000000004"/>
    <n v="10000"/>
    <n v="7"/>
    <x v="0"/>
    <x v="0"/>
    <x v="0"/>
  </r>
  <r>
    <n v="6899"/>
    <s v="ci"/>
    <x v="18"/>
    <n v="3"/>
    <n v="1691"/>
    <n v="500000"/>
    <x v="0"/>
    <n v="0"/>
    <x v="0"/>
    <x v="37"/>
    <s v="1.0.3"/>
    <n v="4"/>
    <n v="5.8"/>
    <n v="6"/>
    <x v="3"/>
    <x v="0"/>
    <x v="1"/>
  </r>
  <r>
    <n v="6900"/>
    <s v="Green Build - An unofficial Travis CI client"/>
    <x v="25"/>
    <n v="3.9"/>
    <n v="7"/>
    <n v="100"/>
    <x v="0"/>
    <n v="0"/>
    <x v="0"/>
    <x v="90"/>
    <s v="1.2.1"/>
    <n v="5"/>
    <n v="3.2"/>
    <n v="6"/>
    <x v="0"/>
    <x v="0"/>
    <x v="1"/>
  </r>
  <r>
    <n v="6901"/>
    <s v="mySharpBranded CI Test"/>
    <x v="25"/>
    <m/>
    <n v="0"/>
    <n v="1"/>
    <x v="0"/>
    <n v="0"/>
    <x v="0"/>
    <x v="90"/>
    <s v="1.0.7"/>
    <n v="4.2"/>
    <n v="898"/>
    <n v="10"/>
    <x v="1"/>
    <x v="0"/>
    <x v="1"/>
  </r>
  <r>
    <n v="6902"/>
    <s v="Valmet CI Tool"/>
    <x v="4"/>
    <m/>
    <n v="1"/>
    <n v="500"/>
    <x v="0"/>
    <n v="0"/>
    <x v="0"/>
    <x v="7"/>
    <s v="0.0.6"/>
    <n v="4"/>
    <n v="3.7"/>
    <n v="3"/>
    <x v="0"/>
    <x v="0"/>
    <x v="1"/>
  </r>
  <r>
    <n v="6903"/>
    <s v="CI Remote for Go"/>
    <x v="27"/>
    <n v="4.5999999999999996"/>
    <n v="20"/>
    <n v="100"/>
    <x v="0"/>
    <n v="0"/>
    <x v="0"/>
    <x v="93"/>
    <m/>
    <m/>
    <m/>
    <n v="7"/>
    <x v="0"/>
    <x v="0"/>
    <x v="1"/>
  </r>
  <r>
    <n v="6904"/>
    <s v="myNaida CI"/>
    <x v="19"/>
    <n v="4.5999999999999996"/>
    <n v="64"/>
    <n v="5000"/>
    <x v="0"/>
    <n v="0"/>
    <x v="0"/>
    <x v="84"/>
    <s v="3.1.4"/>
    <n v="5"/>
    <n v="57000"/>
    <n v="7"/>
    <x v="0"/>
    <x v="0"/>
    <x v="4"/>
  </r>
  <r>
    <n v="6905"/>
    <s v="CI MOBI"/>
    <x v="18"/>
    <n v="4.3"/>
    <n v="108"/>
    <n v="5000"/>
    <x v="0"/>
    <n v="0"/>
    <x v="0"/>
    <x v="13"/>
    <s v="1.2.1"/>
    <n v="4"/>
    <n v="42000"/>
    <n v="10"/>
    <x v="1"/>
    <x v="0"/>
    <x v="6"/>
  </r>
  <r>
    <n v="6906"/>
    <s v="Paris ci la Sortie du MÃ©tro"/>
    <x v="32"/>
    <n v="4.2"/>
    <n v="453"/>
    <n v="10000"/>
    <x v="1"/>
    <n v="2.99"/>
    <x v="0"/>
    <x v="102"/>
    <n v="4.3"/>
    <n v="4.0999999999999996"/>
    <n v="36000"/>
    <n v="4"/>
    <x v="0"/>
    <x v="1"/>
    <x v="3"/>
  </r>
  <r>
    <n v="6907"/>
    <s v="Supply Travis-CI POC"/>
    <x v="15"/>
    <m/>
    <n v="0"/>
    <n v="10"/>
    <x v="0"/>
    <n v="0"/>
    <x v="0"/>
    <x v="28"/>
    <s v="1.0.7"/>
    <s v="4.0.3"/>
    <n v="1.2"/>
    <n v="7"/>
    <x v="3"/>
    <x v="0"/>
    <x v="1"/>
  </r>
  <r>
    <n v="6908"/>
    <s v="CI 174 Gray Icon Pack"/>
    <x v="26"/>
    <n v="5"/>
    <n v="1"/>
    <n v="10"/>
    <x v="1"/>
    <n v="0.99"/>
    <x v="0"/>
    <x v="92"/>
    <n v="1.1000000000000001"/>
    <n v="4.0999999999999996"/>
    <n v="46000"/>
    <n v="5"/>
    <x v="0"/>
    <x v="1"/>
    <x v="6"/>
  </r>
  <r>
    <n v="6909"/>
    <s v="CI Crew"/>
    <x v="18"/>
    <m/>
    <n v="1"/>
    <n v="100"/>
    <x v="0"/>
    <n v="0"/>
    <x v="0"/>
    <x v="19"/>
    <n v="0.7"/>
    <s v="2.3.3"/>
    <n v="30000"/>
    <n v="3"/>
    <x v="0"/>
    <x v="0"/>
    <x v="3"/>
  </r>
  <r>
    <n v="6910"/>
    <s v="Pharmacy CI - Pharmacies de garde CÃ´te d'Ivoire"/>
    <x v="13"/>
    <n v="4.5"/>
    <n v="5509"/>
    <n v="100000"/>
    <x v="0"/>
    <n v="0"/>
    <x v="0"/>
    <x v="26"/>
    <s v="4.7.0 Phoenix"/>
    <s v="4.0.3"/>
    <n v="3.2"/>
    <n v="7"/>
    <x v="0"/>
    <x v="0"/>
    <x v="1"/>
  </r>
  <r>
    <n v="6911"/>
    <s v="CI Staff App"/>
    <x v="16"/>
    <m/>
    <n v="0"/>
    <n v="10"/>
    <x v="0"/>
    <n v="0"/>
    <x v="0"/>
    <x v="29"/>
    <s v="1.0.7"/>
    <n v="4.0999999999999996"/>
    <n v="10000"/>
    <n v="10"/>
    <x v="1"/>
    <x v="0"/>
    <x v="0"/>
  </r>
  <r>
    <n v="6912"/>
    <s v="IQ Test"/>
    <x v="27"/>
    <n v="4.2"/>
    <n v="1623"/>
    <n v="100000"/>
    <x v="0"/>
    <n v="0"/>
    <x v="0"/>
    <x v="93"/>
    <n v="1.8"/>
    <n v="2.2999999999999998"/>
    <n v="1.8"/>
    <n v="3"/>
    <x v="0"/>
    <x v="0"/>
    <x v="1"/>
  </r>
  <r>
    <n v="6913"/>
    <s v="1st Fed CI Mobile Banking"/>
    <x v="11"/>
    <m/>
    <n v="0"/>
    <n v="500"/>
    <x v="0"/>
    <n v="0"/>
    <x v="0"/>
    <x v="24"/>
    <s v="6.0.0.1775"/>
    <n v="4.0999999999999996"/>
    <n v="31000"/>
    <n v="9"/>
    <x v="3"/>
    <x v="0"/>
    <x v="3"/>
  </r>
  <r>
    <n v="6914"/>
    <s v="Thistletown CI"/>
    <x v="27"/>
    <n v="1"/>
    <n v="1"/>
    <n v="100"/>
    <x v="0"/>
    <n v="0"/>
    <x v="0"/>
    <x v="93"/>
    <n v="41.9"/>
    <n v="4.0999999999999996"/>
    <n v="6.6"/>
    <n v="3"/>
    <x v="0"/>
    <x v="0"/>
    <x v="1"/>
  </r>
  <r>
    <n v="6915"/>
    <s v="All-night drugstore CI &amp; Price"/>
    <x v="13"/>
    <m/>
    <n v="0"/>
    <n v="10"/>
    <x v="1"/>
    <n v="0.99"/>
    <x v="0"/>
    <x v="26"/>
    <s v="3.0.2.0"/>
    <n v="1.6"/>
    <n v="5.0999999999999996"/>
    <n v="11"/>
    <x v="1"/>
    <x v="1"/>
    <x v="1"/>
  </r>
  <r>
    <n v="6916"/>
    <s v="CI Dictionary"/>
    <x v="18"/>
    <n v="4.5999999999999996"/>
    <n v="31"/>
    <n v="1000"/>
    <x v="0"/>
    <n v="0"/>
    <x v="0"/>
    <x v="13"/>
    <n v="1"/>
    <s v="4.0.3"/>
    <n v="3.2"/>
    <n v="9"/>
    <x v="4"/>
    <x v="0"/>
    <x v="1"/>
  </r>
  <r>
    <n v="6917"/>
    <s v="RGN CI-Control"/>
    <x v="4"/>
    <m/>
    <n v="0"/>
    <n v="50"/>
    <x v="0"/>
    <n v="0"/>
    <x v="0"/>
    <x v="7"/>
    <n v="1.2"/>
    <n v="4.0999999999999996"/>
    <n v="6"/>
    <n v="5"/>
    <x v="0"/>
    <x v="0"/>
    <x v="1"/>
  </r>
  <r>
    <n v="6918"/>
    <s v="CI Time"/>
    <x v="27"/>
    <m/>
    <n v="4"/>
    <n v="100"/>
    <x v="0"/>
    <n v="0"/>
    <x v="0"/>
    <x v="93"/>
    <s v="1.2.392"/>
    <n v="4"/>
    <n v="2.5"/>
    <n v="3"/>
    <x v="1"/>
    <x v="0"/>
    <x v="1"/>
  </r>
  <r>
    <n v="6919"/>
    <s v="CI View"/>
    <x v="4"/>
    <m/>
    <n v="2"/>
    <n v="100"/>
    <x v="0"/>
    <n v="0"/>
    <x v="0"/>
    <x v="7"/>
    <n v="2.9"/>
    <n v="4.0999999999999996"/>
    <n v="9.9"/>
    <n v="4"/>
    <x v="1"/>
    <x v="0"/>
    <x v="1"/>
  </r>
  <r>
    <n v="6920"/>
    <s v="Ci - Logistics Group"/>
    <x v="4"/>
    <m/>
    <n v="1"/>
    <n v="50"/>
    <x v="0"/>
    <n v="0"/>
    <x v="0"/>
    <x v="7"/>
    <s v="1.0.0"/>
    <n v="4"/>
    <n v="10000"/>
    <n v="3"/>
    <x v="4"/>
    <x v="0"/>
    <x v="0"/>
  </r>
  <r>
    <n v="6921"/>
    <s v="CI Attendance"/>
    <x v="27"/>
    <m/>
    <n v="0"/>
    <n v="5"/>
    <x v="1"/>
    <n v="0.99"/>
    <x v="0"/>
    <x v="93"/>
    <s v="1.0.0"/>
    <n v="3.1"/>
    <n v="172"/>
    <n v="8"/>
    <x v="5"/>
    <x v="1"/>
    <x v="1"/>
  </r>
  <r>
    <n v="6922"/>
    <s v="Annonces.ci"/>
    <x v="21"/>
    <m/>
    <n v="14"/>
    <n v="1000"/>
    <x v="0"/>
    <n v="0"/>
    <x v="0"/>
    <x v="86"/>
    <s v="1.0.3"/>
    <n v="3"/>
    <n v="5.2"/>
    <n v="4"/>
    <x v="3"/>
    <x v="0"/>
    <x v="1"/>
  </r>
  <r>
    <n v="6923"/>
    <s v="C I Patel School"/>
    <x v="18"/>
    <n v="4.0999999999999996"/>
    <n v="101"/>
    <n v="1000"/>
    <x v="0"/>
    <n v="0"/>
    <x v="0"/>
    <x v="13"/>
    <n v="1.3"/>
    <n v="4"/>
    <n v="5.0999999999999996"/>
    <n v="3"/>
    <x v="1"/>
    <x v="0"/>
    <x v="1"/>
  </r>
  <r>
    <n v="6924"/>
    <s v="CI Screwed - Icon Pack"/>
    <x v="26"/>
    <n v="4.7"/>
    <n v="19"/>
    <n v="1000"/>
    <x v="0"/>
    <n v="0"/>
    <x v="0"/>
    <x v="92"/>
    <n v="1.5"/>
    <s v="4.0.3"/>
    <n v="6.4"/>
    <n v="6"/>
    <x v="3"/>
    <x v="0"/>
    <x v="1"/>
  </r>
  <r>
    <n v="6925"/>
    <s v="CI Stream"/>
    <x v="30"/>
    <m/>
    <n v="0"/>
    <n v="10"/>
    <x v="0"/>
    <n v="0"/>
    <x v="0"/>
    <x v="99"/>
    <n v="1"/>
    <n v="4.4000000000000004"/>
    <n v="14000"/>
    <n v="7"/>
    <x v="0"/>
    <x v="0"/>
    <x v="0"/>
  </r>
  <r>
    <n v="6926"/>
    <s v="Majestic Cinema CI"/>
    <x v="4"/>
    <m/>
    <n v="45"/>
    <n v="5000"/>
    <x v="0"/>
    <n v="0"/>
    <x v="0"/>
    <x v="7"/>
    <s v="1.2.0"/>
    <n v="4"/>
    <n v="15000"/>
    <n v="11"/>
    <x v="1"/>
    <x v="0"/>
    <x v="0"/>
  </r>
  <r>
    <n v="6927"/>
    <s v="Bonjour 2017 Abidjan CI â¤â¤â¤â¤â¤"/>
    <x v="18"/>
    <m/>
    <n v="235"/>
    <n v="10000"/>
    <x v="0"/>
    <n v="0"/>
    <x v="0"/>
    <x v="19"/>
    <s v="1.0.2.0"/>
    <n v="2"/>
    <n v="3.3"/>
    <n v="2"/>
    <x v="1"/>
    <x v="0"/>
    <x v="1"/>
  </r>
  <r>
    <n v="6928"/>
    <s v="Pharmacie de Garde CI et Prix"/>
    <x v="13"/>
    <n v="4.4000000000000004"/>
    <n v="2599"/>
    <n v="100000"/>
    <x v="0"/>
    <n v="0"/>
    <x v="3"/>
    <x v="26"/>
    <s v="3.0.5.0"/>
    <n v="2"/>
    <n v="6.9"/>
    <n v="1"/>
    <x v="0"/>
    <x v="0"/>
    <x v="1"/>
  </r>
  <r>
    <n v="6929"/>
    <s v="CI Capital - Dynamic"/>
    <x v="11"/>
    <n v="4.8"/>
    <n v="4"/>
    <n v="50"/>
    <x v="0"/>
    <n v="0"/>
    <x v="0"/>
    <x v="24"/>
    <s v="1.0.17.0423"/>
    <n v="5"/>
    <n v="5.0999999999999996"/>
    <n v="5"/>
    <x v="0"/>
    <x v="0"/>
    <x v="1"/>
  </r>
  <r>
    <n v="6930"/>
    <s v="Chicken Invaders 3"/>
    <x v="17"/>
    <n v="4.2"/>
    <n v="52390"/>
    <n v="5000000"/>
    <x v="0"/>
    <n v="0"/>
    <x v="0"/>
    <x v="32"/>
    <s v="1.28ggl"/>
    <s v="2.3.3"/>
    <n v="20000"/>
    <n v="5"/>
    <x v="0"/>
    <x v="0"/>
    <x v="2"/>
  </r>
  <r>
    <n v="6931"/>
    <s v="CI SA"/>
    <x v="4"/>
    <m/>
    <n v="0"/>
    <n v="10"/>
    <x v="0"/>
    <n v="0"/>
    <x v="0"/>
    <x v="7"/>
    <s v="1.0.2"/>
    <n v="4.0999999999999996"/>
    <n v="10"/>
    <n v="6"/>
    <x v="0"/>
    <x v="0"/>
    <x v="1"/>
  </r>
  <r>
    <n v="6932"/>
    <s v="Mesure CI"/>
    <x v="25"/>
    <m/>
    <n v="9"/>
    <n v="500"/>
    <x v="0"/>
    <n v="0"/>
    <x v="0"/>
    <x v="90"/>
    <s v="1.0.1"/>
    <n v="4"/>
    <n v="6.6"/>
    <n v="10"/>
    <x v="3"/>
    <x v="0"/>
    <x v="1"/>
  </r>
  <r>
    <n v="6933"/>
    <s v="Trovami se ci riesci"/>
    <x v="17"/>
    <n v="5"/>
    <n v="11"/>
    <n v="10"/>
    <x v="0"/>
    <n v="0"/>
    <x v="0"/>
    <x v="32"/>
    <n v="0.1"/>
    <n v="2.2999999999999998"/>
    <n v="6.1"/>
    <n v="3"/>
    <x v="1"/>
    <x v="0"/>
    <x v="1"/>
  </r>
  <r>
    <n v="6934"/>
    <s v="CircleCI Viewer"/>
    <x v="27"/>
    <n v="4.5999999999999996"/>
    <n v="16"/>
    <n v="1000"/>
    <x v="0"/>
    <n v="0"/>
    <x v="0"/>
    <x v="93"/>
    <s v="1.3.2"/>
    <n v="4.4000000000000004"/>
    <n v="3.2"/>
    <n v="8"/>
    <x v="1"/>
    <x v="0"/>
    <x v="1"/>
  </r>
  <r>
    <n v="6935"/>
    <s v="SimCity BuildIt"/>
    <x v="18"/>
    <n v="4.5"/>
    <n v="4218587"/>
    <n v="50000000"/>
    <x v="0"/>
    <n v="0"/>
    <x v="2"/>
    <x v="45"/>
    <s v="1.23.3.75024"/>
    <n v="4"/>
    <n v="100000"/>
    <n v="6"/>
    <x v="0"/>
    <x v="0"/>
    <x v="10"/>
  </r>
  <r>
    <n v="6936"/>
    <s v="Nur tÉ™fsiri 1-ci cild"/>
    <x v="15"/>
    <n v="5"/>
    <n v="15"/>
    <n v="1000"/>
    <x v="0"/>
    <n v="0"/>
    <x v="0"/>
    <x v="28"/>
    <n v="1"/>
    <n v="1.6"/>
    <n v="1.4"/>
    <n v="4"/>
    <x v="1"/>
    <x v="0"/>
    <x v="1"/>
  </r>
  <r>
    <n v="6937"/>
    <s v="Test de Inteligencia CI"/>
    <x v="18"/>
    <n v="2.9"/>
    <n v="21"/>
    <n v="5000"/>
    <x v="0"/>
    <n v="0"/>
    <x v="0"/>
    <x v="13"/>
    <n v="1.05"/>
    <n v="2.2999999999999998"/>
    <n v="2.1"/>
    <n v="5"/>
    <x v="4"/>
    <x v="0"/>
    <x v="1"/>
  </r>
  <r>
    <n v="6938"/>
    <s v="Calculate My IQ"/>
    <x v="18"/>
    <m/>
    <n v="44"/>
    <n v="10000"/>
    <x v="0"/>
    <n v="0"/>
    <x v="0"/>
    <x v="19"/>
    <m/>
    <n v="2.2999999999999998"/>
    <n v="7.2"/>
    <n v="4"/>
    <x v="1"/>
    <x v="0"/>
    <x v="1"/>
  </r>
  <r>
    <n v="6939"/>
    <s v="South Park: Phone Destroyerâ„¢"/>
    <x v="18"/>
    <n v="4.4000000000000004"/>
    <n v="288835"/>
    <n v="5000000"/>
    <x v="0"/>
    <n v="0"/>
    <x v="3"/>
    <x v="37"/>
    <s v="2.7.6"/>
    <n v="4.4000000000000004"/>
    <n v="91000"/>
    <n v="7"/>
    <x v="0"/>
    <x v="0"/>
    <x v="9"/>
  </r>
  <r>
    <n v="6940"/>
    <s v="CI CAFETERIAS UBER"/>
    <x v="27"/>
    <m/>
    <n v="0"/>
    <n v="100"/>
    <x v="0"/>
    <n v="0"/>
    <x v="0"/>
    <x v="93"/>
    <s v="18.6.5"/>
    <n v="4.4000000000000004"/>
    <n v="2.8"/>
    <n v="6"/>
    <x v="0"/>
    <x v="0"/>
    <x v="1"/>
  </r>
  <r>
    <n v="6941"/>
    <s v="Mizanul-HikmÉ™t 2-ci cild"/>
    <x v="15"/>
    <m/>
    <n v="16"/>
    <n v="1000"/>
    <x v="0"/>
    <n v="0"/>
    <x v="0"/>
    <x v="28"/>
    <n v="1"/>
    <n v="1.6"/>
    <n v="743"/>
    <n v="1"/>
    <x v="1"/>
    <x v="0"/>
    <x v="1"/>
  </r>
  <r>
    <n v="6942"/>
    <s v="CI On The Go"/>
    <x v="31"/>
    <n v="3"/>
    <n v="2"/>
    <n v="100"/>
    <x v="0"/>
    <n v="0"/>
    <x v="0"/>
    <x v="101"/>
    <s v="v4.30.0.8"/>
    <n v="5"/>
    <n v="14000"/>
    <n v="7"/>
    <x v="0"/>
    <x v="0"/>
    <x v="0"/>
  </r>
  <r>
    <n v="6943"/>
    <s v="CJ SO COOL"/>
    <x v="18"/>
    <n v="4.5"/>
    <n v="145"/>
    <n v="10000"/>
    <x v="0"/>
    <n v="0"/>
    <x v="0"/>
    <x v="19"/>
    <n v="1"/>
    <n v="4.2"/>
    <n v="14000"/>
    <n v="7"/>
    <x v="0"/>
    <x v="0"/>
    <x v="0"/>
  </r>
  <r>
    <n v="6944"/>
    <s v="CJ Fitness"/>
    <x v="13"/>
    <n v="2.4"/>
    <n v="221"/>
    <n v="10000"/>
    <x v="0"/>
    <n v="0"/>
    <x v="0"/>
    <x v="26"/>
    <s v="4.3.0"/>
    <n v="4.0999999999999996"/>
    <n v="43000"/>
    <n v="2"/>
    <x v="0"/>
    <x v="0"/>
    <x v="6"/>
  </r>
  <r>
    <n v="6945"/>
    <s v="CJ: Strike Back"/>
    <x v="17"/>
    <n v="4.3"/>
    <n v="29330"/>
    <n v="1000000"/>
    <x v="0"/>
    <n v="0"/>
    <x v="0"/>
    <x v="36"/>
    <s v="1.0.9"/>
    <s v="2.0.1"/>
    <n v="6.9"/>
    <n v="8"/>
    <x v="6"/>
    <x v="0"/>
    <x v="1"/>
  </r>
  <r>
    <n v="6946"/>
    <s v="The Grand Wars: San Andreas"/>
    <x v="17"/>
    <n v="3.9"/>
    <n v="29990"/>
    <n v="1000000"/>
    <x v="0"/>
    <n v="0"/>
    <x v="1"/>
    <x v="36"/>
    <m/>
    <n v="2.2999999999999998"/>
    <n v="96000"/>
    <n v="12"/>
    <x v="1"/>
    <x v="0"/>
    <x v="9"/>
  </r>
  <r>
    <n v="6947"/>
    <s v="CJ Fallon eBook Reader"/>
    <x v="18"/>
    <n v="1.9"/>
    <n v="76"/>
    <n v="5000"/>
    <x v="0"/>
    <n v="0"/>
    <x v="0"/>
    <x v="13"/>
    <s v="2.2.1"/>
    <n v="3"/>
    <n v="14000"/>
    <n v="2"/>
    <x v="2"/>
    <x v="0"/>
    <x v="0"/>
  </r>
  <r>
    <n v="6948"/>
    <s v="Grand Theft Auto: San Andreas"/>
    <x v="17"/>
    <n v="4.4000000000000004"/>
    <n v="348962"/>
    <n v="1000000"/>
    <x v="1"/>
    <n v="6.99"/>
    <x v="3"/>
    <x v="36"/>
    <n v="1.08"/>
    <n v="3"/>
    <n v="26000"/>
    <n v="3"/>
    <x v="4"/>
    <x v="1"/>
    <x v="2"/>
  </r>
  <r>
    <n v="6949"/>
    <s v="CJ Gospel Hour"/>
    <x v="20"/>
    <n v="5"/>
    <n v="7"/>
    <n v="100"/>
    <x v="0"/>
    <n v="0"/>
    <x v="0"/>
    <x v="85"/>
    <n v="1"/>
    <n v="4.4000000000000004"/>
    <n v="18000"/>
    <n v="7"/>
    <x v="0"/>
    <x v="0"/>
    <x v="0"/>
  </r>
  <r>
    <n v="6950"/>
    <s v="CJ's Tire &amp; Automotive"/>
    <x v="1"/>
    <n v="4"/>
    <n v="5"/>
    <n v="1000"/>
    <x v="0"/>
    <n v="0"/>
    <x v="0"/>
    <x v="4"/>
    <n v="2.8"/>
    <s v="2.3.3"/>
    <n v="34000"/>
    <n v="7"/>
    <x v="0"/>
    <x v="0"/>
    <x v="3"/>
  </r>
  <r>
    <n v="6951"/>
    <s v="CJ Camcorder"/>
    <x v="30"/>
    <n v="4.7"/>
    <n v="3"/>
    <n v="500"/>
    <x v="0"/>
    <n v="0"/>
    <x v="0"/>
    <x v="99"/>
    <n v="1"/>
    <n v="4"/>
    <n v="2.8"/>
    <n v="11"/>
    <x v="1"/>
    <x v="0"/>
    <x v="1"/>
  </r>
  <r>
    <n v="6952"/>
    <s v="The Grand Way"/>
    <x v="17"/>
    <n v="3.9"/>
    <n v="1995"/>
    <n v="500000"/>
    <x v="0"/>
    <n v="0"/>
    <x v="1"/>
    <x v="36"/>
    <n v="1.9"/>
    <n v="4.0999999999999996"/>
    <n v="92000"/>
    <n v="7"/>
    <x v="0"/>
    <x v="0"/>
    <x v="9"/>
  </r>
  <r>
    <n v="6953"/>
    <s v="CJ'S TIRE AND AUTO INC."/>
    <x v="27"/>
    <n v="5"/>
    <n v="5"/>
    <n v="100"/>
    <x v="0"/>
    <n v="0"/>
    <x v="0"/>
    <x v="93"/>
    <s v="1.0.1"/>
    <n v="4.0999999999999996"/>
    <n v="11000"/>
    <n v="5"/>
    <x v="0"/>
    <x v="0"/>
    <x v="0"/>
  </r>
  <r>
    <n v="6954"/>
    <s v="CJ Browser - Fast &amp; Private"/>
    <x v="6"/>
    <n v="4.2"/>
    <n v="5"/>
    <n v="100"/>
    <x v="0"/>
    <n v="0"/>
    <x v="0"/>
    <x v="10"/>
    <n v="1"/>
    <n v="4"/>
    <n v="15000"/>
    <n v="11"/>
    <x v="1"/>
    <x v="0"/>
    <x v="0"/>
  </r>
  <r>
    <n v="6955"/>
    <s v="CJ WOW SHOP"/>
    <x v="21"/>
    <n v="4.2"/>
    <n v="2099"/>
    <n v="100000"/>
    <x v="0"/>
    <n v="0"/>
    <x v="0"/>
    <x v="86"/>
    <s v="1.1.1"/>
    <s v="4.0.3"/>
    <n v="4"/>
    <n v="12"/>
    <x v="1"/>
    <x v="0"/>
    <x v="1"/>
  </r>
  <r>
    <n v="6956"/>
    <s v="Gold Teeth Photo Editor"/>
    <x v="22"/>
    <n v="2.8"/>
    <n v="1022"/>
    <n v="100000"/>
    <x v="0"/>
    <n v="0"/>
    <x v="0"/>
    <x v="87"/>
    <n v="2"/>
    <n v="2.2999999999999998"/>
    <n v="3.8"/>
    <n v="8"/>
    <x v="3"/>
    <x v="0"/>
    <x v="1"/>
  </r>
  <r>
    <n v="6957"/>
    <s v="CJ VLC HD Remote (+ Stream)"/>
    <x v="30"/>
    <n v="4.2"/>
    <n v="4074"/>
    <n v="500000"/>
    <x v="0"/>
    <n v="0"/>
    <x v="0"/>
    <x v="99"/>
    <s v="1.2.4"/>
    <n v="2.1"/>
    <n v="1.3"/>
    <n v="11"/>
    <x v="5"/>
    <x v="0"/>
    <x v="1"/>
  </r>
  <r>
    <n v="6958"/>
    <s v="CJ DVD Rentals"/>
    <x v="6"/>
    <n v="1"/>
    <n v="5"/>
    <n v="100"/>
    <x v="0"/>
    <n v="0"/>
    <x v="0"/>
    <x v="10"/>
    <n v="1"/>
    <n v="4.0999999999999996"/>
    <n v="13000"/>
    <n v="10"/>
    <x v="1"/>
    <x v="0"/>
    <x v="0"/>
  </r>
  <r>
    <n v="6959"/>
    <s v="San Andreas City : Auto Theft Car gangster"/>
    <x v="17"/>
    <n v="3.9"/>
    <n v="923"/>
    <n v="100000"/>
    <x v="0"/>
    <n v="0"/>
    <x v="1"/>
    <x v="36"/>
    <n v="1.4"/>
    <n v="4.0999999999999996"/>
    <n v="67000"/>
    <n v="7"/>
    <x v="0"/>
    <x v="0"/>
    <x v="7"/>
  </r>
  <r>
    <n v="6960"/>
    <s v="Miami Crime Vice Town"/>
    <x v="17"/>
    <n v="4.0999999999999996"/>
    <n v="154519"/>
    <n v="10000000"/>
    <x v="0"/>
    <n v="0"/>
    <x v="3"/>
    <x v="36"/>
    <n v="1.4"/>
    <n v="2.2999999999999998"/>
    <n v="99000"/>
    <n v="5"/>
    <x v="1"/>
    <x v="0"/>
    <x v="9"/>
  </r>
  <r>
    <n v="6961"/>
    <s v="CJ Poker Odds Calculator"/>
    <x v="17"/>
    <n v="4.0999999999999996"/>
    <n v="207"/>
    <n v="50000"/>
    <x v="0"/>
    <n v="0"/>
    <x v="0"/>
    <x v="34"/>
    <n v="1.2"/>
    <n v="1.6"/>
    <n v="116"/>
    <n v="1"/>
    <x v="7"/>
    <x v="0"/>
    <x v="1"/>
  </r>
  <r>
    <n v="6962"/>
    <s v="Commission Manager"/>
    <x v="27"/>
    <n v="3.2"/>
    <n v="12"/>
    <n v="1000"/>
    <x v="0"/>
    <n v="0"/>
    <x v="0"/>
    <x v="93"/>
    <s v="1.0.0.0"/>
    <s v="2.3.3"/>
    <n v="2.2000000000000002"/>
    <n v="3"/>
    <x v="4"/>
    <x v="0"/>
    <x v="1"/>
  </r>
  <r>
    <n v="6963"/>
    <s v="CJ Apps"/>
    <x v="4"/>
    <m/>
    <n v="0"/>
    <n v="10"/>
    <x v="0"/>
    <n v="0"/>
    <x v="0"/>
    <x v="7"/>
    <n v="2.1"/>
    <n v="4.0999999999999996"/>
    <n v="24000"/>
    <n v="4"/>
    <x v="0"/>
    <x v="0"/>
    <x v="2"/>
  </r>
  <r>
    <n v="6964"/>
    <s v="The CJ Rubric"/>
    <x v="13"/>
    <n v="5"/>
    <n v="5"/>
    <n v="100"/>
    <x v="0"/>
    <n v="0"/>
    <x v="0"/>
    <x v="26"/>
    <s v="The CJ Rubric 7.12.0"/>
    <n v="4.0999999999999996"/>
    <n v="43000"/>
    <n v="12"/>
    <x v="1"/>
    <x v="0"/>
    <x v="6"/>
  </r>
  <r>
    <n v="6965"/>
    <s v="Pekalongan CJ"/>
    <x v="20"/>
    <m/>
    <n v="0"/>
    <n v="0"/>
    <x v="0"/>
    <n v="0"/>
    <x v="1"/>
    <x v="85"/>
    <s v="0.0.1"/>
    <n v="4.4000000000000004"/>
    <n v="5.9"/>
    <n v="7"/>
    <x v="0"/>
    <x v="0"/>
    <x v="1"/>
  </r>
  <r>
    <n v="6966"/>
    <s v="CJ's Coffee Cafe"/>
    <x v="24"/>
    <n v="5"/>
    <n v="6"/>
    <n v="500"/>
    <x v="0"/>
    <n v="0"/>
    <x v="0"/>
    <x v="88"/>
    <s v="7.5.0"/>
    <s v="4.0.3"/>
    <n v="2.4"/>
    <n v="8"/>
    <x v="1"/>
    <x v="0"/>
    <x v="1"/>
  </r>
  <r>
    <n v="6967"/>
    <s v="Gangster City Auto Theft"/>
    <x v="17"/>
    <n v="4.3"/>
    <n v="350"/>
    <n v="50000"/>
    <x v="0"/>
    <n v="0"/>
    <x v="0"/>
    <x v="36"/>
    <m/>
    <s v="4.0.3"/>
    <n v="67000"/>
    <n v="7"/>
    <x v="0"/>
    <x v="0"/>
    <x v="7"/>
  </r>
  <r>
    <n v="6968"/>
    <s v="China Town Auto Theft 2"/>
    <x v="17"/>
    <n v="4.0999999999999996"/>
    <n v="364"/>
    <n v="50000"/>
    <x v="0"/>
    <n v="0"/>
    <x v="2"/>
    <x v="36"/>
    <m/>
    <s v="4.0.3"/>
    <n v="67000"/>
    <n v="5"/>
    <x v="0"/>
    <x v="0"/>
    <x v="7"/>
  </r>
  <r>
    <n v="6969"/>
    <s v="Codes for GTA San Andreas"/>
    <x v="18"/>
    <n v="3.8"/>
    <n v="12414"/>
    <n v="1000000"/>
    <x v="0"/>
    <n v="0"/>
    <x v="0"/>
    <x v="19"/>
    <s v="1.0.0"/>
    <n v="4.0999999999999996"/>
    <n v="13000"/>
    <n v="8"/>
    <x v="1"/>
    <x v="0"/>
    <x v="0"/>
  </r>
  <r>
    <n v="6970"/>
    <s v="CJ Wilson's ZoomZoomnation"/>
    <x v="27"/>
    <n v="4"/>
    <n v="4"/>
    <n v="500"/>
    <x v="0"/>
    <n v="0"/>
    <x v="0"/>
    <x v="93"/>
    <s v="3.5.3"/>
    <s v="4.0.3"/>
    <n v="8.1999999999999993"/>
    <n v="7"/>
    <x v="0"/>
    <x v="0"/>
    <x v="1"/>
  </r>
  <r>
    <n v="6971"/>
    <s v="C J Academy"/>
    <x v="18"/>
    <m/>
    <n v="0"/>
    <n v="10"/>
    <x v="0"/>
    <n v="0"/>
    <x v="0"/>
    <x v="13"/>
    <n v="1"/>
    <n v="4.4000000000000004"/>
    <n v="5.2"/>
    <n v="4"/>
    <x v="0"/>
    <x v="0"/>
    <x v="1"/>
  </r>
  <r>
    <n v="6972"/>
    <s v="Grand Gangsters 3D"/>
    <x v="17"/>
    <n v="4.2"/>
    <n v="401643"/>
    <n v="10000000"/>
    <x v="0"/>
    <n v="0"/>
    <x v="1"/>
    <x v="36"/>
    <m/>
    <m/>
    <m/>
    <n v="7"/>
    <x v="0"/>
    <x v="0"/>
    <x v="1"/>
  </r>
  <r>
    <n v="6973"/>
    <s v="Sir C J New Primary School"/>
    <x v="18"/>
    <n v="5"/>
    <n v="3"/>
    <n v="100"/>
    <x v="0"/>
    <n v="0"/>
    <x v="0"/>
    <x v="13"/>
    <s v="1.0.10"/>
    <n v="4"/>
    <n v="9.1999999999999993"/>
    <n v="7"/>
    <x v="0"/>
    <x v="0"/>
    <x v="1"/>
  </r>
  <r>
    <n v="6974"/>
    <s v="Gang Wars of San Andreas"/>
    <x v="17"/>
    <n v="4.0999999999999996"/>
    <n v="9898"/>
    <n v="1000000"/>
    <x v="0"/>
    <n v="0"/>
    <x v="3"/>
    <x v="36"/>
    <m/>
    <s v="4.0.3"/>
    <n v="63000"/>
    <n v="2"/>
    <x v="0"/>
    <x v="0"/>
    <x v="7"/>
  </r>
  <r>
    <n v="6975"/>
    <s v="CJ the REALTOR"/>
    <x v="4"/>
    <n v="5"/>
    <n v="1"/>
    <n v="10"/>
    <x v="0"/>
    <n v="0"/>
    <x v="0"/>
    <x v="7"/>
    <s v="1.0.8"/>
    <s v="4.0.3"/>
    <n v="4.2"/>
    <n v="5"/>
    <x v="1"/>
    <x v="0"/>
    <x v="1"/>
  </r>
  <r>
    <n v="6976"/>
    <s v="CJ Infinity"/>
    <x v="12"/>
    <m/>
    <n v="0"/>
    <n v="10"/>
    <x v="0"/>
    <n v="0"/>
    <x v="0"/>
    <x v="25"/>
    <n v="1.1000000000000001"/>
    <n v="4.0999999999999996"/>
    <n v="16000"/>
    <n v="1"/>
    <x v="0"/>
    <x v="0"/>
    <x v="0"/>
  </r>
  <r>
    <n v="6978"/>
    <s v="CJ IT ApS"/>
    <x v="4"/>
    <m/>
    <n v="0"/>
    <n v="10"/>
    <x v="0"/>
    <n v="0"/>
    <x v="0"/>
    <x v="7"/>
    <s v="1.31.62.109"/>
    <n v="4"/>
    <n v="18000"/>
    <n v="7"/>
    <x v="4"/>
    <x v="0"/>
    <x v="0"/>
  </r>
  <r>
    <n v="6979"/>
    <s v="CJ Auto Ã©cole"/>
    <x v="18"/>
    <m/>
    <n v="0"/>
    <n v="50"/>
    <x v="0"/>
    <n v="0"/>
    <x v="0"/>
    <x v="13"/>
    <n v="1"/>
    <n v="2.2000000000000002"/>
    <n v="12000"/>
    <n v="6"/>
    <x v="2"/>
    <x v="0"/>
    <x v="0"/>
  </r>
  <r>
    <n v="6980"/>
    <s v="Sin City Hero : Crime Simulator of Vegas"/>
    <x v="17"/>
    <n v="4.0999999999999996"/>
    <n v="3371"/>
    <n v="100000"/>
    <x v="0"/>
    <n v="0"/>
    <x v="1"/>
    <x v="36"/>
    <n v="1.1000000000000001"/>
    <s v="4.0.3"/>
    <n v="78000"/>
    <n v="9"/>
    <x v="1"/>
    <x v="0"/>
    <x v="5"/>
  </r>
  <r>
    <n v="6981"/>
    <s v="Courier Journal"/>
    <x v="31"/>
    <n v="3.5"/>
    <n v="254"/>
    <n v="10000"/>
    <x v="0"/>
    <n v="0"/>
    <x v="2"/>
    <x v="101"/>
    <s v="5.9.5"/>
    <n v="5"/>
    <n v="38000"/>
    <n v="6"/>
    <x v="0"/>
    <x v="0"/>
    <x v="3"/>
  </r>
  <r>
    <n v="6982"/>
    <s v="FANDOM for: GTA"/>
    <x v="18"/>
    <n v="3.9"/>
    <n v="39038"/>
    <n v="5000000"/>
    <x v="0"/>
    <n v="0"/>
    <x v="3"/>
    <x v="19"/>
    <s v="2.9.8"/>
    <n v="4.4000000000000004"/>
    <n v="9.5"/>
    <n v="6"/>
    <x v="0"/>
    <x v="0"/>
    <x v="1"/>
  </r>
  <r>
    <n v="6983"/>
    <s v="San Andreas Crime City Gangster 3D"/>
    <x v="18"/>
    <n v="4.2"/>
    <n v="9403"/>
    <n v="1000000"/>
    <x v="0"/>
    <n v="0"/>
    <x v="1"/>
    <x v="45"/>
    <m/>
    <n v="4.0999999999999996"/>
    <m/>
    <n v="7"/>
    <x v="0"/>
    <x v="0"/>
    <x v="1"/>
  </r>
  <r>
    <n v="6984"/>
    <s v="Zombie Death Shooter"/>
    <x v="17"/>
    <n v="3.8"/>
    <n v="17372"/>
    <n v="1000000"/>
    <x v="0"/>
    <n v="0"/>
    <x v="3"/>
    <x v="32"/>
    <n v="1.3"/>
    <n v="2.2999999999999998"/>
    <n v="45000"/>
    <n v="8"/>
    <x v="4"/>
    <x v="0"/>
    <x v="6"/>
  </r>
  <r>
    <n v="6985"/>
    <s v="Project Grand Auto Town Sandbox Beta"/>
    <x v="17"/>
    <n v="3.7"/>
    <n v="7885"/>
    <n v="500000"/>
    <x v="0"/>
    <n v="0"/>
    <x v="3"/>
    <x v="42"/>
    <n v="1.07"/>
    <n v="4"/>
    <n v="28000"/>
    <n v="2"/>
    <x v="0"/>
    <x v="0"/>
    <x v="2"/>
  </r>
  <r>
    <n v="6987"/>
    <s v="Company Kitchen"/>
    <x v="16"/>
    <n v="2.8"/>
    <n v="81"/>
    <n v="10000"/>
    <x v="0"/>
    <n v="0"/>
    <x v="0"/>
    <x v="29"/>
    <s v="2.0.0 (18.03.01)"/>
    <s v="2.3.3"/>
    <n v="7.7"/>
    <n v="3"/>
    <x v="0"/>
    <x v="0"/>
    <x v="1"/>
  </r>
  <r>
    <n v="6988"/>
    <s v="Calvin Klein â€“ US Store"/>
    <x v="21"/>
    <n v="4.7"/>
    <n v="221"/>
    <n v="50000"/>
    <x v="0"/>
    <n v="0"/>
    <x v="1"/>
    <x v="86"/>
    <s v="3.6.0"/>
    <n v="4.0999999999999996"/>
    <n v="9.5"/>
    <n v="8"/>
    <x v="1"/>
    <x v="0"/>
    <x v="1"/>
  </r>
  <r>
    <n v="6989"/>
    <s v="CK FFXIV Companion"/>
    <x v="18"/>
    <n v="4.3"/>
    <n v="1364"/>
    <n v="100000"/>
    <x v="0"/>
    <n v="0"/>
    <x v="0"/>
    <x v="19"/>
    <s v="4.3.5"/>
    <n v="2.2999999999999998"/>
    <n v="5.2"/>
    <n v="7"/>
    <x v="0"/>
    <x v="0"/>
    <x v="1"/>
  </r>
  <r>
    <n v="6990"/>
    <s v="Can Knockdown"/>
    <x v="18"/>
    <n v="4.0999999999999996"/>
    <n v="155649"/>
    <n v="10000000"/>
    <x v="0"/>
    <n v="0"/>
    <x v="0"/>
    <x v="33"/>
    <n v="1.38"/>
    <n v="4.0999999999999996"/>
    <n v="38000"/>
    <n v="7"/>
    <x v="0"/>
    <x v="0"/>
    <x v="3"/>
  </r>
  <r>
    <n v="6991"/>
    <s v="Calvin Klein Petite Dresses"/>
    <x v="2"/>
    <m/>
    <n v="0"/>
    <n v="500"/>
    <x v="0"/>
    <n v="0"/>
    <x v="0"/>
    <x v="5"/>
    <n v="1"/>
    <n v="4.0999999999999996"/>
    <n v="3.7"/>
    <n v="3"/>
    <x v="0"/>
    <x v="0"/>
    <x v="1"/>
  </r>
  <r>
    <n v="6992"/>
    <s v="Louis CK"/>
    <x v="18"/>
    <n v="4.7"/>
    <n v="244"/>
    <n v="10000"/>
    <x v="0"/>
    <n v="0"/>
    <x v="3"/>
    <x v="19"/>
    <s v="1.2.0"/>
    <n v="4.0999999999999996"/>
    <n v="25000"/>
    <n v="10"/>
    <x v="1"/>
    <x v="0"/>
    <x v="2"/>
  </r>
  <r>
    <n v="6993"/>
    <s v="CK-12: Practice Math &amp; Science"/>
    <x v="18"/>
    <n v="4.2"/>
    <n v="562"/>
    <n v="50000"/>
    <x v="0"/>
    <n v="0"/>
    <x v="0"/>
    <x v="12"/>
    <s v="3.8.0.251918"/>
    <n v="4.0999999999999996"/>
    <n v="20000"/>
    <n v="12"/>
    <x v="1"/>
    <x v="0"/>
    <x v="2"/>
  </r>
  <r>
    <n v="6994"/>
    <s v="CK åˆä¸€ åäº”"/>
    <x v="16"/>
    <n v="4"/>
    <n v="294"/>
    <n v="10000"/>
    <x v="0"/>
    <n v="0"/>
    <x v="0"/>
    <x v="29"/>
    <s v="1.0.12"/>
    <n v="2.1"/>
    <n v="153"/>
    <n v="7"/>
    <x v="5"/>
    <x v="0"/>
    <x v="1"/>
  </r>
  <r>
    <n v="6995"/>
    <s v="CK Eorzea Timepiece"/>
    <x v="26"/>
    <n v="3.2"/>
    <n v="8"/>
    <n v="100"/>
    <x v="0"/>
    <n v="0"/>
    <x v="0"/>
    <x v="92"/>
    <n v="1.1000000000000001"/>
    <n v="4.3"/>
    <n v="5.3"/>
    <n v="6"/>
    <x v="4"/>
    <x v="0"/>
    <x v="1"/>
  </r>
  <r>
    <n v="6996"/>
    <s v="F*ck This Game"/>
    <x v="17"/>
    <n v="4.5999999999999996"/>
    <n v="8"/>
    <n v="100"/>
    <x v="1"/>
    <n v="0.99"/>
    <x v="1"/>
    <x v="36"/>
    <s v="1.0.0"/>
    <n v="2.2999999999999998"/>
    <n v="6.3"/>
    <n v="7"/>
    <x v="4"/>
    <x v="1"/>
    <x v="1"/>
  </r>
  <r>
    <n v="6997"/>
    <s v="211:CK"/>
    <x v="17"/>
    <n v="5"/>
    <n v="8"/>
    <n v="10"/>
    <x v="1"/>
    <n v="0.99"/>
    <x v="1"/>
    <x v="32"/>
    <n v="1.3"/>
    <n v="4.0999999999999996"/>
    <n v="38000"/>
    <n v="4"/>
    <x v="0"/>
    <x v="1"/>
    <x v="3"/>
  </r>
  <r>
    <n v="6998"/>
    <s v="CONTRACT KILLER: ZOMBIES (NR)"/>
    <x v="17"/>
    <n v="4.4000000000000004"/>
    <n v="206602"/>
    <n v="5000000"/>
    <x v="0"/>
    <n v="0"/>
    <x v="3"/>
    <x v="36"/>
    <s v="3.1.0"/>
    <n v="2.1"/>
    <n v="13000"/>
    <n v="7"/>
    <x v="5"/>
    <x v="0"/>
    <x v="0"/>
  </r>
  <r>
    <n v="6999"/>
    <s v="ck-modelcars Shop"/>
    <x v="21"/>
    <n v="4.5"/>
    <n v="118"/>
    <n v="5000"/>
    <x v="0"/>
    <n v="0"/>
    <x v="0"/>
    <x v="86"/>
    <s v="5.29.0"/>
    <n v="5"/>
    <n v="6.4"/>
    <n v="6"/>
    <x v="0"/>
    <x v="0"/>
    <x v="1"/>
  </r>
  <r>
    <n v="7000"/>
    <s v="Brainf*ck Interpreter"/>
    <x v="18"/>
    <n v="4"/>
    <n v="24"/>
    <n v="1000"/>
    <x v="0"/>
    <n v="0"/>
    <x v="3"/>
    <x v="19"/>
    <s v="1.0.6"/>
    <n v="2.2999999999999998"/>
    <n v="1.9"/>
    <n v="9"/>
    <x v="3"/>
    <x v="0"/>
    <x v="1"/>
  </r>
  <r>
    <n v="7001"/>
    <s v="ck-modelcars-UK Shop"/>
    <x v="21"/>
    <n v="4.5999999999999996"/>
    <n v="69"/>
    <n v="5000"/>
    <x v="0"/>
    <n v="0"/>
    <x v="0"/>
    <x v="86"/>
    <s v="5.29.0"/>
    <n v="5"/>
    <n v="6.4"/>
    <n v="6"/>
    <x v="0"/>
    <x v="0"/>
    <x v="1"/>
  </r>
  <r>
    <n v="7002"/>
    <s v="CK Multimedia - Gaming Accessories"/>
    <x v="21"/>
    <n v="4.7"/>
    <n v="10"/>
    <n v="500"/>
    <x v="0"/>
    <n v="0"/>
    <x v="0"/>
    <x v="86"/>
    <n v="1.5"/>
    <n v="3"/>
    <n v="2"/>
    <n v="2"/>
    <x v="1"/>
    <x v="0"/>
    <x v="1"/>
  </r>
  <r>
    <n v="7003"/>
    <s v="CK SKILLZ"/>
    <x v="13"/>
    <m/>
    <n v="0"/>
    <n v="50"/>
    <x v="0"/>
    <n v="0"/>
    <x v="0"/>
    <x v="26"/>
    <s v="1.1.7"/>
    <n v="4.0999999999999996"/>
    <n v="8.6"/>
    <n v="5"/>
    <x v="0"/>
    <x v="0"/>
    <x v="1"/>
  </r>
  <r>
    <n v="7004"/>
    <s v="CK-12 Physics Simulations"/>
    <x v="18"/>
    <n v="4.0999999999999996"/>
    <n v="30"/>
    <n v="5000"/>
    <x v="0"/>
    <n v="0"/>
    <x v="0"/>
    <x v="12"/>
    <s v="1.0.7"/>
    <n v="4.0999999999999996"/>
    <n v="24000"/>
    <n v="4"/>
    <x v="0"/>
    <x v="0"/>
    <x v="2"/>
  </r>
  <r>
    <n v="7005"/>
    <s v="CKZ ORIGINS"/>
    <x v="17"/>
    <n v="4.5"/>
    <n v="219821"/>
    <n v="1000000"/>
    <x v="0"/>
    <n v="0"/>
    <x v="3"/>
    <x v="36"/>
    <s v="2.0.1"/>
    <n v="2.1"/>
    <n v="10000"/>
    <n v="10"/>
    <x v="5"/>
    <x v="0"/>
    <x v="0"/>
  </r>
  <r>
    <n v="7006"/>
    <s v="211:CK Lite"/>
    <x v="17"/>
    <n v="4.3"/>
    <n v="3"/>
    <n v="10"/>
    <x v="0"/>
    <n v="0"/>
    <x v="3"/>
    <x v="36"/>
    <n v="1"/>
    <n v="4.0999999999999996"/>
    <n v="39000"/>
    <n v="9"/>
    <x v="1"/>
    <x v="0"/>
    <x v="3"/>
  </r>
  <r>
    <n v="7007"/>
    <s v="CK Life"/>
    <x v="13"/>
    <m/>
    <n v="3"/>
    <n v="100"/>
    <x v="0"/>
    <n v="0"/>
    <x v="1"/>
    <x v="26"/>
    <s v="2.0.0"/>
    <n v="4.4000000000000004"/>
    <n v="60000"/>
    <n v="8"/>
    <x v="0"/>
    <x v="0"/>
    <x v="7"/>
  </r>
  <r>
    <n v="7008"/>
    <s v="USMLE Step 2 CK Flashcards"/>
    <x v="18"/>
    <n v="5"/>
    <n v="1"/>
    <n v="10"/>
    <x v="1"/>
    <n v="19.989999999999998"/>
    <x v="0"/>
    <x v="13"/>
    <n v="2.4700000000000002"/>
    <n v="2.2000000000000002"/>
    <n v="40000"/>
    <n v="5"/>
    <x v="2"/>
    <x v="1"/>
    <x v="6"/>
  </r>
  <r>
    <n v="7009"/>
    <s v="CK Employee Portal"/>
    <x v="4"/>
    <n v="5"/>
    <n v="7"/>
    <n v="1000"/>
    <x v="0"/>
    <n v="0"/>
    <x v="0"/>
    <x v="7"/>
    <s v="1.0.1"/>
    <n v="4.0999999999999996"/>
    <n v="15000"/>
    <n v="1"/>
    <x v="1"/>
    <x v="0"/>
    <x v="0"/>
  </r>
  <r>
    <n v="7010"/>
    <s v="FML F*ck my life + widget"/>
    <x v="18"/>
    <n v="4.2"/>
    <n v="1415"/>
    <n v="100000"/>
    <x v="0"/>
    <n v="0"/>
    <x v="0"/>
    <x v="19"/>
    <n v="3.1"/>
    <n v="1.5"/>
    <n v="209"/>
    <n v="5"/>
    <x v="8"/>
    <x v="0"/>
    <x v="1"/>
  </r>
  <r>
    <n v="7011"/>
    <s v="USMLE Step 2 CK Cards Lite"/>
    <x v="18"/>
    <n v="4"/>
    <n v="28"/>
    <n v="5000"/>
    <x v="0"/>
    <n v="0"/>
    <x v="0"/>
    <x v="13"/>
    <n v="2.46"/>
    <n v="2.2000000000000002"/>
    <n v="1.5"/>
    <n v="5"/>
    <x v="2"/>
    <x v="0"/>
    <x v="1"/>
  </r>
  <r>
    <n v="7012"/>
    <s v="Company Kitchen Inventory"/>
    <x v="4"/>
    <m/>
    <n v="3"/>
    <n v="1000"/>
    <x v="0"/>
    <n v="0"/>
    <x v="0"/>
    <x v="7"/>
    <n v="2.38"/>
    <n v="4"/>
    <n v="2.2999999999999998"/>
    <n v="7"/>
    <x v="4"/>
    <x v="0"/>
    <x v="1"/>
  </r>
  <r>
    <n v="7013"/>
    <s v="Tic Tac CK"/>
    <x v="18"/>
    <n v="5"/>
    <n v="3"/>
    <n v="10"/>
    <x v="0"/>
    <n v="0"/>
    <x v="0"/>
    <x v="38"/>
    <n v="1"/>
    <s v="4.0.3"/>
    <n v="13000"/>
    <n v="7"/>
    <x v="0"/>
    <x v="0"/>
    <x v="0"/>
  </r>
  <r>
    <n v="7014"/>
    <s v="CK Pharmacies"/>
    <x v="13"/>
    <n v="2.7"/>
    <n v="3"/>
    <n v="100"/>
    <x v="0"/>
    <n v="0"/>
    <x v="2"/>
    <x v="26"/>
    <s v="7.4.8"/>
    <s v="4.0.3"/>
    <n v="9.4"/>
    <n v="6"/>
    <x v="0"/>
    <x v="0"/>
    <x v="1"/>
  </r>
  <r>
    <n v="7015"/>
    <s v="INFAMY RO"/>
    <x v="18"/>
    <n v="4.0999999999999996"/>
    <n v="2167"/>
    <n v="50000"/>
    <x v="0"/>
    <n v="0"/>
    <x v="0"/>
    <x v="49"/>
    <n v="202"/>
    <n v="4.3"/>
    <n v="3.7"/>
    <n v="12"/>
    <x v="1"/>
    <x v="0"/>
    <x v="1"/>
  </r>
  <r>
    <n v="7016"/>
    <s v="CK Call NEW"/>
    <x v="6"/>
    <m/>
    <n v="0"/>
    <n v="10"/>
    <x v="0"/>
    <n v="0"/>
    <x v="0"/>
    <x v="10"/>
    <s v="3.8.8"/>
    <n v="2.2000000000000002"/>
    <n v="4.2"/>
    <n v="4"/>
    <x v="1"/>
    <x v="0"/>
    <x v="1"/>
  </r>
  <r>
    <n v="7017"/>
    <s v="Ck Coif"/>
    <x v="16"/>
    <m/>
    <n v="0"/>
    <n v="10"/>
    <x v="0"/>
    <n v="0"/>
    <x v="0"/>
    <x v="29"/>
    <n v="1"/>
    <n v="2.2999999999999998"/>
    <n v="22000"/>
    <n v="4"/>
    <x v="3"/>
    <x v="0"/>
    <x v="2"/>
  </r>
  <r>
    <n v="7018"/>
    <s v="CONTRACT KILLER: ZOMBIES"/>
    <x v="17"/>
    <n v="4.4000000000000004"/>
    <n v="144545"/>
    <n v="5000000"/>
    <x v="0"/>
    <n v="0"/>
    <x v="1"/>
    <x v="36"/>
    <s v="1.1.0"/>
    <n v="2.1"/>
    <n v="13000"/>
    <n v="12"/>
    <x v="7"/>
    <x v="0"/>
    <x v="0"/>
  </r>
  <r>
    <n v="7019"/>
    <s v="CK Shop"/>
    <x v="25"/>
    <m/>
    <n v="13"/>
    <n v="1000"/>
    <x v="0"/>
    <n v="0"/>
    <x v="0"/>
    <x v="90"/>
    <n v="1.1000000000000001"/>
    <n v="5"/>
    <n v="8.1"/>
    <n v="5"/>
    <x v="0"/>
    <x v="0"/>
    <x v="1"/>
  </r>
  <r>
    <n v="7020"/>
    <s v="FlexBook"/>
    <x v="18"/>
    <n v="4.3"/>
    <n v="104"/>
    <n v="10000"/>
    <x v="0"/>
    <n v="0"/>
    <x v="0"/>
    <x v="12"/>
    <s v="1.0.6"/>
    <n v="4.0999999999999996"/>
    <n v="12000"/>
    <n v="5"/>
    <x v="0"/>
    <x v="0"/>
    <x v="0"/>
  </r>
  <r>
    <n v="7021"/>
    <s v="Can Knockdown 3"/>
    <x v="17"/>
    <n v="4.0999999999999996"/>
    <n v="349503"/>
    <n v="10000000"/>
    <x v="0"/>
    <n v="0"/>
    <x v="0"/>
    <x v="32"/>
    <n v="1.31"/>
    <n v="4"/>
    <n v="19000"/>
    <n v="8"/>
    <x v="4"/>
    <x v="0"/>
    <x v="0"/>
  </r>
  <r>
    <n v="7022"/>
    <s v="Fu*** Weather (Funny Weather)"/>
    <x v="29"/>
    <n v="4.7"/>
    <n v="20001"/>
    <n v="1000000"/>
    <x v="0"/>
    <n v="0"/>
    <x v="3"/>
    <x v="98"/>
    <m/>
    <m/>
    <m/>
    <n v="7"/>
    <x v="0"/>
    <x v="0"/>
    <x v="1"/>
  </r>
  <r>
    <n v="7023"/>
    <s v="OB-GYN USMLE Stp2 CK 300 Q &amp; A"/>
    <x v="19"/>
    <n v="4.4000000000000004"/>
    <n v="34"/>
    <n v="10000"/>
    <x v="0"/>
    <n v="0"/>
    <x v="0"/>
    <x v="84"/>
    <n v="1.2"/>
    <n v="2"/>
    <n v="4.9000000000000004"/>
    <n v="5"/>
    <x v="4"/>
    <x v="0"/>
    <x v="1"/>
  </r>
  <r>
    <n v="7024"/>
    <s v="CK Active"/>
    <x v="13"/>
    <m/>
    <n v="0"/>
    <n v="10"/>
    <x v="0"/>
    <n v="0"/>
    <x v="0"/>
    <x v="26"/>
    <s v="3.0.6"/>
    <n v="4"/>
    <n v="9.6999999999999993"/>
    <n v="2"/>
    <x v="0"/>
    <x v="0"/>
    <x v="1"/>
  </r>
  <r>
    <n v="7025"/>
    <s v="USMLE CK Clinical Knowledge Flashcards 2018 Ed"/>
    <x v="18"/>
    <m/>
    <n v="0"/>
    <n v="5"/>
    <x v="0"/>
    <n v="0"/>
    <x v="0"/>
    <x v="13"/>
    <n v="1"/>
    <s v="4.0.3"/>
    <n v="3.6"/>
    <n v="6"/>
    <x v="0"/>
    <x v="0"/>
    <x v="1"/>
  </r>
  <r>
    <n v="7026"/>
    <s v="Night Camera Blur Effect"/>
    <x v="22"/>
    <n v="3.6"/>
    <n v="100"/>
    <n v="10000"/>
    <x v="0"/>
    <n v="0"/>
    <x v="0"/>
    <x v="87"/>
    <n v="4.2"/>
    <n v="4.2"/>
    <n v="2.5"/>
    <n v="8"/>
    <x v="0"/>
    <x v="0"/>
    <x v="1"/>
  </r>
  <r>
    <n v="7027"/>
    <s v="Camera V7 24 Megapixel"/>
    <x v="22"/>
    <n v="4"/>
    <n v="2480"/>
    <n v="100000"/>
    <x v="0"/>
    <n v="0"/>
    <x v="0"/>
    <x v="87"/>
    <n v="4"/>
    <n v="4.0999999999999996"/>
    <n v="2.5"/>
    <n v="8"/>
    <x v="0"/>
    <x v="0"/>
    <x v="1"/>
  </r>
  <r>
    <n v="7028"/>
    <s v="CL Mobile Pro - Classifieds for Craigslist"/>
    <x v="21"/>
    <n v="4.0999999999999996"/>
    <n v="1288"/>
    <n v="100000"/>
    <x v="0"/>
    <n v="0"/>
    <x v="3"/>
    <x v="86"/>
    <n v="48"/>
    <n v="4.0999999999999996"/>
    <n v="18000"/>
    <n v="7"/>
    <x v="0"/>
    <x v="0"/>
    <x v="0"/>
  </r>
  <r>
    <n v="7029"/>
    <s v="cloudLibrary"/>
    <x v="3"/>
    <n v="4"/>
    <n v="10774"/>
    <n v="100000"/>
    <x v="0"/>
    <n v="0"/>
    <x v="0"/>
    <x v="6"/>
    <s v="3.8.10"/>
    <n v="4.0999999999999996"/>
    <n v="35000"/>
    <n v="6"/>
    <x v="0"/>
    <x v="0"/>
    <x v="3"/>
  </r>
  <r>
    <n v="7030"/>
    <s v="CL Reader for Craigslist(For sale, jobs, rental..)"/>
    <x v="25"/>
    <n v="4.0999999999999996"/>
    <n v="61"/>
    <n v="1000"/>
    <x v="0"/>
    <n v="0"/>
    <x v="0"/>
    <x v="90"/>
    <n v="1.9"/>
    <n v="4.0999999999999996"/>
    <n v="6.3"/>
    <n v="9"/>
    <x v="1"/>
    <x v="0"/>
    <x v="1"/>
  </r>
  <r>
    <n v="7031"/>
    <s v="CL Pro App for Craigslist"/>
    <x v="21"/>
    <n v="4"/>
    <n v="119"/>
    <n v="10000"/>
    <x v="0"/>
    <n v="0"/>
    <x v="0"/>
    <x v="86"/>
    <s v="CL Pro for Craigslist - Canada 150"/>
    <n v="4"/>
    <n v="1.3"/>
    <n v="7"/>
    <x v="1"/>
    <x v="0"/>
    <x v="1"/>
  </r>
  <r>
    <n v="7033"/>
    <s v="CL 2NE1 Wallpaper KPOP Fans HD"/>
    <x v="26"/>
    <m/>
    <n v="7"/>
    <n v="100"/>
    <x v="0"/>
    <n v="0"/>
    <x v="0"/>
    <x v="92"/>
    <s v="1.1.1"/>
    <n v="4"/>
    <n v="3.4"/>
    <n v="5"/>
    <x v="0"/>
    <x v="0"/>
    <x v="1"/>
  </r>
  <r>
    <n v="7034"/>
    <s v="CL 2ne1 Wallpaper KPOP HD Best"/>
    <x v="26"/>
    <m/>
    <n v="3"/>
    <n v="10"/>
    <x v="0"/>
    <n v="0"/>
    <x v="0"/>
    <x v="92"/>
    <s v="1.1.1"/>
    <n v="4"/>
    <n v="3.4"/>
    <n v="7"/>
    <x v="0"/>
    <x v="0"/>
    <x v="1"/>
  </r>
  <r>
    <n v="7035"/>
    <s v="FREE CHATS C.L."/>
    <x v="6"/>
    <m/>
    <n v="4"/>
    <n v="10"/>
    <x v="1"/>
    <n v="0.99"/>
    <x v="3"/>
    <x v="10"/>
    <n v="11"/>
    <s v="4.0.3"/>
    <n v="3.4"/>
    <n v="2"/>
    <x v="0"/>
    <x v="1"/>
    <x v="1"/>
  </r>
  <r>
    <n v="7036"/>
    <s v="CL 2ne1 Wallpaper KPOP UHD Fans"/>
    <x v="26"/>
    <m/>
    <n v="1"/>
    <n v="10"/>
    <x v="0"/>
    <n v="0"/>
    <x v="0"/>
    <x v="92"/>
    <s v="1.1.1"/>
    <n v="4"/>
    <n v="3.4"/>
    <n v="7"/>
    <x v="0"/>
    <x v="0"/>
    <x v="1"/>
  </r>
  <r>
    <n v="7037"/>
    <s v="CL REPL"/>
    <x v="25"/>
    <n v="5"/>
    <n v="47"/>
    <n v="1000"/>
    <x v="0"/>
    <n v="0"/>
    <x v="0"/>
    <x v="90"/>
    <s v="1.0.19"/>
    <n v="4.0999999999999996"/>
    <n v="17000"/>
    <n v="4"/>
    <x v="0"/>
    <x v="0"/>
    <x v="0"/>
  </r>
  <r>
    <n v="7038"/>
    <s v="CL Pro Client for Craigslist"/>
    <x v="21"/>
    <n v="3.6"/>
    <n v="48"/>
    <n v="5000"/>
    <x v="0"/>
    <n v="0"/>
    <x v="0"/>
    <x v="86"/>
    <s v="Bowser4Craigslist"/>
    <n v="4"/>
    <n v="2.2000000000000002"/>
    <n v="9"/>
    <x v="3"/>
    <x v="0"/>
    <x v="1"/>
  </r>
  <r>
    <n v="7039"/>
    <s v="DAILY: Free Classifieds App for Android"/>
    <x v="16"/>
    <n v="4.0999999999999996"/>
    <n v="5025"/>
    <n v="500000"/>
    <x v="0"/>
    <n v="0"/>
    <x v="3"/>
    <x v="29"/>
    <m/>
    <m/>
    <m/>
    <n v="8"/>
    <x v="0"/>
    <x v="0"/>
    <x v="1"/>
  </r>
  <r>
    <n v="7040"/>
    <s v="App for Craigslist Pro - Buy &amp; Sell Postings"/>
    <x v="16"/>
    <n v="4.3"/>
    <n v="707"/>
    <n v="100000"/>
    <x v="0"/>
    <n v="0"/>
    <x v="0"/>
    <x v="29"/>
    <s v="App copyright"/>
    <n v="4.0999999999999996"/>
    <n v="5"/>
    <n v="5"/>
    <x v="0"/>
    <x v="0"/>
    <x v="1"/>
  </r>
  <r>
    <n v="7041"/>
    <s v="Pro App for Craigslist"/>
    <x v="21"/>
    <n v="4.0999999999999996"/>
    <n v="5618"/>
    <n v="500000"/>
    <x v="0"/>
    <n v="0"/>
    <x v="1"/>
    <x v="86"/>
    <s v="Copyright"/>
    <n v="4.0999999999999996"/>
    <n v="4.5999999999999996"/>
    <n v="5"/>
    <x v="0"/>
    <x v="0"/>
    <x v="1"/>
  </r>
  <r>
    <n v="7042"/>
    <s v="Car Search For Craigslist CL Free"/>
    <x v="1"/>
    <n v="2.6"/>
    <n v="5"/>
    <n v="1000"/>
    <x v="0"/>
    <n v="0"/>
    <x v="0"/>
    <x v="4"/>
    <s v="1.0.0"/>
    <s v="2.3.3"/>
    <n v="9"/>
    <n v="5"/>
    <x v="0"/>
    <x v="0"/>
    <x v="1"/>
  </r>
  <r>
    <n v="7043"/>
    <s v="CL Clock"/>
    <x v="4"/>
    <n v="2.7"/>
    <n v="7"/>
    <n v="1000"/>
    <x v="0"/>
    <n v="0"/>
    <x v="0"/>
    <x v="7"/>
    <n v="1"/>
    <n v="5"/>
    <n v="1.3"/>
    <n v="7"/>
    <x v="3"/>
    <x v="0"/>
    <x v="1"/>
  </r>
  <r>
    <n v="7044"/>
    <s v="Old: CL-150"/>
    <x v="18"/>
    <n v="3.8"/>
    <n v="120"/>
    <n v="10000"/>
    <x v="0"/>
    <n v="0"/>
    <x v="0"/>
    <x v="13"/>
    <s v="1.1.7"/>
    <s v="4.0.3"/>
    <n v="24000"/>
    <n v="5"/>
    <x v="0"/>
    <x v="0"/>
    <x v="2"/>
  </r>
  <r>
    <n v="7045"/>
    <s v="CL Keyboard - Myanmar Keyboard (No Ads)"/>
    <x v="25"/>
    <n v="5"/>
    <n v="24"/>
    <n v="5000"/>
    <x v="0"/>
    <n v="0"/>
    <x v="0"/>
    <x v="90"/>
    <s v="1.1.3"/>
    <n v="4.3"/>
    <n v="3.2"/>
    <n v="6"/>
    <x v="0"/>
    <x v="0"/>
    <x v="1"/>
  </r>
  <r>
    <n v="7046"/>
    <s v="Clash of Kings : The King Of Fighters version"/>
    <x v="18"/>
    <n v="4.2"/>
    <n v="2233681"/>
    <n v="50000000"/>
    <x v="0"/>
    <n v="0"/>
    <x v="1"/>
    <x v="37"/>
    <s v="3.44.0"/>
    <s v="2.3.3"/>
    <n v="97000"/>
    <n v="8"/>
    <x v="0"/>
    <x v="0"/>
    <x v="9"/>
  </r>
  <r>
    <n v="7047"/>
    <s v="Cl-app!"/>
    <x v="23"/>
    <m/>
    <n v="41"/>
    <n v="10000"/>
    <x v="0"/>
    <n v="0"/>
    <x v="0"/>
    <x v="39"/>
    <s v="1.1.11"/>
    <n v="2"/>
    <n v="353"/>
    <n v="5"/>
    <x v="5"/>
    <x v="0"/>
    <x v="1"/>
  </r>
  <r>
    <n v="7048"/>
    <s v="CL Notifier"/>
    <x v="25"/>
    <n v="5"/>
    <n v="36"/>
    <n v="100"/>
    <x v="0"/>
    <n v="0"/>
    <x v="1"/>
    <x v="90"/>
    <n v="1"/>
    <n v="4"/>
    <n v="3.2"/>
    <n v="8"/>
    <x v="1"/>
    <x v="0"/>
    <x v="1"/>
  </r>
  <r>
    <n v="7049"/>
    <s v="Leica CL"/>
    <x v="22"/>
    <n v="2.6"/>
    <n v="8"/>
    <n v="1000"/>
    <x v="0"/>
    <n v="0"/>
    <x v="0"/>
    <x v="87"/>
    <n v="1"/>
    <n v="4.0999999999999996"/>
    <n v="2.4"/>
    <n v="11"/>
    <x v="1"/>
    <x v="0"/>
    <x v="1"/>
  </r>
  <r>
    <n v="7050"/>
    <s v="cPro Marketplace: Buy. Sell. Rent. Date. Jobs."/>
    <x v="21"/>
    <n v="4.4000000000000004"/>
    <n v="385764"/>
    <n v="10000000"/>
    <x v="0"/>
    <n v="0"/>
    <x v="3"/>
    <x v="86"/>
    <n v="3.82"/>
    <n v="4.0999999999999996"/>
    <n v="8.4"/>
    <n v="8"/>
    <x v="0"/>
    <x v="0"/>
    <x v="1"/>
  </r>
  <r>
    <n v="7051"/>
    <s v="Postings (Craigslist Search App)"/>
    <x v="21"/>
    <n v="4.3"/>
    <n v="151095"/>
    <n v="5000000"/>
    <x v="0"/>
    <n v="0"/>
    <x v="3"/>
    <x v="86"/>
    <s v="4.0.13"/>
    <n v="4.0999999999999996"/>
    <n v="12000"/>
    <n v="7"/>
    <x v="0"/>
    <x v="0"/>
    <x v="0"/>
  </r>
  <r>
    <n v="7052"/>
    <s v="New CL 2ne1 Wallpaper KPOP live"/>
    <x v="26"/>
    <m/>
    <n v="0"/>
    <n v="1"/>
    <x v="0"/>
    <n v="0"/>
    <x v="0"/>
    <x v="92"/>
    <s v="1.1.1"/>
    <n v="4"/>
    <n v="3.4"/>
    <n v="8"/>
    <x v="0"/>
    <x v="0"/>
    <x v="1"/>
  </r>
  <r>
    <n v="7053"/>
    <s v="CL 2ne1 Wallpaper KPOP Fans All"/>
    <x v="26"/>
    <m/>
    <n v="0"/>
    <n v="1"/>
    <x v="0"/>
    <n v="0"/>
    <x v="0"/>
    <x v="92"/>
    <s v="1.1.1"/>
    <n v="4"/>
    <n v="3.4"/>
    <n v="7"/>
    <x v="0"/>
    <x v="0"/>
    <x v="1"/>
  </r>
  <r>
    <n v="7054"/>
    <s v="CL-Phlebotomist"/>
    <x v="19"/>
    <n v="4.7"/>
    <n v="19"/>
    <n v="100"/>
    <x v="0"/>
    <n v="0"/>
    <x v="0"/>
    <x v="84"/>
    <s v="1.0.23"/>
    <n v="4.0999999999999996"/>
    <n v="7.3"/>
    <n v="6"/>
    <x v="0"/>
    <x v="0"/>
    <x v="1"/>
  </r>
  <r>
    <n v="7055"/>
    <s v="New: CL-150"/>
    <x v="18"/>
    <n v="2.8"/>
    <n v="4"/>
    <n v="500"/>
    <x v="0"/>
    <n v="0"/>
    <x v="0"/>
    <x v="13"/>
    <s v="1.2.0"/>
    <n v="5"/>
    <n v="4.2"/>
    <n v="7"/>
    <x v="0"/>
    <x v="0"/>
    <x v="1"/>
  </r>
  <r>
    <n v="7056"/>
    <s v="Battle of Zombies: Clans War"/>
    <x v="18"/>
    <n v="4.0999999999999996"/>
    <n v="488039"/>
    <n v="10000000"/>
    <x v="0"/>
    <n v="0"/>
    <x v="1"/>
    <x v="37"/>
    <s v="1.0.175"/>
    <s v="2.3.3"/>
    <n v="58000"/>
    <n v="11"/>
    <x v="1"/>
    <x v="0"/>
    <x v="4"/>
  </r>
  <r>
    <n v="7057"/>
    <s v="CL-Customer Care"/>
    <x v="13"/>
    <m/>
    <n v="2"/>
    <n v="5"/>
    <x v="0"/>
    <n v="0"/>
    <x v="0"/>
    <x v="26"/>
    <n v="1.3"/>
    <s v="4.0.3"/>
    <n v="6.8"/>
    <n v="6"/>
    <x v="0"/>
    <x v="0"/>
    <x v="1"/>
  </r>
  <r>
    <n v="7058"/>
    <s v="CL Pebble Apps"/>
    <x v="16"/>
    <n v="3.6"/>
    <n v="67"/>
    <n v="5000"/>
    <x v="0"/>
    <n v="0"/>
    <x v="0"/>
    <x v="29"/>
    <n v="3.5"/>
    <n v="4"/>
    <n v="499"/>
    <n v="12"/>
    <x v="4"/>
    <x v="0"/>
    <x v="1"/>
  </r>
  <r>
    <n v="7059"/>
    <s v="MPS CL"/>
    <x v="25"/>
    <m/>
    <n v="1"/>
    <n v="10"/>
    <x v="0"/>
    <n v="0"/>
    <x v="0"/>
    <x v="90"/>
    <s v="1.0.3"/>
    <s v="4.0.3"/>
    <n v="3.2"/>
    <n v="5"/>
    <x v="0"/>
    <x v="0"/>
    <x v="1"/>
  </r>
  <r>
    <n v="7060"/>
    <s v="Turnotronik CL"/>
    <x v="25"/>
    <m/>
    <n v="1"/>
    <n v="10"/>
    <x v="0"/>
    <n v="0"/>
    <x v="0"/>
    <x v="90"/>
    <s v="1.0.3"/>
    <s v="4.0.3"/>
    <n v="3.3"/>
    <n v="5"/>
    <x v="0"/>
    <x v="0"/>
    <x v="1"/>
  </r>
  <r>
    <n v="7061"/>
    <s v="CL e-bank"/>
    <x v="11"/>
    <n v="4"/>
    <n v="210"/>
    <n v="10000"/>
    <x v="0"/>
    <n v="0"/>
    <x v="0"/>
    <x v="24"/>
    <s v="1.5.5"/>
    <n v="4.2"/>
    <n v="3.7"/>
    <n v="7"/>
    <x v="0"/>
    <x v="0"/>
    <x v="1"/>
  </r>
  <r>
    <n v="7062"/>
    <s v="E2CR CL"/>
    <x v="16"/>
    <m/>
    <n v="0"/>
    <n v="10"/>
    <x v="0"/>
    <n v="0"/>
    <x v="0"/>
    <x v="29"/>
    <n v="1"/>
    <n v="4.0999999999999996"/>
    <n v="25000"/>
    <n v="6"/>
    <x v="1"/>
    <x v="0"/>
    <x v="2"/>
  </r>
  <r>
    <n v="7063"/>
    <s v="Wallpapers Mercedes Benz CL"/>
    <x v="26"/>
    <m/>
    <n v="2"/>
    <n v="100"/>
    <x v="0"/>
    <n v="0"/>
    <x v="1"/>
    <x v="92"/>
    <n v="1"/>
    <n v="4.0999999999999996"/>
    <n v="12000"/>
    <n v="3"/>
    <x v="1"/>
    <x v="0"/>
    <x v="0"/>
  </r>
  <r>
    <n v="7064"/>
    <s v="Color CL"/>
    <x v="16"/>
    <n v="5"/>
    <n v="2"/>
    <n v="100"/>
    <x v="0"/>
    <n v="0"/>
    <x v="0"/>
    <x v="29"/>
    <n v="1.01"/>
    <s v="4.0.3"/>
    <n v="1.3"/>
    <n v="2"/>
    <x v="1"/>
    <x v="0"/>
    <x v="1"/>
  </r>
  <r>
    <n v="7065"/>
    <s v="CL Strength"/>
    <x v="13"/>
    <n v="5"/>
    <n v="3"/>
    <n v="50"/>
    <x v="0"/>
    <n v="0"/>
    <x v="0"/>
    <x v="26"/>
    <s v="CL Strength 7.12.1"/>
    <n v="4.0999999999999996"/>
    <n v="40000"/>
    <n v="6"/>
    <x v="0"/>
    <x v="0"/>
    <x v="6"/>
  </r>
  <r>
    <n v="7066"/>
    <s v="CL-App"/>
    <x v="19"/>
    <n v="4.7"/>
    <n v="6"/>
    <n v="100"/>
    <x v="0"/>
    <n v="0"/>
    <x v="0"/>
    <x v="84"/>
    <n v="1.1000000000000001"/>
    <n v="4"/>
    <n v="5.2"/>
    <n v="2"/>
    <x v="1"/>
    <x v="0"/>
    <x v="1"/>
  </r>
  <r>
    <n v="7067"/>
    <s v="Security Master - Antivirus, VPN, AppLock, Booster"/>
    <x v="25"/>
    <n v="4.7"/>
    <n v="24900999"/>
    <n v="500000000"/>
    <x v="0"/>
    <n v="0"/>
    <x v="0"/>
    <x v="90"/>
    <s v="4.6.6"/>
    <m/>
    <m/>
    <n v="8"/>
    <x v="0"/>
    <x v="0"/>
    <x v="1"/>
  </r>
  <r>
    <n v="7069"/>
    <s v="CM Launcher 3D ProðŸ’Ž"/>
    <x v="26"/>
    <n v="4.7"/>
    <n v="23802"/>
    <n v="100000"/>
    <x v="1"/>
    <n v="4.99"/>
    <x v="0"/>
    <x v="92"/>
    <s v="1.0.9"/>
    <n v="4"/>
    <n v="173"/>
    <n v="11"/>
    <x v="3"/>
    <x v="1"/>
    <x v="1"/>
  </r>
  <r>
    <n v="7071"/>
    <s v="Clean Master Lite - For Low-End Phone"/>
    <x v="25"/>
    <n v="4.5999999999999996"/>
    <n v="2246379"/>
    <n v="50000000"/>
    <x v="0"/>
    <n v="0"/>
    <x v="0"/>
    <x v="90"/>
    <s v="2.1.4"/>
    <n v="4"/>
    <n v="5.0999999999999996"/>
    <n v="6"/>
    <x v="0"/>
    <x v="0"/>
    <x v="1"/>
  </r>
  <r>
    <n v="7072"/>
    <s v="CM Security Open VPN - Free, fast unlimited proxy"/>
    <x v="25"/>
    <n v="4.5999999999999996"/>
    <n v="85496"/>
    <n v="1000000"/>
    <x v="0"/>
    <n v="0"/>
    <x v="0"/>
    <x v="90"/>
    <s v="1.6.2"/>
    <s v="4.0.3"/>
    <n v="5.8"/>
    <n v="2"/>
    <x v="0"/>
    <x v="0"/>
    <x v="1"/>
  </r>
  <r>
    <n v="7073"/>
    <s v="CM Security Lite - Antivirus"/>
    <x v="25"/>
    <n v="4.5999999999999996"/>
    <n v="262076"/>
    <n v="10000000"/>
    <x v="0"/>
    <n v="0"/>
    <x v="0"/>
    <x v="90"/>
    <s v="1.0.2"/>
    <n v="2.2999999999999998"/>
    <n v="1.2"/>
    <n v="1"/>
    <x v="0"/>
    <x v="0"/>
    <x v="1"/>
  </r>
  <r>
    <n v="7074"/>
    <s v="CM Transfer - Share any files with friends nearby"/>
    <x v="6"/>
    <n v="4.5999999999999996"/>
    <n v="71740"/>
    <n v="5000000"/>
    <x v="0"/>
    <n v="0"/>
    <x v="0"/>
    <x v="10"/>
    <s v="2.0.7.0014"/>
    <n v="4"/>
    <n v="5.8"/>
    <n v="6"/>
    <x v="0"/>
    <x v="0"/>
    <x v="1"/>
  </r>
  <r>
    <n v="7076"/>
    <s v="CM Apps"/>
    <x v="25"/>
    <n v="3.8"/>
    <n v="3341"/>
    <n v="100000"/>
    <x v="0"/>
    <n v="0"/>
    <x v="0"/>
    <x v="90"/>
    <n v="4.5"/>
    <n v="4.2"/>
    <n v="1.9"/>
    <n v="4"/>
    <x v="3"/>
    <x v="0"/>
    <x v="1"/>
  </r>
  <r>
    <n v="7077"/>
    <s v="CM AppLock"/>
    <x v="25"/>
    <n v="4.0999999999999996"/>
    <n v="843"/>
    <n v="100000"/>
    <x v="0"/>
    <n v="0"/>
    <x v="0"/>
    <x v="90"/>
    <s v="2.0.0"/>
    <n v="4"/>
    <n v="3.6"/>
    <n v="2"/>
    <x v="3"/>
    <x v="0"/>
    <x v="1"/>
  </r>
  <r>
    <n v="7078"/>
    <s v="Ruler(cm, inch)"/>
    <x v="25"/>
    <n v="3.4"/>
    <n v="2889"/>
    <n v="500000"/>
    <x v="0"/>
    <n v="0"/>
    <x v="0"/>
    <x v="90"/>
    <s v="1.1.0"/>
    <n v="2.2999999999999998"/>
    <n v="2.5"/>
    <n v="7"/>
    <x v="3"/>
    <x v="0"/>
    <x v="1"/>
  </r>
  <r>
    <n v="7079"/>
    <s v="AppLock - Fingerprint Unlock"/>
    <x v="25"/>
    <n v="4.5"/>
    <n v="112482"/>
    <n v="5000000"/>
    <x v="0"/>
    <n v="0"/>
    <x v="0"/>
    <x v="90"/>
    <s v="1.0.5"/>
    <n v="4"/>
    <n v="2.1"/>
    <n v="7"/>
    <x v="0"/>
    <x v="0"/>
    <x v="1"/>
  </r>
  <r>
    <n v="7080"/>
    <s v="CM Launcher Default Theme"/>
    <x v="26"/>
    <n v="4.5"/>
    <n v="3989"/>
    <n v="100000"/>
    <x v="0"/>
    <n v="0"/>
    <x v="0"/>
    <x v="92"/>
    <s v="1.1.1"/>
    <n v="4"/>
    <n v="1.1000000000000001"/>
    <n v="9"/>
    <x v="4"/>
    <x v="0"/>
    <x v="1"/>
  </r>
  <r>
    <n v="7081"/>
    <s v="Battery Doctor-Battery Life Saver &amp; Battery Cooler"/>
    <x v="25"/>
    <n v="4.5"/>
    <n v="8190074"/>
    <n v="100000000"/>
    <x v="0"/>
    <n v="0"/>
    <x v="0"/>
    <x v="90"/>
    <n v="6.24"/>
    <n v="4"/>
    <n v="17000"/>
    <n v="6"/>
    <x v="0"/>
    <x v="0"/>
    <x v="0"/>
  </r>
  <r>
    <n v="7082"/>
    <s v="Inch/cm/Foot Conversion"/>
    <x v="27"/>
    <n v="4"/>
    <n v="319"/>
    <n v="100000"/>
    <x v="0"/>
    <n v="0"/>
    <x v="0"/>
    <x v="93"/>
    <s v="2.0.1"/>
    <s v="2.3.3"/>
    <n v="2.1"/>
    <n v="8"/>
    <x v="1"/>
    <x v="0"/>
    <x v="1"/>
  </r>
  <r>
    <n v="7083"/>
    <s v="Speed Booster - Ram, Battery &amp; Game Speed Booster"/>
    <x v="25"/>
    <n v="4.7"/>
    <n v="85079"/>
    <n v="1000000"/>
    <x v="0"/>
    <n v="0"/>
    <x v="0"/>
    <x v="90"/>
    <s v="1.0.4"/>
    <n v="2.2999999999999998"/>
    <n v="2.8"/>
    <n v="7"/>
    <x v="0"/>
    <x v="0"/>
    <x v="1"/>
  </r>
  <r>
    <n v="7084"/>
    <s v="CM FILE MANAGER"/>
    <x v="25"/>
    <n v="4.4000000000000004"/>
    <n v="953790"/>
    <n v="50000000"/>
    <x v="0"/>
    <n v="0"/>
    <x v="0"/>
    <x v="90"/>
    <m/>
    <m/>
    <m/>
    <n v="8"/>
    <x v="0"/>
    <x v="0"/>
    <x v="1"/>
  </r>
  <r>
    <n v="7085"/>
    <s v="Technology CM Locker Theme"/>
    <x v="26"/>
    <n v="4.4000000000000004"/>
    <n v="10093"/>
    <n v="1000000"/>
    <x v="0"/>
    <n v="0"/>
    <x v="0"/>
    <x v="92"/>
    <s v="1.0.0"/>
    <n v="4"/>
    <n v="5.5"/>
    <n v="2"/>
    <x v="3"/>
    <x v="0"/>
    <x v="1"/>
  </r>
  <r>
    <n v="7086"/>
    <s v="Swift Dark CM / CM13 Theme"/>
    <x v="26"/>
    <n v="4.7"/>
    <n v="1500"/>
    <n v="10000"/>
    <x v="1"/>
    <n v="1.99"/>
    <x v="0"/>
    <x v="92"/>
    <s v="3.3.3"/>
    <n v="5"/>
    <n v="41000"/>
    <n v="1"/>
    <x v="1"/>
    <x v="1"/>
    <x v="6"/>
  </r>
  <r>
    <n v="7087"/>
    <s v="Melior NUI - Material CM Theme"/>
    <x v="26"/>
    <n v="4.7"/>
    <n v="1873"/>
    <n v="100000"/>
    <x v="0"/>
    <n v="0"/>
    <x v="0"/>
    <x v="92"/>
    <m/>
    <m/>
    <n v="14000"/>
    <n v="11"/>
    <x v="3"/>
    <x v="0"/>
    <x v="0"/>
  </r>
  <r>
    <n v="7088"/>
    <s v="Height Converter feet-inch cm"/>
    <x v="25"/>
    <n v="4.2"/>
    <n v="498"/>
    <n v="100000"/>
    <x v="0"/>
    <n v="0"/>
    <x v="0"/>
    <x v="90"/>
    <n v="1"/>
    <n v="2.2000000000000002"/>
    <n v="597"/>
    <n v="10"/>
    <x v="5"/>
    <x v="0"/>
    <x v="1"/>
  </r>
  <r>
    <n v="7089"/>
    <s v="CM Secure Browser (Authorized)"/>
    <x v="25"/>
    <n v="4.2"/>
    <n v="1147"/>
    <n v="100000"/>
    <x v="0"/>
    <n v="0"/>
    <x v="0"/>
    <x v="90"/>
    <s v="1.1.6"/>
    <n v="4"/>
    <n v="2.7"/>
    <n v="10"/>
    <x v="1"/>
    <x v="0"/>
    <x v="1"/>
  </r>
  <r>
    <n v="7090"/>
    <s v="ðŸ“ Smart Ruler â†”ï¸ cm/inch measuring for homework!"/>
    <x v="25"/>
    <n v="4"/>
    <n v="19"/>
    <n v="10000"/>
    <x v="0"/>
    <n v="0"/>
    <x v="0"/>
    <x v="90"/>
    <n v="1"/>
    <n v="4.2"/>
    <n v="3.2"/>
    <n v="10"/>
    <x v="1"/>
    <x v="0"/>
    <x v="1"/>
  </r>
  <r>
    <n v="7091"/>
    <s v="Ruler cm"/>
    <x v="25"/>
    <n v="3.6"/>
    <n v="661"/>
    <n v="100000"/>
    <x v="0"/>
    <n v="0"/>
    <x v="0"/>
    <x v="90"/>
    <n v="2.1"/>
    <n v="2.2000000000000002"/>
    <n v="809"/>
    <n v="9"/>
    <x v="2"/>
    <x v="0"/>
    <x v="1"/>
  </r>
  <r>
    <n v="7092"/>
    <s v="Length Converter: convert mm,cm,m, feet,yard,mile"/>
    <x v="25"/>
    <n v="4.7"/>
    <n v="76"/>
    <n v="50000"/>
    <x v="0"/>
    <n v="0"/>
    <x v="0"/>
    <x v="90"/>
    <n v="1.4"/>
    <s v="4.0.3"/>
    <n v="2.2000000000000002"/>
    <n v="4"/>
    <x v="0"/>
    <x v="0"/>
    <x v="1"/>
  </r>
  <r>
    <n v="7093"/>
    <s v="CM AppLock Fingerprint 2018"/>
    <x v="25"/>
    <n v="4.4000000000000004"/>
    <n v="1264"/>
    <n v="100000"/>
    <x v="0"/>
    <n v="0"/>
    <x v="0"/>
    <x v="90"/>
    <s v="4.0.4"/>
    <n v="4.3"/>
    <n v="8.1999999999999993"/>
    <n v="8"/>
    <x v="0"/>
    <x v="0"/>
    <x v="1"/>
  </r>
  <r>
    <n v="7094"/>
    <s v="m, cm, mm to yard, feet, inch converter tool"/>
    <x v="25"/>
    <n v="4.3"/>
    <n v="246"/>
    <n v="100000"/>
    <x v="0"/>
    <n v="0"/>
    <x v="0"/>
    <x v="90"/>
    <n v="1.1000000000000001"/>
    <n v="4"/>
    <n v="2.8"/>
    <n v="2"/>
    <x v="0"/>
    <x v="0"/>
    <x v="1"/>
  </r>
  <r>
    <n v="7095"/>
    <s v="Speed Car CM Locker Theme"/>
    <x v="26"/>
    <n v="4.4000000000000004"/>
    <n v="7519"/>
    <n v="500000"/>
    <x v="0"/>
    <n v="0"/>
    <x v="0"/>
    <x v="92"/>
    <s v="1.0.1"/>
    <n v="4"/>
    <n v="4"/>
    <n v="1"/>
    <x v="3"/>
    <x v="0"/>
    <x v="1"/>
  </r>
  <r>
    <n v="7096"/>
    <s v="Calculator CM"/>
    <x v="25"/>
    <n v="4.4000000000000004"/>
    <n v="8"/>
    <n v="500"/>
    <x v="0"/>
    <n v="0"/>
    <x v="0"/>
    <x v="90"/>
    <n v="1"/>
    <n v="2.2999999999999998"/>
    <n v="1.8"/>
    <n v="3"/>
    <x v="4"/>
    <x v="0"/>
    <x v="1"/>
  </r>
  <r>
    <n v="7097"/>
    <s v="Inches to cm conversion"/>
    <x v="25"/>
    <n v="4.4000000000000004"/>
    <n v="29"/>
    <n v="10000"/>
    <x v="0"/>
    <n v="0"/>
    <x v="0"/>
    <x v="90"/>
    <n v="1.4"/>
    <n v="4"/>
    <n v="70"/>
    <n v="1"/>
    <x v="4"/>
    <x v="0"/>
    <x v="1"/>
  </r>
  <r>
    <n v="7098"/>
    <s v="Vintage Flower CM Locker Theme"/>
    <x v="26"/>
    <n v="4.3"/>
    <n v="2910"/>
    <n v="500000"/>
    <x v="0"/>
    <n v="0"/>
    <x v="0"/>
    <x v="92"/>
    <s v="1.0.0"/>
    <n v="4"/>
    <n v="2.2999999999999998"/>
    <n v="1"/>
    <x v="3"/>
    <x v="0"/>
    <x v="1"/>
  </r>
  <r>
    <n v="7099"/>
    <s v="Centimeter Ruler"/>
    <x v="25"/>
    <n v="3.3"/>
    <n v="16"/>
    <n v="10000"/>
    <x v="0"/>
    <n v="0"/>
    <x v="0"/>
    <x v="90"/>
    <n v="2"/>
    <n v="4"/>
    <n v="1.3"/>
    <n v="11"/>
    <x v="3"/>
    <x v="0"/>
    <x v="1"/>
  </r>
  <r>
    <n v="7100"/>
    <s v="CM S Pen Add-on(ROOT)"/>
    <x v="25"/>
    <n v="3.6"/>
    <n v="373"/>
    <n v="10000"/>
    <x v="0"/>
    <n v="0"/>
    <x v="0"/>
    <x v="90"/>
    <s v="1.0.9"/>
    <n v="4.0999999999999996"/>
    <n v="122"/>
    <n v="2"/>
    <x v="1"/>
    <x v="0"/>
    <x v="1"/>
  </r>
  <r>
    <n v="7102"/>
    <s v="My Style CM 13 Theme"/>
    <x v="26"/>
    <n v="4.5"/>
    <n v="314"/>
    <n v="10000"/>
    <x v="0"/>
    <n v="0"/>
    <x v="0"/>
    <x v="92"/>
    <n v="1.9"/>
    <n v="5"/>
    <n v="11000"/>
    <n v="9"/>
    <x v="3"/>
    <x v="0"/>
    <x v="0"/>
  </r>
  <r>
    <n v="7104"/>
    <s v="Ruler &amp; Area Measurement (cm, inch)"/>
    <x v="25"/>
    <n v="4.3"/>
    <n v="10"/>
    <n v="10000"/>
    <x v="0"/>
    <n v="0"/>
    <x v="0"/>
    <x v="90"/>
    <n v="1.2"/>
    <n v="4.0999999999999996"/>
    <n v="8.1999999999999993"/>
    <n v="7"/>
    <x v="1"/>
    <x v="0"/>
    <x v="1"/>
  </r>
  <r>
    <n v="7105"/>
    <s v="Inches to Centimeters"/>
    <x v="25"/>
    <n v="3.6"/>
    <n v="949"/>
    <n v="100000"/>
    <x v="0"/>
    <n v="0"/>
    <x v="0"/>
    <x v="90"/>
    <n v="3"/>
    <n v="1.6"/>
    <n v="411"/>
    <n v="4"/>
    <x v="0"/>
    <x v="0"/>
    <x v="1"/>
  </r>
  <r>
    <n v="7106"/>
    <s v="cm, mm to inch, feet converter tool"/>
    <x v="27"/>
    <n v="4.3"/>
    <n v="176"/>
    <n v="100000"/>
    <x v="0"/>
    <n v="0"/>
    <x v="0"/>
    <x v="93"/>
    <n v="1.1000000000000001"/>
    <s v="2.3.3"/>
    <n v="2.2999999999999998"/>
    <n v="9"/>
    <x v="3"/>
    <x v="0"/>
    <x v="1"/>
  </r>
  <r>
    <n v="7107"/>
    <s v="City light CM Locker Theme"/>
    <x v="26"/>
    <n v="4.4000000000000004"/>
    <n v="6271"/>
    <n v="500000"/>
    <x v="0"/>
    <n v="0"/>
    <x v="0"/>
    <x v="92"/>
    <s v="1.0.0"/>
    <n v="4"/>
    <n v="5.7"/>
    <n v="2"/>
    <x v="3"/>
    <x v="0"/>
    <x v="1"/>
  </r>
  <r>
    <n v="7108"/>
    <s v="Speed Test - WiFi / Cellular speed test"/>
    <x v="25"/>
    <n v="4.0999999999999996"/>
    <n v="24226"/>
    <n v="1000000"/>
    <x v="0"/>
    <n v="0"/>
    <x v="0"/>
    <x v="90"/>
    <s v="1.0.5"/>
    <m/>
    <m/>
    <n v="6"/>
    <x v="1"/>
    <x v="0"/>
    <x v="1"/>
  </r>
  <r>
    <n v="7109"/>
    <s v="CM FILE MANAGER Pro"/>
    <x v="4"/>
    <n v="4.2"/>
    <n v="2359"/>
    <n v="10000"/>
    <x v="1"/>
    <n v="2.99"/>
    <x v="0"/>
    <x v="7"/>
    <s v="1.16.9"/>
    <n v="1.6"/>
    <n v="2.7"/>
    <n v="2"/>
    <x v="3"/>
    <x v="1"/>
    <x v="1"/>
  </r>
  <r>
    <n v="7110"/>
    <s v="cm to inches | centimeters to inches conversion"/>
    <x v="25"/>
    <n v="4.8"/>
    <n v="52"/>
    <n v="5000"/>
    <x v="0"/>
    <n v="0"/>
    <x v="0"/>
    <x v="90"/>
    <s v="1.3.2"/>
    <n v="4"/>
    <n v="1.9"/>
    <n v="5"/>
    <x v="0"/>
    <x v="0"/>
    <x v="1"/>
  </r>
  <r>
    <n v="7111"/>
    <s v="OMEGA Black UI Theme - CM 12+"/>
    <x v="26"/>
    <n v="4.2"/>
    <n v="12"/>
    <n v="100"/>
    <x v="1"/>
    <n v="0.99"/>
    <x v="0"/>
    <x v="92"/>
    <n v="1"/>
    <n v="5"/>
    <n v="19000"/>
    <n v="8"/>
    <x v="4"/>
    <x v="1"/>
    <x v="0"/>
  </r>
  <r>
    <n v="7112"/>
    <s v="In to cm"/>
    <x v="25"/>
    <m/>
    <n v="0"/>
    <n v="10"/>
    <x v="0"/>
    <n v="0"/>
    <x v="0"/>
    <x v="90"/>
    <n v="1.1000000000000001"/>
    <s v="4.0.3"/>
    <n v="2.2999999999999998"/>
    <n v="4"/>
    <x v="0"/>
    <x v="0"/>
    <x v="1"/>
  </r>
  <r>
    <n v="7114"/>
    <s v="CN Summer Challenge"/>
    <x v="18"/>
    <n v="3.7"/>
    <n v="985"/>
    <n v="100000"/>
    <x v="0"/>
    <n v="0"/>
    <x v="0"/>
    <x v="21"/>
    <n v="1.1000000000000001"/>
    <n v="4.4000000000000004"/>
    <n v="49000"/>
    <n v="5"/>
    <x v="0"/>
    <x v="0"/>
    <x v="6"/>
  </r>
  <r>
    <n v="7115"/>
    <s v="Teen Titans GO Figure!"/>
    <x v="18"/>
    <n v="4.5"/>
    <n v="1985"/>
    <n v="10000"/>
    <x v="1"/>
    <n v="3.99"/>
    <x v="2"/>
    <x v="51"/>
    <s v="1.0.2"/>
    <n v="5.0999999999999996"/>
    <n v="28000"/>
    <n v="7"/>
    <x v="0"/>
    <x v="1"/>
    <x v="2"/>
  </r>
  <r>
    <n v="7116"/>
    <s v="CN Superstar Soccer: Goal!!!"/>
    <x v="18"/>
    <n v="4.0999999999999996"/>
    <n v="3863"/>
    <n v="100000"/>
    <x v="1"/>
    <n v="2.99"/>
    <x v="0"/>
    <x v="67"/>
    <s v="1.1.1"/>
    <n v="4.0999999999999996"/>
    <n v="41000"/>
    <n v="5"/>
    <x v="0"/>
    <x v="1"/>
    <x v="6"/>
  </r>
  <r>
    <n v="7117"/>
    <s v="Teeny Titans - Teen Titans Go!"/>
    <x v="18"/>
    <n v="4.5999999999999996"/>
    <n v="20463"/>
    <n v="100000"/>
    <x v="1"/>
    <n v="3.99"/>
    <x v="2"/>
    <x v="72"/>
    <s v="1.2.1"/>
    <n v="4.0999999999999996"/>
    <n v="25000"/>
    <n v="7"/>
    <x v="0"/>
    <x v="1"/>
    <x v="2"/>
  </r>
  <r>
    <n v="7118"/>
    <s v="CN Sayin' - Cartoon Network"/>
    <x v="18"/>
    <n v="4.5"/>
    <n v="85"/>
    <n v="10000"/>
    <x v="0"/>
    <n v="0"/>
    <x v="0"/>
    <x v="19"/>
    <n v="1.22"/>
    <n v="4.4000000000000004"/>
    <n v="25000"/>
    <n v="3"/>
    <x v="0"/>
    <x v="0"/>
    <x v="2"/>
  </r>
  <r>
    <n v="7119"/>
    <s v="Cartoon Network Match Land"/>
    <x v="18"/>
    <n v="4.7"/>
    <n v="21979"/>
    <n v="1000000"/>
    <x v="0"/>
    <n v="0"/>
    <x v="0"/>
    <x v="38"/>
    <s v="1.1.3"/>
    <n v="5.0999999999999996"/>
    <n v="38000"/>
    <n v="7"/>
    <x v="0"/>
    <x v="0"/>
    <x v="3"/>
  </r>
  <r>
    <n v="7120"/>
    <s v="Card Wars Kingdom"/>
    <x v="18"/>
    <n v="4.3"/>
    <n v="920571"/>
    <n v="10000000"/>
    <x v="0"/>
    <n v="0"/>
    <x v="2"/>
    <x v="83"/>
    <s v="1.0.10"/>
    <s v="4.0.3"/>
    <n v="28000"/>
    <n v="1"/>
    <x v="1"/>
    <x v="0"/>
    <x v="2"/>
  </r>
  <r>
    <n v="7121"/>
    <s v="Wrecker's Revenge - Gumball"/>
    <x v="18"/>
    <n v="4.3"/>
    <n v="2263"/>
    <n v="100000"/>
    <x v="0"/>
    <n v="0"/>
    <x v="0"/>
    <x v="71"/>
    <n v="14.15"/>
    <n v="4.3"/>
    <n v="55000"/>
    <n v="9"/>
    <x v="1"/>
    <x v="0"/>
    <x v="4"/>
  </r>
  <r>
    <n v="7122"/>
    <s v="Super Slime Blitz - Gumball"/>
    <x v="18"/>
    <n v="4.5999999999999996"/>
    <n v="5395"/>
    <n v="500000"/>
    <x v="0"/>
    <n v="0"/>
    <x v="0"/>
    <x v="69"/>
    <s v="1.2.0"/>
    <s v="4.0.3"/>
    <n v="58000"/>
    <n v="5"/>
    <x v="0"/>
    <x v="0"/>
    <x v="4"/>
  </r>
  <r>
    <n v="7123"/>
    <s v="Blamburger - Clarence"/>
    <x v="18"/>
    <n v="4.0999999999999996"/>
    <n v="30444"/>
    <n v="1000000"/>
    <x v="0"/>
    <n v="0"/>
    <x v="2"/>
    <x v="69"/>
    <s v="1.0.5"/>
    <n v="4.3"/>
    <n v="27000"/>
    <n v="10"/>
    <x v="4"/>
    <x v="0"/>
    <x v="2"/>
  </r>
  <r>
    <n v="7124"/>
    <s v="Free Fur All â€“ We Bare Bears"/>
    <x v="18"/>
    <n v="4.2"/>
    <n v="256916"/>
    <n v="10000000"/>
    <x v="0"/>
    <n v="0"/>
    <x v="0"/>
    <x v="69"/>
    <s v="1.0.4"/>
    <n v="4"/>
    <n v="25000"/>
    <n v="10"/>
    <x v="4"/>
    <x v="0"/>
    <x v="2"/>
  </r>
  <r>
    <n v="7125"/>
    <s v="Sky Streaker - Gumball"/>
    <x v="17"/>
    <n v="4.3"/>
    <n v="37513"/>
    <n v="5000000"/>
    <x v="0"/>
    <n v="0"/>
    <x v="0"/>
    <x v="32"/>
    <n v="4"/>
    <n v="2.2999999999999998"/>
    <n v="31000"/>
    <n v="12"/>
    <x v="4"/>
    <x v="0"/>
    <x v="3"/>
  </r>
  <r>
    <n v="7126"/>
    <s v="Just A Regular Arcade"/>
    <x v="17"/>
    <n v="4.2"/>
    <n v="40847"/>
    <n v="1000000"/>
    <x v="0"/>
    <n v="0"/>
    <x v="0"/>
    <x v="36"/>
    <s v="3.1.0"/>
    <s v="2.3.3"/>
    <n v="94000"/>
    <n v="1"/>
    <x v="3"/>
    <x v="0"/>
    <x v="9"/>
  </r>
  <r>
    <n v="7127"/>
    <s v="Soundtrack Attack"/>
    <x v="18"/>
    <n v="4.3"/>
    <n v="96045"/>
    <n v="5000000"/>
    <x v="0"/>
    <n v="0"/>
    <x v="0"/>
    <x v="51"/>
    <s v="1.0.4"/>
    <n v="4.0999999999999996"/>
    <n v="25000"/>
    <n v="7"/>
    <x v="3"/>
    <x v="0"/>
    <x v="2"/>
  </r>
  <r>
    <n v="7128"/>
    <s v="[adult swim]"/>
    <x v="18"/>
    <n v="3.6"/>
    <n v="21433"/>
    <n v="1000000"/>
    <x v="0"/>
    <n v="0"/>
    <x v="3"/>
    <x v="19"/>
    <s v="3.0.1805181047"/>
    <n v="5"/>
    <n v="21000"/>
    <n v="5"/>
    <x v="0"/>
    <x v="0"/>
    <x v="2"/>
  </r>
  <r>
    <n v="7129"/>
    <s v="Ben 10: Alien Experience"/>
    <x v="18"/>
    <n v="4.2"/>
    <n v="82005"/>
    <n v="10000000"/>
    <x v="0"/>
    <n v="0"/>
    <x v="2"/>
    <x v="51"/>
    <s v="1.2.1"/>
    <n v="4.4000000000000004"/>
    <n v="45000"/>
    <n v="10"/>
    <x v="1"/>
    <x v="0"/>
    <x v="6"/>
  </r>
  <r>
    <n v="7130"/>
    <s v="MagiMobile â€“ Mighty Magiswords"/>
    <x v="18"/>
    <n v="4.2"/>
    <n v="120035"/>
    <n v="5000000"/>
    <x v="0"/>
    <n v="0"/>
    <x v="0"/>
    <x v="70"/>
    <s v="1.0.11"/>
    <n v="4.0999999999999996"/>
    <n v="45000"/>
    <n v="1"/>
    <x v="0"/>
    <x v="0"/>
    <x v="6"/>
  </r>
  <r>
    <n v="7131"/>
    <s v="Dreamland Arcade - Steven Universe"/>
    <x v="17"/>
    <n v="4"/>
    <n v="6386"/>
    <n v="500000"/>
    <x v="0"/>
    <n v="0"/>
    <x v="0"/>
    <x v="32"/>
    <n v="0.99"/>
    <n v="5.0999999999999996"/>
    <n v="24000"/>
    <n v="11"/>
    <x v="1"/>
    <x v="0"/>
    <x v="2"/>
  </r>
  <r>
    <n v="7132"/>
    <s v="Surely You Quest - Magiswords"/>
    <x v="18"/>
    <n v="4.5999999999999996"/>
    <n v="43314"/>
    <n v="1000000"/>
    <x v="0"/>
    <n v="0"/>
    <x v="2"/>
    <x v="64"/>
    <s v="1.0.2"/>
    <n v="4.0999999999999996"/>
    <n v="83000"/>
    <n v="6"/>
    <x v="1"/>
    <x v="0"/>
    <x v="8"/>
  </r>
  <r>
    <n v="7133"/>
    <s v="Adventure Time Run"/>
    <x v="17"/>
    <n v="4.3"/>
    <n v="24628"/>
    <n v="1000000"/>
    <x v="0"/>
    <n v="0"/>
    <x v="0"/>
    <x v="36"/>
    <s v="1.25.396"/>
    <n v="4.4000000000000004"/>
    <n v="88000"/>
    <n v="7"/>
    <x v="0"/>
    <x v="0"/>
    <x v="8"/>
  </r>
  <r>
    <n v="7134"/>
    <s v="Glitch Fixers: Powerpuff Girls"/>
    <x v="17"/>
    <n v="4.4000000000000004"/>
    <n v="39698"/>
    <n v="5000000"/>
    <x v="0"/>
    <n v="0"/>
    <x v="0"/>
    <x v="32"/>
    <s v="1.0.0"/>
    <n v="4.0999999999999996"/>
    <n v="51000"/>
    <n v="12"/>
    <x v="3"/>
    <x v="0"/>
    <x v="4"/>
  </r>
  <r>
    <n v="7135"/>
    <s v="StirFry Stunts - We Bare Bears"/>
    <x v="17"/>
    <n v="4.5"/>
    <n v="121533"/>
    <n v="10000000"/>
    <x v="0"/>
    <n v="0"/>
    <x v="0"/>
    <x v="32"/>
    <s v="1.0.0"/>
    <s v="2.3.3"/>
    <n v="63000"/>
    <n v="3"/>
    <x v="3"/>
    <x v="0"/>
    <x v="7"/>
  </r>
  <r>
    <n v="7136"/>
    <s v="Burrito Bash â€“ We Bare Bears"/>
    <x v="18"/>
    <n v="4.3"/>
    <n v="10776"/>
    <n v="1000000"/>
    <x v="0"/>
    <n v="0"/>
    <x v="0"/>
    <x v="69"/>
    <n v="3.4"/>
    <n v="4.0999999999999996"/>
    <n v="21000"/>
    <n v="10"/>
    <x v="1"/>
    <x v="0"/>
    <x v="2"/>
  </r>
  <r>
    <n v="7138"/>
    <s v="Boomerang"/>
    <x v="18"/>
    <n v="4.2"/>
    <n v="13519"/>
    <n v="1000000"/>
    <x v="0"/>
    <n v="0"/>
    <x v="0"/>
    <x v="20"/>
    <n v="2.1800000000000002"/>
    <n v="5"/>
    <n v="51000"/>
    <n v="7"/>
    <x v="0"/>
    <x v="0"/>
    <x v="4"/>
  </r>
  <r>
    <n v="7139"/>
    <s v="We Bare Bears Match3 Repairs"/>
    <x v="18"/>
    <n v="4.7"/>
    <n v="39153"/>
    <n v="1000000"/>
    <x v="0"/>
    <n v="0"/>
    <x v="0"/>
    <x v="38"/>
    <s v="1.1.7"/>
    <n v="4.0999999999999996"/>
    <n v="98000"/>
    <n v="7"/>
    <x v="0"/>
    <x v="0"/>
    <x v="9"/>
  </r>
  <r>
    <n v="7140"/>
    <s v="Champions and Challengers - Adventure Time"/>
    <x v="18"/>
    <n v="4.5999999999999996"/>
    <n v="51973"/>
    <n v="1000000"/>
    <x v="0"/>
    <n v="0"/>
    <x v="0"/>
    <x v="49"/>
    <s v="1.2.5"/>
    <n v="4.4000000000000004"/>
    <n v="27000"/>
    <n v="8"/>
    <x v="0"/>
    <x v="0"/>
    <x v="2"/>
  </r>
  <r>
    <n v="7141"/>
    <s v="Ski Safari: Adventure Time"/>
    <x v="18"/>
    <n v="4.5"/>
    <n v="48754"/>
    <n v="100000"/>
    <x v="1"/>
    <n v="0.99"/>
    <x v="0"/>
    <x v="69"/>
    <s v="1.5.2"/>
    <n v="2.2999999999999998"/>
    <n v="9.3000000000000007"/>
    <n v="10"/>
    <x v="2"/>
    <x v="1"/>
    <x v="1"/>
  </r>
  <r>
    <n v="7142"/>
    <s v="Block Survival Craft:The Story"/>
    <x v="18"/>
    <n v="4.0999999999999996"/>
    <n v="7046"/>
    <n v="500000"/>
    <x v="0"/>
    <n v="0"/>
    <x v="2"/>
    <x v="38"/>
    <s v="0.2.7"/>
    <s v="4.0.3"/>
    <n v="87000"/>
    <n v="10"/>
    <x v="1"/>
    <x v="0"/>
    <x v="8"/>
  </r>
  <r>
    <n v="7143"/>
    <s v="What's Up, Snoopy? - Peanuts"/>
    <x v="18"/>
    <n v="4.5"/>
    <n v="773"/>
    <n v="100000"/>
    <x v="0"/>
    <n v="0"/>
    <x v="0"/>
    <x v="69"/>
    <s v="1.0.1"/>
    <n v="5.0999999999999996"/>
    <n v="55000"/>
    <n v="8"/>
    <x v="1"/>
    <x v="0"/>
    <x v="4"/>
  </r>
  <r>
    <n v="7145"/>
    <s v="Rockstars of Ooo"/>
    <x v="18"/>
    <n v="3.4"/>
    <n v="642"/>
    <n v="10000"/>
    <x v="1"/>
    <n v="1.99"/>
    <x v="2"/>
    <x v="69"/>
    <s v="1.0.2"/>
    <s v="2.3.3"/>
    <n v="26000"/>
    <n v="8"/>
    <x v="4"/>
    <x v="1"/>
    <x v="2"/>
  </r>
  <r>
    <n v="7146"/>
    <s v="PokÃ©mon TV"/>
    <x v="18"/>
    <n v="4.2"/>
    <n v="117461"/>
    <n v="5000000"/>
    <x v="0"/>
    <n v="0"/>
    <x v="0"/>
    <x v="20"/>
    <m/>
    <m/>
    <m/>
    <n v="6"/>
    <x v="0"/>
    <x v="0"/>
    <x v="1"/>
  </r>
  <r>
    <n v="7147"/>
    <s v="Angelo Rules - Crazy day"/>
    <x v="17"/>
    <n v="3.9"/>
    <n v="108336"/>
    <n v="1000000"/>
    <x v="0"/>
    <n v="0"/>
    <x v="0"/>
    <x v="46"/>
    <s v="4.0.01"/>
    <n v="4.4000000000000004"/>
    <n v="62000"/>
    <n v="6"/>
    <x v="3"/>
    <x v="0"/>
    <x v="7"/>
  </r>
  <r>
    <n v="7148"/>
    <s v="Flipped Out! - Powerpuff Girls"/>
    <x v="18"/>
    <n v="4.4000000000000004"/>
    <n v="412"/>
    <n v="10000"/>
    <x v="1"/>
    <n v="2.99"/>
    <x v="2"/>
    <x v="51"/>
    <s v="1.0.2"/>
    <n v="4"/>
    <n v="22000"/>
    <n v="6"/>
    <x v="3"/>
    <x v="1"/>
    <x v="2"/>
  </r>
  <r>
    <n v="7149"/>
    <s v="Adventure Time Game Wizard"/>
    <x v="17"/>
    <n v="4.0999999999999996"/>
    <n v="4107"/>
    <n v="50000"/>
    <x v="1"/>
    <n v="4.99"/>
    <x v="0"/>
    <x v="46"/>
    <s v="1.2.0"/>
    <n v="4.0999999999999996"/>
    <n v="40000"/>
    <n v="7"/>
    <x v="4"/>
    <x v="1"/>
    <x v="6"/>
  </r>
  <r>
    <n v="7150"/>
    <s v="Best Park in the Universe"/>
    <x v="17"/>
    <n v="4.3"/>
    <n v="3904"/>
    <n v="10000"/>
    <x v="1"/>
    <n v="2.99"/>
    <x v="2"/>
    <x v="36"/>
    <s v="1.2.1"/>
    <n v="4"/>
    <n v="5.5"/>
    <n v="9"/>
    <x v="2"/>
    <x v="1"/>
    <x v="1"/>
  </r>
  <r>
    <n v="7151"/>
    <s v="Formula Cartoon All Stars"/>
    <x v="18"/>
    <n v="3.9"/>
    <n v="1213"/>
    <n v="10000"/>
    <x v="1"/>
    <n v="2.99"/>
    <x v="0"/>
    <x v="62"/>
    <s v="4.1.2"/>
    <s v="2.3.3"/>
    <n v="18000"/>
    <n v="6"/>
    <x v="4"/>
    <x v="1"/>
    <x v="0"/>
  </r>
  <r>
    <n v="7152"/>
    <s v="Multicraft Miner Exploration"/>
    <x v="17"/>
    <n v="4"/>
    <n v="14563"/>
    <n v="1000000"/>
    <x v="0"/>
    <n v="0"/>
    <x v="2"/>
    <x v="46"/>
    <s v="0.6.49"/>
    <n v="4.0999999999999996"/>
    <n v="74000"/>
    <n v="12"/>
    <x v="1"/>
    <x v="0"/>
    <x v="5"/>
  </r>
  <r>
    <n v="7153"/>
    <s v="CN TV Canal 3 - Cable Netword"/>
    <x v="18"/>
    <m/>
    <n v="5"/>
    <n v="1000"/>
    <x v="0"/>
    <n v="0"/>
    <x v="0"/>
    <x v="19"/>
    <n v="2"/>
    <s v="4.0.3"/>
    <n v="16000"/>
    <n v="2"/>
    <x v="0"/>
    <x v="0"/>
    <x v="0"/>
  </r>
  <r>
    <n v="7154"/>
    <s v="CN Resident"/>
    <x v="18"/>
    <n v="5"/>
    <n v="1"/>
    <n v="100"/>
    <x v="0"/>
    <n v="0"/>
    <x v="0"/>
    <x v="19"/>
    <n v="40.1"/>
    <n v="4.0999999999999996"/>
    <n v="64000"/>
    <n v="5"/>
    <x v="1"/>
    <x v="0"/>
    <x v="7"/>
  </r>
  <r>
    <n v="7155"/>
    <s v="Little Lovely Dentist"/>
    <x v="18"/>
    <n v="4.2"/>
    <n v="17786"/>
    <n v="1000000"/>
    <x v="0"/>
    <n v="0"/>
    <x v="0"/>
    <x v="33"/>
    <s v="1.1.8"/>
    <n v="4"/>
    <n v="16000"/>
    <n v="5"/>
    <x v="0"/>
    <x v="0"/>
    <x v="0"/>
  </r>
  <r>
    <n v="7156"/>
    <s v="Foods Co"/>
    <x v="21"/>
    <n v="4.3"/>
    <n v="199"/>
    <n v="10000"/>
    <x v="0"/>
    <n v="0"/>
    <x v="0"/>
    <x v="86"/>
    <s v="14.2.1"/>
    <n v="5"/>
    <n v="25000"/>
    <n v="8"/>
    <x v="0"/>
    <x v="0"/>
    <x v="2"/>
  </r>
  <r>
    <n v="7157"/>
    <s v="AND CO"/>
    <x v="11"/>
    <n v="4.5"/>
    <n v="175"/>
    <n v="10000"/>
    <x v="0"/>
    <n v="0"/>
    <x v="0"/>
    <x v="24"/>
    <s v="2.2.0"/>
    <n v="5"/>
    <n v="12000"/>
    <n v="8"/>
    <x v="0"/>
    <x v="0"/>
    <x v="0"/>
  </r>
  <r>
    <n v="7158"/>
    <s v="Tetrobot and Co."/>
    <x v="18"/>
    <n v="4.5"/>
    <n v="709"/>
    <n v="5000"/>
    <x v="1"/>
    <n v="2.99"/>
    <x v="0"/>
    <x v="38"/>
    <s v="1.1.2"/>
    <n v="2.2999999999999998"/>
    <n v="18000"/>
    <n v="4"/>
    <x v="4"/>
    <x v="1"/>
    <x v="0"/>
  </r>
  <r>
    <n v="7159"/>
    <s v="Wuwu &amp; Co."/>
    <x v="18"/>
    <m/>
    <n v="9"/>
    <n v="100"/>
    <x v="1"/>
    <n v="2.99"/>
    <x v="0"/>
    <x v="109"/>
    <n v="2.4900000000000002"/>
    <n v="4.0999999999999996"/>
    <n v="77000"/>
    <n v="3"/>
    <x v="1"/>
    <x v="1"/>
    <x v="5"/>
  </r>
  <r>
    <n v="7160"/>
    <s v="Dots &amp; Co: A Puzzle Adventure"/>
    <x v="18"/>
    <n v="4.5"/>
    <n v="81001"/>
    <n v="1000000"/>
    <x v="0"/>
    <n v="0"/>
    <x v="0"/>
    <x v="38"/>
    <s v="2.15.2"/>
    <n v="4.0999999999999996"/>
    <n v="85000"/>
    <n v="4"/>
    <x v="0"/>
    <x v="0"/>
    <x v="8"/>
  </r>
  <r>
    <n v="7161"/>
    <s v="AppClose - The #1 FREE Co-Parenting App"/>
    <x v="28"/>
    <n v="3.5"/>
    <n v="159"/>
    <n v="10000"/>
    <x v="0"/>
    <n v="0"/>
    <x v="0"/>
    <x v="94"/>
    <s v="2.1.23"/>
    <n v="4.4000000000000004"/>
    <n v="85000"/>
    <n v="7"/>
    <x v="0"/>
    <x v="0"/>
    <x v="8"/>
  </r>
  <r>
    <n v="7162"/>
    <s v="Co-op CRS"/>
    <x v="16"/>
    <n v="3.6"/>
    <n v="581"/>
    <n v="100000"/>
    <x v="0"/>
    <n v="0"/>
    <x v="0"/>
    <x v="29"/>
    <s v="2.4.3"/>
    <n v="4.4000000000000004"/>
    <n v="26000"/>
    <n v="3"/>
    <x v="0"/>
    <x v="0"/>
    <x v="2"/>
  </r>
  <r>
    <n v="7163"/>
    <s v="Co Checker"/>
    <x v="25"/>
    <n v="1.9"/>
    <n v="12"/>
    <n v="1000"/>
    <x v="0"/>
    <n v="0"/>
    <x v="0"/>
    <x v="90"/>
    <s v="1.8.6"/>
    <n v="4.3"/>
    <n v="2"/>
    <n v="10"/>
    <x v="1"/>
    <x v="0"/>
    <x v="1"/>
  </r>
  <r>
    <n v="7164"/>
    <s v="VCalendar - VenkatRama and Co"/>
    <x v="16"/>
    <n v="4.3"/>
    <n v="87"/>
    <n v="10000"/>
    <x v="0"/>
    <n v="0"/>
    <x v="0"/>
    <x v="29"/>
    <n v="1.2"/>
    <n v="4.0999999999999996"/>
    <n v="3.9"/>
    <n v="3"/>
    <x v="0"/>
    <x v="0"/>
    <x v="1"/>
  </r>
  <r>
    <n v="7165"/>
    <s v="Feeder.co"/>
    <x v="31"/>
    <n v="3.2"/>
    <n v="77"/>
    <n v="5000"/>
    <x v="0"/>
    <n v="0"/>
    <x v="0"/>
    <x v="101"/>
    <s v="2.2.7"/>
    <n v="4.2"/>
    <n v="11000"/>
    <n v="3"/>
    <x v="0"/>
    <x v="0"/>
    <x v="0"/>
  </r>
  <r>
    <n v="7166"/>
    <s v="Co-op Connections"/>
    <x v="21"/>
    <n v="1.6"/>
    <n v="8"/>
    <n v="1000"/>
    <x v="0"/>
    <n v="0"/>
    <x v="0"/>
    <x v="86"/>
    <n v="1.5"/>
    <n v="4.0999999999999996"/>
    <n v="18000"/>
    <n v="5"/>
    <x v="0"/>
    <x v="0"/>
    <x v="0"/>
  </r>
  <r>
    <n v="7167"/>
    <s v="mail.co.uk Mail"/>
    <x v="6"/>
    <n v="4.2"/>
    <n v="21"/>
    <n v="5000"/>
    <x v="0"/>
    <n v="0"/>
    <x v="0"/>
    <x v="10"/>
    <s v="1.1.0"/>
    <s v="4.0.3"/>
    <n v="8.6999999999999993"/>
    <n v="7"/>
    <x v="0"/>
    <x v="0"/>
    <x v="1"/>
  </r>
  <r>
    <n v="7168"/>
    <s v="Aquarium Co-Op Podcast"/>
    <x v="16"/>
    <n v="4.9000000000000004"/>
    <n v="206"/>
    <n v="1000"/>
    <x v="0"/>
    <n v="0"/>
    <x v="0"/>
    <x v="29"/>
    <s v="2.3.13"/>
    <n v="4.2"/>
    <n v="3.9"/>
    <n v="6"/>
    <x v="1"/>
    <x v="0"/>
    <x v="1"/>
  </r>
  <r>
    <n v="7169"/>
    <s v="MobileBiz Co - Cloud Invoice"/>
    <x v="4"/>
    <n v="4.4000000000000004"/>
    <n v="373"/>
    <n v="10000"/>
    <x v="0"/>
    <n v="0"/>
    <x v="0"/>
    <x v="7"/>
    <s v="1.3.4"/>
    <n v="2"/>
    <n v="4"/>
    <n v="2"/>
    <x v="0"/>
    <x v="0"/>
    <x v="1"/>
  </r>
  <r>
    <n v="7170"/>
    <s v="Supermarket Cashier Kids Games"/>
    <x v="18"/>
    <n v="3.6"/>
    <n v="32416"/>
    <n v="1000000"/>
    <x v="0"/>
    <n v="0"/>
    <x v="0"/>
    <x v="104"/>
    <m/>
    <m/>
    <m/>
    <n v="7"/>
    <x v="1"/>
    <x v="0"/>
    <x v="1"/>
  </r>
  <r>
    <n v="7171"/>
    <s v="Co-op Taxi"/>
    <x v="32"/>
    <n v="3.4"/>
    <n v="168"/>
    <n v="10000"/>
    <x v="0"/>
    <n v="0"/>
    <x v="0"/>
    <x v="102"/>
    <s v="3.19.34"/>
    <n v="5"/>
    <n v="53000"/>
    <n v="5"/>
    <x v="0"/>
    <x v="0"/>
    <x v="4"/>
  </r>
  <r>
    <n v="7172"/>
    <s v="Alex &amp; Co Quiz"/>
    <x v="17"/>
    <m/>
    <n v="9"/>
    <n v="1000"/>
    <x v="0"/>
    <n v="0"/>
    <x v="0"/>
    <x v="48"/>
    <n v="1.2"/>
    <n v="4.0999999999999996"/>
    <n v="4.9000000000000004"/>
    <n v="4"/>
    <x v="0"/>
    <x v="0"/>
    <x v="1"/>
  </r>
  <r>
    <n v="7173"/>
    <s v="Them Bombs: co-op board game play with 2-4 friends"/>
    <x v="17"/>
    <n v="4.7"/>
    <n v="8038"/>
    <n v="100000"/>
    <x v="0"/>
    <n v="0"/>
    <x v="1"/>
    <x v="47"/>
    <s v="1.4.1"/>
    <n v="4.0999999999999996"/>
    <n v="52000"/>
    <n v="7"/>
    <x v="0"/>
    <x v="0"/>
    <x v="4"/>
  </r>
  <r>
    <n v="7174"/>
    <s v="REI Co-op Mastercard"/>
    <x v="11"/>
    <n v="2.9"/>
    <n v="320"/>
    <n v="10000"/>
    <x v="0"/>
    <n v="0"/>
    <x v="0"/>
    <x v="24"/>
    <s v="2.13.11"/>
    <n v="4.4000000000000004"/>
    <n v="23000"/>
    <n v="6"/>
    <x v="0"/>
    <x v="0"/>
    <x v="2"/>
  </r>
  <r>
    <n v="7175"/>
    <s v="Websites.co.in Instant Website"/>
    <x v="4"/>
    <n v="4.3"/>
    <n v="327"/>
    <n v="10000"/>
    <x v="0"/>
    <n v="0"/>
    <x v="0"/>
    <x v="7"/>
    <n v="1.48"/>
    <n v="4.0999999999999996"/>
    <n v="13000"/>
    <n v="6"/>
    <x v="0"/>
    <x v="0"/>
    <x v="0"/>
  </r>
  <r>
    <n v="7176"/>
    <s v="Co-op Credit Union on the Go"/>
    <x v="11"/>
    <n v="4.4000000000000004"/>
    <n v="5"/>
    <n v="1000"/>
    <x v="0"/>
    <n v="0"/>
    <x v="0"/>
    <x v="24"/>
    <s v="18.1.79"/>
    <n v="5"/>
    <n v="30000"/>
    <n v="4"/>
    <x v="0"/>
    <x v="0"/>
    <x v="3"/>
  </r>
  <r>
    <n v="7177"/>
    <s v="Hashtags For Likes.co"/>
    <x v="20"/>
    <n v="4.3"/>
    <n v="420"/>
    <n v="50000"/>
    <x v="0"/>
    <n v="0"/>
    <x v="0"/>
    <x v="85"/>
    <n v="1.1000000000000001"/>
    <s v="4.0.3"/>
    <n v="18000"/>
    <n v="12"/>
    <x v="3"/>
    <x v="0"/>
    <x v="0"/>
  </r>
  <r>
    <n v="7178"/>
    <s v="Chinese Chess ( Xiangqi Free )"/>
    <x v="17"/>
    <n v="4.5999999999999996"/>
    <n v="963"/>
    <n v="50000"/>
    <x v="0"/>
    <n v="0"/>
    <x v="0"/>
    <x v="47"/>
    <s v="1.1.1"/>
    <n v="2.2999999999999998"/>
    <n v="4.0999999999999996"/>
    <n v="4"/>
    <x v="1"/>
    <x v="0"/>
    <x v="1"/>
  </r>
  <r>
    <n v="7179"/>
    <s v="Krypton by krypt.co"/>
    <x v="27"/>
    <n v="4.5999999999999996"/>
    <n v="38"/>
    <n v="1000"/>
    <x v="0"/>
    <n v="0"/>
    <x v="0"/>
    <x v="93"/>
    <s v="2.4.0"/>
    <n v="6"/>
    <n v="13000"/>
    <n v="7"/>
    <x v="0"/>
    <x v="0"/>
    <x v="0"/>
  </r>
  <r>
    <n v="7180"/>
    <s v="Chinese Chess / Co Tuong"/>
    <x v="17"/>
    <n v="4.2"/>
    <n v="6947"/>
    <n v="500000"/>
    <x v="0"/>
    <n v="0"/>
    <x v="0"/>
    <x v="47"/>
    <s v="2.7.7"/>
    <n v="2.2999999999999998"/>
    <n v="20000"/>
    <n v="10"/>
    <x v="1"/>
    <x v="0"/>
    <x v="2"/>
  </r>
  <r>
    <n v="7181"/>
    <s v="Fayr - Co-Parenting Simplified"/>
    <x v="27"/>
    <n v="3.5"/>
    <n v="16"/>
    <n v="1000"/>
    <x v="0"/>
    <n v="0"/>
    <x v="0"/>
    <x v="93"/>
    <s v="1.5.1"/>
    <n v="5"/>
    <n v="21000"/>
    <n v="7"/>
    <x v="0"/>
    <x v="0"/>
    <x v="2"/>
  </r>
  <r>
    <n v="7182"/>
    <s v="Co-Dependents Anonymous"/>
    <x v="16"/>
    <m/>
    <n v="0"/>
    <n v="500"/>
    <x v="0"/>
    <n v="0"/>
    <x v="0"/>
    <x v="29"/>
    <s v="1.0.1"/>
    <n v="4.0999999999999996"/>
    <n v="12000"/>
    <n v="2"/>
    <x v="0"/>
    <x v="0"/>
    <x v="0"/>
  </r>
  <r>
    <n v="7183"/>
    <s v="Sprig by CO-OP"/>
    <x v="11"/>
    <n v="2.9"/>
    <n v="252"/>
    <n v="10000"/>
    <x v="0"/>
    <n v="0"/>
    <x v="0"/>
    <x v="24"/>
    <s v="1.4.1033"/>
    <n v="4.0999999999999996"/>
    <n v="18000"/>
    <n v="10"/>
    <x v="1"/>
    <x v="0"/>
    <x v="0"/>
  </r>
  <r>
    <n v="7184"/>
    <s v="Good&amp;Co: Career match tests"/>
    <x v="4"/>
    <n v="4.4000000000000004"/>
    <n v="26572"/>
    <n v="1000000"/>
    <x v="0"/>
    <n v="0"/>
    <x v="0"/>
    <x v="7"/>
    <s v="2.9.1"/>
    <n v="4.0999999999999996"/>
    <n v="41000"/>
    <n v="7"/>
    <x v="0"/>
    <x v="0"/>
    <x v="6"/>
  </r>
  <r>
    <n v="7185"/>
    <s v="Central Bank and Trust Co."/>
    <x v="11"/>
    <n v="4.7"/>
    <n v="65"/>
    <n v="5000"/>
    <x v="0"/>
    <n v="0"/>
    <x v="0"/>
    <x v="24"/>
    <s v="5.9.1.0"/>
    <n v="5"/>
    <n v="12000"/>
    <n v="6"/>
    <x v="0"/>
    <x v="0"/>
    <x v="0"/>
  </r>
  <r>
    <n v="7186"/>
    <s v="Soo Co-op Mobile Banking"/>
    <x v="11"/>
    <n v="4.5"/>
    <n v="159"/>
    <n v="1000"/>
    <x v="0"/>
    <n v="0"/>
    <x v="0"/>
    <x v="24"/>
    <s v="4.2.87"/>
    <s v="4.0.3"/>
    <n v="14000"/>
    <n v="9"/>
    <x v="1"/>
    <x v="0"/>
    <x v="0"/>
  </r>
  <r>
    <n v="7187"/>
    <s v="Co-Optima Mobile"/>
    <x v="11"/>
    <n v="4.4000000000000004"/>
    <n v="218"/>
    <n v="10000"/>
    <x v="0"/>
    <n v="0"/>
    <x v="0"/>
    <x v="24"/>
    <m/>
    <m/>
    <m/>
    <n v="6"/>
    <x v="1"/>
    <x v="0"/>
    <x v="1"/>
  </r>
  <r>
    <n v="7188"/>
    <s v="SharedCareâ„¢ Co-parenting"/>
    <x v="28"/>
    <n v="2"/>
    <n v="23"/>
    <n v="100"/>
    <x v="1"/>
    <n v="4.59"/>
    <x v="0"/>
    <x v="94"/>
    <s v="3.0.3"/>
    <n v="4"/>
    <m/>
    <n v="6"/>
    <x v="3"/>
    <x v="1"/>
    <x v="1"/>
  </r>
  <r>
    <n v="7189"/>
    <s v="Holl &amp; Co Barbers"/>
    <x v="16"/>
    <n v="4.7"/>
    <n v="12"/>
    <n v="500"/>
    <x v="0"/>
    <n v="0"/>
    <x v="0"/>
    <x v="29"/>
    <s v="4.9.940"/>
    <n v="4"/>
    <n v="6"/>
    <n v="2"/>
    <x v="0"/>
    <x v="0"/>
    <x v="1"/>
  </r>
  <r>
    <n v="7190"/>
    <s v="Call of Miniâ„¢ Zombies 2"/>
    <x v="17"/>
    <n v="4.4000000000000004"/>
    <n v="248417"/>
    <n v="5000000"/>
    <x v="0"/>
    <n v="0"/>
    <x v="1"/>
    <x v="32"/>
    <s v="2.1.3"/>
    <s v="2.3.3"/>
    <n v="17000"/>
    <n v="2"/>
    <x v="4"/>
    <x v="0"/>
    <x v="0"/>
  </r>
  <r>
    <n v="7191"/>
    <s v="Grenada Co-operative Bank"/>
    <x v="11"/>
    <n v="4.4000000000000004"/>
    <n v="137"/>
    <n v="10000"/>
    <x v="0"/>
    <n v="0"/>
    <x v="0"/>
    <x v="24"/>
    <s v="2.4.3"/>
    <n v="1.6"/>
    <n v="400"/>
    <n v="6"/>
    <x v="5"/>
    <x v="0"/>
    <x v="1"/>
  </r>
  <r>
    <n v="7192"/>
    <s v="Dungeon Legends - PvP Action MMO RPG Co-op Games"/>
    <x v="18"/>
    <n v="4.4000000000000004"/>
    <n v="102215"/>
    <n v="1000000"/>
    <x v="0"/>
    <n v="0"/>
    <x v="1"/>
    <x v="49"/>
    <n v="3.1"/>
    <s v="4.0.3"/>
    <n v="42000"/>
    <n v="6"/>
    <x v="0"/>
    <x v="0"/>
    <x v="6"/>
  </r>
  <r>
    <n v="7193"/>
    <s v="CO CASE Events"/>
    <x v="18"/>
    <m/>
    <n v="0"/>
    <n v="100"/>
    <x v="0"/>
    <n v="0"/>
    <x v="0"/>
    <x v="13"/>
    <n v="1.3"/>
    <n v="4.0999999999999996"/>
    <n v="54000"/>
    <n v="1"/>
    <x v="0"/>
    <x v="0"/>
    <x v="4"/>
  </r>
  <r>
    <n v="7194"/>
    <s v="Permit Test CO Colorado DMV"/>
    <x v="18"/>
    <n v="4.5"/>
    <n v="41"/>
    <n v="1000"/>
    <x v="0"/>
    <n v="0"/>
    <x v="0"/>
    <x v="13"/>
    <s v="2.6.5"/>
    <n v="4.0999999999999996"/>
    <n v="11000"/>
    <n v="6"/>
    <x v="1"/>
    <x v="0"/>
    <x v="0"/>
  </r>
  <r>
    <n v="7195"/>
    <s v="Chinese Chess 3D Online (Xiangqi, è±¡æ£‹, co tuong)"/>
    <x v="17"/>
    <n v="3.5"/>
    <n v="23"/>
    <n v="1000"/>
    <x v="1"/>
    <n v="0.99"/>
    <x v="0"/>
    <x v="47"/>
    <s v="2.2.1"/>
    <n v="4.0999999999999996"/>
    <n v="37000"/>
    <n v="12"/>
    <x v="1"/>
    <x v="1"/>
    <x v="3"/>
  </r>
  <r>
    <n v="7196"/>
    <s v="2-Player Co-op Zombie Shoot"/>
    <x v="17"/>
    <n v="4.2"/>
    <n v="33"/>
    <n v="1000"/>
    <x v="0"/>
    <n v="0"/>
    <x v="1"/>
    <x v="36"/>
    <s v="1.0.13"/>
    <n v="2.2999999999999998"/>
    <n v="13000"/>
    <n v="7"/>
    <x v="0"/>
    <x v="0"/>
    <x v="0"/>
  </r>
  <r>
    <n v="7197"/>
    <s v="Camping and Co - Camping in Europe"/>
    <x v="24"/>
    <n v="3.7"/>
    <n v="19"/>
    <n v="1000"/>
    <x v="0"/>
    <n v="0"/>
    <x v="0"/>
    <x v="88"/>
    <s v="1.2.3"/>
    <n v="4.0999999999999996"/>
    <n v="6.5"/>
    <n v="4"/>
    <x v="0"/>
    <x v="0"/>
    <x v="1"/>
  </r>
  <r>
    <n v="7198"/>
    <s v="Remote | Fire TV | Android TV | KODI | CetusPlay"/>
    <x v="25"/>
    <n v="4.4000000000000004"/>
    <n v="15911"/>
    <n v="1000000"/>
    <x v="0"/>
    <n v="0"/>
    <x v="0"/>
    <x v="90"/>
    <s v="4.1.8.1"/>
    <n v="4.0999999999999996"/>
    <n v="16000"/>
    <n v="6"/>
    <x v="0"/>
    <x v="0"/>
    <x v="0"/>
  </r>
  <r>
    <n v="7199"/>
    <s v="Comboios de Portugal"/>
    <x v="32"/>
    <n v="3.4"/>
    <n v="1147"/>
    <n v="100000"/>
    <x v="0"/>
    <n v="0"/>
    <x v="0"/>
    <x v="102"/>
    <s v="1.0.3.8"/>
    <s v="4.0.3"/>
    <n v="19000"/>
    <n v="5"/>
    <x v="0"/>
    <x v="0"/>
    <x v="0"/>
  </r>
  <r>
    <n v="7200"/>
    <s v="CP Dialer"/>
    <x v="20"/>
    <n v="4.3"/>
    <n v="64"/>
    <n v="50000"/>
    <x v="0"/>
    <n v="0"/>
    <x v="1"/>
    <x v="85"/>
    <s v="2.9.0"/>
    <n v="4.0999999999999996"/>
    <n v="3.3"/>
    <n v="3"/>
    <x v="0"/>
    <x v="0"/>
    <x v="1"/>
  </r>
  <r>
    <n v="7201"/>
    <s v="CP Federal Mobile"/>
    <x v="11"/>
    <n v="3.6"/>
    <n v="180"/>
    <n v="10000"/>
    <x v="0"/>
    <n v="0"/>
    <x v="0"/>
    <x v="24"/>
    <s v="7.0.7-qa003-prod"/>
    <n v="4.2"/>
    <n v="35000"/>
    <n v="10"/>
    <x v="1"/>
    <x v="0"/>
    <x v="3"/>
  </r>
  <r>
    <n v="7202"/>
    <s v="CestovnÃ© poriadky CP"/>
    <x v="32"/>
    <n v="4.5999999999999996"/>
    <n v="2681"/>
    <n v="100000"/>
    <x v="0"/>
    <n v="0"/>
    <x v="0"/>
    <x v="102"/>
    <s v="1.2.0"/>
    <s v="4.0.3"/>
    <n v="6.3"/>
    <n v="9"/>
    <x v="1"/>
    <x v="0"/>
    <x v="1"/>
  </r>
  <r>
    <n v="7203"/>
    <s v="CP Channel"/>
    <x v="18"/>
    <n v="4.5999999999999996"/>
    <n v="7"/>
    <n v="500"/>
    <x v="0"/>
    <n v="0"/>
    <x v="2"/>
    <x v="13"/>
    <s v="1.1.0"/>
    <n v="4.0999999999999996"/>
    <n v="12000"/>
    <n v="3"/>
    <x v="0"/>
    <x v="0"/>
    <x v="0"/>
  </r>
  <r>
    <n v="7204"/>
    <s v="CP Clicker"/>
    <x v="16"/>
    <n v="4.2"/>
    <n v="251"/>
    <n v="10000"/>
    <x v="0"/>
    <n v="0"/>
    <x v="0"/>
    <x v="29"/>
    <s v="3.3.003"/>
    <n v="4.0999999999999996"/>
    <n v="5"/>
    <n v="3"/>
    <x v="0"/>
    <x v="0"/>
    <x v="1"/>
  </r>
  <r>
    <n v="7205"/>
    <s v="Evolution CP &amp; IV Calculator for pokemon"/>
    <x v="18"/>
    <n v="4.3"/>
    <n v="9465"/>
    <n v="500000"/>
    <x v="0"/>
    <n v="0"/>
    <x v="0"/>
    <x v="19"/>
    <s v="0.4.6"/>
    <n v="4.4000000000000004"/>
    <n v="43000"/>
    <n v="7"/>
    <x v="0"/>
    <x v="0"/>
    <x v="6"/>
  </r>
  <r>
    <n v="7206"/>
    <s v="CP Creepypasta"/>
    <x v="18"/>
    <n v="3.8"/>
    <n v="128"/>
    <n v="10000"/>
    <x v="0"/>
    <n v="0"/>
    <x v="1"/>
    <x v="19"/>
    <s v="1.0.2"/>
    <s v="4.0.3"/>
    <n v="2.9"/>
    <n v="7"/>
    <x v="3"/>
    <x v="0"/>
    <x v="1"/>
  </r>
  <r>
    <n v="7207"/>
    <s v="Hercules CP Mobile"/>
    <x v="25"/>
    <n v="1.4"/>
    <n v="20"/>
    <n v="1000"/>
    <x v="0"/>
    <n v="0"/>
    <x v="0"/>
    <x v="90"/>
    <s v="2.1.5"/>
    <n v="4.3"/>
    <n v="4.0999999999999996"/>
    <n v="7"/>
    <x v="0"/>
    <x v="0"/>
    <x v="1"/>
  </r>
  <r>
    <n v="7208"/>
    <s v="Cerebral Palsy"/>
    <x v="19"/>
    <n v="4.4000000000000004"/>
    <n v="38"/>
    <n v="1000"/>
    <x v="0"/>
    <n v="0"/>
    <x v="0"/>
    <x v="84"/>
    <n v="2"/>
    <n v="3"/>
    <n v="8.5"/>
    <n v="7"/>
    <x v="2"/>
    <x v="0"/>
    <x v="1"/>
  </r>
  <r>
    <n v="7209"/>
    <s v="Speak quietly: Autism, CP"/>
    <x v="19"/>
    <m/>
    <n v="6"/>
    <n v="1000"/>
    <x v="0"/>
    <n v="0"/>
    <x v="0"/>
    <x v="84"/>
    <n v="5"/>
    <n v="3"/>
    <n v="7"/>
    <n v="7"/>
    <x v="3"/>
    <x v="0"/>
    <x v="1"/>
  </r>
  <r>
    <n v="7210"/>
    <s v="CP RACING 2 FREE"/>
    <x v="18"/>
    <n v="4"/>
    <n v="4607"/>
    <n v="100000"/>
    <x v="0"/>
    <n v="0"/>
    <x v="0"/>
    <x v="45"/>
    <n v="3"/>
    <n v="4"/>
    <n v="19000"/>
    <n v="3"/>
    <x v="0"/>
    <x v="0"/>
    <x v="0"/>
  </r>
  <r>
    <n v="7211"/>
    <s v="CP-Care Mobile"/>
    <x v="18"/>
    <m/>
    <n v="1"/>
    <n v="10"/>
    <x v="0"/>
    <n v="0"/>
    <x v="0"/>
    <x v="13"/>
    <n v="1"/>
    <n v="4"/>
    <n v="16000"/>
    <n v="6"/>
    <x v="0"/>
    <x v="0"/>
    <x v="0"/>
  </r>
  <r>
    <n v="7212"/>
    <s v="CP ToolBox"/>
    <x v="4"/>
    <n v="4.5999999999999996"/>
    <n v="70"/>
    <n v="1000"/>
    <x v="0"/>
    <n v="0"/>
    <x v="0"/>
    <x v="7"/>
    <s v="1.9.3"/>
    <s v="2.3.3"/>
    <n v="14000"/>
    <n v="2"/>
    <x v="4"/>
    <x v="0"/>
    <x v="0"/>
  </r>
  <r>
    <n v="7213"/>
    <s v="Talking Pictures: Autism, CP"/>
    <x v="19"/>
    <n v="3.9"/>
    <n v="22"/>
    <n v="5000"/>
    <x v="0"/>
    <n v="0"/>
    <x v="0"/>
    <x v="84"/>
    <n v="1.1399999999999999"/>
    <n v="3"/>
    <n v="801"/>
    <n v="3"/>
    <x v="1"/>
    <x v="0"/>
    <x v="1"/>
  </r>
  <r>
    <n v="7214"/>
    <s v="CP HAPPS - Pittsburgh Events"/>
    <x v="16"/>
    <n v="3.8"/>
    <n v="85"/>
    <n v="5000"/>
    <x v="0"/>
    <n v="0"/>
    <x v="1"/>
    <x v="29"/>
    <s v="1.18.10"/>
    <s v="4.0.3"/>
    <n v="5.6"/>
    <n v="3"/>
    <x v="4"/>
    <x v="0"/>
    <x v="1"/>
  </r>
  <r>
    <n v="7215"/>
    <s v="Poke Genie - Safe IV Calculator"/>
    <x v="25"/>
    <n v="4.7"/>
    <n v="92958"/>
    <n v="1000000"/>
    <x v="0"/>
    <n v="0"/>
    <x v="0"/>
    <x v="90"/>
    <s v="1.13.0"/>
    <n v="5"/>
    <n v="36000"/>
    <n v="7"/>
    <x v="0"/>
    <x v="0"/>
    <x v="3"/>
  </r>
  <r>
    <n v="7216"/>
    <s v="IV Calc CP Calculator Toolkit"/>
    <x v="25"/>
    <n v="4.2"/>
    <n v="242"/>
    <n v="10000"/>
    <x v="0"/>
    <n v="0"/>
    <x v="0"/>
    <x v="90"/>
    <n v="1.3"/>
    <n v="4.2"/>
    <n v="3.2"/>
    <n v="10"/>
    <x v="3"/>
    <x v="0"/>
    <x v="1"/>
  </r>
  <r>
    <n v="7217"/>
    <s v="CP Plus Showcase"/>
    <x v="4"/>
    <n v="4.3"/>
    <n v="236"/>
    <n v="50000"/>
    <x v="0"/>
    <n v="0"/>
    <x v="0"/>
    <x v="7"/>
    <s v="1.0.4"/>
    <n v="4"/>
    <n v="7"/>
    <n v="3"/>
    <x v="0"/>
    <x v="0"/>
    <x v="1"/>
  </r>
  <r>
    <n v="7218"/>
    <s v="CP Calculator"/>
    <x v="18"/>
    <n v="4.0999999999999996"/>
    <n v="187"/>
    <n v="10000"/>
    <x v="0"/>
    <n v="0"/>
    <x v="0"/>
    <x v="19"/>
    <n v="3.21"/>
    <n v="4.0999999999999996"/>
    <n v="2.9"/>
    <n v="9"/>
    <x v="3"/>
    <x v="0"/>
    <x v="1"/>
  </r>
  <r>
    <n v="7219"/>
    <s v="iTooch MathÃ©matiques CP"/>
    <x v="18"/>
    <n v="4.3"/>
    <n v="1018"/>
    <n v="100000"/>
    <x v="0"/>
    <n v="0"/>
    <x v="0"/>
    <x v="12"/>
    <s v="4.6.2"/>
    <s v="4.0.3"/>
    <n v="35000"/>
    <n v="6"/>
    <x v="1"/>
    <x v="0"/>
    <x v="3"/>
  </r>
  <r>
    <n v="7220"/>
    <s v="gCMOB"/>
    <x v="25"/>
    <n v="4.2"/>
    <n v="7935"/>
    <n v="1000000"/>
    <x v="0"/>
    <n v="0"/>
    <x v="0"/>
    <x v="90"/>
    <s v="2.4.7"/>
    <n v="3"/>
    <n v="21000"/>
    <n v="1"/>
    <x v="0"/>
    <x v="0"/>
    <x v="2"/>
  </r>
  <r>
    <n v="7221"/>
    <s v="CP Connect 2.0"/>
    <x v="27"/>
    <m/>
    <n v="0"/>
    <n v="500"/>
    <x v="0"/>
    <n v="0"/>
    <x v="0"/>
    <x v="93"/>
    <s v="3.9.4"/>
    <s v="4.0.3"/>
    <n v="5.8"/>
    <n v="8"/>
    <x v="1"/>
    <x v="0"/>
    <x v="1"/>
  </r>
  <r>
    <n v="7222"/>
    <s v="Evolution CP"/>
    <x v="18"/>
    <n v="3.6"/>
    <n v="13"/>
    <n v="500"/>
    <x v="0"/>
    <n v="0"/>
    <x v="0"/>
    <x v="19"/>
    <s v="1.0.2"/>
    <s v="4.0.3"/>
    <n v="4.7"/>
    <n v="9"/>
    <x v="3"/>
    <x v="0"/>
    <x v="1"/>
  </r>
  <r>
    <n v="7223"/>
    <s v="IV Goï¼ˆget IV for Pokemonï¼‰"/>
    <x v="17"/>
    <n v="4.5999999999999996"/>
    <n v="132282"/>
    <n v="1000000"/>
    <x v="0"/>
    <n v="0"/>
    <x v="0"/>
    <x v="46"/>
    <n v="15"/>
    <n v="4.0999999999999996"/>
    <n v="20000"/>
    <n v="7"/>
    <x v="0"/>
    <x v="0"/>
    <x v="2"/>
  </r>
  <r>
    <n v="7224"/>
    <s v="CP Smart Check List"/>
    <x v="26"/>
    <m/>
    <n v="1"/>
    <n v="10"/>
    <x v="0"/>
    <n v="0"/>
    <x v="0"/>
    <x v="92"/>
    <s v="0.0.1"/>
    <n v="4.0999999999999996"/>
    <n v="3.9"/>
    <n v="8"/>
    <x v="1"/>
    <x v="0"/>
    <x v="1"/>
  </r>
  <r>
    <n v="7225"/>
    <s v="Ditto CP Calculator GO"/>
    <x v="25"/>
    <n v="4.3"/>
    <n v="34"/>
    <n v="1000"/>
    <x v="0"/>
    <n v="0"/>
    <x v="0"/>
    <x v="90"/>
    <n v="1.9"/>
    <s v="4.0.3"/>
    <n v="12000"/>
    <n v="2"/>
    <x v="0"/>
    <x v="0"/>
    <x v="0"/>
  </r>
  <r>
    <n v="7226"/>
    <s v="Foothills CP"/>
    <x v="18"/>
    <n v="5"/>
    <n v="4"/>
    <n v="100"/>
    <x v="0"/>
    <n v="0"/>
    <x v="1"/>
    <x v="13"/>
    <s v="3.8.0"/>
    <n v="4.0999999999999996"/>
    <n v="7.8"/>
    <n v="6"/>
    <x v="0"/>
    <x v="0"/>
    <x v="1"/>
  </r>
  <r>
    <n v="7227"/>
    <s v="CP Installer App"/>
    <x v="4"/>
    <n v="5"/>
    <n v="4"/>
    <n v="100"/>
    <x v="0"/>
    <n v="0"/>
    <x v="0"/>
    <x v="7"/>
    <s v="5.1.1"/>
    <n v="4.0999999999999996"/>
    <n v="24000"/>
    <n v="7"/>
    <x v="0"/>
    <x v="0"/>
    <x v="2"/>
  </r>
  <r>
    <n v="7228"/>
    <s v="CP Trivia"/>
    <x v="17"/>
    <n v="5"/>
    <n v="5"/>
    <n v="100"/>
    <x v="0"/>
    <n v="0"/>
    <x v="0"/>
    <x v="48"/>
    <n v="0.99"/>
    <n v="5"/>
    <n v="12000"/>
    <n v="8"/>
    <x v="0"/>
    <x v="0"/>
    <x v="0"/>
  </r>
  <r>
    <n v="7229"/>
    <s v="CP Ready"/>
    <x v="4"/>
    <n v="4.5"/>
    <n v="56"/>
    <n v="1000"/>
    <x v="0"/>
    <n v="0"/>
    <x v="0"/>
    <x v="7"/>
    <s v="6.4.16"/>
    <n v="4"/>
    <m/>
    <n v="3"/>
    <x v="0"/>
    <x v="0"/>
    <x v="1"/>
  </r>
  <r>
    <n v="7230"/>
    <s v="CP Surprise"/>
    <x v="16"/>
    <n v="3.8"/>
    <n v="2548"/>
    <n v="100000"/>
    <x v="0"/>
    <n v="0"/>
    <x v="0"/>
    <x v="29"/>
    <s v="4.4.2"/>
    <n v="4.0999999999999996"/>
    <n v="4.9000000000000004"/>
    <n v="1"/>
    <x v="0"/>
    <x v="0"/>
    <x v="1"/>
  </r>
  <r>
    <n v="7231"/>
    <s v="Evolve CP Calc. for PokemonGo"/>
    <x v="25"/>
    <n v="3.9"/>
    <n v="116"/>
    <n v="10000"/>
    <x v="0"/>
    <n v="0"/>
    <x v="0"/>
    <x v="90"/>
    <n v="2.6"/>
    <n v="4.4000000000000004"/>
    <n v="3.3"/>
    <n v="12"/>
    <x v="3"/>
    <x v="0"/>
    <x v="1"/>
  </r>
  <r>
    <n v="7232"/>
    <s v="CP Cloud"/>
    <x v="4"/>
    <m/>
    <n v="3"/>
    <n v="100"/>
    <x v="0"/>
    <n v="0"/>
    <x v="0"/>
    <x v="7"/>
    <n v="2.5"/>
    <n v="4.4000000000000004"/>
    <n v="5.4"/>
    <n v="7"/>
    <x v="0"/>
    <x v="0"/>
    <x v="1"/>
  </r>
  <r>
    <n v="7233"/>
    <s v="GO CP Evolution Calculator"/>
    <x v="18"/>
    <m/>
    <n v="5"/>
    <n v="100"/>
    <x v="0"/>
    <n v="0"/>
    <x v="0"/>
    <x v="19"/>
    <n v="1"/>
    <s v="4.0.3"/>
    <n v="2.4"/>
    <n v="1"/>
    <x v="1"/>
    <x v="0"/>
    <x v="1"/>
  </r>
  <r>
    <n v="7234"/>
    <s v="ClanPlay: Community and Tools for Gamers"/>
    <x v="6"/>
    <n v="4.8"/>
    <n v="34443"/>
    <n v="1000000"/>
    <x v="0"/>
    <n v="0"/>
    <x v="1"/>
    <x v="10"/>
    <s v="1.14.3"/>
    <n v="5"/>
    <n v="27000"/>
    <n v="6"/>
    <x v="0"/>
    <x v="0"/>
    <x v="2"/>
  </r>
  <r>
    <n v="7235"/>
    <s v="CP Calculator - Poke Go Calc"/>
    <x v="18"/>
    <n v="4.0999999999999996"/>
    <n v="7"/>
    <n v="500"/>
    <x v="0"/>
    <n v="0"/>
    <x v="0"/>
    <x v="19"/>
    <n v="1.1000000000000001"/>
    <n v="4.2"/>
    <n v="22000"/>
    <n v="9"/>
    <x v="3"/>
    <x v="0"/>
    <x v="2"/>
  </r>
  <r>
    <n v="7236"/>
    <s v="Contents Provider(C.P.)Explorer"/>
    <x v="25"/>
    <n v="4"/>
    <n v="1"/>
    <n v="100"/>
    <x v="0"/>
    <n v="0"/>
    <x v="0"/>
    <x v="90"/>
    <n v="5"/>
    <n v="3"/>
    <n v="1.2"/>
    <n v="6"/>
    <x v="0"/>
    <x v="0"/>
    <x v="1"/>
  </r>
  <r>
    <n v="7237"/>
    <s v="Cp Calculator for Evolution:GO"/>
    <x v="18"/>
    <n v="4.8"/>
    <n v="124"/>
    <n v="500"/>
    <x v="0"/>
    <n v="0"/>
    <x v="0"/>
    <x v="19"/>
    <n v="1.2"/>
    <n v="4.2"/>
    <n v="2.5"/>
    <n v="8"/>
    <x v="3"/>
    <x v="0"/>
    <x v="1"/>
  </r>
  <r>
    <n v="7238"/>
    <s v="Calcy IV"/>
    <x v="25"/>
    <n v="4.8"/>
    <n v="36557"/>
    <n v="1000000"/>
    <x v="0"/>
    <n v="0"/>
    <x v="0"/>
    <x v="90"/>
    <s v="2.51f"/>
    <n v="5"/>
    <n v="14000"/>
    <n v="8"/>
    <x v="0"/>
    <x v="0"/>
    <x v="0"/>
  </r>
  <r>
    <n v="7239"/>
    <s v="CP Brown English-Telugu Dictionary"/>
    <x v="18"/>
    <n v="4.4000000000000004"/>
    <n v="8"/>
    <n v="500"/>
    <x v="0"/>
    <n v="0"/>
    <x v="0"/>
    <x v="13"/>
    <n v="3"/>
    <n v="4"/>
    <n v="6.8"/>
    <n v="11"/>
    <x v="1"/>
    <x v="0"/>
    <x v="1"/>
  </r>
  <r>
    <n v="7240"/>
    <s v="CP Parquet"/>
    <x v="16"/>
    <m/>
    <n v="2"/>
    <n v="100"/>
    <x v="0"/>
    <n v="0"/>
    <x v="0"/>
    <x v="29"/>
    <s v="1.0.2"/>
    <n v="4"/>
    <n v="1.2"/>
    <n v="5"/>
    <x v="3"/>
    <x v="0"/>
    <x v="1"/>
  </r>
  <r>
    <n v="7241"/>
    <s v="CP evolution calculator Pokemo"/>
    <x v="18"/>
    <n v="4.0999999999999996"/>
    <n v="78"/>
    <n v="10000"/>
    <x v="0"/>
    <n v="0"/>
    <x v="0"/>
    <x v="104"/>
    <n v="1.3"/>
    <n v="4.0999999999999996"/>
    <n v="787"/>
    <n v="2"/>
    <x v="1"/>
    <x v="0"/>
    <x v="1"/>
  </r>
  <r>
    <n v="7242"/>
    <s v="C.P. CERVANTES (TOBARRA)"/>
    <x v="20"/>
    <m/>
    <n v="0"/>
    <n v="5"/>
    <x v="0"/>
    <n v="0"/>
    <x v="0"/>
    <x v="85"/>
    <n v="8.1999999999999993"/>
    <s v="4.0.3"/>
    <n v="4.9000000000000004"/>
    <n v="7"/>
    <x v="0"/>
    <x v="0"/>
    <x v="1"/>
  </r>
  <r>
    <n v="7243"/>
    <s v="Sporting CP Keyboard Theme"/>
    <x v="23"/>
    <m/>
    <n v="45"/>
    <n v="5000"/>
    <x v="0"/>
    <n v="0"/>
    <x v="0"/>
    <x v="39"/>
    <n v="1"/>
    <n v="4"/>
    <n v="5.3"/>
    <n v="10"/>
    <x v="1"/>
    <x v="0"/>
    <x v="1"/>
  </r>
  <r>
    <n v="7244"/>
    <s v="Meu CalendÃ¡rio CP"/>
    <x v="25"/>
    <m/>
    <n v="37"/>
    <n v="100"/>
    <x v="0"/>
    <n v="0"/>
    <x v="0"/>
    <x v="90"/>
    <s v="1.55.4"/>
    <s v="4.0.3"/>
    <n v="6.5"/>
    <n v="8"/>
    <x v="0"/>
    <x v="0"/>
    <x v="1"/>
  </r>
  <r>
    <n v="7245"/>
    <s v="Crusaders Quest"/>
    <x v="18"/>
    <n v="4.4000000000000004"/>
    <n v="475020"/>
    <n v="5000000"/>
    <x v="0"/>
    <n v="0"/>
    <x v="2"/>
    <x v="49"/>
    <s v="4.7.0.KG"/>
    <n v="4.0999999999999996"/>
    <n v="69000"/>
    <n v="7"/>
    <x v="0"/>
    <x v="0"/>
    <x v="7"/>
  </r>
  <r>
    <n v="7246"/>
    <s v="CQ Hotels"/>
    <x v="24"/>
    <n v="4.3"/>
    <n v="15"/>
    <n v="10000"/>
    <x v="0"/>
    <n v="0"/>
    <x v="0"/>
    <x v="88"/>
    <s v="5.4.13"/>
    <n v="4.4000000000000004"/>
    <n v="14000"/>
    <n v="7"/>
    <x v="0"/>
    <x v="0"/>
    <x v="0"/>
  </r>
  <r>
    <n v="7247"/>
    <s v="CQ"/>
    <x v="31"/>
    <n v="3.7"/>
    <n v="7"/>
    <n v="1000"/>
    <x v="0"/>
    <n v="0"/>
    <x v="2"/>
    <x v="101"/>
    <s v="1.0.11"/>
    <s v="4.0.3"/>
    <n v="3.4"/>
    <n v="5"/>
    <x v="0"/>
    <x v="0"/>
    <x v="1"/>
  </r>
  <r>
    <n v="7248"/>
    <s v="Curio Quest"/>
    <x v="18"/>
    <n v="4.3"/>
    <n v="59152"/>
    <n v="1000000"/>
    <x v="0"/>
    <n v="0"/>
    <x v="2"/>
    <x v="49"/>
    <s v="1.14.00"/>
    <s v="4.0.3"/>
    <n v="50000"/>
    <n v="3"/>
    <x v="0"/>
    <x v="0"/>
    <x v="4"/>
  </r>
  <r>
    <n v="7249"/>
    <s v="CQ-Mobile"/>
    <x v="6"/>
    <m/>
    <n v="10"/>
    <n v="1000"/>
    <x v="0"/>
    <n v="0"/>
    <x v="0"/>
    <x v="10"/>
    <s v="5.5.0"/>
    <n v="4"/>
    <n v="8.1"/>
    <n v="11"/>
    <x v="3"/>
    <x v="0"/>
    <x v="1"/>
  </r>
  <r>
    <n v="7250"/>
    <s v="CQ Key"/>
    <x v="25"/>
    <m/>
    <n v="0"/>
    <n v="100"/>
    <x v="0"/>
    <n v="0"/>
    <x v="0"/>
    <x v="90"/>
    <n v="1.03"/>
    <n v="4"/>
    <n v="1.7"/>
    <n v="4"/>
    <x v="0"/>
    <x v="0"/>
    <x v="1"/>
  </r>
  <r>
    <n v="7251"/>
    <s v="Sabbath School 4"/>
    <x v="18"/>
    <n v="4.3"/>
    <n v="2871"/>
    <n v="100000"/>
    <x v="0"/>
    <n v="0"/>
    <x v="0"/>
    <x v="13"/>
    <n v="1.6"/>
    <s v="2.3.3"/>
    <n v="18000"/>
    <n v="5"/>
    <x v="4"/>
    <x v="0"/>
    <x v="0"/>
  </r>
  <r>
    <n v="7252"/>
    <s v="CQ Mobile"/>
    <x v="11"/>
    <n v="2.7"/>
    <n v="36"/>
    <n v="1000"/>
    <x v="0"/>
    <n v="0"/>
    <x v="0"/>
    <x v="24"/>
    <m/>
    <m/>
    <n v="18000"/>
    <n v="7"/>
    <x v="0"/>
    <x v="0"/>
    <x v="0"/>
  </r>
  <r>
    <n v="7253"/>
    <s v="Cardinal Quest 2"/>
    <x v="18"/>
    <n v="4.4000000000000004"/>
    <n v="19207"/>
    <n v="100000"/>
    <x v="0"/>
    <n v="0"/>
    <x v="0"/>
    <x v="49"/>
    <n v="1.19"/>
    <n v="2.2999999999999998"/>
    <n v="36000"/>
    <n v="9"/>
    <x v="3"/>
    <x v="0"/>
    <x v="3"/>
  </r>
  <r>
    <n v="7254"/>
    <s v="CQ-Alert"/>
    <x v="6"/>
    <m/>
    <n v="3"/>
    <n v="500"/>
    <x v="0"/>
    <n v="0"/>
    <x v="0"/>
    <x v="10"/>
    <s v="5.5.0"/>
    <n v="4"/>
    <n v="8.1"/>
    <n v="11"/>
    <x v="3"/>
    <x v="0"/>
    <x v="1"/>
  </r>
  <r>
    <n v="7255"/>
    <s v="SDA Collegiate Quarterly"/>
    <x v="3"/>
    <n v="4.5"/>
    <n v="8"/>
    <n v="500"/>
    <x v="0"/>
    <n v="0"/>
    <x v="0"/>
    <x v="6"/>
    <n v="1.2"/>
    <n v="4.4000000000000004"/>
    <n v="5.0999999999999996"/>
    <n v="7"/>
    <x v="0"/>
    <x v="0"/>
    <x v="1"/>
  </r>
  <r>
    <n v="7256"/>
    <s v="CQ SIGNAL PRO 5"/>
    <x v="11"/>
    <m/>
    <n v="0"/>
    <n v="10"/>
    <x v="0"/>
    <n v="0"/>
    <x v="0"/>
    <x v="24"/>
    <n v="4"/>
    <n v="4.0999999999999996"/>
    <n v="1.6"/>
    <n v="4"/>
    <x v="1"/>
    <x v="0"/>
    <x v="1"/>
  </r>
  <r>
    <n v="7257"/>
    <s v="CQ: Lost In Transmission"/>
    <x v="17"/>
    <n v="4.2"/>
    <n v="4"/>
    <n v="10"/>
    <x v="0"/>
    <n v="0"/>
    <x v="0"/>
    <x v="36"/>
    <n v="1.1000000000000001"/>
    <n v="4.4000000000000004"/>
    <n v="61000"/>
    <n v="5"/>
    <x v="0"/>
    <x v="0"/>
    <x v="7"/>
  </r>
  <r>
    <n v="7258"/>
    <s v="HR Team CQ Region Ed Qld"/>
    <x v="4"/>
    <m/>
    <n v="0"/>
    <n v="500"/>
    <x v="0"/>
    <n v="0"/>
    <x v="0"/>
    <x v="7"/>
    <n v="3.8"/>
    <s v="4.0.3"/>
    <n v="4.0999999999999996"/>
    <n v="1"/>
    <x v="0"/>
    <x v="0"/>
    <x v="1"/>
  </r>
  <r>
    <n v="7259"/>
    <s v="Roll Call News"/>
    <x v="31"/>
    <n v="3.7"/>
    <n v="24"/>
    <n v="5000"/>
    <x v="0"/>
    <n v="0"/>
    <x v="0"/>
    <x v="101"/>
    <n v="1.1000000000000001"/>
    <n v="4.0999999999999996"/>
    <n v="10000"/>
    <n v="12"/>
    <x v="4"/>
    <x v="0"/>
    <x v="0"/>
  </r>
  <r>
    <n v="7260"/>
    <s v="UFO-CQ"/>
    <x v="25"/>
    <m/>
    <n v="1"/>
    <n v="10"/>
    <x v="1"/>
    <n v="0.99"/>
    <x v="0"/>
    <x v="90"/>
    <m/>
    <n v="2"/>
    <n v="237"/>
    <n v="7"/>
    <x v="3"/>
    <x v="1"/>
    <x v="1"/>
  </r>
  <r>
    <n v="7261"/>
    <s v="CQ ESPM"/>
    <x v="4"/>
    <n v="5"/>
    <n v="2"/>
    <n v="5"/>
    <x v="0"/>
    <n v="0"/>
    <x v="0"/>
    <x v="7"/>
    <s v="1.0.1"/>
    <n v="4.0999999999999996"/>
    <n v="3.4"/>
    <n v="6"/>
    <x v="1"/>
    <x v="0"/>
    <x v="1"/>
  </r>
  <r>
    <n v="7262"/>
    <s v="SHUTTLLS CQ - Connect Ride Go"/>
    <x v="24"/>
    <m/>
    <n v="0"/>
    <n v="5"/>
    <x v="0"/>
    <n v="0"/>
    <x v="0"/>
    <x v="88"/>
    <s v="4.6.2100"/>
    <n v="4.3"/>
    <n v="18000"/>
    <n v="4"/>
    <x v="0"/>
    <x v="0"/>
    <x v="0"/>
  </r>
  <r>
    <n v="7263"/>
    <s v="QRZ Assistant"/>
    <x v="6"/>
    <n v="4.2"/>
    <n v="1044"/>
    <n v="100000"/>
    <x v="0"/>
    <n v="0"/>
    <x v="0"/>
    <x v="10"/>
    <n v="2"/>
    <n v="4.4000000000000004"/>
    <n v="3.5"/>
    <n v="5"/>
    <x v="0"/>
    <x v="0"/>
    <x v="1"/>
  </r>
  <r>
    <n v="7264"/>
    <s v="Palavras la cq"/>
    <x v="17"/>
    <n v="3.9"/>
    <n v="783"/>
    <n v="100000"/>
    <x v="0"/>
    <n v="0"/>
    <x v="0"/>
    <x v="48"/>
    <n v="1"/>
    <s v="2.3.3"/>
    <n v="3.4"/>
    <n v="10"/>
    <x v="2"/>
    <x v="0"/>
    <x v="1"/>
  </r>
  <r>
    <n v="7265"/>
    <s v="CQ Ukraine"/>
    <x v="27"/>
    <m/>
    <n v="0"/>
    <n v="10"/>
    <x v="0"/>
    <n v="0"/>
    <x v="0"/>
    <x v="93"/>
    <s v="1.17.0"/>
    <n v="4.0999999999999996"/>
    <n v="9.1"/>
    <n v="6"/>
    <x v="0"/>
    <x v="0"/>
    <x v="1"/>
  </r>
  <r>
    <n v="7266"/>
    <s v="Pocket Prefix Plus"/>
    <x v="6"/>
    <n v="4.5"/>
    <n v="192"/>
    <n v="10000"/>
    <x v="0"/>
    <n v="0"/>
    <x v="0"/>
    <x v="10"/>
    <s v="v2.6.0"/>
    <n v="3"/>
    <n v="15000"/>
    <n v="2"/>
    <x v="0"/>
    <x v="0"/>
    <x v="0"/>
  </r>
  <r>
    <n v="7267"/>
    <s v="CQ Electrical Group"/>
    <x v="27"/>
    <m/>
    <n v="0"/>
    <n v="1"/>
    <x v="0"/>
    <n v="0"/>
    <x v="0"/>
    <x v="93"/>
    <s v="1.0.0"/>
    <n v="4.0999999999999996"/>
    <n v="14000"/>
    <n v="7"/>
    <x v="0"/>
    <x v="0"/>
    <x v="0"/>
  </r>
  <r>
    <n v="7268"/>
    <s v="10 WPM Amateur ham radio CW Morse code trainer"/>
    <x v="6"/>
    <n v="3.5"/>
    <n v="10"/>
    <n v="100"/>
    <x v="1"/>
    <n v="1.49"/>
    <x v="0"/>
    <x v="10"/>
    <s v="2.1.4"/>
    <n v="2.1"/>
    <n v="3.8"/>
    <n v="5"/>
    <x v="0"/>
    <x v="1"/>
    <x v="1"/>
  </r>
  <r>
    <n v="7269"/>
    <s v="Sabbath School"/>
    <x v="3"/>
    <n v="4.7"/>
    <n v="28237"/>
    <n v="100000"/>
    <x v="0"/>
    <n v="0"/>
    <x v="0"/>
    <x v="6"/>
    <s v="3.2.994"/>
    <s v="4.0.3"/>
    <n v="10000"/>
    <n v="4"/>
    <x v="0"/>
    <x v="0"/>
    <x v="0"/>
  </r>
  <r>
    <n v="7270"/>
    <s v="Gunship Modern Combat 3D"/>
    <x v="17"/>
    <n v="4.2"/>
    <n v="3247"/>
    <n v="500000"/>
    <x v="0"/>
    <n v="0"/>
    <x v="1"/>
    <x v="36"/>
    <n v="1.05"/>
    <n v="2.2999999999999998"/>
    <n v="26000"/>
    <n v="7"/>
    <x v="1"/>
    <x v="0"/>
    <x v="2"/>
  </r>
  <r>
    <n v="7271"/>
    <s v="Gun Simulator - Gun Games"/>
    <x v="18"/>
    <n v="4.4000000000000004"/>
    <n v="134"/>
    <n v="10000"/>
    <x v="0"/>
    <n v="0"/>
    <x v="1"/>
    <x v="45"/>
    <m/>
    <s v="4.0.3"/>
    <m/>
    <n v="2"/>
    <x v="0"/>
    <x v="0"/>
    <x v="1"/>
  </r>
  <r>
    <n v="7272"/>
    <s v="ClanManagerTT2"/>
    <x v="18"/>
    <n v="4.7"/>
    <n v="55"/>
    <n v="1000"/>
    <x v="0"/>
    <n v="0"/>
    <x v="0"/>
    <x v="33"/>
    <s v="2.2.9"/>
    <n v="4.4000000000000004"/>
    <n v="3.3"/>
    <n v="7"/>
    <x v="0"/>
    <x v="0"/>
    <x v="1"/>
  </r>
  <r>
    <n v="7273"/>
    <s v="Christian Questions Podcast"/>
    <x v="18"/>
    <n v="4.5999999999999996"/>
    <n v="222"/>
    <n v="10000"/>
    <x v="0"/>
    <n v="0"/>
    <x v="0"/>
    <x v="13"/>
    <n v="2.8"/>
    <s v="4.0.3"/>
    <n v="15000"/>
    <n v="3"/>
    <x v="0"/>
    <x v="0"/>
    <x v="0"/>
  </r>
  <r>
    <n v="7274"/>
    <s v="Sniper Killer Shooter"/>
    <x v="17"/>
    <n v="4"/>
    <n v="119368"/>
    <n v="10000000"/>
    <x v="0"/>
    <n v="0"/>
    <x v="1"/>
    <x v="36"/>
    <s v="1.1.4"/>
    <n v="2.2999999999999998"/>
    <n v="19000"/>
    <n v="2"/>
    <x v="1"/>
    <x v="0"/>
    <x v="0"/>
  </r>
  <r>
    <n v="7275"/>
    <s v="25WPM Amateur ham radio Koch CW Morse code trainer"/>
    <x v="25"/>
    <m/>
    <n v="0"/>
    <n v="10"/>
    <x v="1"/>
    <n v="1.49"/>
    <x v="0"/>
    <x v="90"/>
    <s v="2.0.3"/>
    <n v="2.1"/>
    <n v="3.7"/>
    <n v="5"/>
    <x v="0"/>
    <x v="1"/>
    <x v="1"/>
  </r>
  <r>
    <n v="7276"/>
    <s v="QST"/>
    <x v="18"/>
    <n v="2.5"/>
    <n v="706"/>
    <n v="10000"/>
    <x v="0"/>
    <n v="0"/>
    <x v="0"/>
    <x v="13"/>
    <m/>
    <m/>
    <m/>
    <n v="3"/>
    <x v="0"/>
    <x v="0"/>
    <x v="1"/>
  </r>
  <r>
    <n v="7277"/>
    <s v="Cypress College Library"/>
    <x v="3"/>
    <m/>
    <n v="0"/>
    <n v="100"/>
    <x v="0"/>
    <n v="0"/>
    <x v="0"/>
    <x v="6"/>
    <s v="4.7.2"/>
    <n v="1.6"/>
    <n v="2.1"/>
    <n v="12"/>
    <x v="4"/>
    <x v="0"/>
    <x v="1"/>
  </r>
  <r>
    <n v="7278"/>
    <s v="Create My App"/>
    <x v="4"/>
    <m/>
    <n v="0"/>
    <n v="10"/>
    <x v="0"/>
    <n v="0"/>
    <x v="0"/>
    <x v="7"/>
    <s v="1.0.5"/>
    <n v="4.0999999999999996"/>
    <n v="11000"/>
    <n v="4"/>
    <x v="0"/>
    <x v="0"/>
    <x v="0"/>
  </r>
  <r>
    <n v="7279"/>
    <s v="Snowboard Racing Free Fun Game"/>
    <x v="17"/>
    <n v="3.8"/>
    <n v="4552"/>
    <n v="100000"/>
    <x v="0"/>
    <n v="0"/>
    <x v="0"/>
    <x v="42"/>
    <s v="1.4.0"/>
    <s v="2.3.3"/>
    <n v="43000"/>
    <n v="10"/>
    <x v="3"/>
    <x v="0"/>
    <x v="6"/>
  </r>
  <r>
    <n v="7280"/>
    <s v="theCut"/>
    <x v="16"/>
    <n v="4.7"/>
    <n v="499"/>
    <n v="50000"/>
    <x v="0"/>
    <n v="0"/>
    <x v="0"/>
    <x v="29"/>
    <s v="1.2.7"/>
    <n v="4.0999999999999996"/>
    <n v="6.9"/>
    <n v="5"/>
    <x v="0"/>
    <x v="0"/>
    <x v="1"/>
  </r>
  <r>
    <n v="7281"/>
    <s v="Ø§Ù„ÙØ§ØªØ­ÙˆÙ† Conquerors"/>
    <x v="18"/>
    <n v="4.5"/>
    <n v="108130"/>
    <n v="5000000"/>
    <x v="0"/>
    <n v="0"/>
    <x v="1"/>
    <x v="37"/>
    <s v="1.8.0"/>
    <n v="4"/>
    <n v="40000"/>
    <n v="8"/>
    <x v="0"/>
    <x v="0"/>
    <x v="6"/>
  </r>
  <r>
    <n v="7282"/>
    <s v="Toughest Game Ever 2"/>
    <x v="17"/>
    <n v="4.5999999999999996"/>
    <n v="293086"/>
    <n v="5000000"/>
    <x v="0"/>
    <n v="0"/>
    <x v="0"/>
    <x v="36"/>
    <n v="8.1"/>
    <s v="4.0.3"/>
    <m/>
    <n v="10"/>
    <x v="4"/>
    <x v="0"/>
    <x v="1"/>
  </r>
  <r>
    <n v="7283"/>
    <s v="RIDE ZERO"/>
    <x v="17"/>
    <n v="4.5999999999999996"/>
    <n v="8778"/>
    <n v="100000"/>
    <x v="0"/>
    <n v="0"/>
    <x v="1"/>
    <x v="40"/>
    <s v="1.3.1"/>
    <n v="4.3"/>
    <n v="36000"/>
    <n v="1"/>
    <x v="0"/>
    <x v="0"/>
    <x v="3"/>
  </r>
  <r>
    <n v="7284"/>
    <s v="CricQuick"/>
    <x v="23"/>
    <n v="5"/>
    <n v="17"/>
    <n v="50"/>
    <x v="0"/>
    <n v="0"/>
    <x v="0"/>
    <x v="39"/>
    <n v="1"/>
    <s v="4.0.3"/>
    <n v="1.5"/>
    <n v="12"/>
    <x v="1"/>
    <x v="0"/>
    <x v="1"/>
  </r>
  <r>
    <n v="7285"/>
    <s v="Next Island: Dino Village"/>
    <x v="18"/>
    <n v="3.9"/>
    <n v="29"/>
    <n v="1000"/>
    <x v="0"/>
    <n v="0"/>
    <x v="2"/>
    <x v="33"/>
    <n v="1"/>
    <n v="5"/>
    <n v="37000"/>
    <n v="5"/>
    <x v="0"/>
    <x v="0"/>
    <x v="3"/>
  </r>
  <r>
    <n v="7286"/>
    <s v="iReadMe"/>
    <x v="27"/>
    <n v="5"/>
    <n v="8"/>
    <n v="100"/>
    <x v="0"/>
    <n v="0"/>
    <x v="0"/>
    <x v="93"/>
    <n v="1.5"/>
    <n v="4.4000000000000004"/>
    <n v="22000"/>
    <n v="3"/>
    <x v="0"/>
    <x v="0"/>
    <x v="2"/>
  </r>
  <r>
    <n v="7287"/>
    <s v="Global Shop"/>
    <x v="4"/>
    <m/>
    <n v="0"/>
    <n v="50"/>
    <x v="0"/>
    <n v="0"/>
    <x v="0"/>
    <x v="7"/>
    <s v="1.1.0"/>
    <n v="4"/>
    <n v="3.3"/>
    <n v="2"/>
    <x v="0"/>
    <x v="0"/>
    <x v="1"/>
  </r>
  <r>
    <n v="7288"/>
    <s v="Webmail web mobile app"/>
    <x v="25"/>
    <n v="2.2999999999999998"/>
    <n v="395"/>
    <n v="100000"/>
    <x v="0"/>
    <n v="0"/>
    <x v="0"/>
    <x v="90"/>
    <n v="4.2"/>
    <n v="4.0999999999999996"/>
    <n v="2.6"/>
    <n v="8"/>
    <x v="0"/>
    <x v="0"/>
    <x v="1"/>
  </r>
  <r>
    <n v="7289"/>
    <s v="QC"/>
    <x v="18"/>
    <m/>
    <n v="4"/>
    <n v="100"/>
    <x v="0"/>
    <n v="0"/>
    <x v="0"/>
    <x v="38"/>
    <n v="1"/>
    <s v="4.0.3"/>
    <n v="34000"/>
    <n v="10"/>
    <x v="3"/>
    <x v="0"/>
    <x v="3"/>
  </r>
  <r>
    <n v="7290"/>
    <s v="Traffic Info and Traffic Alert"/>
    <x v="32"/>
    <n v="3.6"/>
    <n v="695"/>
    <n v="100000"/>
    <x v="0"/>
    <n v="0"/>
    <x v="0"/>
    <x v="102"/>
    <n v="5.3"/>
    <n v="4"/>
    <n v="2.9"/>
    <n v="1"/>
    <x v="0"/>
    <x v="0"/>
    <x v="1"/>
  </r>
  <r>
    <n v="7291"/>
    <s v="Color Quartets"/>
    <x v="18"/>
    <n v="4"/>
    <n v="42"/>
    <n v="1000"/>
    <x v="0"/>
    <n v="0"/>
    <x v="0"/>
    <x v="33"/>
    <n v="1.46"/>
    <n v="4"/>
    <n v="12000"/>
    <n v="11"/>
    <x v="3"/>
    <x v="0"/>
    <x v="0"/>
  </r>
  <r>
    <n v="7292"/>
    <s v="Ham Radio Prefixes"/>
    <x v="6"/>
    <n v="3.7"/>
    <n v="218"/>
    <n v="10000"/>
    <x v="0"/>
    <n v="0"/>
    <x v="0"/>
    <x v="10"/>
    <n v="1.1200000000000001"/>
    <n v="2.2999999999999998"/>
    <n v="3.7"/>
    <n v="7"/>
    <x v="2"/>
    <x v="0"/>
    <x v="1"/>
  </r>
  <r>
    <n v="7293"/>
    <s v="Battle Result Predictor for CR"/>
    <x v="25"/>
    <n v="4.2"/>
    <n v="7063"/>
    <n v="1000000"/>
    <x v="0"/>
    <n v="0"/>
    <x v="0"/>
    <x v="90"/>
    <s v="1.3.0"/>
    <n v="4.0999999999999996"/>
    <n v="17000"/>
    <n v="2"/>
    <x v="1"/>
    <x v="0"/>
    <x v="0"/>
  </r>
  <r>
    <n v="7294"/>
    <s v="Deck Advisor for CR"/>
    <x v="25"/>
    <n v="4.0999999999999996"/>
    <n v="37975"/>
    <n v="5000000"/>
    <x v="0"/>
    <n v="0"/>
    <x v="0"/>
    <x v="90"/>
    <s v="1.4.0"/>
    <n v="4.0999999999999996"/>
    <n v="23000"/>
    <n v="2"/>
    <x v="1"/>
    <x v="0"/>
    <x v="2"/>
  </r>
  <r>
    <n v="7295"/>
    <s v="Card Creator for CR"/>
    <x v="25"/>
    <n v="4.4000000000000004"/>
    <n v="117850"/>
    <n v="10000000"/>
    <x v="0"/>
    <n v="0"/>
    <x v="0"/>
    <x v="90"/>
    <s v="1.8.0"/>
    <n v="4.0999999999999996"/>
    <n v="17000"/>
    <n v="5"/>
    <x v="0"/>
    <x v="0"/>
    <x v="0"/>
  </r>
  <r>
    <n v="7296"/>
    <s v="CR &amp; CoC Private Server - Clash Barbarians PRO"/>
    <x v="18"/>
    <n v="4.5999999999999996"/>
    <n v="167974"/>
    <n v="500000"/>
    <x v="0"/>
    <n v="0"/>
    <x v="0"/>
    <x v="19"/>
    <s v="Gratis"/>
    <s v="4.0.3"/>
    <n v="5"/>
    <n v="7"/>
    <x v="0"/>
    <x v="0"/>
    <x v="1"/>
  </r>
  <r>
    <n v="7297"/>
    <s v="Deck Analyzer for CR"/>
    <x v="25"/>
    <n v="4.2"/>
    <n v="2630"/>
    <n v="100000"/>
    <x v="0"/>
    <n v="0"/>
    <x v="0"/>
    <x v="90"/>
    <s v="1.3.0"/>
    <n v="4.0999999999999996"/>
    <n v="18000"/>
    <n v="2"/>
    <x v="1"/>
    <x v="0"/>
    <x v="0"/>
  </r>
  <r>
    <n v="7298"/>
    <s v="Chest Simulator for Clash Royale"/>
    <x v="18"/>
    <n v="4.4000000000000004"/>
    <n v="4756"/>
    <n v="100000"/>
    <x v="0"/>
    <n v="0"/>
    <x v="0"/>
    <x v="45"/>
    <s v="1.1.9"/>
    <n v="4.0999999999999996"/>
    <n v="33000"/>
    <n v="7"/>
    <x v="0"/>
    <x v="0"/>
    <x v="3"/>
  </r>
  <r>
    <n v="7299"/>
    <s v="Clash Soundboard For CR &amp; COC"/>
    <x v="18"/>
    <n v="4.3"/>
    <n v="13"/>
    <n v="500"/>
    <x v="0"/>
    <n v="0"/>
    <x v="0"/>
    <x v="19"/>
    <n v="1.1000000000000001"/>
    <s v="4.0.3"/>
    <n v="26000"/>
    <n v="1"/>
    <x v="0"/>
    <x v="0"/>
    <x v="2"/>
  </r>
  <r>
    <n v="7300"/>
    <s v="Quiz for Clash Royaleâ„¢"/>
    <x v="18"/>
    <n v="4"/>
    <n v="3788"/>
    <n v="100000"/>
    <x v="0"/>
    <n v="0"/>
    <x v="0"/>
    <x v="19"/>
    <s v="3.0.1"/>
    <n v="4.0999999999999996"/>
    <n v="32000"/>
    <n v="7"/>
    <x v="0"/>
    <x v="0"/>
    <x v="3"/>
  </r>
  <r>
    <n v="7301"/>
    <s v="CR Blue Icon Pack"/>
    <x v="26"/>
    <n v="4.5"/>
    <n v="323"/>
    <n v="10000"/>
    <x v="0"/>
    <n v="0"/>
    <x v="0"/>
    <x v="92"/>
    <n v="1.03"/>
    <s v="2.3.3"/>
    <n v="38000"/>
    <n v="12"/>
    <x v="2"/>
    <x v="0"/>
    <x v="3"/>
  </r>
  <r>
    <n v="7302"/>
    <s v="Chest Calculator for CR"/>
    <x v="18"/>
    <n v="3.9"/>
    <n v="14754"/>
    <n v="1000000"/>
    <x v="0"/>
    <n v="0"/>
    <x v="2"/>
    <x v="19"/>
    <s v="1.8.1"/>
    <n v="4.0999999999999996"/>
    <n v="21000"/>
    <n v="7"/>
    <x v="0"/>
    <x v="0"/>
    <x v="2"/>
  </r>
  <r>
    <n v="7303"/>
    <s v="Ultimate Calculator for CR"/>
    <x v="27"/>
    <n v="3.7"/>
    <n v="7389"/>
    <n v="500000"/>
    <x v="0"/>
    <n v="0"/>
    <x v="0"/>
    <x v="93"/>
    <s v="1.0.4"/>
    <n v="4"/>
    <n v="41000"/>
    <n v="3"/>
    <x v="1"/>
    <x v="0"/>
    <x v="6"/>
  </r>
  <r>
    <n v="7304"/>
    <s v="DCUO|CR Calculator Pro"/>
    <x v="25"/>
    <n v="4.5999999999999996"/>
    <n v="82"/>
    <n v="500"/>
    <x v="1"/>
    <n v="0.99"/>
    <x v="0"/>
    <x v="90"/>
    <n v="3.3"/>
    <n v="3"/>
    <n v="1.7"/>
    <n v="8"/>
    <x v="1"/>
    <x v="1"/>
    <x v="1"/>
  </r>
  <r>
    <n v="7305"/>
    <s v="Servidor Privado CR y CoC - Royale Servers PRO"/>
    <x v="25"/>
    <m/>
    <n v="55"/>
    <n v="100"/>
    <x v="1"/>
    <n v="1.99"/>
    <x v="0"/>
    <x v="90"/>
    <s v="1.0.3"/>
    <n v="2.2999999999999998"/>
    <n v="4.3"/>
    <n v="12"/>
    <x v="1"/>
    <x v="1"/>
    <x v="1"/>
  </r>
  <r>
    <n v="7306"/>
    <s v="Stats CR Clan for Clash Royale"/>
    <x v="18"/>
    <n v="3.8"/>
    <n v="16"/>
    <n v="100"/>
    <x v="0"/>
    <n v="0"/>
    <x v="0"/>
    <x v="19"/>
    <s v="1.2.9"/>
    <n v="4.0999999999999996"/>
    <n v="9.9"/>
    <n v="7"/>
    <x v="0"/>
    <x v="0"/>
    <x v="1"/>
  </r>
  <r>
    <n v="7307"/>
    <s v="Ultimate Clash Royale Tracker"/>
    <x v="18"/>
    <n v="4.7"/>
    <n v="92010"/>
    <n v="1000000"/>
    <x v="0"/>
    <n v="0"/>
    <x v="0"/>
    <x v="37"/>
    <s v="1.4.8"/>
    <n v="4.2"/>
    <n v="5.9"/>
    <n v="7"/>
    <x v="0"/>
    <x v="0"/>
    <x v="1"/>
  </r>
  <r>
    <n v="7308"/>
    <s v="Chest Opener for CR - The Circle Game"/>
    <x v="18"/>
    <m/>
    <n v="68"/>
    <n v="5000"/>
    <x v="0"/>
    <n v="0"/>
    <x v="0"/>
    <x v="19"/>
    <s v="1.0.3"/>
    <n v="5"/>
    <n v="2.7"/>
    <n v="1"/>
    <x v="0"/>
    <x v="0"/>
    <x v="1"/>
  </r>
  <r>
    <n v="7309"/>
    <s v="Deck Simulator for CR"/>
    <x v="25"/>
    <n v="3.4"/>
    <n v="202"/>
    <n v="10000"/>
    <x v="0"/>
    <n v="0"/>
    <x v="0"/>
    <x v="90"/>
    <n v="1"/>
    <s v="4.0.3"/>
    <n v="12000"/>
    <n v="6"/>
    <x v="1"/>
    <x v="0"/>
    <x v="0"/>
  </r>
  <r>
    <n v="7310"/>
    <s v="Stats Royale for Clash Royale"/>
    <x v="3"/>
    <n v="4.5"/>
    <n v="68226"/>
    <n v="1000000"/>
    <x v="0"/>
    <n v="0"/>
    <x v="0"/>
    <x v="6"/>
    <s v="1.9.1"/>
    <n v="4.2"/>
    <n v="16000"/>
    <n v="8"/>
    <x v="0"/>
    <x v="0"/>
    <x v="0"/>
  </r>
  <r>
    <n v="7311"/>
    <s v="Counter Deck Calculator for CR"/>
    <x v="25"/>
    <n v="4.0999999999999996"/>
    <n v="3446"/>
    <n v="500000"/>
    <x v="0"/>
    <n v="0"/>
    <x v="0"/>
    <x v="90"/>
    <s v="1.3.0"/>
    <n v="4.0999999999999996"/>
    <n v="19000"/>
    <n v="2"/>
    <x v="1"/>
    <x v="0"/>
    <x v="0"/>
  </r>
  <r>
    <n v="7312"/>
    <s v="CR Calculator"/>
    <x v="25"/>
    <n v="4.3"/>
    <n v="297"/>
    <n v="50000"/>
    <x v="0"/>
    <n v="0"/>
    <x v="0"/>
    <x v="90"/>
    <n v="2.2000000000000002"/>
    <n v="4"/>
    <n v="2.8"/>
    <n v="1"/>
    <x v="0"/>
    <x v="0"/>
    <x v="1"/>
  </r>
  <r>
    <n v="7313"/>
    <s v="Servidor Privado de CR y CoC - Light Royale"/>
    <x v="18"/>
    <n v="4.5999999999999996"/>
    <n v="3106"/>
    <n v="10000"/>
    <x v="0"/>
    <n v="0"/>
    <x v="0"/>
    <x v="19"/>
    <n v="7"/>
    <s v="4.0.3"/>
    <n v="3.6"/>
    <n v="5"/>
    <x v="0"/>
    <x v="0"/>
    <x v="1"/>
  </r>
  <r>
    <n v="7314"/>
    <s v="Helper for Clash Royale (All-in-1)"/>
    <x v="18"/>
    <n v="4.3"/>
    <n v="6078"/>
    <n v="500000"/>
    <x v="0"/>
    <n v="0"/>
    <x v="0"/>
    <x v="19"/>
    <s v="2.0.0"/>
    <n v="4.0999999999999996"/>
    <n v="37000"/>
    <n v="11"/>
    <x v="1"/>
    <x v="0"/>
    <x v="3"/>
  </r>
  <r>
    <n v="7315"/>
    <s v="CR Fans: Mazos, Clanes y Grupos"/>
    <x v="18"/>
    <n v="4.3"/>
    <n v="219"/>
    <n v="5000"/>
    <x v="0"/>
    <n v="0"/>
    <x v="0"/>
    <x v="19"/>
    <s v="1.0.7"/>
    <n v="2.2999999999999998"/>
    <n v="4.3"/>
    <n v="12"/>
    <x v="1"/>
    <x v="0"/>
    <x v="1"/>
  </r>
  <r>
    <n v="7316"/>
    <s v="DCUO|CR Calculator Lite"/>
    <x v="25"/>
    <n v="4"/>
    <n v="182"/>
    <n v="10000"/>
    <x v="0"/>
    <n v="0"/>
    <x v="0"/>
    <x v="90"/>
    <n v="3.3"/>
    <n v="3"/>
    <n v="1.7"/>
    <n v="8"/>
    <x v="1"/>
    <x v="0"/>
    <x v="1"/>
  </r>
  <r>
    <n v="7317"/>
    <s v="CR -Call Recorder"/>
    <x v="25"/>
    <m/>
    <n v="4"/>
    <n v="100"/>
    <x v="0"/>
    <n v="0"/>
    <x v="0"/>
    <x v="90"/>
    <n v="2"/>
    <n v="4.0999999999999996"/>
    <n v="3.1"/>
    <n v="9"/>
    <x v="1"/>
    <x v="0"/>
    <x v="1"/>
  </r>
  <r>
    <n v="7318"/>
    <s v="CR Best Decks"/>
    <x v="18"/>
    <n v="3.5"/>
    <n v="34"/>
    <n v="1000"/>
    <x v="0"/>
    <n v="0"/>
    <x v="0"/>
    <x v="37"/>
    <n v="1.03"/>
    <s v="4.0.3"/>
    <n v="30000"/>
    <n v="7"/>
    <x v="1"/>
    <x v="0"/>
    <x v="3"/>
  </r>
  <r>
    <n v="7319"/>
    <s v="CR Family"/>
    <x v="18"/>
    <n v="2.2999999999999998"/>
    <n v="10"/>
    <n v="1000"/>
    <x v="0"/>
    <n v="0"/>
    <x v="0"/>
    <x v="13"/>
    <s v="1.0.0"/>
    <n v="4.0999999999999996"/>
    <n v="5.2"/>
    <n v="2"/>
    <x v="1"/>
    <x v="0"/>
    <x v="1"/>
  </r>
  <r>
    <n v="7320"/>
    <s v="CR Monitor"/>
    <x v="1"/>
    <m/>
    <n v="1"/>
    <n v="5"/>
    <x v="0"/>
    <n v="0"/>
    <x v="0"/>
    <x v="4"/>
    <n v="1"/>
    <n v="4"/>
    <n v="2.8"/>
    <n v="4"/>
    <x v="0"/>
    <x v="0"/>
    <x v="1"/>
  </r>
  <r>
    <n v="7321"/>
    <s v="JavaScript Editor CR"/>
    <x v="25"/>
    <n v="3.9"/>
    <n v="114"/>
    <n v="5000"/>
    <x v="0"/>
    <n v="0"/>
    <x v="0"/>
    <x v="90"/>
    <s v="1.0.209"/>
    <n v="4"/>
    <n v="18000"/>
    <n v="3"/>
    <x v="0"/>
    <x v="0"/>
    <x v="0"/>
  </r>
  <r>
    <n v="7322"/>
    <s v="Jetting for Honda CR dirt bike"/>
    <x v="23"/>
    <n v="4.0999999999999996"/>
    <n v="7"/>
    <n v="100"/>
    <x v="1"/>
    <n v="3.49"/>
    <x v="0"/>
    <x v="39"/>
    <n v="2.2000000000000002"/>
    <n v="3"/>
    <n v="3.4"/>
    <n v="4"/>
    <x v="3"/>
    <x v="1"/>
    <x v="1"/>
  </r>
  <r>
    <n v="7323"/>
    <s v="CR-Red"/>
    <x v="26"/>
    <n v="4.5"/>
    <n v="561"/>
    <n v="10000"/>
    <x v="0"/>
    <n v="0"/>
    <x v="0"/>
    <x v="92"/>
    <n v="1.05"/>
    <s v="2.3.3"/>
    <n v="41000"/>
    <n v="12"/>
    <x v="2"/>
    <x v="0"/>
    <x v="6"/>
  </r>
  <r>
    <n v="7324"/>
    <s v="Deck Shop for Clash Royale"/>
    <x v="18"/>
    <n v="4.5999999999999996"/>
    <n v="2167"/>
    <n v="100000"/>
    <x v="0"/>
    <n v="0"/>
    <x v="0"/>
    <x v="19"/>
    <s v="1.1.5"/>
    <n v="4.4000000000000004"/>
    <n v="13000"/>
    <n v="8"/>
    <x v="0"/>
    <x v="0"/>
    <x v="0"/>
  </r>
  <r>
    <n v="7325"/>
    <s v="Royale Tournaments"/>
    <x v="18"/>
    <n v="4.4000000000000004"/>
    <n v="2420"/>
    <n v="50000"/>
    <x v="0"/>
    <n v="0"/>
    <x v="1"/>
    <x v="19"/>
    <s v="5.3.6.0"/>
    <n v="4.0999999999999996"/>
    <n v="6.7"/>
    <n v="7"/>
    <x v="0"/>
    <x v="0"/>
    <x v="1"/>
  </r>
  <r>
    <n v="7326"/>
    <s v="Deck Builder &amp; Analyzer for CR"/>
    <x v="18"/>
    <n v="3.1"/>
    <n v="52"/>
    <n v="5000"/>
    <x v="0"/>
    <n v="0"/>
    <x v="0"/>
    <x v="19"/>
    <n v="1"/>
    <s v="4.0.3"/>
    <n v="9.8000000000000007"/>
    <n v="5"/>
    <x v="1"/>
    <x v="0"/>
    <x v="1"/>
  </r>
  <r>
    <n v="7327"/>
    <s v="Chest Tracker for Clash Royale"/>
    <x v="25"/>
    <n v="4.3"/>
    <n v="77717"/>
    <n v="5000000"/>
    <x v="0"/>
    <n v="0"/>
    <x v="0"/>
    <x v="90"/>
    <s v="1.2.0"/>
    <n v="4.0999999999999996"/>
    <n v="14000"/>
    <n v="12"/>
    <x v="3"/>
    <x v="0"/>
    <x v="0"/>
  </r>
  <r>
    <n v="7328"/>
    <s v="Jeppesen CR Flight Computer"/>
    <x v="32"/>
    <n v="3.3"/>
    <n v="3"/>
    <n v="100"/>
    <x v="1"/>
    <n v="9.99"/>
    <x v="0"/>
    <x v="102"/>
    <s v="1.0.8"/>
    <n v="4.4000000000000004"/>
    <n v="26000"/>
    <n v="10"/>
    <x v="3"/>
    <x v="1"/>
    <x v="2"/>
  </r>
  <r>
    <n v="7329"/>
    <s v="Cr Aviation Academy"/>
    <x v="18"/>
    <n v="5"/>
    <n v="7"/>
    <n v="100"/>
    <x v="0"/>
    <n v="0"/>
    <x v="0"/>
    <x v="13"/>
    <n v="1"/>
    <n v="4.0999999999999996"/>
    <n v="22000"/>
    <n v="8"/>
    <x v="1"/>
    <x v="0"/>
    <x v="2"/>
  </r>
  <r>
    <n v="7330"/>
    <s v="The ClubHouse CR"/>
    <x v="13"/>
    <m/>
    <n v="5"/>
    <n v="100"/>
    <x v="0"/>
    <n v="0"/>
    <x v="0"/>
    <x v="26"/>
    <s v="4.2.2"/>
    <n v="4.0999999999999996"/>
    <n v="8.6999999999999993"/>
    <n v="7"/>
    <x v="0"/>
    <x v="0"/>
    <x v="1"/>
  </r>
  <r>
    <n v="7331"/>
    <s v="CR-V Service Manual"/>
    <x v="1"/>
    <n v="4.2"/>
    <n v="12"/>
    <n v="500"/>
    <x v="0"/>
    <n v="0"/>
    <x v="0"/>
    <x v="4"/>
    <n v="1.2"/>
    <n v="4.0999999999999996"/>
    <n v="88000"/>
    <n v="2"/>
    <x v="0"/>
    <x v="0"/>
    <x v="8"/>
  </r>
  <r>
    <n v="7332"/>
    <s v="Java Editor CR"/>
    <x v="25"/>
    <n v="3.8"/>
    <n v="434"/>
    <n v="50000"/>
    <x v="0"/>
    <n v="0"/>
    <x v="0"/>
    <x v="90"/>
    <s v="1.0.209"/>
    <n v="4"/>
    <n v="18000"/>
    <n v="3"/>
    <x v="0"/>
    <x v="0"/>
    <x v="0"/>
  </r>
  <r>
    <n v="7333"/>
    <s v="XML Editor CR"/>
    <x v="25"/>
    <n v="3.3"/>
    <n v="47"/>
    <n v="5000"/>
    <x v="0"/>
    <n v="0"/>
    <x v="0"/>
    <x v="90"/>
    <s v="1.0.209"/>
    <n v="4"/>
    <n v="18000"/>
    <n v="3"/>
    <x v="0"/>
    <x v="0"/>
    <x v="0"/>
  </r>
  <r>
    <n v="7334"/>
    <s v="Evolution Marketing CR"/>
    <x v="13"/>
    <m/>
    <n v="14"/>
    <n v="1000"/>
    <x v="0"/>
    <n v="0"/>
    <x v="0"/>
    <x v="26"/>
    <n v="3"/>
    <s v="4.0.3"/>
    <n v="1.3"/>
    <n v="3"/>
    <x v="0"/>
    <x v="0"/>
    <x v="1"/>
  </r>
  <r>
    <n v="7335"/>
    <s v="CR Tracker for Chests"/>
    <x v="25"/>
    <n v="5"/>
    <n v="6"/>
    <n v="50"/>
    <x v="0"/>
    <n v="0"/>
    <x v="0"/>
    <x v="90"/>
    <s v="1.0.2"/>
    <n v="4.0999999999999996"/>
    <n v="4.5"/>
    <n v="6"/>
    <x v="0"/>
    <x v="0"/>
    <x v="1"/>
  </r>
  <r>
    <n v="7336"/>
    <s v="CR Magazine"/>
    <x v="4"/>
    <n v="1"/>
    <n v="1"/>
    <n v="100"/>
    <x v="0"/>
    <n v="0"/>
    <x v="0"/>
    <x v="7"/>
    <s v="2.4.2"/>
    <s v="2.3.3"/>
    <n v="7.8"/>
    <n v="7"/>
    <x v="2"/>
    <x v="0"/>
    <x v="1"/>
  </r>
  <r>
    <n v="7337"/>
    <s v="Ultimate Chest Tracker"/>
    <x v="27"/>
    <n v="4.5"/>
    <n v="40328"/>
    <n v="1000000"/>
    <x v="0"/>
    <n v="0"/>
    <x v="0"/>
    <x v="93"/>
    <n v="1.9"/>
    <n v="2.2999999999999998"/>
    <n v="23000"/>
    <n v="10"/>
    <x v="3"/>
    <x v="0"/>
    <x v="2"/>
  </r>
  <r>
    <n v="7338"/>
    <s v="CamScanner - Phone PDF Creator"/>
    <x v="27"/>
    <n v="4.5999999999999996"/>
    <n v="1502622"/>
    <n v="100000000"/>
    <x v="0"/>
    <n v="0"/>
    <x v="0"/>
    <x v="93"/>
    <m/>
    <m/>
    <m/>
    <n v="7"/>
    <x v="0"/>
    <x v="0"/>
    <x v="1"/>
  </r>
  <r>
    <n v="7339"/>
    <s v="Critical Strike CS: Counter Terrorist Online FPS"/>
    <x v="17"/>
    <n v="4.3"/>
    <n v="22773"/>
    <n v="1000000"/>
    <x v="0"/>
    <n v="0"/>
    <x v="3"/>
    <x v="36"/>
    <n v="4.84"/>
    <n v="4.0999999999999996"/>
    <m/>
    <n v="8"/>
    <x v="0"/>
    <x v="0"/>
    <x v="1"/>
  </r>
  <r>
    <n v="7340"/>
    <s v="CamScanner (License)"/>
    <x v="27"/>
    <n v="4.4000000000000004"/>
    <n v="26358"/>
    <n v="500000"/>
    <x v="1"/>
    <n v="1.99"/>
    <x v="0"/>
    <x v="93"/>
    <n v="1.7"/>
    <n v="2"/>
    <n v="50"/>
    <n v="1"/>
    <x v="2"/>
    <x v="1"/>
    <x v="1"/>
  </r>
  <r>
    <n v="7341"/>
    <s v="Assault Line CS Online Fps Go"/>
    <x v="17"/>
    <n v="4.0999999999999996"/>
    <n v="52163"/>
    <n v="1000000"/>
    <x v="0"/>
    <n v="0"/>
    <x v="3"/>
    <x v="36"/>
    <s v="1.1.2"/>
    <n v="2.2999999999999998"/>
    <n v="70000"/>
    <n v="7"/>
    <x v="3"/>
    <x v="0"/>
    <x v="5"/>
  </r>
  <r>
    <n v="7342"/>
    <s v="Standoff 2"/>
    <x v="17"/>
    <n v="4.5"/>
    <n v="299046"/>
    <n v="10000000"/>
    <x v="0"/>
    <n v="0"/>
    <x v="3"/>
    <x v="36"/>
    <s v="0.9.5"/>
    <n v="4.0999999999999996"/>
    <n v="47000"/>
    <n v="7"/>
    <x v="0"/>
    <x v="0"/>
    <x v="6"/>
  </r>
  <r>
    <n v="7343"/>
    <s v="Counter Online FPS Game"/>
    <x v="17"/>
    <n v="4.2"/>
    <n v="41089"/>
    <n v="5000000"/>
    <x v="0"/>
    <n v="0"/>
    <x v="1"/>
    <x v="36"/>
    <n v="2.7"/>
    <n v="4.0999999999999996"/>
    <n v="42000"/>
    <n v="7"/>
    <x v="0"/>
    <x v="0"/>
    <x v="6"/>
  </r>
  <r>
    <n v="7344"/>
    <s v="CS Customizer"/>
    <x v="6"/>
    <n v="3.7"/>
    <n v="25"/>
    <n v="1000"/>
    <x v="0"/>
    <n v="0"/>
    <x v="0"/>
    <x v="10"/>
    <s v="1.2.11"/>
    <n v="3"/>
    <n v="3.7"/>
    <n v="2"/>
    <x v="1"/>
    <x v="0"/>
    <x v="1"/>
  </r>
  <r>
    <n v="7345"/>
    <s v="Combat Strike CS ðŸ”« Counter Terrorist Attack FPSðŸ’£"/>
    <x v="17"/>
    <n v="4.0999999999999996"/>
    <n v="1019"/>
    <n v="100000"/>
    <x v="0"/>
    <n v="0"/>
    <x v="1"/>
    <x v="36"/>
    <s v="1.0.7"/>
    <n v="4.0999999999999996"/>
    <n v="39000"/>
    <n v="7"/>
    <x v="0"/>
    <x v="0"/>
    <x v="3"/>
  </r>
  <r>
    <n v="7346"/>
    <s v="CS-Touch"/>
    <x v="18"/>
    <n v="3.9"/>
    <n v="337"/>
    <n v="10000"/>
    <x v="0"/>
    <n v="0"/>
    <x v="0"/>
    <x v="13"/>
    <n v="3.6"/>
    <n v="5"/>
    <n v="22000"/>
    <n v="5"/>
    <x v="0"/>
    <x v="0"/>
    <x v="2"/>
  </r>
  <r>
    <n v="7347"/>
    <s v="Ultimate Quiz for CS:GO - Skins | Cases | Players"/>
    <x v="17"/>
    <n v="4.5"/>
    <n v="2526"/>
    <n v="100000"/>
    <x v="0"/>
    <n v="0"/>
    <x v="0"/>
    <x v="48"/>
    <s v="1.3.0"/>
    <n v="4.0999999999999996"/>
    <n v="22000"/>
    <n v="2"/>
    <x v="0"/>
    <x v="0"/>
    <x v="2"/>
  </r>
  <r>
    <n v="7348"/>
    <s v="Ðim Training for CS"/>
    <x v="17"/>
    <n v="3.6"/>
    <n v="2328"/>
    <n v="100000"/>
    <x v="0"/>
    <n v="0"/>
    <x v="0"/>
    <x v="36"/>
    <n v="1.8"/>
    <n v="2.2999999999999998"/>
    <n v="12000"/>
    <n v="10"/>
    <x v="2"/>
    <x v="0"/>
    <x v="0"/>
  </r>
  <r>
    <n v="7349"/>
    <s v="Sniper Traning for CS GO"/>
    <x v="17"/>
    <n v="3.2"/>
    <n v="655"/>
    <n v="50000"/>
    <x v="0"/>
    <n v="0"/>
    <x v="1"/>
    <x v="36"/>
    <s v="1.0.2"/>
    <n v="4"/>
    <n v="14000"/>
    <n v="5"/>
    <x v="3"/>
    <x v="0"/>
    <x v="0"/>
  </r>
  <r>
    <n v="7350"/>
    <s v="NetClient CS"/>
    <x v="4"/>
    <n v="3.5"/>
    <n v="125"/>
    <n v="10000"/>
    <x v="0"/>
    <n v="0"/>
    <x v="0"/>
    <x v="7"/>
    <s v="1.2.2"/>
    <n v="3"/>
    <n v="4.3"/>
    <n v="1"/>
    <x v="0"/>
    <x v="0"/>
    <x v="1"/>
  </r>
  <r>
    <n v="7351"/>
    <s v="CS Guns Shoot"/>
    <x v="18"/>
    <n v="3.7"/>
    <n v="433"/>
    <n v="50000"/>
    <x v="0"/>
    <n v="0"/>
    <x v="1"/>
    <x v="19"/>
    <n v="1.5"/>
    <n v="2.2000000000000002"/>
    <m/>
    <n v="8"/>
    <x v="5"/>
    <x v="0"/>
    <x v="1"/>
  </r>
  <r>
    <n v="7352"/>
    <s v="Asiimov Skin - CS GO Icon Pack"/>
    <x v="26"/>
    <n v="4.5999999999999996"/>
    <n v="26"/>
    <n v="100"/>
    <x v="1"/>
    <n v="2.4900000000000002"/>
    <x v="0"/>
    <x v="92"/>
    <s v="5.0.1"/>
    <s v="4.0.3"/>
    <n v="8.5"/>
    <n v="12"/>
    <x v="1"/>
    <x v="1"/>
    <x v="1"/>
  </r>
  <r>
    <n v="7353"/>
    <s v="CS Interview Questions (TechQ)"/>
    <x v="18"/>
    <n v="4.8"/>
    <n v="33"/>
    <n v="5000"/>
    <x v="0"/>
    <n v="0"/>
    <x v="0"/>
    <x v="13"/>
    <n v="1.5"/>
    <n v="4.0999999999999996"/>
    <n v="6.7"/>
    <n v="1"/>
    <x v="1"/>
    <x v="0"/>
    <x v="1"/>
  </r>
  <r>
    <n v="7354"/>
    <s v="Your rank CS:GO"/>
    <x v="17"/>
    <n v="4.0999999999999996"/>
    <n v="4946"/>
    <n v="100000"/>
    <x v="0"/>
    <n v="0"/>
    <x v="1"/>
    <x v="48"/>
    <n v="1.82"/>
    <s v="4.0.3"/>
    <n v="7.5"/>
    <n v="7"/>
    <x v="1"/>
    <x v="0"/>
    <x v="1"/>
  </r>
  <r>
    <n v="7355"/>
    <s v="Guide for CS:GO"/>
    <x v="18"/>
    <n v="4.4000000000000004"/>
    <n v="16459"/>
    <n v="500000"/>
    <x v="0"/>
    <n v="0"/>
    <x v="0"/>
    <x v="19"/>
    <s v="3.2.0"/>
    <n v="2.2999999999999998"/>
    <n v="88000"/>
    <n v="7"/>
    <x v="1"/>
    <x v="0"/>
    <x v="8"/>
  </r>
  <r>
    <n v="7356"/>
    <s v="CS Interview FAQs"/>
    <x v="18"/>
    <n v="4.3"/>
    <n v="99"/>
    <n v="10000"/>
    <x v="0"/>
    <n v="0"/>
    <x v="0"/>
    <x v="13"/>
    <n v="1.1299999999999999"/>
    <n v="2.2000000000000002"/>
    <n v="1.1000000000000001"/>
    <n v="2"/>
    <x v="5"/>
    <x v="0"/>
    <x v="1"/>
  </r>
  <r>
    <n v="7357"/>
    <s v="CS"/>
    <x v="4"/>
    <m/>
    <n v="5"/>
    <n v="100"/>
    <x v="0"/>
    <n v="0"/>
    <x v="0"/>
    <x v="7"/>
    <s v="Release 1.0"/>
    <n v="4.0999999999999996"/>
    <n v="8.3000000000000007"/>
    <n v="8"/>
    <x v="4"/>
    <x v="0"/>
    <x v="1"/>
  </r>
  <r>
    <n v="7358"/>
    <s v="Mobile CS"/>
    <x v="4"/>
    <n v="4"/>
    <n v="13"/>
    <n v="1000"/>
    <x v="0"/>
    <n v="0"/>
    <x v="0"/>
    <x v="7"/>
    <s v="1.2.0"/>
    <n v="4.4000000000000004"/>
    <n v="5.7"/>
    <n v="10"/>
    <x v="1"/>
    <x v="0"/>
    <x v="1"/>
  </r>
  <r>
    <n v="7359"/>
    <s v="Mobile CS:GO"/>
    <x v="17"/>
    <n v="3.1"/>
    <n v="1015"/>
    <n v="100000"/>
    <x v="0"/>
    <n v="0"/>
    <x v="0"/>
    <x v="36"/>
    <n v="1.3"/>
    <s v="2.3.3"/>
    <n v="643"/>
    <n v="11"/>
    <x v="4"/>
    <x v="0"/>
    <x v="1"/>
  </r>
  <r>
    <n v="7360"/>
    <s v="Counter Terrorist Gun Strike CS: Special Forces"/>
    <x v="17"/>
    <n v="4.2"/>
    <n v="211"/>
    <n v="10000"/>
    <x v="0"/>
    <n v="0"/>
    <x v="1"/>
    <x v="36"/>
    <n v="1.1000000000000001"/>
    <n v="2.2999999999999998"/>
    <n v="44000"/>
    <n v="8"/>
    <x v="1"/>
    <x v="0"/>
    <x v="6"/>
  </r>
  <r>
    <n v="7361"/>
    <s v="C.S. Lewis Daily Quotes"/>
    <x v="16"/>
    <n v="4.0999999999999996"/>
    <n v="75"/>
    <n v="10000"/>
    <x v="0"/>
    <n v="0"/>
    <x v="0"/>
    <x v="29"/>
    <s v="1.0.1"/>
    <n v="4.0999999999999996"/>
    <n v="11000"/>
    <n v="1"/>
    <x v="0"/>
    <x v="0"/>
    <x v="0"/>
  </r>
  <r>
    <n v="7362"/>
    <s v="CS go bomb simulator"/>
    <x v="18"/>
    <m/>
    <n v="7"/>
    <n v="10"/>
    <x v="1"/>
    <n v="0.99"/>
    <x v="0"/>
    <x v="33"/>
    <n v="1.01"/>
    <n v="4.0999999999999996"/>
    <n v="28000"/>
    <n v="5"/>
    <x v="0"/>
    <x v="1"/>
    <x v="2"/>
  </r>
  <r>
    <n v="7363"/>
    <s v="Shooter Sniper CS - FPS Games"/>
    <x v="17"/>
    <n v="3.5"/>
    <n v="14823"/>
    <n v="1000000"/>
    <x v="0"/>
    <n v="0"/>
    <x v="1"/>
    <x v="36"/>
    <n v="4"/>
    <n v="2.2999999999999998"/>
    <n v="40000"/>
    <n v="2"/>
    <x v="1"/>
    <x v="0"/>
    <x v="6"/>
  </r>
  <r>
    <n v="7364"/>
    <s v="CS16Client"/>
    <x v="17"/>
    <n v="4.3"/>
    <n v="8668"/>
    <n v="500000"/>
    <x v="0"/>
    <n v="0"/>
    <x v="1"/>
    <x v="36"/>
    <n v="1.33"/>
    <n v="1.5"/>
    <n v="9.1"/>
    <n v="4"/>
    <x v="1"/>
    <x v="0"/>
    <x v="1"/>
  </r>
  <r>
    <n v="7365"/>
    <s v="CS Browser | #1 &amp; BEST BROWSER"/>
    <x v="6"/>
    <n v="3.8"/>
    <n v="52"/>
    <n v="1000"/>
    <x v="0"/>
    <n v="0"/>
    <x v="0"/>
    <x v="10"/>
    <n v="2"/>
    <n v="3"/>
    <n v="2.1"/>
    <n v="8"/>
    <x v="4"/>
    <x v="0"/>
    <x v="1"/>
  </r>
  <r>
    <n v="7366"/>
    <s v="Counter Attack - Multiplayer FPS"/>
    <x v="17"/>
    <n v="4.3"/>
    <n v="112565"/>
    <n v="1000000"/>
    <x v="0"/>
    <n v="0"/>
    <x v="1"/>
    <x v="36"/>
    <s v="1.1.97"/>
    <n v="4.4000000000000004"/>
    <n v="32000"/>
    <n v="7"/>
    <x v="0"/>
    <x v="0"/>
    <x v="3"/>
  </r>
  <r>
    <n v="7367"/>
    <s v="DU CS Lectures - Learn to Code for Free"/>
    <x v="18"/>
    <n v="4.8"/>
    <n v="16"/>
    <n v="100"/>
    <x v="0"/>
    <n v="0"/>
    <x v="0"/>
    <x v="13"/>
    <n v="4"/>
    <n v="4.0999999999999996"/>
    <n v="7.8"/>
    <n v="7"/>
    <x v="0"/>
    <x v="0"/>
    <x v="1"/>
  </r>
  <r>
    <n v="7368"/>
    <s v="What's Your CS:GO rank?"/>
    <x v="17"/>
    <n v="2.2999999999999998"/>
    <n v="278"/>
    <n v="10000"/>
    <x v="0"/>
    <n v="0"/>
    <x v="1"/>
    <x v="48"/>
    <n v="1"/>
    <n v="2.2999999999999998"/>
    <n v="2.4"/>
    <n v="2"/>
    <x v="1"/>
    <x v="0"/>
    <x v="1"/>
  </r>
  <r>
    <n v="7369"/>
    <s v="CS Browser Beta"/>
    <x v="6"/>
    <n v="4.3"/>
    <n v="125"/>
    <n v="5000"/>
    <x v="0"/>
    <n v="0"/>
    <x v="0"/>
    <x v="10"/>
    <s v="60.0.3112.3046279"/>
    <n v="4.0999999999999996"/>
    <n v="53000"/>
    <n v="10"/>
    <x v="1"/>
    <x v="0"/>
    <x v="4"/>
  </r>
  <r>
    <n v="7370"/>
    <s v="Helper for CS:GO"/>
    <x v="25"/>
    <n v="4.4000000000000004"/>
    <n v="208"/>
    <n v="10000"/>
    <x v="0"/>
    <n v="0"/>
    <x v="0"/>
    <x v="90"/>
    <s v="1.2.1"/>
    <n v="4.0999999999999996"/>
    <n v="6"/>
    <n v="6"/>
    <x v="3"/>
    <x v="0"/>
    <x v="1"/>
  </r>
  <r>
    <n v="7371"/>
    <s v="My Nexus for CS:S &amp; CS:GO"/>
    <x v="18"/>
    <n v="3.6"/>
    <n v="783"/>
    <n v="50000"/>
    <x v="0"/>
    <n v="0"/>
    <x v="1"/>
    <x v="19"/>
    <s v="1.3.4"/>
    <n v="4"/>
    <n v="25000"/>
    <n v="6"/>
    <x v="3"/>
    <x v="0"/>
    <x v="2"/>
  </r>
  <r>
    <n v="7372"/>
    <s v="CS &amp; IT Interview Questions"/>
    <x v="18"/>
    <n v="5"/>
    <n v="43"/>
    <n v="1000"/>
    <x v="0"/>
    <n v="0"/>
    <x v="0"/>
    <x v="13"/>
    <n v="1.1000000000000001"/>
    <n v="4.2"/>
    <n v="3.3"/>
    <n v="3"/>
    <x v="0"/>
    <x v="0"/>
    <x v="1"/>
  </r>
  <r>
    <n v="7373"/>
    <s v="GATE 21 years CS Papers(2011-2018 Solved)"/>
    <x v="3"/>
    <m/>
    <n v="1"/>
    <n v="50"/>
    <x v="0"/>
    <n v="0"/>
    <x v="0"/>
    <x v="6"/>
    <n v="3"/>
    <n v="4.0999999999999996"/>
    <n v="34000"/>
    <n v="7"/>
    <x v="0"/>
    <x v="0"/>
    <x v="3"/>
  </r>
  <r>
    <n v="7374"/>
    <s v="Map Callouts for CS:GO"/>
    <x v="17"/>
    <n v="4.3"/>
    <n v="211"/>
    <n v="50000"/>
    <x v="0"/>
    <n v="0"/>
    <x v="0"/>
    <x v="36"/>
    <n v="2.1"/>
    <s v="4.0.3"/>
    <n v="3.6"/>
    <n v="1"/>
    <x v="0"/>
    <x v="0"/>
    <x v="1"/>
  </r>
  <r>
    <n v="7375"/>
    <s v="GATE CS Engineering 2019 Exam Prep App"/>
    <x v="18"/>
    <n v="4.2"/>
    <n v="162"/>
    <n v="10000"/>
    <x v="0"/>
    <n v="0"/>
    <x v="0"/>
    <x v="13"/>
    <s v="Y4W-GATE_CS-5.0.0"/>
    <n v="4.0999999999999996"/>
    <n v="6.2"/>
    <n v="2"/>
    <x v="0"/>
    <x v="0"/>
    <x v="1"/>
  </r>
  <r>
    <n v="7376"/>
    <s v="Case Simulator Hero for CS:GO"/>
    <x v="18"/>
    <n v="4.3"/>
    <n v="14604"/>
    <n v="500000"/>
    <x v="0"/>
    <n v="0"/>
    <x v="1"/>
    <x v="45"/>
    <s v="3.1.2"/>
    <n v="4.2"/>
    <n v="68000"/>
    <n v="7"/>
    <x v="0"/>
    <x v="0"/>
    <x v="7"/>
  </r>
  <r>
    <n v="7377"/>
    <s v="CA CS Network"/>
    <x v="18"/>
    <n v="4.7"/>
    <n v="160"/>
    <n v="5000"/>
    <x v="0"/>
    <n v="0"/>
    <x v="0"/>
    <x v="13"/>
    <n v="1"/>
    <n v="4.4000000000000004"/>
    <n v="19000"/>
    <n v="7"/>
    <x v="0"/>
    <x v="0"/>
    <x v="0"/>
  </r>
  <r>
    <n v="7378"/>
    <s v="Smokes for CS:GO"/>
    <x v="18"/>
    <n v="3.9"/>
    <n v="3253"/>
    <n v="100000"/>
    <x v="0"/>
    <n v="0"/>
    <x v="0"/>
    <x v="19"/>
    <n v="1.3"/>
    <n v="2.2000000000000002"/>
    <n v="3.6"/>
    <n v="4"/>
    <x v="4"/>
    <x v="0"/>
    <x v="1"/>
  </r>
  <r>
    <n v="7379"/>
    <s v="Grenade Practice for CS:GO"/>
    <x v="18"/>
    <n v="4.4000000000000004"/>
    <n v="431"/>
    <n v="10000"/>
    <x v="0"/>
    <n v="0"/>
    <x v="0"/>
    <x v="19"/>
    <s v="1.1.1"/>
    <n v="4"/>
    <n v="17000"/>
    <n v="6"/>
    <x v="3"/>
    <x v="0"/>
    <x v="0"/>
  </r>
  <r>
    <n v="7380"/>
    <s v="Quiz CS:GO players"/>
    <x v="17"/>
    <n v="4.4000000000000004"/>
    <n v="460"/>
    <n v="50000"/>
    <x v="0"/>
    <n v="0"/>
    <x v="0"/>
    <x v="48"/>
    <n v="4.2"/>
    <s v="4.0.3"/>
    <n v="31000"/>
    <n v="6"/>
    <x v="0"/>
    <x v="0"/>
    <x v="3"/>
  </r>
  <r>
    <n v="7381"/>
    <s v="Puzzle for CS:GO"/>
    <x v="17"/>
    <n v="4.3"/>
    <n v="247"/>
    <n v="10000"/>
    <x v="0"/>
    <n v="0"/>
    <x v="0"/>
    <x v="41"/>
    <n v="1.53"/>
    <s v="4.0.3"/>
    <n v="18000"/>
    <n v="9"/>
    <x v="3"/>
    <x v="0"/>
    <x v="0"/>
  </r>
  <r>
    <n v="7382"/>
    <s v="Bomb and Nade Timer for CS:GO"/>
    <x v="27"/>
    <n v="2.6"/>
    <n v="85"/>
    <n v="5000"/>
    <x v="0"/>
    <n v="0"/>
    <x v="0"/>
    <x v="93"/>
    <s v="1.1.2"/>
    <n v="4"/>
    <n v="6"/>
    <n v="4"/>
    <x v="3"/>
    <x v="0"/>
    <x v="1"/>
  </r>
  <r>
    <n v="7383"/>
    <s v="Smokes Guide for CS:GO"/>
    <x v="18"/>
    <n v="4.3"/>
    <n v="445"/>
    <n v="50000"/>
    <x v="0"/>
    <n v="0"/>
    <x v="0"/>
    <x v="19"/>
    <n v="3"/>
    <n v="4"/>
    <n v="29000"/>
    <n v="6"/>
    <x v="1"/>
    <x v="0"/>
    <x v="2"/>
  </r>
  <r>
    <n v="7384"/>
    <s v="Philips IQon Spectral CT Fundamentals."/>
    <x v="19"/>
    <m/>
    <n v="2"/>
    <n v="100"/>
    <x v="0"/>
    <n v="0"/>
    <x v="0"/>
    <x v="84"/>
    <s v="1.0.0"/>
    <n v="4"/>
    <n v="77000"/>
    <n v="9"/>
    <x v="1"/>
    <x v="0"/>
    <x v="5"/>
  </r>
  <r>
    <n v="7385"/>
    <s v="RadRevision: Anatomy on CT"/>
    <x v="19"/>
    <n v="3.8"/>
    <n v="568"/>
    <n v="50000"/>
    <x v="0"/>
    <n v="0"/>
    <x v="0"/>
    <x v="84"/>
    <n v="1.2"/>
    <n v="4"/>
    <n v="42000"/>
    <n v="1"/>
    <x v="2"/>
    <x v="0"/>
    <x v="6"/>
  </r>
  <r>
    <n v="7386"/>
    <s v="Radiology CT Anatomy"/>
    <x v="19"/>
    <n v="4.2"/>
    <n v="345"/>
    <n v="50000"/>
    <x v="0"/>
    <n v="0"/>
    <x v="0"/>
    <x v="84"/>
    <n v="1.6"/>
    <n v="4"/>
    <n v="14000"/>
    <n v="1"/>
    <x v="0"/>
    <x v="0"/>
    <x v="0"/>
  </r>
  <r>
    <n v="7387"/>
    <s v="CT Scan Viewer 3D"/>
    <x v="19"/>
    <n v="4.2"/>
    <n v="6"/>
    <n v="1000"/>
    <x v="0"/>
    <n v="0"/>
    <x v="0"/>
    <x v="84"/>
    <n v="1"/>
    <n v="2.2999999999999998"/>
    <n v="29000"/>
    <n v="6"/>
    <x v="0"/>
    <x v="0"/>
    <x v="2"/>
  </r>
  <r>
    <n v="7388"/>
    <s v="Learn CT Scan Of Head"/>
    <x v="3"/>
    <n v="4.0999999999999996"/>
    <n v="10"/>
    <n v="5000"/>
    <x v="0"/>
    <n v="0"/>
    <x v="0"/>
    <x v="6"/>
    <n v="1.5"/>
    <n v="4.0999999999999996"/>
    <n v="5.7"/>
    <n v="7"/>
    <x v="0"/>
    <x v="0"/>
    <x v="1"/>
  </r>
  <r>
    <n v="7389"/>
    <s v="CT Abdomen Pelvis"/>
    <x v="19"/>
    <n v="4"/>
    <n v="36"/>
    <n v="10000"/>
    <x v="0"/>
    <n v="0"/>
    <x v="0"/>
    <x v="84"/>
    <n v="2"/>
    <n v="4"/>
    <n v="36000"/>
    <n v="1"/>
    <x v="0"/>
    <x v="0"/>
    <x v="3"/>
  </r>
  <r>
    <n v="7390"/>
    <s v="CT Neck"/>
    <x v="19"/>
    <n v="4.4000000000000004"/>
    <n v="7"/>
    <n v="1000"/>
    <x v="0"/>
    <n v="0"/>
    <x v="0"/>
    <x v="84"/>
    <n v="2"/>
    <n v="4"/>
    <n v="8.9"/>
    <n v="1"/>
    <x v="0"/>
    <x v="0"/>
    <x v="1"/>
  </r>
  <r>
    <n v="7391"/>
    <s v="CT Scan Generations"/>
    <x v="18"/>
    <n v="4.7"/>
    <n v="6"/>
    <n v="1000"/>
    <x v="0"/>
    <n v="0"/>
    <x v="0"/>
    <x v="13"/>
    <n v="1"/>
    <n v="4"/>
    <n v="5.0999999999999996"/>
    <n v="4"/>
    <x v="0"/>
    <x v="0"/>
    <x v="1"/>
  </r>
  <r>
    <n v="7392"/>
    <s v="Emergency Brain CT"/>
    <x v="19"/>
    <m/>
    <n v="2"/>
    <n v="10"/>
    <x v="1"/>
    <n v="0.99"/>
    <x v="0"/>
    <x v="84"/>
    <s v="1.0.0"/>
    <n v="4.0999999999999996"/>
    <n v="19000"/>
    <n v="4"/>
    <x v="0"/>
    <x v="1"/>
    <x v="0"/>
  </r>
  <r>
    <n v="7393"/>
    <s v="CT Prepares"/>
    <x v="31"/>
    <n v="2.6"/>
    <n v="13"/>
    <n v="1000"/>
    <x v="0"/>
    <n v="0"/>
    <x v="0"/>
    <x v="101"/>
    <s v="1.0.3"/>
    <n v="4.4000000000000004"/>
    <n v="4.3"/>
    <n v="11"/>
    <x v="3"/>
    <x v="0"/>
    <x v="1"/>
  </r>
  <r>
    <n v="7394"/>
    <s v="CT Abdomen"/>
    <x v="18"/>
    <n v="4.3"/>
    <n v="7"/>
    <n v="1000"/>
    <x v="0"/>
    <n v="0"/>
    <x v="0"/>
    <x v="13"/>
    <n v="1"/>
    <n v="4.4000000000000004"/>
    <n v="62000"/>
    <n v="2"/>
    <x v="1"/>
    <x v="0"/>
    <x v="7"/>
  </r>
  <r>
    <n v="7395"/>
    <s v="CT Brain Interpretation"/>
    <x v="18"/>
    <n v="5"/>
    <n v="3"/>
    <n v="500"/>
    <x v="0"/>
    <n v="0"/>
    <x v="0"/>
    <x v="13"/>
    <s v="5.0.16"/>
    <n v="4"/>
    <n v="29000"/>
    <n v="7"/>
    <x v="0"/>
    <x v="0"/>
    <x v="2"/>
  </r>
  <r>
    <n v="7396"/>
    <s v="CT-Guide &amp; Positioning"/>
    <x v="18"/>
    <n v="3.7"/>
    <n v="6"/>
    <n v="1000"/>
    <x v="0"/>
    <n v="0"/>
    <x v="0"/>
    <x v="13"/>
    <n v="1.5"/>
    <n v="4"/>
    <n v="7.8"/>
    <n v="6"/>
    <x v="0"/>
    <x v="0"/>
    <x v="1"/>
  </r>
  <r>
    <n v="7397"/>
    <s v="CT Sessions"/>
    <x v="19"/>
    <n v="4.3"/>
    <n v="62"/>
    <n v="5000"/>
    <x v="0"/>
    <n v="0"/>
    <x v="0"/>
    <x v="84"/>
    <n v="2.2000000000000002"/>
    <n v="2.2999999999999998"/>
    <n v="20000"/>
    <n v="12"/>
    <x v="2"/>
    <x v="0"/>
    <x v="2"/>
  </r>
  <r>
    <n v="7398"/>
    <s v="CT - DTC Lookup"/>
    <x v="25"/>
    <n v="4.0999999999999996"/>
    <n v="41"/>
    <n v="10000"/>
    <x v="0"/>
    <n v="0"/>
    <x v="0"/>
    <x v="90"/>
    <n v="3"/>
    <n v="3"/>
    <n v="986"/>
    <n v="7"/>
    <x v="5"/>
    <x v="0"/>
    <x v="1"/>
  </r>
  <r>
    <n v="7399"/>
    <s v="POCKET ATLAS OF CT HEAD"/>
    <x v="19"/>
    <n v="4.3"/>
    <n v="22"/>
    <n v="10000"/>
    <x v="0"/>
    <n v="0"/>
    <x v="0"/>
    <x v="84"/>
    <n v="2"/>
    <s v="4.0.3"/>
    <n v="18000"/>
    <n v="3"/>
    <x v="0"/>
    <x v="0"/>
    <x v="0"/>
  </r>
  <r>
    <n v="7400"/>
    <s v="Interactive CT &amp; MRI Anat.Lite"/>
    <x v="19"/>
    <n v="3.8"/>
    <n v="534"/>
    <n v="100000"/>
    <x v="0"/>
    <n v="0"/>
    <x v="0"/>
    <x v="84"/>
    <n v="1.2"/>
    <n v="2.2000000000000002"/>
    <n v="14000"/>
    <n v="7"/>
    <x v="6"/>
    <x v="0"/>
    <x v="0"/>
  </r>
  <r>
    <n v="7401"/>
    <s v="CT POSITIONING"/>
    <x v="19"/>
    <n v="4.5"/>
    <n v="18"/>
    <n v="5000"/>
    <x v="0"/>
    <n v="0"/>
    <x v="0"/>
    <x v="84"/>
    <n v="2"/>
    <s v="4.0.3"/>
    <n v="9.3000000000000007"/>
    <n v="3"/>
    <x v="0"/>
    <x v="0"/>
    <x v="1"/>
  </r>
  <r>
    <n v="7402"/>
    <s v="CT Cervical Spine"/>
    <x v="19"/>
    <n v="5"/>
    <n v="5"/>
    <n v="1000"/>
    <x v="0"/>
    <n v="0"/>
    <x v="0"/>
    <x v="84"/>
    <n v="2"/>
    <n v="4"/>
    <n v="17000"/>
    <n v="1"/>
    <x v="0"/>
    <x v="0"/>
    <x v="0"/>
  </r>
  <r>
    <n v="7403"/>
    <s v="Trauma CT Head Rules"/>
    <x v="19"/>
    <m/>
    <n v="2"/>
    <n v="100"/>
    <x v="0"/>
    <n v="0"/>
    <x v="0"/>
    <x v="84"/>
    <n v="1.1000000000000001"/>
    <s v="4.0.3"/>
    <n v="1.4"/>
    <n v="4"/>
    <x v="1"/>
    <x v="0"/>
    <x v="1"/>
  </r>
  <r>
    <n v="7404"/>
    <s v="CT Head Basic Interpretation"/>
    <x v="18"/>
    <m/>
    <n v="1"/>
    <n v="100"/>
    <x v="0"/>
    <n v="0"/>
    <x v="0"/>
    <x v="13"/>
    <s v="1.0.1"/>
    <n v="4"/>
    <n v="16000"/>
    <n v="6"/>
    <x v="0"/>
    <x v="0"/>
    <x v="0"/>
  </r>
  <r>
    <n v="7405"/>
    <s v="CT MyChiroTown Mobile"/>
    <x v="19"/>
    <n v="3.9"/>
    <n v="40"/>
    <n v="5000"/>
    <x v="0"/>
    <n v="0"/>
    <x v="0"/>
    <x v="84"/>
    <s v="4.1.0"/>
    <s v="2.3.3"/>
    <n v="4"/>
    <n v="7"/>
    <x v="4"/>
    <x v="0"/>
    <x v="1"/>
  </r>
  <r>
    <n v="7406"/>
    <s v="CT Lottery"/>
    <x v="18"/>
    <n v="3.8"/>
    <n v="271"/>
    <n v="50000"/>
    <x v="0"/>
    <n v="0"/>
    <x v="1"/>
    <x v="19"/>
    <s v="1.2.0"/>
    <n v="4"/>
    <n v="8.3000000000000007"/>
    <n v="6"/>
    <x v="1"/>
    <x v="0"/>
    <x v="1"/>
  </r>
  <r>
    <n v="7407"/>
    <s v="Permit Test Connecticut CT DMV"/>
    <x v="18"/>
    <n v="4.5999999999999996"/>
    <n v="186"/>
    <n v="10000"/>
    <x v="0"/>
    <n v="0"/>
    <x v="0"/>
    <x v="13"/>
    <s v="2.9.0"/>
    <n v="4.0999999999999996"/>
    <n v="9.6"/>
    <n v="10"/>
    <x v="1"/>
    <x v="0"/>
    <x v="1"/>
  </r>
  <r>
    <n v="7408"/>
    <s v="POCKET BOOK CT ABDOMEN"/>
    <x v="19"/>
    <m/>
    <n v="0"/>
    <n v="100"/>
    <x v="0"/>
    <n v="0"/>
    <x v="0"/>
    <x v="84"/>
    <n v="1"/>
    <n v="4.0999999999999996"/>
    <n v="11000"/>
    <n v="3"/>
    <x v="0"/>
    <x v="0"/>
    <x v="0"/>
  </r>
  <r>
    <n v="7409"/>
    <s v="I AM C.T."/>
    <x v="13"/>
    <n v="4.5999999999999996"/>
    <n v="28"/>
    <n v="1000"/>
    <x v="0"/>
    <n v="0"/>
    <x v="3"/>
    <x v="26"/>
    <n v="1"/>
    <s v="4.0.3"/>
    <n v="20000"/>
    <n v="4"/>
    <x v="1"/>
    <x v="0"/>
    <x v="2"/>
  </r>
  <r>
    <n v="7410"/>
    <s v="Solar CT PV System Power"/>
    <x v="27"/>
    <n v="4.7"/>
    <n v="315"/>
    <n v="10000"/>
    <x v="0"/>
    <n v="0"/>
    <x v="0"/>
    <x v="93"/>
    <s v="SolarCT 1.9 v"/>
    <n v="4"/>
    <n v="14000"/>
    <n v="1"/>
    <x v="0"/>
    <x v="0"/>
    <x v="0"/>
  </r>
  <r>
    <n v="7411"/>
    <s v="CARDIAC CT TECHNIQUE"/>
    <x v="19"/>
    <n v="5"/>
    <n v="6"/>
    <n v="1000"/>
    <x v="0"/>
    <n v="0"/>
    <x v="0"/>
    <x v="84"/>
    <n v="2"/>
    <s v="4.0.3"/>
    <n v="17000"/>
    <n v="3"/>
    <x v="0"/>
    <x v="0"/>
    <x v="0"/>
  </r>
  <r>
    <n v="7412"/>
    <s v="TUTORIAL CT SCAN CARDIAC"/>
    <x v="19"/>
    <m/>
    <n v="1"/>
    <n v="1000"/>
    <x v="0"/>
    <n v="0"/>
    <x v="0"/>
    <x v="84"/>
    <n v="2"/>
    <s v="4.0.3"/>
    <n v="15000"/>
    <n v="3"/>
    <x v="0"/>
    <x v="0"/>
    <x v="0"/>
  </r>
  <r>
    <n v="7413"/>
    <s v="HEAD TRAUMA CT EVALUATION"/>
    <x v="19"/>
    <n v="4.5"/>
    <n v="18"/>
    <n v="10000"/>
    <x v="0"/>
    <n v="0"/>
    <x v="0"/>
    <x v="84"/>
    <n v="2"/>
    <s v="4.0.3"/>
    <n v="13000"/>
    <n v="3"/>
    <x v="0"/>
    <x v="0"/>
    <x v="0"/>
  </r>
  <r>
    <n v="7414"/>
    <s v="Simpli CT"/>
    <x v="25"/>
    <m/>
    <n v="4"/>
    <n v="100"/>
    <x v="0"/>
    <n v="0"/>
    <x v="0"/>
    <x v="90"/>
    <s v="1.0.2"/>
    <n v="4.3"/>
    <n v="11000"/>
    <n v="11"/>
    <x v="1"/>
    <x v="0"/>
    <x v="0"/>
  </r>
  <r>
    <n v="7415"/>
    <s v="Remote CT - Smart Remote"/>
    <x v="25"/>
    <n v="3.5"/>
    <n v="3988"/>
    <n v="1000000"/>
    <x v="0"/>
    <n v="0"/>
    <x v="0"/>
    <x v="90"/>
    <s v="1.0.5"/>
    <n v="4.4000000000000004"/>
    <n v="11000"/>
    <n v="12"/>
    <x v="4"/>
    <x v="0"/>
    <x v="0"/>
  </r>
  <r>
    <n v="7416"/>
    <s v="CT-REMOTE"/>
    <x v="17"/>
    <n v="3.3"/>
    <n v="19"/>
    <n v="100"/>
    <x v="1"/>
    <n v="4.49"/>
    <x v="0"/>
    <x v="36"/>
    <n v="1.4"/>
    <n v="2.2999999999999998"/>
    <n v="1.6"/>
    <n v="2"/>
    <x v="4"/>
    <x v="1"/>
    <x v="1"/>
  </r>
  <r>
    <n v="7417"/>
    <s v="CT CONNECT"/>
    <x v="27"/>
    <m/>
    <n v="2"/>
    <n v="50"/>
    <x v="0"/>
    <n v="0"/>
    <x v="0"/>
    <x v="93"/>
    <s v="8.2.1"/>
    <n v="4.0999999999999996"/>
    <n v="28000"/>
    <n v="8"/>
    <x v="1"/>
    <x v="0"/>
    <x v="2"/>
  </r>
  <r>
    <n v="7418"/>
    <s v="CT-ART 4.0 (Chess Tactics 1200-2400 ELO)"/>
    <x v="17"/>
    <n v="4.8"/>
    <n v="8191"/>
    <n v="100000"/>
    <x v="0"/>
    <n v="0"/>
    <x v="0"/>
    <x v="47"/>
    <s v="1.1.0"/>
    <n v="4.0999999999999996"/>
    <m/>
    <n v="5"/>
    <x v="0"/>
    <x v="0"/>
    <x v="1"/>
  </r>
  <r>
    <n v="7419"/>
    <s v="CT-Stream Player"/>
    <x v="18"/>
    <n v="3.9"/>
    <n v="84"/>
    <n v="10000"/>
    <x v="0"/>
    <n v="0"/>
    <x v="0"/>
    <x v="19"/>
    <n v="3.4"/>
    <n v="3"/>
    <n v="11000"/>
    <n v="11"/>
    <x v="3"/>
    <x v="0"/>
    <x v="0"/>
  </r>
  <r>
    <n v="7420"/>
    <s v="CT Pulmonary Angiography"/>
    <x v="19"/>
    <m/>
    <n v="0"/>
    <n v="100"/>
    <x v="0"/>
    <n v="0"/>
    <x v="0"/>
    <x v="84"/>
    <n v="1"/>
    <n v="4"/>
    <n v="4.9000000000000004"/>
    <n v="3"/>
    <x v="0"/>
    <x v="0"/>
    <x v="1"/>
  </r>
  <r>
    <n v="7421"/>
    <s v="Results for CT Lottery"/>
    <x v="18"/>
    <n v="4.5"/>
    <n v="86"/>
    <n v="5000"/>
    <x v="0"/>
    <n v="0"/>
    <x v="1"/>
    <x v="19"/>
    <n v="5.0999999999999996"/>
    <n v="4.0999999999999996"/>
    <n v="8.6"/>
    <n v="3"/>
    <x v="1"/>
    <x v="0"/>
    <x v="1"/>
  </r>
  <r>
    <n v="7422"/>
    <s v="Abdominal CT Sectional Walker"/>
    <x v="19"/>
    <m/>
    <n v="2"/>
    <n v="100"/>
    <x v="1"/>
    <n v="9.99"/>
    <x v="0"/>
    <x v="84"/>
    <n v="1.1000000000000001"/>
    <n v="4"/>
    <n v="23000"/>
    <n v="7"/>
    <x v="3"/>
    <x v="1"/>
    <x v="2"/>
  </r>
  <r>
    <n v="7423"/>
    <s v="Interactive CT and MRI Anatomy"/>
    <x v="19"/>
    <n v="3.4"/>
    <n v="35"/>
    <n v="1000"/>
    <x v="1"/>
    <n v="15.46"/>
    <x v="0"/>
    <x v="84"/>
    <s v="2.0.3"/>
    <n v="2.2000000000000002"/>
    <n v="24000"/>
    <n v="5"/>
    <x v="4"/>
    <x v="1"/>
    <x v="2"/>
  </r>
  <r>
    <n v="7424"/>
    <s v="Dine In CT - Food Delivery"/>
    <x v="21"/>
    <n v="5"/>
    <n v="4"/>
    <n v="1000"/>
    <x v="0"/>
    <n v="0"/>
    <x v="0"/>
    <x v="86"/>
    <n v="1.3"/>
    <n v="4"/>
    <n v="1.6"/>
    <n v="5"/>
    <x v="3"/>
    <x v="0"/>
    <x v="1"/>
  </r>
  <r>
    <n v="7425"/>
    <s v="CT Checkout"/>
    <x v="11"/>
    <n v="5"/>
    <n v="1"/>
    <n v="50"/>
    <x v="0"/>
    <n v="0"/>
    <x v="0"/>
    <x v="24"/>
    <n v="1.2"/>
    <n v="4.2"/>
    <n v="8.4"/>
    <n v="4"/>
    <x v="1"/>
    <x v="0"/>
    <x v="1"/>
  </r>
  <r>
    <n v="7426"/>
    <s v="CT and XR Dose Calculator"/>
    <x v="19"/>
    <m/>
    <n v="3"/>
    <n v="50"/>
    <x v="1"/>
    <n v="0.99"/>
    <x v="0"/>
    <x v="84"/>
    <n v="2014.01"/>
    <n v="1.6"/>
    <n v="97"/>
    <n v="1"/>
    <x v="2"/>
    <x v="1"/>
    <x v="1"/>
  </r>
  <r>
    <n v="7427"/>
    <s v="Chest CT Sectional Walker"/>
    <x v="19"/>
    <m/>
    <n v="2"/>
    <n v="100"/>
    <x v="1"/>
    <n v="9.99"/>
    <x v="0"/>
    <x v="84"/>
    <n v="1.1000000000000001"/>
    <n v="4"/>
    <n v="20000"/>
    <n v="7"/>
    <x v="3"/>
    <x v="1"/>
    <x v="2"/>
  </r>
  <r>
    <n v="7428"/>
    <s v="Radiological Anatomy For FRCR1"/>
    <x v="19"/>
    <n v="4.8"/>
    <n v="12"/>
    <n v="100"/>
    <x v="1"/>
    <n v="6.99"/>
    <x v="0"/>
    <x v="84"/>
    <n v="1.3"/>
    <n v="4"/>
    <n v="44000"/>
    <n v="1"/>
    <x v="2"/>
    <x v="1"/>
    <x v="6"/>
  </r>
  <r>
    <n v="7429"/>
    <s v="Radiology CT Viewer"/>
    <x v="19"/>
    <n v="3.6"/>
    <n v="35"/>
    <n v="10000"/>
    <x v="0"/>
    <n v="0"/>
    <x v="0"/>
    <x v="84"/>
    <n v="2"/>
    <n v="4"/>
    <n v="88000"/>
    <n v="1"/>
    <x v="0"/>
    <x v="0"/>
    <x v="8"/>
  </r>
  <r>
    <n v="7430"/>
    <s v="POCKET ATLAS CARDIAC MRI AND CT"/>
    <x v="19"/>
    <m/>
    <n v="0"/>
    <n v="50"/>
    <x v="0"/>
    <n v="0"/>
    <x v="0"/>
    <x v="84"/>
    <n v="1"/>
    <n v="4"/>
    <n v="4.8"/>
    <n v="7"/>
    <x v="0"/>
    <x v="0"/>
    <x v="1"/>
  </r>
  <r>
    <n v="7431"/>
    <s v="CU: UPI Payments, Chat &amp; Call"/>
    <x v="11"/>
    <n v="4.3"/>
    <n v="693"/>
    <n v="100000"/>
    <x v="0"/>
    <n v="0"/>
    <x v="1"/>
    <x v="24"/>
    <s v="1.0.95"/>
    <n v="4.2"/>
    <n v="32000"/>
    <n v="5"/>
    <x v="0"/>
    <x v="0"/>
    <x v="3"/>
  </r>
  <r>
    <n v="7432"/>
    <s v="CU of Colorado Mobile Banking"/>
    <x v="11"/>
    <n v="4"/>
    <n v="347"/>
    <n v="10000"/>
    <x v="0"/>
    <n v="0"/>
    <x v="0"/>
    <x v="24"/>
    <s v="4.11.100"/>
    <n v="4.0999999999999996"/>
    <n v="25000"/>
    <n v="2"/>
    <x v="0"/>
    <x v="0"/>
    <x v="2"/>
  </r>
  <r>
    <n v="7433"/>
    <s v="Tech CU Mobile Banking"/>
    <x v="11"/>
    <n v="4.5"/>
    <n v="853"/>
    <n v="10000"/>
    <x v="0"/>
    <n v="0"/>
    <x v="0"/>
    <x v="24"/>
    <s v="4.13.72"/>
    <n v="4.0999999999999996"/>
    <n v="27000"/>
    <n v="7"/>
    <x v="0"/>
    <x v="0"/>
    <x v="2"/>
  </r>
  <r>
    <n v="7434"/>
    <s v="My CU - Caucasus University"/>
    <x v="27"/>
    <n v="4.5999999999999996"/>
    <n v="48"/>
    <n v="1000"/>
    <x v="0"/>
    <n v="0"/>
    <x v="0"/>
    <x v="93"/>
    <s v="1.2.3"/>
    <n v="4.0999999999999996"/>
    <n v="7.3"/>
    <n v="11"/>
    <x v="1"/>
    <x v="0"/>
    <x v="1"/>
  </r>
  <r>
    <n v="7435"/>
    <s v="Service CU Mobile Banking"/>
    <x v="11"/>
    <n v="4.7"/>
    <n v="6208"/>
    <n v="100000"/>
    <x v="0"/>
    <n v="0"/>
    <x v="0"/>
    <x v="24"/>
    <s v="5.9.1.0"/>
    <n v="5"/>
    <n v="14000"/>
    <n v="6"/>
    <x v="0"/>
    <x v="0"/>
    <x v="0"/>
  </r>
  <r>
    <n v="7436"/>
    <s v="Redwood CU v3.1.0"/>
    <x v="11"/>
    <n v="3.8"/>
    <n v="480"/>
    <n v="50000"/>
    <x v="0"/>
    <n v="0"/>
    <x v="0"/>
    <x v="24"/>
    <s v="3.1.0"/>
    <n v="4"/>
    <n v="15000"/>
    <n v="5"/>
    <x v="0"/>
    <x v="0"/>
    <x v="0"/>
  </r>
  <r>
    <n v="7437"/>
    <s v="Cyprus CU Mobile Banking"/>
    <x v="11"/>
    <n v="3.4"/>
    <n v="295"/>
    <n v="10000"/>
    <x v="0"/>
    <n v="0"/>
    <x v="0"/>
    <x v="24"/>
    <s v="5.3.4"/>
    <n v="4.4000000000000004"/>
    <m/>
    <n v="2"/>
    <x v="0"/>
    <x v="0"/>
    <x v="1"/>
  </r>
  <r>
    <n v="7438"/>
    <s v="BayPort CU Mobile Banking"/>
    <x v="11"/>
    <n v="4.7"/>
    <n v="2374"/>
    <n v="10000"/>
    <x v="0"/>
    <n v="0"/>
    <x v="0"/>
    <x v="24"/>
    <s v="5.10.1.0"/>
    <n v="5"/>
    <n v="16000"/>
    <n v="7"/>
    <x v="0"/>
    <x v="0"/>
    <x v="0"/>
  </r>
  <r>
    <n v="7439"/>
    <s v="CU SoCal Mobile Banking"/>
    <x v="11"/>
    <n v="4"/>
    <n v="253"/>
    <n v="10000"/>
    <x v="0"/>
    <n v="0"/>
    <x v="0"/>
    <x v="24"/>
    <s v="4.6.68"/>
    <s v="4.0.3"/>
    <n v="25000"/>
    <n v="5"/>
    <x v="0"/>
    <x v="0"/>
    <x v="2"/>
  </r>
  <r>
    <n v="7440"/>
    <s v="Tropical Financial CU"/>
    <x v="11"/>
    <n v="4.5999999999999996"/>
    <n v="1231"/>
    <n v="10000"/>
    <x v="0"/>
    <n v="0"/>
    <x v="0"/>
    <x v="24"/>
    <s v="5.9.1.0"/>
    <n v="5"/>
    <n v="14000"/>
    <n v="6"/>
    <x v="0"/>
    <x v="0"/>
    <x v="0"/>
  </r>
  <r>
    <n v="7441"/>
    <s v="Travis CU"/>
    <x v="11"/>
    <n v="2"/>
    <n v="207"/>
    <n v="10000"/>
    <x v="0"/>
    <n v="0"/>
    <x v="0"/>
    <x v="24"/>
    <s v="1.0.0.9"/>
    <n v="4.4000000000000004"/>
    <n v="2.9"/>
    <n v="2"/>
    <x v="0"/>
    <x v="0"/>
    <x v="1"/>
  </r>
  <r>
    <n v="7442"/>
    <s v="Commonwealth CU Go Mobile"/>
    <x v="11"/>
    <n v="4.3"/>
    <n v="231"/>
    <n v="10000"/>
    <x v="0"/>
    <n v="0"/>
    <x v="0"/>
    <x v="24"/>
    <s v="4.4.47"/>
    <s v="4.0.3"/>
    <n v="18000"/>
    <n v="9"/>
    <x v="1"/>
    <x v="0"/>
    <x v="0"/>
  </r>
  <r>
    <n v="7443"/>
    <s v="Public Service CU Mobile"/>
    <x v="11"/>
    <n v="2"/>
    <n v="314"/>
    <n v="10000"/>
    <x v="0"/>
    <n v="0"/>
    <x v="0"/>
    <x v="24"/>
    <s v="6.5.32-prod"/>
    <n v="4.2"/>
    <n v="35000"/>
    <n v="3"/>
    <x v="1"/>
    <x v="0"/>
    <x v="3"/>
  </r>
  <r>
    <n v="7444"/>
    <s v="Freedom CU"/>
    <x v="11"/>
    <n v="3.6"/>
    <n v="117"/>
    <n v="10000"/>
    <x v="0"/>
    <n v="0"/>
    <x v="0"/>
    <x v="24"/>
    <s v="6.5.82-prod"/>
    <n v="4.2"/>
    <n v="25000"/>
    <n v="6"/>
    <x v="0"/>
    <x v="0"/>
    <x v="2"/>
  </r>
  <r>
    <n v="7445"/>
    <s v="Meritrust CU Mobile Banking"/>
    <x v="11"/>
    <n v="4.7"/>
    <n v="3661"/>
    <n v="50000"/>
    <x v="0"/>
    <n v="0"/>
    <x v="0"/>
    <x v="24"/>
    <s v="5.9.1.0"/>
    <n v="5"/>
    <n v="14000"/>
    <n v="6"/>
    <x v="0"/>
    <x v="0"/>
    <x v="0"/>
  </r>
  <r>
    <n v="7446"/>
    <s v="Nusenda CUâ€“ Mobile Banking"/>
    <x v="11"/>
    <n v="3.5"/>
    <n v="805"/>
    <n v="50000"/>
    <x v="0"/>
    <n v="0"/>
    <x v="0"/>
    <x v="24"/>
    <s v="5.4.5"/>
    <n v="5"/>
    <n v="6.5"/>
    <n v="7"/>
    <x v="0"/>
    <x v="0"/>
    <x v="1"/>
  </r>
  <r>
    <n v="7447"/>
    <s v="Lake Michigan CU Mobile"/>
    <x v="11"/>
    <n v="4"/>
    <n v="732"/>
    <n v="50000"/>
    <x v="0"/>
    <n v="0"/>
    <x v="0"/>
    <x v="24"/>
    <s v="3.0.21"/>
    <n v="4"/>
    <n v="5.5"/>
    <n v="4"/>
    <x v="0"/>
    <x v="0"/>
    <x v="1"/>
  </r>
  <r>
    <n v="7448"/>
    <s v="Maps CU"/>
    <x v="11"/>
    <n v="3.5"/>
    <n v="256"/>
    <n v="10000"/>
    <x v="0"/>
    <n v="0"/>
    <x v="0"/>
    <x v="24"/>
    <n v="200"/>
    <s v="4.0.3"/>
    <n v="28000"/>
    <n v="11"/>
    <x v="1"/>
    <x v="0"/>
    <x v="2"/>
  </r>
  <r>
    <n v="7449"/>
    <s v="Family Savings CU Mobile"/>
    <x v="11"/>
    <n v="4.3"/>
    <n v="323"/>
    <n v="10000"/>
    <x v="0"/>
    <n v="0"/>
    <x v="0"/>
    <x v="24"/>
    <s v="4.4.47"/>
    <s v="4.0.3"/>
    <n v="17000"/>
    <n v="9"/>
    <x v="1"/>
    <x v="0"/>
    <x v="0"/>
  </r>
  <r>
    <n v="7450"/>
    <s v="FORUM Credit Union CU Online"/>
    <x v="11"/>
    <n v="4.0999999999999996"/>
    <n v="196"/>
    <n v="10000"/>
    <x v="0"/>
    <n v="0"/>
    <x v="0"/>
    <x v="24"/>
    <s v="5.0.0"/>
    <n v="4.4000000000000004"/>
    <n v="7.3"/>
    <n v="6"/>
    <x v="0"/>
    <x v="0"/>
    <x v="1"/>
  </r>
  <r>
    <n v="7451"/>
    <s v="Educators CU Mobile Banking"/>
    <x v="11"/>
    <n v="4.5999999999999996"/>
    <n v="1992"/>
    <n v="50000"/>
    <x v="0"/>
    <n v="0"/>
    <x v="0"/>
    <x v="24"/>
    <s v="3000.5.3532"/>
    <n v="5"/>
    <n v="24000"/>
    <n v="6"/>
    <x v="0"/>
    <x v="0"/>
    <x v="2"/>
  </r>
  <r>
    <n v="7452"/>
    <s v="Space Coast CU Mobile"/>
    <x v="11"/>
    <n v="3.8"/>
    <n v="922"/>
    <n v="100000"/>
    <x v="0"/>
    <n v="0"/>
    <x v="0"/>
    <x v="24"/>
    <s v="2.1.0.1108"/>
    <n v="2.2999999999999998"/>
    <n v="2.1"/>
    <n v="7"/>
    <x v="1"/>
    <x v="0"/>
    <x v="1"/>
  </r>
  <r>
    <n v="7453"/>
    <s v="First Tech Federal CU"/>
    <x v="11"/>
    <n v="4.3"/>
    <n v="4290"/>
    <n v="50000"/>
    <x v="0"/>
    <n v="0"/>
    <x v="0"/>
    <x v="24"/>
    <s v="3000.5.3548"/>
    <n v="5"/>
    <n v="24000"/>
    <n v="7"/>
    <x v="0"/>
    <x v="0"/>
    <x v="2"/>
  </r>
  <r>
    <n v="7454"/>
    <s v="Southland CU"/>
    <x v="11"/>
    <n v="3.8"/>
    <n v="109"/>
    <n v="10000"/>
    <x v="0"/>
    <n v="0"/>
    <x v="0"/>
    <x v="24"/>
    <n v="1.1000000000000001"/>
    <n v="2.2999999999999998"/>
    <n v="2.8"/>
    <n v="7"/>
    <x v="1"/>
    <x v="0"/>
    <x v="1"/>
  </r>
  <r>
    <n v="7455"/>
    <s v="Tech CU Card Manager"/>
    <x v="11"/>
    <n v="1"/>
    <n v="2"/>
    <n v="1000"/>
    <x v="0"/>
    <n v="0"/>
    <x v="0"/>
    <x v="24"/>
    <s v="1.0.1"/>
    <n v="4"/>
    <n v="7.2"/>
    <n v="7"/>
    <x v="1"/>
    <x v="0"/>
    <x v="1"/>
  </r>
  <r>
    <n v="7456"/>
    <s v="Numerica CU"/>
    <x v="11"/>
    <n v="3.8"/>
    <n v="472"/>
    <n v="50000"/>
    <x v="0"/>
    <n v="0"/>
    <x v="0"/>
    <x v="24"/>
    <s v="5.0.0"/>
    <n v="4"/>
    <n v="8.6"/>
    <n v="2"/>
    <x v="0"/>
    <x v="0"/>
    <x v="1"/>
  </r>
  <r>
    <n v="7457"/>
    <s v="Red River CU"/>
    <x v="11"/>
    <n v="3.3"/>
    <n v="343"/>
    <n v="10000"/>
    <x v="0"/>
    <n v="0"/>
    <x v="0"/>
    <x v="24"/>
    <n v="2.79"/>
    <n v="2.2000000000000002"/>
    <n v="2.2999999999999998"/>
    <n v="6"/>
    <x v="1"/>
    <x v="0"/>
    <x v="1"/>
  </r>
  <r>
    <n v="7458"/>
    <s v="Firefighters First CU"/>
    <x v="11"/>
    <n v="4.8"/>
    <n v="495"/>
    <n v="5000"/>
    <x v="0"/>
    <n v="0"/>
    <x v="0"/>
    <x v="24"/>
    <s v="5.7.1.0"/>
    <n v="5"/>
    <n v="12000"/>
    <n v="5"/>
    <x v="0"/>
    <x v="0"/>
    <x v="0"/>
  </r>
  <r>
    <n v="7459"/>
    <s v="MYCU TX Mobile Banking"/>
    <x v="11"/>
    <n v="3"/>
    <n v="4"/>
    <n v="100"/>
    <x v="0"/>
    <n v="0"/>
    <x v="0"/>
    <x v="24"/>
    <s v="1.0.2"/>
    <m/>
    <m/>
    <n v="8"/>
    <x v="0"/>
    <x v="0"/>
    <x v="1"/>
  </r>
  <r>
    <n v="7460"/>
    <s v="Amazing Fart Sounds"/>
    <x v="18"/>
    <n v="4"/>
    <n v="28136"/>
    <n v="5000000"/>
    <x v="0"/>
    <n v="0"/>
    <x v="0"/>
    <x v="33"/>
    <m/>
    <m/>
    <m/>
    <n v="8"/>
    <x v="1"/>
    <x v="0"/>
    <x v="1"/>
  </r>
  <r>
    <n v="7461"/>
    <s v="Navigator PRO - GPS Navigation with Offline Maps"/>
    <x v="24"/>
    <n v="3.6"/>
    <n v="892"/>
    <n v="50000"/>
    <x v="1"/>
    <n v="2.4900000000000002"/>
    <x v="0"/>
    <x v="88"/>
    <n v="1.08"/>
    <n v="4"/>
    <n v="70000"/>
    <n v="8"/>
    <x v="0"/>
    <x v="1"/>
    <x v="5"/>
  </r>
  <r>
    <n v="7462"/>
    <s v="My Vodafone (GR)"/>
    <x v="6"/>
    <n v="3.8"/>
    <n v="12667"/>
    <n v="1000000"/>
    <x v="0"/>
    <n v="0"/>
    <x v="0"/>
    <x v="10"/>
    <s v="4.5.5.1-2090AL-REL"/>
    <n v="4.3"/>
    <n v="34000"/>
    <n v="8"/>
    <x v="0"/>
    <x v="0"/>
    <x v="3"/>
  </r>
  <r>
    <n v="7463"/>
    <s v="HTC Transfer Tool"/>
    <x v="25"/>
    <n v="4.3"/>
    <n v="40907"/>
    <n v="5000000"/>
    <x v="0"/>
    <n v="0"/>
    <x v="0"/>
    <x v="90"/>
    <s v="6.0.932740"/>
    <n v="2.2000000000000002"/>
    <n v="2.6"/>
    <n v="7"/>
    <x v="1"/>
    <x v="0"/>
    <x v="1"/>
  </r>
  <r>
    <n v="7464"/>
    <s v="Planet of Cubes Survival Craft"/>
    <x v="18"/>
    <n v="3.9"/>
    <n v="475944"/>
    <n v="10000000"/>
    <x v="0"/>
    <n v="0"/>
    <x v="0"/>
    <x v="45"/>
    <s v="4.5.4"/>
    <n v="4.0999999999999996"/>
    <n v="35000"/>
    <n v="6"/>
    <x v="0"/>
    <x v="0"/>
    <x v="3"/>
  </r>
  <r>
    <n v="7465"/>
    <s v="Moto Rider"/>
    <x v="17"/>
    <n v="4.2"/>
    <n v="115176"/>
    <n v="10000000"/>
    <x v="0"/>
    <n v="0"/>
    <x v="1"/>
    <x v="42"/>
    <s v="1.2.1"/>
    <n v="4"/>
    <n v="24000"/>
    <n v="6"/>
    <x v="0"/>
    <x v="0"/>
    <x v="2"/>
  </r>
  <r>
    <n v="7467"/>
    <s v="Crazy Wheels"/>
    <x v="17"/>
    <n v="4"/>
    <n v="121082"/>
    <n v="10000000"/>
    <x v="0"/>
    <n v="0"/>
    <x v="1"/>
    <x v="46"/>
    <s v="1.0.7"/>
    <n v="2.1"/>
    <n v="7"/>
    <n v="1"/>
    <x v="0"/>
    <x v="0"/>
    <x v="1"/>
  </r>
  <r>
    <n v="7469"/>
    <s v="Free Resume App"/>
    <x v="4"/>
    <n v="4.5999999999999996"/>
    <n v="15830"/>
    <n v="1000000"/>
    <x v="0"/>
    <n v="0"/>
    <x v="0"/>
    <x v="7"/>
    <m/>
    <m/>
    <m/>
    <n v="7"/>
    <x v="0"/>
    <x v="0"/>
    <x v="1"/>
  </r>
  <r>
    <n v="7470"/>
    <s v="CV Engineer - Free Resume Maker &amp; CV Templates"/>
    <x v="4"/>
    <n v="4.5999999999999996"/>
    <n v="213"/>
    <n v="10000"/>
    <x v="0"/>
    <n v="0"/>
    <x v="0"/>
    <x v="7"/>
    <s v="3.5.3"/>
    <n v="5"/>
    <n v="3.8"/>
    <n v="4"/>
    <x v="0"/>
    <x v="0"/>
    <x v="1"/>
  </r>
  <r>
    <n v="7471"/>
    <s v="CV Examples 2018"/>
    <x v="18"/>
    <n v="4.5"/>
    <n v="625"/>
    <n v="100000"/>
    <x v="0"/>
    <n v="0"/>
    <x v="0"/>
    <x v="13"/>
    <n v="4"/>
    <s v="4.0.3"/>
    <n v="26000"/>
    <n v="7"/>
    <x v="0"/>
    <x v="0"/>
    <x v="2"/>
  </r>
  <r>
    <n v="7472"/>
    <s v="Curriculum Vitae"/>
    <x v="4"/>
    <n v="3.7"/>
    <n v="3757"/>
    <n v="1000000"/>
    <x v="0"/>
    <n v="0"/>
    <x v="0"/>
    <x v="7"/>
    <n v="2.8"/>
    <s v="2.3.3"/>
    <n v="5"/>
    <n v="3"/>
    <x v="3"/>
    <x v="0"/>
    <x v="1"/>
  </r>
  <r>
    <n v="7473"/>
    <s v="Free resume builder CV maker templates PDF formats"/>
    <x v="4"/>
    <n v="4.4000000000000004"/>
    <n v="9555"/>
    <n v="1000000"/>
    <x v="0"/>
    <n v="0"/>
    <x v="0"/>
    <x v="7"/>
    <n v="7.7"/>
    <n v="4.0999999999999996"/>
    <n v="4.7"/>
    <n v="7"/>
    <x v="0"/>
    <x v="0"/>
    <x v="1"/>
  </r>
  <r>
    <n v="7474"/>
    <s v="Resume Builder - Free CV Maker &amp; Premium Templates"/>
    <x v="4"/>
    <n v="4.5999999999999996"/>
    <n v="770"/>
    <n v="100000"/>
    <x v="0"/>
    <n v="0"/>
    <x v="0"/>
    <x v="7"/>
    <n v="1.9"/>
    <n v="4.4000000000000004"/>
    <n v="5.6"/>
    <n v="8"/>
    <x v="0"/>
    <x v="0"/>
    <x v="1"/>
  </r>
  <r>
    <n v="7475"/>
    <s v="Easy Cv maker 2018"/>
    <x v="3"/>
    <n v="3.9"/>
    <n v="88"/>
    <n v="10000"/>
    <x v="0"/>
    <n v="0"/>
    <x v="0"/>
    <x v="6"/>
    <n v="1.1000000000000001"/>
    <n v="4"/>
    <n v="5.3"/>
    <n v="3"/>
    <x v="0"/>
    <x v="0"/>
    <x v="1"/>
  </r>
  <r>
    <n v="7476"/>
    <s v="Resume PDF Maker / CV Builder"/>
    <x v="4"/>
    <n v="4.4000000000000004"/>
    <n v="2147"/>
    <n v="500000"/>
    <x v="0"/>
    <n v="0"/>
    <x v="0"/>
    <x v="7"/>
    <n v="1.8"/>
    <n v="4.4000000000000004"/>
    <n v="2.2000000000000002"/>
    <n v="12"/>
    <x v="1"/>
    <x v="0"/>
    <x v="1"/>
  </r>
  <r>
    <n v="7477"/>
    <s v="Resume &amp; CV Creator by Desygner"/>
    <x v="27"/>
    <n v="4.5"/>
    <n v="48"/>
    <n v="5000"/>
    <x v="0"/>
    <n v="0"/>
    <x v="0"/>
    <x v="93"/>
    <s v="2.11.1"/>
    <n v="5"/>
    <n v="26000"/>
    <n v="7"/>
    <x v="0"/>
    <x v="0"/>
    <x v="2"/>
  </r>
  <r>
    <n v="7478"/>
    <s v="CV S ( CV Editor - Resume )"/>
    <x v="4"/>
    <n v="4.5"/>
    <n v="3972"/>
    <n v="100000"/>
    <x v="0"/>
    <n v="0"/>
    <x v="1"/>
    <x v="7"/>
    <s v="5.1.14"/>
    <n v="4"/>
    <n v="5.6"/>
    <n v="6"/>
    <x v="0"/>
    <x v="0"/>
    <x v="1"/>
  </r>
  <r>
    <n v="7479"/>
    <s v="CV Formats 2018"/>
    <x v="18"/>
    <n v="4.3"/>
    <n v="374"/>
    <n v="100000"/>
    <x v="0"/>
    <n v="0"/>
    <x v="0"/>
    <x v="13"/>
    <n v="1"/>
    <s v="4.0.3"/>
    <n v="26000"/>
    <n v="10"/>
    <x v="1"/>
    <x v="0"/>
    <x v="2"/>
  </r>
  <r>
    <n v="7480"/>
    <s v="CV Maker Pro"/>
    <x v="4"/>
    <n v="3.7"/>
    <n v="113"/>
    <n v="10000"/>
    <x v="0"/>
    <n v="0"/>
    <x v="0"/>
    <x v="7"/>
    <s v="3.4.3"/>
    <n v="4.0999999999999996"/>
    <n v="8.6"/>
    <n v="6"/>
    <x v="0"/>
    <x v="0"/>
    <x v="1"/>
  </r>
  <r>
    <n v="7481"/>
    <s v="Free CV Creator"/>
    <x v="25"/>
    <n v="3.9"/>
    <n v="37"/>
    <n v="10000"/>
    <x v="0"/>
    <n v="0"/>
    <x v="0"/>
    <x v="90"/>
    <n v="1.3"/>
    <n v="4.4000000000000004"/>
    <n v="21000"/>
    <n v="7"/>
    <x v="0"/>
    <x v="0"/>
    <x v="2"/>
  </r>
  <r>
    <n v="7482"/>
    <s v="Job CV Maker-Portfolio Maker , Resume Maker"/>
    <x v="18"/>
    <n v="3.9"/>
    <n v="139"/>
    <n v="50000"/>
    <x v="0"/>
    <n v="0"/>
    <x v="0"/>
    <x v="13"/>
    <n v="2.1"/>
    <s v="4.0.3"/>
    <n v="4.8"/>
    <n v="7"/>
    <x v="0"/>
    <x v="0"/>
    <x v="1"/>
  </r>
  <r>
    <n v="7483"/>
    <s v="Resume Builder and CV maker app"/>
    <x v="27"/>
    <n v="4.3"/>
    <n v="2303"/>
    <n v="100000"/>
    <x v="0"/>
    <n v="0"/>
    <x v="0"/>
    <x v="93"/>
    <s v="8.9.2.pro"/>
    <s v="4.0.3"/>
    <n v="15000"/>
    <n v="8"/>
    <x v="0"/>
    <x v="0"/>
    <x v="0"/>
  </r>
  <r>
    <n v="7484"/>
    <s v="HOW TO WRITE A CV"/>
    <x v="4"/>
    <n v="4.0999999999999996"/>
    <n v="489"/>
    <n v="100000"/>
    <x v="0"/>
    <n v="0"/>
    <x v="0"/>
    <x v="7"/>
    <n v="14"/>
    <s v="4.0.3"/>
    <n v="20000"/>
    <n v="6"/>
    <x v="0"/>
    <x v="0"/>
    <x v="2"/>
  </r>
  <r>
    <n v="7485"/>
    <s v="CV EXAMPLES"/>
    <x v="4"/>
    <n v="4.0999999999999996"/>
    <n v="423"/>
    <n v="100000"/>
    <x v="0"/>
    <n v="0"/>
    <x v="0"/>
    <x v="7"/>
    <n v="11"/>
    <s v="4.0.3"/>
    <n v="20000"/>
    <n v="6"/>
    <x v="0"/>
    <x v="0"/>
    <x v="2"/>
  </r>
  <r>
    <n v="7486"/>
    <s v="Cv maker / Job cv maker"/>
    <x v="18"/>
    <n v="4.4000000000000004"/>
    <n v="14"/>
    <n v="1000"/>
    <x v="0"/>
    <n v="0"/>
    <x v="0"/>
    <x v="13"/>
    <n v="1"/>
    <n v="4"/>
    <n v="5.5"/>
    <n v="3"/>
    <x v="0"/>
    <x v="0"/>
    <x v="1"/>
  </r>
  <r>
    <n v="7487"/>
    <s v="Resume Builder Free, CV Maker &amp; Resume Templates"/>
    <x v="4"/>
    <n v="4.4000000000000004"/>
    <n v="20921"/>
    <n v="1000000"/>
    <x v="0"/>
    <n v="0"/>
    <x v="0"/>
    <x v="7"/>
    <s v="4.0.3"/>
    <n v="4.0999999999999996"/>
    <n v="5.7"/>
    <n v="1"/>
    <x v="0"/>
    <x v="0"/>
    <x v="1"/>
  </r>
  <r>
    <n v="7488"/>
    <s v="Free Professional Resume Builder, CV, Cover Letter"/>
    <x v="4"/>
    <n v="4.2"/>
    <n v="831"/>
    <n v="50000"/>
    <x v="0"/>
    <n v="0"/>
    <x v="0"/>
    <x v="7"/>
    <s v="1.3.2.9"/>
    <n v="4"/>
    <n v="11000"/>
    <n v="6"/>
    <x v="0"/>
    <x v="0"/>
    <x v="0"/>
  </r>
  <r>
    <n v="7489"/>
    <s v="Resume Free"/>
    <x v="27"/>
    <n v="4.5"/>
    <n v="27820"/>
    <n v="1000000"/>
    <x v="0"/>
    <n v="0"/>
    <x v="0"/>
    <x v="93"/>
    <n v="2.1"/>
    <s v="2.3.3"/>
    <n v="4.7"/>
    <n v="7"/>
    <x v="0"/>
    <x v="0"/>
    <x v="1"/>
  </r>
  <r>
    <n v="7490"/>
    <s v="How to Write CV"/>
    <x v="3"/>
    <n v="4.5999999999999996"/>
    <n v="244"/>
    <n v="100000"/>
    <x v="0"/>
    <n v="0"/>
    <x v="0"/>
    <x v="6"/>
    <s v="1.0.0"/>
    <n v="4"/>
    <n v="4.0999999999999996"/>
    <n v="4"/>
    <x v="3"/>
    <x v="0"/>
    <x v="1"/>
  </r>
  <r>
    <n v="7491"/>
    <s v="Super Resume Builder Pro, CV"/>
    <x v="4"/>
    <n v="4.4000000000000004"/>
    <n v="244"/>
    <n v="1000"/>
    <x v="1"/>
    <n v="4.99"/>
    <x v="0"/>
    <x v="7"/>
    <n v="4.38"/>
    <n v="2.2999999999999998"/>
    <n v="6.9"/>
    <n v="8"/>
    <x v="1"/>
    <x v="1"/>
    <x v="1"/>
  </r>
  <r>
    <n v="7492"/>
    <s v="Free Resume Builder â€“ CV Maker"/>
    <x v="4"/>
    <n v="4.4000000000000004"/>
    <n v="25"/>
    <n v="5000"/>
    <x v="0"/>
    <n v="0"/>
    <x v="0"/>
    <x v="7"/>
    <n v="1.5"/>
    <n v="4.4000000000000004"/>
    <n v="12000"/>
    <n v="6"/>
    <x v="0"/>
    <x v="0"/>
    <x v="0"/>
  </r>
  <r>
    <n v="7493"/>
    <s v="Resume App"/>
    <x v="4"/>
    <n v="4.4000000000000004"/>
    <n v="11310"/>
    <n v="1000000"/>
    <x v="0"/>
    <n v="0"/>
    <x v="0"/>
    <x v="7"/>
    <m/>
    <m/>
    <m/>
    <n v="7"/>
    <x v="0"/>
    <x v="0"/>
    <x v="1"/>
  </r>
  <r>
    <n v="7494"/>
    <s v="CV Builder"/>
    <x v="4"/>
    <n v="3.8"/>
    <n v="203"/>
    <n v="10000"/>
    <x v="0"/>
    <n v="0"/>
    <x v="0"/>
    <x v="7"/>
    <s v="2.2.1.0"/>
    <n v="2.2999999999999998"/>
    <n v="5.9"/>
    <n v="9"/>
    <x v="3"/>
    <x v="0"/>
    <x v="1"/>
  </r>
  <r>
    <n v="7495"/>
    <s v="Curriculum Vitae - Resume CV"/>
    <x v="27"/>
    <n v="2.6"/>
    <n v="80"/>
    <n v="10000"/>
    <x v="0"/>
    <n v="0"/>
    <x v="0"/>
    <x v="93"/>
    <s v="2.129.12"/>
    <n v="4.0999999999999996"/>
    <n v="2.2000000000000002"/>
    <n v="5"/>
    <x v="1"/>
    <x v="0"/>
    <x v="1"/>
  </r>
  <r>
    <n v="7496"/>
    <s v="Resume Maker:Free CV Maker,Templates Builder"/>
    <x v="4"/>
    <n v="4.2"/>
    <n v="715"/>
    <n v="100000"/>
    <x v="0"/>
    <n v="0"/>
    <x v="0"/>
    <x v="7"/>
    <n v="1.8"/>
    <s v="4.0.3"/>
    <n v="7.1"/>
    <n v="8"/>
    <x v="0"/>
    <x v="0"/>
    <x v="1"/>
  </r>
  <r>
    <n v="7497"/>
    <s v="Resume Builder / CV Maker &amp; Templates"/>
    <x v="4"/>
    <n v="4.4000000000000004"/>
    <n v="25"/>
    <n v="5000"/>
    <x v="0"/>
    <n v="0"/>
    <x v="0"/>
    <x v="7"/>
    <s v="1.0.3"/>
    <s v="4.0.3"/>
    <n v="7.9"/>
    <n v="1"/>
    <x v="0"/>
    <x v="0"/>
    <x v="1"/>
  </r>
  <r>
    <n v="7498"/>
    <s v="CV maker for Job Applications and Resume Maker"/>
    <x v="25"/>
    <n v="4.2"/>
    <n v="75"/>
    <n v="10000"/>
    <x v="0"/>
    <n v="0"/>
    <x v="0"/>
    <x v="90"/>
    <n v="1.1000000000000001"/>
    <n v="4"/>
    <n v="25000"/>
    <n v="1"/>
    <x v="0"/>
    <x v="0"/>
    <x v="2"/>
  </r>
  <r>
    <n v="7499"/>
    <s v="CV Templates 2018"/>
    <x v="18"/>
    <n v="4"/>
    <n v="13"/>
    <n v="5000"/>
    <x v="0"/>
    <n v="0"/>
    <x v="0"/>
    <x v="13"/>
    <n v="1.1000000000000001"/>
    <s v="4.0.3"/>
    <n v="26000"/>
    <n v="10"/>
    <x v="1"/>
    <x v="0"/>
    <x v="2"/>
  </r>
  <r>
    <n v="7500"/>
    <s v="Job CV Maker &amp; Portfolio Maker"/>
    <x v="18"/>
    <n v="4.2"/>
    <n v="593"/>
    <n v="100000"/>
    <x v="0"/>
    <n v="0"/>
    <x v="0"/>
    <x v="13"/>
    <s v="1.0.2"/>
    <n v="3"/>
    <n v="4.9000000000000004"/>
    <n v="1"/>
    <x v="0"/>
    <x v="0"/>
    <x v="1"/>
  </r>
  <r>
    <n v="7501"/>
    <s v="CV Maker for Job Applications:Photo Resume Builder"/>
    <x v="25"/>
    <n v="4"/>
    <n v="114"/>
    <n v="10000"/>
    <x v="0"/>
    <n v="0"/>
    <x v="0"/>
    <x v="90"/>
    <n v="1.5"/>
    <n v="4"/>
    <n v="25000"/>
    <n v="6"/>
    <x v="0"/>
    <x v="0"/>
    <x v="2"/>
  </r>
  <r>
    <n v="7502"/>
    <s v="CV Creator"/>
    <x v="18"/>
    <n v="4.4000000000000004"/>
    <n v="31"/>
    <n v="10000"/>
    <x v="0"/>
    <n v="0"/>
    <x v="0"/>
    <x v="13"/>
    <s v="1.2.1"/>
    <n v="4.2"/>
    <n v="8.3000000000000007"/>
    <n v="1"/>
    <x v="0"/>
    <x v="0"/>
    <x v="1"/>
  </r>
  <r>
    <n v="7503"/>
    <s v="Resume ( CV Editor )"/>
    <x v="4"/>
    <n v="4.5"/>
    <n v="416"/>
    <n v="10000"/>
    <x v="0"/>
    <n v="0"/>
    <x v="0"/>
    <x v="7"/>
    <n v="1.2"/>
    <n v="4"/>
    <n v="6"/>
    <n v="6"/>
    <x v="0"/>
    <x v="0"/>
    <x v="1"/>
  </r>
  <r>
    <n v="7504"/>
    <s v="CV Maker"/>
    <x v="26"/>
    <n v="3.2"/>
    <n v="114"/>
    <n v="10000"/>
    <x v="0"/>
    <n v="0"/>
    <x v="0"/>
    <x v="92"/>
    <n v="1.02"/>
    <s v="4.0.3"/>
    <n v="3"/>
    <n v="3"/>
    <x v="3"/>
    <x v="0"/>
    <x v="1"/>
  </r>
  <r>
    <n v="7505"/>
    <s v="Resume Maker - Creator"/>
    <x v="4"/>
    <n v="4.3"/>
    <n v="740"/>
    <n v="50000"/>
    <x v="0"/>
    <n v="0"/>
    <x v="0"/>
    <x v="7"/>
    <s v="1.1.2"/>
    <s v="4.0.3"/>
    <n v="19000"/>
    <n v="8"/>
    <x v="0"/>
    <x v="0"/>
    <x v="0"/>
  </r>
  <r>
    <n v="7506"/>
    <s v="CV Builder for Smart Resumes"/>
    <x v="4"/>
    <n v="3.4"/>
    <n v="22"/>
    <n v="1000"/>
    <x v="0"/>
    <n v="0"/>
    <x v="0"/>
    <x v="7"/>
    <n v="1.9"/>
    <s v="4.0.3"/>
    <n v="4.0999999999999996"/>
    <n v="5"/>
    <x v="1"/>
    <x v="0"/>
    <x v="1"/>
  </r>
  <r>
    <n v="7507"/>
    <s v="CV-RECORD Pro"/>
    <x v="6"/>
    <n v="2.2999999999999998"/>
    <n v="42"/>
    <n v="1000"/>
    <x v="1"/>
    <n v="0.99"/>
    <x v="0"/>
    <x v="10"/>
    <s v="1.0.5"/>
    <n v="4.0999999999999996"/>
    <n v="6"/>
    <n v="1"/>
    <x v="1"/>
    <x v="1"/>
    <x v="1"/>
  </r>
  <r>
    <n v="7508"/>
    <s v="CV-Library Job Search"/>
    <x v="4"/>
    <n v="4.4000000000000004"/>
    <n v="6997"/>
    <n v="100000"/>
    <x v="0"/>
    <n v="0"/>
    <x v="0"/>
    <x v="7"/>
    <s v="6.8.0"/>
    <n v="4.0999999999999996"/>
    <n v="4.5999999999999996"/>
    <n v="7"/>
    <x v="0"/>
    <x v="0"/>
    <x v="1"/>
  </r>
  <r>
    <n v="7509"/>
    <s v="CV Samples 2018"/>
    <x v="4"/>
    <n v="4.3"/>
    <n v="34"/>
    <n v="10000"/>
    <x v="0"/>
    <n v="0"/>
    <x v="0"/>
    <x v="7"/>
    <n v="1"/>
    <s v="4.0.3"/>
    <n v="26000"/>
    <n v="10"/>
    <x v="1"/>
    <x v="0"/>
    <x v="2"/>
  </r>
  <r>
    <n v="7510"/>
    <s v="CV (Curriculum Vitae / Resume) Maker"/>
    <x v="4"/>
    <m/>
    <n v="4"/>
    <n v="5000"/>
    <x v="0"/>
    <n v="0"/>
    <x v="0"/>
    <x v="7"/>
    <n v="1.1000000000000001"/>
    <s v="4.0.3"/>
    <n v="4.4000000000000004"/>
    <n v="12"/>
    <x v="1"/>
    <x v="0"/>
    <x v="1"/>
  </r>
  <r>
    <n v="7511"/>
    <s v="Easy Resume Builder, Resume help, Curriculum vitae"/>
    <x v="25"/>
    <n v="4.3"/>
    <n v="996"/>
    <n v="50000"/>
    <x v="0"/>
    <n v="0"/>
    <x v="0"/>
    <x v="90"/>
    <n v="2.2999999999999998"/>
    <s v="4.0.3"/>
    <n v="10000"/>
    <n v="9"/>
    <x v="1"/>
    <x v="0"/>
    <x v="0"/>
  </r>
  <r>
    <n v="7512"/>
    <s v="Resume / CV"/>
    <x v="4"/>
    <n v="3.6"/>
    <n v="125"/>
    <n v="10000"/>
    <x v="0"/>
    <n v="0"/>
    <x v="0"/>
    <x v="7"/>
    <n v="2"/>
    <s v="2.3.3"/>
    <n v="5"/>
    <n v="12"/>
    <x v="4"/>
    <x v="0"/>
    <x v="1"/>
  </r>
  <r>
    <n v="7513"/>
    <s v="VisualCV Resume Builder"/>
    <x v="4"/>
    <n v="4.5999999999999996"/>
    <n v="2555"/>
    <n v="100000"/>
    <x v="0"/>
    <n v="0"/>
    <x v="0"/>
    <x v="7"/>
    <s v="2.5.0"/>
    <n v="4.4000000000000004"/>
    <n v="16000"/>
    <n v="6"/>
    <x v="1"/>
    <x v="0"/>
    <x v="0"/>
  </r>
  <r>
    <n v="7514"/>
    <s v="Resume Maker / CV creator &amp; Templates"/>
    <x v="25"/>
    <n v="4.2"/>
    <n v="54"/>
    <n v="5000"/>
    <x v="0"/>
    <n v="0"/>
    <x v="0"/>
    <x v="90"/>
    <s v="1.0.6"/>
    <s v="4.0.3"/>
    <n v="22000"/>
    <n v="4"/>
    <x v="0"/>
    <x v="0"/>
    <x v="2"/>
  </r>
  <r>
    <n v="7515"/>
    <s v="Resume Builder - Curriculum Vitae &amp; Resume Maker"/>
    <x v="4"/>
    <n v="4"/>
    <n v="12"/>
    <n v="5000"/>
    <x v="0"/>
    <n v="0"/>
    <x v="0"/>
    <x v="7"/>
    <n v="1.9"/>
    <s v="4.0.3"/>
    <n v="8.1"/>
    <n v="6"/>
    <x v="0"/>
    <x v="0"/>
    <x v="1"/>
  </r>
  <r>
    <n v="7518"/>
    <s v="The CW TV app"/>
    <x v="18"/>
    <n v="3.2"/>
    <n v="24"/>
    <n v="5000"/>
    <x v="0"/>
    <n v="0"/>
    <x v="0"/>
    <x v="19"/>
    <n v="1.1000000000000001"/>
    <n v="3.2"/>
    <n v="4.8"/>
    <n v="7"/>
    <x v="0"/>
    <x v="0"/>
    <x v="1"/>
  </r>
  <r>
    <n v="7519"/>
    <s v="CW TV"/>
    <x v="31"/>
    <n v="1.7"/>
    <n v="367"/>
    <n v="50000"/>
    <x v="0"/>
    <n v="0"/>
    <x v="0"/>
    <x v="101"/>
    <n v="1.7"/>
    <n v="4"/>
    <n v="6.1"/>
    <n v="3"/>
    <x v="0"/>
    <x v="0"/>
    <x v="1"/>
  </r>
  <r>
    <n v="7520"/>
    <s v="The CW TN app 2018"/>
    <x v="18"/>
    <n v="2.2000000000000002"/>
    <n v="54"/>
    <n v="10000"/>
    <x v="0"/>
    <n v="0"/>
    <x v="0"/>
    <x v="19"/>
    <n v="1"/>
    <n v="3.2"/>
    <n v="4.3"/>
    <n v="4"/>
    <x v="0"/>
    <x v="0"/>
    <x v="1"/>
  </r>
  <r>
    <n v="7521"/>
    <s v="Archie Comics"/>
    <x v="5"/>
    <n v="3.8"/>
    <n v="5084"/>
    <n v="100000"/>
    <x v="0"/>
    <n v="0"/>
    <x v="0"/>
    <x v="8"/>
    <s v="2.2.0"/>
    <n v="4.3"/>
    <n v="6.2"/>
    <n v="6"/>
    <x v="0"/>
    <x v="0"/>
    <x v="1"/>
  </r>
  <r>
    <n v="7522"/>
    <s v="2 Amateur ham radio CW Morse code practice keys TX"/>
    <x v="6"/>
    <n v="4.8"/>
    <n v="6"/>
    <n v="100"/>
    <x v="1"/>
    <n v="1.49"/>
    <x v="0"/>
    <x v="10"/>
    <s v="1.0.9"/>
    <n v="1.6"/>
    <n v="3.5"/>
    <n v="3"/>
    <x v="0"/>
    <x v="1"/>
    <x v="1"/>
  </r>
  <r>
    <n v="7523"/>
    <s v="All Star Of CW"/>
    <x v="18"/>
    <m/>
    <n v="0"/>
    <n v="10"/>
    <x v="0"/>
    <n v="0"/>
    <x v="0"/>
    <x v="49"/>
    <n v="2.0299999999999998"/>
    <s v="4.0.3"/>
    <n v="2.4"/>
    <n v="2"/>
    <x v="0"/>
    <x v="0"/>
    <x v="1"/>
  </r>
  <r>
    <n v="7524"/>
    <s v="Cartoon Wars: Blade"/>
    <x v="17"/>
    <n v="4.4000000000000004"/>
    <n v="165656"/>
    <n v="5000000"/>
    <x v="0"/>
    <n v="0"/>
    <x v="1"/>
    <x v="32"/>
    <s v="1.1.0"/>
    <n v="2.2999999999999998"/>
    <n v="38000"/>
    <n v="2"/>
    <x v="0"/>
    <x v="0"/>
    <x v="3"/>
  </r>
  <r>
    <n v="7525"/>
    <s v="FANDOM: Arrow and The Flash"/>
    <x v="18"/>
    <n v="4.5"/>
    <n v="3935"/>
    <n v="100000"/>
    <x v="0"/>
    <n v="0"/>
    <x v="3"/>
    <x v="19"/>
    <s v="2.9.8"/>
    <n v="4.4000000000000004"/>
    <n v="9.5"/>
    <n v="6"/>
    <x v="0"/>
    <x v="0"/>
    <x v="1"/>
  </r>
  <r>
    <n v="7526"/>
    <s v="CW Beacon for Ham Radio"/>
    <x v="6"/>
    <n v="4.8"/>
    <n v="10"/>
    <n v="100"/>
    <x v="1"/>
    <n v="1.49"/>
    <x v="0"/>
    <x v="10"/>
    <s v="KM"/>
    <n v="1.6"/>
    <n v="516"/>
    <n v="1"/>
    <x v="4"/>
    <x v="1"/>
    <x v="1"/>
  </r>
  <r>
    <n v="7527"/>
    <s v="IZ2UUF Morse Koch CW"/>
    <x v="6"/>
    <n v="4.5999999999999996"/>
    <n v="649"/>
    <n v="50000"/>
    <x v="0"/>
    <n v="0"/>
    <x v="0"/>
    <x v="10"/>
    <s v="1.0.013"/>
    <n v="2.1"/>
    <n v="837"/>
    <n v="8"/>
    <x v="5"/>
    <x v="0"/>
    <x v="1"/>
  </r>
  <r>
    <n v="7528"/>
    <s v="Morse Decoder for Ham Radio"/>
    <x v="6"/>
    <n v="3.7"/>
    <n v="166"/>
    <n v="5000"/>
    <x v="1"/>
    <n v="4.99"/>
    <x v="0"/>
    <x v="10"/>
    <n v="1.52"/>
    <n v="2.2999999999999998"/>
    <n v="2"/>
    <n v="3"/>
    <x v="1"/>
    <x v="1"/>
    <x v="1"/>
  </r>
  <r>
    <n v="7529"/>
    <s v="C W Browser"/>
    <x v="6"/>
    <n v="4.4000000000000004"/>
    <n v="14"/>
    <n v="100"/>
    <x v="0"/>
    <n v="0"/>
    <x v="0"/>
    <x v="10"/>
    <n v="1"/>
    <n v="4"/>
    <n v="17000"/>
    <n v="10"/>
    <x v="1"/>
    <x v="0"/>
    <x v="0"/>
  </r>
  <r>
    <n v="7530"/>
    <s v="Canon CameraWindow"/>
    <x v="22"/>
    <n v="3.5"/>
    <n v="12204"/>
    <n v="1000000"/>
    <x v="0"/>
    <n v="0"/>
    <x v="0"/>
    <x v="87"/>
    <s v="1.5.2.21"/>
    <s v="2.3.3"/>
    <n v="6.8"/>
    <n v="3"/>
    <x v="1"/>
    <x v="0"/>
    <x v="1"/>
  </r>
  <r>
    <n v="7531"/>
    <s v="Saiyan Of CW"/>
    <x v="18"/>
    <n v="3.8"/>
    <n v="5"/>
    <n v="500"/>
    <x v="0"/>
    <n v="0"/>
    <x v="0"/>
    <x v="49"/>
    <s v="2.0.10"/>
    <s v="4.0.3"/>
    <n v="1.1000000000000001"/>
    <n v="7"/>
    <x v="0"/>
    <x v="0"/>
    <x v="1"/>
  </r>
  <r>
    <n v="7532"/>
    <s v="CW Studio Â®"/>
    <x v="6"/>
    <n v="3.8"/>
    <n v="9"/>
    <n v="100"/>
    <x v="1"/>
    <n v="0.99"/>
    <x v="0"/>
    <x v="10"/>
    <n v="1.2"/>
    <s v="2.3.3"/>
    <n v="780"/>
    <n v="5"/>
    <x v="4"/>
    <x v="1"/>
    <x v="1"/>
  </r>
  <r>
    <n v="7533"/>
    <s v="20WPM Amateur ham radio Koch CW Morse code trainer"/>
    <x v="6"/>
    <n v="4.3"/>
    <n v="12"/>
    <n v="100"/>
    <x v="1"/>
    <n v="1.49"/>
    <x v="0"/>
    <x v="10"/>
    <s v="3.0.4"/>
    <n v="2.1"/>
    <n v="3.7"/>
    <n v="5"/>
    <x v="0"/>
    <x v="1"/>
    <x v="1"/>
  </r>
  <r>
    <n v="7534"/>
    <s v="CW Bluetooth SPP"/>
    <x v="6"/>
    <m/>
    <n v="3"/>
    <n v="100"/>
    <x v="0"/>
    <n v="0"/>
    <x v="0"/>
    <x v="10"/>
    <n v="1.2"/>
    <n v="6"/>
    <n v="961"/>
    <n v="3"/>
    <x v="0"/>
    <x v="0"/>
    <x v="1"/>
  </r>
  <r>
    <n v="7535"/>
    <s v="Morse Trainer for Ham Radio"/>
    <x v="6"/>
    <n v="4.5999999999999996"/>
    <n v="265"/>
    <n v="10000"/>
    <x v="1"/>
    <n v="2.99"/>
    <x v="0"/>
    <x v="10"/>
    <n v="2.2799999999999998"/>
    <n v="2.2999999999999998"/>
    <n v="2.6"/>
    <n v="1"/>
    <x v="0"/>
    <x v="1"/>
    <x v="1"/>
  </r>
  <r>
    <n v="7536"/>
    <s v="Free CW TN Videos 2018"/>
    <x v="18"/>
    <m/>
    <n v="0"/>
    <n v="10"/>
    <x v="0"/>
    <n v="0"/>
    <x v="0"/>
    <x v="19"/>
    <n v="1"/>
    <n v="3.2"/>
    <n v="4.8"/>
    <n v="7"/>
    <x v="0"/>
    <x v="0"/>
    <x v="1"/>
  </r>
  <r>
    <n v="7537"/>
    <s v="The Church at CW"/>
    <x v="16"/>
    <n v="4.5"/>
    <n v="2"/>
    <n v="100"/>
    <x v="0"/>
    <n v="0"/>
    <x v="1"/>
    <x v="29"/>
    <s v="3.8.0"/>
    <n v="4.0999999999999996"/>
    <n v="7.8"/>
    <n v="6"/>
    <x v="0"/>
    <x v="0"/>
    <x v="1"/>
  </r>
  <r>
    <n v="7538"/>
    <s v="CW Mobile"/>
    <x v="18"/>
    <m/>
    <n v="3"/>
    <n v="50"/>
    <x v="0"/>
    <n v="0"/>
    <x v="0"/>
    <x v="13"/>
    <s v="3.3.99"/>
    <n v="4.2"/>
    <n v="22000"/>
    <n v="6"/>
    <x v="0"/>
    <x v="0"/>
    <x v="2"/>
  </r>
  <r>
    <n v="7539"/>
    <s v="Freeform â€“ Stream Full Episodes, Movies, &amp; Live TV"/>
    <x v="18"/>
    <n v="3.7"/>
    <n v="29229"/>
    <n v="1000000"/>
    <x v="0"/>
    <n v="0"/>
    <x v="1"/>
    <x v="19"/>
    <m/>
    <m/>
    <m/>
    <n v="8"/>
    <x v="0"/>
    <x v="0"/>
    <x v="1"/>
  </r>
  <r>
    <n v="7540"/>
    <s v="CW BLE Peripheral Simulator"/>
    <x v="6"/>
    <m/>
    <n v="2"/>
    <n v="500"/>
    <x v="0"/>
    <n v="0"/>
    <x v="0"/>
    <x v="10"/>
    <n v="1"/>
    <n v="4.4000000000000004"/>
    <n v="1.5"/>
    <n v="3"/>
    <x v="1"/>
    <x v="0"/>
    <x v="1"/>
  </r>
  <r>
    <n v="7541"/>
    <s v="Morse Machine for Ham Radio"/>
    <x v="6"/>
    <n v="4.8"/>
    <n v="341"/>
    <n v="5000"/>
    <x v="1"/>
    <n v="0.99"/>
    <x v="0"/>
    <x v="10"/>
    <s v="iu4"/>
    <n v="2"/>
    <n v="9.6"/>
    <n v="2"/>
    <x v="4"/>
    <x v="1"/>
    <x v="1"/>
  </r>
  <r>
    <n v="7542"/>
    <s v="Pocket RxTx Pro"/>
    <x v="27"/>
    <n v="4.3"/>
    <n v="253"/>
    <n v="5000"/>
    <x v="1"/>
    <n v="3.99"/>
    <x v="0"/>
    <x v="93"/>
    <m/>
    <m/>
    <m/>
    <n v="3"/>
    <x v="0"/>
    <x v="1"/>
    <x v="1"/>
  </r>
  <r>
    <n v="7543"/>
    <s v="Morse Player"/>
    <x v="18"/>
    <n v="5"/>
    <n v="12"/>
    <n v="100"/>
    <x v="1"/>
    <n v="1.99"/>
    <x v="0"/>
    <x v="13"/>
    <s v="2.1.1"/>
    <n v="3"/>
    <n v="2.4"/>
    <n v="1"/>
    <x v="1"/>
    <x v="1"/>
    <x v="1"/>
  </r>
  <r>
    <n v="7544"/>
    <s v="FXNOW: Movies, Shows &amp; Live TV"/>
    <x v="18"/>
    <n v="3.9"/>
    <n v="31552"/>
    <n v="1000000"/>
    <x v="0"/>
    <n v="0"/>
    <x v="1"/>
    <x v="19"/>
    <m/>
    <n v="4.4000000000000004"/>
    <m/>
    <n v="7"/>
    <x v="0"/>
    <x v="0"/>
    <x v="1"/>
  </r>
  <r>
    <n v="7545"/>
    <s v="My CW"/>
    <x v="25"/>
    <n v="3"/>
    <n v="1"/>
    <n v="100"/>
    <x v="0"/>
    <n v="0"/>
    <x v="0"/>
    <x v="90"/>
    <s v="2.35.1"/>
    <n v="4.0999999999999996"/>
    <n v="55000"/>
    <n v="10"/>
    <x v="3"/>
    <x v="0"/>
    <x v="4"/>
  </r>
  <r>
    <n v="7546"/>
    <s v="CW Ringtone (Morse Code generator)"/>
    <x v="6"/>
    <m/>
    <n v="0"/>
    <n v="10"/>
    <x v="1"/>
    <n v="2.4900000000000002"/>
    <x v="0"/>
    <x v="10"/>
    <s v="1.0.2"/>
    <n v="2.2000000000000002"/>
    <n v="269"/>
    <n v="3"/>
    <x v="0"/>
    <x v="1"/>
    <x v="1"/>
  </r>
  <r>
    <n v="7547"/>
    <s v="30WPM Amateur ham radio Koch CW Morse code trainer"/>
    <x v="18"/>
    <n v="5"/>
    <n v="1"/>
    <n v="10"/>
    <x v="1"/>
    <n v="1.49"/>
    <x v="0"/>
    <x v="13"/>
    <s v="2.0.2"/>
    <n v="2.1"/>
    <n v="3.7"/>
    <n v="5"/>
    <x v="0"/>
    <x v="1"/>
    <x v="1"/>
  </r>
  <r>
    <n v="7548"/>
    <s v="Learn CW"/>
    <x v="18"/>
    <m/>
    <n v="0"/>
    <n v="1"/>
    <x v="1"/>
    <n v="2.4900000000000002"/>
    <x v="0"/>
    <x v="13"/>
    <n v="1.1000000000000001"/>
    <n v="4.3"/>
    <n v="21000"/>
    <n v="4"/>
    <x v="0"/>
    <x v="1"/>
    <x v="2"/>
  </r>
  <r>
    <n v="7549"/>
    <s v="DC All Access"/>
    <x v="18"/>
    <n v="4.4000000000000004"/>
    <n v="12639"/>
    <n v="500000"/>
    <x v="0"/>
    <n v="0"/>
    <x v="1"/>
    <x v="19"/>
    <n v="3.5"/>
    <n v="4.0999999999999996"/>
    <n v="96000"/>
    <n v="10"/>
    <x v="1"/>
    <x v="0"/>
    <x v="9"/>
  </r>
  <r>
    <n v="7550"/>
    <s v="Koch Morse Trainer Pro"/>
    <x v="6"/>
    <n v="4.5999999999999996"/>
    <n v="94"/>
    <n v="1000"/>
    <x v="1"/>
    <n v="2.4900000000000002"/>
    <x v="0"/>
    <x v="10"/>
    <s v="2.1.1"/>
    <n v="2.2000000000000002"/>
    <n v="1.1000000000000001"/>
    <n v="2"/>
    <x v="4"/>
    <x v="1"/>
    <x v="1"/>
  </r>
  <r>
    <n v="7551"/>
    <s v="Morse Code Reader"/>
    <x v="6"/>
    <n v="3.9"/>
    <n v="1436"/>
    <n v="100000"/>
    <x v="0"/>
    <n v="0"/>
    <x v="0"/>
    <x v="10"/>
    <n v="1"/>
    <n v="1.6"/>
    <n v="20"/>
    <n v="8"/>
    <x v="5"/>
    <x v="0"/>
    <x v="1"/>
  </r>
  <r>
    <n v="7552"/>
    <s v="CW Nuclear"/>
    <x v="3"/>
    <n v="3.3"/>
    <n v="15"/>
    <n v="1000"/>
    <x v="0"/>
    <n v="0"/>
    <x v="0"/>
    <x v="6"/>
    <n v="1.2"/>
    <n v="4"/>
    <n v="12000"/>
    <n v="11"/>
    <x v="1"/>
    <x v="0"/>
    <x v="0"/>
  </r>
  <r>
    <n v="7553"/>
    <s v="Pocket RxTx Free"/>
    <x v="27"/>
    <n v="4.0999999999999996"/>
    <n v="4513"/>
    <n v="100000"/>
    <x v="0"/>
    <n v="0"/>
    <x v="0"/>
    <x v="93"/>
    <m/>
    <m/>
    <m/>
    <n v="3"/>
    <x v="0"/>
    <x v="0"/>
    <x v="1"/>
  </r>
  <r>
    <n v="7554"/>
    <s v="CW Deposit"/>
    <x v="4"/>
    <n v="3"/>
    <n v="4"/>
    <n v="1000"/>
    <x v="0"/>
    <n v="0"/>
    <x v="0"/>
    <x v="7"/>
    <s v="2.1.5"/>
    <n v="2.1"/>
    <n v="498"/>
    <n v="2"/>
    <x v="2"/>
    <x v="0"/>
    <x v="1"/>
  </r>
  <r>
    <n v="7555"/>
    <s v="Hallmark Channel Everywhere"/>
    <x v="18"/>
    <n v="4.2"/>
    <n v="6784"/>
    <n v="500000"/>
    <x v="0"/>
    <n v="0"/>
    <x v="0"/>
    <x v="19"/>
    <s v="2.3.0"/>
    <n v="4.4000000000000004"/>
    <n v="13000"/>
    <n v="8"/>
    <x v="1"/>
    <x v="0"/>
    <x v="0"/>
  </r>
  <r>
    <n v="7556"/>
    <s v="Morse Player Free"/>
    <x v="18"/>
    <n v="4.2"/>
    <n v="268"/>
    <n v="50000"/>
    <x v="0"/>
    <n v="0"/>
    <x v="0"/>
    <x v="13"/>
    <s v="2.1.1"/>
    <n v="3"/>
    <n v="4.2"/>
    <n v="1"/>
    <x v="1"/>
    <x v="0"/>
    <x v="1"/>
  </r>
  <r>
    <n v="7557"/>
    <s v="News 8 San Diego"/>
    <x v="31"/>
    <n v="4.2"/>
    <n v="1137"/>
    <n v="50000"/>
    <x v="0"/>
    <n v="0"/>
    <x v="0"/>
    <x v="101"/>
    <s v="5.5.0"/>
    <n v="4.3"/>
    <n v="11000"/>
    <n v="7"/>
    <x v="0"/>
    <x v="0"/>
    <x v="0"/>
  </r>
  <r>
    <n v="7559"/>
    <s v="Learn Morse Code - G0HYN Learn Morse"/>
    <x v="6"/>
    <n v="4"/>
    <n v="27"/>
    <n v="5000"/>
    <x v="0"/>
    <n v="0"/>
    <x v="0"/>
    <x v="10"/>
    <n v="5"/>
    <n v="2.2000000000000002"/>
    <n v="600"/>
    <n v="5"/>
    <x v="0"/>
    <x v="0"/>
    <x v="1"/>
  </r>
  <r>
    <n v="7560"/>
    <s v="SYFY"/>
    <x v="18"/>
    <n v="3.2"/>
    <n v="3069"/>
    <n v="500000"/>
    <x v="0"/>
    <n v="0"/>
    <x v="1"/>
    <x v="19"/>
    <s v="3.3.1.41"/>
    <n v="4.4000000000000004"/>
    <n v="18000"/>
    <n v="5"/>
    <x v="0"/>
    <x v="0"/>
    <x v="0"/>
  </r>
  <r>
    <n v="7561"/>
    <s v="Morse Notifier Free"/>
    <x v="25"/>
    <n v="4.5999999999999996"/>
    <n v="79"/>
    <n v="1000"/>
    <x v="0"/>
    <n v="0"/>
    <x v="0"/>
    <x v="90"/>
    <s v="2.9.9"/>
    <s v="4.0.3"/>
    <n v="3"/>
    <n v="11"/>
    <x v="1"/>
    <x v="0"/>
    <x v="1"/>
  </r>
  <r>
    <n v="7562"/>
    <s v="AMC"/>
    <x v="18"/>
    <n v="3.2"/>
    <n v="20843"/>
    <n v="1000000"/>
    <x v="0"/>
    <n v="0"/>
    <x v="1"/>
    <x v="19"/>
    <s v="3.3.85 (2)"/>
    <n v="4.4000000000000004"/>
    <n v="14000"/>
    <n v="8"/>
    <x v="0"/>
    <x v="0"/>
    <x v="0"/>
  </r>
  <r>
    <n v="7563"/>
    <s v="Cartoon Wars 3"/>
    <x v="18"/>
    <n v="4.0999999999999996"/>
    <n v="137674"/>
    <n v="5000000"/>
    <x v="0"/>
    <n v="0"/>
    <x v="1"/>
    <x v="49"/>
    <s v="2.0.2"/>
    <n v="2.2999999999999998"/>
    <n v="72000"/>
    <n v="7"/>
    <x v="0"/>
    <x v="0"/>
    <x v="5"/>
  </r>
  <r>
    <n v="7564"/>
    <s v="ABC â€“ Live TV &amp; Full Episodes"/>
    <x v="18"/>
    <n v="3.3"/>
    <n v="50428"/>
    <n v="5000000"/>
    <x v="0"/>
    <n v="0"/>
    <x v="1"/>
    <x v="19"/>
    <m/>
    <n v="5"/>
    <m/>
    <n v="7"/>
    <x v="0"/>
    <x v="0"/>
    <x v="1"/>
  </r>
  <r>
    <n v="7565"/>
    <s v="Oracle CX Cloud Mobile"/>
    <x v="4"/>
    <n v="4.4000000000000004"/>
    <n v="48"/>
    <n v="5000"/>
    <x v="0"/>
    <n v="0"/>
    <x v="0"/>
    <x v="7"/>
    <s v="11.13.18.05.07.03"/>
    <n v="4.4000000000000004"/>
    <n v="54000"/>
    <n v="7"/>
    <x v="0"/>
    <x v="0"/>
    <x v="4"/>
  </r>
  <r>
    <n v="7566"/>
    <s v="CX-10WiFi"/>
    <x v="18"/>
    <n v="4"/>
    <n v="1419"/>
    <n v="100000"/>
    <x v="0"/>
    <n v="0"/>
    <x v="0"/>
    <x v="33"/>
    <s v="2.5_16"/>
    <n v="4"/>
    <n v="12000"/>
    <n v="10"/>
    <x v="1"/>
    <x v="0"/>
    <x v="0"/>
  </r>
  <r>
    <n v="7567"/>
    <s v="CX-OF"/>
    <x v="18"/>
    <n v="4.2"/>
    <n v="18"/>
    <n v="1000"/>
    <x v="0"/>
    <n v="0"/>
    <x v="0"/>
    <x v="19"/>
    <s v="7.2.1"/>
    <n v="4.3"/>
    <n v="37000"/>
    <n v="1"/>
    <x v="0"/>
    <x v="0"/>
    <x v="3"/>
  </r>
  <r>
    <n v="7568"/>
    <s v="cx-32wifi"/>
    <x v="18"/>
    <n v="4.0999999999999996"/>
    <n v="62"/>
    <n v="10000"/>
    <x v="0"/>
    <n v="0"/>
    <x v="0"/>
    <x v="19"/>
    <n v="1.4"/>
    <n v="2.2000000000000002"/>
    <n v="6.5"/>
    <n v="11"/>
    <x v="4"/>
    <x v="0"/>
    <x v="1"/>
  </r>
  <r>
    <n v="7569"/>
    <s v="CX-17WIFI"/>
    <x v="18"/>
    <n v="4.3"/>
    <n v="49"/>
    <n v="10000"/>
    <x v="0"/>
    <n v="0"/>
    <x v="0"/>
    <x v="19"/>
    <n v="2.2999999999999998"/>
    <n v="4.3"/>
    <n v="6.6"/>
    <n v="3"/>
    <x v="0"/>
    <x v="0"/>
    <x v="1"/>
  </r>
  <r>
    <n v="7570"/>
    <s v="Cathay Pacific"/>
    <x v="24"/>
    <n v="3.3"/>
    <n v="4069"/>
    <n v="1000000"/>
    <x v="0"/>
    <n v="0"/>
    <x v="0"/>
    <x v="88"/>
    <s v="6.6.1"/>
    <n v="4.3"/>
    <n v="50000"/>
    <n v="7"/>
    <x v="0"/>
    <x v="0"/>
    <x v="4"/>
  </r>
  <r>
    <n v="7571"/>
    <s v="Cx File Explorer"/>
    <x v="25"/>
    <n v="4.7"/>
    <n v="175"/>
    <n v="10000"/>
    <x v="0"/>
    <n v="0"/>
    <x v="0"/>
    <x v="90"/>
    <s v="1.0.7"/>
    <n v="5"/>
    <n v="4.3"/>
    <n v="7"/>
    <x v="0"/>
    <x v="0"/>
    <x v="1"/>
  </r>
  <r>
    <n v="7572"/>
    <s v="cx-33wifi"/>
    <x v="18"/>
    <n v="4.4000000000000004"/>
    <n v="63"/>
    <n v="10000"/>
    <x v="0"/>
    <n v="0"/>
    <x v="0"/>
    <x v="19"/>
    <n v="1.4"/>
    <n v="2.2000000000000002"/>
    <n v="7.6"/>
    <n v="11"/>
    <x v="4"/>
    <x v="0"/>
    <x v="1"/>
  </r>
  <r>
    <n v="7573"/>
    <s v="CX-WiFi720P"/>
    <x v="18"/>
    <n v="3.1"/>
    <n v="47"/>
    <n v="10000"/>
    <x v="0"/>
    <n v="0"/>
    <x v="0"/>
    <x v="19"/>
    <n v="2"/>
    <n v="2.2000000000000002"/>
    <n v="5.5"/>
    <n v="11"/>
    <x v="4"/>
    <x v="0"/>
    <x v="1"/>
  </r>
  <r>
    <n v="7574"/>
    <s v="CX-60"/>
    <x v="18"/>
    <n v="3.1"/>
    <n v="19"/>
    <n v="1000"/>
    <x v="0"/>
    <n v="0"/>
    <x v="0"/>
    <x v="33"/>
    <n v="1.6"/>
    <n v="2.2999999999999998"/>
    <n v="94000"/>
    <n v="5"/>
    <x v="1"/>
    <x v="0"/>
    <x v="9"/>
  </r>
  <r>
    <n v="7575"/>
    <s v="ACTIVEON CX &amp; CX GOLD"/>
    <x v="30"/>
    <n v="3.3"/>
    <n v="439"/>
    <n v="50000"/>
    <x v="0"/>
    <n v="0"/>
    <x v="0"/>
    <x v="99"/>
    <s v="0.7.9"/>
    <n v="4"/>
    <n v="35000"/>
    <n v="3"/>
    <x v="3"/>
    <x v="0"/>
    <x v="3"/>
  </r>
  <r>
    <n v="7576"/>
    <s v="CX North America"/>
    <x v="4"/>
    <n v="3.9"/>
    <n v="10"/>
    <n v="500"/>
    <x v="0"/>
    <n v="0"/>
    <x v="0"/>
    <x v="7"/>
    <n v="1.2"/>
    <n v="4"/>
    <n v="55000"/>
    <n v="3"/>
    <x v="0"/>
    <x v="0"/>
    <x v="4"/>
  </r>
  <r>
    <n v="7577"/>
    <s v="CX-10DS"/>
    <x v="18"/>
    <n v="3.4"/>
    <n v="12"/>
    <n v="1000"/>
    <x v="0"/>
    <n v="0"/>
    <x v="0"/>
    <x v="33"/>
    <s v="1.5_6"/>
    <n v="4"/>
    <n v="11000"/>
    <n v="9"/>
    <x v="1"/>
    <x v="0"/>
    <x v="0"/>
  </r>
  <r>
    <n v="7578"/>
    <s v="CX-37"/>
    <x v="18"/>
    <n v="3.9"/>
    <n v="13"/>
    <n v="1000"/>
    <x v="0"/>
    <n v="0"/>
    <x v="0"/>
    <x v="33"/>
    <s v="1.3_4"/>
    <n v="3"/>
    <n v="12000"/>
    <n v="5"/>
    <x v="3"/>
    <x v="0"/>
    <x v="0"/>
  </r>
  <r>
    <n v="7579"/>
    <s v="Avaya CX"/>
    <x v="4"/>
    <n v="4.4000000000000004"/>
    <n v="21"/>
    <n v="1000"/>
    <x v="0"/>
    <n v="0"/>
    <x v="0"/>
    <x v="7"/>
    <s v="v6.7.14"/>
    <n v="5"/>
    <n v="21000"/>
    <n v="7"/>
    <x v="0"/>
    <x v="0"/>
    <x v="2"/>
  </r>
  <r>
    <n v="7580"/>
    <s v="TI-Nspire CX Calculator Manual"/>
    <x v="18"/>
    <n v="3.9"/>
    <n v="11"/>
    <n v="500"/>
    <x v="1"/>
    <n v="4.99"/>
    <x v="0"/>
    <x v="13"/>
    <s v="1.3.0"/>
    <n v="4.0999999999999996"/>
    <n v="27000"/>
    <n v="7"/>
    <x v="0"/>
    <x v="1"/>
    <x v="2"/>
  </r>
  <r>
    <n v="7581"/>
    <s v="CX_WiFiUFO"/>
    <x v="23"/>
    <n v="3.7"/>
    <n v="818"/>
    <n v="100000"/>
    <x v="0"/>
    <n v="0"/>
    <x v="0"/>
    <x v="39"/>
    <s v="4.4_23"/>
    <n v="4"/>
    <n v="5.3"/>
    <n v="6"/>
    <x v="3"/>
    <x v="0"/>
    <x v="1"/>
  </r>
  <r>
    <n v="7582"/>
    <s v="CX watcher"/>
    <x v="18"/>
    <n v="4.5"/>
    <n v="4"/>
    <n v="500"/>
    <x v="0"/>
    <n v="0"/>
    <x v="0"/>
    <x v="33"/>
    <s v="1.5_6"/>
    <n v="4.0999999999999996"/>
    <n v="30000"/>
    <n v="6"/>
    <x v="0"/>
    <x v="0"/>
    <x v="3"/>
  </r>
  <r>
    <n v="7583"/>
    <s v="Theme For Techno Camon CX"/>
    <x v="26"/>
    <n v="4.7"/>
    <n v="42"/>
    <n v="5000"/>
    <x v="0"/>
    <n v="0"/>
    <x v="0"/>
    <x v="92"/>
    <s v="1.0."/>
    <n v="4"/>
    <n v="10000"/>
    <n v="5"/>
    <x v="1"/>
    <x v="0"/>
    <x v="0"/>
  </r>
  <r>
    <n v="7584"/>
    <s v="CX-95WIFI"/>
    <x v="16"/>
    <m/>
    <n v="6"/>
    <n v="500"/>
    <x v="0"/>
    <n v="0"/>
    <x v="0"/>
    <x v="29"/>
    <n v="2.1"/>
    <n v="4"/>
    <n v="11000"/>
    <n v="6"/>
    <x v="1"/>
    <x v="0"/>
    <x v="0"/>
  </r>
  <r>
    <n v="7585"/>
    <s v="Theme for Tecno Camon CX / C8"/>
    <x v="16"/>
    <n v="4.5999999999999996"/>
    <n v="147"/>
    <n v="10000"/>
    <x v="0"/>
    <n v="0"/>
    <x v="0"/>
    <x v="29"/>
    <s v="1.0.1"/>
    <n v="4"/>
    <n v="9.8000000000000007"/>
    <n v="5"/>
    <x v="1"/>
    <x v="0"/>
    <x v="1"/>
  </r>
  <r>
    <n v="7586"/>
    <s v="CX Carrier Lite"/>
    <x v="4"/>
    <m/>
    <n v="0"/>
    <n v="10"/>
    <x v="0"/>
    <n v="0"/>
    <x v="0"/>
    <x v="7"/>
    <n v="1"/>
    <n v="4"/>
    <n v="68000"/>
    <n v="6"/>
    <x v="0"/>
    <x v="0"/>
    <x v="7"/>
  </r>
  <r>
    <n v="7587"/>
    <s v="OraciÃ³n CX"/>
    <x v="16"/>
    <n v="5"/>
    <n v="103"/>
    <n v="5000"/>
    <x v="0"/>
    <n v="0"/>
    <x v="0"/>
    <x v="29"/>
    <s v="5.1.10"/>
    <n v="4.0999999999999996"/>
    <n v="3.8"/>
    <n v="9"/>
    <x v="1"/>
    <x v="0"/>
    <x v="1"/>
  </r>
  <r>
    <n v="7588"/>
    <s v="CX-40"/>
    <x v="18"/>
    <n v="3"/>
    <n v="2"/>
    <n v="100"/>
    <x v="0"/>
    <n v="0"/>
    <x v="0"/>
    <x v="19"/>
    <n v="3"/>
    <n v="4"/>
    <n v="33000"/>
    <n v="12"/>
    <x v="1"/>
    <x v="0"/>
    <x v="3"/>
  </r>
  <r>
    <n v="7589"/>
    <s v="Cx Wize"/>
    <x v="27"/>
    <m/>
    <n v="3"/>
    <n v="100"/>
    <x v="0"/>
    <n v="0"/>
    <x v="0"/>
    <x v="93"/>
    <s v="2.1.0"/>
    <n v="4.0999999999999996"/>
    <n v="24000"/>
    <n v="7"/>
    <x v="0"/>
    <x v="0"/>
    <x v="2"/>
  </r>
  <r>
    <n v="7590"/>
    <s v="Ring"/>
    <x v="6"/>
    <n v="3.9"/>
    <n v="517"/>
    <n v="10000"/>
    <x v="0"/>
    <n v="0"/>
    <x v="0"/>
    <x v="10"/>
    <n v="20180805"/>
    <n v="4.4000000000000004"/>
    <n v="35000"/>
    <n v="8"/>
    <x v="0"/>
    <x v="0"/>
    <x v="3"/>
  </r>
  <r>
    <n v="7591"/>
    <s v="Racing CX"/>
    <x v="17"/>
    <m/>
    <n v="4"/>
    <n v="500"/>
    <x v="0"/>
    <n v="0"/>
    <x v="0"/>
    <x v="42"/>
    <n v="1"/>
    <n v="2.2000000000000002"/>
    <n v="20000"/>
    <n v="6"/>
    <x v="1"/>
    <x v="0"/>
    <x v="2"/>
  </r>
  <r>
    <n v="7592"/>
    <s v="cx advance call blocker"/>
    <x v="26"/>
    <n v="5"/>
    <n v="3"/>
    <n v="50"/>
    <x v="0"/>
    <n v="0"/>
    <x v="0"/>
    <x v="92"/>
    <n v="1"/>
    <n v="4"/>
    <n v="3.4"/>
    <n v="4"/>
    <x v="0"/>
    <x v="0"/>
    <x v="1"/>
  </r>
  <r>
    <n v="7593"/>
    <s v="CX Ram Booster"/>
    <x v="25"/>
    <n v="3.9"/>
    <n v="12"/>
    <n v="500"/>
    <x v="0"/>
    <n v="0"/>
    <x v="0"/>
    <x v="90"/>
    <n v="1"/>
    <n v="2.2000000000000002"/>
    <n v="2.5"/>
    <n v="6"/>
    <x v="1"/>
    <x v="0"/>
    <x v="1"/>
  </r>
  <r>
    <n v="7594"/>
    <s v="CX-42"/>
    <x v="18"/>
    <m/>
    <n v="0"/>
    <n v="10"/>
    <x v="0"/>
    <n v="0"/>
    <x v="0"/>
    <x v="33"/>
    <s v="1.2_3"/>
    <n v="4.2"/>
    <n v="32000"/>
    <n v="1"/>
    <x v="0"/>
    <x v="0"/>
    <x v="3"/>
  </r>
  <r>
    <n v="7595"/>
    <s v="CX Capture"/>
    <x v="4"/>
    <m/>
    <n v="1"/>
    <n v="100"/>
    <x v="0"/>
    <n v="0"/>
    <x v="0"/>
    <x v="7"/>
    <s v="v1.2.2"/>
    <s v="4.0.3"/>
    <n v="5.8"/>
    <n v="1"/>
    <x v="0"/>
    <x v="0"/>
    <x v="1"/>
  </r>
  <r>
    <n v="7596"/>
    <s v="CONNECT: The Mobile CX Summit"/>
    <x v="27"/>
    <m/>
    <n v="0"/>
    <n v="50"/>
    <x v="0"/>
    <n v="0"/>
    <x v="1"/>
    <x v="93"/>
    <s v="7.18.0.0"/>
    <n v="5"/>
    <n v="18000"/>
    <n v="8"/>
    <x v="0"/>
    <x v="0"/>
    <x v="0"/>
  </r>
  <r>
    <n v="7597"/>
    <s v="Hyundai CX Conference"/>
    <x v="6"/>
    <m/>
    <n v="0"/>
    <n v="50"/>
    <x v="0"/>
    <n v="0"/>
    <x v="0"/>
    <x v="10"/>
    <s v="2.10.2"/>
    <n v="4.2"/>
    <n v="20000"/>
    <n v="5"/>
    <x v="0"/>
    <x v="0"/>
    <x v="2"/>
  </r>
  <r>
    <n v="7598"/>
    <s v="CX-41"/>
    <x v="16"/>
    <m/>
    <n v="1"/>
    <n v="100"/>
    <x v="0"/>
    <n v="0"/>
    <x v="0"/>
    <x v="29"/>
    <n v="3"/>
    <n v="4.0999999999999996"/>
    <n v="32000"/>
    <n v="12"/>
    <x v="1"/>
    <x v="0"/>
    <x v="3"/>
  </r>
  <r>
    <n v="7599"/>
    <s v="CX Monthly Tech News"/>
    <x v="30"/>
    <m/>
    <n v="2"/>
    <n v="500"/>
    <x v="0"/>
    <n v="0"/>
    <x v="0"/>
    <x v="99"/>
    <s v="6.1.0"/>
    <n v="4"/>
    <n v="6.9"/>
    <n v="6"/>
    <x v="3"/>
    <x v="0"/>
    <x v="1"/>
  </r>
  <r>
    <n v="7600"/>
    <s v="CXmodel-ufo"/>
    <x v="18"/>
    <n v="3.8"/>
    <n v="19"/>
    <n v="1000"/>
    <x v="0"/>
    <n v="0"/>
    <x v="0"/>
    <x v="19"/>
    <n v="2.1"/>
    <n v="2.2000000000000002"/>
    <n v="12000"/>
    <n v="1"/>
    <x v="1"/>
    <x v="0"/>
    <x v="0"/>
  </r>
  <r>
    <n v="7601"/>
    <s v="CX Summit"/>
    <x v="27"/>
    <m/>
    <n v="1"/>
    <n v="50"/>
    <x v="0"/>
    <n v="0"/>
    <x v="1"/>
    <x v="93"/>
    <s v="7.12.0.1"/>
    <n v="4.2"/>
    <n v="17000"/>
    <n v="9"/>
    <x v="1"/>
    <x v="0"/>
    <x v="0"/>
  </r>
  <r>
    <n v="7602"/>
    <s v="Secret Codes For Android"/>
    <x v="25"/>
    <n v="3.6"/>
    <n v="6060"/>
    <n v="500000"/>
    <x v="0"/>
    <n v="0"/>
    <x v="0"/>
    <x v="90"/>
    <n v="2"/>
    <n v="2.1"/>
    <n v="592"/>
    <n v="2"/>
    <x v="3"/>
    <x v="0"/>
    <x v="1"/>
  </r>
  <r>
    <n v="7603"/>
    <s v="Absolute RC Heli Simulator"/>
    <x v="23"/>
    <n v="3.9"/>
    <n v="654"/>
    <n v="10000"/>
    <x v="1"/>
    <n v="4.99"/>
    <x v="0"/>
    <x v="39"/>
    <n v="3.29"/>
    <n v="4.0999999999999996"/>
    <n v="50000"/>
    <n v="12"/>
    <x v="1"/>
    <x v="1"/>
    <x v="4"/>
  </r>
  <r>
    <n v="7604"/>
    <s v="WiFi FPV"/>
    <x v="18"/>
    <n v="3.8"/>
    <n v="316"/>
    <n v="100000"/>
    <x v="0"/>
    <n v="0"/>
    <x v="0"/>
    <x v="19"/>
    <n v="1.8"/>
    <n v="2.2000000000000002"/>
    <n v="19000"/>
    <n v="6"/>
    <x v="1"/>
    <x v="0"/>
    <x v="0"/>
  </r>
  <r>
    <n v="7605"/>
    <s v="CX Elevated"/>
    <x v="4"/>
    <m/>
    <n v="0"/>
    <n v="50"/>
    <x v="0"/>
    <n v="0"/>
    <x v="0"/>
    <x v="7"/>
    <n v="1"/>
    <n v="4.0999999999999996"/>
    <n v="55000"/>
    <n v="2"/>
    <x v="0"/>
    <x v="0"/>
    <x v="4"/>
  </r>
  <r>
    <n v="7606"/>
    <s v="go41cx"/>
    <x v="18"/>
    <n v="4.8"/>
    <n v="171"/>
    <n v="1000"/>
    <x v="1"/>
    <n v="10"/>
    <x v="0"/>
    <x v="13"/>
    <s v="1.7.0"/>
    <n v="2.2000000000000002"/>
    <n v="1"/>
    <n v="10"/>
    <x v="3"/>
    <x v="1"/>
    <x v="1"/>
  </r>
  <r>
    <n v="7607"/>
    <s v="FlexRelease CX"/>
    <x v="4"/>
    <m/>
    <n v="4"/>
    <n v="1000"/>
    <x v="0"/>
    <n v="0"/>
    <x v="0"/>
    <x v="7"/>
    <s v="1.5.0"/>
    <s v="2.3.3"/>
    <n v="2"/>
    <n v="7"/>
    <x v="3"/>
    <x v="0"/>
    <x v="1"/>
  </r>
  <r>
    <n v="7608"/>
    <s v="Ambient CX"/>
    <x v="4"/>
    <m/>
    <n v="0"/>
    <n v="5"/>
    <x v="0"/>
    <n v="0"/>
    <x v="0"/>
    <x v="7"/>
    <n v="1"/>
    <s v="2.3.3"/>
    <n v="7.5"/>
    <n v="5"/>
    <x v="1"/>
    <x v="0"/>
    <x v="1"/>
  </r>
  <r>
    <n v="7609"/>
    <s v="QuestionPro - CX"/>
    <x v="4"/>
    <m/>
    <n v="1"/>
    <n v="50"/>
    <x v="0"/>
    <n v="0"/>
    <x v="0"/>
    <x v="7"/>
    <n v="1.3"/>
    <n v="4.0999999999999996"/>
    <n v="16000"/>
    <n v="8"/>
    <x v="0"/>
    <x v="0"/>
    <x v="0"/>
  </r>
  <r>
    <n v="7610"/>
    <s v="CX Network"/>
    <x v="4"/>
    <m/>
    <n v="0"/>
    <n v="0"/>
    <x v="0"/>
    <n v="0"/>
    <x v="0"/>
    <x v="7"/>
    <s v="1.3.1"/>
    <n v="4.0999999999999996"/>
    <n v="10000"/>
    <n v="8"/>
    <x v="0"/>
    <x v="0"/>
    <x v="0"/>
  </r>
  <r>
    <n v="7612"/>
    <s v="CY Security Antivirus Cleaner"/>
    <x v="27"/>
    <n v="4.5"/>
    <n v="75140"/>
    <n v="1000000"/>
    <x v="0"/>
    <n v="0"/>
    <x v="0"/>
    <x v="93"/>
    <m/>
    <m/>
    <m/>
    <n v="1"/>
    <x v="0"/>
    <x v="0"/>
    <x v="1"/>
  </r>
  <r>
    <n v="7613"/>
    <s v="Freecell CY"/>
    <x v="17"/>
    <n v="4"/>
    <n v="387"/>
    <n v="50000"/>
    <x v="0"/>
    <n v="0"/>
    <x v="0"/>
    <x v="34"/>
    <s v="1.3.3"/>
    <n v="1.6"/>
    <n v="1.1000000000000001"/>
    <n v="4"/>
    <x v="7"/>
    <x v="0"/>
    <x v="1"/>
  </r>
  <r>
    <n v="7614"/>
    <s v="Cytus II"/>
    <x v="17"/>
    <n v="4.7"/>
    <n v="16851"/>
    <n v="100000"/>
    <x v="1"/>
    <n v="1.99"/>
    <x v="2"/>
    <x v="40"/>
    <s v="1.5.0"/>
    <n v="4.4000000000000004"/>
    <n v="81000"/>
    <n v="8"/>
    <x v="0"/>
    <x v="1"/>
    <x v="8"/>
  </r>
  <r>
    <n v="7615"/>
    <s v="Cy-Reader"/>
    <x v="18"/>
    <n v="4.8"/>
    <n v="17"/>
    <n v="100"/>
    <x v="0"/>
    <n v="0"/>
    <x v="0"/>
    <x v="13"/>
    <n v="1.7"/>
    <n v="4.2"/>
    <n v="15000"/>
    <n v="8"/>
    <x v="0"/>
    <x v="0"/>
    <x v="0"/>
  </r>
  <r>
    <n v="7616"/>
    <s v="Cy-Fair FCU Mobile Banking"/>
    <x v="11"/>
    <n v="4.7"/>
    <n v="439"/>
    <n v="5000"/>
    <x v="0"/>
    <n v="0"/>
    <x v="0"/>
    <x v="24"/>
    <s v="5.7.1.0"/>
    <n v="5"/>
    <n v="13000"/>
    <n v="1"/>
    <x v="0"/>
    <x v="0"/>
    <x v="0"/>
  </r>
  <r>
    <n v="7617"/>
    <s v="Cytus"/>
    <x v="17"/>
    <n v="4.7"/>
    <n v="541732"/>
    <n v="5000000"/>
    <x v="0"/>
    <n v="0"/>
    <x v="0"/>
    <x v="40"/>
    <s v="10.0.10"/>
    <n v="2.2999999999999998"/>
    <n v="20000"/>
    <n v="2"/>
    <x v="0"/>
    <x v="0"/>
    <x v="2"/>
  </r>
  <r>
    <n v="7618"/>
    <s v="Cy-Ranch"/>
    <x v="31"/>
    <n v="4.5"/>
    <n v="27"/>
    <n v="500"/>
    <x v="0"/>
    <n v="0"/>
    <x v="0"/>
    <x v="101"/>
    <s v="7.5.0"/>
    <n v="4.0999999999999996"/>
    <n v="7.1"/>
    <n v="5"/>
    <x v="0"/>
    <x v="0"/>
    <x v="1"/>
  </r>
  <r>
    <n v="7619"/>
    <s v="Recycling Cy"/>
    <x v="16"/>
    <n v="4"/>
    <n v="47"/>
    <n v="1000"/>
    <x v="0"/>
    <n v="0"/>
    <x v="0"/>
    <x v="29"/>
    <n v="2"/>
    <n v="3.2"/>
    <n v="4.5"/>
    <n v="8"/>
    <x v="1"/>
    <x v="0"/>
    <x v="1"/>
  </r>
  <r>
    <n v="7620"/>
    <s v="CY Konum"/>
    <x v="26"/>
    <m/>
    <n v="1"/>
    <n v="100"/>
    <x v="0"/>
    <n v="0"/>
    <x v="0"/>
    <x v="92"/>
    <n v="3"/>
    <n v="5.0999999999999996"/>
    <n v="1.3"/>
    <n v="6"/>
    <x v="0"/>
    <x v="0"/>
    <x v="1"/>
  </r>
  <r>
    <n v="7621"/>
    <s v="CY.SEND Online Top Up"/>
    <x v="11"/>
    <n v="3.2"/>
    <n v="191"/>
    <n v="10000"/>
    <x v="0"/>
    <n v="0"/>
    <x v="0"/>
    <x v="24"/>
    <s v="4.5.6"/>
    <n v="4"/>
    <n v="10000"/>
    <n v="1"/>
    <x v="0"/>
    <x v="0"/>
    <x v="0"/>
  </r>
  <r>
    <n v="7622"/>
    <s v="ABTO CY-ET1"/>
    <x v="25"/>
    <m/>
    <n v="1"/>
    <n v="100"/>
    <x v="0"/>
    <n v="0"/>
    <x v="0"/>
    <x v="90"/>
    <s v="2.0.0.0"/>
    <n v="4"/>
    <n v="29000"/>
    <n v="2"/>
    <x v="1"/>
    <x v="0"/>
    <x v="2"/>
  </r>
  <r>
    <n v="7623"/>
    <s v="CY:ME - real time gps tracker"/>
    <x v="32"/>
    <m/>
    <n v="8"/>
    <n v="1000"/>
    <x v="0"/>
    <n v="0"/>
    <x v="0"/>
    <x v="102"/>
    <n v="1.08"/>
    <n v="2.2000000000000002"/>
    <n v="749"/>
    <n v="9"/>
    <x v="5"/>
    <x v="0"/>
    <x v="1"/>
  </r>
  <r>
    <n v="7624"/>
    <s v="Alpha Bank CY"/>
    <x v="11"/>
    <n v="4.7"/>
    <n v="39"/>
    <n v="1000"/>
    <x v="0"/>
    <n v="0"/>
    <x v="0"/>
    <x v="24"/>
    <n v="1.1100000000000001"/>
    <n v="4.3"/>
    <n v="20000"/>
    <n v="3"/>
    <x v="0"/>
    <x v="0"/>
    <x v="2"/>
  </r>
  <r>
    <n v="7625"/>
    <s v="Cy Messenger"/>
    <x v="6"/>
    <n v="4.5"/>
    <n v="4"/>
    <n v="100"/>
    <x v="0"/>
    <n v="0"/>
    <x v="0"/>
    <x v="10"/>
    <s v="1.3.0"/>
    <s v="2.3.3"/>
    <n v="8.1"/>
    <n v="8"/>
    <x v="2"/>
    <x v="0"/>
    <x v="1"/>
  </r>
  <r>
    <n v="7626"/>
    <s v="Amadeus GR &amp; CY"/>
    <x v="6"/>
    <m/>
    <n v="4"/>
    <n v="100"/>
    <x v="0"/>
    <n v="0"/>
    <x v="0"/>
    <x v="10"/>
    <n v="2.0699999999999998"/>
    <n v="4.0999999999999996"/>
    <n v="3.8"/>
    <n v="2"/>
    <x v="0"/>
    <x v="0"/>
    <x v="1"/>
  </r>
  <r>
    <n v="7627"/>
    <s v="Igitabo cy'Indirimbo"/>
    <x v="18"/>
    <n v="4.5"/>
    <n v="93"/>
    <n v="50000"/>
    <x v="0"/>
    <n v="0"/>
    <x v="0"/>
    <x v="19"/>
    <s v="INDIRIMBO V.2014.002"/>
    <n v="1.6"/>
    <n v="1.6"/>
    <n v="2"/>
    <x v="0"/>
    <x v="0"/>
    <x v="1"/>
  </r>
  <r>
    <n v="7628"/>
    <s v="Doctor Finder CY"/>
    <x v="19"/>
    <n v="4.9000000000000004"/>
    <n v="57"/>
    <n v="1000"/>
    <x v="0"/>
    <n v="0"/>
    <x v="0"/>
    <x v="84"/>
    <n v="1.7"/>
    <n v="3"/>
    <n v="6.1"/>
    <n v="11"/>
    <x v="4"/>
    <x v="0"/>
    <x v="1"/>
  </r>
  <r>
    <n v="7629"/>
    <s v="Eshopcy.com.cy"/>
    <x v="21"/>
    <n v="4.2"/>
    <n v="182"/>
    <n v="5000"/>
    <x v="0"/>
    <n v="0"/>
    <x v="0"/>
    <x v="86"/>
    <n v="1.3"/>
    <n v="2.2000000000000002"/>
    <n v="4.9000000000000004"/>
    <n v="8"/>
    <x v="0"/>
    <x v="0"/>
    <x v="1"/>
  </r>
  <r>
    <n v="7630"/>
    <s v="NOMISMA.com.cy by FMW"/>
    <x v="31"/>
    <n v="5"/>
    <n v="3"/>
    <n v="100"/>
    <x v="0"/>
    <n v="0"/>
    <x v="0"/>
    <x v="101"/>
    <n v="700"/>
    <n v="4"/>
    <m/>
    <n v="5"/>
    <x v="3"/>
    <x v="0"/>
    <x v="1"/>
  </r>
  <r>
    <n v="7631"/>
    <s v="Cy-Fair VFD EMS Protocols"/>
    <x v="19"/>
    <n v="5"/>
    <n v="2"/>
    <n v="100"/>
    <x v="0"/>
    <n v="0"/>
    <x v="2"/>
    <x v="84"/>
    <s v="1.8.3"/>
    <n v="4.0999999999999996"/>
    <n v="20000"/>
    <n v="9"/>
    <x v="1"/>
    <x v="0"/>
    <x v="2"/>
  </r>
  <r>
    <n v="7632"/>
    <s v="EUROBANK CY"/>
    <x v="11"/>
    <m/>
    <n v="30"/>
    <n v="100"/>
    <x v="0"/>
    <n v="0"/>
    <x v="0"/>
    <x v="24"/>
    <s v="1.0.1"/>
    <n v="4.3"/>
    <n v="15000"/>
    <n v="6"/>
    <x v="0"/>
    <x v="0"/>
    <x v="0"/>
  </r>
  <r>
    <n v="7633"/>
    <s v="Cy-Fair Christian Church"/>
    <x v="16"/>
    <n v="5"/>
    <n v="2"/>
    <n v="100"/>
    <x v="0"/>
    <n v="0"/>
    <x v="0"/>
    <x v="29"/>
    <s v="24.8.1"/>
    <n v="4.0999999999999996"/>
    <n v="9.3000000000000007"/>
    <n v="8"/>
    <x v="1"/>
    <x v="0"/>
    <x v="1"/>
  </r>
  <r>
    <n v="7634"/>
    <s v="Mediabox CY"/>
    <x v="18"/>
    <m/>
    <n v="0"/>
    <n v="10"/>
    <x v="0"/>
    <n v="0"/>
    <x v="0"/>
    <x v="19"/>
    <n v="1"/>
    <n v="4.0999999999999996"/>
    <n v="12000"/>
    <n v="12"/>
    <x v="1"/>
    <x v="0"/>
    <x v="0"/>
  </r>
  <r>
    <n v="7635"/>
    <s v="Capitalnews.com.cy"/>
    <x v="31"/>
    <m/>
    <n v="0"/>
    <n v="10"/>
    <x v="0"/>
    <n v="0"/>
    <x v="0"/>
    <x v="101"/>
    <s v="0.0.2"/>
    <n v="4.0999999999999996"/>
    <n v="3.9"/>
    <n v="3"/>
    <x v="1"/>
    <x v="0"/>
    <x v="1"/>
  </r>
  <r>
    <n v="7636"/>
    <s v="Shadowverse CCG"/>
    <x v="17"/>
    <n v="4.2"/>
    <n v="47340"/>
    <n v="1000000"/>
    <x v="0"/>
    <n v="0"/>
    <x v="1"/>
    <x v="34"/>
    <s v="2.2.15"/>
    <n v="4.0999999999999996"/>
    <n v="61000"/>
    <n v="7"/>
    <x v="0"/>
    <x v="0"/>
    <x v="7"/>
  </r>
  <r>
    <n v="7637"/>
    <s v="CY Digital Net"/>
    <x v="21"/>
    <n v="4.7"/>
    <n v="3"/>
    <n v="500"/>
    <x v="0"/>
    <n v="0"/>
    <x v="0"/>
    <x v="86"/>
    <s v="2.0.0"/>
    <n v="4"/>
    <n v="5.8"/>
    <n v="8"/>
    <x v="1"/>
    <x v="0"/>
    <x v="1"/>
  </r>
  <r>
    <n v="7638"/>
    <s v="Cy-Fair Houston Chamber"/>
    <x v="4"/>
    <m/>
    <n v="0"/>
    <n v="5"/>
    <x v="0"/>
    <n v="0"/>
    <x v="0"/>
    <x v="7"/>
    <s v="4.1.239"/>
    <n v="4.0999999999999996"/>
    <n v="5"/>
    <n v="6"/>
    <x v="0"/>
    <x v="0"/>
    <x v="1"/>
  </r>
  <r>
    <n v="7639"/>
    <s v="StudentLife.com.cy"/>
    <x v="31"/>
    <m/>
    <n v="17"/>
    <n v="100"/>
    <x v="0"/>
    <n v="0"/>
    <x v="0"/>
    <x v="101"/>
    <s v="1.0.11"/>
    <n v="4.0999999999999996"/>
    <n v="4.4000000000000004"/>
    <n v="3"/>
    <x v="1"/>
    <x v="0"/>
    <x v="1"/>
  </r>
  <r>
    <n v="7640"/>
    <s v="Phone Clean Best Speed Booster"/>
    <x v="27"/>
    <n v="4.5"/>
    <n v="81502"/>
    <n v="1000000"/>
    <x v="0"/>
    <n v="0"/>
    <x v="0"/>
    <x v="93"/>
    <m/>
    <m/>
    <m/>
    <n v="3"/>
    <x v="0"/>
    <x v="0"/>
    <x v="1"/>
  </r>
  <r>
    <n v="7641"/>
    <s v="VAT check CY"/>
    <x v="4"/>
    <m/>
    <n v="0"/>
    <n v="100"/>
    <x v="0"/>
    <n v="0"/>
    <x v="0"/>
    <x v="7"/>
    <s v="1.0.16"/>
    <n v="1.6"/>
    <n v="642"/>
    <n v="5"/>
    <x v="5"/>
    <x v="0"/>
    <x v="1"/>
  </r>
  <r>
    <n v="7642"/>
    <s v="Cy's Elma Pharmacy"/>
    <x v="13"/>
    <m/>
    <n v="0"/>
    <n v="10"/>
    <x v="0"/>
    <n v="0"/>
    <x v="2"/>
    <x v="26"/>
    <s v="7.4.8"/>
    <s v="4.0.3"/>
    <n v="9.4"/>
    <n v="6"/>
    <x v="0"/>
    <x v="0"/>
    <x v="1"/>
  </r>
  <r>
    <n v="7643"/>
    <s v="CY Spray nozzle"/>
    <x v="3"/>
    <m/>
    <n v="0"/>
    <n v="10"/>
    <x v="0"/>
    <n v="0"/>
    <x v="0"/>
    <x v="6"/>
    <s v="1.01.00"/>
    <s v="4.0.3"/>
    <n v="3.3"/>
    <n v="8"/>
    <x v="1"/>
    <x v="0"/>
    <x v="1"/>
  </r>
  <r>
    <n v="7644"/>
    <s v="LOCX Applock Lock Apps &amp; Photo"/>
    <x v="27"/>
    <n v="4.5"/>
    <n v="208543"/>
    <n v="10000000"/>
    <x v="0"/>
    <n v="0"/>
    <x v="0"/>
    <x v="93"/>
    <m/>
    <m/>
    <m/>
    <n v="7"/>
    <x v="0"/>
    <x v="0"/>
    <x v="1"/>
  </r>
  <r>
    <n v="7645"/>
    <s v="Cymath - Math Problem Solver"/>
    <x v="18"/>
    <n v="4.5"/>
    <n v="10159"/>
    <n v="1000000"/>
    <x v="0"/>
    <n v="0"/>
    <x v="0"/>
    <x v="13"/>
    <n v="2.17"/>
    <n v="4.0999999999999996"/>
    <n v="6.4"/>
    <n v="4"/>
    <x v="0"/>
    <x v="0"/>
    <x v="1"/>
  </r>
  <r>
    <n v="7646"/>
    <s v="Rewards"/>
    <x v="11"/>
    <n v="3.8"/>
    <n v="57"/>
    <n v="5000"/>
    <x v="0"/>
    <n v="0"/>
    <x v="0"/>
    <x v="24"/>
    <n v="4.0999999999999996"/>
    <n v="2.2999999999999998"/>
    <n v="4"/>
    <n v="12"/>
    <x v="1"/>
    <x v="0"/>
    <x v="1"/>
  </r>
  <r>
    <n v="7647"/>
    <s v="Army of Heroes"/>
    <x v="18"/>
    <n v="4.5"/>
    <n v="85015"/>
    <n v="1000000"/>
    <x v="0"/>
    <n v="0"/>
    <x v="2"/>
    <x v="37"/>
    <s v="1.03.06"/>
    <n v="4"/>
    <n v="46000"/>
    <n v="8"/>
    <x v="0"/>
    <x v="0"/>
    <x v="6"/>
  </r>
  <r>
    <n v="7648"/>
    <s v="BibleRead En Cy Zh Yue"/>
    <x v="3"/>
    <m/>
    <n v="0"/>
    <n v="5"/>
    <x v="0"/>
    <n v="0"/>
    <x v="0"/>
    <x v="6"/>
    <n v="1"/>
    <n v="4"/>
    <n v="12000"/>
    <n v="5"/>
    <x v="0"/>
    <x v="0"/>
    <x v="0"/>
  </r>
  <r>
    <n v="7649"/>
    <s v="Math Solver"/>
    <x v="18"/>
    <n v="4.3"/>
    <n v="2250"/>
    <n v="100000"/>
    <x v="0"/>
    <n v="0"/>
    <x v="0"/>
    <x v="13"/>
    <n v="1.2"/>
    <n v="4.0999999999999996"/>
    <n v="30000"/>
    <n v="11"/>
    <x v="1"/>
    <x v="0"/>
    <x v="3"/>
  </r>
  <r>
    <n v="7650"/>
    <s v="SuperBikers 2"/>
    <x v="17"/>
    <n v="3.9"/>
    <n v="6200"/>
    <n v="500000"/>
    <x v="0"/>
    <n v="0"/>
    <x v="2"/>
    <x v="42"/>
    <m/>
    <m/>
    <m/>
    <n v="7"/>
    <x v="0"/>
    <x v="0"/>
    <x v="1"/>
  </r>
  <r>
    <n v="7651"/>
    <s v="Cyprus Bus Companion"/>
    <x v="32"/>
    <n v="3.9"/>
    <n v="112"/>
    <n v="10000"/>
    <x v="0"/>
    <n v="0"/>
    <x v="0"/>
    <x v="102"/>
    <n v="1.3"/>
    <n v="2.2000000000000002"/>
    <n v="1.4"/>
    <n v="12"/>
    <x v="5"/>
    <x v="0"/>
    <x v="1"/>
  </r>
  <r>
    <n v="7652"/>
    <s v="Cyprus Police"/>
    <x v="20"/>
    <n v="4.2"/>
    <n v="226"/>
    <n v="10000"/>
    <x v="0"/>
    <n v="0"/>
    <x v="2"/>
    <x v="85"/>
    <s v="1.122.250.1421"/>
    <n v="2.2000000000000002"/>
    <n v="15000"/>
    <n v="1"/>
    <x v="0"/>
    <x v="0"/>
    <x v="0"/>
  </r>
  <r>
    <n v="7653"/>
    <s v="foody Cyprus - online ordering"/>
    <x v="21"/>
    <n v="4.5"/>
    <n v="214"/>
    <n v="10000"/>
    <x v="0"/>
    <n v="0"/>
    <x v="0"/>
    <x v="86"/>
    <n v="2.92"/>
    <s v="4.0.3"/>
    <n v="1.8"/>
    <n v="2"/>
    <x v="0"/>
    <x v="0"/>
    <x v="1"/>
  </r>
  <r>
    <n v="7654"/>
    <s v="Death Dragon Knights RPG"/>
    <x v="18"/>
    <n v="4.0999999999999996"/>
    <n v="11179"/>
    <n v="1000000"/>
    <x v="0"/>
    <n v="0"/>
    <x v="1"/>
    <x v="49"/>
    <n v="2.7"/>
    <n v="2.2999999999999998"/>
    <n v="19000"/>
    <n v="9"/>
    <x v="3"/>
    <x v="0"/>
    <x v="0"/>
  </r>
  <r>
    <n v="7656"/>
    <s v="Bank Of Cyprus"/>
    <x v="11"/>
    <n v="4.0999999999999996"/>
    <n v="1514"/>
    <n v="100000"/>
    <x v="0"/>
    <n v="0"/>
    <x v="0"/>
    <x v="24"/>
    <n v="1.1000000000000001"/>
    <n v="4.0999999999999996"/>
    <n v="12000"/>
    <n v="2"/>
    <x v="0"/>
    <x v="0"/>
    <x v="0"/>
  </r>
  <r>
    <n v="7657"/>
    <s v="Map of Cyprus offline"/>
    <x v="24"/>
    <n v="4.5999999999999996"/>
    <n v="470"/>
    <n v="10000"/>
    <x v="0"/>
    <n v="0"/>
    <x v="0"/>
    <x v="88"/>
    <n v="3.9"/>
    <n v="2.2999999999999998"/>
    <n v="21000"/>
    <n v="3"/>
    <x v="0"/>
    <x v="0"/>
    <x v="2"/>
  </r>
  <r>
    <n v="7658"/>
    <s v="McDelivery Cyprus"/>
    <x v="12"/>
    <n v="3.3"/>
    <n v="60"/>
    <n v="10000"/>
    <x v="0"/>
    <n v="0"/>
    <x v="0"/>
    <x v="25"/>
    <s v="3.1.46 (CY02)"/>
    <n v="4.3"/>
    <n v="25000"/>
    <n v="5"/>
    <x v="0"/>
    <x v="0"/>
    <x v="2"/>
  </r>
  <r>
    <n v="7659"/>
    <s v="CZ-USA"/>
    <x v="16"/>
    <n v="4.5"/>
    <n v="11"/>
    <n v="1000"/>
    <x v="0"/>
    <n v="0"/>
    <x v="0"/>
    <x v="29"/>
    <s v="1.0.2"/>
    <s v="4.0.3"/>
    <n v="3.4"/>
    <n v="3"/>
    <x v="3"/>
    <x v="0"/>
    <x v="1"/>
  </r>
  <r>
    <n v="7660"/>
    <s v="CZ File Manager"/>
    <x v="25"/>
    <n v="2.2000000000000002"/>
    <n v="876"/>
    <n v="1000000"/>
    <x v="0"/>
    <n v="0"/>
    <x v="0"/>
    <x v="90"/>
    <s v="3.2.3"/>
    <n v="4.2"/>
    <n v="8.6999999999999993"/>
    <n v="8"/>
    <x v="0"/>
    <x v="0"/>
    <x v="1"/>
  </r>
  <r>
    <n v="7661"/>
    <s v="Security Camera CZ"/>
    <x v="14"/>
    <n v="4.4000000000000004"/>
    <n v="137"/>
    <n v="10000"/>
    <x v="0"/>
    <n v="0"/>
    <x v="0"/>
    <x v="27"/>
    <s v="1.1.10"/>
    <n v="4.0999999999999996"/>
    <n v="19000"/>
    <n v="7"/>
    <x v="0"/>
    <x v="0"/>
    <x v="0"/>
  </r>
  <r>
    <n v="7662"/>
    <s v="Å melina .cz inzerÃ¡ty inzerce"/>
    <x v="21"/>
    <n v="3.9"/>
    <n v="117"/>
    <n v="10000"/>
    <x v="0"/>
    <n v="0"/>
    <x v="0"/>
    <x v="86"/>
    <n v="1.3"/>
    <n v="4"/>
    <n v="9.8000000000000007"/>
    <n v="5"/>
    <x v="0"/>
    <x v="0"/>
    <x v="1"/>
  </r>
  <r>
    <n v="7663"/>
    <s v="Alzashop.com"/>
    <x v="21"/>
    <n v="4.5"/>
    <n v="32014"/>
    <n v="500000"/>
    <x v="0"/>
    <n v="0"/>
    <x v="0"/>
    <x v="86"/>
    <m/>
    <m/>
    <n v="18000"/>
    <n v="8"/>
    <x v="0"/>
    <x v="0"/>
    <x v="0"/>
  </r>
  <r>
    <n v="7664"/>
    <s v="KFC CZ"/>
    <x v="16"/>
    <n v="2.8"/>
    <n v="1189"/>
    <n v="100000"/>
    <x v="0"/>
    <n v="0"/>
    <x v="0"/>
    <x v="29"/>
    <s v="5.1.0"/>
    <s v="4.0.3"/>
    <n v="18000"/>
    <n v="6"/>
    <x v="0"/>
    <x v="0"/>
    <x v="0"/>
  </r>
  <r>
    <n v="7665"/>
    <s v="Skylink Live TV CZ"/>
    <x v="18"/>
    <n v="3.3"/>
    <n v="2802"/>
    <n v="100000"/>
    <x v="0"/>
    <n v="0"/>
    <x v="1"/>
    <x v="19"/>
    <n v="5"/>
    <n v="4.3"/>
    <n v="15000"/>
    <n v="7"/>
    <x v="0"/>
    <x v="0"/>
    <x v="0"/>
  </r>
  <r>
    <n v="7666"/>
    <s v="CZ-70 (CZ-50) pistol explained"/>
    <x v="3"/>
    <m/>
    <n v="2"/>
    <n v="10"/>
    <x v="1"/>
    <n v="5.99"/>
    <x v="0"/>
    <x v="6"/>
    <s v="Android 2.1 - 2015"/>
    <n v="1.6"/>
    <n v="17000"/>
    <n v="11"/>
    <x v="3"/>
    <x v="1"/>
    <x v="0"/>
  </r>
  <r>
    <n v="7668"/>
    <s v="CZ-52 pistol explained"/>
    <x v="3"/>
    <m/>
    <n v="0"/>
    <n v="10"/>
    <x v="1"/>
    <n v="5.99"/>
    <x v="0"/>
    <x v="6"/>
    <s v="Android 3.0 - 2015"/>
    <n v="1.6"/>
    <n v="9.3000000000000007"/>
    <n v="9"/>
    <x v="4"/>
    <x v="1"/>
    <x v="1"/>
  </r>
  <r>
    <n v="7669"/>
    <s v="CZ-27 pistol explained"/>
    <x v="3"/>
    <m/>
    <n v="1"/>
    <n v="10"/>
    <x v="1"/>
    <n v="5.99"/>
    <x v="0"/>
    <x v="6"/>
    <s v="Android 3.0 - 2015"/>
    <n v="1.6"/>
    <n v="11000"/>
    <n v="9"/>
    <x v="4"/>
    <x v="1"/>
    <x v="0"/>
  </r>
  <r>
    <n v="7670"/>
    <s v="Online TV CZ/SK PRO"/>
    <x v="30"/>
    <n v="3.1"/>
    <n v="167"/>
    <n v="1000"/>
    <x v="1"/>
    <n v="0.99"/>
    <x v="0"/>
    <x v="99"/>
    <s v="3.3.2"/>
    <s v="4.0.3"/>
    <n v="2"/>
    <n v="6"/>
    <x v="0"/>
    <x v="1"/>
    <x v="1"/>
  </r>
  <r>
    <n v="7671"/>
    <s v="Rande.cz"/>
    <x v="20"/>
    <n v="3.2"/>
    <n v="398"/>
    <n v="50000"/>
    <x v="0"/>
    <n v="0"/>
    <x v="3"/>
    <x v="85"/>
    <s v="1.0.1"/>
    <s v="2.3.3"/>
    <n v="2.2000000000000002"/>
    <n v="12"/>
    <x v="2"/>
    <x v="0"/>
    <x v="1"/>
  </r>
  <r>
    <n v="7672"/>
    <s v="Breweries (CZ/SK)"/>
    <x v="16"/>
    <n v="4.4000000000000004"/>
    <n v="1740"/>
    <n v="50000"/>
    <x v="0"/>
    <n v="0"/>
    <x v="1"/>
    <x v="29"/>
    <s v="3.1.0"/>
    <n v="4.0999999999999996"/>
    <n v="4.4000000000000004"/>
    <n v="7"/>
    <x v="1"/>
    <x v="0"/>
    <x v="1"/>
  </r>
  <r>
    <n v="7673"/>
    <s v="reality.cz"/>
    <x v="14"/>
    <n v="4.0999999999999996"/>
    <n v="1372"/>
    <n v="50000"/>
    <x v="0"/>
    <n v="0"/>
    <x v="0"/>
    <x v="27"/>
    <s v="2.9.0"/>
    <n v="4.0999999999999996"/>
    <n v="5.4"/>
    <n v="2"/>
    <x v="0"/>
    <x v="0"/>
    <x v="1"/>
  </r>
  <r>
    <n v="7674"/>
    <s v="CZ-45 pistol explained"/>
    <x v="3"/>
    <m/>
    <n v="1"/>
    <n v="10"/>
    <x v="1"/>
    <n v="5.49"/>
    <x v="0"/>
    <x v="6"/>
    <s v="Android 3.1 - 2015"/>
    <n v="1.6"/>
    <n v="12000"/>
    <n v="8"/>
    <x v="1"/>
    <x v="1"/>
    <x v="0"/>
  </r>
  <r>
    <n v="7675"/>
    <s v="CZ-Help"/>
    <x v="3"/>
    <n v="5"/>
    <n v="2"/>
    <n v="5"/>
    <x v="0"/>
    <n v="0"/>
    <x v="0"/>
    <x v="6"/>
    <n v="0.1"/>
    <n v="4.4000000000000004"/>
    <n v="1.4"/>
    <n v="7"/>
    <x v="0"/>
    <x v="0"/>
    <x v="1"/>
  </r>
  <r>
    <n v="7676"/>
    <s v="HlÃ¡Å¡enÃ­rozhlasu.cz"/>
    <x v="6"/>
    <m/>
    <n v="0"/>
    <n v="10"/>
    <x v="0"/>
    <n v="0"/>
    <x v="0"/>
    <x v="10"/>
    <s v="2.1.3"/>
    <n v="4.0999999999999996"/>
    <n v="17000"/>
    <n v="7"/>
    <x v="0"/>
    <x v="0"/>
    <x v="0"/>
  </r>
  <r>
    <n v="7677"/>
    <s v="signÃ¡ly.cz"/>
    <x v="20"/>
    <m/>
    <n v="38"/>
    <n v="1000"/>
    <x v="0"/>
    <n v="0"/>
    <x v="0"/>
    <x v="85"/>
    <n v="1.1000000000000001"/>
    <n v="2.2000000000000002"/>
    <n v="881"/>
    <n v="5"/>
    <x v="5"/>
    <x v="0"/>
    <x v="1"/>
  </r>
  <r>
    <n v="7678"/>
    <s v="CZ-Cyberon Voice Commander"/>
    <x v="25"/>
    <n v="3.8"/>
    <n v="131"/>
    <n v="1000"/>
    <x v="1"/>
    <n v="5.99"/>
    <x v="0"/>
    <x v="90"/>
    <s v="3.2.17030601"/>
    <n v="2.2000000000000002"/>
    <n v="3.3"/>
    <n v="3"/>
    <x v="1"/>
    <x v="1"/>
    <x v="1"/>
  </r>
  <r>
    <n v="7679"/>
    <s v="Pistolet CZ-70 CZ-50 expliquÃ©"/>
    <x v="3"/>
    <m/>
    <n v="0"/>
    <n v="1"/>
    <x v="1"/>
    <n v="5.99"/>
    <x v="0"/>
    <x v="6"/>
    <s v="Android 2.0 - 2016"/>
    <n v="1.6"/>
    <n v="17000"/>
    <n v="11"/>
    <x v="3"/>
    <x v="1"/>
    <x v="0"/>
  </r>
  <r>
    <n v="7680"/>
    <s v="CZ-38 (vz 38) pistol explained"/>
    <x v="3"/>
    <m/>
    <n v="0"/>
    <n v="5"/>
    <x v="1"/>
    <n v="5.99"/>
    <x v="0"/>
    <x v="6"/>
    <s v="Android 3.1 - 2017"/>
    <n v="1.6"/>
    <n v="13000"/>
    <n v="8"/>
    <x v="1"/>
    <x v="1"/>
    <x v="0"/>
  </r>
  <r>
    <n v="7681"/>
    <s v="HTC Sense Input - CZ"/>
    <x v="25"/>
    <n v="4.3"/>
    <n v="87"/>
    <n v="10000"/>
    <x v="0"/>
    <n v="0"/>
    <x v="0"/>
    <x v="90"/>
    <s v="1.0.612933"/>
    <n v="5"/>
    <n v="7.3"/>
    <n v="11"/>
    <x v="4"/>
    <x v="0"/>
    <x v="1"/>
  </r>
  <r>
    <n v="7682"/>
    <s v="WebCams"/>
    <x v="29"/>
    <n v="4.5999999999999996"/>
    <n v="3963"/>
    <n v="100000"/>
    <x v="0"/>
    <n v="0"/>
    <x v="0"/>
    <x v="98"/>
    <s v="5.2.11"/>
    <n v="4.2"/>
    <n v="23000"/>
    <n v="7"/>
    <x v="0"/>
    <x v="0"/>
    <x v="2"/>
  </r>
  <r>
    <n v="7683"/>
    <s v="Wallpapers CZ 75 85"/>
    <x v="26"/>
    <m/>
    <n v="0"/>
    <n v="10"/>
    <x v="0"/>
    <n v="0"/>
    <x v="1"/>
    <x v="92"/>
    <n v="1"/>
    <n v="4.0999999999999996"/>
    <n v="12000"/>
    <n v="4"/>
    <x v="0"/>
    <x v="0"/>
    <x v="0"/>
  </r>
  <r>
    <n v="7684"/>
    <s v="SMS Sender - sluzba.cz"/>
    <x v="6"/>
    <m/>
    <n v="12"/>
    <n v="1000"/>
    <x v="0"/>
    <n v="0"/>
    <x v="0"/>
    <x v="10"/>
    <s v="2.00.00"/>
    <n v="2"/>
    <n v="72"/>
    <n v="6"/>
    <x v="6"/>
    <x v="0"/>
    <x v="1"/>
  </r>
  <r>
    <n v="7685"/>
    <s v="Novinky.cz"/>
    <x v="31"/>
    <n v="3.7"/>
    <n v="2375"/>
    <n v="100000"/>
    <x v="0"/>
    <n v="0"/>
    <x v="0"/>
    <x v="101"/>
    <m/>
    <m/>
    <m/>
    <n v="2"/>
    <x v="1"/>
    <x v="0"/>
    <x v="1"/>
  </r>
  <r>
    <n v="7686"/>
    <s v="Wallpaper.cz"/>
    <x v="22"/>
    <n v="4.9000000000000004"/>
    <n v="7"/>
    <n v="100"/>
    <x v="0"/>
    <n v="0"/>
    <x v="0"/>
    <x v="87"/>
    <s v="1.2.0"/>
    <n v="3"/>
    <n v="2.2000000000000002"/>
    <n v="7"/>
    <x v="4"/>
    <x v="0"/>
    <x v="1"/>
  </r>
  <r>
    <n v="7687"/>
    <s v="Strava.cz"/>
    <x v="21"/>
    <n v="4.3"/>
    <n v="2221"/>
    <n v="100000"/>
    <x v="0"/>
    <n v="0"/>
    <x v="0"/>
    <x v="86"/>
    <m/>
    <m/>
    <m/>
    <n v="7"/>
    <x v="0"/>
    <x v="0"/>
    <x v="1"/>
  </r>
  <r>
    <n v="7688"/>
    <s v="CZ Kompas"/>
    <x v="25"/>
    <n v="5"/>
    <n v="2"/>
    <n v="10"/>
    <x v="0"/>
    <n v="0"/>
    <x v="0"/>
    <x v="90"/>
    <n v="1.1000000000000001"/>
    <n v="4"/>
    <n v="3.5"/>
    <n v="7"/>
    <x v="0"/>
    <x v="0"/>
    <x v="1"/>
  </r>
  <r>
    <n v="7689"/>
    <s v="ModlitebnÃ­ knÃ­Å¾ka CZ"/>
    <x v="3"/>
    <m/>
    <n v="4"/>
    <n v="500"/>
    <x v="0"/>
    <n v="0"/>
    <x v="0"/>
    <x v="6"/>
    <n v="4"/>
    <s v="4.0.3"/>
    <n v="18000"/>
    <n v="2"/>
    <x v="0"/>
    <x v="0"/>
    <x v="0"/>
  </r>
  <r>
    <n v="7690"/>
    <s v="Reksio cz. 1"/>
    <x v="3"/>
    <m/>
    <n v="0"/>
    <n v="10"/>
    <x v="1"/>
    <n v="0.99"/>
    <x v="0"/>
    <x v="6"/>
    <s v="1.0.1"/>
    <s v="4.0.3"/>
    <n v="8.6"/>
    <n v="3"/>
    <x v="4"/>
    <x v="1"/>
    <x v="1"/>
  </r>
  <r>
    <n v="7691"/>
    <s v="MYTO CZ"/>
    <x v="32"/>
    <n v="2.9"/>
    <n v="30"/>
    <n v="5000"/>
    <x v="0"/>
    <n v="0"/>
    <x v="0"/>
    <x v="102"/>
    <n v="1.2"/>
    <n v="4.0999999999999996"/>
    <n v="4.8"/>
    <n v="2"/>
    <x v="3"/>
    <x v="0"/>
    <x v="1"/>
  </r>
  <r>
    <n v="7692"/>
    <s v="PLAYzone.cz"/>
    <x v="18"/>
    <n v="4.4000000000000004"/>
    <n v="14"/>
    <n v="500"/>
    <x v="0"/>
    <n v="0"/>
    <x v="0"/>
    <x v="19"/>
    <s v="2.1.3"/>
    <n v="4.0999999999999996"/>
    <n v="7.3"/>
    <n v="11"/>
    <x v="1"/>
    <x v="0"/>
    <x v="1"/>
  </r>
  <r>
    <n v="7693"/>
    <s v="Tools &amp; Mi Band"/>
    <x v="13"/>
    <n v="4.4000000000000004"/>
    <n v="15753"/>
    <n v="100000"/>
    <x v="1"/>
    <n v="3.49"/>
    <x v="0"/>
    <x v="26"/>
    <s v="3.7.3"/>
    <n v="4.3"/>
    <n v="13000"/>
    <n v="7"/>
    <x v="0"/>
    <x v="1"/>
    <x v="0"/>
  </r>
  <r>
    <n v="7694"/>
    <s v="RoutePlan.cz"/>
    <x v="27"/>
    <m/>
    <n v="6"/>
    <n v="100"/>
    <x v="0"/>
    <n v="0"/>
    <x v="0"/>
    <x v="93"/>
    <s v="2.5.4"/>
    <s v="4.0.3"/>
    <n v="5.3"/>
    <n v="6"/>
    <x v="0"/>
    <x v="0"/>
    <x v="1"/>
  </r>
  <r>
    <n v="7695"/>
    <s v="TeeTime.cz"/>
    <x v="23"/>
    <n v="4.5999999999999996"/>
    <n v="1641"/>
    <n v="10000"/>
    <x v="0"/>
    <n v="0"/>
    <x v="0"/>
    <x v="39"/>
    <s v="1.18.34"/>
    <n v="4"/>
    <n v="6.2"/>
    <n v="8"/>
    <x v="0"/>
    <x v="0"/>
    <x v="1"/>
  </r>
  <r>
    <n v="7696"/>
    <s v="What is my IP address"/>
    <x v="25"/>
    <n v="4.5"/>
    <n v="4228"/>
    <n v="500000"/>
    <x v="0"/>
    <n v="0"/>
    <x v="0"/>
    <x v="90"/>
    <n v="2.95"/>
    <n v="4"/>
    <n v="656"/>
    <n v="7"/>
    <x v="0"/>
    <x v="0"/>
    <x v="1"/>
  </r>
  <r>
    <n v="7697"/>
    <s v="Windguru Lite"/>
    <x v="29"/>
    <n v="4"/>
    <n v="9307"/>
    <n v="1000000"/>
    <x v="0"/>
    <n v="0"/>
    <x v="0"/>
    <x v="98"/>
    <s v="2.0.8"/>
    <n v="4.4000000000000004"/>
    <n v="5"/>
    <n v="1"/>
    <x v="0"/>
    <x v="0"/>
    <x v="1"/>
  </r>
  <r>
    <n v="7698"/>
    <s v="Vira.cz Widget"/>
    <x v="16"/>
    <m/>
    <n v="86"/>
    <n v="1000"/>
    <x v="0"/>
    <n v="0"/>
    <x v="0"/>
    <x v="29"/>
    <n v="1"/>
    <n v="2.2000000000000002"/>
    <n v="601"/>
    <n v="6"/>
    <x v="3"/>
    <x v="0"/>
    <x v="1"/>
  </r>
  <r>
    <n v="7699"/>
    <s v="Da Fit"/>
    <x v="23"/>
    <n v="3.5"/>
    <n v="1151"/>
    <n v="10000"/>
    <x v="0"/>
    <n v="0"/>
    <x v="0"/>
    <x v="39"/>
    <s v="v1.0.0-195-gb96d9f2"/>
    <n v="4.4000000000000004"/>
    <n v="8.3000000000000007"/>
    <n v="7"/>
    <x v="0"/>
    <x v="0"/>
    <x v="1"/>
  </r>
  <r>
    <n v="7700"/>
    <s v="The House of Da Vinci"/>
    <x v="18"/>
    <n v="4.8"/>
    <n v="12400"/>
    <n v="100000"/>
    <x v="1"/>
    <n v="4.99"/>
    <x v="0"/>
    <x v="38"/>
    <s v="1.0.4"/>
    <n v="4.0999999999999996"/>
    <m/>
    <n v="6"/>
    <x v="0"/>
    <x v="1"/>
    <x v="1"/>
  </r>
  <r>
    <n v="7701"/>
    <s v="Dan the Man: Action Platformer"/>
    <x v="17"/>
    <n v="4.8"/>
    <n v="528550"/>
    <n v="10000000"/>
    <x v="0"/>
    <n v="0"/>
    <x v="1"/>
    <x v="32"/>
    <s v="1.2.6"/>
    <n v="4.0999999999999996"/>
    <n v="73000"/>
    <n v="7"/>
    <x v="0"/>
    <x v="0"/>
    <x v="5"/>
  </r>
  <r>
    <n v="7702"/>
    <s v="Ghost Detector"/>
    <x v="18"/>
    <n v="3.5"/>
    <n v="35337"/>
    <n v="5000000"/>
    <x v="0"/>
    <n v="0"/>
    <x v="1"/>
    <x v="19"/>
    <s v="1.7.28"/>
    <n v="4"/>
    <n v="7.4"/>
    <n v="5"/>
    <x v="0"/>
    <x v="0"/>
    <x v="1"/>
  </r>
  <r>
    <n v="7704"/>
    <s v="Master for Minecraft(Pocket Edition)-Mod Launcher"/>
    <x v="25"/>
    <n v="4.5999999999999996"/>
    <n v="2674051"/>
    <n v="50000000"/>
    <x v="0"/>
    <n v="0"/>
    <x v="0"/>
    <x v="90"/>
    <s v="2.1.69"/>
    <s v="4.0.3"/>
    <n v="26000"/>
    <n v="8"/>
    <x v="0"/>
    <x v="0"/>
    <x v="2"/>
  </r>
  <r>
    <n v="7705"/>
    <s v="King of Math"/>
    <x v="18"/>
    <n v="4.4000000000000004"/>
    <n v="766"/>
    <n v="10000"/>
    <x v="1"/>
    <n v="2.99"/>
    <x v="0"/>
    <x v="12"/>
    <s v="1.0.11"/>
    <n v="2.2000000000000002"/>
    <n v="14000"/>
    <n v="5"/>
    <x v="0"/>
    <x v="1"/>
    <x v="0"/>
  </r>
  <r>
    <n v="7706"/>
    <s v="Translate: text &amp; voice translator"/>
    <x v="25"/>
    <n v="4.3"/>
    <n v="122010"/>
    <n v="5000000"/>
    <x v="0"/>
    <n v="0"/>
    <x v="0"/>
    <x v="90"/>
    <s v="Translator 10.9.2"/>
    <s v="4.0.3"/>
    <n v="7.3"/>
    <n v="7"/>
    <x v="0"/>
    <x v="0"/>
    <x v="1"/>
  </r>
  <r>
    <n v="7707"/>
    <s v="The Zueira's Voice"/>
    <x v="25"/>
    <n v="4.7"/>
    <n v="136540"/>
    <n v="1000000"/>
    <x v="0"/>
    <n v="0"/>
    <x v="0"/>
    <x v="90"/>
    <n v="4.75"/>
    <s v="4.0.3"/>
    <n v="3.1"/>
    <n v="7"/>
    <x v="0"/>
    <x v="0"/>
    <x v="1"/>
  </r>
  <r>
    <n v="7708"/>
    <s v="Battery Calibration"/>
    <x v="25"/>
    <n v="4.4000000000000004"/>
    <n v="134412"/>
    <n v="5000000"/>
    <x v="0"/>
    <n v="0"/>
    <x v="0"/>
    <x v="90"/>
    <s v="3.0.5"/>
    <n v="4.4000000000000004"/>
    <n v="11000"/>
    <n v="7"/>
    <x v="0"/>
    <x v="0"/>
    <x v="0"/>
  </r>
  <r>
    <n v="7709"/>
    <s v="FVD - Free Video Downloader"/>
    <x v="25"/>
    <n v="4"/>
    <n v="327914"/>
    <n v="10000000"/>
    <x v="0"/>
    <n v="0"/>
    <x v="0"/>
    <x v="90"/>
    <m/>
    <m/>
    <m/>
    <n v="4"/>
    <x v="0"/>
    <x v="0"/>
    <x v="1"/>
  </r>
  <r>
    <n v="7710"/>
    <s v="Thuglife Video Maker"/>
    <x v="18"/>
    <n v="3.5"/>
    <n v="38824"/>
    <n v="1000000"/>
    <x v="0"/>
    <n v="0"/>
    <x v="3"/>
    <x v="19"/>
    <s v="2.4.1"/>
    <n v="5"/>
    <n v="12000"/>
    <n v="1"/>
    <x v="0"/>
    <x v="0"/>
    <x v="0"/>
  </r>
  <r>
    <n v="7711"/>
    <s v="MadLipz"/>
    <x v="18"/>
    <n v="4.5999999999999996"/>
    <n v="171017"/>
    <n v="10000000"/>
    <x v="0"/>
    <n v="0"/>
    <x v="1"/>
    <x v="19"/>
    <s v="2.2.2"/>
    <n v="4.4000000000000004"/>
    <n v="13000"/>
    <n v="7"/>
    <x v="0"/>
    <x v="0"/>
    <x v="0"/>
  </r>
  <r>
    <n v="7712"/>
    <s v="Soccer FC"/>
    <x v="23"/>
    <n v="3.9"/>
    <n v="6289"/>
    <n v="1000000"/>
    <x v="0"/>
    <n v="0"/>
    <x v="0"/>
    <x v="39"/>
    <n v="1.2"/>
    <n v="2.2999999999999998"/>
    <n v="33000"/>
    <n v="7"/>
    <x v="3"/>
    <x v="0"/>
    <x v="3"/>
  </r>
  <r>
    <n v="7713"/>
    <s v="Visage Lab â€“ face retouch"/>
    <x v="22"/>
    <n v="3.5"/>
    <n v="49523"/>
    <n v="5000000"/>
    <x v="0"/>
    <n v="0"/>
    <x v="0"/>
    <x v="87"/>
    <m/>
    <m/>
    <m/>
    <n v="10"/>
    <x v="3"/>
    <x v="0"/>
    <x v="1"/>
  </r>
  <r>
    <n v="7714"/>
    <s v="Geometry Dash SubZero"/>
    <x v="17"/>
    <n v="4.5999999999999996"/>
    <n v="260527"/>
    <n v="10000000"/>
    <x v="0"/>
    <n v="0"/>
    <x v="0"/>
    <x v="32"/>
    <n v="1"/>
    <n v="4"/>
    <n v="49000"/>
    <n v="12"/>
    <x v="1"/>
    <x v="0"/>
    <x v="6"/>
  </r>
  <r>
    <n v="7715"/>
    <s v="Escaping the Prison"/>
    <x v="18"/>
    <n v="4.2"/>
    <n v="419375"/>
    <n v="10000000"/>
    <x v="0"/>
    <n v="0"/>
    <x v="2"/>
    <x v="33"/>
    <s v="1.2.2"/>
    <n v="2.2999999999999998"/>
    <n v="31000"/>
    <n v="6"/>
    <x v="3"/>
    <x v="0"/>
    <x v="3"/>
  </r>
  <r>
    <n v="7717"/>
    <s v="Quiz TRUE or FALSE"/>
    <x v="17"/>
    <n v="4.5999999999999996"/>
    <n v="2464"/>
    <n v="50000"/>
    <x v="0"/>
    <n v="0"/>
    <x v="0"/>
    <x v="48"/>
    <n v="1.1000000000000001"/>
    <n v="4.0999999999999996"/>
    <n v="34000"/>
    <n v="2"/>
    <x v="0"/>
    <x v="0"/>
    <x v="3"/>
  </r>
  <r>
    <n v="7718"/>
    <s v="Glam Doll Salon - Chic Fashion"/>
    <x v="18"/>
    <n v="4"/>
    <n v="93898"/>
    <n v="10000000"/>
    <x v="0"/>
    <n v="0"/>
    <x v="0"/>
    <x v="33"/>
    <n v="1.1000000000000001"/>
    <n v="4.0999999999999996"/>
    <n v="44000"/>
    <n v="5"/>
    <x v="1"/>
    <x v="0"/>
    <x v="6"/>
  </r>
  <r>
    <n v="7719"/>
    <s v="Siren Ringtones"/>
    <x v="26"/>
    <n v="4.2"/>
    <n v="42190"/>
    <n v="5000000"/>
    <x v="0"/>
    <n v="0"/>
    <x v="1"/>
    <x v="92"/>
    <m/>
    <m/>
    <n v="11000"/>
    <n v="7"/>
    <x v="0"/>
    <x v="0"/>
    <x v="0"/>
  </r>
  <r>
    <n v="7720"/>
    <s v="Peppa Pig: Party Time"/>
    <x v="18"/>
    <n v="3.8"/>
    <n v="52"/>
    <n v="10000"/>
    <x v="1"/>
    <n v="2.99"/>
    <x v="0"/>
    <x v="58"/>
    <s v="1.2.1"/>
    <n v="2.2999999999999998"/>
    <n v="55000"/>
    <n v="8"/>
    <x v="1"/>
    <x v="1"/>
    <x v="4"/>
  </r>
  <r>
    <n v="7721"/>
    <s v="Download Manager for Android"/>
    <x v="25"/>
    <n v="4.0999999999999996"/>
    <n v="420518"/>
    <n v="10000000"/>
    <x v="0"/>
    <n v="0"/>
    <x v="0"/>
    <x v="90"/>
    <m/>
    <m/>
    <m/>
    <n v="7"/>
    <x v="0"/>
    <x v="0"/>
    <x v="1"/>
  </r>
  <r>
    <n v="7725"/>
    <s v="The Visitor"/>
    <x v="17"/>
    <n v="4.0999999999999996"/>
    <n v="39895"/>
    <n v="5000000"/>
    <x v="0"/>
    <n v="0"/>
    <x v="3"/>
    <x v="46"/>
    <s v="1.2.3"/>
    <n v="4.0999999999999996"/>
    <n v="25000"/>
    <n v="1"/>
    <x v="0"/>
    <x v="0"/>
    <x v="2"/>
  </r>
  <r>
    <n v="7726"/>
    <s v="Just Dance Now"/>
    <x v="17"/>
    <n v="4.2"/>
    <n v="794058"/>
    <n v="10000000"/>
    <x v="0"/>
    <n v="0"/>
    <x v="0"/>
    <x v="40"/>
    <s v="2.3.0"/>
    <n v="4.4000000000000004"/>
    <n v="56000"/>
    <n v="6"/>
    <x v="0"/>
    <x v="0"/>
    <x v="4"/>
  </r>
  <r>
    <n v="7727"/>
    <s v="DB Navigator"/>
    <x v="32"/>
    <n v="4"/>
    <n v="119685"/>
    <n v="10000000"/>
    <x v="0"/>
    <n v="0"/>
    <x v="0"/>
    <x v="102"/>
    <s v="18.06.p03.02"/>
    <s v="4.0.3"/>
    <n v="20000"/>
    <n v="7"/>
    <x v="0"/>
    <x v="0"/>
    <x v="2"/>
  </r>
  <r>
    <n v="7728"/>
    <s v="SQLite DB Reader"/>
    <x v="25"/>
    <n v="3.6"/>
    <n v="301"/>
    <n v="50000"/>
    <x v="0"/>
    <n v="0"/>
    <x v="0"/>
    <x v="90"/>
    <s v="1.2.9"/>
    <n v="4"/>
    <n v="2.2999999999999998"/>
    <n v="11"/>
    <x v="1"/>
    <x v="0"/>
    <x v="1"/>
  </r>
  <r>
    <n v="7729"/>
    <s v="DB Browser"/>
    <x v="25"/>
    <n v="3.3"/>
    <n v="236"/>
    <n v="50000"/>
    <x v="0"/>
    <n v="0"/>
    <x v="0"/>
    <x v="90"/>
    <n v="1.6"/>
    <n v="2.1"/>
    <n v="221"/>
    <n v="9"/>
    <x v="7"/>
    <x v="0"/>
    <x v="1"/>
  </r>
  <r>
    <n v="7730"/>
    <s v="Sound Meter"/>
    <x v="25"/>
    <n v="4.7"/>
    <n v="88993"/>
    <n v="10000000"/>
    <x v="0"/>
    <n v="0"/>
    <x v="0"/>
    <x v="90"/>
    <s v="3.2.6"/>
    <n v="2.2999999999999998"/>
    <n v="1.5"/>
    <n v="6"/>
    <x v="0"/>
    <x v="0"/>
    <x v="1"/>
  </r>
  <r>
    <n v="7732"/>
    <s v="db.Mobil App"/>
    <x v="15"/>
    <n v="4.5"/>
    <n v="23"/>
    <n v="5000"/>
    <x v="0"/>
    <n v="0"/>
    <x v="0"/>
    <x v="28"/>
    <s v="3.4.5"/>
    <n v="3"/>
    <n v="31000"/>
    <n v="7"/>
    <x v="0"/>
    <x v="0"/>
    <x v="3"/>
  </r>
  <r>
    <n v="7733"/>
    <s v="DB Streckenagent"/>
    <x v="32"/>
    <n v="3.9"/>
    <n v="4569"/>
    <n v="500000"/>
    <x v="0"/>
    <n v="0"/>
    <x v="0"/>
    <x v="102"/>
    <s v="2.1.10 (49)"/>
    <n v="4"/>
    <n v="7.5"/>
    <n v="12"/>
    <x v="1"/>
    <x v="0"/>
    <x v="1"/>
  </r>
  <r>
    <n v="7734"/>
    <s v="dB: Sound Meter Pro"/>
    <x v="25"/>
    <n v="4.3"/>
    <n v="31"/>
    <n v="5000"/>
    <x v="0"/>
    <n v="0"/>
    <x v="0"/>
    <x v="90"/>
    <n v="1"/>
    <s v="4.0.3"/>
    <n v="228"/>
    <n v="12"/>
    <x v="3"/>
    <x v="0"/>
    <x v="1"/>
  </r>
  <r>
    <n v="7735"/>
    <s v="Movie DB"/>
    <x v="18"/>
    <m/>
    <n v="10"/>
    <n v="1000"/>
    <x v="0"/>
    <n v="0"/>
    <x v="1"/>
    <x v="19"/>
    <s v="1.0.1"/>
    <n v="4.2"/>
    <n v="2.6"/>
    <n v="12"/>
    <x v="3"/>
    <x v="0"/>
    <x v="1"/>
  </r>
  <r>
    <n v="7736"/>
    <s v="dB Sound Level Meter"/>
    <x v="25"/>
    <n v="3.9"/>
    <n v="203"/>
    <n v="10000"/>
    <x v="0"/>
    <n v="0"/>
    <x v="0"/>
    <x v="90"/>
    <n v="1.08"/>
    <n v="3"/>
    <n v="2.2999999999999998"/>
    <n v="3"/>
    <x v="1"/>
    <x v="0"/>
    <x v="1"/>
  </r>
  <r>
    <n v="7737"/>
    <s v="DB Sound Meter: Measure Noise Level- Decibel Meter"/>
    <x v="25"/>
    <n v="4.3"/>
    <n v="824"/>
    <n v="10000"/>
    <x v="0"/>
    <n v="0"/>
    <x v="0"/>
    <x v="90"/>
    <s v="1.0.1"/>
    <n v="4.0999999999999996"/>
    <n v="2.8"/>
    <n v="12"/>
    <x v="1"/>
    <x v="0"/>
    <x v="1"/>
  </r>
  <r>
    <n v="7738"/>
    <s v="DB Welt - Die Zeitung der DB"/>
    <x v="31"/>
    <m/>
    <n v="145"/>
    <n v="10000"/>
    <x v="0"/>
    <n v="0"/>
    <x v="0"/>
    <x v="101"/>
    <s v="3.1.3"/>
    <n v="4"/>
    <n v="16000"/>
    <n v="2"/>
    <x v="3"/>
    <x v="0"/>
    <x v="0"/>
  </r>
  <r>
    <n v="7739"/>
    <s v="Check DB Benchmark"/>
    <x v="25"/>
    <m/>
    <n v="0"/>
    <n v="100"/>
    <x v="0"/>
    <n v="0"/>
    <x v="0"/>
    <x v="90"/>
    <s v="0.9.2"/>
    <s v="4.0.3"/>
    <n v="2.2000000000000002"/>
    <n v="3"/>
    <x v="1"/>
    <x v="0"/>
    <x v="1"/>
  </r>
  <r>
    <n v="7740"/>
    <s v="ACCDB MDB DB Manager Pro - Editor for MS Access"/>
    <x v="27"/>
    <n v="3.1"/>
    <n v="19"/>
    <n v="500"/>
    <x v="1"/>
    <n v="8.99"/>
    <x v="0"/>
    <x v="93"/>
    <s v="1.0.8"/>
    <n v="4"/>
    <n v="4.5"/>
    <n v="11"/>
    <x v="3"/>
    <x v="1"/>
    <x v="1"/>
  </r>
  <r>
    <n v="7741"/>
    <s v="Scale Models DB"/>
    <x v="25"/>
    <n v="4.4000000000000004"/>
    <n v="9"/>
    <n v="50"/>
    <x v="1"/>
    <n v="2.99"/>
    <x v="0"/>
    <x v="90"/>
    <s v="0.6.2"/>
    <n v="4.3"/>
    <n v="33000"/>
    <n v="5"/>
    <x v="0"/>
    <x v="1"/>
    <x v="3"/>
  </r>
  <r>
    <n v="7742"/>
    <s v="DB Train Simulator"/>
    <x v="18"/>
    <n v="3.7"/>
    <n v="6514"/>
    <n v="500000"/>
    <x v="0"/>
    <n v="0"/>
    <x v="0"/>
    <x v="45"/>
    <s v="1.6.2"/>
    <n v="3"/>
    <n v="72000"/>
    <n v="5"/>
    <x v="0"/>
    <x v="0"/>
    <x v="5"/>
  </r>
  <r>
    <n v="7743"/>
    <s v="DB Tools"/>
    <x v="18"/>
    <n v="4.5999999999999996"/>
    <n v="37"/>
    <n v="1000"/>
    <x v="0"/>
    <n v="0"/>
    <x v="0"/>
    <x v="13"/>
    <n v="1.9"/>
    <n v="2.2000000000000002"/>
    <n v="3.3"/>
    <n v="6"/>
    <x v="2"/>
    <x v="0"/>
    <x v="1"/>
  </r>
  <r>
    <n v="7744"/>
    <s v="dB Meter - measure sound &amp; noise level in Decibel"/>
    <x v="25"/>
    <n v="4.5999999999999996"/>
    <n v="154"/>
    <n v="10000"/>
    <x v="0"/>
    <n v="0"/>
    <x v="0"/>
    <x v="90"/>
    <n v="1.1000000000000001"/>
    <n v="4.4000000000000004"/>
    <n v="6.6"/>
    <n v="7"/>
    <x v="0"/>
    <x v="0"/>
    <x v="1"/>
  </r>
  <r>
    <n v="7745"/>
    <s v="DB LINK RGB"/>
    <x v="25"/>
    <n v="2.7"/>
    <n v="7"/>
    <n v="500"/>
    <x v="0"/>
    <n v="0"/>
    <x v="0"/>
    <x v="90"/>
    <s v="1.0.2"/>
    <n v="4.4000000000000004"/>
    <n v="5.2"/>
    <n v="6"/>
    <x v="1"/>
    <x v="0"/>
    <x v="1"/>
  </r>
  <r>
    <n v="7746"/>
    <s v="DB BAHN"/>
    <x v="24"/>
    <m/>
    <n v="4"/>
    <n v="500"/>
    <x v="0"/>
    <n v="0"/>
    <x v="0"/>
    <x v="88"/>
    <n v="1"/>
    <n v="4"/>
    <n v="8"/>
    <n v="12"/>
    <x v="1"/>
    <x v="0"/>
    <x v="1"/>
  </r>
  <r>
    <n v="7747"/>
    <s v="DB Manager"/>
    <x v="27"/>
    <m/>
    <n v="3"/>
    <n v="1000"/>
    <x v="0"/>
    <n v="0"/>
    <x v="0"/>
    <x v="93"/>
    <s v="2.0.0"/>
    <n v="3.1"/>
    <n v="108"/>
    <n v="1"/>
    <x v="2"/>
    <x v="0"/>
    <x v="1"/>
  </r>
  <r>
    <n v="7748"/>
    <s v="10,000 Quotes DB (Premium)"/>
    <x v="3"/>
    <n v="4.0999999999999996"/>
    <n v="70"/>
    <n v="500"/>
    <x v="1"/>
    <n v="0.99"/>
    <x v="0"/>
    <x v="6"/>
    <n v="1.3"/>
    <n v="2.1"/>
    <n v="3.5"/>
    <n v="8"/>
    <x v="5"/>
    <x v="1"/>
    <x v="1"/>
  </r>
  <r>
    <n v="7749"/>
    <s v="Guide for DB Xenoverse"/>
    <x v="3"/>
    <n v="4.2"/>
    <n v="459"/>
    <n v="10000"/>
    <x v="0"/>
    <n v="0"/>
    <x v="0"/>
    <x v="6"/>
    <n v="1.2"/>
    <n v="4"/>
    <n v="11000"/>
    <n v="10"/>
    <x v="3"/>
    <x v="0"/>
    <x v="0"/>
  </r>
  <r>
    <n v="7750"/>
    <s v="DB Transport"/>
    <x v="32"/>
    <n v="1.9"/>
    <n v="179"/>
    <n v="10000"/>
    <x v="0"/>
    <n v="0"/>
    <x v="0"/>
    <x v="102"/>
    <n v="3.05"/>
    <n v="4.0999999999999996"/>
    <n v="10000"/>
    <n v="3"/>
    <x v="0"/>
    <x v="0"/>
    <x v="0"/>
  </r>
  <r>
    <n v="7751"/>
    <s v="DB Stay Connected"/>
    <x v="4"/>
    <n v="4.5999999999999996"/>
    <n v="17"/>
    <n v="1000"/>
    <x v="0"/>
    <n v="0"/>
    <x v="0"/>
    <x v="7"/>
    <n v="1.4"/>
    <n v="4"/>
    <n v="9.4"/>
    <n v="12"/>
    <x v="1"/>
    <x v="0"/>
    <x v="1"/>
  </r>
  <r>
    <n v="7752"/>
    <s v="DB FahrtProfi"/>
    <x v="24"/>
    <m/>
    <n v="1"/>
    <n v="1000"/>
    <x v="0"/>
    <n v="0"/>
    <x v="0"/>
    <x v="88"/>
    <s v="1.0.2"/>
    <n v="4.2"/>
    <n v="10000"/>
    <n v="5"/>
    <x v="1"/>
    <x v="0"/>
    <x v="0"/>
  </r>
  <r>
    <n v="7753"/>
    <s v="DB TOS - Pocket Helper"/>
    <x v="25"/>
    <n v="4.2"/>
    <n v="265"/>
    <n v="10000"/>
    <x v="0"/>
    <n v="0"/>
    <x v="0"/>
    <x v="90"/>
    <n v="1.7"/>
    <n v="4"/>
    <m/>
    <n v="5"/>
    <x v="3"/>
    <x v="0"/>
    <x v="1"/>
  </r>
  <r>
    <n v="7754"/>
    <s v="ReDNAKET DB Normalization Tool"/>
    <x v="25"/>
    <m/>
    <n v="0"/>
    <n v="10"/>
    <x v="1"/>
    <n v="0.99"/>
    <x v="0"/>
    <x v="90"/>
    <s v="1.0.2"/>
    <n v="5"/>
    <n v="940"/>
    <n v="2"/>
    <x v="3"/>
    <x v="1"/>
    <x v="1"/>
  </r>
  <r>
    <n v="7755"/>
    <s v="Guide for DB Xenoverse 2"/>
    <x v="3"/>
    <n v="4.4000000000000004"/>
    <n v="121"/>
    <n v="10000"/>
    <x v="0"/>
    <n v="0"/>
    <x v="0"/>
    <x v="6"/>
    <s v="1.1.2"/>
    <n v="4.0999999999999996"/>
    <n v="8.6999999999999993"/>
    <n v="12"/>
    <x v="3"/>
    <x v="0"/>
    <x v="1"/>
  </r>
  <r>
    <n v="7756"/>
    <s v="DB Customer Connect"/>
    <x v="4"/>
    <n v="4.2"/>
    <n v="100"/>
    <n v="10000"/>
    <x v="0"/>
    <n v="0"/>
    <x v="0"/>
    <x v="7"/>
    <s v="2.0.0"/>
    <n v="4.0999999999999996"/>
    <n v="6.3"/>
    <n v="7"/>
    <x v="0"/>
    <x v="0"/>
    <x v="1"/>
  </r>
  <r>
    <n v="7757"/>
    <s v="Patron DB"/>
    <x v="25"/>
    <n v="3.9"/>
    <n v="64"/>
    <n v="5000"/>
    <x v="0"/>
    <n v="0"/>
    <x v="0"/>
    <x v="90"/>
    <n v="1.24"/>
    <n v="4.4000000000000004"/>
    <n v="4.0999999999999996"/>
    <n v="6"/>
    <x v="1"/>
    <x v="0"/>
    <x v="1"/>
  </r>
  <r>
    <n v="7758"/>
    <s v="DB Event App"/>
    <x v="20"/>
    <n v="2.4"/>
    <n v="37"/>
    <n v="5000"/>
    <x v="0"/>
    <n v="0"/>
    <x v="1"/>
    <x v="85"/>
    <n v="1"/>
    <n v="4.0999999999999996"/>
    <n v="37000"/>
    <n v="6"/>
    <x v="1"/>
    <x v="0"/>
    <x v="3"/>
  </r>
  <r>
    <n v="7759"/>
    <s v="DB HOME"/>
    <x v="16"/>
    <n v="5"/>
    <n v="5"/>
    <n v="100"/>
    <x v="0"/>
    <n v="0"/>
    <x v="0"/>
    <x v="29"/>
    <s v="1.0.1"/>
    <n v="4"/>
    <n v="3.2"/>
    <n v="8"/>
    <x v="1"/>
    <x v="0"/>
    <x v="1"/>
  </r>
  <r>
    <n v="7760"/>
    <s v="Bowers &amp; Wilkins DB Subwoofers"/>
    <x v="25"/>
    <n v="3.9"/>
    <n v="21"/>
    <n v="10000"/>
    <x v="0"/>
    <n v="0"/>
    <x v="0"/>
    <x v="90"/>
    <s v="1.2.0.27"/>
    <n v="5"/>
    <n v="11000"/>
    <n v="1"/>
    <x v="0"/>
    <x v="0"/>
    <x v="0"/>
  </r>
  <r>
    <n v="7761"/>
    <s v="Guide for IMS DB"/>
    <x v="3"/>
    <m/>
    <n v="0"/>
    <n v="10"/>
    <x v="0"/>
    <n v="0"/>
    <x v="0"/>
    <x v="6"/>
    <s v="1.0.0"/>
    <n v="4.0999999999999996"/>
    <n v="2.6"/>
    <n v="6"/>
    <x v="0"/>
    <x v="0"/>
    <x v="1"/>
  </r>
  <r>
    <n v="7762"/>
    <s v="DB Busradar NRW"/>
    <x v="32"/>
    <n v="3.7"/>
    <n v="78"/>
    <n v="10000"/>
    <x v="0"/>
    <n v="0"/>
    <x v="0"/>
    <x v="102"/>
    <s v="1.0.2"/>
    <n v="2.2000000000000002"/>
    <n v="3"/>
    <n v="4"/>
    <x v="1"/>
    <x v="0"/>
    <x v="1"/>
  </r>
  <r>
    <n v="7763"/>
    <s v="DB Pickles"/>
    <x v="4"/>
    <n v="5"/>
    <n v="5"/>
    <n v="100"/>
    <x v="0"/>
    <n v="0"/>
    <x v="0"/>
    <x v="7"/>
    <s v="2.0.2"/>
    <n v="4.0999999999999996"/>
    <n v="14000"/>
    <n v="3"/>
    <x v="0"/>
    <x v="0"/>
    <x v="0"/>
  </r>
  <r>
    <n v="7764"/>
    <s v="DB for Fallout Shelter"/>
    <x v="18"/>
    <n v="4"/>
    <n v="3323"/>
    <n v="100000"/>
    <x v="0"/>
    <n v="0"/>
    <x v="0"/>
    <x v="45"/>
    <n v="1.9"/>
    <n v="4"/>
    <n v="47000"/>
    <n v="3"/>
    <x v="0"/>
    <x v="0"/>
    <x v="6"/>
  </r>
  <r>
    <n v="7765"/>
    <s v="LC-DB"/>
    <x v="22"/>
    <n v="3"/>
    <n v="1"/>
    <n v="10"/>
    <x v="1"/>
    <n v="3.49"/>
    <x v="0"/>
    <x v="87"/>
    <n v="1"/>
    <n v="4.2"/>
    <n v="2.5"/>
    <n v="10"/>
    <x v="1"/>
    <x v="1"/>
    <x v="1"/>
  </r>
  <r>
    <n v="7766"/>
    <s v="dB Sound Meter"/>
    <x v="25"/>
    <n v="4.0999999999999996"/>
    <n v="29"/>
    <n v="5000"/>
    <x v="0"/>
    <n v="0"/>
    <x v="0"/>
    <x v="90"/>
    <n v="1.2"/>
    <s v="4.0.3"/>
    <n v="2.2999999999999998"/>
    <n v="4"/>
    <x v="3"/>
    <x v="0"/>
    <x v="1"/>
  </r>
  <r>
    <n v="7767"/>
    <s v="DB for Hustle Castle"/>
    <x v="18"/>
    <n v="4.8"/>
    <n v="21"/>
    <n v="1000"/>
    <x v="0"/>
    <n v="0"/>
    <x v="0"/>
    <x v="49"/>
    <n v="1.1000000000000001"/>
    <n v="4.0999999999999996"/>
    <n v="49000"/>
    <n v="7"/>
    <x v="0"/>
    <x v="0"/>
    <x v="6"/>
  </r>
  <r>
    <n v="7768"/>
    <s v="DB Ultra Saiyan Battle"/>
    <x v="17"/>
    <n v="4.5"/>
    <n v="33"/>
    <n v="1000"/>
    <x v="0"/>
    <n v="0"/>
    <x v="2"/>
    <x v="36"/>
    <s v="1.3.7"/>
    <n v="2.2999999999999998"/>
    <n v="44000"/>
    <n v="7"/>
    <x v="0"/>
    <x v="0"/>
    <x v="6"/>
  </r>
  <r>
    <n v="7769"/>
    <s v="Preferences Manager and SQLite DB Viewer"/>
    <x v="25"/>
    <n v="3.5"/>
    <n v="13"/>
    <n v="1000"/>
    <x v="0"/>
    <n v="0"/>
    <x v="0"/>
    <x v="90"/>
    <n v="1.01"/>
    <n v="4"/>
    <n v="3"/>
    <n v="7"/>
    <x v="1"/>
    <x v="0"/>
    <x v="1"/>
  </r>
  <r>
    <n v="7770"/>
    <s v="LC-DB-LITE"/>
    <x v="22"/>
    <m/>
    <n v="0"/>
    <n v="100"/>
    <x v="0"/>
    <n v="0"/>
    <x v="0"/>
    <x v="87"/>
    <n v="1"/>
    <n v="4.2"/>
    <n v="2.2999999999999998"/>
    <n v="10"/>
    <x v="1"/>
    <x v="0"/>
    <x v="1"/>
  </r>
  <r>
    <n v="7771"/>
    <s v="db Meter - sound level meter with data logging"/>
    <x v="25"/>
    <m/>
    <n v="0"/>
    <n v="1"/>
    <x v="1"/>
    <n v="1.49"/>
    <x v="0"/>
    <x v="90"/>
    <s v="1.0.1"/>
    <n v="4.0999999999999996"/>
    <n v="15000"/>
    <n v="3"/>
    <x v="0"/>
    <x v="1"/>
    <x v="0"/>
  </r>
  <r>
    <n v="7772"/>
    <s v="Hamburg Transit - Offline HVV DB times and plans"/>
    <x v="32"/>
    <m/>
    <n v="9"/>
    <n v="1000"/>
    <x v="0"/>
    <n v="0"/>
    <x v="0"/>
    <x v="102"/>
    <n v="2.2999999999999998"/>
    <n v="4.0999999999999996"/>
    <n v="10000"/>
    <n v="5"/>
    <x v="0"/>
    <x v="0"/>
    <x v="0"/>
  </r>
  <r>
    <n v="7773"/>
    <s v="SW-DB"/>
    <x v="25"/>
    <n v="4.5"/>
    <n v="954"/>
    <n v="10000"/>
    <x v="0"/>
    <n v="0"/>
    <x v="1"/>
    <x v="90"/>
    <s v="0.4.1"/>
    <n v="4.0999999999999996"/>
    <n v="7.6"/>
    <n v="7"/>
    <x v="3"/>
    <x v="0"/>
    <x v="1"/>
  </r>
  <r>
    <n v="7774"/>
    <s v="DC Legends: Battle for Justice"/>
    <x v="18"/>
    <n v="4.5"/>
    <n v="355613"/>
    <n v="10000000"/>
    <x v="0"/>
    <n v="0"/>
    <x v="1"/>
    <x v="49"/>
    <s v="1.21.2"/>
    <n v="4.4000000000000004"/>
    <n v="59000"/>
    <n v="8"/>
    <x v="0"/>
    <x v="0"/>
    <x v="4"/>
  </r>
  <r>
    <n v="7776"/>
    <s v="Injustice 2"/>
    <x v="17"/>
    <n v="4.3"/>
    <n v="504765"/>
    <n v="5000000"/>
    <x v="0"/>
    <n v="0"/>
    <x v="1"/>
    <x v="36"/>
    <s v="2.4.1"/>
    <n v="4.4000000000000004"/>
    <n v="36000"/>
    <n v="7"/>
    <x v="0"/>
    <x v="0"/>
    <x v="3"/>
  </r>
  <r>
    <n v="7777"/>
    <s v="Injustice: Gods Among Us"/>
    <x v="17"/>
    <n v="4.4000000000000004"/>
    <n v="2440877"/>
    <n v="10000000"/>
    <x v="0"/>
    <n v="0"/>
    <x v="1"/>
    <x v="36"/>
    <n v="2.21"/>
    <n v="4"/>
    <n v="32000"/>
    <n v="6"/>
    <x v="0"/>
    <x v="0"/>
    <x v="3"/>
  </r>
  <r>
    <n v="7778"/>
    <s v="FANDOM for: DC"/>
    <x v="18"/>
    <n v="4.4000000000000004"/>
    <n v="6715"/>
    <n v="500000"/>
    <x v="0"/>
    <n v="0"/>
    <x v="3"/>
    <x v="19"/>
    <s v="2.9.8.1"/>
    <n v="4.4000000000000004"/>
    <n v="9.5"/>
    <n v="7"/>
    <x v="0"/>
    <x v="0"/>
    <x v="1"/>
  </r>
  <r>
    <n v="7780"/>
    <s v="LEGO Batman: DC Super Heroes"/>
    <x v="18"/>
    <n v="4.2"/>
    <n v="2557"/>
    <n v="50000"/>
    <x v="1"/>
    <n v="4.99"/>
    <x v="2"/>
    <x v="31"/>
    <m/>
    <s v="4.0.3"/>
    <n v="5.8"/>
    <n v="5"/>
    <x v="3"/>
    <x v="1"/>
    <x v="1"/>
  </r>
  <r>
    <n v="7781"/>
    <s v="Ultimate DC Challenge"/>
    <x v="17"/>
    <n v="4.5"/>
    <n v="937"/>
    <n v="10000"/>
    <x v="0"/>
    <n v="0"/>
    <x v="0"/>
    <x v="48"/>
    <s v="2.14.5e"/>
    <s v="4.0.3"/>
    <n v="35000"/>
    <n v="10"/>
    <x v="1"/>
    <x v="0"/>
    <x v="3"/>
  </r>
  <r>
    <n v="7782"/>
    <s v="LEGOÂ® DC Mighty Micros"/>
    <x v="18"/>
    <n v="4.3"/>
    <n v="139545"/>
    <n v="10000000"/>
    <x v="0"/>
    <n v="0"/>
    <x v="0"/>
    <x v="62"/>
    <s v="1.6.1326"/>
    <n v="4.0999999999999996"/>
    <n v="63000"/>
    <n v="1"/>
    <x v="0"/>
    <x v="0"/>
    <x v="7"/>
  </r>
  <r>
    <n v="7783"/>
    <s v="Justice League Action Run"/>
    <x v="17"/>
    <n v="4.3"/>
    <n v="22333"/>
    <n v="1000000"/>
    <x v="0"/>
    <n v="0"/>
    <x v="2"/>
    <x v="36"/>
    <n v="2.0099999999999998"/>
    <n v="4.3"/>
    <n v="9.6999999999999993"/>
    <n v="8"/>
    <x v="0"/>
    <x v="0"/>
    <x v="1"/>
  </r>
  <r>
    <n v="7784"/>
    <s v="Marvel and DC Wallpapers"/>
    <x v="26"/>
    <n v="4.2"/>
    <n v="249"/>
    <n v="10000"/>
    <x v="0"/>
    <n v="0"/>
    <x v="0"/>
    <x v="92"/>
    <n v="4"/>
    <n v="4.0999999999999996"/>
    <n v="91000"/>
    <n v="7"/>
    <x v="0"/>
    <x v="0"/>
    <x v="9"/>
  </r>
  <r>
    <n v="7785"/>
    <s v="DC Comics Amino"/>
    <x v="20"/>
    <n v="4.9000000000000004"/>
    <n v="117"/>
    <n v="1000"/>
    <x v="0"/>
    <n v="0"/>
    <x v="1"/>
    <x v="85"/>
    <s v="1.8.19106"/>
    <s v="4.0.3"/>
    <n v="63000"/>
    <n v="7"/>
    <x v="0"/>
    <x v="0"/>
    <x v="7"/>
  </r>
  <r>
    <n v="7786"/>
    <s v="Comics"/>
    <x v="5"/>
    <n v="4.0999999999999996"/>
    <n v="45651"/>
    <n v="5000000"/>
    <x v="0"/>
    <n v="0"/>
    <x v="1"/>
    <x v="8"/>
    <m/>
    <m/>
    <m/>
    <n v="5"/>
    <x v="0"/>
    <x v="0"/>
    <x v="1"/>
  </r>
  <r>
    <n v="7787"/>
    <s v="Quiz DC"/>
    <x v="17"/>
    <n v="1.4"/>
    <n v="33"/>
    <n v="1000"/>
    <x v="0"/>
    <n v="0"/>
    <x v="0"/>
    <x v="48"/>
    <n v="1.1000000000000001"/>
    <n v="4.0999999999999996"/>
    <n v="3.1"/>
    <n v="12"/>
    <x v="1"/>
    <x v="0"/>
    <x v="1"/>
  </r>
  <r>
    <n v="7788"/>
    <s v="Batman: Gothamâ€™s Most Wanted!"/>
    <x v="18"/>
    <n v="4"/>
    <n v="16190"/>
    <n v="1000000"/>
    <x v="0"/>
    <n v="0"/>
    <x v="0"/>
    <x v="51"/>
    <s v="2.1.1"/>
    <n v="4"/>
    <n v="88000"/>
    <n v="4"/>
    <x v="0"/>
    <x v="0"/>
    <x v="8"/>
  </r>
  <r>
    <n v="7789"/>
    <s v="Superheroes, Marvel, DC, Comics, TV, Movies News"/>
    <x v="5"/>
    <n v="5"/>
    <n v="34"/>
    <n v="5000"/>
    <x v="0"/>
    <n v="0"/>
    <x v="0"/>
    <x v="8"/>
    <s v="1.0.5"/>
    <n v="5"/>
    <n v="12000"/>
    <n v="7"/>
    <x v="0"/>
    <x v="0"/>
    <x v="0"/>
  </r>
  <r>
    <n v="7791"/>
    <s v="Choose SuperHero Quize Marvel | DC"/>
    <x v="18"/>
    <m/>
    <n v="3"/>
    <n v="100"/>
    <x v="0"/>
    <n v="0"/>
    <x v="0"/>
    <x v="19"/>
    <n v="2"/>
    <n v="5"/>
    <n v="4.0999999999999996"/>
    <n v="7"/>
    <x v="0"/>
    <x v="0"/>
    <x v="1"/>
  </r>
  <r>
    <n v="7792"/>
    <s v="MARVEL Avengers Academy"/>
    <x v="17"/>
    <n v="4.2"/>
    <n v="304106"/>
    <n v="10000000"/>
    <x v="0"/>
    <n v="0"/>
    <x v="1"/>
    <x v="46"/>
    <s v="2.8.2"/>
    <s v="4.0.3"/>
    <m/>
    <n v="8"/>
    <x v="0"/>
    <x v="0"/>
    <x v="1"/>
  </r>
  <r>
    <n v="7793"/>
    <s v="DC Universe Quiz"/>
    <x v="17"/>
    <n v="4.3"/>
    <n v="11"/>
    <n v="500"/>
    <x v="0"/>
    <n v="0"/>
    <x v="0"/>
    <x v="48"/>
    <s v="3.2.7z"/>
    <s v="4.0.3"/>
    <n v="23000"/>
    <n v="5"/>
    <x v="0"/>
    <x v="0"/>
    <x v="2"/>
  </r>
  <r>
    <n v="7794"/>
    <s v="DC HSEMA"/>
    <x v="3"/>
    <n v="3.8"/>
    <n v="38"/>
    <n v="5000"/>
    <x v="0"/>
    <n v="0"/>
    <x v="0"/>
    <x v="6"/>
    <n v="4"/>
    <n v="4.4000000000000004"/>
    <n v="7.2"/>
    <n v="6"/>
    <x v="0"/>
    <x v="0"/>
    <x v="1"/>
  </r>
  <r>
    <n v="7795"/>
    <s v="DC Universe Online Map"/>
    <x v="25"/>
    <n v="4.0999999999999996"/>
    <n v="1186"/>
    <n v="50000"/>
    <x v="0"/>
    <n v="0"/>
    <x v="5"/>
    <x v="90"/>
    <n v="1.3"/>
    <s v="2.3.3"/>
    <n v="6.4"/>
    <n v="2"/>
    <x v="6"/>
    <x v="0"/>
    <x v="1"/>
  </r>
  <r>
    <n v="7796"/>
    <s v="DC Public Library"/>
    <x v="3"/>
    <n v="4.2"/>
    <n v="20"/>
    <n v="1000"/>
    <x v="0"/>
    <n v="0"/>
    <x v="0"/>
    <x v="6"/>
    <s v="4.6.1"/>
    <n v="1.6"/>
    <n v="3.4"/>
    <n v="6"/>
    <x v="4"/>
    <x v="0"/>
    <x v="1"/>
  </r>
  <r>
    <n v="7798"/>
    <s v="Vote 4 DC"/>
    <x v="25"/>
    <n v="4.0999999999999996"/>
    <n v="46"/>
    <n v="1000"/>
    <x v="0"/>
    <n v="0"/>
    <x v="0"/>
    <x v="90"/>
    <s v="4.0.6"/>
    <s v="4.0.3"/>
    <n v="6.1"/>
    <n v="9"/>
    <x v="3"/>
    <x v="0"/>
    <x v="1"/>
  </r>
  <r>
    <n v="7799"/>
    <s v="Villains vs Superheroes"/>
    <x v="18"/>
    <n v="4.3"/>
    <n v="128"/>
    <n v="10000"/>
    <x v="0"/>
    <n v="0"/>
    <x v="0"/>
    <x v="38"/>
    <s v="3.3.3z"/>
    <s v="4.0.3"/>
    <n v="22000"/>
    <n v="9"/>
    <x v="1"/>
    <x v="0"/>
    <x v="2"/>
  </r>
  <r>
    <n v="7800"/>
    <s v="DC Rider"/>
    <x v="32"/>
    <n v="3.6"/>
    <n v="258"/>
    <n v="50000"/>
    <x v="0"/>
    <n v="0"/>
    <x v="0"/>
    <x v="102"/>
    <n v="2.1"/>
    <n v="4"/>
    <n v="6.9"/>
    <n v="12"/>
    <x v="1"/>
    <x v="0"/>
    <x v="1"/>
  </r>
  <r>
    <n v="7801"/>
    <s v="Power Rangers: Legacy Wars"/>
    <x v="17"/>
    <n v="4.3"/>
    <n v="264755"/>
    <n v="10000000"/>
    <x v="0"/>
    <n v="0"/>
    <x v="1"/>
    <x v="36"/>
    <s v="2.2.1"/>
    <n v="4"/>
    <n v="91000"/>
    <n v="7"/>
    <x v="0"/>
    <x v="0"/>
    <x v="9"/>
  </r>
  <r>
    <n v="7802"/>
    <s v="MARVEL Future Fight"/>
    <x v="18"/>
    <n v="4.5999999999999996"/>
    <n v="2354042"/>
    <n v="50000000"/>
    <x v="0"/>
    <n v="0"/>
    <x v="2"/>
    <x v="49"/>
    <s v="4.2.0"/>
    <s v="4.0.3"/>
    <n v="72000"/>
    <n v="7"/>
    <x v="0"/>
    <x v="0"/>
    <x v="5"/>
  </r>
  <r>
    <n v="7803"/>
    <s v="DC Metro Transit - Free"/>
    <x v="24"/>
    <n v="4.4000000000000004"/>
    <n v="6895"/>
    <n v="500000"/>
    <x v="0"/>
    <n v="0"/>
    <x v="0"/>
    <x v="88"/>
    <s v="5.11.3.1"/>
    <n v="4.0999999999999996"/>
    <n v="10000"/>
    <n v="5"/>
    <x v="0"/>
    <x v="0"/>
    <x v="0"/>
  </r>
  <r>
    <n v="7804"/>
    <s v="DC N COMPANY ENTERTAINMENT RADIO!"/>
    <x v="18"/>
    <n v="5"/>
    <n v="22"/>
    <n v="100"/>
    <x v="0"/>
    <n v="0"/>
    <x v="3"/>
    <x v="19"/>
    <n v="1.4"/>
    <n v="4.4000000000000004"/>
    <n v="2.2000000000000002"/>
    <n v="11"/>
    <x v="1"/>
    <x v="0"/>
    <x v="1"/>
  </r>
  <r>
    <n v="7805"/>
    <s v="Results for DC Lottery"/>
    <x v="18"/>
    <n v="4.4000000000000004"/>
    <n v="160"/>
    <n v="5000"/>
    <x v="0"/>
    <n v="0"/>
    <x v="0"/>
    <x v="19"/>
    <n v="5.0999999999999996"/>
    <n v="4.0999999999999996"/>
    <n v="8.5"/>
    <n v="3"/>
    <x v="1"/>
    <x v="0"/>
    <x v="1"/>
  </r>
  <r>
    <n v="7806"/>
    <s v="FOX 5 DC"/>
    <x v="31"/>
    <n v="4.5"/>
    <n v="1440"/>
    <n v="100000"/>
    <x v="0"/>
    <n v="0"/>
    <x v="0"/>
    <x v="101"/>
    <s v="1.3.35.0"/>
    <n v="4"/>
    <n v="12000"/>
    <n v="3"/>
    <x v="0"/>
    <x v="0"/>
    <x v="0"/>
  </r>
  <r>
    <n v="7807"/>
    <s v="Pepsi Cards DC"/>
    <x v="5"/>
    <m/>
    <n v="1"/>
    <n v="50"/>
    <x v="0"/>
    <n v="0"/>
    <x v="2"/>
    <x v="8"/>
    <s v="0.0.4"/>
    <n v="4.4000000000000004"/>
    <n v="21000"/>
    <n v="6"/>
    <x v="0"/>
    <x v="0"/>
    <x v="2"/>
  </r>
  <r>
    <n v="7808"/>
    <s v="Driver Permit Test Prep DC DMV Driver's License Ed"/>
    <x v="18"/>
    <n v="4.7"/>
    <n v="78"/>
    <n v="5000"/>
    <x v="0"/>
    <n v="0"/>
    <x v="0"/>
    <x v="13"/>
    <s v="2.9.0"/>
    <n v="4.0999999999999996"/>
    <n v="11000"/>
    <n v="10"/>
    <x v="1"/>
    <x v="0"/>
    <x v="0"/>
  </r>
  <r>
    <n v="7809"/>
    <s v="Robin - DC Movie Collection"/>
    <x v="18"/>
    <m/>
    <n v="1"/>
    <n v="500"/>
    <x v="0"/>
    <n v="0"/>
    <x v="0"/>
    <x v="19"/>
    <s v="1.0.1"/>
    <n v="4"/>
    <n v="2.2999999999999998"/>
    <n v="11"/>
    <x v="1"/>
    <x v="0"/>
    <x v="1"/>
  </r>
  <r>
    <n v="7810"/>
    <s v="DC-014"/>
    <x v="22"/>
    <n v="5"/>
    <n v="3"/>
    <n v="500"/>
    <x v="0"/>
    <n v="0"/>
    <x v="0"/>
    <x v="87"/>
    <s v="1.0.3"/>
    <n v="4.0999999999999996"/>
    <n v="16000"/>
    <n v="6"/>
    <x v="0"/>
    <x v="0"/>
    <x v="0"/>
  </r>
  <r>
    <n v="7811"/>
    <s v="D.C. Driving/Walking Tours"/>
    <x v="24"/>
    <m/>
    <n v="0"/>
    <n v="50"/>
    <x v="1"/>
    <n v="4.99"/>
    <x v="0"/>
    <x v="88"/>
    <s v="3.8.0"/>
    <n v="4.4000000000000004"/>
    <n v="32000"/>
    <n v="7"/>
    <x v="0"/>
    <x v="1"/>
    <x v="3"/>
  </r>
  <r>
    <n v="7812"/>
    <s v="Painting Lulu DC Super Friends"/>
    <x v="3"/>
    <m/>
    <n v="7"/>
    <n v="1000"/>
    <x v="0"/>
    <n v="0"/>
    <x v="0"/>
    <x v="6"/>
    <n v="1.2"/>
    <s v="4.0.3"/>
    <n v="17000"/>
    <n v="2"/>
    <x v="1"/>
    <x v="0"/>
    <x v="0"/>
  </r>
  <r>
    <n v="7813"/>
    <s v="DC Metro"/>
    <x v="32"/>
    <n v="3.4"/>
    <n v="59"/>
    <n v="10000"/>
    <x v="0"/>
    <n v="0"/>
    <x v="0"/>
    <x v="102"/>
    <n v="1"/>
    <n v="1.5"/>
    <n v="1.3"/>
    <n v="1"/>
    <x v="4"/>
    <x v="0"/>
    <x v="1"/>
  </r>
  <r>
    <n v="7814"/>
    <s v="DC Trails-Hop On Hop Off Tours"/>
    <x v="24"/>
    <n v="3.1"/>
    <n v="16"/>
    <n v="5000"/>
    <x v="0"/>
    <n v="0"/>
    <x v="0"/>
    <x v="88"/>
    <s v="1.4.9"/>
    <s v="4.0.3"/>
    <n v="18000"/>
    <n v="8"/>
    <x v="0"/>
    <x v="0"/>
    <x v="0"/>
  </r>
  <r>
    <n v="7815"/>
    <s v="DC Metro Transit"/>
    <x v="24"/>
    <n v="4.5"/>
    <n v="339"/>
    <n v="5000"/>
    <x v="1"/>
    <n v="2.99"/>
    <x v="0"/>
    <x v="88"/>
    <s v="5.11.3"/>
    <n v="4.0999999999999996"/>
    <n v="10000"/>
    <n v="5"/>
    <x v="0"/>
    <x v="1"/>
    <x v="0"/>
  </r>
  <r>
    <n v="7816"/>
    <s v="AC DC Power Monitor"/>
    <x v="16"/>
    <n v="5"/>
    <n v="1"/>
    <n v="10"/>
    <x v="1"/>
    <n v="3.04"/>
    <x v="0"/>
    <x v="29"/>
    <n v="1.2"/>
    <n v="2.2999999999999998"/>
    <n v="1.2"/>
    <n v="5"/>
    <x v="3"/>
    <x v="1"/>
    <x v="1"/>
  </r>
  <r>
    <n v="7817"/>
    <s v="McClatchy DC Bureau"/>
    <x v="31"/>
    <n v="4.3"/>
    <n v="80"/>
    <n v="5000"/>
    <x v="0"/>
    <n v="0"/>
    <x v="2"/>
    <x v="101"/>
    <s v="6.0.1"/>
    <s v="4.4W"/>
    <n v="8.6999999999999993"/>
    <n v="6"/>
    <x v="0"/>
    <x v="0"/>
    <x v="1"/>
  </r>
  <r>
    <n v="7818"/>
    <s v="AutoScout24 - used car finder"/>
    <x v="1"/>
    <n v="4.4000000000000004"/>
    <n v="186648"/>
    <n v="10000000"/>
    <x v="0"/>
    <n v="0"/>
    <x v="0"/>
    <x v="4"/>
    <s v="9.3.52"/>
    <n v="4.2"/>
    <n v="42000"/>
    <n v="8"/>
    <x v="0"/>
    <x v="0"/>
    <x v="6"/>
  </r>
  <r>
    <n v="7819"/>
    <s v="WEB.DE Mail"/>
    <x v="6"/>
    <n v="4.3"/>
    <n v="226541"/>
    <n v="10000000"/>
    <x v="0"/>
    <n v="0"/>
    <x v="0"/>
    <x v="10"/>
    <m/>
    <m/>
    <m/>
    <n v="7"/>
    <x v="0"/>
    <x v="0"/>
    <x v="1"/>
  </r>
  <r>
    <n v="7821"/>
    <s v="Your Freedom VPN Client"/>
    <x v="6"/>
    <n v="4"/>
    <n v="74497"/>
    <n v="5000000"/>
    <x v="0"/>
    <n v="0"/>
    <x v="0"/>
    <x v="10"/>
    <s v="20180518-01"/>
    <n v="4"/>
    <n v="5.3"/>
    <n v="5"/>
    <x v="0"/>
    <x v="0"/>
    <x v="1"/>
  </r>
  <r>
    <n v="7822"/>
    <s v="Dictionary"/>
    <x v="3"/>
    <n v="4.5"/>
    <n v="264260"/>
    <n v="10000000"/>
    <x v="0"/>
    <n v="0"/>
    <x v="0"/>
    <x v="6"/>
    <m/>
    <m/>
    <m/>
    <n v="6"/>
    <x v="0"/>
    <x v="0"/>
    <x v="1"/>
  </r>
  <r>
    <n v="7823"/>
    <s v="Bokeh (Background defocus)"/>
    <x v="22"/>
    <n v="4"/>
    <n v="50109"/>
    <n v="10000000"/>
    <x v="0"/>
    <n v="0"/>
    <x v="0"/>
    <x v="87"/>
    <m/>
    <m/>
    <m/>
    <n v="6"/>
    <x v="0"/>
    <x v="0"/>
    <x v="1"/>
  </r>
  <r>
    <n v="7824"/>
    <s v="Speed Camera Radar"/>
    <x v="32"/>
    <n v="4.0999999999999996"/>
    <n v="54034"/>
    <n v="5000000"/>
    <x v="0"/>
    <n v="0"/>
    <x v="1"/>
    <x v="102"/>
    <s v="2.1.15"/>
    <n v="4"/>
    <n v="5.8"/>
    <n v="5"/>
    <x v="0"/>
    <x v="0"/>
    <x v="1"/>
  </r>
  <r>
    <n v="7825"/>
    <s v="WDAMAGE: Car Crash Engine"/>
    <x v="17"/>
    <n v="3.8"/>
    <n v="47386"/>
    <n v="1000000"/>
    <x v="0"/>
    <n v="0"/>
    <x v="0"/>
    <x v="42"/>
    <n v="31"/>
    <n v="4.2"/>
    <n v="96000"/>
    <n v="6"/>
    <x v="0"/>
    <x v="0"/>
    <x v="9"/>
  </r>
  <r>
    <n v="7827"/>
    <s v="Coloring Book for Me &amp; Mandala"/>
    <x v="18"/>
    <n v="4.5999999999999996"/>
    <n v="401211"/>
    <n v="10000000"/>
    <x v="0"/>
    <n v="0"/>
    <x v="0"/>
    <x v="19"/>
    <m/>
    <m/>
    <m/>
    <n v="7"/>
    <x v="0"/>
    <x v="0"/>
    <x v="1"/>
  </r>
  <r>
    <n v="7828"/>
    <s v="APUS File Manager (Explorer)"/>
    <x v="25"/>
    <n v="4.0999999999999996"/>
    <n v="498894"/>
    <n v="50000000"/>
    <x v="0"/>
    <n v="0"/>
    <x v="0"/>
    <x v="90"/>
    <s v="2.8.9.1004"/>
    <s v="4.0.3"/>
    <n v="10000"/>
    <n v="8"/>
    <x v="0"/>
    <x v="0"/>
    <x v="0"/>
  </r>
  <r>
    <n v="7829"/>
    <s v="Offroad Police Car DE"/>
    <x v="18"/>
    <n v="4.3"/>
    <n v="9149"/>
    <n v="1000000"/>
    <x v="0"/>
    <n v="0"/>
    <x v="0"/>
    <x v="45"/>
    <n v="1.3"/>
    <s v="2.3.3"/>
    <n v="80000"/>
    <n v="3"/>
    <x v="1"/>
    <x v="0"/>
    <x v="8"/>
  </r>
  <r>
    <n v="7830"/>
    <s v="Easy Language Translator"/>
    <x v="25"/>
    <n v="4.3"/>
    <n v="191621"/>
    <n v="10000000"/>
    <x v="0"/>
    <n v="0"/>
    <x v="0"/>
    <x v="90"/>
    <n v="1.43"/>
    <n v="4"/>
    <n v="6.1"/>
    <n v="5"/>
    <x v="0"/>
    <x v="0"/>
    <x v="1"/>
  </r>
  <r>
    <n v="7831"/>
    <s v="Word Search multilingual"/>
    <x v="17"/>
    <n v="4.2"/>
    <n v="32849"/>
    <n v="1000000"/>
    <x v="0"/>
    <n v="0"/>
    <x v="0"/>
    <x v="41"/>
    <s v="2.2.13"/>
    <n v="2.2999999999999998"/>
    <n v="1.5"/>
    <n v="9"/>
    <x v="4"/>
    <x v="0"/>
    <x v="1"/>
  </r>
  <r>
    <n v="7832"/>
    <s v="Love Collage - Photo Editor"/>
    <x v="22"/>
    <n v="4.3"/>
    <n v="251686"/>
    <n v="10000000"/>
    <x v="0"/>
    <n v="0"/>
    <x v="0"/>
    <x v="87"/>
    <s v="2.3.8.6"/>
    <n v="4.0999999999999996"/>
    <n v="31000"/>
    <n v="7"/>
    <x v="1"/>
    <x v="0"/>
    <x v="3"/>
  </r>
  <r>
    <n v="7833"/>
    <s v="Heavy Bus Simulator"/>
    <x v="18"/>
    <n v="4.4000000000000004"/>
    <n v="252006"/>
    <n v="5000000"/>
    <x v="0"/>
    <n v="0"/>
    <x v="0"/>
    <x v="45"/>
    <n v="1.0840000000000001"/>
    <n v="2.2999999999999998"/>
    <n v="26000"/>
    <n v="3"/>
    <x v="0"/>
    <x v="0"/>
    <x v="2"/>
  </r>
  <r>
    <n v="7835"/>
    <s v="Love Fonts for FlipFont"/>
    <x v="26"/>
    <n v="3.9"/>
    <n v="28694"/>
    <n v="1000000"/>
    <x v="0"/>
    <n v="0"/>
    <x v="0"/>
    <x v="92"/>
    <s v="1.4.6"/>
    <s v="4.0.3"/>
    <n v="2.9"/>
    <n v="1"/>
    <x v="0"/>
    <x v="0"/>
    <x v="1"/>
  </r>
  <r>
    <n v="7837"/>
    <s v="Piano Free - Keyboard with Magic Tiles Music Games"/>
    <x v="17"/>
    <n v="4.5"/>
    <n v="785622"/>
    <n v="50000000"/>
    <x v="0"/>
    <n v="0"/>
    <x v="0"/>
    <x v="40"/>
    <s v="1.35.2"/>
    <n v="4.0999999999999996"/>
    <m/>
    <n v="6"/>
    <x v="0"/>
    <x v="0"/>
    <x v="1"/>
  </r>
  <r>
    <n v="7839"/>
    <s v="Escape the Prison Room"/>
    <x v="18"/>
    <n v="3.5"/>
    <n v="113183"/>
    <n v="5000000"/>
    <x v="0"/>
    <n v="0"/>
    <x v="0"/>
    <x v="38"/>
    <n v="10.6"/>
    <n v="4.0999999999999996"/>
    <n v="36000"/>
    <n v="12"/>
    <x v="1"/>
    <x v="0"/>
    <x v="3"/>
  </r>
  <r>
    <n v="7840"/>
    <s v="Bike Racing 3D"/>
    <x v="17"/>
    <n v="4.2"/>
    <n v="951435"/>
    <n v="50000000"/>
    <x v="0"/>
    <n v="0"/>
    <x v="0"/>
    <x v="42"/>
    <n v="2.2000000000000002"/>
    <n v="2.1"/>
    <n v="14000"/>
    <n v="1"/>
    <x v="0"/>
    <x v="0"/>
    <x v="0"/>
  </r>
  <r>
    <n v="7841"/>
    <s v="Satellite Director"/>
    <x v="25"/>
    <n v="4.0999999999999996"/>
    <n v="45610"/>
    <n v="10000000"/>
    <x v="0"/>
    <n v="0"/>
    <x v="0"/>
    <x v="90"/>
    <n v="1.56"/>
    <n v="1.6"/>
    <n v="176"/>
    <n v="1"/>
    <x v="0"/>
    <x v="0"/>
    <x v="1"/>
  </r>
  <r>
    <n v="7842"/>
    <s v="Truck Driver Cargo"/>
    <x v="17"/>
    <n v="4.0999999999999996"/>
    <n v="257531"/>
    <n v="10000000"/>
    <x v="0"/>
    <n v="0"/>
    <x v="2"/>
    <x v="42"/>
    <n v="7"/>
    <n v="4.0999999999999996"/>
    <n v="44000"/>
    <n v="1"/>
    <x v="0"/>
    <x v="0"/>
    <x v="6"/>
  </r>
  <r>
    <n v="7843"/>
    <s v="Anime Love Story Games: âœ¨Shadowtimeâœ¨"/>
    <x v="18"/>
    <n v="4.7"/>
    <n v="198480"/>
    <n v="5000000"/>
    <x v="0"/>
    <n v="0"/>
    <x v="0"/>
    <x v="45"/>
    <n v="20"/>
    <n v="4.0999999999999996"/>
    <n v="82000"/>
    <n v="8"/>
    <x v="0"/>
    <x v="0"/>
    <x v="8"/>
  </r>
  <r>
    <n v="7844"/>
    <s v="Checkers"/>
    <x v="17"/>
    <n v="4.5"/>
    <n v="375996"/>
    <n v="10000000"/>
    <x v="0"/>
    <n v="0"/>
    <x v="0"/>
    <x v="47"/>
    <s v="1.48.0"/>
    <n v="4.0999999999999996"/>
    <n v="3.3"/>
    <n v="8"/>
    <x v="0"/>
    <x v="0"/>
    <x v="1"/>
  </r>
  <r>
    <n v="7845"/>
    <s v="Scratch Logo Quiz. Challenging brain puzzle"/>
    <x v="17"/>
    <n v="3.3"/>
    <n v="152102"/>
    <n v="10000000"/>
    <x v="0"/>
    <n v="0"/>
    <x v="1"/>
    <x v="48"/>
    <n v="4.16"/>
    <n v="4.0999999999999996"/>
    <n v="18000"/>
    <n v="6"/>
    <x v="0"/>
    <x v="0"/>
    <x v="0"/>
  </r>
  <r>
    <n v="7846"/>
    <s v="Myth Defense 2: DF"/>
    <x v="18"/>
    <n v="4.2"/>
    <n v="17108"/>
    <n v="100000"/>
    <x v="0"/>
    <n v="0"/>
    <x v="0"/>
    <x v="37"/>
    <s v="1.3.9"/>
    <s v="2.3.3"/>
    <n v="8.3000000000000007"/>
    <n v="6"/>
    <x v="3"/>
    <x v="0"/>
    <x v="1"/>
  </r>
  <r>
    <n v="7847"/>
    <s v="df"/>
    <x v="25"/>
    <m/>
    <n v="4"/>
    <n v="1000"/>
    <x v="0"/>
    <n v="0"/>
    <x v="0"/>
    <x v="90"/>
    <n v="1"/>
    <n v="1.5"/>
    <n v="33"/>
    <n v="8"/>
    <x v="3"/>
    <x v="0"/>
    <x v="1"/>
  </r>
  <r>
    <n v="7848"/>
    <s v="DF Squid"/>
    <x v="17"/>
    <m/>
    <n v="1"/>
    <n v="100"/>
    <x v="0"/>
    <n v="0"/>
    <x v="0"/>
    <x v="47"/>
    <n v="1"/>
    <n v="2.2999999999999998"/>
    <n v="14000"/>
    <n v="12"/>
    <x v="5"/>
    <x v="0"/>
    <x v="0"/>
  </r>
  <r>
    <n v="7850"/>
    <s v="Myth Defense 2: DF Platinum"/>
    <x v="18"/>
    <n v="4.5999999999999996"/>
    <n v="1764"/>
    <n v="10000"/>
    <x v="1"/>
    <n v="3.99"/>
    <x v="2"/>
    <x v="37"/>
    <s v="1.3.8"/>
    <s v="2.3.3"/>
    <n v="8.3000000000000007"/>
    <n v="6"/>
    <x v="3"/>
    <x v="1"/>
    <x v="1"/>
  </r>
  <r>
    <n v="7851"/>
    <s v="DF å¸æ©Ÿ"/>
    <x v="32"/>
    <m/>
    <n v="9"/>
    <n v="500"/>
    <x v="0"/>
    <n v="0"/>
    <x v="0"/>
    <x v="102"/>
    <s v="13.0.0"/>
    <n v="5"/>
    <n v="9.9"/>
    <n v="8"/>
    <x v="0"/>
    <x v="0"/>
    <x v="1"/>
  </r>
  <r>
    <n v="7852"/>
    <s v="DF@realtime"/>
    <x v="4"/>
    <n v="4.3"/>
    <n v="24"/>
    <n v="1000"/>
    <x v="0"/>
    <n v="0"/>
    <x v="0"/>
    <x v="7"/>
    <s v="6.0.8.2.GM"/>
    <n v="3.2"/>
    <n v="8"/>
    <n v="10"/>
    <x v="1"/>
    <x v="0"/>
    <x v="1"/>
  </r>
  <r>
    <n v="7853"/>
    <s v="DF Night Selfies"/>
    <x v="22"/>
    <n v="4.3"/>
    <n v="194"/>
    <n v="10000"/>
    <x v="0"/>
    <n v="0"/>
    <x v="0"/>
    <x v="87"/>
    <s v="1.6.0"/>
    <n v="4"/>
    <n v="1.5"/>
    <n v="2"/>
    <x v="0"/>
    <x v="0"/>
    <x v="1"/>
  </r>
  <r>
    <n v="7854"/>
    <s v="DF Coaching"/>
    <x v="23"/>
    <n v="4"/>
    <n v="1"/>
    <n v="100"/>
    <x v="0"/>
    <n v="0"/>
    <x v="0"/>
    <x v="39"/>
    <s v="1.0.1"/>
    <n v="4.0999999999999996"/>
    <n v="3.6"/>
    <n v="5"/>
    <x v="0"/>
    <x v="0"/>
    <x v="1"/>
  </r>
  <r>
    <n v="7855"/>
    <s v="Digital Falak"/>
    <x v="25"/>
    <n v="4.7"/>
    <n v="3408"/>
    <n v="50000"/>
    <x v="0"/>
    <n v="0"/>
    <x v="0"/>
    <x v="90"/>
    <s v="2.1.1"/>
    <n v="4.0999999999999996"/>
    <n v="15000"/>
    <n v="5"/>
    <x v="0"/>
    <x v="0"/>
    <x v="0"/>
  </r>
  <r>
    <n v="7856"/>
    <s v="The Divine Feminine App: the DF App"/>
    <x v="16"/>
    <n v="5"/>
    <n v="8"/>
    <n v="1000"/>
    <x v="0"/>
    <n v="0"/>
    <x v="0"/>
    <x v="29"/>
    <s v="0.0.4"/>
    <n v="4.0999999999999996"/>
    <n v="6.7"/>
    <n v="5"/>
    <x v="3"/>
    <x v="0"/>
    <x v="1"/>
  </r>
  <r>
    <n v="7857"/>
    <s v="Guide to Nikon Df"/>
    <x v="22"/>
    <m/>
    <n v="1"/>
    <n v="10"/>
    <x v="1"/>
    <n v="29.99"/>
    <x v="0"/>
    <x v="87"/>
    <s v="2.0.0"/>
    <s v="4.0.3"/>
    <n v="663"/>
    <n v="2"/>
    <x v="2"/>
    <x v="1"/>
    <x v="1"/>
  </r>
  <r>
    <n v="7858"/>
    <s v="DF BugMeNot"/>
    <x v="20"/>
    <m/>
    <n v="7"/>
    <n v="500"/>
    <x v="0"/>
    <n v="0"/>
    <x v="1"/>
    <x v="85"/>
    <n v="1"/>
    <n v="5"/>
    <n v="1.4"/>
    <n v="10"/>
    <x v="4"/>
    <x v="0"/>
    <x v="1"/>
  </r>
  <r>
    <n v="7859"/>
    <s v="DF-CAM"/>
    <x v="25"/>
    <m/>
    <n v="2"/>
    <n v="100"/>
    <x v="0"/>
    <n v="0"/>
    <x v="0"/>
    <x v="90"/>
    <s v="2.0.1"/>
    <n v="4.3"/>
    <n v="20000"/>
    <n v="5"/>
    <x v="0"/>
    <x v="0"/>
    <x v="2"/>
  </r>
  <r>
    <n v="7860"/>
    <s v="DF Tracker"/>
    <x v="4"/>
    <m/>
    <n v="2"/>
    <n v="100"/>
    <x v="0"/>
    <n v="0"/>
    <x v="0"/>
    <x v="7"/>
    <n v="1"/>
    <s v="4.0.3"/>
    <n v="6"/>
    <n v="9"/>
    <x v="1"/>
    <x v="0"/>
    <x v="1"/>
  </r>
  <r>
    <n v="7861"/>
    <s v="Guia Bike DF"/>
    <x v="23"/>
    <m/>
    <n v="29"/>
    <n v="100"/>
    <x v="0"/>
    <n v="0"/>
    <x v="0"/>
    <x v="39"/>
    <n v="22"/>
    <n v="5"/>
    <n v="14000"/>
    <n v="2"/>
    <x v="0"/>
    <x v="0"/>
    <x v="0"/>
  </r>
  <r>
    <n v="7862"/>
    <s v="RÃ¡dio DF FM"/>
    <x v="18"/>
    <m/>
    <n v="24"/>
    <n v="1000"/>
    <x v="0"/>
    <n v="0"/>
    <x v="0"/>
    <x v="19"/>
    <n v="3"/>
    <n v="2.2999999999999998"/>
    <n v="1.5"/>
    <n v="8"/>
    <x v="1"/>
    <x v="0"/>
    <x v="1"/>
  </r>
  <r>
    <n v="7863"/>
    <s v="Noticias DF"/>
    <x v="20"/>
    <m/>
    <n v="2"/>
    <n v="1000"/>
    <x v="0"/>
    <n v="0"/>
    <x v="0"/>
    <x v="85"/>
    <n v="1"/>
    <n v="2.2999999999999998"/>
    <n v="2.2999999999999998"/>
    <n v="5"/>
    <x v="4"/>
    <x v="0"/>
    <x v="1"/>
  </r>
  <r>
    <n v="7864"/>
    <s v="DF Glue Board"/>
    <x v="28"/>
    <n v="5"/>
    <n v="1"/>
    <n v="10"/>
    <x v="0"/>
    <n v="0"/>
    <x v="0"/>
    <x v="94"/>
    <s v="Glueboardv.6"/>
    <n v="4.2"/>
    <n v="27000"/>
    <n v="1"/>
    <x v="0"/>
    <x v="0"/>
    <x v="2"/>
  </r>
  <r>
    <n v="7865"/>
    <s v="DF-Server Mobile"/>
    <x v="27"/>
    <n v="4.9000000000000004"/>
    <n v="17"/>
    <n v="100"/>
    <x v="0"/>
    <n v="0"/>
    <x v="0"/>
    <x v="93"/>
    <s v="1.0.0"/>
    <n v="4.4000000000000004"/>
    <n v="76000"/>
    <n v="6"/>
    <x v="3"/>
    <x v="0"/>
    <x v="5"/>
  </r>
  <r>
    <n v="7866"/>
    <s v="DF-View"/>
    <x v="4"/>
    <m/>
    <n v="0"/>
    <n v="100"/>
    <x v="0"/>
    <n v="0"/>
    <x v="0"/>
    <x v="7"/>
    <s v="1.0.9"/>
    <n v="4"/>
    <n v="15000"/>
    <n v="1"/>
    <x v="3"/>
    <x v="0"/>
    <x v="0"/>
  </r>
  <r>
    <n v="7867"/>
    <s v="MexiRoomies - roomies, mexico, df, apt, house room"/>
    <x v="16"/>
    <m/>
    <n v="2"/>
    <n v="500"/>
    <x v="0"/>
    <n v="0"/>
    <x v="0"/>
    <x v="29"/>
    <n v="1.9"/>
    <s v="4.0.3"/>
    <n v="32000"/>
    <n v="7"/>
    <x v="0"/>
    <x v="0"/>
    <x v="3"/>
  </r>
  <r>
    <n v="7868"/>
    <s v="DF Wall Plus â€“ Droid Firewall"/>
    <x v="25"/>
    <m/>
    <n v="9"/>
    <n v="500"/>
    <x v="0"/>
    <n v="0"/>
    <x v="0"/>
    <x v="90"/>
    <n v="1"/>
    <s v="4.0.3"/>
    <n v="6.3"/>
    <n v="8"/>
    <x v="1"/>
    <x v="0"/>
    <x v="1"/>
  </r>
  <r>
    <n v="7869"/>
    <s v="Diario Financiero"/>
    <x v="11"/>
    <m/>
    <n v="30"/>
    <n v="10000"/>
    <x v="0"/>
    <n v="0"/>
    <x v="0"/>
    <x v="24"/>
    <s v="v1.1.6(201806181)"/>
    <n v="4.0999999999999996"/>
    <n v="24000"/>
    <n v="6"/>
    <x v="0"/>
    <x v="0"/>
    <x v="2"/>
  </r>
  <r>
    <n v="7870"/>
    <s v="Digital FM BrasÃ­lia DF"/>
    <x v="18"/>
    <m/>
    <n v="5"/>
    <n v="100"/>
    <x v="0"/>
    <n v="0"/>
    <x v="0"/>
    <x v="19"/>
    <n v="1"/>
    <n v="2.2999999999999998"/>
    <n v="1.4"/>
    <n v="9"/>
    <x v="1"/>
    <x v="0"/>
    <x v="1"/>
  </r>
  <r>
    <n v="7871"/>
    <s v="DF SmartPlus"/>
    <x v="25"/>
    <m/>
    <n v="0"/>
    <n v="10"/>
    <x v="0"/>
    <n v="0"/>
    <x v="0"/>
    <x v="90"/>
    <s v="1.0.1"/>
    <n v="4.0999999999999996"/>
    <n v="36000"/>
    <n v="2"/>
    <x v="0"/>
    <x v="0"/>
    <x v="3"/>
  </r>
  <r>
    <n v="7872"/>
    <s v="Red Transporte DF"/>
    <x v="32"/>
    <n v="4.3"/>
    <n v="11100"/>
    <n v="500000"/>
    <x v="0"/>
    <n v="0"/>
    <x v="0"/>
    <x v="102"/>
    <s v="2.10.0 Summer"/>
    <s v="4.0.3"/>
    <n v="15000"/>
    <n v="4"/>
    <x v="0"/>
    <x v="0"/>
    <x v="0"/>
  </r>
  <r>
    <n v="7873"/>
    <s v="ElejaOnline DF"/>
    <x v="4"/>
    <m/>
    <n v="0"/>
    <n v="50"/>
    <x v="0"/>
    <n v="0"/>
    <x v="0"/>
    <x v="7"/>
    <s v="1.0.0"/>
    <n v="4.0999999999999996"/>
    <n v="3"/>
    <n v="6"/>
    <x v="0"/>
    <x v="0"/>
    <x v="1"/>
  </r>
  <r>
    <n v="7874"/>
    <s v="ProconLegis-DF"/>
    <x v="25"/>
    <m/>
    <n v="2"/>
    <n v="5"/>
    <x v="0"/>
    <n v="0"/>
    <x v="0"/>
    <x v="90"/>
    <n v="1"/>
    <n v="4.4000000000000004"/>
    <n v="14000"/>
    <n v="7"/>
    <x v="0"/>
    <x v="0"/>
    <x v="0"/>
  </r>
  <r>
    <n v="7875"/>
    <s v="TÃ©cnico Legislativo CÃ¢mara Legislativa DF"/>
    <x v="27"/>
    <m/>
    <n v="1"/>
    <n v="10"/>
    <x v="1"/>
    <n v="2.99"/>
    <x v="0"/>
    <x v="93"/>
    <n v="6"/>
    <s v="4.0.3"/>
    <n v="10000"/>
    <n v="6"/>
    <x v="0"/>
    <x v="1"/>
    <x v="0"/>
  </r>
  <r>
    <n v="7877"/>
    <s v="Cargo de PraÃ§a PM DF"/>
    <x v="27"/>
    <m/>
    <n v="0"/>
    <n v="10"/>
    <x v="1"/>
    <n v="2.99"/>
    <x v="0"/>
    <x v="93"/>
    <n v="3"/>
    <n v="4"/>
    <n v="5.2"/>
    <n v="5"/>
    <x v="0"/>
    <x v="1"/>
    <x v="1"/>
  </r>
  <r>
    <n v="7878"/>
    <s v="Consultar Infracciones de Transito DF y Mexico"/>
    <x v="25"/>
    <m/>
    <n v="0"/>
    <n v="10"/>
    <x v="0"/>
    <n v="0"/>
    <x v="0"/>
    <x v="90"/>
    <n v="2.5"/>
    <n v="4"/>
    <n v="2.9"/>
    <n v="7"/>
    <x v="0"/>
    <x v="0"/>
    <x v="1"/>
  </r>
  <r>
    <n v="7879"/>
    <s v="Droidbug BusyBox Advance PRO"/>
    <x v="25"/>
    <n v="4.5"/>
    <n v="2"/>
    <n v="100"/>
    <x v="1"/>
    <n v="3.99"/>
    <x v="0"/>
    <x v="90"/>
    <n v="1.4"/>
    <s v="4.0.3"/>
    <n v="3.3"/>
    <n v="7"/>
    <x v="0"/>
    <x v="1"/>
    <x v="1"/>
  </r>
  <r>
    <n v="7880"/>
    <s v="MÃ©xico City D.F News"/>
    <x v="31"/>
    <m/>
    <n v="2"/>
    <n v="100"/>
    <x v="0"/>
    <n v="0"/>
    <x v="0"/>
    <x v="101"/>
    <n v="1.1000000000000001"/>
    <s v="4.0.3"/>
    <n v="5.7"/>
    <n v="5"/>
    <x v="3"/>
    <x v="0"/>
    <x v="1"/>
  </r>
  <r>
    <n v="7881"/>
    <s v="PDF Reader â€“ PDF Editor 2018"/>
    <x v="25"/>
    <n v="4.0999999999999996"/>
    <n v="1648"/>
    <n v="500000"/>
    <x v="0"/>
    <n v="0"/>
    <x v="0"/>
    <x v="90"/>
    <s v="9.5.8"/>
    <n v="4.0999999999999996"/>
    <n v="36000"/>
    <n v="7"/>
    <x v="0"/>
    <x v="0"/>
    <x v="3"/>
  </r>
  <r>
    <n v="7882"/>
    <s v="Fix Error Google Playstore"/>
    <x v="3"/>
    <n v="4.3"/>
    <n v="18"/>
    <n v="1000"/>
    <x v="0"/>
    <n v="0"/>
    <x v="0"/>
    <x v="6"/>
    <n v="1"/>
    <n v="4"/>
    <n v="5.7"/>
    <n v="7"/>
    <x v="1"/>
    <x v="0"/>
    <x v="1"/>
  </r>
  <r>
    <n v="7883"/>
    <s v="df-Vegetable"/>
    <x v="4"/>
    <m/>
    <n v="0"/>
    <n v="5"/>
    <x v="0"/>
    <n v="0"/>
    <x v="0"/>
    <x v="7"/>
    <n v="1.1000000000000001"/>
    <s v="4.0.3"/>
    <n v="2.9"/>
    <n v="6"/>
    <x v="0"/>
    <x v="0"/>
    <x v="1"/>
  </r>
  <r>
    <n v="7884"/>
    <s v="Aproveita DF"/>
    <x v="16"/>
    <m/>
    <n v="0"/>
    <n v="1"/>
    <x v="0"/>
    <n v="0"/>
    <x v="0"/>
    <x v="29"/>
    <n v="1"/>
    <n v="4"/>
    <n v="3.3"/>
    <n v="8"/>
    <x v="0"/>
    <x v="0"/>
    <x v="1"/>
  </r>
  <r>
    <n v="7885"/>
    <s v="EVENTOS DF"/>
    <x v="10"/>
    <m/>
    <n v="0"/>
    <n v="10"/>
    <x v="0"/>
    <n v="0"/>
    <x v="0"/>
    <x v="23"/>
    <s v="1.0.1"/>
    <n v="4.0999999999999996"/>
    <n v="4.5"/>
    <n v="12"/>
    <x v="1"/>
    <x v="0"/>
    <x v="1"/>
  </r>
  <r>
    <n v="7886"/>
    <s v="Citymapper - Transit Navigation"/>
    <x v="32"/>
    <n v="4.5"/>
    <n v="65448"/>
    <n v="5000000"/>
    <x v="0"/>
    <n v="0"/>
    <x v="0"/>
    <x v="102"/>
    <m/>
    <m/>
    <m/>
    <n v="8"/>
    <x v="0"/>
    <x v="0"/>
    <x v="1"/>
  </r>
  <r>
    <n v="7887"/>
    <s v="RÃ¡dio Sol Nascente DF"/>
    <x v="6"/>
    <m/>
    <n v="12"/>
    <n v="500"/>
    <x v="0"/>
    <n v="0"/>
    <x v="0"/>
    <x v="10"/>
    <n v="3.1"/>
    <n v="2.2999999999999998"/>
    <n v="1.6"/>
    <n v="7"/>
    <x v="3"/>
    <x v="0"/>
    <x v="1"/>
  </r>
  <r>
    <n v="7888"/>
    <s v="DiseÃ±o de columnas NTC - RSEE 2017"/>
    <x v="27"/>
    <m/>
    <n v="6"/>
    <n v="100"/>
    <x v="1"/>
    <n v="0.99"/>
    <x v="0"/>
    <x v="93"/>
    <n v="2"/>
    <n v="4.0999999999999996"/>
    <n v="2.8"/>
    <n v="3"/>
    <x v="0"/>
    <x v="1"/>
    <x v="1"/>
  </r>
  <r>
    <n v="7889"/>
    <s v="Dollar General - Digital Coupons, Ads And More"/>
    <x v="21"/>
    <n v="3.9"/>
    <n v="16678"/>
    <n v="5000000"/>
    <x v="0"/>
    <n v="0"/>
    <x v="0"/>
    <x v="86"/>
    <m/>
    <m/>
    <m/>
    <n v="7"/>
    <x v="0"/>
    <x v="0"/>
    <x v="1"/>
  </r>
  <r>
    <n v="7890"/>
    <s v="DG Coupon"/>
    <x v="21"/>
    <n v="3.7"/>
    <n v="668"/>
    <n v="100000"/>
    <x v="0"/>
    <n v="0"/>
    <x v="0"/>
    <x v="86"/>
    <n v="20"/>
    <n v="4"/>
    <n v="1.1000000000000001"/>
    <n v="7"/>
    <x v="0"/>
    <x v="0"/>
    <x v="1"/>
  </r>
  <r>
    <n v="7891"/>
    <s v="Penny Finder"/>
    <x v="21"/>
    <n v="4.2"/>
    <n v="470"/>
    <n v="10000"/>
    <x v="1"/>
    <n v="2.99"/>
    <x v="0"/>
    <x v="86"/>
    <s v="1.3.7"/>
    <n v="4.0999999999999996"/>
    <n v="4.0999999999999996"/>
    <n v="7"/>
    <x v="0"/>
    <x v="1"/>
    <x v="1"/>
  </r>
  <r>
    <n v="7892"/>
    <s v="DG - Digital Coupons - Free Coupon and Discount"/>
    <x v="21"/>
    <n v="3.6"/>
    <n v="38"/>
    <n v="10000"/>
    <x v="0"/>
    <n v="0"/>
    <x v="0"/>
    <x v="86"/>
    <n v="20"/>
    <n v="4"/>
    <n v="1.1000000000000001"/>
    <n v="7"/>
    <x v="0"/>
    <x v="0"/>
    <x v="1"/>
  </r>
  <r>
    <n v="7893"/>
    <s v="DG Surveyor"/>
    <x v="4"/>
    <n v="3.6"/>
    <n v="5"/>
    <n v="50"/>
    <x v="1"/>
    <n v="8.99"/>
    <x v="0"/>
    <x v="7"/>
    <n v="6"/>
    <s v="4.0.3"/>
    <n v="6.8"/>
    <n v="4"/>
    <x v="0"/>
    <x v="1"/>
    <x v="1"/>
  </r>
  <r>
    <n v="7894"/>
    <s v="DG Smart life"/>
    <x v="25"/>
    <n v="2.1"/>
    <n v="14"/>
    <n v="1000"/>
    <x v="0"/>
    <n v="0"/>
    <x v="0"/>
    <x v="90"/>
    <s v="1.0.5"/>
    <n v="4.0999999999999996"/>
    <n v="28000"/>
    <n v="9"/>
    <x v="1"/>
    <x v="0"/>
    <x v="2"/>
  </r>
  <r>
    <n v="7895"/>
    <s v="Krazy Coupon Lady"/>
    <x v="21"/>
    <n v="4.7"/>
    <n v="10318"/>
    <n v="1000000"/>
    <x v="0"/>
    <n v="0"/>
    <x v="0"/>
    <x v="86"/>
    <s v="2.1.8"/>
    <n v="4.4000000000000004"/>
    <n v="32000"/>
    <n v="6"/>
    <x v="0"/>
    <x v="0"/>
    <x v="3"/>
  </r>
  <r>
    <n v="7896"/>
    <s v="DG UPnP Player Free"/>
    <x v="30"/>
    <n v="3.2"/>
    <n v="39"/>
    <n v="10000"/>
    <x v="0"/>
    <n v="0"/>
    <x v="0"/>
    <x v="99"/>
    <n v="2"/>
    <s v="4.0.3"/>
    <n v="12000"/>
    <n v="3"/>
    <x v="3"/>
    <x v="0"/>
    <x v="0"/>
  </r>
  <r>
    <n v="7897"/>
    <s v="Penny Puss"/>
    <x v="25"/>
    <n v="3"/>
    <n v="19"/>
    <n v="1000"/>
    <x v="1"/>
    <n v="4.99"/>
    <x v="0"/>
    <x v="90"/>
    <s v="1.911.1944.4606"/>
    <n v="4"/>
    <n v="22000"/>
    <n v="7"/>
    <x v="3"/>
    <x v="1"/>
    <x v="2"/>
  </r>
  <r>
    <n v="7898"/>
    <s v="DG Mobile"/>
    <x v="17"/>
    <n v="4.3"/>
    <n v="59"/>
    <n v="1000"/>
    <x v="0"/>
    <n v="0"/>
    <x v="0"/>
    <x v="47"/>
    <s v="0.1.10.0"/>
    <n v="2.2999999999999998"/>
    <n v="1.4"/>
    <n v="4"/>
    <x v="1"/>
    <x v="0"/>
    <x v="1"/>
  </r>
  <r>
    <n v="7899"/>
    <s v="Go Go Coupons - Free Coupon and Discount"/>
    <x v="21"/>
    <n v="3"/>
    <n v="4"/>
    <n v="1000"/>
    <x v="0"/>
    <n v="0"/>
    <x v="0"/>
    <x v="86"/>
    <n v="10"/>
    <n v="4"/>
    <n v="1.2"/>
    <n v="7"/>
    <x v="0"/>
    <x v="0"/>
    <x v="1"/>
  </r>
  <r>
    <n v="7900"/>
    <s v="ZombieVital DG"/>
    <x v="18"/>
    <n v="4.3"/>
    <n v="10"/>
    <n v="100"/>
    <x v="1"/>
    <n v="12.99"/>
    <x v="0"/>
    <x v="45"/>
    <m/>
    <m/>
    <n v="20000"/>
    <n v="8"/>
    <x v="0"/>
    <x v="1"/>
    <x v="2"/>
  </r>
  <r>
    <n v="7901"/>
    <s v="DJ Electro Mix Pad"/>
    <x v="18"/>
    <n v="3.9"/>
    <n v="53301"/>
    <n v="10000000"/>
    <x v="0"/>
    <n v="0"/>
    <x v="0"/>
    <x v="19"/>
    <s v="1.6.0"/>
    <s v="4.0.3"/>
    <n v="7.6"/>
    <n v="6"/>
    <x v="1"/>
    <x v="0"/>
    <x v="1"/>
  </r>
  <r>
    <n v="7902"/>
    <s v="DG Screen Recorder"/>
    <x v="30"/>
    <n v="3.3"/>
    <n v="12"/>
    <n v="500"/>
    <x v="0"/>
    <n v="0"/>
    <x v="0"/>
    <x v="99"/>
    <n v="1.7"/>
    <n v="5"/>
    <n v="2.9"/>
    <n v="10"/>
    <x v="4"/>
    <x v="0"/>
    <x v="1"/>
  </r>
  <r>
    <n v="7903"/>
    <s v="DG Report Reminder"/>
    <x v="27"/>
    <n v="4.3"/>
    <n v="195"/>
    <n v="10000"/>
    <x v="0"/>
    <n v="0"/>
    <x v="0"/>
    <x v="93"/>
    <m/>
    <m/>
    <m/>
    <n v="2"/>
    <x v="0"/>
    <x v="0"/>
    <x v="1"/>
  </r>
  <r>
    <n v="7904"/>
    <s v="DG Video Editor"/>
    <x v="30"/>
    <n v="4"/>
    <n v="486"/>
    <n v="10000"/>
    <x v="0"/>
    <n v="0"/>
    <x v="0"/>
    <x v="99"/>
    <s v="1.0.3"/>
    <n v="4.4000000000000004"/>
    <n v="2.5"/>
    <n v="9"/>
    <x v="3"/>
    <x v="0"/>
    <x v="1"/>
  </r>
  <r>
    <n v="7905"/>
    <s v="The DG Buddy"/>
    <x v="4"/>
    <n v="3.7"/>
    <n v="3"/>
    <n v="10"/>
    <x v="1"/>
    <n v="2.4900000000000002"/>
    <x v="0"/>
    <x v="7"/>
    <s v="v3"/>
    <n v="2.2000000000000002"/>
    <n v="11000"/>
    <n v="6"/>
    <x v="2"/>
    <x v="1"/>
    <x v="0"/>
  </r>
  <r>
    <n v="7906"/>
    <s v="Roland DG Mobile Panel"/>
    <x v="25"/>
    <n v="2.8"/>
    <n v="27"/>
    <n v="1000"/>
    <x v="0"/>
    <n v="0"/>
    <x v="0"/>
    <x v="90"/>
    <n v="1.42"/>
    <n v="4.4000000000000004"/>
    <n v="34000"/>
    <n v="2"/>
    <x v="0"/>
    <x v="0"/>
    <x v="3"/>
  </r>
  <r>
    <n v="7907"/>
    <s v="Destroy Gunners Î£"/>
    <x v="17"/>
    <n v="4.4000000000000004"/>
    <n v="10786"/>
    <n v="1000000"/>
    <x v="0"/>
    <n v="0"/>
    <x v="0"/>
    <x v="32"/>
    <n v="1.02"/>
    <s v="4.0.3"/>
    <n v="21000"/>
    <n v="1"/>
    <x v="1"/>
    <x v="0"/>
    <x v="2"/>
  </r>
  <r>
    <n v="7908"/>
    <s v="DG-App"/>
    <x v="25"/>
    <n v="5"/>
    <n v="1"/>
    <n v="500"/>
    <x v="0"/>
    <n v="0"/>
    <x v="0"/>
    <x v="90"/>
    <s v="1.0.16"/>
    <n v="4.0999999999999996"/>
    <n v="4.5"/>
    <n v="11"/>
    <x v="1"/>
    <x v="0"/>
    <x v="1"/>
  </r>
  <r>
    <n v="7909"/>
    <s v="Can I pack that? - DG App"/>
    <x v="24"/>
    <n v="3.9"/>
    <n v="58"/>
    <n v="10000"/>
    <x v="0"/>
    <n v="0"/>
    <x v="0"/>
    <x v="88"/>
    <s v="2.0.1"/>
    <s v="4.0.3"/>
    <n v="22000"/>
    <n v="10"/>
    <x v="3"/>
    <x v="0"/>
    <x v="2"/>
  </r>
  <r>
    <n v="7910"/>
    <s v="DG Phone Call Task Switcher"/>
    <x v="27"/>
    <n v="4.2"/>
    <n v="43"/>
    <n v="1000"/>
    <x v="0"/>
    <n v="0"/>
    <x v="0"/>
    <x v="93"/>
    <n v="2.04"/>
    <n v="4"/>
    <n v="34"/>
    <n v="6"/>
    <x v="4"/>
    <x v="0"/>
    <x v="1"/>
  </r>
  <r>
    <n v="7911"/>
    <s v="DG Fitness"/>
    <x v="13"/>
    <n v="4.8"/>
    <n v="6"/>
    <n v="100"/>
    <x v="0"/>
    <n v="0"/>
    <x v="0"/>
    <x v="26"/>
    <s v="7.7.3"/>
    <n v="4.0999999999999996"/>
    <n v="14000"/>
    <n v="3"/>
    <x v="0"/>
    <x v="0"/>
    <x v="0"/>
  </r>
  <r>
    <n v="7912"/>
    <s v="Sharaf DG"/>
    <x v="21"/>
    <n v="4"/>
    <n v="7006"/>
    <n v="500000"/>
    <x v="0"/>
    <n v="0"/>
    <x v="0"/>
    <x v="86"/>
    <n v="3.1"/>
    <n v="4.4000000000000004"/>
    <n v="12000"/>
    <n v="5"/>
    <x v="0"/>
    <x v="0"/>
    <x v="0"/>
  </r>
  <r>
    <n v="7913"/>
    <s v="DG Card"/>
    <x v="6"/>
    <m/>
    <n v="0"/>
    <n v="100"/>
    <x v="0"/>
    <n v="0"/>
    <x v="0"/>
    <x v="10"/>
    <m/>
    <m/>
    <m/>
    <n v="8"/>
    <x v="1"/>
    <x v="0"/>
    <x v="1"/>
  </r>
  <r>
    <n v="7914"/>
    <s v="Coupon Mob - Discount Coupons"/>
    <x v="21"/>
    <n v="3"/>
    <n v="2"/>
    <n v="100"/>
    <x v="0"/>
    <n v="0"/>
    <x v="0"/>
    <x v="86"/>
    <n v="6"/>
    <n v="3"/>
    <n v="1.3"/>
    <n v="5"/>
    <x v="0"/>
    <x v="0"/>
    <x v="1"/>
  </r>
  <r>
    <n v="7915"/>
    <s v="DG Users"/>
    <x v="27"/>
    <n v="4.5"/>
    <n v="8"/>
    <n v="100"/>
    <x v="0"/>
    <n v="0"/>
    <x v="0"/>
    <x v="93"/>
    <n v="1.2"/>
    <s v="4.0.3"/>
    <n v="3.1"/>
    <n v="6"/>
    <x v="0"/>
    <x v="0"/>
    <x v="1"/>
  </r>
  <r>
    <n v="7916"/>
    <s v="DG Cars"/>
    <x v="24"/>
    <n v="2.6"/>
    <n v="122"/>
    <n v="10000"/>
    <x v="0"/>
    <n v="0"/>
    <x v="0"/>
    <x v="88"/>
    <s v="31.11.9.156"/>
    <n v="4.0999999999999996"/>
    <n v="11000"/>
    <n v="6"/>
    <x v="0"/>
    <x v="0"/>
    <x v="0"/>
  </r>
  <r>
    <n v="7917"/>
    <s v="Free coupons and vouchers"/>
    <x v="11"/>
    <n v="5"/>
    <n v="4"/>
    <n v="100"/>
    <x v="0"/>
    <n v="0"/>
    <x v="0"/>
    <x v="24"/>
    <n v="1.5"/>
    <n v="4.4000000000000004"/>
    <n v="5.9"/>
    <n v="7"/>
    <x v="0"/>
    <x v="0"/>
    <x v="1"/>
  </r>
  <r>
    <n v="7918"/>
    <s v="DG Hair"/>
    <x v="16"/>
    <m/>
    <n v="0"/>
    <n v="10"/>
    <x v="0"/>
    <n v="0"/>
    <x v="0"/>
    <x v="29"/>
    <s v="1.0.0"/>
    <n v="4"/>
    <n v="3"/>
    <n v="8"/>
    <x v="1"/>
    <x v="0"/>
    <x v="1"/>
  </r>
  <r>
    <n v="7919"/>
    <s v="DG Xplained"/>
    <x v="13"/>
    <m/>
    <n v="1"/>
    <n v="100"/>
    <x v="0"/>
    <n v="0"/>
    <x v="0"/>
    <x v="26"/>
    <s v="1.0.3"/>
    <n v="4.0999999999999996"/>
    <n v="12000"/>
    <n v="5"/>
    <x v="0"/>
    <x v="0"/>
    <x v="0"/>
  </r>
  <r>
    <n v="7920"/>
    <s v="DG OFF - 100% Free Coupons &amp; Deals"/>
    <x v="21"/>
    <n v="5"/>
    <n v="1"/>
    <n v="10"/>
    <x v="0"/>
    <n v="0"/>
    <x v="0"/>
    <x v="86"/>
    <n v="1"/>
    <n v="4"/>
    <n v="1.1000000000000001"/>
    <n v="7"/>
    <x v="0"/>
    <x v="0"/>
    <x v="1"/>
  </r>
  <r>
    <n v="7921"/>
    <s v="DigooÂ·Cloud"/>
    <x v="25"/>
    <n v="4.0999999999999996"/>
    <n v="543"/>
    <n v="10000"/>
    <x v="0"/>
    <n v="0"/>
    <x v="0"/>
    <x v="90"/>
    <s v="1.2.1009.695"/>
    <s v="4.0.3"/>
    <n v="26000"/>
    <n v="6"/>
    <x v="0"/>
    <x v="0"/>
    <x v="2"/>
  </r>
  <r>
    <n v="7922"/>
    <s v="DG Monitor"/>
    <x v="4"/>
    <m/>
    <n v="1"/>
    <n v="100"/>
    <x v="0"/>
    <n v="0"/>
    <x v="0"/>
    <x v="7"/>
    <s v="1.0.0.17"/>
    <n v="4"/>
    <n v="4.5"/>
    <n v="10"/>
    <x v="1"/>
    <x v="0"/>
    <x v="1"/>
  </r>
  <r>
    <n v="7923"/>
    <s v="DG à¤—à¥à¤°à¤¾à¤® / Digital Gram Panchayat"/>
    <x v="31"/>
    <n v="4.5"/>
    <n v="53"/>
    <n v="10000"/>
    <x v="0"/>
    <n v="0"/>
    <x v="1"/>
    <x v="101"/>
    <n v="1.7"/>
    <n v="4"/>
    <n v="5.9"/>
    <n v="6"/>
    <x v="0"/>
    <x v="0"/>
    <x v="1"/>
  </r>
  <r>
    <n v="7924"/>
    <s v="DG TV"/>
    <x v="31"/>
    <n v="5"/>
    <n v="3"/>
    <n v="100"/>
    <x v="0"/>
    <n v="0"/>
    <x v="0"/>
    <x v="101"/>
    <n v="1.2"/>
    <n v="4.0999999999999996"/>
    <n v="5.7"/>
    <n v="5"/>
    <x v="0"/>
    <x v="0"/>
    <x v="1"/>
  </r>
  <r>
    <n v="7925"/>
    <s v="Daily Horoscope"/>
    <x v="16"/>
    <n v="4.7"/>
    <n v="407589"/>
    <n v="10000000"/>
    <x v="0"/>
    <n v="0"/>
    <x v="0"/>
    <x v="29"/>
    <m/>
    <m/>
    <m/>
    <n v="7"/>
    <x v="0"/>
    <x v="0"/>
    <x v="1"/>
  </r>
  <r>
    <n v="7926"/>
    <s v="DHgate-Shop Wholesale Prices"/>
    <x v="21"/>
    <n v="4.5"/>
    <n v="104068"/>
    <n v="5000000"/>
    <x v="0"/>
    <n v="0"/>
    <x v="1"/>
    <x v="86"/>
    <s v="4.5.1"/>
    <n v="4.0999999999999996"/>
    <n v="37000"/>
    <n v="8"/>
    <x v="0"/>
    <x v="0"/>
    <x v="3"/>
  </r>
  <r>
    <n v="7927"/>
    <s v="DH Texas Poker - Texas Hold'em"/>
    <x v="17"/>
    <n v="4.4000000000000004"/>
    <n v="562345"/>
    <n v="10000000"/>
    <x v="0"/>
    <n v="0"/>
    <x v="1"/>
    <x v="105"/>
    <m/>
    <m/>
    <m/>
    <n v="7"/>
    <x v="0"/>
    <x v="0"/>
    <x v="1"/>
  </r>
  <r>
    <n v="7928"/>
    <s v="DEER HUNTER CLASSIC"/>
    <x v="17"/>
    <n v="4.4000000000000004"/>
    <n v="3941129"/>
    <n v="50000000"/>
    <x v="0"/>
    <n v="0"/>
    <x v="1"/>
    <x v="36"/>
    <s v="3.12.0"/>
    <n v="3"/>
    <n v="77000"/>
    <n v="7"/>
    <x v="0"/>
    <x v="0"/>
    <x v="5"/>
  </r>
  <r>
    <n v="7929"/>
    <s v="DEER HUNTER RELOADED"/>
    <x v="17"/>
    <n v="4.3"/>
    <n v="314774"/>
    <n v="5000000"/>
    <x v="0"/>
    <n v="0"/>
    <x v="1"/>
    <x v="36"/>
    <s v="3.8.2"/>
    <n v="2.1"/>
    <n v="43000"/>
    <n v="9"/>
    <x v="5"/>
    <x v="0"/>
    <x v="6"/>
  </r>
  <r>
    <n v="7930"/>
    <s v="DH Pineapple Poker OFC"/>
    <x v="17"/>
    <n v="4.2"/>
    <n v="1878"/>
    <n v="100000"/>
    <x v="0"/>
    <n v="0"/>
    <x v="1"/>
    <x v="105"/>
    <s v="1.0.13"/>
    <n v="3"/>
    <n v="20000"/>
    <n v="11"/>
    <x v="1"/>
    <x v="0"/>
    <x v="2"/>
  </r>
  <r>
    <n v="7931"/>
    <s v="DH UFO"/>
    <x v="18"/>
    <n v="3"/>
    <n v="4"/>
    <n v="1000"/>
    <x v="0"/>
    <n v="0"/>
    <x v="0"/>
    <x v="19"/>
    <n v="1"/>
    <n v="4.0999999999999996"/>
    <n v="8"/>
    <n v="6"/>
    <x v="1"/>
    <x v="0"/>
    <x v="1"/>
  </r>
  <r>
    <n v="7932"/>
    <s v="Galaxy Defense"/>
    <x v="18"/>
    <n v="4.0999999999999996"/>
    <n v="78142"/>
    <n v="5000000"/>
    <x v="0"/>
    <n v="0"/>
    <x v="0"/>
    <x v="37"/>
    <s v="1.2.3"/>
    <n v="3"/>
    <n v="17000"/>
    <n v="8"/>
    <x v="4"/>
    <x v="0"/>
    <x v="0"/>
  </r>
  <r>
    <n v="7933"/>
    <s v="Call of Miniâ„¢ Dino Hunter"/>
    <x v="17"/>
    <n v="4.2"/>
    <n v="326042"/>
    <n v="10000000"/>
    <x v="0"/>
    <n v="0"/>
    <x v="1"/>
    <x v="36"/>
    <s v="3.1.7"/>
    <n v="3"/>
    <n v="10000"/>
    <n v="6"/>
    <x v="2"/>
    <x v="0"/>
    <x v="0"/>
  </r>
  <r>
    <n v="7934"/>
    <s v="Castle Defense 2"/>
    <x v="18"/>
    <n v="4.2"/>
    <n v="35172"/>
    <n v="1000000"/>
    <x v="0"/>
    <n v="0"/>
    <x v="1"/>
    <x v="37"/>
    <s v="3.2.2"/>
    <s v="2.3.3"/>
    <n v="34000"/>
    <n v="1"/>
    <x v="1"/>
    <x v="0"/>
    <x v="3"/>
  </r>
  <r>
    <n v="7935"/>
    <s v="Dungeon Rush"/>
    <x v="18"/>
    <n v="4"/>
    <n v="28633"/>
    <n v="1000000"/>
    <x v="0"/>
    <n v="0"/>
    <x v="2"/>
    <x v="49"/>
    <s v="1.14.0"/>
    <n v="2.2999999999999998"/>
    <n v="81000"/>
    <n v="12"/>
    <x v="3"/>
    <x v="0"/>
    <x v="8"/>
  </r>
  <r>
    <n v="7936"/>
    <s v="Bike Mayhem Free"/>
    <x v="17"/>
    <n v="4.3"/>
    <n v="331692"/>
    <n v="10000000"/>
    <x v="0"/>
    <n v="0"/>
    <x v="0"/>
    <x v="42"/>
    <m/>
    <s v="4.0.3"/>
    <m/>
    <n v="3"/>
    <x v="0"/>
    <x v="0"/>
    <x v="1"/>
  </r>
  <r>
    <n v="7937"/>
    <s v="Treasure Defense"/>
    <x v="18"/>
    <n v="4.0999999999999996"/>
    <n v="3527"/>
    <n v="100000"/>
    <x v="0"/>
    <n v="0"/>
    <x v="1"/>
    <x v="37"/>
    <s v="2.2.0.23"/>
    <n v="3"/>
    <n v="35000"/>
    <n v="9"/>
    <x v="4"/>
    <x v="0"/>
    <x v="3"/>
  </r>
  <r>
    <n v="7938"/>
    <s v="Car Crash III Beam DH Real Damage Simulator 2018"/>
    <x v="17"/>
    <n v="3.6"/>
    <n v="151"/>
    <n v="10000"/>
    <x v="0"/>
    <n v="0"/>
    <x v="0"/>
    <x v="42"/>
    <n v="1.03"/>
    <n v="4.0999999999999996"/>
    <n v="100000"/>
    <n v="5"/>
    <x v="0"/>
    <x v="0"/>
    <x v="10"/>
  </r>
  <r>
    <n v="7939"/>
    <s v="The Lost Lands:DH Lite"/>
    <x v="18"/>
    <n v="4.3"/>
    <n v="1130"/>
    <n v="50000"/>
    <x v="0"/>
    <n v="0"/>
    <x v="1"/>
    <x v="45"/>
    <n v="1.01"/>
    <n v="4.2"/>
    <n v="48000"/>
    <n v="4"/>
    <x v="4"/>
    <x v="0"/>
    <x v="6"/>
  </r>
  <r>
    <n v="7940"/>
    <s v="DH-UFO"/>
    <x v="18"/>
    <n v="5"/>
    <n v="1"/>
    <n v="100"/>
    <x v="0"/>
    <n v="0"/>
    <x v="0"/>
    <x v="19"/>
    <s v="1.0.9"/>
    <n v="4.4000000000000004"/>
    <n v="59000"/>
    <n v="5"/>
    <x v="0"/>
    <x v="0"/>
    <x v="4"/>
  </r>
  <r>
    <n v="7942"/>
    <s v="Daddyhunt: Gay Dating"/>
    <x v="20"/>
    <n v="3.9"/>
    <n v="6450"/>
    <n v="500000"/>
    <x v="0"/>
    <n v="0"/>
    <x v="3"/>
    <x v="85"/>
    <s v="1.3.5"/>
    <n v="4"/>
    <n v="14000"/>
    <n v="1"/>
    <x v="0"/>
    <x v="0"/>
    <x v="0"/>
  </r>
  <r>
    <n v="7943"/>
    <s v="DH Karaoke"/>
    <x v="18"/>
    <m/>
    <n v="8"/>
    <n v="1000"/>
    <x v="0"/>
    <n v="0"/>
    <x v="0"/>
    <x v="19"/>
    <s v="3.3.6"/>
    <n v="4.0999999999999996"/>
    <n v="10000"/>
    <n v="10"/>
    <x v="1"/>
    <x v="0"/>
    <x v="0"/>
  </r>
  <r>
    <n v="7944"/>
    <s v="Tiny Defense"/>
    <x v="18"/>
    <n v="4.0999999999999996"/>
    <n v="29387"/>
    <n v="1000000"/>
    <x v="0"/>
    <n v="0"/>
    <x v="0"/>
    <x v="37"/>
    <s v="1.0.6"/>
    <n v="3"/>
    <n v="16000"/>
    <n v="8"/>
    <x v="4"/>
    <x v="0"/>
    <x v="0"/>
  </r>
  <r>
    <n v="7945"/>
    <s v="Toys Defense: Horror Land"/>
    <x v="18"/>
    <n v="3.8"/>
    <n v="168"/>
    <n v="10000"/>
    <x v="0"/>
    <n v="0"/>
    <x v="0"/>
    <x v="37"/>
    <s v="1.2.2"/>
    <s v="4.0.3"/>
    <n v="24000"/>
    <n v="3"/>
    <x v="1"/>
    <x v="0"/>
    <x v="2"/>
  </r>
  <r>
    <n v="7946"/>
    <s v="D-H Pharmacy"/>
    <x v="16"/>
    <n v="5"/>
    <n v="6"/>
    <n v="1000"/>
    <x v="0"/>
    <n v="0"/>
    <x v="0"/>
    <x v="29"/>
    <s v="v6.1"/>
    <n v="2.2000000000000002"/>
    <n v="2.2999999999999998"/>
    <n v="5"/>
    <x v="3"/>
    <x v="0"/>
    <x v="1"/>
  </r>
  <r>
    <n v="7947"/>
    <s v="DEER HUNTER CHALLENGE"/>
    <x v="17"/>
    <n v="3.7"/>
    <n v="38767"/>
    <n v="5000000"/>
    <x v="0"/>
    <n v="0"/>
    <x v="2"/>
    <x v="36"/>
    <s v="1.4.3"/>
    <n v="2"/>
    <n v="4.0999999999999996"/>
    <n v="4"/>
    <x v="7"/>
    <x v="0"/>
    <x v="1"/>
  </r>
  <r>
    <n v="7948"/>
    <s v="Kingdom in Chaos"/>
    <x v="18"/>
    <n v="4.3"/>
    <n v="5623"/>
    <n v="100000"/>
    <x v="0"/>
    <n v="0"/>
    <x v="2"/>
    <x v="49"/>
    <s v="1.0.5"/>
    <n v="2.2999999999999998"/>
    <n v="28000"/>
    <n v="12"/>
    <x v="4"/>
    <x v="0"/>
    <x v="2"/>
  </r>
  <r>
    <n v="7949"/>
    <s v="Desperate Housewives: The Game"/>
    <x v="18"/>
    <n v="4.2"/>
    <n v="10440"/>
    <n v="500000"/>
    <x v="0"/>
    <n v="0"/>
    <x v="1"/>
    <x v="49"/>
    <s v="18.30.22"/>
    <n v="4.4000000000000004"/>
    <n v="27000"/>
    <n v="8"/>
    <x v="0"/>
    <x v="0"/>
    <x v="2"/>
  </r>
  <r>
    <n v="7950"/>
    <s v="Dinosaur War"/>
    <x v="18"/>
    <n v="4.3"/>
    <n v="157997"/>
    <n v="10000000"/>
    <x v="0"/>
    <n v="0"/>
    <x v="0"/>
    <x v="45"/>
    <s v="1.4.4"/>
    <s v="2.3.3"/>
    <n v="27000"/>
    <n v="8"/>
    <x v="3"/>
    <x v="0"/>
    <x v="2"/>
  </r>
  <r>
    <n v="7951"/>
    <s v="DH News"/>
    <x v="31"/>
    <n v="2.5"/>
    <n v="81"/>
    <n v="10000"/>
    <x v="0"/>
    <n v="0"/>
    <x v="3"/>
    <x v="101"/>
    <s v="3.4.5"/>
    <s v="4.0.3"/>
    <n v="6.7"/>
    <n v="11"/>
    <x v="1"/>
    <x v="0"/>
    <x v="1"/>
  </r>
  <r>
    <n v="7952"/>
    <s v="Bike Unchained"/>
    <x v="23"/>
    <n v="4.3"/>
    <n v="83545"/>
    <n v="5000000"/>
    <x v="0"/>
    <n v="0"/>
    <x v="0"/>
    <x v="39"/>
    <n v="1.1930000000000001"/>
    <n v="4"/>
    <n v="23000"/>
    <n v="7"/>
    <x v="0"/>
    <x v="0"/>
    <x v="2"/>
  </r>
  <r>
    <n v="7954"/>
    <s v="DH Mariage"/>
    <x v="16"/>
    <m/>
    <n v="0"/>
    <n v="50"/>
    <x v="0"/>
    <n v="0"/>
    <x v="0"/>
    <x v="29"/>
    <n v="1"/>
    <n v="4.3"/>
    <n v="4.9000000000000004"/>
    <n v="9"/>
    <x v="1"/>
    <x v="0"/>
    <x v="1"/>
  </r>
  <r>
    <n v="7955"/>
    <s v="Bike 3D Configurator"/>
    <x v="23"/>
    <n v="4.3"/>
    <n v="34062"/>
    <n v="1000000"/>
    <x v="0"/>
    <n v="0"/>
    <x v="0"/>
    <x v="39"/>
    <s v="1.6.7"/>
    <n v="4.4000000000000004"/>
    <n v="85000"/>
    <n v="4"/>
    <x v="0"/>
    <x v="0"/>
    <x v="8"/>
  </r>
  <r>
    <n v="7956"/>
    <s v="Castle Defense : Invasion"/>
    <x v="18"/>
    <n v="4.2"/>
    <n v="1484"/>
    <n v="100000"/>
    <x v="0"/>
    <n v="0"/>
    <x v="0"/>
    <x v="37"/>
    <s v="1.2.1"/>
    <s v="4.0.3"/>
    <n v="41000"/>
    <n v="7"/>
    <x v="0"/>
    <x v="0"/>
    <x v="6"/>
  </r>
  <r>
    <n v="7957"/>
    <s v="Defender"/>
    <x v="17"/>
    <n v="4.5999999999999996"/>
    <n v="152395"/>
    <n v="10000000"/>
    <x v="0"/>
    <n v="0"/>
    <x v="2"/>
    <x v="36"/>
    <s v="1.1.9"/>
    <n v="2.2999999999999998"/>
    <n v="14000"/>
    <n v="7"/>
    <x v="3"/>
    <x v="0"/>
    <x v="0"/>
  </r>
  <r>
    <n v="7958"/>
    <s v="Avenger Legends"/>
    <x v="18"/>
    <n v="4"/>
    <n v="3715"/>
    <n v="100000"/>
    <x v="0"/>
    <n v="0"/>
    <x v="0"/>
    <x v="49"/>
    <s v="1.13.299"/>
    <s v="4.0.3"/>
    <n v="94000"/>
    <n v="7"/>
    <x v="1"/>
    <x v="0"/>
    <x v="9"/>
  </r>
  <r>
    <n v="7959"/>
    <s v="DrivingTest"/>
    <x v="18"/>
    <n v="2.9"/>
    <n v="975"/>
    <n v="100000"/>
    <x v="0"/>
    <n v="0"/>
    <x v="0"/>
    <x v="45"/>
    <n v="5"/>
    <n v="4.0999999999999996"/>
    <n v="45000"/>
    <n v="2"/>
    <x v="1"/>
    <x v="0"/>
    <x v="6"/>
  </r>
  <r>
    <n v="7960"/>
    <s v="D. H. Lawrence Poems FREE"/>
    <x v="3"/>
    <m/>
    <n v="13"/>
    <n v="1000"/>
    <x v="0"/>
    <n v="0"/>
    <x v="0"/>
    <x v="6"/>
    <n v="1.1100000000000001"/>
    <s v="2.3.3"/>
    <n v="942"/>
    <n v="11"/>
    <x v="5"/>
    <x v="0"/>
    <x v="1"/>
  </r>
  <r>
    <n v="7961"/>
    <s v="Texas HoldEm Poker Deluxe"/>
    <x v="17"/>
    <n v="4.5"/>
    <n v="396090"/>
    <n v="10000000"/>
    <x v="0"/>
    <n v="0"/>
    <x v="1"/>
    <x v="105"/>
    <s v="1.7.0"/>
    <s v="4.0.3"/>
    <n v="26000"/>
    <n v="5"/>
    <x v="0"/>
    <x v="0"/>
    <x v="2"/>
  </r>
  <r>
    <n v="7963"/>
    <s v="Wallpapers DH 4K"/>
    <x v="26"/>
    <n v="3.8"/>
    <n v="23"/>
    <n v="1000"/>
    <x v="0"/>
    <n v="0"/>
    <x v="0"/>
    <x v="92"/>
    <n v="2"/>
    <s v="4.0.3"/>
    <n v="5.9"/>
    <n v="7"/>
    <x v="0"/>
    <x v="0"/>
    <x v="1"/>
  </r>
  <r>
    <n v="7964"/>
    <s v="DH-Security Camera"/>
    <x v="4"/>
    <m/>
    <n v="3"/>
    <n v="100"/>
    <x v="0"/>
    <n v="0"/>
    <x v="0"/>
    <x v="7"/>
    <s v="DH-Security Camera"/>
    <n v="5"/>
    <n v="36000"/>
    <n v="8"/>
    <x v="1"/>
    <x v="0"/>
    <x v="3"/>
  </r>
  <r>
    <n v="7965"/>
    <s v="Deck Heroes: Legacy"/>
    <x v="17"/>
    <n v="4.7"/>
    <n v="466495"/>
    <n v="10000000"/>
    <x v="0"/>
    <n v="0"/>
    <x v="1"/>
    <x v="34"/>
    <s v="11.7.5"/>
    <s v="2.3.3"/>
    <n v="52000"/>
    <n v="7"/>
    <x v="0"/>
    <x v="0"/>
    <x v="4"/>
  </r>
  <r>
    <n v="7966"/>
    <s v="Shred! Downhill Mountainbiking"/>
    <x v="17"/>
    <n v="3.9"/>
    <n v="41683"/>
    <n v="1000000"/>
    <x v="0"/>
    <n v="0"/>
    <x v="0"/>
    <x v="32"/>
    <n v="1.67"/>
    <n v="2.2999999999999998"/>
    <n v="63000"/>
    <n v="2"/>
    <x v="1"/>
    <x v="0"/>
    <x v="7"/>
  </r>
  <r>
    <n v="7967"/>
    <s v="Pocket Heroes"/>
    <x v="18"/>
    <n v="4.5"/>
    <n v="96658"/>
    <n v="1000000"/>
    <x v="0"/>
    <n v="0"/>
    <x v="2"/>
    <x v="49"/>
    <s v="2.0.5"/>
    <n v="3"/>
    <n v="26000"/>
    <n v="9"/>
    <x v="4"/>
    <x v="0"/>
    <x v="2"/>
  </r>
  <r>
    <n v="7970"/>
    <s v="DiskDigger photo recovery"/>
    <x v="25"/>
    <n v="4.2"/>
    <n v="227798"/>
    <n v="50000000"/>
    <x v="0"/>
    <n v="0"/>
    <x v="0"/>
    <x v="90"/>
    <m/>
    <m/>
    <m/>
    <n v="8"/>
    <x v="0"/>
    <x v="0"/>
    <x v="1"/>
  </r>
  <r>
    <n v="7972"/>
    <s v="Meme Generator Free"/>
    <x v="18"/>
    <n v="4.4000000000000004"/>
    <n v="303394"/>
    <n v="10000000"/>
    <x v="0"/>
    <n v="0"/>
    <x v="3"/>
    <x v="19"/>
    <n v="4.4260000000000002"/>
    <n v="4.0999999999999996"/>
    <n v="53000"/>
    <n v="8"/>
    <x v="0"/>
    <x v="0"/>
    <x v="4"/>
  </r>
  <r>
    <n v="7973"/>
    <s v="Stop Smoking - EasyQuit free"/>
    <x v="13"/>
    <n v="4.8"/>
    <n v="39068"/>
    <n v="500000"/>
    <x v="0"/>
    <n v="0"/>
    <x v="0"/>
    <x v="26"/>
    <s v="1.2.2"/>
    <n v="4.0999999999999996"/>
    <n v="4"/>
    <n v="7"/>
    <x v="0"/>
    <x v="0"/>
    <x v="1"/>
  </r>
  <r>
    <n v="7974"/>
    <s v="FIFA Soccer"/>
    <x v="23"/>
    <n v="4.2"/>
    <n v="3909032"/>
    <n v="100000000"/>
    <x v="0"/>
    <n v="0"/>
    <x v="0"/>
    <x v="39"/>
    <s v="10.5.00"/>
    <n v="4.0999999999999996"/>
    <n v="51000"/>
    <n v="7"/>
    <x v="0"/>
    <x v="0"/>
    <x v="4"/>
  </r>
  <r>
    <n v="7976"/>
    <s v="Archery Physics Objects Destruction Apple shooter"/>
    <x v="17"/>
    <n v="4.5"/>
    <n v="6026"/>
    <n v="100000"/>
    <x v="0"/>
    <n v="0"/>
    <x v="1"/>
    <x v="36"/>
    <n v="1.04"/>
    <n v="4.0999999999999996"/>
    <n v="39000"/>
    <n v="7"/>
    <x v="0"/>
    <x v="0"/>
    <x v="3"/>
  </r>
  <r>
    <n v="7977"/>
    <s v="Story Saver for Instagram"/>
    <x v="22"/>
    <n v="4.5"/>
    <n v="41331"/>
    <n v="5000000"/>
    <x v="0"/>
    <n v="0"/>
    <x v="0"/>
    <x v="87"/>
    <s v="1.4.4"/>
    <s v="4.0.3"/>
    <n v="5"/>
    <n v="7"/>
    <x v="0"/>
    <x v="0"/>
    <x v="1"/>
  </r>
  <r>
    <n v="7978"/>
    <s v="Cameringo+ Filters Camera"/>
    <x v="22"/>
    <n v="4.5999999999999996"/>
    <n v="28107"/>
    <n v="500000"/>
    <x v="1"/>
    <n v="2.99"/>
    <x v="0"/>
    <x v="87"/>
    <s v="2.8.26"/>
    <n v="4"/>
    <n v="5.7"/>
    <n v="6"/>
    <x v="0"/>
    <x v="1"/>
    <x v="1"/>
  </r>
  <r>
    <n v="7980"/>
    <s v="Cooking in the Kitchen"/>
    <x v="18"/>
    <n v="4.0999999999999996"/>
    <n v="217736"/>
    <n v="10000000"/>
    <x v="0"/>
    <n v="0"/>
    <x v="0"/>
    <x v="35"/>
    <s v="1.1.64"/>
    <n v="4.0999999999999996"/>
    <n v="87000"/>
    <n v="8"/>
    <x v="0"/>
    <x v="0"/>
    <x v="8"/>
  </r>
  <r>
    <n v="7981"/>
    <s v="Automatic Call Recorder"/>
    <x v="25"/>
    <n v="4.3"/>
    <n v="1648515"/>
    <n v="100000000"/>
    <x v="0"/>
    <n v="0"/>
    <x v="0"/>
    <x v="90"/>
    <s v="5.42.1"/>
    <n v="2.2999999999999998"/>
    <n v="7.1"/>
    <n v="8"/>
    <x v="0"/>
    <x v="0"/>
    <x v="1"/>
  </r>
  <r>
    <n v="7982"/>
    <s v="Fancy Pants Adventures"/>
    <x v="17"/>
    <n v="4.7"/>
    <n v="55952"/>
    <n v="1000000"/>
    <x v="0"/>
    <n v="0"/>
    <x v="2"/>
    <x v="32"/>
    <s v="1.0.10"/>
    <n v="4.0999999999999996"/>
    <n v="61000"/>
    <n v="7"/>
    <x v="1"/>
    <x v="0"/>
    <x v="7"/>
  </r>
  <r>
    <n v="7983"/>
    <s v="Boomerang from Instagram"/>
    <x v="22"/>
    <n v="4.4000000000000004"/>
    <n v="928720"/>
    <n v="50000000"/>
    <x v="0"/>
    <n v="0"/>
    <x v="0"/>
    <x v="87"/>
    <m/>
    <m/>
    <m/>
    <n v="7"/>
    <x v="0"/>
    <x v="0"/>
    <x v="1"/>
  </r>
  <r>
    <n v="7984"/>
    <s v="Shopee: No.1 Belanja Online"/>
    <x v="21"/>
    <n v="4.2"/>
    <n v="609186"/>
    <n v="10000000"/>
    <x v="0"/>
    <n v="0"/>
    <x v="0"/>
    <x v="86"/>
    <s v="2.25.17"/>
    <n v="4.0999999999999996"/>
    <n v="30000"/>
    <n v="7"/>
    <x v="0"/>
    <x v="0"/>
    <x v="3"/>
  </r>
  <r>
    <n v="7985"/>
    <s v="Lep's World 3 ðŸ€ðŸ€ðŸ€"/>
    <x v="17"/>
    <n v="4.3"/>
    <n v="771001"/>
    <n v="50000000"/>
    <x v="0"/>
    <n v="0"/>
    <x v="2"/>
    <x v="36"/>
    <s v="2.0.1.3"/>
    <n v="4.0999999999999996"/>
    <n v="52000"/>
    <n v="6"/>
    <x v="0"/>
    <x v="0"/>
    <x v="4"/>
  </r>
  <r>
    <n v="7986"/>
    <s v="Robbery Bob"/>
    <x v="17"/>
    <n v="4.5"/>
    <n v="617732"/>
    <n v="10000000"/>
    <x v="0"/>
    <n v="0"/>
    <x v="2"/>
    <x v="36"/>
    <s v="1.18.4"/>
    <n v="4.0999999999999996"/>
    <n v="44000"/>
    <n v="7"/>
    <x v="0"/>
    <x v="0"/>
    <x v="6"/>
  </r>
  <r>
    <n v="7988"/>
    <s v="Video Downloader - for Instagram Repost App"/>
    <x v="30"/>
    <n v="4.8"/>
    <n v="332623"/>
    <n v="10000000"/>
    <x v="0"/>
    <n v="0"/>
    <x v="0"/>
    <x v="99"/>
    <s v="1.1.58"/>
    <n v="4.0999999999999996"/>
    <n v="4.5999999999999996"/>
    <n v="7"/>
    <x v="0"/>
    <x v="0"/>
    <x v="1"/>
  </r>
  <r>
    <n v="7989"/>
    <s v="Nyan Cat: Lost In Space"/>
    <x v="17"/>
    <n v="4.5"/>
    <n v="371318"/>
    <n v="10000000"/>
    <x v="0"/>
    <n v="0"/>
    <x v="2"/>
    <x v="32"/>
    <s v="10.1.6"/>
    <n v="4.0999999999999996"/>
    <n v="90000"/>
    <n v="6"/>
    <x v="0"/>
    <x v="0"/>
    <x v="9"/>
  </r>
  <r>
    <n v="7990"/>
    <s v="HOLLA Live: Meet New People via Random Video Chat"/>
    <x v="20"/>
    <n v="4.5999999999999996"/>
    <n v="216513"/>
    <n v="5000000"/>
    <x v="0"/>
    <n v="0"/>
    <x v="3"/>
    <x v="85"/>
    <m/>
    <m/>
    <m/>
    <n v="8"/>
    <x v="0"/>
    <x v="0"/>
    <x v="1"/>
  </r>
  <r>
    <n v="7991"/>
    <s v="Quik â€“ Free Video Editor for photos, clips, music"/>
    <x v="30"/>
    <n v="4.7"/>
    <n v="696665"/>
    <n v="10000000"/>
    <x v="0"/>
    <n v="0"/>
    <x v="0"/>
    <x v="99"/>
    <s v="4.7.4.3869-7b2372c3e"/>
    <n v="5"/>
    <n v="91000"/>
    <n v="7"/>
    <x v="0"/>
    <x v="0"/>
    <x v="9"/>
  </r>
  <r>
    <n v="7992"/>
    <s v="Euro Truck Driver (Simulator)"/>
    <x v="18"/>
    <n v="4.4000000000000004"/>
    <n v="860078"/>
    <n v="10000000"/>
    <x v="0"/>
    <n v="0"/>
    <x v="0"/>
    <x v="45"/>
    <s v="1.6.0"/>
    <n v="4.0999999999999996"/>
    <n v="30000"/>
    <n v="2"/>
    <x v="0"/>
    <x v="0"/>
    <x v="3"/>
  </r>
  <r>
    <n v="7993"/>
    <s v="DJ Mix Effects Simulator"/>
    <x v="18"/>
    <n v="4.0999999999999996"/>
    <n v="5997"/>
    <n v="1000000"/>
    <x v="0"/>
    <n v="0"/>
    <x v="0"/>
    <x v="45"/>
    <n v="1.1000000000000001"/>
    <n v="4.0999999999999996"/>
    <n v="20000"/>
    <n v="1"/>
    <x v="0"/>
    <x v="0"/>
    <x v="2"/>
  </r>
  <r>
    <n v="7994"/>
    <s v="3D DJ â€“ Music Mixer with Virtual DJ"/>
    <x v="18"/>
    <n v="4.3"/>
    <n v="796"/>
    <n v="100000"/>
    <x v="0"/>
    <n v="0"/>
    <x v="0"/>
    <x v="19"/>
    <s v="6.6.8"/>
    <n v="5"/>
    <n v="28000"/>
    <n v="7"/>
    <x v="0"/>
    <x v="0"/>
    <x v="2"/>
  </r>
  <r>
    <n v="7995"/>
    <s v="Virtual DJ Mixer"/>
    <x v="25"/>
    <n v="4.2"/>
    <n v="2013"/>
    <n v="100000"/>
    <x v="0"/>
    <n v="0"/>
    <x v="0"/>
    <x v="90"/>
    <n v="1"/>
    <n v="4.0999999999999996"/>
    <n v="16000"/>
    <n v="5"/>
    <x v="1"/>
    <x v="0"/>
    <x v="0"/>
  </r>
  <r>
    <n v="7996"/>
    <s v="Mix Virtual DJ 2018"/>
    <x v="25"/>
    <n v="4.2"/>
    <n v="2925"/>
    <n v="100000"/>
    <x v="0"/>
    <n v="0"/>
    <x v="0"/>
    <x v="90"/>
    <n v="1"/>
    <n v="4.0999999999999996"/>
    <n v="16000"/>
    <n v="11"/>
    <x v="1"/>
    <x v="0"/>
    <x v="0"/>
  </r>
  <r>
    <n v="7997"/>
    <s v="Resources For Virtual DJ"/>
    <x v="18"/>
    <n v="3.6"/>
    <n v="21095"/>
    <n v="1000000"/>
    <x v="0"/>
    <n v="0"/>
    <x v="0"/>
    <x v="19"/>
    <n v="4"/>
    <s v="4.0.3"/>
    <n v="7.9"/>
    <n v="12"/>
    <x v="3"/>
    <x v="0"/>
    <x v="1"/>
  </r>
  <r>
    <n v="7998"/>
    <s v="DK 15 Minute Language Course"/>
    <x v="18"/>
    <n v="2.8"/>
    <n v="21"/>
    <n v="1000"/>
    <x v="0"/>
    <n v="0"/>
    <x v="0"/>
    <x v="13"/>
    <s v="1.0.0.5"/>
    <s v="4.0.3"/>
    <n v="57000"/>
    <n v="4"/>
    <x v="0"/>
    <x v="0"/>
    <x v="4"/>
  </r>
  <r>
    <n v="7999"/>
    <s v="DK Readers"/>
    <x v="18"/>
    <n v="3.9"/>
    <n v="30"/>
    <n v="1000"/>
    <x v="0"/>
    <n v="0"/>
    <x v="0"/>
    <x v="13"/>
    <n v="1.1000000000000001"/>
    <n v="2.2999999999999998"/>
    <n v="16000"/>
    <n v="7"/>
    <x v="2"/>
    <x v="0"/>
    <x v="0"/>
  </r>
  <r>
    <n v="8000"/>
    <s v="Eyewitness Travel Phrase Book"/>
    <x v="18"/>
    <n v="3.8"/>
    <n v="10"/>
    <n v="1000"/>
    <x v="0"/>
    <n v="0"/>
    <x v="0"/>
    <x v="13"/>
    <n v="1"/>
    <n v="4.0999999999999996"/>
    <n v="25000"/>
    <n v="7"/>
    <x v="1"/>
    <x v="0"/>
    <x v="2"/>
  </r>
  <r>
    <n v="8001"/>
    <s v="DK Quiz"/>
    <x v="17"/>
    <n v="4.4000000000000004"/>
    <n v="1628"/>
    <n v="50000"/>
    <x v="0"/>
    <n v="0"/>
    <x v="0"/>
    <x v="48"/>
    <n v="1.3"/>
    <n v="2.2999999999999998"/>
    <n v="34000"/>
    <n v="4"/>
    <x v="2"/>
    <x v="0"/>
    <x v="3"/>
  </r>
  <r>
    <n v="8002"/>
    <s v="DK Virtual Reality"/>
    <x v="18"/>
    <n v="3.7"/>
    <n v="42"/>
    <n v="1000"/>
    <x v="0"/>
    <n v="0"/>
    <x v="0"/>
    <x v="110"/>
    <s v="1.7.1"/>
    <n v="5"/>
    <n v="29000"/>
    <n v="3"/>
    <x v="0"/>
    <x v="0"/>
    <x v="2"/>
  </r>
  <r>
    <n v="8003"/>
    <s v="Bilingual Dictionary Audio App"/>
    <x v="3"/>
    <n v="2.7"/>
    <n v="68"/>
    <n v="5000"/>
    <x v="0"/>
    <n v="0"/>
    <x v="0"/>
    <x v="6"/>
    <s v="1.0.0.22"/>
    <n v="4.0999999999999996"/>
    <n v="87000"/>
    <n v="5"/>
    <x v="0"/>
    <x v="0"/>
    <x v="8"/>
  </r>
  <r>
    <n v="8004"/>
    <s v="Super DK vs Kong Brother Advanced Free Classic"/>
    <x v="17"/>
    <n v="3.8"/>
    <n v="66"/>
    <n v="10000"/>
    <x v="0"/>
    <n v="0"/>
    <x v="0"/>
    <x v="32"/>
    <n v="1.2"/>
    <n v="4.0999999999999996"/>
    <n v="38000"/>
    <n v="7"/>
    <x v="0"/>
    <x v="0"/>
    <x v="3"/>
  </r>
  <r>
    <n v="8005"/>
    <s v="English for Everyone"/>
    <x v="18"/>
    <n v="3.2"/>
    <n v="429"/>
    <n v="10000"/>
    <x v="0"/>
    <n v="0"/>
    <x v="0"/>
    <x v="13"/>
    <s v="3.9.1"/>
    <n v="4.4000000000000004"/>
    <n v="18000"/>
    <n v="7"/>
    <x v="0"/>
    <x v="0"/>
    <x v="0"/>
  </r>
  <r>
    <n v="8006"/>
    <s v="DK Live - Sports Play by Play"/>
    <x v="23"/>
    <n v="3.9"/>
    <n v="255"/>
    <n v="100000"/>
    <x v="0"/>
    <n v="0"/>
    <x v="0"/>
    <x v="39"/>
    <s v="2.1.4"/>
    <n v="4.4000000000000004"/>
    <n v="19000"/>
    <n v="5"/>
    <x v="0"/>
    <x v="0"/>
    <x v="0"/>
  </r>
  <r>
    <n v="8007"/>
    <s v="DK Eyewitness Audio Walks"/>
    <x v="24"/>
    <n v="2.2999999999999998"/>
    <n v="9"/>
    <n v="1000"/>
    <x v="0"/>
    <n v="0"/>
    <x v="0"/>
    <x v="88"/>
    <s v="1.0.1.8"/>
    <n v="4.2"/>
    <n v="70000"/>
    <n v="4"/>
    <x v="0"/>
    <x v="0"/>
    <x v="5"/>
  </r>
  <r>
    <n v="8008"/>
    <s v="DK Pittsburgh Sports"/>
    <x v="23"/>
    <n v="4.0999999999999996"/>
    <n v="556"/>
    <n v="10000"/>
    <x v="0"/>
    <n v="0"/>
    <x v="0"/>
    <x v="39"/>
    <s v="3.0.5"/>
    <n v="4.2"/>
    <n v="3.3"/>
    <n v="7"/>
    <x v="0"/>
    <x v="0"/>
    <x v="1"/>
  </r>
  <r>
    <n v="8009"/>
    <s v="LineStar For DK"/>
    <x v="23"/>
    <n v="4.3"/>
    <n v="1387"/>
    <n v="50000"/>
    <x v="0"/>
    <n v="0"/>
    <x v="0"/>
    <x v="39"/>
    <s v="3.0.3"/>
    <s v="4.0.3"/>
    <n v="14000"/>
    <n v="6"/>
    <x v="0"/>
    <x v="0"/>
    <x v="0"/>
  </r>
  <r>
    <n v="8010"/>
    <s v="Visuelles WÃ¶rterbuch Audio-App"/>
    <x v="18"/>
    <n v="3.1"/>
    <n v="192"/>
    <n v="10000"/>
    <x v="0"/>
    <n v="0"/>
    <x v="0"/>
    <x v="13"/>
    <s v="1.1.6"/>
    <n v="4.0999999999999996"/>
    <n v="66000"/>
    <n v="7"/>
    <x v="1"/>
    <x v="0"/>
    <x v="7"/>
  </r>
  <r>
    <n v="8011"/>
    <s v="Fodbold DK Pro"/>
    <x v="23"/>
    <n v="4.5999999999999996"/>
    <n v="315"/>
    <n v="1000"/>
    <x v="1"/>
    <n v="2.99"/>
    <x v="0"/>
    <x v="39"/>
    <s v="2.106.0"/>
    <n v="4"/>
    <n v="4.3"/>
    <n v="6"/>
    <x v="0"/>
    <x v="1"/>
    <x v="1"/>
  </r>
  <r>
    <n v="8012"/>
    <s v="10 Minutes a Day Times Tables"/>
    <x v="18"/>
    <n v="4.0999999999999996"/>
    <n v="681"/>
    <n v="100000"/>
    <x v="0"/>
    <n v="0"/>
    <x v="0"/>
    <x v="13"/>
    <n v="1.2"/>
    <n v="2.2000000000000002"/>
    <n v="48000"/>
    <n v="7"/>
    <x v="2"/>
    <x v="0"/>
    <x v="6"/>
  </r>
  <r>
    <n v="8013"/>
    <s v="dk Verk"/>
    <x v="4"/>
    <n v="4.4000000000000004"/>
    <n v="9"/>
    <n v="500"/>
    <x v="0"/>
    <n v="0"/>
    <x v="0"/>
    <x v="7"/>
    <s v="2.0.14"/>
    <n v="4.0999999999999996"/>
    <n v="31000"/>
    <n v="3"/>
    <x v="0"/>
    <x v="0"/>
    <x v="3"/>
  </r>
  <r>
    <n v="8014"/>
    <s v="e-Boks.dk"/>
    <x v="27"/>
    <n v="3.2"/>
    <n v="6752"/>
    <n v="1000000"/>
    <x v="0"/>
    <n v="0"/>
    <x v="0"/>
    <x v="93"/>
    <s v="3.5.2"/>
    <s v="4.0.3"/>
    <n v="3.3"/>
    <n v="3"/>
    <x v="0"/>
    <x v="0"/>
    <x v="1"/>
  </r>
  <r>
    <n v="8015"/>
    <s v="Account Class-11 Solutions (D K Goel)"/>
    <x v="18"/>
    <n v="4.5"/>
    <n v="663"/>
    <n v="50000"/>
    <x v="0"/>
    <n v="0"/>
    <x v="0"/>
    <x v="13"/>
    <s v="3.0.0"/>
    <n v="3"/>
    <n v="25000"/>
    <n v="2"/>
    <x v="0"/>
    <x v="0"/>
    <x v="2"/>
  </r>
  <r>
    <n v="8016"/>
    <s v="Dating.dk"/>
    <x v="20"/>
    <n v="3.7"/>
    <n v="2111"/>
    <n v="100000"/>
    <x v="0"/>
    <n v="0"/>
    <x v="3"/>
    <x v="85"/>
    <s v="4.1.23"/>
    <n v="4.4000000000000004"/>
    <n v="11000"/>
    <n v="8"/>
    <x v="0"/>
    <x v="0"/>
    <x v="0"/>
  </r>
  <r>
    <n v="8017"/>
    <s v="S-Home DK"/>
    <x v="16"/>
    <m/>
    <n v="4"/>
    <n v="1000"/>
    <x v="0"/>
    <n v="0"/>
    <x v="0"/>
    <x v="29"/>
    <n v="1.26"/>
    <n v="4"/>
    <n v="17000"/>
    <n v="10"/>
    <x v="1"/>
    <x v="0"/>
    <x v="0"/>
  </r>
  <r>
    <n v="8018"/>
    <s v="DK Primrose for KLWP"/>
    <x v="26"/>
    <m/>
    <n v="0"/>
    <n v="1"/>
    <x v="1"/>
    <n v="0.99"/>
    <x v="0"/>
    <x v="92"/>
    <s v="v2017.Dec.01.19"/>
    <n v="4.4000000000000004"/>
    <n v="16000"/>
    <n v="12"/>
    <x v="1"/>
    <x v="1"/>
    <x v="0"/>
  </r>
  <r>
    <n v="8019"/>
    <s v="DK Online"/>
    <x v="18"/>
    <m/>
    <n v="21"/>
    <n v="100"/>
    <x v="0"/>
    <n v="0"/>
    <x v="0"/>
    <x v="19"/>
    <n v="8.1999999999999993"/>
    <s v="4.0.3"/>
    <n v="3.5"/>
    <n v="5"/>
    <x v="0"/>
    <x v="0"/>
    <x v="1"/>
  </r>
  <r>
    <n v="8020"/>
    <s v="Account Class-12 Solutions (D K Goel) Vol-1"/>
    <x v="18"/>
    <n v="4.4000000000000004"/>
    <n v="708"/>
    <n v="50000"/>
    <x v="0"/>
    <n v="0"/>
    <x v="0"/>
    <x v="13"/>
    <s v="1.0.0"/>
    <n v="3"/>
    <n v="33000"/>
    <n v="2"/>
    <x v="0"/>
    <x v="0"/>
    <x v="3"/>
  </r>
  <r>
    <n v="8021"/>
    <s v="Salah Widget (DK+Malmo)"/>
    <x v="16"/>
    <n v="4.5"/>
    <n v="532"/>
    <n v="10000"/>
    <x v="0"/>
    <n v="0"/>
    <x v="0"/>
    <x v="29"/>
    <s v="0.9.9.14"/>
    <n v="2.2999999999999998"/>
    <n v="6.4"/>
    <n v="6"/>
    <x v="4"/>
    <x v="0"/>
    <x v="1"/>
  </r>
  <r>
    <n v="8022"/>
    <s v="PK and DK Audio App"/>
    <x v="18"/>
    <n v="5"/>
    <n v="2"/>
    <n v="100"/>
    <x v="0"/>
    <n v="0"/>
    <x v="0"/>
    <x v="19"/>
    <s v="5.1.4"/>
    <n v="4.0999999999999996"/>
    <n v="3.9"/>
    <n v="10"/>
    <x v="1"/>
    <x v="0"/>
    <x v="1"/>
  </r>
  <r>
    <n v="8023"/>
    <s v="dk"/>
    <x v="18"/>
    <n v="4.8"/>
    <n v="5"/>
    <n v="10"/>
    <x v="0"/>
    <n v="0"/>
    <x v="0"/>
    <x v="13"/>
    <n v="1"/>
    <n v="2.2999999999999998"/>
    <n v="1.5"/>
    <n v="9"/>
    <x v="1"/>
    <x v="0"/>
    <x v="1"/>
  </r>
  <r>
    <n v="8024"/>
    <s v="HDWallpaper DK"/>
    <x v="26"/>
    <m/>
    <n v="0"/>
    <n v="10"/>
    <x v="0"/>
    <n v="0"/>
    <x v="1"/>
    <x v="92"/>
    <n v="1"/>
    <n v="4"/>
    <n v="6.6"/>
    <n v="10"/>
    <x v="1"/>
    <x v="0"/>
    <x v="1"/>
  </r>
  <r>
    <n v="8025"/>
    <s v="Account Class-12 Solutions (D K Goel) Vol-2"/>
    <x v="18"/>
    <n v="4.5999999999999996"/>
    <n v="124"/>
    <n v="10000"/>
    <x v="0"/>
    <n v="0"/>
    <x v="0"/>
    <x v="13"/>
    <s v="1.0.0"/>
    <n v="3"/>
    <n v="23000"/>
    <n v="4"/>
    <x v="0"/>
    <x v="0"/>
    <x v="2"/>
  </r>
  <r>
    <n v="8026"/>
    <s v="DK Browser"/>
    <x v="6"/>
    <n v="4"/>
    <n v="1"/>
    <n v="10"/>
    <x v="0"/>
    <n v="0"/>
    <x v="0"/>
    <x v="10"/>
    <n v="1"/>
    <n v="4.2"/>
    <n v="2.4"/>
    <n v="4"/>
    <x v="1"/>
    <x v="0"/>
    <x v="1"/>
  </r>
  <r>
    <n v="8027"/>
    <s v="Discovery K!ds Play!"/>
    <x v="18"/>
    <n v="4.0999999999999996"/>
    <n v="19388"/>
    <n v="1000000"/>
    <x v="0"/>
    <n v="0"/>
    <x v="0"/>
    <x v="20"/>
    <s v="2.1.0.2173"/>
    <s v="4.0.3"/>
    <n v="35000"/>
    <n v="5"/>
    <x v="0"/>
    <x v="0"/>
    <x v="3"/>
  </r>
  <r>
    <n v="8028"/>
    <s v="cluster.dk"/>
    <x v="6"/>
    <m/>
    <n v="49"/>
    <n v="1000"/>
    <x v="0"/>
    <n v="0"/>
    <x v="0"/>
    <x v="10"/>
    <s v="1.0.2"/>
    <n v="2.2999999999999998"/>
    <n v="1.1000000000000001"/>
    <n v="6"/>
    <x v="5"/>
    <x v="0"/>
    <x v="1"/>
  </r>
  <r>
    <n v="8029"/>
    <s v="Transport DK"/>
    <x v="32"/>
    <n v="4.0999999999999996"/>
    <n v="204"/>
    <n v="10000"/>
    <x v="0"/>
    <n v="0"/>
    <x v="0"/>
    <x v="102"/>
    <n v="2.2799999999999998"/>
    <n v="4"/>
    <n v="11000"/>
    <n v="5"/>
    <x v="1"/>
    <x v="0"/>
    <x v="0"/>
  </r>
  <r>
    <n v="8030"/>
    <s v="DK Childcare Centers"/>
    <x v="16"/>
    <m/>
    <n v="0"/>
    <n v="500"/>
    <x v="0"/>
    <n v="0"/>
    <x v="0"/>
    <x v="29"/>
    <s v="1.0.2"/>
    <n v="4.0999999999999996"/>
    <n v="13000"/>
    <n v="4"/>
    <x v="0"/>
    <x v="0"/>
    <x v="0"/>
  </r>
  <r>
    <n v="8031"/>
    <s v="Gokarting.dk"/>
    <x v="18"/>
    <m/>
    <n v="13"/>
    <n v="1000"/>
    <x v="0"/>
    <n v="0"/>
    <x v="0"/>
    <x v="19"/>
    <s v="5.0.45"/>
    <n v="4.0999999999999996"/>
    <n v="34000"/>
    <n v="3"/>
    <x v="0"/>
    <x v="0"/>
    <x v="3"/>
  </r>
  <r>
    <n v="8032"/>
    <s v="DK Murali"/>
    <x v="20"/>
    <n v="4.8"/>
    <n v="65"/>
    <n v="500"/>
    <x v="0"/>
    <n v="0"/>
    <x v="1"/>
    <x v="85"/>
    <s v="1.1.2"/>
    <n v="4.0999999999999996"/>
    <n v="7.1"/>
    <n v="2"/>
    <x v="1"/>
    <x v="0"/>
    <x v="1"/>
  </r>
  <r>
    <n v="8033"/>
    <s v="DK TEL Dialer"/>
    <x v="6"/>
    <m/>
    <n v="0"/>
    <n v="50"/>
    <x v="0"/>
    <n v="0"/>
    <x v="0"/>
    <x v="10"/>
    <s v="3.8.8"/>
    <n v="2.2000000000000002"/>
    <n v="4.2"/>
    <n v="11"/>
    <x v="1"/>
    <x v="0"/>
    <x v="1"/>
  </r>
  <r>
    <n v="8034"/>
    <s v="DK Studio Barbershop"/>
    <x v="2"/>
    <m/>
    <n v="8"/>
    <n v="100"/>
    <x v="0"/>
    <n v="0"/>
    <x v="0"/>
    <x v="5"/>
    <n v="1.1000000000000001"/>
    <n v="4.0999999999999996"/>
    <n v="17000"/>
    <n v="3"/>
    <x v="0"/>
    <x v="0"/>
    <x v="0"/>
  </r>
  <r>
    <n v="8035"/>
    <s v="Dr. D.K. Olukoya Sermons"/>
    <x v="16"/>
    <m/>
    <n v="1"/>
    <n v="100"/>
    <x v="0"/>
    <n v="0"/>
    <x v="0"/>
    <x v="29"/>
    <n v="1"/>
    <n v="4"/>
    <n v="3"/>
    <n v="9"/>
    <x v="1"/>
    <x v="0"/>
    <x v="1"/>
  </r>
  <r>
    <n v="8036"/>
    <s v="GirlTalk.dk"/>
    <x v="20"/>
    <n v="4.3"/>
    <n v="3"/>
    <n v="100"/>
    <x v="0"/>
    <n v="0"/>
    <x v="1"/>
    <x v="85"/>
    <s v="3.1.0"/>
    <n v="4.0999999999999996"/>
    <n v="5.3"/>
    <n v="9"/>
    <x v="1"/>
    <x v="0"/>
    <x v="1"/>
  </r>
  <r>
    <n v="8037"/>
    <s v="NY mobilbank DK - Danske Bank"/>
    <x v="11"/>
    <n v="2.8"/>
    <n v="851"/>
    <n v="100000"/>
    <x v="0"/>
    <n v="0"/>
    <x v="0"/>
    <x v="24"/>
    <s v="0.38.1"/>
    <n v="4.3"/>
    <n v="30000"/>
    <n v="6"/>
    <x v="0"/>
    <x v="0"/>
    <x v="3"/>
  </r>
  <r>
    <n v="8038"/>
    <s v="Dr D K Olukoya"/>
    <x v="16"/>
    <m/>
    <n v="0"/>
    <n v="1"/>
    <x v="0"/>
    <n v="0"/>
    <x v="1"/>
    <x v="29"/>
    <n v="1"/>
    <n v="4.0999999999999996"/>
    <n v="3.3"/>
    <n v="7"/>
    <x v="0"/>
    <x v="0"/>
    <x v="1"/>
  </r>
  <r>
    <n v="8039"/>
    <s v="DK Hair Design"/>
    <x v="16"/>
    <m/>
    <n v="0"/>
    <n v="10"/>
    <x v="0"/>
    <n v="0"/>
    <x v="0"/>
    <x v="29"/>
    <s v="1.0.0"/>
    <n v="4"/>
    <n v="2.5"/>
    <n v="5"/>
    <x v="1"/>
    <x v="0"/>
    <x v="1"/>
  </r>
  <r>
    <n v="8040"/>
    <s v="Advanced Download Manager Pro"/>
    <x v="25"/>
    <n v="4.7"/>
    <n v="6505"/>
    <n v="50000"/>
    <x v="1"/>
    <n v="2.99"/>
    <x v="0"/>
    <x v="90"/>
    <s v="6.4.0"/>
    <n v="4"/>
    <n v="2"/>
    <n v="11"/>
    <x v="1"/>
    <x v="1"/>
    <x v="1"/>
  </r>
  <r>
    <n v="8041"/>
    <s v="Advanced Download Manager"/>
    <x v="25"/>
    <n v="4.5"/>
    <n v="569727"/>
    <n v="10000000"/>
    <x v="0"/>
    <n v="0"/>
    <x v="0"/>
    <x v="90"/>
    <m/>
    <m/>
    <m/>
    <n v="11"/>
    <x v="1"/>
    <x v="0"/>
    <x v="1"/>
  </r>
  <r>
    <n v="8042"/>
    <s v="GetThemAll Any File Downloader"/>
    <x v="25"/>
    <n v="4.2"/>
    <n v="91186"/>
    <n v="5000000"/>
    <x v="0"/>
    <n v="0"/>
    <x v="0"/>
    <x v="90"/>
    <s v="2.0.9"/>
    <n v="4"/>
    <n v="6.3"/>
    <n v="5"/>
    <x v="0"/>
    <x v="0"/>
    <x v="1"/>
  </r>
  <r>
    <n v="8043"/>
    <s v="Downloader &amp; Private Browser"/>
    <x v="25"/>
    <n v="4.3"/>
    <n v="1072565"/>
    <n v="50000000"/>
    <x v="0"/>
    <n v="0"/>
    <x v="0"/>
    <x v="90"/>
    <m/>
    <m/>
    <m/>
    <n v="7"/>
    <x v="0"/>
    <x v="0"/>
    <x v="1"/>
  </r>
  <r>
    <n v="8044"/>
    <s v="Download All Files"/>
    <x v="25"/>
    <n v="3.8"/>
    <n v="120494"/>
    <n v="10000000"/>
    <x v="0"/>
    <n v="0"/>
    <x v="0"/>
    <x v="90"/>
    <s v="2.0.7"/>
    <n v="4.0999999999999996"/>
    <n v="2.2999999999999998"/>
    <n v="6"/>
    <x v="0"/>
    <x v="0"/>
    <x v="1"/>
  </r>
  <r>
    <n v="8045"/>
    <s v="Download Manager Pro FREE"/>
    <x v="27"/>
    <n v="3.8"/>
    <n v="637"/>
    <n v="100000"/>
    <x v="0"/>
    <n v="0"/>
    <x v="0"/>
    <x v="93"/>
    <n v="2.5"/>
    <n v="4.0999999999999996"/>
    <n v="7.2"/>
    <n v="10"/>
    <x v="1"/>
    <x v="0"/>
    <x v="1"/>
  </r>
  <r>
    <n v="8046"/>
    <s v="Download Accelerator Plus"/>
    <x v="25"/>
    <n v="4.2"/>
    <n v="43677"/>
    <n v="1000000"/>
    <x v="0"/>
    <n v="0"/>
    <x v="0"/>
    <x v="90"/>
    <n v="20170828"/>
    <m/>
    <m/>
    <n v="8"/>
    <x v="1"/>
    <x v="0"/>
    <x v="1"/>
  </r>
  <r>
    <n v="8047"/>
    <s v="Download Manager"/>
    <x v="25"/>
    <n v="3.8"/>
    <n v="79132"/>
    <n v="10000000"/>
    <x v="0"/>
    <n v="0"/>
    <x v="0"/>
    <x v="90"/>
    <s v="1.1.6"/>
    <n v="2.2999999999999998"/>
    <n v="2.2000000000000002"/>
    <n v="1"/>
    <x v="0"/>
    <x v="0"/>
    <x v="1"/>
  </r>
  <r>
    <n v="8048"/>
    <s v="Download Video Free"/>
    <x v="18"/>
    <n v="4"/>
    <n v="39682"/>
    <n v="1000000"/>
    <x v="0"/>
    <n v="0"/>
    <x v="0"/>
    <x v="19"/>
    <s v="3.5.5"/>
    <n v="4.0999999999999996"/>
    <n v="6.2"/>
    <n v="4"/>
    <x v="0"/>
    <x v="0"/>
    <x v="1"/>
  </r>
  <r>
    <n v="8049"/>
    <s v="Fast Download Manager"/>
    <x v="25"/>
    <n v="4"/>
    <n v="18478"/>
    <n v="1000000"/>
    <x v="0"/>
    <n v="0"/>
    <x v="0"/>
    <x v="90"/>
    <s v="1.0.5"/>
    <n v="2.2999999999999998"/>
    <n v="1.7"/>
    <n v="8"/>
    <x v="0"/>
    <x v="0"/>
    <x v="1"/>
  </r>
  <r>
    <n v="8050"/>
    <s v="DL Hughley"/>
    <x v="18"/>
    <n v="4.5999999999999996"/>
    <n v="12"/>
    <n v="1000"/>
    <x v="0"/>
    <n v="0"/>
    <x v="3"/>
    <x v="19"/>
    <s v="2.0.4"/>
    <n v="4.0999999999999996"/>
    <n v="10000"/>
    <n v="3"/>
    <x v="0"/>
    <x v="0"/>
    <x v="0"/>
  </r>
  <r>
    <n v="8051"/>
    <s v="Turbo Download Manager (and Browser)"/>
    <x v="25"/>
    <n v="4"/>
    <n v="32879"/>
    <n v="5000000"/>
    <x v="0"/>
    <n v="0"/>
    <x v="0"/>
    <x v="90"/>
    <n v="5.19"/>
    <s v="4.0.3"/>
    <n v="3.2"/>
    <n v="8"/>
    <x v="0"/>
    <x v="0"/>
    <x v="1"/>
  </r>
  <r>
    <n v="8052"/>
    <s v="D.L. Evans Bank Mobile Banking"/>
    <x v="11"/>
    <n v="4.3"/>
    <n v="85"/>
    <n v="10000"/>
    <x v="0"/>
    <n v="0"/>
    <x v="0"/>
    <x v="24"/>
    <s v="18.1.79"/>
    <n v="5"/>
    <n v="30000"/>
    <n v="5"/>
    <x v="0"/>
    <x v="0"/>
    <x v="3"/>
  </r>
  <r>
    <n v="8053"/>
    <s v="The DL Hughley Show"/>
    <x v="18"/>
    <n v="4.3"/>
    <n v="23"/>
    <n v="5000"/>
    <x v="0"/>
    <n v="0"/>
    <x v="0"/>
    <x v="19"/>
    <s v="3.1.2"/>
    <n v="5"/>
    <n v="11000"/>
    <n v="5"/>
    <x v="0"/>
    <x v="0"/>
    <x v="0"/>
  </r>
  <r>
    <n v="8054"/>
    <s v="Download Blazer"/>
    <x v="25"/>
    <n v="3.9"/>
    <n v="34612"/>
    <n v="5000000"/>
    <x v="0"/>
    <n v="0"/>
    <x v="0"/>
    <x v="90"/>
    <s v="2.0.7"/>
    <n v="4.0999999999999996"/>
    <n v="2.4"/>
    <n v="6"/>
    <x v="0"/>
    <x v="0"/>
    <x v="1"/>
  </r>
  <r>
    <n v="8055"/>
    <s v="DL Image Manager"/>
    <x v="27"/>
    <n v="5"/>
    <n v="2"/>
    <n v="10"/>
    <x v="1"/>
    <n v="0.99"/>
    <x v="0"/>
    <x v="93"/>
    <s v="1.0.5"/>
    <n v="4"/>
    <n v="1.7"/>
    <n v="7"/>
    <x v="0"/>
    <x v="1"/>
    <x v="1"/>
  </r>
  <r>
    <n v="8056"/>
    <s v="Download Manager For Android Free"/>
    <x v="25"/>
    <n v="4"/>
    <n v="593"/>
    <n v="100000"/>
    <x v="0"/>
    <n v="0"/>
    <x v="0"/>
    <x v="90"/>
    <s v="12.04.18"/>
    <n v="3"/>
    <n v="3.3"/>
    <n v="4"/>
    <x v="0"/>
    <x v="0"/>
    <x v="1"/>
  </r>
  <r>
    <n v="8057"/>
    <s v="FrostWire: Torrent Downloader &amp; Music Player"/>
    <x v="30"/>
    <n v="4.0999999999999996"/>
    <n v="253207"/>
    <n v="10000000"/>
    <x v="0"/>
    <n v="0"/>
    <x v="0"/>
    <x v="99"/>
    <s v="2.0.7"/>
    <n v="4.4000000000000004"/>
    <n v="13000"/>
    <n v="8"/>
    <x v="0"/>
    <x v="0"/>
    <x v="0"/>
  </r>
  <r>
    <n v="8058"/>
    <s v="Turbo Downloader"/>
    <x v="25"/>
    <n v="3.9"/>
    <n v="23348"/>
    <n v="5000000"/>
    <x v="0"/>
    <n v="0"/>
    <x v="0"/>
    <x v="90"/>
    <n v="3.48"/>
    <s v="4.0.3"/>
    <n v="3.2"/>
    <n v="7"/>
    <x v="0"/>
    <x v="0"/>
    <x v="1"/>
  </r>
  <r>
    <n v="8059"/>
    <s v="Trimble DL"/>
    <x v="27"/>
    <n v="4.2"/>
    <n v="133"/>
    <n v="10000"/>
    <x v="0"/>
    <n v="0"/>
    <x v="0"/>
    <x v="93"/>
    <s v="1.0.184"/>
    <n v="4.2"/>
    <n v="7.9"/>
    <n v="1"/>
    <x v="0"/>
    <x v="0"/>
    <x v="1"/>
  </r>
  <r>
    <n v="8060"/>
    <s v="Insave-Download for Instagram"/>
    <x v="22"/>
    <n v="4.3"/>
    <n v="46242"/>
    <n v="1000000"/>
    <x v="0"/>
    <n v="0"/>
    <x v="0"/>
    <x v="87"/>
    <s v="2.1.3"/>
    <n v="4"/>
    <n v="5.2"/>
    <n v="9"/>
    <x v="3"/>
    <x v="0"/>
    <x v="1"/>
  </r>
  <r>
    <n v="8061"/>
    <s v="+Download 4 Instagram Twitter"/>
    <x v="20"/>
    <n v="4.5"/>
    <n v="40467"/>
    <n v="1000000"/>
    <x v="0"/>
    <n v="0"/>
    <x v="0"/>
    <x v="85"/>
    <n v="5.03"/>
    <n v="4.0999999999999996"/>
    <n v="22000"/>
    <n v="8"/>
    <x v="0"/>
    <x v="0"/>
    <x v="2"/>
  </r>
  <r>
    <n v="8062"/>
    <s v="Advanced Download Manager Holo"/>
    <x v="25"/>
    <n v="4.4000000000000004"/>
    <n v="16192"/>
    <n v="1000000"/>
    <x v="0"/>
    <n v="0"/>
    <x v="0"/>
    <x v="90"/>
    <s v="4.1.9o"/>
    <n v="4"/>
    <n v="1.6"/>
    <n v="7"/>
    <x v="3"/>
    <x v="0"/>
    <x v="1"/>
  </r>
  <r>
    <n v="8063"/>
    <s v="G-Download Manager"/>
    <x v="25"/>
    <n v="4.0999999999999996"/>
    <n v="802"/>
    <n v="50000"/>
    <x v="0"/>
    <n v="0"/>
    <x v="0"/>
    <x v="90"/>
    <s v="1.0.81"/>
    <n v="4.0999999999999996"/>
    <n v="9.4"/>
    <n v="5"/>
    <x v="0"/>
    <x v="0"/>
    <x v="1"/>
  </r>
  <r>
    <n v="8065"/>
    <s v="DL Calculator"/>
    <x v="23"/>
    <n v="4.5"/>
    <n v="177"/>
    <n v="10000"/>
    <x v="0"/>
    <n v="0"/>
    <x v="0"/>
    <x v="39"/>
    <n v="1"/>
    <n v="2.2000000000000002"/>
    <n v="1.1000000000000001"/>
    <n v="9"/>
    <x v="4"/>
    <x v="0"/>
    <x v="1"/>
  </r>
  <r>
    <n v="8066"/>
    <s v="Inst Download - Video &amp; Photo"/>
    <x v="30"/>
    <n v="4.5999999999999996"/>
    <n v="148715"/>
    <n v="10000000"/>
    <x v="0"/>
    <n v="0"/>
    <x v="0"/>
    <x v="99"/>
    <n v="2"/>
    <n v="4"/>
    <n v="3.3"/>
    <n v="12"/>
    <x v="1"/>
    <x v="0"/>
    <x v="1"/>
  </r>
  <r>
    <n v="8067"/>
    <s v="Vuze Torrent Downloader"/>
    <x v="30"/>
    <n v="4.0999999999999996"/>
    <n v="24565"/>
    <n v="1000000"/>
    <x v="0"/>
    <n v="0"/>
    <x v="0"/>
    <x v="99"/>
    <n v="2.1"/>
    <s v="2.3.3"/>
    <n v="5.5"/>
    <n v="3"/>
    <x v="3"/>
    <x v="0"/>
    <x v="1"/>
  </r>
  <r>
    <n v="8068"/>
    <s v="IDM Internet Download Manager"/>
    <x v="27"/>
    <n v="3.9"/>
    <n v="1322"/>
    <n v="100000"/>
    <x v="0"/>
    <n v="0"/>
    <x v="0"/>
    <x v="93"/>
    <s v="1.0.4"/>
    <n v="4.2"/>
    <n v="4.2"/>
    <n v="10"/>
    <x v="3"/>
    <x v="0"/>
    <x v="1"/>
  </r>
  <r>
    <n v="8069"/>
    <s v="TorrDroid - Torrent Downloader"/>
    <x v="25"/>
    <n v="4.7"/>
    <n v="59632"/>
    <n v="1000000"/>
    <x v="0"/>
    <n v="0"/>
    <x v="0"/>
    <x v="90"/>
    <s v="1.5.2"/>
    <n v="4.0999999999999996"/>
    <n v="10000"/>
    <n v="4"/>
    <x v="0"/>
    <x v="0"/>
    <x v="0"/>
  </r>
  <r>
    <n v="8070"/>
    <s v="Download Manager - File &amp; Video"/>
    <x v="25"/>
    <n v="3.9"/>
    <n v="8780"/>
    <n v="1000000"/>
    <x v="0"/>
    <n v="0"/>
    <x v="0"/>
    <x v="90"/>
    <s v="2.7.5"/>
    <n v="4.2"/>
    <n v="5"/>
    <n v="6"/>
    <x v="0"/>
    <x v="0"/>
    <x v="1"/>
  </r>
  <r>
    <n v="8071"/>
    <s v="AndStream - Streaming Download"/>
    <x v="30"/>
    <n v="4.3"/>
    <n v="38607"/>
    <n v="1000000"/>
    <x v="0"/>
    <n v="0"/>
    <x v="0"/>
    <x v="99"/>
    <s v="3.1.8"/>
    <n v="2.2999999999999998"/>
    <n v="2.9"/>
    <n v="3"/>
    <x v="1"/>
    <x v="0"/>
    <x v="1"/>
  </r>
  <r>
    <n v="8072"/>
    <s v="DM Me - Chat"/>
    <x v="20"/>
    <n v="2.9"/>
    <n v="90"/>
    <n v="10000"/>
    <x v="0"/>
    <n v="0"/>
    <x v="3"/>
    <x v="85"/>
    <n v="1"/>
    <s v="4.0.3"/>
    <n v="30000"/>
    <n v="7"/>
    <x v="0"/>
    <x v="0"/>
    <x v="3"/>
  </r>
  <r>
    <n v="8073"/>
    <s v="DM Screen"/>
    <x v="3"/>
    <n v="4.4000000000000004"/>
    <n v="283"/>
    <n v="10000"/>
    <x v="0"/>
    <n v="0"/>
    <x v="2"/>
    <x v="6"/>
    <s v="1.1.10a"/>
    <n v="4"/>
    <n v="5.4"/>
    <n v="1"/>
    <x v="0"/>
    <x v="0"/>
    <x v="1"/>
  </r>
  <r>
    <n v="8074"/>
    <s v="DM for IG ðŸ˜˜ - Image &amp; Video Saver for Instagram"/>
    <x v="20"/>
    <n v="3.7"/>
    <n v="55"/>
    <n v="5000"/>
    <x v="0"/>
    <n v="0"/>
    <x v="1"/>
    <x v="85"/>
    <s v="3.20.3"/>
    <n v="4.4000000000000004"/>
    <n v="3.7"/>
    <n v="3"/>
    <x v="0"/>
    <x v="0"/>
    <x v="1"/>
  </r>
  <r>
    <n v="8075"/>
    <s v="DM for WhatsApp"/>
    <x v="6"/>
    <n v="4.4000000000000004"/>
    <n v="25"/>
    <n v="5000"/>
    <x v="0"/>
    <n v="0"/>
    <x v="0"/>
    <x v="10"/>
    <s v="0.3.7"/>
    <n v="4.4000000000000004"/>
    <n v="2.9"/>
    <n v="6"/>
    <x v="0"/>
    <x v="0"/>
    <x v="1"/>
  </r>
  <r>
    <n v="8076"/>
    <s v="Fifth Edition DM Tools"/>
    <x v="18"/>
    <n v="4.0999999999999996"/>
    <n v="942"/>
    <n v="100000"/>
    <x v="0"/>
    <n v="0"/>
    <x v="0"/>
    <x v="49"/>
    <s v="1.14b"/>
    <n v="3"/>
    <n v="3"/>
    <n v="1"/>
    <x v="1"/>
    <x v="0"/>
    <x v="1"/>
  </r>
  <r>
    <n v="8077"/>
    <s v="DM Talk New"/>
    <x v="6"/>
    <m/>
    <n v="3"/>
    <n v="5000"/>
    <x v="0"/>
    <n v="0"/>
    <x v="0"/>
    <x v="10"/>
    <s v="3.8.8"/>
    <n v="2.2000000000000002"/>
    <n v="4.2"/>
    <n v="2"/>
    <x v="0"/>
    <x v="0"/>
    <x v="1"/>
  </r>
  <r>
    <n v="8078"/>
    <s v="DM airdisk"/>
    <x v="25"/>
    <n v="2.8"/>
    <n v="11"/>
    <n v="1000"/>
    <x v="0"/>
    <n v="0"/>
    <x v="0"/>
    <x v="90"/>
    <s v="1.7.2"/>
    <n v="3"/>
    <n v="11000"/>
    <n v="8"/>
    <x v="3"/>
    <x v="0"/>
    <x v="0"/>
  </r>
  <r>
    <n v="8079"/>
    <s v="Diabetes mellitus (DM) from zero to hero"/>
    <x v="19"/>
    <n v="4.9000000000000004"/>
    <n v="18"/>
    <n v="1000"/>
    <x v="0"/>
    <n v="0"/>
    <x v="0"/>
    <x v="84"/>
    <n v="1"/>
    <n v="4.3"/>
    <n v="3"/>
    <n v="1"/>
    <x v="0"/>
    <x v="0"/>
    <x v="1"/>
  </r>
  <r>
    <n v="8080"/>
    <s v="Auto DM for Twitter ðŸ”¥"/>
    <x v="20"/>
    <n v="3.4"/>
    <n v="44"/>
    <n v="1000"/>
    <x v="0"/>
    <n v="0"/>
    <x v="1"/>
    <x v="85"/>
    <s v="HTTPs"/>
    <n v="4.0999999999999996"/>
    <n v="6.3"/>
    <n v="5"/>
    <x v="0"/>
    <x v="0"/>
    <x v="1"/>
  </r>
  <r>
    <n v="8081"/>
    <s v="DM HiDisk"/>
    <x v="25"/>
    <n v="2.8"/>
    <n v="54"/>
    <n v="5000"/>
    <x v="0"/>
    <n v="0"/>
    <x v="0"/>
    <x v="90"/>
    <s v="1.1.2"/>
    <s v="4.0.3"/>
    <n v="20000"/>
    <n v="6"/>
    <x v="0"/>
    <x v="0"/>
    <x v="2"/>
  </r>
  <r>
    <n v="8082"/>
    <s v="DM EVOLUTION"/>
    <x v="17"/>
    <n v="2.5"/>
    <n v="450"/>
    <n v="10000"/>
    <x v="0"/>
    <n v="0"/>
    <x v="0"/>
    <x v="34"/>
    <s v="2.0.9"/>
    <n v="4.0999999999999996"/>
    <n v="97000"/>
    <n v="7"/>
    <x v="0"/>
    <x v="0"/>
    <x v="9"/>
  </r>
  <r>
    <n v="8083"/>
    <s v="Daily DM"/>
    <x v="26"/>
    <n v="4.7"/>
    <n v="51"/>
    <n v="1000"/>
    <x v="0"/>
    <n v="0"/>
    <x v="0"/>
    <x v="92"/>
    <n v="1"/>
    <n v="2.1"/>
    <n v="259"/>
    <n v="10"/>
    <x v="5"/>
    <x v="0"/>
    <x v="1"/>
  </r>
  <r>
    <n v="8084"/>
    <s v="Dungeons and Dragons DM Tools"/>
    <x v="3"/>
    <n v="3.1"/>
    <n v="50"/>
    <n v="1000"/>
    <x v="1"/>
    <n v="1.99"/>
    <x v="0"/>
    <x v="6"/>
    <n v="2"/>
    <n v="2.2999999999999998"/>
    <n v="4.9000000000000004"/>
    <n v="2"/>
    <x v="1"/>
    <x v="1"/>
    <x v="1"/>
  </r>
  <r>
    <n v="8085"/>
    <s v="DM - The Offical Messaging App"/>
    <x v="6"/>
    <m/>
    <n v="0"/>
    <n v="10"/>
    <x v="0"/>
    <n v="0"/>
    <x v="1"/>
    <x v="10"/>
    <n v="1.3"/>
    <s v="4.0.3"/>
    <n v="11000"/>
    <n v="12"/>
    <x v="1"/>
    <x v="0"/>
    <x v="0"/>
  </r>
  <r>
    <n v="8086"/>
    <s v="DM airdisk Pro"/>
    <x v="25"/>
    <n v="3.2"/>
    <n v="11"/>
    <n v="1000"/>
    <x v="0"/>
    <n v="0"/>
    <x v="0"/>
    <x v="90"/>
    <s v="2.4.0"/>
    <s v="4.0.3"/>
    <n v="36000"/>
    <n v="9"/>
    <x v="1"/>
    <x v="0"/>
    <x v="3"/>
  </r>
  <r>
    <n v="8087"/>
    <s v="Convert Coordinates DM to DMS"/>
    <x v="32"/>
    <n v="4.3"/>
    <n v="15"/>
    <n v="5000"/>
    <x v="0"/>
    <n v="0"/>
    <x v="0"/>
    <x v="102"/>
    <n v="1.6"/>
    <n v="2.2000000000000002"/>
    <n v="164"/>
    <n v="2"/>
    <x v="5"/>
    <x v="0"/>
    <x v="1"/>
  </r>
  <r>
    <n v="8088"/>
    <s v="DM security - Dragon Mobile"/>
    <x v="25"/>
    <n v="3.9"/>
    <n v="27"/>
    <n v="1000"/>
    <x v="0"/>
    <n v="0"/>
    <x v="0"/>
    <x v="90"/>
    <s v="1.1.1"/>
    <n v="4.0999999999999996"/>
    <n v="3"/>
    <n v="4"/>
    <x v="1"/>
    <x v="0"/>
    <x v="1"/>
  </r>
  <r>
    <n v="8089"/>
    <s v="DM 24/7"/>
    <x v="25"/>
    <n v="3.6"/>
    <n v="7"/>
    <n v="1000"/>
    <x v="0"/>
    <n v="0"/>
    <x v="0"/>
    <x v="90"/>
    <n v="2.2999999999999998"/>
    <s v="2.3.3"/>
    <n v="16000"/>
    <n v="8"/>
    <x v="0"/>
    <x v="0"/>
    <x v="0"/>
  </r>
  <r>
    <n v="8090"/>
    <s v="DM Storage (for twitter)"/>
    <x v="20"/>
    <n v="3.2"/>
    <n v="6"/>
    <n v="100"/>
    <x v="0"/>
    <n v="0"/>
    <x v="0"/>
    <x v="85"/>
    <n v="1"/>
    <n v="4.0999999999999996"/>
    <n v="458"/>
    <n v="11"/>
    <x v="2"/>
    <x v="0"/>
    <x v="1"/>
  </r>
  <r>
    <n v="8091"/>
    <s v="DM Transfers Dalaman Transfers"/>
    <x v="24"/>
    <m/>
    <n v="51"/>
    <n v="10000"/>
    <x v="0"/>
    <n v="0"/>
    <x v="0"/>
    <x v="88"/>
    <n v="1"/>
    <n v="2.2000000000000002"/>
    <n v="245"/>
    <n v="2"/>
    <x v="2"/>
    <x v="0"/>
    <x v="1"/>
  </r>
  <r>
    <n v="8092"/>
    <s v="DM Tracker"/>
    <x v="6"/>
    <n v="3.5"/>
    <n v="11"/>
    <n v="1000"/>
    <x v="0"/>
    <n v="0"/>
    <x v="0"/>
    <x v="10"/>
    <s v="2.0.1"/>
    <n v="4.3"/>
    <n v="5.2"/>
    <n v="7"/>
    <x v="0"/>
    <x v="0"/>
    <x v="1"/>
  </r>
  <r>
    <n v="8093"/>
    <s v="DM Tuning"/>
    <x v="23"/>
    <n v="3.3"/>
    <n v="64"/>
    <n v="5000"/>
    <x v="0"/>
    <n v="0"/>
    <x v="0"/>
    <x v="39"/>
    <s v="1.9.1"/>
    <n v="6"/>
    <n v="5.7"/>
    <n v="4"/>
    <x v="0"/>
    <x v="0"/>
    <x v="1"/>
  </r>
  <r>
    <n v="8094"/>
    <s v="DM Die Roller 9000"/>
    <x v="25"/>
    <m/>
    <n v="0"/>
    <n v="5"/>
    <x v="1"/>
    <n v="0.99"/>
    <x v="0"/>
    <x v="90"/>
    <n v="1.2"/>
    <n v="2.1"/>
    <n v="3.3"/>
    <n v="5"/>
    <x v="0"/>
    <x v="1"/>
    <x v="1"/>
  </r>
  <r>
    <n v="8095"/>
    <s v="DM Magazine"/>
    <x v="31"/>
    <m/>
    <n v="0"/>
    <n v="10"/>
    <x v="0"/>
    <n v="0"/>
    <x v="0"/>
    <x v="101"/>
    <n v="1"/>
    <n v="4.0999999999999996"/>
    <n v="27000"/>
    <n v="5"/>
    <x v="0"/>
    <x v="0"/>
    <x v="2"/>
  </r>
  <r>
    <n v="8096"/>
    <s v="DM ×”×¤×§×•×ª"/>
    <x v="22"/>
    <m/>
    <n v="2"/>
    <n v="100"/>
    <x v="0"/>
    <n v="0"/>
    <x v="0"/>
    <x v="87"/>
    <n v="30"/>
    <n v="3.2"/>
    <n v="10000"/>
    <n v="10"/>
    <x v="1"/>
    <x v="0"/>
    <x v="0"/>
  </r>
  <r>
    <n v="8097"/>
    <s v="DM TrackMan"/>
    <x v="32"/>
    <m/>
    <n v="10"/>
    <n v="100"/>
    <x v="0"/>
    <n v="0"/>
    <x v="0"/>
    <x v="102"/>
    <s v="2.1.0"/>
    <n v="4.4000000000000004"/>
    <n v="7.8"/>
    <n v="6"/>
    <x v="0"/>
    <x v="0"/>
    <x v="1"/>
  </r>
  <r>
    <n v="8098"/>
    <s v="Aster DM Healthcare"/>
    <x v="19"/>
    <n v="2.4"/>
    <n v="32"/>
    <n v="5000"/>
    <x v="0"/>
    <n v="0"/>
    <x v="0"/>
    <x v="84"/>
    <n v="1.5"/>
    <s v="4.0.3"/>
    <n v="8.5"/>
    <n v="11"/>
    <x v="1"/>
    <x v="0"/>
    <x v="1"/>
  </r>
  <r>
    <n v="8099"/>
    <s v="Fake Chat (Direct Message)"/>
    <x v="20"/>
    <n v="4.4000000000000004"/>
    <n v="5985"/>
    <n v="500000"/>
    <x v="0"/>
    <n v="0"/>
    <x v="0"/>
    <x v="85"/>
    <s v="1.4.2"/>
    <n v="4.0999999999999996"/>
    <n v="5.9"/>
    <n v="7"/>
    <x v="1"/>
    <x v="0"/>
    <x v="1"/>
  </r>
  <r>
    <n v="8100"/>
    <s v="Interactive NPC DM Tool"/>
    <x v="18"/>
    <n v="2.8"/>
    <n v="5"/>
    <n v="50"/>
    <x v="1"/>
    <n v="0.99"/>
    <x v="0"/>
    <x v="49"/>
    <s v="1.0.0"/>
    <s v="2.3.3"/>
    <n v="629"/>
    <n v="1"/>
    <x v="4"/>
    <x v="1"/>
    <x v="1"/>
  </r>
  <r>
    <n v="8101"/>
    <s v="DM Buddy Â» Learn Digital Marketing"/>
    <x v="18"/>
    <n v="5"/>
    <n v="3"/>
    <n v="500"/>
    <x v="0"/>
    <n v="0"/>
    <x v="0"/>
    <x v="13"/>
    <n v="2.1"/>
    <n v="4.0999999999999996"/>
    <n v="1.7"/>
    <n v="7"/>
    <x v="1"/>
    <x v="0"/>
    <x v="1"/>
  </r>
  <r>
    <n v="8102"/>
    <s v="DM Accounting and Payroll"/>
    <x v="11"/>
    <m/>
    <n v="0"/>
    <n v="100"/>
    <x v="0"/>
    <n v="0"/>
    <x v="0"/>
    <x v="24"/>
    <s v="4.0.30"/>
    <n v="5"/>
    <n v="92000"/>
    <n v="9"/>
    <x v="1"/>
    <x v="0"/>
    <x v="9"/>
  </r>
  <r>
    <n v="8103"/>
    <s v="Basketball Dynasty Manager 16"/>
    <x v="23"/>
    <n v="4.4000000000000004"/>
    <n v="426"/>
    <n v="5000"/>
    <x v="1"/>
    <n v="1.99"/>
    <x v="0"/>
    <x v="39"/>
    <s v="2.2.3"/>
    <n v="4"/>
    <n v="21000"/>
    <n v="6"/>
    <x v="3"/>
    <x v="1"/>
    <x v="2"/>
  </r>
  <r>
    <n v="8104"/>
    <s v="DM Collection"/>
    <x v="21"/>
    <m/>
    <n v="3"/>
    <n v="100"/>
    <x v="0"/>
    <n v="0"/>
    <x v="0"/>
    <x v="86"/>
    <n v="1.1000000000000001"/>
    <n v="2.2000000000000002"/>
    <n v="1.2"/>
    <n v="6"/>
    <x v="4"/>
    <x v="0"/>
    <x v="1"/>
  </r>
  <r>
    <n v="8105"/>
    <s v="DM AirDisk HDD"/>
    <x v="25"/>
    <m/>
    <n v="4"/>
    <n v="100"/>
    <x v="0"/>
    <n v="0"/>
    <x v="0"/>
    <x v="90"/>
    <s v="1.4.6"/>
    <s v="4.0.3"/>
    <n v="33000"/>
    <n v="7"/>
    <x v="0"/>
    <x v="0"/>
    <x v="3"/>
  </r>
  <r>
    <n v="8106"/>
    <s v="DM AirDisk NAS"/>
    <x v="25"/>
    <m/>
    <n v="0"/>
    <n v="50"/>
    <x v="0"/>
    <n v="0"/>
    <x v="0"/>
    <x v="90"/>
    <s v="2.1.4"/>
    <s v="4.0.3"/>
    <n v="35000"/>
    <n v="7"/>
    <x v="0"/>
    <x v="0"/>
    <x v="3"/>
  </r>
  <r>
    <n v="8107"/>
    <s v="Shaggy's DM Assistant"/>
    <x v="27"/>
    <m/>
    <n v="0"/>
    <n v="5"/>
    <x v="0"/>
    <n v="0"/>
    <x v="0"/>
    <x v="93"/>
    <m/>
    <m/>
    <m/>
    <n v="1"/>
    <x v="0"/>
    <x v="0"/>
    <x v="1"/>
  </r>
  <r>
    <n v="8108"/>
    <s v="Otto DM"/>
    <x v="20"/>
    <m/>
    <n v="0"/>
    <n v="10"/>
    <x v="0"/>
    <n v="0"/>
    <x v="1"/>
    <x v="85"/>
    <n v="1"/>
    <n v="4"/>
    <n v="2.4"/>
    <n v="3"/>
    <x v="0"/>
    <x v="0"/>
    <x v="1"/>
  </r>
  <r>
    <n v="8109"/>
    <s v="DM Adventure"/>
    <x v="17"/>
    <m/>
    <n v="0"/>
    <n v="10"/>
    <x v="0"/>
    <n v="0"/>
    <x v="0"/>
    <x v="46"/>
    <s v="1.0.4"/>
    <n v="2.2999999999999998"/>
    <n v="11000"/>
    <n v="6"/>
    <x v="0"/>
    <x v="0"/>
    <x v="0"/>
  </r>
  <r>
    <n v="8110"/>
    <s v="Ramdor DM Mobile"/>
    <x v="4"/>
    <m/>
    <n v="1"/>
    <n v="100"/>
    <x v="0"/>
    <n v="0"/>
    <x v="0"/>
    <x v="7"/>
    <s v="21 - Rel2.0"/>
    <n v="3"/>
    <n v="23000"/>
    <n v="6"/>
    <x v="0"/>
    <x v="0"/>
    <x v="2"/>
  </r>
  <r>
    <n v="8111"/>
    <s v="Disciple Makerâ€™s (DM) Lab"/>
    <x v="18"/>
    <n v="5"/>
    <n v="3"/>
    <n v="100"/>
    <x v="0"/>
    <n v="0"/>
    <x v="0"/>
    <x v="13"/>
    <s v="1.0.5"/>
    <n v="4.4000000000000004"/>
    <n v="4"/>
    <n v="8"/>
    <x v="0"/>
    <x v="0"/>
    <x v="1"/>
  </r>
  <r>
    <n v="8112"/>
    <s v="Ultimate DM"/>
    <x v="18"/>
    <m/>
    <n v="0"/>
    <n v="10"/>
    <x v="0"/>
    <n v="0"/>
    <x v="0"/>
    <x v="49"/>
    <m/>
    <m/>
    <m/>
    <n v="3"/>
    <x v="0"/>
    <x v="0"/>
    <x v="1"/>
  </r>
  <r>
    <n v="8113"/>
    <s v="DN"/>
    <x v="31"/>
    <n v="3.3"/>
    <n v="78"/>
    <n v="10000"/>
    <x v="0"/>
    <n v="0"/>
    <x v="0"/>
    <x v="101"/>
    <s v="3.2.1.258"/>
    <n v="5"/>
    <n v="17000"/>
    <n v="7"/>
    <x v="0"/>
    <x v="0"/>
    <x v="0"/>
  </r>
  <r>
    <n v="8114"/>
    <s v="DN eAvis"/>
    <x v="31"/>
    <n v="2.9"/>
    <n v="61"/>
    <n v="10000"/>
    <x v="0"/>
    <n v="0"/>
    <x v="0"/>
    <x v="101"/>
    <s v="2.0.0"/>
    <n v="4.0999999999999996"/>
    <n v="4.0999999999999996"/>
    <n v="2"/>
    <x v="1"/>
    <x v="0"/>
    <x v="1"/>
  </r>
  <r>
    <n v="8115"/>
    <s v="DN Sync"/>
    <x v="31"/>
    <n v="4.0999999999999996"/>
    <n v="56"/>
    <n v="1000"/>
    <x v="0"/>
    <n v="0"/>
    <x v="2"/>
    <x v="101"/>
    <n v="1.1499999999999999"/>
    <s v="2.3.3"/>
    <n v="28"/>
    <n v="6"/>
    <x v="3"/>
    <x v="0"/>
    <x v="1"/>
  </r>
  <r>
    <n v="8116"/>
    <s v="DN Reader"/>
    <x v="31"/>
    <n v="4.5999999999999996"/>
    <n v="18"/>
    <n v="100"/>
    <x v="0"/>
    <n v="0"/>
    <x v="0"/>
    <x v="101"/>
    <n v="1"/>
    <n v="4"/>
    <n v="1.8"/>
    <n v="3"/>
    <x v="2"/>
    <x v="0"/>
    <x v="1"/>
  </r>
  <r>
    <n v="8117"/>
    <s v="DN Managed Mobility App"/>
    <x v="4"/>
    <m/>
    <n v="0"/>
    <n v="50"/>
    <x v="0"/>
    <n v="0"/>
    <x v="0"/>
    <x v="7"/>
    <s v="2.1.2"/>
    <n v="5"/>
    <n v="3.4"/>
    <n v="7"/>
    <x v="0"/>
    <x v="0"/>
    <x v="1"/>
  </r>
  <r>
    <n v="8118"/>
    <s v="e-DN - den digitala tidningen frÃ¥n Dagens Nyheter"/>
    <x v="31"/>
    <n v="2.2000000000000002"/>
    <n v="160"/>
    <n v="50000"/>
    <x v="0"/>
    <n v="0"/>
    <x v="2"/>
    <x v="101"/>
    <s v="1.3.2"/>
    <n v="4.4000000000000004"/>
    <n v="32000"/>
    <n v="5"/>
    <x v="0"/>
    <x v="0"/>
    <x v="3"/>
  </r>
  <r>
    <n v="8119"/>
    <s v="MultiPicture Live Wallpaper dn"/>
    <x v="26"/>
    <n v="4.3"/>
    <n v="505"/>
    <n v="10000"/>
    <x v="1"/>
    <n v="1.99"/>
    <x v="0"/>
    <x v="92"/>
    <s v="0.6.11"/>
    <n v="2.1"/>
    <n v="288"/>
    <n v="2"/>
    <x v="5"/>
    <x v="1"/>
    <x v="1"/>
  </r>
  <r>
    <n v="8120"/>
    <s v="DN Blog"/>
    <x v="20"/>
    <n v="5"/>
    <n v="20"/>
    <n v="10"/>
    <x v="0"/>
    <n v="0"/>
    <x v="1"/>
    <x v="85"/>
    <n v="1"/>
    <n v="4"/>
    <n v="4.2"/>
    <n v="7"/>
    <x v="0"/>
    <x v="0"/>
    <x v="1"/>
  </r>
  <r>
    <n v="8121"/>
    <s v="Dagens Nyheter"/>
    <x v="31"/>
    <n v="2.5"/>
    <n v="2055"/>
    <n v="100000"/>
    <x v="0"/>
    <n v="0"/>
    <x v="0"/>
    <x v="101"/>
    <s v="4.2.7"/>
    <n v="4.4000000000000004"/>
    <n v="17000"/>
    <n v="7"/>
    <x v="0"/>
    <x v="0"/>
    <x v="0"/>
  </r>
  <r>
    <n v="8122"/>
    <s v="DN Events"/>
    <x v="27"/>
    <m/>
    <n v="4"/>
    <n v="500"/>
    <x v="0"/>
    <n v="0"/>
    <x v="1"/>
    <x v="93"/>
    <s v="7.17.2.0"/>
    <n v="5"/>
    <n v="18000"/>
    <n v="6"/>
    <x v="0"/>
    <x v="0"/>
    <x v="0"/>
  </r>
  <r>
    <n v="8123"/>
    <s v="DN.VR"/>
    <x v="31"/>
    <n v="3"/>
    <n v="29"/>
    <n v="5000"/>
    <x v="0"/>
    <n v="0"/>
    <x v="2"/>
    <x v="101"/>
    <s v="2.1.1"/>
    <n v="5"/>
    <n v="37000"/>
    <n v="5"/>
    <x v="0"/>
    <x v="0"/>
    <x v="3"/>
  </r>
  <r>
    <n v="8124"/>
    <s v="DN - DiÃ¡rio de NotÃ­cias"/>
    <x v="31"/>
    <n v="3.7"/>
    <n v="794"/>
    <n v="100000"/>
    <x v="0"/>
    <n v="0"/>
    <x v="0"/>
    <x v="101"/>
    <s v="3.2.7"/>
    <n v="4.0999999999999996"/>
    <n v="15000"/>
    <n v="7"/>
    <x v="0"/>
    <x v="0"/>
    <x v="0"/>
  </r>
  <r>
    <n v="8125"/>
    <s v="DN Employee"/>
    <x v="18"/>
    <n v="5"/>
    <n v="1"/>
    <n v="10"/>
    <x v="0"/>
    <n v="0"/>
    <x v="0"/>
    <x v="13"/>
    <n v="1.4"/>
    <n v="4.4000000000000004"/>
    <n v="3.8"/>
    <n v="6"/>
    <x v="0"/>
    <x v="0"/>
    <x v="1"/>
  </r>
  <r>
    <n v="8126"/>
    <s v="DN Advanced Service Coder"/>
    <x v="4"/>
    <m/>
    <n v="0"/>
    <n v="10"/>
    <x v="0"/>
    <n v="0"/>
    <x v="0"/>
    <x v="7"/>
    <s v="1.0.0"/>
    <n v="4"/>
    <n v="21000"/>
    <n v="6"/>
    <x v="0"/>
    <x v="0"/>
    <x v="2"/>
  </r>
  <r>
    <n v="8127"/>
    <s v="DN Premium Hookah Lounge"/>
    <x v="4"/>
    <m/>
    <n v="1"/>
    <n v="50"/>
    <x v="0"/>
    <n v="0"/>
    <x v="0"/>
    <x v="7"/>
    <n v="1"/>
    <n v="2.2999999999999998"/>
    <n v="4.2"/>
    <n v="10"/>
    <x v="4"/>
    <x v="0"/>
    <x v="1"/>
  </r>
  <r>
    <n v="8128"/>
    <s v="PlayMotiv dn edition"/>
    <x v="4"/>
    <m/>
    <n v="0"/>
    <n v="500"/>
    <x v="0"/>
    <n v="0"/>
    <x v="0"/>
    <x v="7"/>
    <s v="1.0.2"/>
    <n v="4.0999999999999996"/>
    <n v="28000"/>
    <n v="4"/>
    <x v="0"/>
    <x v="0"/>
    <x v="2"/>
  </r>
  <r>
    <n v="8129"/>
    <s v="Cossack Dictionary (DN)"/>
    <x v="3"/>
    <m/>
    <n v="7"/>
    <n v="10"/>
    <x v="1"/>
    <n v="2.99"/>
    <x v="1"/>
    <x v="6"/>
    <n v="1"/>
    <s v="4.0.3"/>
    <n v="2.2999999999999998"/>
    <n v="4"/>
    <x v="0"/>
    <x v="1"/>
    <x v="1"/>
  </r>
  <r>
    <n v="8130"/>
    <s v="DN Calculators"/>
    <x v="11"/>
    <n v="5"/>
    <n v="12"/>
    <n v="100"/>
    <x v="0"/>
    <n v="0"/>
    <x v="0"/>
    <x v="24"/>
    <n v="1.1100000000000001"/>
    <n v="3"/>
    <n v="775"/>
    <n v="9"/>
    <x v="5"/>
    <x v="0"/>
    <x v="1"/>
  </r>
  <r>
    <n v="8131"/>
    <s v="DN Diamonds"/>
    <x v="4"/>
    <m/>
    <n v="4"/>
    <n v="100"/>
    <x v="0"/>
    <n v="0"/>
    <x v="0"/>
    <x v="7"/>
    <s v="3.9.17"/>
    <s v="4.0.3"/>
    <n v="10000"/>
    <n v="7"/>
    <x v="0"/>
    <x v="0"/>
    <x v="0"/>
  </r>
  <r>
    <n v="8132"/>
    <s v="DN Prasad"/>
    <x v="11"/>
    <m/>
    <n v="0"/>
    <n v="100"/>
    <x v="0"/>
    <n v="0"/>
    <x v="0"/>
    <x v="24"/>
    <s v="1.1.2"/>
    <s v="4.0.3"/>
    <n v="5.9"/>
    <n v="4"/>
    <x v="0"/>
    <x v="0"/>
    <x v="1"/>
  </r>
  <r>
    <n v="8133"/>
    <s v="Writing Wizard Premium - Handwriting"/>
    <x v="18"/>
    <n v="4.0999999999999996"/>
    <n v="89"/>
    <n v="5000"/>
    <x v="1"/>
    <n v="4.49"/>
    <x v="0"/>
    <x v="12"/>
    <s v="2.5.0"/>
    <s v="4.0.3"/>
    <n v="33000"/>
    <n v="12"/>
    <x v="1"/>
    <x v="1"/>
    <x v="3"/>
  </r>
  <r>
    <n v="8134"/>
    <s v="DN Driver"/>
    <x v="18"/>
    <m/>
    <n v="0"/>
    <n v="5"/>
    <x v="0"/>
    <n v="0"/>
    <x v="0"/>
    <x v="13"/>
    <s v="1.0.2"/>
    <n v="4.0999999999999996"/>
    <n v="7.5"/>
    <n v="6"/>
    <x v="0"/>
    <x v="0"/>
    <x v="1"/>
  </r>
  <r>
    <n v="8135"/>
    <s v="D.N. College Meerut"/>
    <x v="18"/>
    <m/>
    <n v="0"/>
    <n v="10"/>
    <x v="0"/>
    <n v="0"/>
    <x v="0"/>
    <x v="13"/>
    <s v="1.0.0"/>
    <n v="4"/>
    <n v="19000"/>
    <n v="3"/>
    <x v="0"/>
    <x v="0"/>
    <x v="0"/>
  </r>
  <r>
    <n v="8136"/>
    <s v="DN Radio FM"/>
    <x v="31"/>
    <m/>
    <n v="0"/>
    <n v="10"/>
    <x v="0"/>
    <n v="0"/>
    <x v="1"/>
    <x v="101"/>
    <n v="1.1000000000000001"/>
    <n v="2.2999999999999998"/>
    <n v="3.8"/>
    <n v="7"/>
    <x v="3"/>
    <x v="0"/>
    <x v="1"/>
  </r>
  <r>
    <n v="8137"/>
    <s v="Sverige Tidningar"/>
    <x v="31"/>
    <n v="4.0999999999999996"/>
    <n v="905"/>
    <n v="50000"/>
    <x v="0"/>
    <n v="0"/>
    <x v="0"/>
    <x v="101"/>
    <s v="2.2.2.1"/>
    <n v="4"/>
    <n v="4"/>
    <n v="7"/>
    <x v="0"/>
    <x v="0"/>
    <x v="1"/>
  </r>
  <r>
    <n v="8138"/>
    <s v="Svenska Dagbladet"/>
    <x v="31"/>
    <n v="2.6"/>
    <n v="820"/>
    <n v="100000"/>
    <x v="0"/>
    <n v="0"/>
    <x v="0"/>
    <x v="101"/>
    <m/>
    <m/>
    <m/>
    <n v="2"/>
    <x v="0"/>
    <x v="0"/>
    <x v="1"/>
  </r>
  <r>
    <n v="8139"/>
    <s v="Dragon Nest M"/>
    <x v="18"/>
    <n v="4.5999999999999996"/>
    <n v="11872"/>
    <n v="100000"/>
    <x v="0"/>
    <n v="0"/>
    <x v="1"/>
    <x v="49"/>
    <s v="1.2.0"/>
    <n v="4.3"/>
    <n v="62000"/>
    <n v="7"/>
    <x v="0"/>
    <x v="0"/>
    <x v="7"/>
  </r>
  <r>
    <n v="8140"/>
    <s v="Downtown Mafia: Gang Wars (Mobster Game) Free"/>
    <x v="18"/>
    <n v="4.5"/>
    <n v="69013"/>
    <n v="1000000"/>
    <x v="0"/>
    <n v="0"/>
    <x v="1"/>
    <x v="49"/>
    <m/>
    <m/>
    <m/>
    <n v="9"/>
    <x v="1"/>
    <x v="0"/>
    <x v="1"/>
  </r>
  <r>
    <n v="8141"/>
    <s v="DN Snacks"/>
    <x v="4"/>
    <m/>
    <n v="0"/>
    <n v="1"/>
    <x v="0"/>
    <n v="0"/>
    <x v="0"/>
    <x v="7"/>
    <s v="1.0.0"/>
    <n v="4"/>
    <n v="7.6"/>
    <n v="4"/>
    <x v="0"/>
    <x v="0"/>
    <x v="1"/>
  </r>
  <r>
    <n v="8142"/>
    <s v="Guardian Hunter: SuperBrawlRPG"/>
    <x v="18"/>
    <n v="4.5"/>
    <n v="364013"/>
    <n v="1000000"/>
    <x v="0"/>
    <n v="0"/>
    <x v="2"/>
    <x v="49"/>
    <s v="14.4.4.00"/>
    <n v="4.0999999999999996"/>
    <n v="27000"/>
    <n v="8"/>
    <x v="0"/>
    <x v="0"/>
    <x v="2"/>
  </r>
  <r>
    <n v="8143"/>
    <s v="Sweden Newspapers"/>
    <x v="31"/>
    <m/>
    <n v="0"/>
    <n v="0"/>
    <x v="0"/>
    <n v="0"/>
    <x v="0"/>
    <x v="101"/>
    <n v="1.1000000000000001"/>
    <n v="4.4000000000000004"/>
    <n v="2.1"/>
    <n v="7"/>
    <x v="0"/>
    <x v="0"/>
    <x v="1"/>
  </r>
  <r>
    <n v="8144"/>
    <s v="ES Remote"/>
    <x v="18"/>
    <n v="3.3"/>
    <n v="707"/>
    <n v="100000"/>
    <x v="0"/>
    <n v="0"/>
    <x v="0"/>
    <x v="19"/>
    <s v="2.1.1"/>
    <n v="2.2999999999999998"/>
    <n v="15000"/>
    <n v="11"/>
    <x v="2"/>
    <x v="0"/>
    <x v="0"/>
  </r>
  <r>
    <n v="8145"/>
    <s v="MC.Fitting"/>
    <x v="27"/>
    <m/>
    <n v="130"/>
    <n v="1000"/>
    <x v="1"/>
    <n v="8.49"/>
    <x v="0"/>
    <x v="93"/>
    <n v="12"/>
    <n v="1.6"/>
    <n v="3.4"/>
    <n v="5"/>
    <x v="1"/>
    <x v="1"/>
    <x v="1"/>
  </r>
  <r>
    <n v="8146"/>
    <s v="Destiny Ninja Shall we date otome games love story"/>
    <x v="17"/>
    <n v="4.4000000000000004"/>
    <n v="13079"/>
    <n v="500000"/>
    <x v="0"/>
    <n v="0"/>
    <x v="2"/>
    <x v="46"/>
    <s v="1.6.2"/>
    <n v="4"/>
    <n v="30000"/>
    <n v="4"/>
    <x v="0"/>
    <x v="0"/>
    <x v="3"/>
  </r>
  <r>
    <n v="8147"/>
    <s v="Day Night Live Wallpaper (All)"/>
    <x v="26"/>
    <n v="4.7"/>
    <n v="4856"/>
    <n v="50000"/>
    <x v="1"/>
    <n v="2.4900000000000002"/>
    <x v="0"/>
    <x v="92"/>
    <s v="1.5.3"/>
    <n v="4"/>
    <n v="18000"/>
    <n v="1"/>
    <x v="0"/>
    <x v="1"/>
    <x v="0"/>
  </r>
  <r>
    <n v="8148"/>
    <s v="CritDice - Dice Roller"/>
    <x v="18"/>
    <n v="4.7"/>
    <n v="2910"/>
    <n v="50000"/>
    <x v="0"/>
    <n v="0"/>
    <x v="0"/>
    <x v="19"/>
    <s v="2.0.0"/>
    <n v="4.0999999999999996"/>
    <n v="5.3"/>
    <n v="10"/>
    <x v="3"/>
    <x v="0"/>
    <x v="1"/>
  </r>
  <r>
    <n v="8149"/>
    <s v="Cursive Writing Wizard - Handwriting"/>
    <x v="18"/>
    <n v="4"/>
    <n v="3745"/>
    <n v="1000000"/>
    <x v="0"/>
    <n v="0"/>
    <x v="0"/>
    <x v="12"/>
    <s v="2.5.0"/>
    <s v="4.0.3"/>
    <n v="31000"/>
    <n v="12"/>
    <x v="1"/>
    <x v="0"/>
    <x v="3"/>
  </r>
  <r>
    <n v="8150"/>
    <s v="Free Poker Games : Downtown Casino - Texas Holdem"/>
    <x v="17"/>
    <n v="4.5"/>
    <n v="2032"/>
    <n v="50000"/>
    <x v="0"/>
    <n v="0"/>
    <x v="1"/>
    <x v="34"/>
    <s v="0.1.27"/>
    <n v="4.0999999999999996"/>
    <n v="50000"/>
    <n v="6"/>
    <x v="0"/>
    <x v="0"/>
    <x v="4"/>
  </r>
  <r>
    <n v="8151"/>
    <s v="WFVS 2018 | WhatApp Full Video Status &amp; Downloader"/>
    <x v="27"/>
    <n v="4.3"/>
    <n v="596"/>
    <n v="50000"/>
    <x v="0"/>
    <n v="0"/>
    <x v="0"/>
    <x v="93"/>
    <n v="1.3"/>
    <n v="4.0999999999999996"/>
    <n v="22000"/>
    <n v="7"/>
    <x v="0"/>
    <x v="0"/>
    <x v="2"/>
  </r>
  <r>
    <n v="8152"/>
    <s v="Maher EL Mouaikly - Offline"/>
    <x v="18"/>
    <n v="4.5999999999999996"/>
    <n v="166"/>
    <n v="10000"/>
    <x v="0"/>
    <n v="0"/>
    <x v="0"/>
    <x v="19"/>
    <s v="1.1.0"/>
    <n v="3.1"/>
    <n v="2.6"/>
    <n v="5"/>
    <x v="1"/>
    <x v="0"/>
    <x v="1"/>
  </r>
  <r>
    <n v="8153"/>
    <s v="Darkness Rises"/>
    <x v="18"/>
    <n v="4.7"/>
    <n v="456474"/>
    <n v="5000000"/>
    <x v="0"/>
    <n v="0"/>
    <x v="1"/>
    <x v="49"/>
    <s v="1.2.0"/>
    <n v="4.4000000000000004"/>
    <n v="86000"/>
    <n v="7"/>
    <x v="0"/>
    <x v="0"/>
    <x v="8"/>
  </r>
  <r>
    <n v="8154"/>
    <s v="NARUTO X BORUTO NINJA VOLTAGE"/>
    <x v="17"/>
    <n v="4.4000000000000004"/>
    <n v="267395"/>
    <n v="5000000"/>
    <x v="0"/>
    <n v="0"/>
    <x v="2"/>
    <x v="36"/>
    <s v="1.1.7"/>
    <n v="4.4000000000000004"/>
    <n v="71000"/>
    <n v="7"/>
    <x v="0"/>
    <x v="0"/>
    <x v="5"/>
  </r>
  <r>
    <n v="8155"/>
    <s v="Sword Art Online: Integral Factor"/>
    <x v="18"/>
    <n v="4"/>
    <n v="45359"/>
    <n v="1000000"/>
    <x v="0"/>
    <n v="0"/>
    <x v="2"/>
    <x v="49"/>
    <s v="1.0.9"/>
    <n v="4.4000000000000004"/>
    <n v="32000"/>
    <n v="7"/>
    <x v="0"/>
    <x v="0"/>
    <x v="3"/>
  </r>
  <r>
    <n v="8156"/>
    <s v="Mahalaxmi Dindarshika 2018"/>
    <x v="27"/>
    <n v="4.2"/>
    <n v="25427"/>
    <n v="1000000"/>
    <x v="0"/>
    <n v="0"/>
    <x v="0"/>
    <x v="93"/>
    <n v="18"/>
    <n v="4"/>
    <n v="9.1999999999999993"/>
    <n v="1"/>
    <x v="0"/>
    <x v="0"/>
    <x v="1"/>
  </r>
  <r>
    <n v="8157"/>
    <s v="Microsoft To-Do: List, Task &amp; Reminder"/>
    <x v="27"/>
    <n v="4.0999999999999996"/>
    <n v="14432"/>
    <n v="1000000"/>
    <x v="0"/>
    <n v="0"/>
    <x v="0"/>
    <x v="93"/>
    <s v="1.36.82"/>
    <n v="4.4000000000000004"/>
    <n v="16000"/>
    <n v="7"/>
    <x v="0"/>
    <x v="0"/>
    <x v="0"/>
  </r>
  <r>
    <n v="8158"/>
    <s v="PDF Reader - Scanã€Edit &amp; Share"/>
    <x v="4"/>
    <n v="4.3"/>
    <n v="54520"/>
    <n v="10000000"/>
    <x v="0"/>
    <n v="0"/>
    <x v="0"/>
    <x v="7"/>
    <s v="3.12.4"/>
    <m/>
    <m/>
    <n v="7"/>
    <x v="0"/>
    <x v="0"/>
    <x v="1"/>
  </r>
  <r>
    <n v="8159"/>
    <s v="To Do List"/>
    <x v="27"/>
    <n v="4.7"/>
    <n v="253155"/>
    <n v="5000000"/>
    <x v="0"/>
    <n v="0"/>
    <x v="0"/>
    <x v="93"/>
    <s v="3.0.17"/>
    <n v="4"/>
    <n v="3.5"/>
    <n v="3"/>
    <x v="0"/>
    <x v="0"/>
    <x v="1"/>
  </r>
  <r>
    <n v="8160"/>
    <s v="File Viewer for Android"/>
    <x v="25"/>
    <n v="4.0999999999999996"/>
    <n v="7063"/>
    <n v="1000000"/>
    <x v="0"/>
    <n v="0"/>
    <x v="0"/>
    <x v="90"/>
    <s v="2.3.2"/>
    <n v="5"/>
    <m/>
    <n v="1"/>
    <x v="0"/>
    <x v="0"/>
    <x v="1"/>
  </r>
  <r>
    <n v="8161"/>
    <s v="do"/>
    <x v="18"/>
    <n v="3.1"/>
    <n v="1073"/>
    <n v="100000"/>
    <x v="0"/>
    <n v="0"/>
    <x v="0"/>
    <x v="37"/>
    <s v="1.0.4"/>
    <n v="4"/>
    <n v="5.9"/>
    <n v="6"/>
    <x v="3"/>
    <x v="0"/>
    <x v="1"/>
  </r>
  <r>
    <n v="8162"/>
    <s v="Does not Commute"/>
    <x v="17"/>
    <n v="4"/>
    <n v="154108"/>
    <n v="5000000"/>
    <x v="0"/>
    <n v="0"/>
    <x v="0"/>
    <x v="42"/>
    <s v="1.4.2"/>
    <n v="2.2999999999999998"/>
    <n v="78000"/>
    <n v="10"/>
    <x v="4"/>
    <x v="0"/>
    <x v="5"/>
  </r>
  <r>
    <n v="8164"/>
    <s v="To Do Reminder with Alarm"/>
    <x v="27"/>
    <n v="4.4000000000000004"/>
    <n v="72161"/>
    <n v="1000000"/>
    <x v="0"/>
    <n v="0"/>
    <x v="0"/>
    <x v="93"/>
    <s v="2.68.14"/>
    <n v="4"/>
    <n v="4.9000000000000004"/>
    <n v="3"/>
    <x v="0"/>
    <x v="0"/>
    <x v="1"/>
  </r>
  <r>
    <n v="8165"/>
    <s v="wikiHow: how to do anything"/>
    <x v="3"/>
    <n v="4.4000000000000004"/>
    <n v="43088"/>
    <n v="1000000"/>
    <x v="0"/>
    <n v="0"/>
    <x v="1"/>
    <x v="6"/>
    <s v="2.7.3"/>
    <n v="4"/>
    <n v="3"/>
    <n v="4"/>
    <x v="1"/>
    <x v="0"/>
    <x v="1"/>
  </r>
  <r>
    <n v="8166"/>
    <s v="Ike - To-Do List, Task List"/>
    <x v="27"/>
    <n v="4.5999999999999996"/>
    <n v="6320"/>
    <n v="100000"/>
    <x v="0"/>
    <n v="0"/>
    <x v="0"/>
    <x v="93"/>
    <n v="2"/>
    <n v="4.4000000000000004"/>
    <n v="6.3"/>
    <n v="12"/>
    <x v="3"/>
    <x v="0"/>
    <x v="1"/>
  </r>
  <r>
    <n v="8167"/>
    <s v="Kung Fu Do Fighting"/>
    <x v="17"/>
    <n v="4"/>
    <n v="271214"/>
    <n v="10000000"/>
    <x v="0"/>
    <n v="0"/>
    <x v="1"/>
    <x v="32"/>
    <m/>
    <m/>
    <m/>
    <n v="7"/>
    <x v="0"/>
    <x v="0"/>
    <x v="1"/>
  </r>
  <r>
    <n v="8168"/>
    <s v="My Effectiveness: To do, Tasks"/>
    <x v="27"/>
    <n v="4.5999999999999996"/>
    <n v="14089"/>
    <n v="500000"/>
    <x v="0"/>
    <n v="0"/>
    <x v="0"/>
    <x v="93"/>
    <s v="0.21.1"/>
    <n v="4.0999999999999996"/>
    <n v="8.4"/>
    <n v="8"/>
    <x v="0"/>
    <x v="0"/>
    <x v="1"/>
  </r>
  <r>
    <n v="8169"/>
    <s v="Do it (Tomorrow)"/>
    <x v="27"/>
    <n v="4.3"/>
    <n v="26452"/>
    <n v="1000000"/>
    <x v="0"/>
    <n v="0"/>
    <x v="0"/>
    <x v="93"/>
    <s v="2.3.5"/>
    <n v="2.1"/>
    <n v="4"/>
    <n v="11"/>
    <x v="2"/>
    <x v="0"/>
    <x v="1"/>
  </r>
  <r>
    <n v="8170"/>
    <s v="Do Not Disturb"/>
    <x v="27"/>
    <n v="4.3"/>
    <n v="6120"/>
    <n v="100000"/>
    <x v="0"/>
    <n v="0"/>
    <x v="0"/>
    <x v="93"/>
    <s v="2.10.1"/>
    <n v="6"/>
    <n v="1.9"/>
    <n v="11"/>
    <x v="1"/>
    <x v="0"/>
    <x v="1"/>
  </r>
  <r>
    <n v="8171"/>
    <s v="To-Do List Widget"/>
    <x v="27"/>
    <n v="3.9"/>
    <n v="7801"/>
    <n v="1000000"/>
    <x v="0"/>
    <n v="0"/>
    <x v="0"/>
    <x v="93"/>
    <n v="2"/>
    <n v="1.5"/>
    <n v="201"/>
    <n v="9"/>
    <x v="5"/>
    <x v="0"/>
    <x v="1"/>
  </r>
  <r>
    <n v="8172"/>
    <s v="NoteToDo. Notes. To do list"/>
    <x v="27"/>
    <n v="4.5"/>
    <n v="57449"/>
    <n v="1000000"/>
    <x v="0"/>
    <n v="0"/>
    <x v="0"/>
    <x v="93"/>
    <s v="1.2.187-83"/>
    <n v="4"/>
    <n v="5"/>
    <n v="8"/>
    <x v="0"/>
    <x v="0"/>
    <x v="1"/>
  </r>
  <r>
    <n v="8173"/>
    <s v="Memory Helper - To do list, Notepad, Notes, Memo"/>
    <x v="27"/>
    <n v="4.7"/>
    <n v="7566"/>
    <n v="500000"/>
    <x v="0"/>
    <n v="0"/>
    <x v="0"/>
    <x v="93"/>
    <n v="67"/>
    <n v="4.0999999999999996"/>
    <n v="4"/>
    <n v="7"/>
    <x v="0"/>
    <x v="0"/>
    <x v="1"/>
  </r>
  <r>
    <n v="8174"/>
    <s v="2Do - Reminders, To-do List &amp; Notes"/>
    <x v="27"/>
    <n v="4.3"/>
    <n v="4649"/>
    <n v="100000"/>
    <x v="0"/>
    <n v="0"/>
    <x v="0"/>
    <x v="93"/>
    <s v="2.8.12"/>
    <n v="5"/>
    <n v="30000"/>
    <n v="6"/>
    <x v="0"/>
    <x v="0"/>
    <x v="3"/>
  </r>
  <r>
    <n v="8175"/>
    <s v="Notes : Colorful Notepad Note,To Do,Reminder,Memo"/>
    <x v="16"/>
    <n v="4.5999999999999996"/>
    <n v="10484"/>
    <n v="1000000"/>
    <x v="0"/>
    <n v="0"/>
    <x v="0"/>
    <x v="29"/>
    <s v="1.4.9"/>
    <n v="4.0999999999999996"/>
    <n v="9"/>
    <n v="6"/>
    <x v="0"/>
    <x v="0"/>
    <x v="1"/>
  </r>
  <r>
    <n v="8176"/>
    <s v="Time Planner - Schedule, To-Do List, Time Tracker"/>
    <x v="27"/>
    <n v="4.2"/>
    <n v="2537"/>
    <n v="500000"/>
    <x v="0"/>
    <n v="0"/>
    <x v="0"/>
    <x v="93"/>
    <s v="2.2 (Protostar)"/>
    <n v="4"/>
    <n v="8.5"/>
    <n v="1"/>
    <x v="0"/>
    <x v="0"/>
    <x v="1"/>
  </r>
  <r>
    <n v="8177"/>
    <s v="MyLifeOrganized: To-Do List"/>
    <x v="27"/>
    <n v="4.3"/>
    <n v="4441"/>
    <n v="100000"/>
    <x v="0"/>
    <n v="0"/>
    <x v="0"/>
    <x v="93"/>
    <m/>
    <m/>
    <m/>
    <n v="6"/>
    <x v="0"/>
    <x v="0"/>
    <x v="1"/>
  </r>
  <r>
    <n v="8178"/>
    <s v="Cal - Google Calendar + Widget"/>
    <x v="27"/>
    <n v="4.2"/>
    <n v="86172"/>
    <n v="1000000"/>
    <x v="0"/>
    <n v="0"/>
    <x v="0"/>
    <x v="93"/>
    <s v="1.1.7"/>
    <n v="4"/>
    <n v="13000"/>
    <n v="2"/>
    <x v="3"/>
    <x v="0"/>
    <x v="0"/>
  </r>
  <r>
    <n v="8179"/>
    <s v="Clean My House â€“ Chore To Do List, Task Scheduler"/>
    <x v="27"/>
    <n v="4.0999999999999996"/>
    <n v="661"/>
    <n v="100000"/>
    <x v="0"/>
    <n v="0"/>
    <x v="0"/>
    <x v="93"/>
    <s v="2.1.2"/>
    <n v="4.0999999999999996"/>
    <n v="3.4"/>
    <n v="6"/>
    <x v="0"/>
    <x v="0"/>
    <x v="1"/>
  </r>
  <r>
    <n v="8180"/>
    <s v="Goal Meter: Goal Tracker, Habit Changer,To-Do List"/>
    <x v="27"/>
    <n v="4.5999999999999996"/>
    <n v="7969"/>
    <n v="100000"/>
    <x v="0"/>
    <n v="0"/>
    <x v="0"/>
    <x v="93"/>
    <s v="2.7.92"/>
    <n v="4.4000000000000004"/>
    <n v="20000"/>
    <n v="2"/>
    <x v="0"/>
    <x v="0"/>
    <x v="2"/>
  </r>
  <r>
    <n v="8181"/>
    <s v="To-do list"/>
    <x v="27"/>
    <n v="4.4000000000000004"/>
    <n v="688"/>
    <n v="50000"/>
    <x v="0"/>
    <n v="0"/>
    <x v="0"/>
    <x v="93"/>
    <n v="2.2200000000000002"/>
    <n v="4"/>
    <n v="4.4000000000000004"/>
    <n v="7"/>
    <x v="0"/>
    <x v="0"/>
    <x v="1"/>
  </r>
  <r>
    <n v="8182"/>
    <s v="Do Not Crash"/>
    <x v="18"/>
    <n v="3.7"/>
    <n v="56664"/>
    <n v="1000000"/>
    <x v="0"/>
    <n v="0"/>
    <x v="0"/>
    <x v="33"/>
    <n v="1.4"/>
    <n v="2.2999999999999998"/>
    <n v="8.3000000000000007"/>
    <n v="2"/>
    <x v="4"/>
    <x v="0"/>
    <x v="1"/>
  </r>
  <r>
    <n v="8183"/>
    <s v="Do I Snore or Grind"/>
    <x v="19"/>
    <n v="4.4000000000000004"/>
    <n v="2295"/>
    <n v="100000"/>
    <x v="0"/>
    <n v="0"/>
    <x v="0"/>
    <x v="84"/>
    <s v="0.3.1"/>
    <n v="5"/>
    <n v="19000"/>
    <n v="7"/>
    <x v="0"/>
    <x v="0"/>
    <x v="0"/>
  </r>
  <r>
    <n v="8184"/>
    <s v="How well do you know me?"/>
    <x v="17"/>
    <n v="3.9"/>
    <n v="1290"/>
    <n v="100000"/>
    <x v="0"/>
    <n v="0"/>
    <x v="0"/>
    <x v="41"/>
    <s v="2.3.0"/>
    <n v="4.0999999999999996"/>
    <n v="6.4"/>
    <n v="7"/>
    <x v="0"/>
    <x v="0"/>
    <x v="1"/>
  </r>
  <r>
    <n v="8185"/>
    <s v="EasyNote Notepad | To Do List"/>
    <x v="25"/>
    <n v="4.3"/>
    <n v="15618"/>
    <n v="1000000"/>
    <x v="0"/>
    <n v="0"/>
    <x v="0"/>
    <x v="90"/>
    <s v="1.5.2"/>
    <n v="2.2999999999999998"/>
    <n v="2.4"/>
    <n v="11"/>
    <x v="1"/>
    <x v="0"/>
    <x v="1"/>
  </r>
  <r>
    <n v="8187"/>
    <s v="Adobe Fill &amp; Sign: Easy PDF Form Filler"/>
    <x v="27"/>
    <n v="4.3"/>
    <n v="11402"/>
    <n v="1000000"/>
    <x v="0"/>
    <n v="0"/>
    <x v="0"/>
    <x v="93"/>
    <s v="1.3.0"/>
    <n v="5"/>
    <n v="5.3"/>
    <n v="11"/>
    <x v="1"/>
    <x v="0"/>
    <x v="1"/>
  </r>
  <r>
    <n v="8188"/>
    <s v="DO YOU KNOW THE WAY Soundboard"/>
    <x v="18"/>
    <n v="4.5"/>
    <n v="1007"/>
    <n v="100000"/>
    <x v="0"/>
    <n v="0"/>
    <x v="0"/>
    <x v="19"/>
    <n v="7"/>
    <n v="4.0999999999999996"/>
    <n v="5.2"/>
    <n v="7"/>
    <x v="0"/>
    <x v="0"/>
    <x v="1"/>
  </r>
  <r>
    <n v="8190"/>
    <s v="Endless Ducker"/>
    <x v="17"/>
    <n v="4.5"/>
    <n v="8193"/>
    <n v="500000"/>
    <x v="0"/>
    <n v="0"/>
    <x v="0"/>
    <x v="32"/>
    <s v="1.0.7"/>
    <s v="4.0.3"/>
    <n v="41000"/>
    <n v="9"/>
    <x v="3"/>
    <x v="0"/>
    <x v="6"/>
  </r>
  <r>
    <n v="8191"/>
    <s v="Dude Perfect"/>
    <x v="23"/>
    <n v="4.5"/>
    <n v="97"/>
    <n v="10000"/>
    <x v="0"/>
    <n v="0"/>
    <x v="0"/>
    <x v="39"/>
    <n v="1"/>
    <n v="4.0999999999999996"/>
    <n v="1.9"/>
    <n v="6"/>
    <x v="1"/>
    <x v="0"/>
    <x v="1"/>
  </r>
  <r>
    <n v="8192"/>
    <s v="that's lit"/>
    <x v="17"/>
    <n v="4.7"/>
    <n v="1115"/>
    <n v="100000"/>
    <x v="0"/>
    <n v="0"/>
    <x v="0"/>
    <x v="32"/>
    <n v="1"/>
    <n v="4.3"/>
    <n v="39000"/>
    <n v="7"/>
    <x v="1"/>
    <x v="0"/>
    <x v="3"/>
  </r>
  <r>
    <n v="8193"/>
    <s v="All Type DP"/>
    <x v="18"/>
    <n v="4.3"/>
    <n v="1853"/>
    <n v="500000"/>
    <x v="0"/>
    <n v="0"/>
    <x v="0"/>
    <x v="19"/>
    <n v="1.8"/>
    <n v="4"/>
    <n v="5.8"/>
    <n v="5"/>
    <x v="0"/>
    <x v="0"/>
    <x v="1"/>
  </r>
  <r>
    <n v="8194"/>
    <s v="Dp For WhatsApp"/>
    <x v="26"/>
    <n v="4.4000000000000004"/>
    <n v="1623"/>
    <n v="1000000"/>
    <x v="0"/>
    <n v="0"/>
    <x v="3"/>
    <x v="92"/>
    <n v="2.7"/>
    <s v="4.0.3"/>
    <n v="11000"/>
    <n v="6"/>
    <x v="0"/>
    <x v="0"/>
    <x v="0"/>
  </r>
  <r>
    <n v="8195"/>
    <s v="DP and Status for WhatsApp 2018"/>
    <x v="20"/>
    <n v="4.5"/>
    <n v="787"/>
    <n v="100000"/>
    <x v="0"/>
    <n v="0"/>
    <x v="0"/>
    <x v="85"/>
    <s v="2.4.2"/>
    <s v="4.0.3"/>
    <n v="6.9"/>
    <n v="2"/>
    <x v="0"/>
    <x v="0"/>
    <x v="1"/>
  </r>
  <r>
    <n v="8196"/>
    <s v="DP Editor"/>
    <x v="22"/>
    <n v="4.3"/>
    <n v="18"/>
    <n v="5000"/>
    <x v="0"/>
    <n v="0"/>
    <x v="1"/>
    <x v="87"/>
    <n v="1.5"/>
    <n v="4.0999999999999996"/>
    <n v="15000"/>
    <n v="8"/>
    <x v="0"/>
    <x v="0"/>
    <x v="0"/>
  </r>
  <r>
    <n v="8197"/>
    <s v="DP &amp; Status"/>
    <x v="18"/>
    <n v="4.3"/>
    <n v="1922"/>
    <n v="500000"/>
    <x v="0"/>
    <n v="0"/>
    <x v="0"/>
    <x v="19"/>
    <n v="1.1299999999999999"/>
    <n v="4.0999999999999996"/>
    <n v="4.7"/>
    <n v="1"/>
    <x v="0"/>
    <x v="0"/>
    <x v="1"/>
  </r>
  <r>
    <n v="8198"/>
    <s v="Dp for girls"/>
    <x v="0"/>
    <n v="4.2"/>
    <n v="175"/>
    <n v="50000"/>
    <x v="0"/>
    <n v="0"/>
    <x v="0"/>
    <x v="0"/>
    <n v="1.2"/>
    <s v="4.0.3"/>
    <n v="8.1999999999999993"/>
    <n v="5"/>
    <x v="1"/>
    <x v="0"/>
    <x v="1"/>
  </r>
  <r>
    <n v="8199"/>
    <s v="DP Maker"/>
    <x v="22"/>
    <n v="4.2"/>
    <n v="784"/>
    <n v="100000"/>
    <x v="0"/>
    <n v="0"/>
    <x v="0"/>
    <x v="87"/>
    <s v="1.00.15"/>
    <n v="4.0999999999999996"/>
    <n v="18000"/>
    <n v="4"/>
    <x v="0"/>
    <x v="0"/>
    <x v="0"/>
  </r>
  <r>
    <n v="8200"/>
    <s v="Download Instant DP (Full HD)"/>
    <x v="25"/>
    <n v="4.3"/>
    <n v="1283"/>
    <n v="100000"/>
    <x v="0"/>
    <n v="0"/>
    <x v="0"/>
    <x v="90"/>
    <s v="4.1.0"/>
    <n v="4.0999999999999996"/>
    <n v="4.4000000000000004"/>
    <n v="8"/>
    <x v="0"/>
    <x v="0"/>
    <x v="1"/>
  </r>
  <r>
    <n v="8201"/>
    <s v="Square DP For Whatsapp"/>
    <x v="22"/>
    <n v="4.2"/>
    <n v="67"/>
    <n v="10000"/>
    <x v="0"/>
    <n v="0"/>
    <x v="0"/>
    <x v="87"/>
    <n v="1"/>
    <s v="4.0.3"/>
    <n v="15000"/>
    <n v="3"/>
    <x v="1"/>
    <x v="0"/>
    <x v="0"/>
  </r>
  <r>
    <n v="8202"/>
    <s v="Profile pictures for WhatsApp"/>
    <x v="26"/>
    <n v="4.7"/>
    <n v="10786"/>
    <n v="500000"/>
    <x v="0"/>
    <n v="0"/>
    <x v="3"/>
    <x v="92"/>
    <s v="2.3.1"/>
    <n v="4.3"/>
    <n v="9.4"/>
    <n v="5"/>
    <x v="0"/>
    <x v="0"/>
    <x v="1"/>
  </r>
  <r>
    <n v="8203"/>
    <s v="DP and Status"/>
    <x v="18"/>
    <n v="4.0999999999999996"/>
    <n v="623"/>
    <n v="100000"/>
    <x v="0"/>
    <n v="0"/>
    <x v="0"/>
    <x v="19"/>
    <s v="1.0.1"/>
    <n v="3"/>
    <n v="3"/>
    <n v="8"/>
    <x v="1"/>
    <x v="0"/>
    <x v="1"/>
  </r>
  <r>
    <n v="8204"/>
    <s v="Dp For Whatsapp"/>
    <x v="20"/>
    <n v="4.3"/>
    <n v="39"/>
    <n v="5000"/>
    <x v="0"/>
    <n v="0"/>
    <x v="0"/>
    <x v="85"/>
    <n v="1"/>
    <s v="4.0.3"/>
    <n v="12000"/>
    <n v="4"/>
    <x v="1"/>
    <x v="0"/>
    <x v="0"/>
  </r>
  <r>
    <n v="8205"/>
    <s v="DP &amp; Status for Whatsapp 2018"/>
    <x v="26"/>
    <n v="4.0999999999999996"/>
    <n v="293"/>
    <n v="100000"/>
    <x v="0"/>
    <n v="0"/>
    <x v="0"/>
    <x v="92"/>
    <n v="1.4"/>
    <s v="4.0.3"/>
    <n v="3.4"/>
    <n v="8"/>
    <x v="0"/>
    <x v="0"/>
    <x v="1"/>
  </r>
  <r>
    <n v="8206"/>
    <s v="DP Creator for WhatsApp"/>
    <x v="22"/>
    <n v="3.8"/>
    <n v="4813"/>
    <n v="100000"/>
    <x v="0"/>
    <n v="0"/>
    <x v="0"/>
    <x v="87"/>
    <n v="1.5"/>
    <n v="2.2000000000000002"/>
    <n v="5.0999999999999996"/>
    <n v="3"/>
    <x v="3"/>
    <x v="0"/>
    <x v="1"/>
  </r>
  <r>
    <n v="8207"/>
    <s v="Dp For FB"/>
    <x v="22"/>
    <n v="4.5"/>
    <n v="12"/>
    <n v="1000"/>
    <x v="0"/>
    <n v="0"/>
    <x v="1"/>
    <x v="87"/>
    <n v="1"/>
    <n v="4.0999999999999996"/>
    <n v="2"/>
    <n v="10"/>
    <x v="1"/>
    <x v="0"/>
    <x v="1"/>
  </r>
  <r>
    <n v="8208"/>
    <s v="Best DP and Status (Daily Updates Photos)"/>
    <x v="18"/>
    <n v="4.0999999999999996"/>
    <n v="3003"/>
    <n v="1000000"/>
    <x v="0"/>
    <n v="0"/>
    <x v="0"/>
    <x v="19"/>
    <n v="1.8"/>
    <n v="4"/>
    <n v="3.2"/>
    <n v="5"/>
    <x v="0"/>
    <x v="0"/>
    <x v="1"/>
  </r>
  <r>
    <n v="8209"/>
    <s v="Magical Insta DP"/>
    <x v="22"/>
    <m/>
    <n v="2"/>
    <n v="1000"/>
    <x v="0"/>
    <n v="0"/>
    <x v="0"/>
    <x v="87"/>
    <n v="1.1000000000000001"/>
    <n v="4"/>
    <n v="5.2"/>
    <n v="6"/>
    <x v="0"/>
    <x v="0"/>
    <x v="1"/>
  </r>
  <r>
    <n v="8210"/>
    <s v="Profile Pictures and DP for Whatsapp"/>
    <x v="20"/>
    <n v="4.3"/>
    <n v="48"/>
    <n v="5000"/>
    <x v="0"/>
    <n v="0"/>
    <x v="0"/>
    <x v="85"/>
    <n v="1.3"/>
    <s v="4.0.3"/>
    <n v="11000"/>
    <n v="5"/>
    <x v="1"/>
    <x v="0"/>
    <x v="0"/>
  </r>
  <r>
    <n v="8211"/>
    <s v="All Types DP &amp; Status Maker"/>
    <x v="22"/>
    <n v="4.5"/>
    <n v="16"/>
    <n v="1000"/>
    <x v="0"/>
    <n v="0"/>
    <x v="1"/>
    <x v="87"/>
    <s v="2.1.5"/>
    <s v="4.0.3"/>
    <n v="14000"/>
    <n v="7"/>
    <x v="0"/>
    <x v="0"/>
    <x v="0"/>
  </r>
  <r>
    <n v="8212"/>
    <s v="DP Photo Editor"/>
    <x v="22"/>
    <n v="4.0999999999999996"/>
    <n v="88"/>
    <n v="10000"/>
    <x v="0"/>
    <n v="0"/>
    <x v="0"/>
    <x v="87"/>
    <n v="2.5"/>
    <n v="4.0999999999999996"/>
    <n v="7.7"/>
    <n v="9"/>
    <x v="1"/>
    <x v="0"/>
    <x v="1"/>
  </r>
  <r>
    <n v="8213"/>
    <s v="Status For WhatsApp DP - pro"/>
    <x v="26"/>
    <n v="4.4000000000000004"/>
    <n v="49"/>
    <n v="10000"/>
    <x v="0"/>
    <n v="0"/>
    <x v="1"/>
    <x v="92"/>
    <n v="1.7"/>
    <n v="4.0999999999999996"/>
    <n v="12000"/>
    <n v="5"/>
    <x v="0"/>
    <x v="0"/>
    <x v="0"/>
  </r>
  <r>
    <n v="8214"/>
    <s v="Marathi DP - status and message,jokes,Video app"/>
    <x v="18"/>
    <n v="4.3"/>
    <n v="694"/>
    <n v="100000"/>
    <x v="0"/>
    <n v="0"/>
    <x v="0"/>
    <x v="19"/>
    <n v="1.6"/>
    <n v="4.2"/>
    <n v="3.8"/>
    <n v="8"/>
    <x v="0"/>
    <x v="0"/>
    <x v="1"/>
  </r>
  <r>
    <n v="8215"/>
    <s v="Cute Images for Whatsapp"/>
    <x v="18"/>
    <n v="4.4000000000000004"/>
    <n v="634"/>
    <n v="100000"/>
    <x v="0"/>
    <n v="0"/>
    <x v="1"/>
    <x v="19"/>
    <n v="1"/>
    <s v="2.3.3"/>
    <n v="8.1"/>
    <n v="12"/>
    <x v="4"/>
    <x v="0"/>
    <x v="1"/>
  </r>
  <r>
    <n v="8216"/>
    <s v="Profile Pictures - Best DP Status"/>
    <x v="18"/>
    <n v="4.3"/>
    <n v="131"/>
    <n v="50000"/>
    <x v="0"/>
    <n v="0"/>
    <x v="0"/>
    <x v="19"/>
    <s v="1.2.1"/>
    <n v="4.0999999999999996"/>
    <n v="5.4"/>
    <n v="11"/>
    <x v="1"/>
    <x v="0"/>
    <x v="1"/>
  </r>
  <r>
    <n v="8217"/>
    <s v="Best DP and Status - All Type DP &amp; Status"/>
    <x v="18"/>
    <m/>
    <n v="1"/>
    <n v="100"/>
    <x v="0"/>
    <n v="0"/>
    <x v="0"/>
    <x v="19"/>
    <n v="1"/>
    <s v="4.0.3"/>
    <n v="5.7"/>
    <n v="5"/>
    <x v="0"/>
    <x v="0"/>
    <x v="1"/>
  </r>
  <r>
    <n v="8218"/>
    <s v="Dp for Facebook"/>
    <x v="20"/>
    <n v="4.0999999999999996"/>
    <n v="56"/>
    <n v="5000"/>
    <x v="0"/>
    <n v="0"/>
    <x v="0"/>
    <x v="85"/>
    <n v="1"/>
    <s v="4.0.3"/>
    <n v="10000"/>
    <n v="5"/>
    <x v="1"/>
    <x v="0"/>
    <x v="0"/>
  </r>
  <r>
    <n v="8219"/>
    <s v="Fifa World Cup 2018: Photo Frame Editor &amp; DP Maker"/>
    <x v="22"/>
    <n v="4.5999999999999996"/>
    <n v="666"/>
    <n v="100000"/>
    <x v="0"/>
    <n v="0"/>
    <x v="0"/>
    <x v="87"/>
    <n v="6.1"/>
    <s v="4.0.3"/>
    <n v="8.6999999999999993"/>
    <n v="6"/>
    <x v="0"/>
    <x v="0"/>
    <x v="1"/>
  </r>
  <r>
    <n v="8220"/>
    <s v="DP and Status Images | All Latest Status 2018"/>
    <x v="16"/>
    <n v="4.7"/>
    <n v="25"/>
    <n v="10000"/>
    <x v="0"/>
    <n v="0"/>
    <x v="1"/>
    <x v="29"/>
    <n v="1"/>
    <n v="4"/>
    <n v="3.8"/>
    <n v="7"/>
    <x v="1"/>
    <x v="0"/>
    <x v="1"/>
  </r>
  <r>
    <n v="8221"/>
    <s v="Best DP and Status"/>
    <x v="20"/>
    <n v="4.2"/>
    <n v="93"/>
    <n v="10000"/>
    <x v="0"/>
    <n v="0"/>
    <x v="1"/>
    <x v="85"/>
    <s v="7.6.5"/>
    <n v="4.0999999999999996"/>
    <n v="5.6"/>
    <n v="11"/>
    <x v="1"/>
    <x v="0"/>
    <x v="1"/>
  </r>
  <r>
    <n v="8222"/>
    <s v="100000+ Messages - DP, Status, Jokes &amp; GIF 2018"/>
    <x v="16"/>
    <n v="3.7"/>
    <n v="121"/>
    <n v="10000"/>
    <x v="0"/>
    <n v="0"/>
    <x v="3"/>
    <x v="29"/>
    <s v="DPSTATUS1.0.1"/>
    <s v="4.0.3"/>
    <n v="3.8"/>
    <n v="12"/>
    <x v="1"/>
    <x v="0"/>
    <x v="1"/>
  </r>
  <r>
    <n v="8223"/>
    <s v="Instant DP Downloader for Instagram"/>
    <x v="20"/>
    <n v="4.7"/>
    <n v="38"/>
    <n v="5000"/>
    <x v="0"/>
    <n v="0"/>
    <x v="0"/>
    <x v="85"/>
    <s v="1.0.4"/>
    <n v="4.2"/>
    <n v="4.0999999999999996"/>
    <n v="8"/>
    <x v="0"/>
    <x v="0"/>
    <x v="1"/>
  </r>
  <r>
    <n v="8224"/>
    <s v="DP Display Pictures Life Quotes Motivational GM"/>
    <x v="20"/>
    <n v="4.4000000000000004"/>
    <n v="39"/>
    <n v="5000"/>
    <x v="0"/>
    <n v="0"/>
    <x v="0"/>
    <x v="85"/>
    <n v="20"/>
    <n v="4.0999999999999996"/>
    <n v="11000"/>
    <n v="1"/>
    <x v="0"/>
    <x v="0"/>
    <x v="0"/>
  </r>
  <r>
    <n v="8225"/>
    <s v="Latest DP and Status Pro 2018"/>
    <x v="18"/>
    <n v="4.7"/>
    <n v="19"/>
    <n v="1000"/>
    <x v="0"/>
    <n v="0"/>
    <x v="0"/>
    <x v="19"/>
    <s v="1.0.4"/>
    <s v="4.0.3"/>
    <n v="5.7"/>
    <n v="1"/>
    <x v="0"/>
    <x v="0"/>
    <x v="1"/>
  </r>
  <r>
    <n v="8226"/>
    <s v="Best DP And Video Status 2018 For Whatsapp"/>
    <x v="18"/>
    <n v="4.2"/>
    <n v="91"/>
    <n v="10000"/>
    <x v="0"/>
    <n v="0"/>
    <x v="0"/>
    <x v="19"/>
    <n v="9"/>
    <n v="4.0999999999999996"/>
    <n v="3.8"/>
    <n v="5"/>
    <x v="0"/>
    <x v="0"/>
    <x v="1"/>
  </r>
  <r>
    <n v="8227"/>
    <s v="Qeek for Instagram - Zoom profile insta DP"/>
    <x v="20"/>
    <n v="4.5999999999999996"/>
    <n v="12111"/>
    <n v="500000"/>
    <x v="0"/>
    <n v="0"/>
    <x v="0"/>
    <x v="85"/>
    <n v="1.47"/>
    <n v="4.3"/>
    <n v="9.1"/>
    <n v="5"/>
    <x v="0"/>
    <x v="0"/>
    <x v="1"/>
  </r>
  <r>
    <n v="8228"/>
    <s v="DP Battle"/>
    <x v="18"/>
    <n v="4.5"/>
    <n v="132"/>
    <n v="5000"/>
    <x v="0"/>
    <n v="0"/>
    <x v="0"/>
    <x v="19"/>
    <s v="2.0.5"/>
    <s v="4.0.3"/>
    <n v="2.5"/>
    <n v="3"/>
    <x v="1"/>
    <x v="0"/>
    <x v="1"/>
  </r>
  <r>
    <n v="8229"/>
    <s v="Faceoff DP Battle App"/>
    <x v="18"/>
    <n v="4.8"/>
    <n v="38"/>
    <n v="1000"/>
    <x v="0"/>
    <n v="0"/>
    <x v="0"/>
    <x v="19"/>
    <n v="5.2"/>
    <n v="4.4000000000000004"/>
    <n v="6.7"/>
    <n v="6"/>
    <x v="0"/>
    <x v="0"/>
    <x v="1"/>
  </r>
  <r>
    <n v="8230"/>
    <s v="Insta Square Profile DP"/>
    <x v="22"/>
    <n v="3.7"/>
    <n v="42"/>
    <n v="5000"/>
    <x v="0"/>
    <n v="0"/>
    <x v="0"/>
    <x v="87"/>
    <n v="1"/>
    <n v="4"/>
    <n v="11000"/>
    <n v="9"/>
    <x v="4"/>
    <x v="0"/>
    <x v="0"/>
  </r>
  <r>
    <n v="8231"/>
    <s v="Name Art DP - Focus n Filter Text 2018"/>
    <x v="0"/>
    <n v="4.3"/>
    <n v="132"/>
    <n v="10000"/>
    <x v="0"/>
    <n v="0"/>
    <x v="0"/>
    <x v="0"/>
    <n v="1"/>
    <n v="4.0999999999999996"/>
    <n v="7.7"/>
    <n v="1"/>
    <x v="0"/>
    <x v="0"/>
    <x v="1"/>
  </r>
  <r>
    <n v="8232"/>
    <s v="DP Status 2017"/>
    <x v="22"/>
    <n v="4.2"/>
    <n v="302"/>
    <n v="50000"/>
    <x v="0"/>
    <n v="0"/>
    <x v="0"/>
    <x v="87"/>
    <s v="15|06|17"/>
    <n v="4.0999999999999996"/>
    <n v="7"/>
    <n v="6"/>
    <x v="1"/>
    <x v="0"/>
    <x v="1"/>
  </r>
  <r>
    <n v="8234"/>
    <s v="DQ Texas"/>
    <x v="12"/>
    <n v="4.0999999999999996"/>
    <n v="336"/>
    <n v="100000"/>
    <x v="0"/>
    <n v="0"/>
    <x v="0"/>
    <x v="25"/>
    <s v="1.4.1"/>
    <n v="4.0999999999999996"/>
    <n v="13000"/>
    <n v="5"/>
    <x v="0"/>
    <x v="0"/>
    <x v="0"/>
  </r>
  <r>
    <n v="8235"/>
    <s v="DQ Events"/>
    <x v="4"/>
    <n v="2.2999999999999998"/>
    <n v="41"/>
    <n v="10000"/>
    <x v="0"/>
    <n v="0"/>
    <x v="0"/>
    <x v="7"/>
    <n v="1.1000000000000001"/>
    <n v="4"/>
    <n v="20000"/>
    <n v="12"/>
    <x v="1"/>
    <x v="0"/>
    <x v="2"/>
  </r>
  <r>
    <n v="8236"/>
    <s v="Dash Quest Heroes"/>
    <x v="17"/>
    <n v="4.3"/>
    <n v="8432"/>
    <n v="500000"/>
    <x v="0"/>
    <n v="0"/>
    <x v="2"/>
    <x v="46"/>
    <s v="1.4.0"/>
    <n v="4.0999999999999996"/>
    <n v="59000"/>
    <n v="7"/>
    <x v="0"/>
    <x v="0"/>
    <x v="4"/>
  </r>
  <r>
    <n v="8237"/>
    <s v="Coupons for Dairy Queen"/>
    <x v="12"/>
    <n v="4.5999999999999996"/>
    <n v="42"/>
    <n v="100"/>
    <x v="0"/>
    <n v="0"/>
    <x v="1"/>
    <x v="25"/>
    <n v="1"/>
    <n v="5"/>
    <n v="3.9"/>
    <n v="7"/>
    <x v="0"/>
    <x v="0"/>
    <x v="1"/>
  </r>
  <r>
    <n v="8238"/>
    <s v="DRAGON QUEST VIII"/>
    <x v="18"/>
    <n v="4.5"/>
    <n v="7812"/>
    <n v="50000"/>
    <x v="1"/>
    <n v="19.989999999999998"/>
    <x v="2"/>
    <x v="49"/>
    <s v="1.1.4"/>
    <n v="4"/>
    <n v="27000"/>
    <n v="4"/>
    <x v="1"/>
    <x v="1"/>
    <x v="2"/>
  </r>
  <r>
    <n v="8239"/>
    <s v="ODTMobile v4"/>
    <x v="4"/>
    <n v="4"/>
    <n v="3"/>
    <n v="1000"/>
    <x v="0"/>
    <n v="0"/>
    <x v="0"/>
    <x v="7"/>
    <n v="1.1000000000000001"/>
    <n v="4.0999999999999996"/>
    <n v="16000"/>
    <n v="4"/>
    <x v="0"/>
    <x v="0"/>
    <x v="0"/>
  </r>
  <r>
    <n v="8240"/>
    <s v="DRAGON QUEST III"/>
    <x v="18"/>
    <n v="4.2"/>
    <n v="1661"/>
    <n v="10000"/>
    <x v="1"/>
    <n v="9.99"/>
    <x v="0"/>
    <x v="49"/>
    <s v="1.0.5"/>
    <n v="4"/>
    <n v="63000"/>
    <n v="3"/>
    <x v="0"/>
    <x v="1"/>
    <x v="7"/>
  </r>
  <r>
    <n v="8241"/>
    <s v="LightMeter (noAds)"/>
    <x v="22"/>
    <n v="4.5999999999999996"/>
    <n v="617"/>
    <n v="10000"/>
    <x v="1"/>
    <n v="1.99"/>
    <x v="0"/>
    <x v="87"/>
    <s v="1.5.10.NA"/>
    <n v="3.2"/>
    <n v="12000"/>
    <n v="11"/>
    <x v="3"/>
    <x v="1"/>
    <x v="0"/>
  </r>
  <r>
    <n v="8242"/>
    <s v="DRAGON QUEST"/>
    <x v="18"/>
    <n v="4.2"/>
    <n v="9659"/>
    <n v="100000"/>
    <x v="1"/>
    <n v="2.99"/>
    <x v="0"/>
    <x v="49"/>
    <s v="1.0.7"/>
    <n v="2.2999999999999998"/>
    <n v="30000"/>
    <n v="3"/>
    <x v="1"/>
    <x v="1"/>
    <x v="3"/>
  </r>
  <r>
    <n v="8243"/>
    <s v="DRAGON QUEST II"/>
    <x v="18"/>
    <n v="4.5"/>
    <n v="2576"/>
    <n v="10000"/>
    <x v="1"/>
    <n v="4.99"/>
    <x v="0"/>
    <x v="49"/>
    <s v="1.0.5"/>
    <n v="4"/>
    <n v="44000"/>
    <n v="3"/>
    <x v="0"/>
    <x v="1"/>
    <x v="6"/>
  </r>
  <r>
    <n v="8245"/>
    <s v="DRAGON QUEST VI"/>
    <x v="18"/>
    <n v="4.4000000000000004"/>
    <n v="3358"/>
    <n v="100000"/>
    <x v="1"/>
    <n v="14.99"/>
    <x v="0"/>
    <x v="49"/>
    <s v="1.0.4"/>
    <n v="2.2999999999999998"/>
    <n v="17000"/>
    <n v="8"/>
    <x v="0"/>
    <x v="1"/>
    <x v="0"/>
  </r>
  <r>
    <n v="8247"/>
    <s v="DQT GPS"/>
    <x v="4"/>
    <n v="4"/>
    <n v="3"/>
    <n v="500"/>
    <x v="0"/>
    <n v="0"/>
    <x v="0"/>
    <x v="7"/>
    <n v="1.2"/>
    <n v="4.2"/>
    <n v="6.3"/>
    <n v="10"/>
    <x v="4"/>
    <x v="0"/>
    <x v="1"/>
  </r>
  <r>
    <n v="8248"/>
    <s v="DQ Akses"/>
    <x v="25"/>
    <m/>
    <n v="0"/>
    <n v="1"/>
    <x v="0"/>
    <n v="0"/>
    <x v="0"/>
    <x v="90"/>
    <n v="1.1000000000000001"/>
    <n v="2.1"/>
    <n v="2.6"/>
    <n v="7"/>
    <x v="0"/>
    <x v="0"/>
    <x v="1"/>
  </r>
  <r>
    <n v="8249"/>
    <s v="Discovery Insure"/>
    <x v="32"/>
    <n v="2.8"/>
    <n v="1911"/>
    <n v="100000"/>
    <x v="0"/>
    <n v="0"/>
    <x v="0"/>
    <x v="102"/>
    <s v="di-v3.4.0.4"/>
    <n v="4.3"/>
    <n v="20000"/>
    <n v="3"/>
    <x v="0"/>
    <x v="0"/>
    <x v="2"/>
  </r>
  <r>
    <n v="8250"/>
    <s v="Taco Bell"/>
    <x v="16"/>
    <n v="3.8"/>
    <n v="28140"/>
    <n v="1000000"/>
    <x v="0"/>
    <n v="0"/>
    <x v="0"/>
    <x v="29"/>
    <s v="5.0.4"/>
    <n v="4.2"/>
    <n v="16000"/>
    <n v="7"/>
    <x v="0"/>
    <x v="0"/>
    <x v="0"/>
  </r>
  <r>
    <n v="8251"/>
    <s v="LightMeter Free"/>
    <x v="22"/>
    <n v="4.0999999999999996"/>
    <n v="5485"/>
    <n v="1000000"/>
    <x v="0"/>
    <n v="0"/>
    <x v="0"/>
    <x v="87"/>
    <s v="1.2.3"/>
    <n v="3.2"/>
    <n v="13000"/>
    <n v="4"/>
    <x v="3"/>
    <x v="0"/>
    <x v="0"/>
  </r>
  <r>
    <n v="8252"/>
    <s v="CHRONO TRIGGER (Upgrade Ver.)"/>
    <x v="18"/>
    <n v="3.8"/>
    <n v="11250"/>
    <n v="100000"/>
    <x v="1"/>
    <n v="9.99"/>
    <x v="2"/>
    <x v="49"/>
    <s v="2.0.4"/>
    <n v="4.2"/>
    <n v="6.3"/>
    <n v="6"/>
    <x v="0"/>
    <x v="1"/>
    <x v="1"/>
  </r>
  <r>
    <n v="8253"/>
    <s v="ODTMobile"/>
    <x v="4"/>
    <n v="3.4"/>
    <n v="15"/>
    <n v="10000"/>
    <x v="0"/>
    <n v="0"/>
    <x v="0"/>
    <x v="7"/>
    <n v="3.2"/>
    <n v="2.2000000000000002"/>
    <n v="2.7"/>
    <n v="3"/>
    <x v="3"/>
    <x v="0"/>
    <x v="1"/>
  </r>
  <r>
    <n v="8254"/>
    <s v="Whataburger"/>
    <x v="12"/>
    <n v="4.5"/>
    <n v="5093"/>
    <n v="500000"/>
    <x v="0"/>
    <n v="0"/>
    <x v="0"/>
    <x v="25"/>
    <s v="1.9.0"/>
    <n v="4.2"/>
    <n v="56000"/>
    <n v="4"/>
    <x v="0"/>
    <x v="0"/>
    <x v="4"/>
  </r>
  <r>
    <n v="8255"/>
    <s v="FINAL FANTASY DIMENSIONS"/>
    <x v="18"/>
    <n v="4.3"/>
    <n v="8450"/>
    <n v="100000"/>
    <x v="1"/>
    <n v="13.99"/>
    <x v="0"/>
    <x v="49"/>
    <s v="1.1.3"/>
    <s v="2.3.3"/>
    <n v="1.1000000000000001"/>
    <n v="3"/>
    <x v="1"/>
    <x v="1"/>
    <x v="1"/>
  </r>
  <r>
    <n v="8256"/>
    <s v="Arby's"/>
    <x v="12"/>
    <n v="3.1"/>
    <n v="194"/>
    <n v="100000"/>
    <x v="0"/>
    <n v="0"/>
    <x v="0"/>
    <x v="25"/>
    <s v="1.3.1"/>
    <n v="4.4000000000000004"/>
    <n v="26000"/>
    <n v="7"/>
    <x v="0"/>
    <x v="0"/>
    <x v="2"/>
  </r>
  <r>
    <n v="8257"/>
    <s v="RPG Dragon Lapis"/>
    <x v="18"/>
    <n v="4.5999999999999996"/>
    <n v="13492"/>
    <n v="100000"/>
    <x v="0"/>
    <n v="0"/>
    <x v="1"/>
    <x v="49"/>
    <s v="1.1.4g"/>
    <n v="4.0999999999999996"/>
    <n v="56000"/>
    <n v="7"/>
    <x v="0"/>
    <x v="0"/>
    <x v="4"/>
  </r>
  <r>
    <n v="8258"/>
    <s v="Find Fast Food"/>
    <x v="21"/>
    <n v="3.3"/>
    <n v="272"/>
    <n v="100000"/>
    <x v="0"/>
    <n v="0"/>
    <x v="0"/>
    <x v="86"/>
    <s v="1.1.6"/>
    <n v="2.2000000000000002"/>
    <n v="785"/>
    <n v="11"/>
    <x v="6"/>
    <x v="0"/>
    <x v="1"/>
  </r>
  <r>
    <n v="8259"/>
    <s v="Jungle book-The Great Escape"/>
    <x v="17"/>
    <n v="3.9"/>
    <n v="2362"/>
    <n v="100000"/>
    <x v="0"/>
    <n v="0"/>
    <x v="0"/>
    <x v="36"/>
    <n v="1.3"/>
    <n v="2.2999999999999998"/>
    <n v="25000"/>
    <n v="7"/>
    <x v="5"/>
    <x v="0"/>
    <x v="2"/>
  </r>
  <r>
    <n v="8260"/>
    <s v="Bunny Skater"/>
    <x v="17"/>
    <n v="4.2"/>
    <n v="139432"/>
    <n v="10000000"/>
    <x v="0"/>
    <n v="0"/>
    <x v="0"/>
    <x v="46"/>
    <n v="1.5"/>
    <n v="2.1"/>
    <n v="4.7"/>
    <n v="11"/>
    <x v="5"/>
    <x v="0"/>
    <x v="1"/>
  </r>
  <r>
    <n v="8261"/>
    <s v="DQSalmaan - A fan made App"/>
    <x v="18"/>
    <n v="4.9000000000000004"/>
    <n v="707"/>
    <n v="10000"/>
    <x v="0"/>
    <n v="0"/>
    <x v="0"/>
    <x v="19"/>
    <n v="1.5"/>
    <n v="4.0999999999999996"/>
    <n v="6"/>
    <n v="2"/>
    <x v="0"/>
    <x v="0"/>
    <x v="1"/>
  </r>
  <r>
    <n v="8262"/>
    <s v="Culver's"/>
    <x v="16"/>
    <n v="3.9"/>
    <n v="1638"/>
    <n v="100000"/>
    <x v="0"/>
    <n v="0"/>
    <x v="0"/>
    <x v="29"/>
    <n v="1.2"/>
    <n v="4.3"/>
    <n v="4.9000000000000004"/>
    <n v="4"/>
    <x v="0"/>
    <x v="0"/>
    <x v="1"/>
  </r>
  <r>
    <n v="8264"/>
    <s v="World Webcams"/>
    <x v="29"/>
    <n v="3.7"/>
    <n v="7896"/>
    <n v="1000000"/>
    <x v="0"/>
    <n v="0"/>
    <x v="0"/>
    <x v="98"/>
    <n v="1.6"/>
    <m/>
    <m/>
    <n v="11"/>
    <x v="5"/>
    <x v="0"/>
    <x v="1"/>
  </r>
  <r>
    <n v="8267"/>
    <s v="The Walking Zombie: Dead City"/>
    <x v="17"/>
    <n v="4.5999999999999996"/>
    <n v="58575"/>
    <n v="1000000"/>
    <x v="0"/>
    <n v="0"/>
    <x v="1"/>
    <x v="36"/>
    <n v="2.5499999999999998"/>
    <n v="4.0999999999999996"/>
    <n v="96000"/>
    <n v="2"/>
    <x v="0"/>
    <x v="0"/>
    <x v="9"/>
  </r>
  <r>
    <n v="8268"/>
    <s v="Monster Fishing 2018"/>
    <x v="23"/>
    <n v="4.4000000000000004"/>
    <n v="32881"/>
    <n v="1000000"/>
    <x v="0"/>
    <n v="0"/>
    <x v="0"/>
    <x v="39"/>
    <s v="0.0.80"/>
    <n v="4.0999999999999996"/>
    <n v="76000"/>
    <n v="8"/>
    <x v="0"/>
    <x v="0"/>
    <x v="5"/>
  </r>
  <r>
    <n v="8269"/>
    <s v="Call Blocker &amp; Blacklist"/>
    <x v="6"/>
    <n v="4"/>
    <n v="6"/>
    <n v="1000"/>
    <x v="0"/>
    <n v="0"/>
    <x v="0"/>
    <x v="10"/>
    <s v="3.1.0"/>
    <n v="4"/>
    <n v="4.2"/>
    <n v="7"/>
    <x v="0"/>
    <x v="0"/>
    <x v="1"/>
  </r>
  <r>
    <n v="8271"/>
    <s v="Dulquer Salmaan HD Wallpapers"/>
    <x v="26"/>
    <m/>
    <n v="1"/>
    <n v="100"/>
    <x v="0"/>
    <n v="0"/>
    <x v="0"/>
    <x v="92"/>
    <s v="1.1.0"/>
    <n v="4"/>
    <n v="3.9"/>
    <n v="5"/>
    <x v="0"/>
    <x v="0"/>
    <x v="1"/>
  </r>
  <r>
    <n v="8272"/>
    <s v="IHOPÂ®"/>
    <x v="12"/>
    <n v="4.2"/>
    <n v="441"/>
    <n v="100000"/>
    <x v="0"/>
    <n v="0"/>
    <x v="0"/>
    <x v="25"/>
    <s v="2.2.0"/>
    <n v="4.0999999999999996"/>
    <n v="24000"/>
    <n v="4"/>
    <x v="0"/>
    <x v="0"/>
    <x v="2"/>
  </r>
  <r>
    <n v="8274"/>
    <s v="myGrow"/>
    <x v="27"/>
    <n v="4.5999999999999996"/>
    <n v="84"/>
    <n v="1000"/>
    <x v="1"/>
    <n v="4.29"/>
    <x v="3"/>
    <x v="93"/>
    <s v="2.3.9"/>
    <n v="3.2"/>
    <n v="23000"/>
    <n v="4"/>
    <x v="3"/>
    <x v="1"/>
    <x v="2"/>
  </r>
  <r>
    <n v="8275"/>
    <s v="Dr. Parking 4"/>
    <x v="17"/>
    <n v="4.4000000000000004"/>
    <n v="475369"/>
    <n v="50000000"/>
    <x v="0"/>
    <n v="0"/>
    <x v="0"/>
    <x v="42"/>
    <n v="1.1399999999999999"/>
    <s v="4.0.3"/>
    <n v="13000"/>
    <n v="3"/>
    <x v="0"/>
    <x v="0"/>
    <x v="0"/>
  </r>
  <r>
    <n v="8276"/>
    <s v="Dr. Driving 2"/>
    <x v="17"/>
    <n v="4.5999999999999996"/>
    <n v="358633"/>
    <n v="10000000"/>
    <x v="0"/>
    <n v="0"/>
    <x v="0"/>
    <x v="42"/>
    <n v="1.32"/>
    <s v="4.0.3"/>
    <n v="19000"/>
    <n v="5"/>
    <x v="0"/>
    <x v="0"/>
    <x v="0"/>
  </r>
  <r>
    <n v="8277"/>
    <s v="Anti-virus Dr.Web Light"/>
    <x v="25"/>
    <n v="4.5"/>
    <n v="1094094"/>
    <n v="100000000"/>
    <x v="0"/>
    <n v="0"/>
    <x v="0"/>
    <x v="90"/>
    <m/>
    <m/>
    <m/>
    <n v="7"/>
    <x v="0"/>
    <x v="0"/>
    <x v="1"/>
  </r>
  <r>
    <n v="8278"/>
    <s v="dr.fone - Recovery &amp; Transfer wirelessly &amp; Backup"/>
    <x v="25"/>
    <n v="3.7"/>
    <n v="23347"/>
    <n v="5000000"/>
    <x v="0"/>
    <n v="0"/>
    <x v="0"/>
    <x v="90"/>
    <s v="3.2.0.169"/>
    <n v="2.2999999999999998"/>
    <n v="7.6"/>
    <n v="5"/>
    <x v="0"/>
    <x v="0"/>
    <x v="1"/>
  </r>
  <r>
    <n v="8279"/>
    <s v="Dr. Truck Driver : Real Truck Simulator 3D"/>
    <x v="18"/>
    <n v="4.0999999999999996"/>
    <n v="1626"/>
    <n v="100000"/>
    <x v="0"/>
    <n v="0"/>
    <x v="2"/>
    <x v="45"/>
    <n v="1.8"/>
    <n v="4.0999999999999996"/>
    <n v="96000"/>
    <n v="7"/>
    <x v="0"/>
    <x v="0"/>
    <x v="9"/>
  </r>
  <r>
    <n v="8280"/>
    <s v="Dr. Cares - Pet Rescue 911 ðŸ¶"/>
    <x v="18"/>
    <n v="4.2"/>
    <n v="14432"/>
    <n v="500000"/>
    <x v="0"/>
    <n v="0"/>
    <x v="0"/>
    <x v="33"/>
    <n v="1.5"/>
    <s v="4.0.3"/>
    <n v="35000"/>
    <n v="9"/>
    <x v="1"/>
    <x v="0"/>
    <x v="3"/>
  </r>
  <r>
    <n v="8281"/>
    <s v="Dr. Panda Town"/>
    <x v="18"/>
    <n v="4"/>
    <n v="36578"/>
    <n v="1000000"/>
    <x v="0"/>
    <n v="0"/>
    <x v="0"/>
    <x v="17"/>
    <m/>
    <m/>
    <m/>
    <n v="8"/>
    <x v="0"/>
    <x v="0"/>
    <x v="1"/>
  </r>
  <r>
    <n v="8282"/>
    <s v="Dr. Parker : Parking Simulator"/>
    <x v="17"/>
    <n v="4.5"/>
    <n v="14253"/>
    <n v="1000000"/>
    <x v="0"/>
    <n v="0"/>
    <x v="0"/>
    <x v="42"/>
    <n v="3.1"/>
    <n v="4"/>
    <n v="81000"/>
    <n v="1"/>
    <x v="0"/>
    <x v="0"/>
    <x v="8"/>
  </r>
  <r>
    <n v="8283"/>
    <s v="Dr. Parker : Real car parking simulation"/>
    <x v="17"/>
    <n v="4.5999999999999996"/>
    <n v="15829"/>
    <n v="1000000"/>
    <x v="0"/>
    <n v="0"/>
    <x v="0"/>
    <x v="42"/>
    <n v="1.29"/>
    <n v="4"/>
    <n v="95000"/>
    <n v="7"/>
    <x v="0"/>
    <x v="0"/>
    <x v="9"/>
  </r>
  <r>
    <n v="8284"/>
    <s v="Dr. Battery - Fast Charger - Super Cleaner 2018"/>
    <x v="25"/>
    <n v="4.5"/>
    <n v="101738"/>
    <n v="1000000"/>
    <x v="0"/>
    <n v="0"/>
    <x v="0"/>
    <x v="90"/>
    <s v="2.2.82"/>
    <n v="4"/>
    <n v="10000"/>
    <n v="7"/>
    <x v="0"/>
    <x v="0"/>
    <x v="0"/>
  </r>
  <r>
    <n v="8285"/>
    <s v="Dr. Safety - Antivirus, Booster, Cleaner, AppLock"/>
    <x v="25"/>
    <n v="4.4000000000000004"/>
    <n v="372553"/>
    <n v="10000000"/>
    <x v="0"/>
    <n v="0"/>
    <x v="0"/>
    <x v="90"/>
    <s v="3.0.1114"/>
    <n v="4.0999999999999996"/>
    <n v="21000"/>
    <n v="8"/>
    <x v="0"/>
    <x v="0"/>
    <x v="2"/>
  </r>
  <r>
    <n v="8286"/>
    <s v="DR TV"/>
    <x v="30"/>
    <n v="3.3"/>
    <n v="6716"/>
    <n v="500000"/>
    <x v="0"/>
    <n v="0"/>
    <x v="3"/>
    <x v="99"/>
    <s v="3.0.6"/>
    <n v="4.4000000000000004"/>
    <n v="4.7"/>
    <n v="6"/>
    <x v="0"/>
    <x v="0"/>
    <x v="1"/>
  </r>
  <r>
    <n v="8287"/>
    <s v="Real Car Dr Parking Master: Parking Games 2018"/>
    <x v="18"/>
    <n v="4.2"/>
    <n v="3345"/>
    <n v="1000000"/>
    <x v="0"/>
    <n v="0"/>
    <x v="0"/>
    <x v="45"/>
    <n v="1"/>
    <n v="4.0999999999999996"/>
    <n v="27000"/>
    <n v="5"/>
    <x v="0"/>
    <x v="0"/>
    <x v="2"/>
  </r>
  <r>
    <n v="8288"/>
    <s v="Doctor Kids"/>
    <x v="18"/>
    <n v="4.2"/>
    <n v="200450"/>
    <n v="10000000"/>
    <x v="0"/>
    <n v="0"/>
    <x v="0"/>
    <x v="35"/>
    <n v="1.39"/>
    <n v="4.0999999999999996"/>
    <n v="25000"/>
    <n v="7"/>
    <x v="0"/>
    <x v="0"/>
    <x v="2"/>
  </r>
  <r>
    <n v="8289"/>
    <s v="Dr. Rocket"/>
    <x v="17"/>
    <n v="4"/>
    <n v="42182"/>
    <n v="1000000"/>
    <x v="0"/>
    <n v="0"/>
    <x v="0"/>
    <x v="32"/>
    <n v="1.1100000000000001"/>
    <n v="4.0999999999999996"/>
    <n v="3.4"/>
    <n v="1"/>
    <x v="0"/>
    <x v="0"/>
    <x v="1"/>
  </r>
  <r>
    <n v="8290"/>
    <s v="Dr. Muscle"/>
    <x v="13"/>
    <n v="4"/>
    <n v="87"/>
    <n v="10000"/>
    <x v="0"/>
    <n v="0"/>
    <x v="0"/>
    <x v="26"/>
    <n v="2.5"/>
    <s v="4.0.3"/>
    <n v="33000"/>
    <n v="7"/>
    <x v="0"/>
    <x v="0"/>
    <x v="3"/>
  </r>
  <r>
    <n v="8291"/>
    <s v="Dr. Dominoes"/>
    <x v="17"/>
    <n v="4"/>
    <n v="2700"/>
    <n v="500000"/>
    <x v="0"/>
    <n v="0"/>
    <x v="0"/>
    <x v="47"/>
    <n v="1.06"/>
    <n v="4.0999999999999996"/>
    <n v="5.7"/>
    <n v="1"/>
    <x v="0"/>
    <x v="0"/>
    <x v="1"/>
  </r>
  <r>
    <n v="8292"/>
    <s v="Dr. Sudoku"/>
    <x v="18"/>
    <n v="3.5"/>
    <n v="2310"/>
    <n v="500000"/>
    <x v="0"/>
    <n v="0"/>
    <x v="0"/>
    <x v="38"/>
    <n v="1.06"/>
    <n v="4.0999999999999996"/>
    <n v="3.1"/>
    <n v="1"/>
    <x v="0"/>
    <x v="0"/>
    <x v="1"/>
  </r>
  <r>
    <n v="8293"/>
    <s v="Dr.Web Security Space"/>
    <x v="25"/>
    <n v="4.5"/>
    <n v="594406"/>
    <n v="10000000"/>
    <x v="0"/>
    <n v="0"/>
    <x v="0"/>
    <x v="90"/>
    <m/>
    <m/>
    <m/>
    <n v="7"/>
    <x v="0"/>
    <x v="0"/>
    <x v="1"/>
  </r>
  <r>
    <n v="8294"/>
    <s v="Dr. Unblock"/>
    <x v="18"/>
    <n v="3.9"/>
    <n v="3847"/>
    <n v="1000000"/>
    <x v="0"/>
    <n v="0"/>
    <x v="0"/>
    <x v="38"/>
    <n v="1.05"/>
    <n v="4.0999999999999996"/>
    <n v="4.3"/>
    <n v="1"/>
    <x v="0"/>
    <x v="0"/>
    <x v="1"/>
  </r>
  <r>
    <n v="8295"/>
    <s v="Dr. Gomoku"/>
    <x v="17"/>
    <n v="3.9"/>
    <n v="85317"/>
    <n v="5000000"/>
    <x v="0"/>
    <n v="0"/>
    <x v="0"/>
    <x v="47"/>
    <n v="1.54"/>
    <s v="4.0.3"/>
    <n v="4.5"/>
    <n v="1"/>
    <x v="0"/>
    <x v="0"/>
    <x v="1"/>
  </r>
  <r>
    <n v="8296"/>
    <s v="Dr. Panda Farm"/>
    <x v="18"/>
    <n v="4.0999999999999996"/>
    <n v="265"/>
    <n v="10000"/>
    <x v="1"/>
    <n v="2.99"/>
    <x v="0"/>
    <x v="17"/>
    <n v="1"/>
    <n v="4"/>
    <n v="46000"/>
    <n v="7"/>
    <x v="3"/>
    <x v="1"/>
    <x v="6"/>
  </r>
  <r>
    <n v="8297"/>
    <s v="DR.MEEP"/>
    <x v="18"/>
    <n v="4.4000000000000004"/>
    <n v="54"/>
    <n v="500"/>
    <x v="1"/>
    <n v="2.99"/>
    <x v="0"/>
    <x v="38"/>
    <n v="1.2"/>
    <n v="4.0999999999999996"/>
    <n v="33000"/>
    <n v="6"/>
    <x v="0"/>
    <x v="1"/>
    <x v="3"/>
  </r>
  <r>
    <n v="8298"/>
    <s v="Dr. Panda Art Class"/>
    <x v="18"/>
    <n v="4.2"/>
    <n v="1013"/>
    <n v="50000"/>
    <x v="1"/>
    <n v="2.99"/>
    <x v="0"/>
    <x v="14"/>
    <n v="1.7"/>
    <n v="4"/>
    <n v="58000"/>
    <n v="4"/>
    <x v="1"/>
    <x v="1"/>
    <x v="4"/>
  </r>
  <r>
    <n v="8299"/>
    <s v="Dr. Panda's Swimming Pool"/>
    <x v="18"/>
    <n v="4.4000000000000004"/>
    <n v="2311"/>
    <n v="100000"/>
    <x v="1"/>
    <n v="1.99"/>
    <x v="0"/>
    <x v="35"/>
    <n v="1.01"/>
    <n v="4"/>
    <n v="9.3000000000000007"/>
    <n v="1"/>
    <x v="4"/>
    <x v="1"/>
    <x v="1"/>
  </r>
  <r>
    <n v="8300"/>
    <s v="Dr. Pixel: Pill mania Classic"/>
    <x v="18"/>
    <n v="4.3"/>
    <n v="2419"/>
    <n v="100000"/>
    <x v="0"/>
    <n v="0"/>
    <x v="0"/>
    <x v="38"/>
    <s v="1.2.7"/>
    <n v="4"/>
    <n v="6.2"/>
    <n v="3"/>
    <x v="0"/>
    <x v="0"/>
    <x v="1"/>
  </r>
  <r>
    <n v="8301"/>
    <s v="Dr. Chess"/>
    <x v="17"/>
    <n v="4.0999999999999996"/>
    <n v="97209"/>
    <n v="1000000"/>
    <x v="0"/>
    <n v="0"/>
    <x v="0"/>
    <x v="47"/>
    <n v="1.41"/>
    <s v="4.0.3"/>
    <n v="6.7"/>
    <n v="1"/>
    <x v="0"/>
    <x v="0"/>
    <x v="1"/>
  </r>
  <r>
    <n v="8302"/>
    <s v="Super Dr. Parking 3D"/>
    <x v="18"/>
    <n v="4"/>
    <n v="4518"/>
    <n v="1000000"/>
    <x v="0"/>
    <n v="0"/>
    <x v="0"/>
    <x v="45"/>
    <n v="3.3"/>
    <n v="4.0999999999999996"/>
    <n v="41000"/>
    <n v="12"/>
    <x v="1"/>
    <x v="0"/>
    <x v="6"/>
  </r>
  <r>
    <n v="8303"/>
    <s v="Dr Dre - Beatmaker"/>
    <x v="17"/>
    <n v="4.3"/>
    <n v="146"/>
    <n v="10000"/>
    <x v="0"/>
    <n v="0"/>
    <x v="3"/>
    <x v="40"/>
    <s v="5.3.8"/>
    <n v="4"/>
    <n v="6"/>
    <n v="2"/>
    <x v="0"/>
    <x v="0"/>
    <x v="1"/>
  </r>
  <r>
    <n v="8305"/>
    <s v="Dr. Cares - Amy's Pet Clinic ðŸˆ ðŸ•"/>
    <x v="18"/>
    <n v="4.5"/>
    <n v="3580"/>
    <n v="100000"/>
    <x v="0"/>
    <n v="0"/>
    <x v="0"/>
    <x v="33"/>
    <n v="1.8"/>
    <n v="4.4000000000000004"/>
    <n v="60000"/>
    <n v="4"/>
    <x v="0"/>
    <x v="0"/>
    <x v="7"/>
  </r>
  <r>
    <n v="8306"/>
    <s v="Dr. Splorchy Presents Space Heroes"/>
    <x v="17"/>
    <n v="4.5999999999999996"/>
    <n v="18"/>
    <n v="100"/>
    <x v="1"/>
    <n v="4.99"/>
    <x v="3"/>
    <x v="46"/>
    <n v="1"/>
    <n v="7"/>
    <n v="31000"/>
    <n v="7"/>
    <x v="0"/>
    <x v="1"/>
    <x v="3"/>
  </r>
  <r>
    <n v="8307"/>
    <s v="Pet Vet Dr - Animals Hospital"/>
    <x v="18"/>
    <n v="3.7"/>
    <n v="11748"/>
    <n v="1000000"/>
    <x v="0"/>
    <n v="0"/>
    <x v="1"/>
    <x v="33"/>
    <n v="1.3"/>
    <s v="4.0.3"/>
    <n v="36000"/>
    <n v="10"/>
    <x v="3"/>
    <x v="0"/>
    <x v="3"/>
  </r>
  <r>
    <n v="8308"/>
    <s v="Dr.Android Repair Master 2017"/>
    <x v="27"/>
    <n v="3.8"/>
    <n v="1205"/>
    <n v="100000"/>
    <x v="0"/>
    <n v="0"/>
    <x v="0"/>
    <x v="93"/>
    <n v="2"/>
    <n v="4"/>
    <n v="4.3"/>
    <n v="6"/>
    <x v="0"/>
    <x v="0"/>
    <x v="1"/>
  </r>
  <r>
    <n v="8309"/>
    <s v="DR CONTROL"/>
    <x v="18"/>
    <n v="3.4"/>
    <n v="267"/>
    <n v="10000"/>
    <x v="0"/>
    <n v="0"/>
    <x v="0"/>
    <x v="19"/>
    <s v="2.1.0"/>
    <s v="4.0.3"/>
    <n v="1.5"/>
    <n v="3"/>
    <x v="1"/>
    <x v="0"/>
    <x v="1"/>
  </r>
  <r>
    <n v="8310"/>
    <s v="Dr Driving Racer"/>
    <x v="17"/>
    <n v="4.3"/>
    <n v="183"/>
    <n v="10000"/>
    <x v="0"/>
    <n v="0"/>
    <x v="0"/>
    <x v="42"/>
    <n v="2.1"/>
    <n v="4.0999999999999996"/>
    <n v="68000"/>
    <n v="6"/>
    <x v="0"/>
    <x v="0"/>
    <x v="7"/>
  </r>
  <r>
    <n v="8311"/>
    <s v="Dr. McDougall Mobile Cookbook"/>
    <x v="13"/>
    <n v="3.8"/>
    <n v="76"/>
    <n v="1000"/>
    <x v="1"/>
    <n v="4.99"/>
    <x v="0"/>
    <x v="26"/>
    <n v="1.1000000000000001"/>
    <n v="2.2000000000000002"/>
    <n v="1.2"/>
    <n v="1"/>
    <x v="4"/>
    <x v="1"/>
    <x v="1"/>
  </r>
  <r>
    <n v="8312"/>
    <s v="Dr. Seuss's ABC"/>
    <x v="18"/>
    <n v="4.7"/>
    <n v="429"/>
    <n v="10000"/>
    <x v="1"/>
    <n v="3.99"/>
    <x v="0"/>
    <x v="110"/>
    <n v="2.0499999999999998"/>
    <s v="4.0.3"/>
    <n v="12000"/>
    <n v="2"/>
    <x v="0"/>
    <x v="1"/>
    <x v="0"/>
  </r>
  <r>
    <n v="8313"/>
    <s v="Dr. Booster - Boost Game Speed"/>
    <x v="25"/>
    <n v="4.4000000000000004"/>
    <n v="138872"/>
    <n v="10000000"/>
    <x v="0"/>
    <n v="0"/>
    <x v="0"/>
    <x v="90"/>
    <s v="2.0.1077"/>
    <n v="4.0999999999999996"/>
    <n v="22000"/>
    <n v="5"/>
    <x v="0"/>
    <x v="0"/>
    <x v="2"/>
  </r>
  <r>
    <n v="8314"/>
    <s v="Dr. Panda Hospital"/>
    <x v="18"/>
    <n v="4.4000000000000004"/>
    <n v="1091"/>
    <n v="50000"/>
    <x v="1"/>
    <n v="2.99"/>
    <x v="0"/>
    <x v="17"/>
    <n v="1.6"/>
    <s v="2.0.1"/>
    <n v="45000"/>
    <n v="12"/>
    <x v="5"/>
    <x v="1"/>
    <x v="6"/>
  </r>
  <r>
    <n v="8315"/>
    <s v="Dr. Panda CafÃ© Freemium"/>
    <x v="18"/>
    <n v="4.0999999999999996"/>
    <n v="11788"/>
    <n v="1000000"/>
    <x v="0"/>
    <n v="0"/>
    <x v="0"/>
    <x v="58"/>
    <n v="1.01"/>
    <n v="4"/>
    <n v="62000"/>
    <n v="8"/>
    <x v="1"/>
    <x v="0"/>
    <x v="7"/>
  </r>
  <r>
    <n v="8316"/>
    <s v="Dr. Panda Ice Cream Truck Free"/>
    <x v="18"/>
    <n v="4.4000000000000004"/>
    <n v="23022"/>
    <n v="1000000"/>
    <x v="0"/>
    <n v="0"/>
    <x v="0"/>
    <x v="80"/>
    <n v="2.16"/>
    <n v="4.0999999999999996"/>
    <n v="80000"/>
    <n v="8"/>
    <x v="0"/>
    <x v="0"/>
    <x v="8"/>
  </r>
  <r>
    <n v="8317"/>
    <s v="Dr. Doug's Tips"/>
    <x v="3"/>
    <n v="4"/>
    <n v="22"/>
    <n v="1000"/>
    <x v="0"/>
    <n v="0"/>
    <x v="0"/>
    <x v="6"/>
    <n v="1.1000000000000001"/>
    <n v="2.2999999999999998"/>
    <n v="34000"/>
    <n v="9"/>
    <x v="3"/>
    <x v="0"/>
    <x v="3"/>
  </r>
  <r>
    <n v="8318"/>
    <s v="Dr. 2048"/>
    <x v="18"/>
    <n v="3.9"/>
    <n v="1985"/>
    <n v="500000"/>
    <x v="0"/>
    <n v="0"/>
    <x v="0"/>
    <x v="38"/>
    <n v="1.05"/>
    <n v="4.0999999999999996"/>
    <n v="3.5"/>
    <n v="12"/>
    <x v="1"/>
    <x v="0"/>
    <x v="1"/>
  </r>
  <r>
    <n v="8319"/>
    <s v="Dr. Panda Restaurant 2"/>
    <x v="18"/>
    <n v="4.3"/>
    <n v="3725"/>
    <n v="100000"/>
    <x v="1"/>
    <n v="2.99"/>
    <x v="0"/>
    <x v="58"/>
    <n v="1.96"/>
    <n v="4"/>
    <n v="67000"/>
    <n v="2"/>
    <x v="3"/>
    <x v="1"/>
    <x v="7"/>
  </r>
  <r>
    <n v="8320"/>
    <s v="Dr. Panda Supermarket"/>
    <x v="18"/>
    <n v="4.2"/>
    <n v="1357"/>
    <n v="50000"/>
    <x v="1"/>
    <n v="2.99"/>
    <x v="0"/>
    <x v="58"/>
    <n v="1.6"/>
    <n v="4"/>
    <n v="58000"/>
    <n v="2"/>
    <x v="3"/>
    <x v="1"/>
    <x v="4"/>
  </r>
  <r>
    <n v="8321"/>
    <s v="Dr. Shogi"/>
    <x v="17"/>
    <n v="3.3"/>
    <n v="19291"/>
    <n v="1000000"/>
    <x v="0"/>
    <n v="0"/>
    <x v="0"/>
    <x v="47"/>
    <n v="1.24"/>
    <n v="4.0999999999999996"/>
    <n v="5.0999999999999996"/>
    <n v="1"/>
    <x v="0"/>
    <x v="0"/>
    <x v="1"/>
  </r>
  <r>
    <n v="8322"/>
    <s v="DR Sebi's Alkaline List"/>
    <x v="18"/>
    <n v="4"/>
    <n v="68"/>
    <n v="5000"/>
    <x v="0"/>
    <n v="0"/>
    <x v="0"/>
    <x v="13"/>
    <n v="0.1"/>
    <n v="2.2999999999999998"/>
    <n v="5.5"/>
    <n v="4"/>
    <x v="1"/>
    <x v="0"/>
    <x v="1"/>
  </r>
  <r>
    <n v="8323"/>
    <s v="DraStic DS Emulator"/>
    <x v="17"/>
    <n v="4.5999999999999996"/>
    <n v="87766"/>
    <n v="1000000"/>
    <x v="1"/>
    <n v="4.99"/>
    <x v="0"/>
    <x v="36"/>
    <s v="r2.5.0.3a"/>
    <n v="2.2999999999999998"/>
    <n v="12000"/>
    <n v="7"/>
    <x v="3"/>
    <x v="1"/>
    <x v="0"/>
  </r>
  <r>
    <n v="8324"/>
    <s v="NDS Emulator - For Android 6"/>
    <x v="17"/>
    <n v="4.0999999999999996"/>
    <n v="14002"/>
    <n v="1000000"/>
    <x v="0"/>
    <n v="0"/>
    <x v="0"/>
    <x v="32"/>
    <s v="pb1.0.0.1"/>
    <s v="4.0.3"/>
    <n v="19000"/>
    <n v="7"/>
    <x v="0"/>
    <x v="0"/>
    <x v="0"/>
  </r>
  <r>
    <n v="8325"/>
    <s v="Free DS Emulator"/>
    <x v="17"/>
    <n v="4.0999999999999996"/>
    <n v="22896"/>
    <n v="1000000"/>
    <x v="0"/>
    <n v="0"/>
    <x v="0"/>
    <x v="32"/>
    <s v="pb1.0.0.1"/>
    <s v="4.0.3"/>
    <n v="19000"/>
    <n v="7"/>
    <x v="0"/>
    <x v="0"/>
    <x v="0"/>
  </r>
  <r>
    <n v="8326"/>
    <s v="nds4droid"/>
    <x v="17"/>
    <n v="3.4"/>
    <n v="107778"/>
    <n v="10000000"/>
    <x v="0"/>
    <n v="0"/>
    <x v="0"/>
    <x v="32"/>
    <n v="47"/>
    <s v="2.3.3"/>
    <n v="8.8000000000000007"/>
    <n v="2"/>
    <x v="3"/>
    <x v="0"/>
    <x v="1"/>
  </r>
  <r>
    <n v="8327"/>
    <s v="MegaNDS (NDS Emulator)"/>
    <x v="17"/>
    <n v="3.4"/>
    <n v="2218"/>
    <n v="500000"/>
    <x v="0"/>
    <n v="0"/>
    <x v="0"/>
    <x v="32"/>
    <n v="2"/>
    <n v="4"/>
    <n v="11000"/>
    <n v="10"/>
    <x v="1"/>
    <x v="0"/>
    <x v="0"/>
  </r>
  <r>
    <n v="8328"/>
    <s v="DS file"/>
    <x v="27"/>
    <n v="4.0999999999999996"/>
    <n v="10676"/>
    <n v="1000000"/>
    <x v="0"/>
    <n v="0"/>
    <x v="0"/>
    <x v="93"/>
    <s v="4.11.0"/>
    <n v="4.0999999999999996"/>
    <n v="12000"/>
    <n v="5"/>
    <x v="0"/>
    <x v="0"/>
    <x v="0"/>
  </r>
  <r>
    <n v="8329"/>
    <s v="DS finder"/>
    <x v="25"/>
    <n v="4"/>
    <n v="2596"/>
    <n v="500000"/>
    <x v="0"/>
    <n v="0"/>
    <x v="0"/>
    <x v="90"/>
    <s v="2.0.1"/>
    <n v="5"/>
    <n v="32000"/>
    <n v="7"/>
    <x v="0"/>
    <x v="0"/>
    <x v="3"/>
  </r>
  <r>
    <n v="8330"/>
    <s v="DS get"/>
    <x v="25"/>
    <n v="3.4"/>
    <n v="71852"/>
    <n v="5000000"/>
    <x v="0"/>
    <n v="0"/>
    <x v="0"/>
    <x v="90"/>
    <s v="1.12.0"/>
    <n v="4.0999999999999996"/>
    <n v="22000"/>
    <n v="5"/>
    <x v="0"/>
    <x v="0"/>
    <x v="2"/>
  </r>
  <r>
    <n v="8331"/>
    <s v="DS cloud"/>
    <x v="25"/>
    <n v="3.2"/>
    <n v="4908"/>
    <n v="500000"/>
    <x v="0"/>
    <n v="0"/>
    <x v="0"/>
    <x v="90"/>
    <s v="2.8.0"/>
    <n v="4"/>
    <n v="38000"/>
    <n v="5"/>
    <x v="0"/>
    <x v="0"/>
    <x v="3"/>
  </r>
  <r>
    <n v="8332"/>
    <s v="DS photo"/>
    <x v="30"/>
    <n v="3.8"/>
    <n v="7335"/>
    <n v="1000000"/>
    <x v="0"/>
    <n v="0"/>
    <x v="0"/>
    <x v="99"/>
    <m/>
    <m/>
    <m/>
    <n v="7"/>
    <x v="0"/>
    <x v="0"/>
    <x v="1"/>
  </r>
  <r>
    <n v="8333"/>
    <s v="DS video"/>
    <x v="30"/>
    <n v="3.8"/>
    <n v="12443"/>
    <n v="1000000"/>
    <x v="0"/>
    <n v="0"/>
    <x v="0"/>
    <x v="99"/>
    <m/>
    <m/>
    <m/>
    <n v="8"/>
    <x v="0"/>
    <x v="0"/>
    <x v="1"/>
  </r>
  <r>
    <n v="8334"/>
    <s v="DS note"/>
    <x v="27"/>
    <n v="3.9"/>
    <n v="2046"/>
    <n v="100000"/>
    <x v="0"/>
    <n v="0"/>
    <x v="0"/>
    <x v="93"/>
    <s v="1.10.1"/>
    <n v="4.4000000000000004"/>
    <n v="60000"/>
    <n v="6"/>
    <x v="0"/>
    <x v="0"/>
    <x v="7"/>
  </r>
  <r>
    <n v="8335"/>
    <s v="DS cam"/>
    <x v="27"/>
    <n v="3.6"/>
    <n v="3227"/>
    <n v="500000"/>
    <x v="0"/>
    <n v="0"/>
    <x v="0"/>
    <x v="93"/>
    <s v="3.0.1"/>
    <n v="4.0999999999999996"/>
    <n v="35000"/>
    <n v="7"/>
    <x v="0"/>
    <x v="0"/>
    <x v="3"/>
  </r>
  <r>
    <n v="8336"/>
    <s v="DS router"/>
    <x v="25"/>
    <n v="3.8"/>
    <n v="253"/>
    <n v="50000"/>
    <x v="0"/>
    <n v="0"/>
    <x v="0"/>
    <x v="90"/>
    <s v="1.1.8"/>
    <n v="4.0999999999999996"/>
    <n v="15000"/>
    <n v="6"/>
    <x v="0"/>
    <x v="0"/>
    <x v="0"/>
  </r>
  <r>
    <n v="8337"/>
    <s v="EmuBox - Fast Retro Emulator"/>
    <x v="17"/>
    <n v="3.9"/>
    <n v="1576"/>
    <n v="50000"/>
    <x v="0"/>
    <n v="0"/>
    <x v="0"/>
    <x v="32"/>
    <s v="2.1.1"/>
    <n v="4.0999999999999996"/>
    <n v="43000"/>
    <n v="8"/>
    <x v="0"/>
    <x v="0"/>
    <x v="6"/>
  </r>
  <r>
    <n v="8338"/>
    <s v="Synology Drive"/>
    <x v="27"/>
    <n v="3.2"/>
    <n v="368"/>
    <n v="100000"/>
    <x v="0"/>
    <n v="0"/>
    <x v="0"/>
    <x v="93"/>
    <m/>
    <n v="5"/>
    <m/>
    <n v="8"/>
    <x v="0"/>
    <x v="0"/>
    <x v="1"/>
  </r>
  <r>
    <n v="8339"/>
    <s v="DS Creator 2.0"/>
    <x v="25"/>
    <n v="1"/>
    <n v="2"/>
    <n v="500"/>
    <x v="0"/>
    <n v="0"/>
    <x v="0"/>
    <x v="90"/>
    <s v="2.0.180226.1"/>
    <n v="4"/>
    <n v="4.4000000000000004"/>
    <n v="3"/>
    <x v="0"/>
    <x v="0"/>
    <x v="1"/>
  </r>
  <r>
    <n v="8340"/>
    <s v="DS App Manager"/>
    <x v="25"/>
    <n v="4.5999999999999996"/>
    <n v="14"/>
    <n v="1000"/>
    <x v="0"/>
    <n v="0"/>
    <x v="0"/>
    <x v="90"/>
    <n v="1"/>
    <n v="2.2999999999999998"/>
    <n v="2.1"/>
    <n v="3"/>
    <x v="4"/>
    <x v="0"/>
    <x v="1"/>
  </r>
  <r>
    <n v="8341"/>
    <s v="Simple x3DS Emulator - BETA"/>
    <x v="17"/>
    <m/>
    <n v="0"/>
    <n v="50000"/>
    <x v="0"/>
    <n v="0"/>
    <x v="0"/>
    <x v="32"/>
    <m/>
    <m/>
    <m/>
    <n v="6"/>
    <x v="0"/>
    <x v="0"/>
    <x v="1"/>
  </r>
  <r>
    <n v="8342"/>
    <s v="DS Helpdesk Plus"/>
    <x v="4"/>
    <n v="3.6"/>
    <n v="21"/>
    <n v="100"/>
    <x v="1"/>
    <n v="12.99"/>
    <x v="0"/>
    <x v="7"/>
    <m/>
    <m/>
    <m/>
    <n v="1"/>
    <x v="1"/>
    <x v="1"/>
    <x v="1"/>
  </r>
  <r>
    <n v="8343"/>
    <s v="DS"/>
    <x v="18"/>
    <n v="4.9000000000000004"/>
    <n v="15"/>
    <n v="100"/>
    <x v="0"/>
    <n v="0"/>
    <x v="0"/>
    <x v="33"/>
    <n v="1"/>
    <n v="2.2999999999999998"/>
    <n v="23000"/>
    <n v="1"/>
    <x v="3"/>
    <x v="0"/>
    <x v="2"/>
  </r>
  <r>
    <n v="8344"/>
    <s v="Ability DS UNO"/>
    <x v="27"/>
    <m/>
    <n v="3"/>
    <n v="50"/>
    <x v="1"/>
    <n v="2.6"/>
    <x v="0"/>
    <x v="93"/>
    <n v="1"/>
    <n v="1.5"/>
    <n v="2.2999999999999998"/>
    <n v="5"/>
    <x v="2"/>
    <x v="1"/>
    <x v="1"/>
  </r>
  <r>
    <n v="8345"/>
    <s v="DS Connector 2.0"/>
    <x v="25"/>
    <n v="2.6"/>
    <n v="5"/>
    <n v="500"/>
    <x v="0"/>
    <n v="0"/>
    <x v="0"/>
    <x v="90"/>
    <s v="2.0.180226.1"/>
    <n v="4.2"/>
    <n v="636"/>
    <n v="3"/>
    <x v="0"/>
    <x v="0"/>
    <x v="1"/>
  </r>
  <r>
    <n v="8346"/>
    <s v="DS Barometer - Altimeter and Weather Information"/>
    <x v="29"/>
    <n v="3.9"/>
    <n v="2962"/>
    <n v="100000"/>
    <x v="0"/>
    <n v="0"/>
    <x v="0"/>
    <x v="98"/>
    <n v="3.67"/>
    <s v="2.3.3"/>
    <n v="4.2"/>
    <n v="7"/>
    <x v="0"/>
    <x v="0"/>
    <x v="1"/>
  </r>
  <r>
    <n v="8347"/>
    <s v="DS Companion"/>
    <x v="13"/>
    <m/>
    <n v="0"/>
    <n v="50"/>
    <x v="0"/>
    <n v="0"/>
    <x v="0"/>
    <x v="26"/>
    <n v="1.7"/>
    <n v="4.4000000000000004"/>
    <n v="4.5999999999999996"/>
    <n v="11"/>
    <x v="1"/>
    <x v="0"/>
    <x v="1"/>
  </r>
  <r>
    <n v="8348"/>
    <s v="DS-L4 Viewer"/>
    <x v="22"/>
    <n v="3.5"/>
    <n v="13"/>
    <n v="1000"/>
    <x v="0"/>
    <n v="0"/>
    <x v="0"/>
    <x v="87"/>
    <s v="1.2.0.9"/>
    <n v="5"/>
    <n v="7.9"/>
    <n v="1"/>
    <x v="0"/>
    <x v="0"/>
    <x v="1"/>
  </r>
  <r>
    <n v="8349"/>
    <s v="DS Tower Defence"/>
    <x v="17"/>
    <n v="3.2"/>
    <n v="768"/>
    <n v="100000"/>
    <x v="0"/>
    <n v="0"/>
    <x v="0"/>
    <x v="32"/>
    <n v="1"/>
    <n v="1.5"/>
    <n v="1.4"/>
    <n v="6"/>
    <x v="5"/>
    <x v="0"/>
    <x v="1"/>
  </r>
  <r>
    <n v="8350"/>
    <s v="DS-Admin"/>
    <x v="18"/>
    <m/>
    <n v="1"/>
    <n v="10"/>
    <x v="0"/>
    <n v="0"/>
    <x v="0"/>
    <x v="13"/>
    <n v="2"/>
    <n v="4.2"/>
    <n v="21000"/>
    <n v="3"/>
    <x v="0"/>
    <x v="0"/>
    <x v="2"/>
  </r>
  <r>
    <n v="8351"/>
    <s v="NDS-controller"/>
    <x v="25"/>
    <n v="3.3"/>
    <n v="35"/>
    <n v="1000"/>
    <x v="0"/>
    <n v="0"/>
    <x v="0"/>
    <x v="90"/>
    <n v="0.2"/>
    <n v="2.2000000000000002"/>
    <n v="916"/>
    <n v="10"/>
    <x v="1"/>
    <x v="0"/>
    <x v="1"/>
  </r>
  <r>
    <n v="8352"/>
    <s v="DS-11 form"/>
    <x v="4"/>
    <m/>
    <n v="3"/>
    <n v="100"/>
    <x v="0"/>
    <n v="0"/>
    <x v="0"/>
    <x v="7"/>
    <s v="1.7.7"/>
    <n v="4.0999999999999996"/>
    <n v="28000"/>
    <n v="4"/>
    <x v="0"/>
    <x v="0"/>
    <x v="2"/>
  </r>
  <r>
    <n v="8353"/>
    <s v="SmartCircle Remote DS"/>
    <x v="4"/>
    <m/>
    <n v="2"/>
    <n v="500"/>
    <x v="0"/>
    <n v="0"/>
    <x v="0"/>
    <x v="7"/>
    <n v="2.9830000000000001"/>
    <n v="5"/>
    <n v="1.6"/>
    <n v="5"/>
    <x v="0"/>
    <x v="0"/>
    <x v="1"/>
  </r>
  <r>
    <n v="8354"/>
    <s v="RetroArch"/>
    <x v="17"/>
    <n v="3.8"/>
    <n v="21423"/>
    <n v="1000000"/>
    <x v="0"/>
    <n v="0"/>
    <x v="0"/>
    <x v="36"/>
    <s v="1.7.3"/>
    <n v="2.2999999999999998"/>
    <n v="84000"/>
    <n v="5"/>
    <x v="0"/>
    <x v="0"/>
    <x v="8"/>
  </r>
  <r>
    <n v="8355"/>
    <s v="DS Speedometer &amp; Odometer"/>
    <x v="32"/>
    <n v="3.9"/>
    <n v="22382"/>
    <n v="1000000"/>
    <x v="0"/>
    <n v="0"/>
    <x v="0"/>
    <x v="102"/>
    <n v="6.93"/>
    <s v="2.3.3"/>
    <n v="6.6"/>
    <n v="3"/>
    <x v="0"/>
    <x v="0"/>
    <x v="1"/>
  </r>
  <r>
    <n v="8356"/>
    <s v="MegaN64 (N64 Emulator)"/>
    <x v="18"/>
    <n v="4.5999999999999996"/>
    <n v="877576"/>
    <n v="10000000"/>
    <x v="0"/>
    <n v="0"/>
    <x v="0"/>
    <x v="33"/>
    <n v="6"/>
    <n v="2"/>
    <n v="12000"/>
    <n v="5"/>
    <x v="3"/>
    <x v="0"/>
    <x v="0"/>
  </r>
  <r>
    <n v="8357"/>
    <s v="DS-20000S"/>
    <x v="27"/>
    <n v="1.8"/>
    <n v="12"/>
    <n v="1000"/>
    <x v="0"/>
    <n v="0"/>
    <x v="0"/>
    <x v="93"/>
    <s v="1.2.2"/>
    <n v="4.0999999999999996"/>
    <n v="14000"/>
    <n v="8"/>
    <x v="0"/>
    <x v="0"/>
    <x v="0"/>
  </r>
  <r>
    <n v="8358"/>
    <s v="DS Vision"/>
    <x v="4"/>
    <m/>
    <n v="0"/>
    <n v="5"/>
    <x v="0"/>
    <n v="0"/>
    <x v="0"/>
    <x v="7"/>
    <n v="1.2"/>
    <n v="4.0999999999999996"/>
    <n v="38000"/>
    <n v="5"/>
    <x v="0"/>
    <x v="0"/>
    <x v="3"/>
  </r>
  <r>
    <n v="8359"/>
    <s v="Learn DS [BETA]"/>
    <x v="18"/>
    <n v="4.3"/>
    <n v="9"/>
    <n v="500"/>
    <x v="0"/>
    <n v="0"/>
    <x v="0"/>
    <x v="13"/>
    <n v="0.5"/>
    <n v="4"/>
    <n v="5"/>
    <n v="2"/>
    <x v="1"/>
    <x v="0"/>
    <x v="1"/>
  </r>
  <r>
    <n v="8360"/>
    <s v="Deep Sleep Battery Saver Pro"/>
    <x v="25"/>
    <n v="3.9"/>
    <n v="1417"/>
    <n v="10000"/>
    <x v="1"/>
    <n v="3.28"/>
    <x v="0"/>
    <x v="90"/>
    <n v="5.0999999999999996"/>
    <n v="4.0999999999999996"/>
    <n v="2.9"/>
    <n v="8"/>
    <x v="1"/>
    <x v="1"/>
    <x v="1"/>
  </r>
  <r>
    <n v="8361"/>
    <s v="DS - xR"/>
    <x v="4"/>
    <m/>
    <n v="2"/>
    <n v="10"/>
    <x v="0"/>
    <n v="0"/>
    <x v="0"/>
    <x v="7"/>
    <n v="1"/>
    <n v="4.4000000000000004"/>
    <n v="1.4"/>
    <n v="11"/>
    <x v="1"/>
    <x v="0"/>
    <x v="1"/>
  </r>
  <r>
    <n v="8362"/>
    <s v="DS-Students"/>
    <x v="18"/>
    <n v="4.8"/>
    <n v="5"/>
    <n v="100"/>
    <x v="0"/>
    <n v="0"/>
    <x v="0"/>
    <x v="13"/>
    <n v="2"/>
    <n v="4.0999999999999996"/>
    <n v="8.4"/>
    <n v="7"/>
    <x v="0"/>
    <x v="0"/>
    <x v="1"/>
  </r>
  <r>
    <n v="8363"/>
    <s v="DS Thermometer"/>
    <x v="29"/>
    <n v="3.7"/>
    <n v="631"/>
    <n v="100000"/>
    <x v="0"/>
    <n v="0"/>
    <x v="0"/>
    <x v="98"/>
    <n v="2.2000000000000002"/>
    <n v="2.2999999999999998"/>
    <n v="3"/>
    <n v="5"/>
    <x v="4"/>
    <x v="0"/>
    <x v="1"/>
  </r>
  <r>
    <n v="8364"/>
    <s v="PhotoFrame for Synology DS"/>
    <x v="22"/>
    <n v="4"/>
    <n v="1"/>
    <n v="10"/>
    <x v="1"/>
    <n v="4.99"/>
    <x v="0"/>
    <x v="87"/>
    <n v="1.5"/>
    <n v="4"/>
    <n v="2.6"/>
    <n v="2"/>
    <x v="1"/>
    <x v="1"/>
    <x v="1"/>
  </r>
  <r>
    <n v="8365"/>
    <s v="Deep Sleep Battery Saver"/>
    <x v="25"/>
    <n v="4.0999999999999996"/>
    <n v="22032"/>
    <n v="1000000"/>
    <x v="0"/>
    <n v="0"/>
    <x v="0"/>
    <x v="90"/>
    <n v="5.0999999999999996"/>
    <n v="4.0999999999999996"/>
    <n v="3.7"/>
    <n v="8"/>
    <x v="1"/>
    <x v="0"/>
    <x v="1"/>
  </r>
  <r>
    <n v="8366"/>
    <s v="Draft Simulator for FUT 18"/>
    <x v="23"/>
    <n v="4.5999999999999996"/>
    <n v="162933"/>
    <n v="5000000"/>
    <x v="0"/>
    <n v="0"/>
    <x v="0"/>
    <x v="39"/>
    <n v="25.7"/>
    <n v="4.0999999999999996"/>
    <n v="100000"/>
    <n v="5"/>
    <x v="0"/>
    <x v="0"/>
    <x v="10"/>
  </r>
  <r>
    <n v="8367"/>
    <s v="DS Flashlight"/>
    <x v="25"/>
    <n v="4"/>
    <n v="127"/>
    <n v="10000"/>
    <x v="0"/>
    <n v="0"/>
    <x v="0"/>
    <x v="90"/>
    <n v="1.31"/>
    <n v="2.2000000000000002"/>
    <n v="5.8"/>
    <n v="5"/>
    <x v="4"/>
    <x v="0"/>
    <x v="1"/>
  </r>
  <r>
    <n v="8368"/>
    <s v="DS-82 form"/>
    <x v="4"/>
    <m/>
    <n v="1"/>
    <n v="100"/>
    <x v="0"/>
    <n v="0"/>
    <x v="0"/>
    <x v="7"/>
    <s v="1.7.7"/>
    <n v="4.0999999999999996"/>
    <n v="28000"/>
    <n v="4"/>
    <x v="0"/>
    <x v="0"/>
    <x v="2"/>
  </r>
  <r>
    <n v="8369"/>
    <s v="dt Pro"/>
    <x v="11"/>
    <n v="4.8"/>
    <n v="4"/>
    <n v="1000"/>
    <x v="0"/>
    <n v="0"/>
    <x v="0"/>
    <x v="24"/>
    <n v="3.1"/>
    <n v="2.2000000000000002"/>
    <n v="4.5"/>
    <n v="5"/>
    <x v="1"/>
    <x v="0"/>
    <x v="1"/>
  </r>
  <r>
    <n v="8370"/>
    <s v="DT"/>
    <x v="16"/>
    <m/>
    <n v="0"/>
    <n v="100"/>
    <x v="0"/>
    <n v="0"/>
    <x v="0"/>
    <x v="29"/>
    <s v="7.2.2"/>
    <n v="4.0999999999999996"/>
    <n v="8.9"/>
    <n v="7"/>
    <x v="0"/>
    <x v="0"/>
    <x v="1"/>
  </r>
  <r>
    <n v="8371"/>
    <s v="DT Manager"/>
    <x v="27"/>
    <n v="4"/>
    <n v="9"/>
    <n v="500"/>
    <x v="0"/>
    <n v="0"/>
    <x v="0"/>
    <x v="93"/>
    <n v="1.7"/>
    <n v="2.2999999999999998"/>
    <n v="3.1"/>
    <n v="5"/>
    <x v="4"/>
    <x v="0"/>
    <x v="1"/>
  </r>
  <r>
    <n v="8372"/>
    <s v="Real Sheet âˆž: Pathfinder + DT"/>
    <x v="18"/>
    <n v="3.5"/>
    <n v="2"/>
    <n v="50"/>
    <x v="1"/>
    <n v="2.99"/>
    <x v="0"/>
    <x v="49"/>
    <n v="1.1000000000000001"/>
    <n v="4.2"/>
    <n v="22000"/>
    <n v="3"/>
    <x v="1"/>
    <x v="1"/>
    <x v="2"/>
  </r>
  <r>
    <n v="8373"/>
    <s v="DT-CAM"/>
    <x v="18"/>
    <m/>
    <n v="6"/>
    <n v="1000"/>
    <x v="0"/>
    <n v="0"/>
    <x v="0"/>
    <x v="19"/>
    <n v="1.3"/>
    <n v="2.2000000000000002"/>
    <n v="9.9"/>
    <n v="7"/>
    <x v="1"/>
    <x v="0"/>
    <x v="1"/>
  </r>
  <r>
    <n v="8374"/>
    <s v="DT Fieldlink"/>
    <x v="4"/>
    <n v="3"/>
    <n v="2"/>
    <n v="500"/>
    <x v="0"/>
    <n v="0"/>
    <x v="0"/>
    <x v="7"/>
    <s v="2.1.1"/>
    <n v="4.0999999999999996"/>
    <n v="49000"/>
    <n v="9"/>
    <x v="1"/>
    <x v="0"/>
    <x v="6"/>
  </r>
  <r>
    <n v="8375"/>
    <s v="DT Driving Test Theory"/>
    <x v="18"/>
    <n v="4.5999999999999996"/>
    <n v="477"/>
    <n v="10000"/>
    <x v="0"/>
    <n v="0"/>
    <x v="0"/>
    <x v="13"/>
    <n v="1.1000000000000001"/>
    <s v="4.0.3"/>
    <n v="1.6"/>
    <n v="2"/>
    <x v="0"/>
    <x v="0"/>
    <x v="1"/>
  </r>
  <r>
    <n v="8376"/>
    <s v="DT Smart"/>
    <x v="25"/>
    <n v="1.6"/>
    <n v="39"/>
    <n v="1000"/>
    <x v="0"/>
    <n v="0"/>
    <x v="0"/>
    <x v="90"/>
    <s v="1.1.4"/>
    <n v="4.0999999999999996"/>
    <n v="8.9"/>
    <n v="12"/>
    <x v="1"/>
    <x v="0"/>
    <x v="1"/>
  </r>
  <r>
    <n v="8377"/>
    <s v="Truck Simulator DT 3D"/>
    <x v="18"/>
    <n v="3.8"/>
    <n v="110"/>
    <n v="5000"/>
    <x v="0"/>
    <n v="0"/>
    <x v="0"/>
    <x v="45"/>
    <s v="1.0.6"/>
    <n v="2.2999999999999998"/>
    <n v="22000"/>
    <n v="4"/>
    <x v="1"/>
    <x v="0"/>
    <x v="2"/>
  </r>
  <r>
    <n v="8378"/>
    <s v="DT Baby Cam"/>
    <x v="25"/>
    <n v="1.7"/>
    <n v="10"/>
    <n v="500"/>
    <x v="0"/>
    <n v="0"/>
    <x v="0"/>
    <x v="90"/>
    <n v="3"/>
    <n v="2.2000000000000002"/>
    <n v="23000"/>
    <n v="12"/>
    <x v="1"/>
    <x v="0"/>
    <x v="2"/>
  </r>
  <r>
    <n v="8379"/>
    <s v="Bloons TD 5"/>
    <x v="18"/>
    <n v="4.5999999999999996"/>
    <n v="190086"/>
    <n v="1000000"/>
    <x v="1"/>
    <n v="2.99"/>
    <x v="0"/>
    <x v="37"/>
    <n v="3.16"/>
    <s v="2.3.3"/>
    <n v="94000"/>
    <n v="7"/>
    <x v="0"/>
    <x v="1"/>
    <x v="9"/>
  </r>
  <r>
    <n v="8380"/>
    <s v="WPBS-DT"/>
    <x v="18"/>
    <n v="5"/>
    <n v="3"/>
    <n v="500"/>
    <x v="0"/>
    <n v="0"/>
    <x v="0"/>
    <x v="19"/>
    <s v="4.1.1"/>
    <s v="2.3.3"/>
    <n v="6.3"/>
    <n v="4"/>
    <x v="4"/>
    <x v="0"/>
    <x v="1"/>
  </r>
  <r>
    <n v="8381"/>
    <s v="ReadyOp DT"/>
    <x v="6"/>
    <n v="4.5999999999999996"/>
    <n v="8"/>
    <n v="1000"/>
    <x v="0"/>
    <n v="0"/>
    <x v="0"/>
    <x v="10"/>
    <s v="1.0.56"/>
    <s v="2.3.3"/>
    <n v="1.1000000000000001"/>
    <n v="7"/>
    <x v="0"/>
    <x v="0"/>
    <x v="1"/>
  </r>
  <r>
    <n v="8382"/>
    <s v="Soccer Manager 2018"/>
    <x v="23"/>
    <n v="4.4000000000000004"/>
    <n v="63779"/>
    <n v="1000000"/>
    <x v="0"/>
    <n v="0"/>
    <x v="0"/>
    <x v="39"/>
    <s v="1.5.6"/>
    <n v="5"/>
    <n v="95000"/>
    <n v="7"/>
    <x v="0"/>
    <x v="0"/>
    <x v="9"/>
  </r>
  <r>
    <n v="8383"/>
    <s v="Online Soccer Manager (OSM)"/>
    <x v="23"/>
    <n v="4.5"/>
    <n v="1312936"/>
    <n v="10000000"/>
    <x v="0"/>
    <n v="0"/>
    <x v="0"/>
    <x v="39"/>
    <s v="3.4.06"/>
    <n v="4.4000000000000004"/>
    <n v="21000"/>
    <n v="7"/>
    <x v="0"/>
    <x v="0"/>
    <x v="2"/>
  </r>
  <r>
    <n v="8384"/>
    <s v="DT-VR"/>
    <x v="18"/>
    <n v="3.8"/>
    <n v="25"/>
    <n v="1000"/>
    <x v="0"/>
    <n v="0"/>
    <x v="0"/>
    <x v="19"/>
    <n v="1.2"/>
    <n v="2.2000000000000002"/>
    <n v="9.5"/>
    <n v="8"/>
    <x v="3"/>
    <x v="0"/>
    <x v="1"/>
  </r>
  <r>
    <n v="8385"/>
    <s v="Dt Tracking"/>
    <x v="1"/>
    <n v="4"/>
    <n v="4"/>
    <n v="100"/>
    <x v="0"/>
    <n v="0"/>
    <x v="0"/>
    <x v="4"/>
    <n v="0.2"/>
    <n v="4"/>
    <n v="24000"/>
    <n v="10"/>
    <x v="3"/>
    <x v="0"/>
    <x v="2"/>
  </r>
  <r>
    <n v="8386"/>
    <s v="DT Simple Interval Timer"/>
    <x v="23"/>
    <n v="4.0999999999999996"/>
    <n v="10"/>
    <n v="1000"/>
    <x v="0"/>
    <n v="0"/>
    <x v="0"/>
    <x v="39"/>
    <n v="1.01"/>
    <n v="2.1"/>
    <n v="1.5"/>
    <n v="2"/>
    <x v="2"/>
    <x v="0"/>
    <x v="1"/>
  </r>
  <r>
    <n v="8387"/>
    <s v="DT Health"/>
    <x v="19"/>
    <m/>
    <n v="1"/>
    <n v="10"/>
    <x v="0"/>
    <n v="0"/>
    <x v="0"/>
    <x v="84"/>
    <s v="2.0.0"/>
    <n v="4.3"/>
    <n v="24000"/>
    <n v="11"/>
    <x v="1"/>
    <x v="0"/>
    <x v="2"/>
  </r>
  <r>
    <n v="8388"/>
    <s v="DT CLOTHINGS"/>
    <x v="21"/>
    <n v="5"/>
    <n v="1"/>
    <n v="10"/>
    <x v="0"/>
    <n v="0"/>
    <x v="0"/>
    <x v="86"/>
    <s v="1.0.1"/>
    <n v="4.0999999999999996"/>
    <n v="7.9"/>
    <n v="7"/>
    <x v="0"/>
    <x v="0"/>
    <x v="1"/>
  </r>
  <r>
    <n v="8389"/>
    <s v="PAY DT"/>
    <x v="4"/>
    <m/>
    <n v="0"/>
    <n v="1"/>
    <x v="0"/>
    <n v="0"/>
    <x v="0"/>
    <x v="7"/>
    <s v="1.1.0"/>
    <n v="4"/>
    <n v="5.3"/>
    <n v="2"/>
    <x v="0"/>
    <x v="0"/>
    <x v="1"/>
  </r>
  <r>
    <n v="8390"/>
    <s v="Test Application DT 02"/>
    <x v="0"/>
    <m/>
    <n v="0"/>
    <n v="0"/>
    <x v="0"/>
    <n v="0"/>
    <x v="0"/>
    <x v="0"/>
    <n v="4"/>
    <n v="4.2"/>
    <n v="1.2"/>
    <n v="3"/>
    <x v="1"/>
    <x v="0"/>
    <x v="1"/>
  </r>
  <r>
    <n v="8391"/>
    <s v="Eat Right Diet (by Dt Shreya's Family Diet Clinic)"/>
    <x v="13"/>
    <m/>
    <n v="0"/>
    <n v="10"/>
    <x v="0"/>
    <n v="0"/>
    <x v="0"/>
    <x v="26"/>
    <s v="1.0.7"/>
    <n v="5"/>
    <n v="12000"/>
    <n v="8"/>
    <x v="0"/>
    <x v="0"/>
    <x v="0"/>
  </r>
  <r>
    <n v="8392"/>
    <s v="DT Practice"/>
    <x v="4"/>
    <m/>
    <n v="6"/>
    <n v="500"/>
    <x v="0"/>
    <n v="0"/>
    <x v="0"/>
    <x v="7"/>
    <s v="1.1.0"/>
    <n v="4.4000000000000004"/>
    <n v="5.7"/>
    <n v="10"/>
    <x v="1"/>
    <x v="0"/>
    <x v="1"/>
  </r>
  <r>
    <n v="8393"/>
    <s v="Dt. Jyothi Srinivas"/>
    <x v="13"/>
    <n v="5"/>
    <n v="18"/>
    <n v="100"/>
    <x v="0"/>
    <n v="0"/>
    <x v="0"/>
    <x v="26"/>
    <s v="1.0.6"/>
    <n v="4.0999999999999996"/>
    <n v="13000"/>
    <n v="2"/>
    <x v="0"/>
    <x v="0"/>
    <x v="0"/>
  </r>
  <r>
    <n v="8394"/>
    <s v="DT future1 cam"/>
    <x v="25"/>
    <n v="1"/>
    <n v="1"/>
    <n v="50"/>
    <x v="0"/>
    <n v="0"/>
    <x v="0"/>
    <x v="90"/>
    <n v="3.1"/>
    <n v="2.2000000000000002"/>
    <n v="24000"/>
    <n v="3"/>
    <x v="0"/>
    <x v="0"/>
    <x v="2"/>
  </r>
  <r>
    <n v="8395"/>
    <s v="DT Freight"/>
    <x v="27"/>
    <m/>
    <n v="0"/>
    <n v="1"/>
    <x v="0"/>
    <n v="0"/>
    <x v="0"/>
    <x v="93"/>
    <n v="8"/>
    <s v="4.0.3"/>
    <n v="54000"/>
    <n v="11"/>
    <x v="1"/>
    <x v="0"/>
    <x v="4"/>
  </r>
  <r>
    <n v="8396"/>
    <s v="Johor DT Lock Screen"/>
    <x v="26"/>
    <m/>
    <n v="13"/>
    <n v="1000"/>
    <x v="0"/>
    <n v="0"/>
    <x v="0"/>
    <x v="92"/>
    <n v="1.1000000000000001"/>
    <s v="4.0.3"/>
    <n v="3.9"/>
    <n v="1"/>
    <x v="0"/>
    <x v="0"/>
    <x v="1"/>
  </r>
  <r>
    <n v="8397"/>
    <s v="PES CLUB MANAGER"/>
    <x v="23"/>
    <n v="4.4000000000000004"/>
    <n v="783025"/>
    <n v="10000000"/>
    <x v="0"/>
    <n v="0"/>
    <x v="0"/>
    <x v="39"/>
    <s v="1.7.2"/>
    <n v="4.2"/>
    <m/>
    <n v="6"/>
    <x v="0"/>
    <x v="0"/>
    <x v="1"/>
  </r>
  <r>
    <n v="8398"/>
    <s v="Riptide GP: Renegade"/>
    <x v="17"/>
    <n v="4.7"/>
    <n v="4328"/>
    <n v="100000"/>
    <x v="1"/>
    <n v="2.99"/>
    <x v="2"/>
    <x v="42"/>
    <s v="1.2.1"/>
    <n v="4.0999999999999996"/>
    <m/>
    <n v="6"/>
    <x v="0"/>
    <x v="1"/>
    <x v="1"/>
  </r>
  <r>
    <n v="8399"/>
    <s v="Wheelie Challenge"/>
    <x v="17"/>
    <n v="4.5999999999999996"/>
    <n v="137338"/>
    <n v="5000000"/>
    <x v="0"/>
    <n v="0"/>
    <x v="0"/>
    <x v="42"/>
    <n v="1.44"/>
    <n v="4.0999999999999996"/>
    <n v="51000"/>
    <n v="7"/>
    <x v="0"/>
    <x v="0"/>
    <x v="4"/>
  </r>
  <r>
    <n v="8400"/>
    <s v="DT NO.I"/>
    <x v="13"/>
    <n v="2.4"/>
    <n v="44"/>
    <n v="1000"/>
    <x v="0"/>
    <n v="0"/>
    <x v="0"/>
    <x v="26"/>
    <s v="V1.0.1"/>
    <n v="4.3"/>
    <n v="49000"/>
    <n v="8"/>
    <x v="0"/>
    <x v="0"/>
    <x v="6"/>
  </r>
  <r>
    <n v="8401"/>
    <s v="DT Technologies"/>
    <x v="21"/>
    <m/>
    <n v="0"/>
    <n v="10"/>
    <x v="0"/>
    <n v="0"/>
    <x v="0"/>
    <x v="86"/>
    <n v="1.1000000000000001"/>
    <n v="4.4000000000000004"/>
    <n v="1.3"/>
    <n v="6"/>
    <x v="0"/>
    <x v="0"/>
    <x v="1"/>
  </r>
  <r>
    <n v="8402"/>
    <s v="DTPay"/>
    <x v="21"/>
    <n v="4.5"/>
    <n v="18"/>
    <n v="1000"/>
    <x v="0"/>
    <n v="0"/>
    <x v="0"/>
    <x v="86"/>
    <s v="0.8.2"/>
    <n v="4"/>
    <n v="994"/>
    <n v="7"/>
    <x v="0"/>
    <x v="0"/>
    <x v="1"/>
  </r>
  <r>
    <n v="8403"/>
    <s v="&quot;i DT&quot; FÃºtbol. Todos Somos TÃ©cnicos."/>
    <x v="23"/>
    <m/>
    <n v="27"/>
    <n v="500"/>
    <x v="0"/>
    <n v="0"/>
    <x v="0"/>
    <x v="39"/>
    <n v="0.22"/>
    <n v="4.0999999999999996"/>
    <n v="3.6"/>
    <n v="10"/>
    <x v="1"/>
    <x v="0"/>
    <x v="1"/>
  </r>
  <r>
    <n v="8404"/>
    <s v="MasterDT"/>
    <x v="23"/>
    <m/>
    <n v="24"/>
    <n v="100"/>
    <x v="0"/>
    <n v="0"/>
    <x v="0"/>
    <x v="39"/>
    <n v="4.0999999999999996"/>
    <s v="4.0.3"/>
    <n v="4.0999999999999996"/>
    <n v="6"/>
    <x v="0"/>
    <x v="0"/>
    <x v="1"/>
  </r>
  <r>
    <n v="8405"/>
    <s v="Top Soccer Manager"/>
    <x v="23"/>
    <n v="4.4000000000000004"/>
    <n v="199739"/>
    <n v="10000000"/>
    <x v="0"/>
    <n v="0"/>
    <x v="0"/>
    <x v="39"/>
    <s v="1.18.8"/>
    <s v="4.0.3"/>
    <n v="66000"/>
    <n v="8"/>
    <x v="0"/>
    <x v="0"/>
    <x v="7"/>
  </r>
  <r>
    <n v="8406"/>
    <s v="The Secret Daily Teachings"/>
    <x v="16"/>
    <n v="4.3"/>
    <n v="206"/>
    <n v="1000"/>
    <x v="1"/>
    <n v="4.99"/>
    <x v="0"/>
    <x v="29"/>
    <n v="14"/>
    <s v="4.0.3"/>
    <n v="32000"/>
    <n v="2"/>
    <x v="0"/>
    <x v="1"/>
    <x v="3"/>
  </r>
  <r>
    <n v="8407"/>
    <s v="Spring flowers theme couleurs d t space"/>
    <x v="0"/>
    <n v="5"/>
    <n v="1"/>
    <n v="100"/>
    <x v="0"/>
    <n v="0"/>
    <x v="0"/>
    <x v="0"/>
    <s v="1.0.2"/>
    <n v="4"/>
    <n v="2.9"/>
    <n v="4"/>
    <x v="0"/>
    <x v="0"/>
    <x v="1"/>
  </r>
  <r>
    <n v="8408"/>
    <s v="Soccer Board Tactics"/>
    <x v="23"/>
    <n v="4.0999999999999996"/>
    <n v="6231"/>
    <n v="100000"/>
    <x v="0"/>
    <n v="0"/>
    <x v="0"/>
    <x v="39"/>
    <n v="10.36"/>
    <n v="4.2"/>
    <n v="8.9"/>
    <n v="2"/>
    <x v="0"/>
    <x v="0"/>
    <x v="1"/>
  </r>
  <r>
    <n v="8409"/>
    <s v="Dirt Trackin Sprint Cars"/>
    <x v="17"/>
    <n v="3.8"/>
    <n v="499"/>
    <n v="10000"/>
    <x v="1"/>
    <n v="3.99"/>
    <x v="0"/>
    <x v="42"/>
    <s v="1.0.13"/>
    <n v="5"/>
    <n v="47000"/>
    <n v="5"/>
    <x v="0"/>
    <x v="1"/>
    <x v="6"/>
  </r>
  <r>
    <n v="8410"/>
    <s v="senior easy phone"/>
    <x v="26"/>
    <n v="3.9"/>
    <n v="168"/>
    <n v="50000"/>
    <x v="0"/>
    <n v="0"/>
    <x v="1"/>
    <x v="92"/>
    <n v="1"/>
    <n v="2.2999999999999998"/>
    <n v="2.1"/>
    <n v="3"/>
    <x v="4"/>
    <x v="0"/>
    <x v="1"/>
  </r>
  <r>
    <n v="8411"/>
    <s v="dt.se"/>
    <x v="31"/>
    <n v="3.1"/>
    <n v="124"/>
    <n v="10000"/>
    <x v="0"/>
    <n v="0"/>
    <x v="0"/>
    <x v="101"/>
    <s v="4.9.0"/>
    <n v="4.0999999999999996"/>
    <n v="12000"/>
    <n v="6"/>
    <x v="0"/>
    <x v="0"/>
    <x v="0"/>
  </r>
  <r>
    <n v="8412"/>
    <s v="WhatsVPN - Unlimited Free VPN"/>
    <x v="25"/>
    <n v="4.7"/>
    <n v="24985"/>
    <n v="500000"/>
    <x v="0"/>
    <n v="0"/>
    <x v="0"/>
    <x v="90"/>
    <s v="2.2.927"/>
    <n v="4.0999999999999996"/>
    <n v="7.8"/>
    <n v="7"/>
    <x v="0"/>
    <x v="0"/>
    <x v="1"/>
  </r>
  <r>
    <n v="8414"/>
    <s v="du app"/>
    <x v="16"/>
    <n v="3.5"/>
    <n v="7578"/>
    <n v="1000000"/>
    <x v="0"/>
    <n v="0"/>
    <x v="0"/>
    <x v="29"/>
    <n v="3.98"/>
    <n v="4.2"/>
    <n v="25000"/>
    <n v="7"/>
    <x v="0"/>
    <x v="0"/>
    <x v="2"/>
  </r>
  <r>
    <n v="8415"/>
    <s v="DU Battery Saver - Battery Charger &amp; Battery Life"/>
    <x v="25"/>
    <n v="4.5"/>
    <n v="13479633"/>
    <n v="100000000"/>
    <x v="0"/>
    <n v="0"/>
    <x v="0"/>
    <x v="90"/>
    <s v="4.8.7.8"/>
    <n v="4"/>
    <n v="14000"/>
    <n v="6"/>
    <x v="0"/>
    <x v="0"/>
    <x v="0"/>
  </r>
  <r>
    <n v="8416"/>
    <s v="DU Antivirus Security - Applock &amp; Privacy Guard"/>
    <x v="25"/>
    <n v="4.5999999999999996"/>
    <n v="436615"/>
    <n v="10000000"/>
    <x v="0"/>
    <n v="0"/>
    <x v="0"/>
    <x v="90"/>
    <s v="3.3.1"/>
    <s v="4.0.3"/>
    <n v="10000"/>
    <n v="6"/>
    <x v="0"/>
    <x v="0"/>
    <x v="0"/>
  </r>
  <r>
    <n v="8417"/>
    <s v="DU Cleaner â€“ Memory cleaner &amp; clean phone cache"/>
    <x v="25"/>
    <n v="4.5"/>
    <n v="465831"/>
    <n v="10000000"/>
    <x v="0"/>
    <n v="0"/>
    <x v="0"/>
    <x v="90"/>
    <s v="1.5.9.9"/>
    <n v="4"/>
    <n v="8.9"/>
    <n v="7"/>
    <x v="0"/>
    <x v="0"/>
    <x v="1"/>
  </r>
  <r>
    <n v="8418"/>
    <s v="DU Launcher - Boost Your Phone"/>
    <x v="26"/>
    <n v="4.5"/>
    <n v="67707"/>
    <n v="1000000"/>
    <x v="0"/>
    <n v="0"/>
    <x v="0"/>
    <x v="92"/>
    <s v="1.8.0.4"/>
    <n v="4"/>
    <n v="4.8"/>
    <n v="2"/>
    <x v="3"/>
    <x v="0"/>
    <x v="1"/>
  </r>
  <r>
    <n v="8419"/>
    <s v="DU Security"/>
    <x v="25"/>
    <n v="4.4000000000000004"/>
    <n v="4847"/>
    <n v="100000"/>
    <x v="0"/>
    <n v="0"/>
    <x v="0"/>
    <x v="90"/>
    <s v="3.0.0.2071"/>
    <n v="4"/>
    <n v="3.2"/>
    <n v="6"/>
    <x v="3"/>
    <x v="0"/>
    <x v="1"/>
  </r>
  <r>
    <n v="8421"/>
    <s v="DU Privacy-hide appsã€smsã€file"/>
    <x v="30"/>
    <n v="4.4000000000000004"/>
    <n v="21762"/>
    <n v="1000000"/>
    <x v="0"/>
    <n v="0"/>
    <x v="0"/>
    <x v="99"/>
    <m/>
    <s v="4.0.3"/>
    <m/>
    <n v="8"/>
    <x v="1"/>
    <x v="0"/>
    <x v="1"/>
  </r>
  <r>
    <n v="8422"/>
    <s v="DU Browser Mini(Small&amp;Fast)"/>
    <x v="25"/>
    <n v="4.2"/>
    <n v="20941"/>
    <n v="1000000"/>
    <x v="0"/>
    <n v="0"/>
    <x v="0"/>
    <x v="90"/>
    <s v="1.12.23"/>
    <n v="4"/>
    <n v="2"/>
    <n v="12"/>
    <x v="3"/>
    <x v="0"/>
    <x v="1"/>
  </r>
  <r>
    <n v="8423"/>
    <s v="Caller ID &amp; Call Block - DU Caller"/>
    <x v="6"/>
    <n v="4.5999999999999996"/>
    <n v="93930"/>
    <n v="5000000"/>
    <x v="0"/>
    <n v="0"/>
    <x v="0"/>
    <x v="10"/>
    <s v="4.0.8"/>
    <n v="4.2"/>
    <n v="14000"/>
    <n v="8"/>
    <x v="0"/>
    <x v="0"/>
    <x v="0"/>
  </r>
  <r>
    <n v="8424"/>
    <s v="Lock Screen - DU Locker &amp; Lock screen wallpaper"/>
    <x v="25"/>
    <n v="4.5"/>
    <n v="5174"/>
    <n v="100000"/>
    <x v="0"/>
    <n v="0"/>
    <x v="0"/>
    <x v="90"/>
    <s v="2.0.0"/>
    <n v="4"/>
    <n v="4.7"/>
    <n v="4"/>
    <x v="0"/>
    <x v="0"/>
    <x v="1"/>
  </r>
  <r>
    <n v="8425"/>
    <s v="du View"/>
    <x v="18"/>
    <n v="3.8"/>
    <n v="935"/>
    <n v="50000"/>
    <x v="0"/>
    <n v="0"/>
    <x v="1"/>
    <x v="19"/>
    <s v="6.4.1"/>
    <n v="4.3"/>
    <n v="22000"/>
    <n v="3"/>
    <x v="0"/>
    <x v="0"/>
    <x v="2"/>
  </r>
  <r>
    <n v="8426"/>
    <s v="DU Emoji Keyboardï¼ˆSimejiï¼‰"/>
    <x v="25"/>
    <n v="4.3"/>
    <n v="19234"/>
    <n v="500000"/>
    <x v="0"/>
    <n v="0"/>
    <x v="0"/>
    <x v="90"/>
    <s v="3.1.3"/>
    <s v="4.0.3"/>
    <n v="14000"/>
    <n v="2"/>
    <x v="1"/>
    <x v="0"/>
    <x v="0"/>
  </r>
  <r>
    <n v="8427"/>
    <s v="DU GIF Maker: GIF Maker, Video to GIF &amp; GIF Editor"/>
    <x v="22"/>
    <n v="4.5999999999999996"/>
    <n v="7605"/>
    <n v="500000"/>
    <x v="0"/>
    <n v="0"/>
    <x v="0"/>
    <x v="87"/>
    <s v="1.2.2.2"/>
    <n v="4.3"/>
    <n v="4.3"/>
    <n v="4"/>
    <x v="0"/>
    <x v="0"/>
    <x v="1"/>
  </r>
  <r>
    <n v="8428"/>
    <s v="DU Flashlight - Brightest LED &amp; Flashlight Free"/>
    <x v="25"/>
    <n v="4.3"/>
    <n v="73821"/>
    <n v="5000000"/>
    <x v="0"/>
    <n v="0"/>
    <x v="0"/>
    <x v="90"/>
    <m/>
    <m/>
    <m/>
    <n v="3"/>
    <x v="0"/>
    <x v="0"/>
    <x v="1"/>
  </r>
  <r>
    <n v="8429"/>
    <s v="Upgrade for Android DU Master"/>
    <x v="25"/>
    <n v="3.6"/>
    <n v="12993"/>
    <n v="1000000"/>
    <x v="0"/>
    <n v="0"/>
    <x v="0"/>
    <x v="90"/>
    <s v="1.3.0"/>
    <s v="2.3.3"/>
    <n v="5.2"/>
    <n v="1"/>
    <x v="1"/>
    <x v="0"/>
    <x v="1"/>
  </r>
  <r>
    <n v="8430"/>
    <s v="Modern: DU Launcher Theme"/>
    <x v="26"/>
    <n v="4.2"/>
    <n v="868"/>
    <n v="50000"/>
    <x v="0"/>
    <n v="0"/>
    <x v="0"/>
    <x v="92"/>
    <n v="1.1000000000000001"/>
    <n v="4"/>
    <n v="309"/>
    <n v="10"/>
    <x v="4"/>
    <x v="0"/>
    <x v="1"/>
  </r>
  <r>
    <n v="8431"/>
    <s v="Weather Forecast Pro"/>
    <x v="29"/>
    <n v="4.7"/>
    <n v="14051"/>
    <n v="100000"/>
    <x v="1"/>
    <n v="3.99"/>
    <x v="0"/>
    <x v="98"/>
    <n v="8.5"/>
    <n v="4"/>
    <n v="8.6999999999999993"/>
    <n v="8"/>
    <x v="0"/>
    <x v="1"/>
    <x v="1"/>
  </r>
  <r>
    <n v="8432"/>
    <s v="Night: DU Launcher Theme"/>
    <x v="26"/>
    <n v="4.3"/>
    <n v="1419"/>
    <n v="50000"/>
    <x v="0"/>
    <n v="0"/>
    <x v="0"/>
    <x v="92"/>
    <n v="1.1000000000000001"/>
    <n v="4"/>
    <n v="485"/>
    <n v="10"/>
    <x v="4"/>
    <x v="0"/>
    <x v="1"/>
  </r>
  <r>
    <n v="8433"/>
    <s v="DU Collage Maker - Photo Collage &amp; Grid &amp; Layout"/>
    <x v="22"/>
    <n v="4.7"/>
    <n v="4595"/>
    <n v="100000"/>
    <x v="0"/>
    <n v="0"/>
    <x v="0"/>
    <x v="87"/>
    <s v="1.4.0"/>
    <n v="4"/>
    <n v="2.5"/>
    <n v="9"/>
    <x v="1"/>
    <x v="0"/>
    <x v="1"/>
  </r>
  <r>
    <n v="8434"/>
    <s v="Du Chinese â€“ Mandarin Lessons"/>
    <x v="18"/>
    <n v="4.8"/>
    <n v="3390"/>
    <n v="100000"/>
    <x v="0"/>
    <n v="0"/>
    <x v="0"/>
    <x v="13"/>
    <s v="1.5.0"/>
    <n v="4.0999999999999996"/>
    <n v="9.1999999999999993"/>
    <n v="10"/>
    <x v="1"/>
    <x v="0"/>
    <x v="1"/>
  </r>
  <r>
    <n v="8435"/>
    <s v="Portes du Soleil"/>
    <x v="23"/>
    <n v="3.1"/>
    <n v="500"/>
    <n v="50000"/>
    <x v="0"/>
    <n v="0"/>
    <x v="0"/>
    <x v="39"/>
    <n v="10.012"/>
    <n v="4.0999999999999996"/>
    <n v="39000"/>
    <n v="2"/>
    <x v="0"/>
    <x v="0"/>
    <x v="3"/>
  </r>
  <r>
    <n v="8436"/>
    <s v="Sword of Chaos - Lame du Chaos"/>
    <x v="17"/>
    <n v="4.5"/>
    <n v="23599"/>
    <n v="100000"/>
    <x v="0"/>
    <n v="0"/>
    <x v="1"/>
    <x v="36"/>
    <s v="11.0.2"/>
    <n v="4"/>
    <n v="96000"/>
    <n v="6"/>
    <x v="0"/>
    <x v="0"/>
    <x v="9"/>
  </r>
  <r>
    <n v="8437"/>
    <s v="Hadith du jour"/>
    <x v="18"/>
    <n v="4.4000000000000004"/>
    <n v="276"/>
    <n v="50000"/>
    <x v="0"/>
    <n v="0"/>
    <x v="0"/>
    <x v="13"/>
    <m/>
    <m/>
    <m/>
    <n v="3"/>
    <x v="3"/>
    <x v="0"/>
    <x v="1"/>
  </r>
  <r>
    <n v="8438"/>
    <s v="Bible du Semeur-BDS (French)"/>
    <x v="3"/>
    <n v="4.5"/>
    <n v="313"/>
    <n v="50000"/>
    <x v="0"/>
    <n v="0"/>
    <x v="0"/>
    <x v="6"/>
    <n v="0.7"/>
    <n v="1"/>
    <n v="6.9"/>
    <n v="8"/>
    <x v="0"/>
    <x v="0"/>
    <x v="1"/>
  </r>
  <r>
    <n v="8439"/>
    <s v="La citadelle du musulman"/>
    <x v="3"/>
    <n v="4.5"/>
    <n v="314"/>
    <n v="50000"/>
    <x v="0"/>
    <n v="0"/>
    <x v="0"/>
    <x v="6"/>
    <n v="2.1"/>
    <s v="2.3.3"/>
    <n v="9.8000000000000007"/>
    <n v="3"/>
    <x v="3"/>
    <x v="0"/>
    <x v="1"/>
  </r>
  <r>
    <n v="8440"/>
    <s v="Voyance du pyromancien"/>
    <x v="18"/>
    <m/>
    <n v="22"/>
    <n v="5000"/>
    <x v="0"/>
    <n v="0"/>
    <x v="0"/>
    <x v="19"/>
    <s v="1.0.3"/>
    <n v="4.0999999999999996"/>
    <n v="16000"/>
    <n v="7"/>
    <x v="0"/>
    <x v="0"/>
    <x v="0"/>
  </r>
  <r>
    <n v="8441"/>
    <s v="Clean My Android"/>
    <x v="27"/>
    <n v="4.7"/>
    <n v="101163"/>
    <n v="5000000"/>
    <x v="0"/>
    <n v="0"/>
    <x v="0"/>
    <x v="93"/>
    <s v="1.4.5.2"/>
    <n v="4.0999999999999996"/>
    <n v="6.2"/>
    <n v="7"/>
    <x v="0"/>
    <x v="0"/>
    <x v="1"/>
  </r>
  <r>
    <n v="8442"/>
    <s v="Citation du Jour - Motivation"/>
    <x v="18"/>
    <n v="4.0999999999999996"/>
    <n v="321"/>
    <n v="100000"/>
    <x v="0"/>
    <n v="0"/>
    <x v="0"/>
    <x v="13"/>
    <n v="1"/>
    <n v="2.2000000000000002"/>
    <n v="914"/>
    <n v="2"/>
    <x v="4"/>
    <x v="0"/>
    <x v="1"/>
  </r>
  <r>
    <n v="8443"/>
    <s v="La PoupÃ©e du Voyant"/>
    <x v="18"/>
    <n v="4.4000000000000004"/>
    <n v="265"/>
    <n v="50000"/>
    <x v="0"/>
    <n v="0"/>
    <x v="0"/>
    <x v="19"/>
    <s v="1.0.0"/>
    <n v="4.0999999999999996"/>
    <n v="8.1999999999999993"/>
    <n v="1"/>
    <x v="1"/>
    <x v="0"/>
    <x v="1"/>
  </r>
  <r>
    <n v="8444"/>
    <s v="Star Chart"/>
    <x v="18"/>
    <n v="4.3"/>
    <n v="128808"/>
    <n v="10000000"/>
    <x v="0"/>
    <n v="0"/>
    <x v="0"/>
    <x v="12"/>
    <m/>
    <m/>
    <m/>
    <n v="8"/>
    <x v="0"/>
    <x v="0"/>
    <x v="1"/>
  </r>
  <r>
    <n v="8445"/>
    <s v="APUS Booster - Space Cleaner &amp; Booster"/>
    <x v="27"/>
    <n v="4.5999999999999996"/>
    <n v="1048766"/>
    <n v="10000000"/>
    <x v="0"/>
    <n v="0"/>
    <x v="0"/>
    <x v="93"/>
    <s v="2.6.28"/>
    <s v="4.0.3"/>
    <n v="13000"/>
    <n v="8"/>
    <x v="0"/>
    <x v="0"/>
    <x v="0"/>
  </r>
  <r>
    <n v="8446"/>
    <s v="Officiel du SCRABBLE LAROUSSE"/>
    <x v="3"/>
    <n v="3.4"/>
    <n v="116"/>
    <n v="5000"/>
    <x v="1"/>
    <n v="4.5999999999999996"/>
    <x v="0"/>
    <x v="6"/>
    <n v="1.4"/>
    <n v="2.2999999999999998"/>
    <n v="48000"/>
    <n v="10"/>
    <x v="3"/>
    <x v="1"/>
    <x v="6"/>
  </r>
  <r>
    <n v="8447"/>
    <s v="Proverbes du monde"/>
    <x v="18"/>
    <m/>
    <n v="38"/>
    <n v="10000"/>
    <x v="0"/>
    <n v="0"/>
    <x v="0"/>
    <x v="19"/>
    <s v="1.1.2.0"/>
    <n v="1.6"/>
    <n v="2.8"/>
    <n v="3"/>
    <x v="0"/>
    <x v="0"/>
    <x v="1"/>
  </r>
  <r>
    <n v="8448"/>
    <s v="GO Securityï¼AntiVirus, AppLock, Booster"/>
    <x v="25"/>
    <n v="4.7"/>
    <n v="1251479"/>
    <n v="10000000"/>
    <x v="0"/>
    <n v="0"/>
    <x v="0"/>
    <x v="90"/>
    <m/>
    <m/>
    <m/>
    <n v="7"/>
    <x v="0"/>
    <x v="0"/>
    <x v="1"/>
  </r>
  <r>
    <n v="8449"/>
    <s v="iSmart DV"/>
    <x v="30"/>
    <n v="3.6"/>
    <n v="5692"/>
    <n v="1000000"/>
    <x v="0"/>
    <n v="0"/>
    <x v="0"/>
    <x v="99"/>
    <s v="R1.4.14.B1.4"/>
    <n v="4.0999999999999996"/>
    <n v="31000"/>
    <n v="7"/>
    <x v="0"/>
    <x v="0"/>
    <x v="3"/>
  </r>
  <r>
    <n v="8450"/>
    <s v="dv Prompter"/>
    <x v="30"/>
    <n v="3.7"/>
    <n v="321"/>
    <n v="50000"/>
    <x v="0"/>
    <n v="0"/>
    <x v="0"/>
    <x v="99"/>
    <s v="1.2.9"/>
    <n v="4.2"/>
    <n v="1.3"/>
    <n v="3"/>
    <x v="1"/>
    <x v="0"/>
    <x v="1"/>
  </r>
  <r>
    <n v="8451"/>
    <s v="Sports DV"/>
    <x v="16"/>
    <n v="2.1"/>
    <n v="86"/>
    <n v="10000"/>
    <x v="0"/>
    <n v="0"/>
    <x v="0"/>
    <x v="29"/>
    <s v="3.0.3"/>
    <n v="4.3"/>
    <n v="29000"/>
    <n v="7"/>
    <x v="0"/>
    <x v="0"/>
    <x v="2"/>
  </r>
  <r>
    <n v="8452"/>
    <s v="Live DV"/>
    <x v="22"/>
    <n v="2"/>
    <n v="16"/>
    <n v="1000"/>
    <x v="0"/>
    <n v="0"/>
    <x v="0"/>
    <x v="87"/>
    <s v="1.0.6"/>
    <n v="4.4000000000000004"/>
    <n v="17000"/>
    <n v="5"/>
    <x v="0"/>
    <x v="0"/>
    <x v="0"/>
  </r>
  <r>
    <n v="8453"/>
    <s v="Mini DV"/>
    <x v="1"/>
    <n v="3.5"/>
    <n v="12"/>
    <n v="5000"/>
    <x v="0"/>
    <n v="0"/>
    <x v="0"/>
    <x v="4"/>
    <n v="1.27"/>
    <n v="4"/>
    <n v="19000"/>
    <n v="5"/>
    <x v="0"/>
    <x v="0"/>
    <x v="0"/>
  </r>
  <r>
    <n v="8454"/>
    <s v="DV-2019 Results"/>
    <x v="18"/>
    <n v="4.3"/>
    <n v="158"/>
    <n v="10000"/>
    <x v="0"/>
    <n v="0"/>
    <x v="0"/>
    <x v="19"/>
    <n v="17"/>
    <n v="4"/>
    <n v="2.6"/>
    <n v="6"/>
    <x v="0"/>
    <x v="0"/>
    <x v="1"/>
  </r>
  <r>
    <n v="8455"/>
    <s v="AKASO DV"/>
    <x v="25"/>
    <n v="2.4"/>
    <n v="99"/>
    <n v="10000"/>
    <x v="0"/>
    <n v="0"/>
    <x v="0"/>
    <x v="90"/>
    <s v="V1.0.9"/>
    <n v="4"/>
    <n v="71000"/>
    <n v="7"/>
    <x v="0"/>
    <x v="0"/>
    <x v="5"/>
  </r>
  <r>
    <n v="8456"/>
    <s v="DV-LOTTERY 2019 REGISTRATION"/>
    <x v="18"/>
    <n v="4.5"/>
    <n v="97"/>
    <n v="10000"/>
    <x v="0"/>
    <n v="0"/>
    <x v="0"/>
    <x v="19"/>
    <n v="3"/>
    <n v="4"/>
    <n v="2.6"/>
    <n v="1"/>
    <x v="0"/>
    <x v="0"/>
    <x v="1"/>
  </r>
  <r>
    <n v="8457"/>
    <s v="Selfie DV"/>
    <x v="25"/>
    <n v="2.8"/>
    <n v="29"/>
    <n v="1000"/>
    <x v="0"/>
    <n v="0"/>
    <x v="0"/>
    <x v="90"/>
    <s v="2.3.26"/>
    <s v="4.0.3"/>
    <n v="14000"/>
    <n v="4"/>
    <x v="1"/>
    <x v="0"/>
    <x v="0"/>
  </r>
  <r>
    <n v="8458"/>
    <s v="DV-4036 by Somikon"/>
    <x v="22"/>
    <m/>
    <n v="17"/>
    <n v="1000"/>
    <x v="0"/>
    <n v="0"/>
    <x v="0"/>
    <x v="87"/>
    <s v="0.0.5"/>
    <n v="4.3"/>
    <n v="44000"/>
    <n v="1"/>
    <x v="1"/>
    <x v="0"/>
    <x v="6"/>
  </r>
  <r>
    <n v="8459"/>
    <s v="DV 2019 Entry Guide"/>
    <x v="3"/>
    <n v="4.5"/>
    <n v="92"/>
    <n v="10000"/>
    <x v="0"/>
    <n v="0"/>
    <x v="0"/>
    <x v="6"/>
    <s v="2.0.0"/>
    <n v="4.0999999999999996"/>
    <n v="5.0999999999999996"/>
    <n v="10"/>
    <x v="1"/>
    <x v="0"/>
    <x v="1"/>
  </r>
  <r>
    <n v="8460"/>
    <s v="Touch DV"/>
    <x v="22"/>
    <m/>
    <n v="1"/>
    <n v="50"/>
    <x v="0"/>
    <n v="0"/>
    <x v="0"/>
    <x v="87"/>
    <n v="10.4"/>
    <n v="4.2"/>
    <n v="11000"/>
    <n v="7"/>
    <x v="1"/>
    <x v="0"/>
    <x v="0"/>
  </r>
  <r>
    <n v="8461"/>
    <s v="Porch DV"/>
    <x v="14"/>
    <n v="2.8"/>
    <n v="5"/>
    <n v="1000"/>
    <x v="0"/>
    <n v="0"/>
    <x v="0"/>
    <x v="27"/>
    <n v="1"/>
    <n v="4.0999999999999996"/>
    <n v="13000"/>
    <n v="6"/>
    <x v="0"/>
    <x v="0"/>
    <x v="0"/>
  </r>
  <r>
    <n v="8462"/>
    <s v="DV 2019 - EDV Photo &amp; Form"/>
    <x v="3"/>
    <n v="3.9"/>
    <n v="314"/>
    <n v="50000"/>
    <x v="0"/>
    <n v="0"/>
    <x v="0"/>
    <x v="6"/>
    <s v="6.0.0"/>
    <s v="4.0.3"/>
    <n v="2.6"/>
    <n v="10"/>
    <x v="3"/>
    <x v="0"/>
    <x v="1"/>
  </r>
  <r>
    <n v="8463"/>
    <s v="SDV Cam"/>
    <x v="25"/>
    <n v="3.2"/>
    <n v="67"/>
    <n v="10000"/>
    <x v="0"/>
    <n v="0"/>
    <x v="0"/>
    <x v="90"/>
    <s v="1.0.8"/>
    <s v="4.0.3"/>
    <n v="65000"/>
    <n v="6"/>
    <x v="1"/>
    <x v="0"/>
    <x v="7"/>
  </r>
  <r>
    <n v="8464"/>
    <s v="XDV"/>
    <x v="22"/>
    <n v="3.1"/>
    <n v="6827"/>
    <n v="1000000"/>
    <x v="0"/>
    <n v="0"/>
    <x v="0"/>
    <x v="87"/>
    <s v="1.9.5"/>
    <n v="2.2999999999999998"/>
    <n v="8.6999999999999993"/>
    <n v="4"/>
    <x v="0"/>
    <x v="0"/>
    <x v="1"/>
  </r>
  <r>
    <n v="8465"/>
    <s v="WiFi Action Camera"/>
    <x v="23"/>
    <n v="2.4"/>
    <n v="551"/>
    <n v="100000"/>
    <x v="0"/>
    <n v="0"/>
    <x v="0"/>
    <x v="39"/>
    <n v="1.4"/>
    <n v="4"/>
    <n v="903"/>
    <n v="3"/>
    <x v="2"/>
    <x v="0"/>
    <x v="1"/>
  </r>
  <r>
    <n v="8466"/>
    <s v="DV Car Service"/>
    <x v="32"/>
    <n v="4.5999999999999996"/>
    <n v="10"/>
    <n v="100"/>
    <x v="0"/>
    <n v="0"/>
    <x v="0"/>
    <x v="102"/>
    <n v="1.002"/>
    <s v="4.0.3"/>
    <n v="25000"/>
    <n v="8"/>
    <x v="1"/>
    <x v="0"/>
    <x v="2"/>
  </r>
  <r>
    <n v="8467"/>
    <s v="DV Lottery Photo"/>
    <x v="30"/>
    <n v="2.9"/>
    <n v="23"/>
    <n v="5000"/>
    <x v="0"/>
    <n v="0"/>
    <x v="0"/>
    <x v="99"/>
    <n v="1.1000000000000001"/>
    <n v="3"/>
    <n v="4"/>
    <n v="12"/>
    <x v="3"/>
    <x v="0"/>
    <x v="1"/>
  </r>
  <r>
    <n v="8468"/>
    <s v="DV Lottery Photo Tool"/>
    <x v="22"/>
    <n v="4"/>
    <n v="223"/>
    <n v="50000"/>
    <x v="0"/>
    <n v="0"/>
    <x v="0"/>
    <x v="87"/>
    <n v="1.06"/>
    <n v="4.2"/>
    <n v="1.7"/>
    <n v="10"/>
    <x v="1"/>
    <x v="0"/>
    <x v="1"/>
  </r>
  <r>
    <n v="8469"/>
    <s v="iCam - Webcam Video Streaming"/>
    <x v="25"/>
    <n v="3.7"/>
    <n v="770"/>
    <n v="10000"/>
    <x v="1"/>
    <n v="4.99"/>
    <x v="0"/>
    <x v="90"/>
    <s v="1.6.7"/>
    <n v="2.2999999999999998"/>
    <n v="2.4"/>
    <n v="10"/>
    <x v="3"/>
    <x v="1"/>
    <x v="1"/>
  </r>
  <r>
    <n v="8470"/>
    <s v="DV KING 4K"/>
    <x v="22"/>
    <n v="2.2999999999999998"/>
    <n v="3"/>
    <n v="100"/>
    <x v="0"/>
    <n v="0"/>
    <x v="0"/>
    <x v="87"/>
    <s v="1.0.10"/>
    <n v="4"/>
    <n v="8.5"/>
    <n v="7"/>
    <x v="0"/>
    <x v="0"/>
    <x v="1"/>
  </r>
  <r>
    <n v="8471"/>
    <s v="Wifi Action Camera"/>
    <x v="22"/>
    <n v="2.9"/>
    <n v="118"/>
    <n v="50000"/>
    <x v="0"/>
    <n v="0"/>
    <x v="0"/>
    <x v="87"/>
    <s v="1.3.5"/>
    <n v="4"/>
    <n v="26000"/>
    <n v="7"/>
    <x v="0"/>
    <x v="0"/>
    <x v="2"/>
  </r>
  <r>
    <n v="8472"/>
    <s v="US DV Lottery 2020 Apply"/>
    <x v="24"/>
    <n v="4.5999999999999996"/>
    <n v="41"/>
    <n v="10000"/>
    <x v="0"/>
    <n v="0"/>
    <x v="0"/>
    <x v="88"/>
    <n v="1.02"/>
    <n v="4"/>
    <n v="2"/>
    <n v="1"/>
    <x v="0"/>
    <x v="0"/>
    <x v="1"/>
  </r>
  <r>
    <n v="8473"/>
    <s v="DV-2019 PHOTO TOOL"/>
    <x v="18"/>
    <n v="4.3"/>
    <n v="21"/>
    <n v="1000"/>
    <x v="0"/>
    <n v="0"/>
    <x v="0"/>
    <x v="19"/>
    <n v="5"/>
    <n v="4"/>
    <n v="2.5"/>
    <n v="1"/>
    <x v="0"/>
    <x v="0"/>
    <x v="1"/>
  </r>
  <r>
    <n v="8474"/>
    <s v="DV ASSIST"/>
    <x v="18"/>
    <n v="5"/>
    <n v="1"/>
    <n v="100"/>
    <x v="0"/>
    <n v="0"/>
    <x v="0"/>
    <x v="13"/>
    <n v="1"/>
    <n v="4.4000000000000004"/>
    <n v="18000"/>
    <n v="8"/>
    <x v="0"/>
    <x v="0"/>
    <x v="0"/>
  </r>
  <r>
    <n v="8475"/>
    <s v="4K Ultra Camera"/>
    <x v="22"/>
    <n v="4.2"/>
    <n v="382"/>
    <n v="100000"/>
    <x v="0"/>
    <n v="0"/>
    <x v="0"/>
    <x v="87"/>
    <s v="39.272.12"/>
    <n v="2.2000000000000002"/>
    <n v="2.9"/>
    <n v="7"/>
    <x v="0"/>
    <x v="0"/>
    <x v="1"/>
  </r>
  <r>
    <n v="8476"/>
    <s v="DV Lottery Simulator"/>
    <x v="18"/>
    <n v="4.5999999999999996"/>
    <n v="13"/>
    <n v="1000"/>
    <x v="0"/>
    <n v="0"/>
    <x v="0"/>
    <x v="19"/>
    <n v="1.1000000000000001"/>
    <n v="4.0999999999999996"/>
    <n v="1.3"/>
    <n v="10"/>
    <x v="3"/>
    <x v="0"/>
    <x v="1"/>
  </r>
  <r>
    <n v="8477"/>
    <s v="U.S.A DV Lottery Process"/>
    <x v="18"/>
    <n v="4.5"/>
    <n v="8"/>
    <n v="1000"/>
    <x v="0"/>
    <n v="0"/>
    <x v="0"/>
    <x v="13"/>
    <n v="1"/>
    <n v="4.0999999999999996"/>
    <n v="1.7"/>
    <n v="3"/>
    <x v="1"/>
    <x v="0"/>
    <x v="1"/>
  </r>
  <r>
    <n v="8478"/>
    <s v="DV Statistics"/>
    <x v="20"/>
    <n v="4.2"/>
    <n v="6"/>
    <n v="100"/>
    <x v="0"/>
    <n v="0"/>
    <x v="0"/>
    <x v="85"/>
    <n v="1.2"/>
    <s v="4.0.3"/>
    <n v="2.7"/>
    <n v="10"/>
    <x v="4"/>
    <x v="0"/>
    <x v="1"/>
  </r>
  <r>
    <n v="8479"/>
    <s v="DV 2018 Winners Guide"/>
    <x v="3"/>
    <n v="4.8"/>
    <n v="11"/>
    <n v="1000"/>
    <x v="0"/>
    <n v="0"/>
    <x v="0"/>
    <x v="6"/>
    <n v="1.0900000000000001"/>
    <n v="4.2"/>
    <n v="608"/>
    <n v="7"/>
    <x v="1"/>
    <x v="0"/>
    <x v="1"/>
  </r>
  <r>
    <n v="8480"/>
    <s v="MelifeCam-M"/>
    <x v="30"/>
    <n v="3.5"/>
    <n v="81"/>
    <n v="10000"/>
    <x v="0"/>
    <n v="0"/>
    <x v="0"/>
    <x v="99"/>
    <s v="R1.3.21.3"/>
    <n v="4.0999999999999996"/>
    <n v="22000"/>
    <n v="7"/>
    <x v="3"/>
    <x v="0"/>
    <x v="2"/>
  </r>
  <r>
    <n v="8481"/>
    <s v="DV-2019 UK/British"/>
    <x v="18"/>
    <n v="4.5999999999999996"/>
    <n v="166"/>
    <n v="5000"/>
    <x v="0"/>
    <n v="0"/>
    <x v="0"/>
    <x v="19"/>
    <n v="3"/>
    <n v="4"/>
    <n v="4.2"/>
    <n v="3"/>
    <x v="0"/>
    <x v="0"/>
    <x v="1"/>
  </r>
  <r>
    <n v="8482"/>
    <s v="GoPlus Cam"/>
    <x v="30"/>
    <n v="3.5"/>
    <n v="3484"/>
    <n v="500000"/>
    <x v="0"/>
    <n v="0"/>
    <x v="0"/>
    <x v="99"/>
    <s v="3.0.1"/>
    <s v="4.0.3"/>
    <n v="41000"/>
    <n v="12"/>
    <x v="1"/>
    <x v="0"/>
    <x v="6"/>
  </r>
  <r>
    <n v="8483"/>
    <s v="GoAction"/>
    <x v="30"/>
    <n v="3.6"/>
    <n v="1522"/>
    <n v="100000"/>
    <x v="0"/>
    <n v="0"/>
    <x v="0"/>
    <x v="99"/>
    <s v="V1.5.3"/>
    <n v="4.4000000000000004"/>
    <n v="65000"/>
    <n v="7"/>
    <x v="0"/>
    <x v="0"/>
    <x v="7"/>
  </r>
  <r>
    <n v="8484"/>
    <s v="DV Portfolio"/>
    <x v="25"/>
    <m/>
    <n v="0"/>
    <n v="50"/>
    <x v="0"/>
    <n v="0"/>
    <x v="0"/>
    <x v="90"/>
    <n v="1"/>
    <n v="4.0999999999999996"/>
    <n v="16000"/>
    <n v="10"/>
    <x v="1"/>
    <x v="0"/>
    <x v="0"/>
  </r>
  <r>
    <n v="8485"/>
    <s v="DV Youth"/>
    <x v="16"/>
    <n v="5"/>
    <n v="5"/>
    <n v="100"/>
    <x v="0"/>
    <n v="0"/>
    <x v="0"/>
    <x v="29"/>
    <n v="1.2"/>
    <s v="4.0.3"/>
    <n v="15000"/>
    <n v="4"/>
    <x v="3"/>
    <x v="0"/>
    <x v="0"/>
  </r>
  <r>
    <n v="8486"/>
    <s v="DV KING"/>
    <x v="22"/>
    <n v="3"/>
    <n v="2"/>
    <n v="100"/>
    <x v="0"/>
    <n v="0"/>
    <x v="0"/>
    <x v="87"/>
    <s v="1.0.0"/>
    <n v="2.2000000000000002"/>
    <n v="9.3000000000000007"/>
    <n v="9"/>
    <x v="1"/>
    <x v="0"/>
    <x v="1"/>
  </r>
  <r>
    <n v="8487"/>
    <s v="DV - Digito Verificador"/>
    <x v="25"/>
    <m/>
    <n v="2"/>
    <n v="500"/>
    <x v="0"/>
    <n v="0"/>
    <x v="0"/>
    <x v="90"/>
    <n v="1"/>
    <n v="4"/>
    <n v="4.2"/>
    <n v="3"/>
    <x v="1"/>
    <x v="0"/>
    <x v="1"/>
  </r>
  <r>
    <n v="8488"/>
    <s v="DV Web Design Tips"/>
    <x v="27"/>
    <m/>
    <n v="1"/>
    <n v="10"/>
    <x v="0"/>
    <n v="0"/>
    <x v="1"/>
    <x v="93"/>
    <s v="1.0.0"/>
    <n v="4.0999999999999996"/>
    <n v="5.0999999999999996"/>
    <n v="10"/>
    <x v="1"/>
    <x v="0"/>
    <x v="1"/>
  </r>
  <r>
    <n v="8489"/>
    <s v="DENVER ACTION CAM 3"/>
    <x v="22"/>
    <n v="2.9"/>
    <n v="66"/>
    <n v="10000"/>
    <x v="0"/>
    <n v="0"/>
    <x v="0"/>
    <x v="87"/>
    <s v="1.0.2"/>
    <n v="2.2000000000000002"/>
    <n v="8.9"/>
    <n v="11"/>
    <x v="3"/>
    <x v="0"/>
    <x v="1"/>
  </r>
  <r>
    <n v="8490"/>
    <s v="4K VIDEO PLAYER ULTRA HD"/>
    <x v="30"/>
    <n v="3.7"/>
    <n v="20"/>
    <n v="5000"/>
    <x v="0"/>
    <n v="0"/>
    <x v="0"/>
    <x v="99"/>
    <n v="7"/>
    <s v="2.3.3"/>
    <n v="24000"/>
    <n v="5"/>
    <x v="1"/>
    <x v="0"/>
    <x v="2"/>
  </r>
  <r>
    <n v="8491"/>
    <s v="US DV Lottery 2019"/>
    <x v="24"/>
    <n v="4.5999999999999996"/>
    <n v="14"/>
    <n v="1000"/>
    <x v="0"/>
    <n v="0"/>
    <x v="0"/>
    <x v="88"/>
    <n v="1"/>
    <n v="4"/>
    <n v="4"/>
    <n v="4"/>
    <x v="0"/>
    <x v="0"/>
    <x v="1"/>
  </r>
  <r>
    <n v="8492"/>
    <s v="BlueDV AMBE"/>
    <x v="6"/>
    <m/>
    <n v="0"/>
    <n v="1000"/>
    <x v="0"/>
    <n v="0"/>
    <x v="0"/>
    <x v="10"/>
    <m/>
    <m/>
    <m/>
    <n v="5"/>
    <x v="0"/>
    <x v="0"/>
    <x v="1"/>
  </r>
  <r>
    <n v="8493"/>
    <s v="Hotel Insanity"/>
    <x v="17"/>
    <n v="4.2"/>
    <n v="3816"/>
    <n v="100000"/>
    <x v="0"/>
    <n v="0"/>
    <x v="1"/>
    <x v="32"/>
    <n v="1"/>
    <n v="3"/>
    <n v="31000"/>
    <n v="7"/>
    <x v="3"/>
    <x v="0"/>
    <x v="3"/>
  </r>
  <r>
    <n v="8494"/>
    <s v="SportCAM"/>
    <x v="25"/>
    <n v="3.2"/>
    <n v="427"/>
    <n v="100000"/>
    <x v="0"/>
    <n v="0"/>
    <x v="0"/>
    <x v="90"/>
    <s v="1.7.6"/>
    <n v="2.2000000000000002"/>
    <n v="9.5"/>
    <n v="5"/>
    <x v="0"/>
    <x v="0"/>
    <x v="1"/>
  </r>
  <r>
    <n v="8495"/>
    <s v="SportLook"/>
    <x v="22"/>
    <n v="2.5"/>
    <n v="1283"/>
    <n v="100000"/>
    <x v="0"/>
    <n v="0"/>
    <x v="0"/>
    <x v="87"/>
    <s v="1.2.7"/>
    <n v="4.0999999999999996"/>
    <n v="8.1999999999999993"/>
    <n v="6"/>
    <x v="0"/>
    <x v="0"/>
    <x v="1"/>
  </r>
  <r>
    <n v="8496"/>
    <s v="DW - Breaking World News"/>
    <x v="31"/>
    <n v="4.4000000000000004"/>
    <n v="17671"/>
    <n v="1000000"/>
    <x v="0"/>
    <n v="0"/>
    <x v="2"/>
    <x v="101"/>
    <s v="2.3.10"/>
    <n v="4.2"/>
    <n v="17000"/>
    <n v="8"/>
    <x v="0"/>
    <x v="0"/>
    <x v="0"/>
  </r>
  <r>
    <n v="8497"/>
    <s v="DW Learn German - A1, A2, B1 and placement test"/>
    <x v="18"/>
    <n v="4.3"/>
    <n v="902"/>
    <n v="100000"/>
    <x v="0"/>
    <n v="0"/>
    <x v="0"/>
    <x v="13"/>
    <n v="1"/>
    <n v="4.4000000000000004"/>
    <n v="1.8"/>
    <n v="9"/>
    <x v="1"/>
    <x v="0"/>
    <x v="1"/>
  </r>
  <r>
    <n v="8498"/>
    <s v="DW Mobile"/>
    <x v="4"/>
    <n v="2.7"/>
    <n v="33"/>
    <n v="10000"/>
    <x v="0"/>
    <n v="0"/>
    <x v="0"/>
    <x v="7"/>
    <m/>
    <m/>
    <m/>
    <n v="1"/>
    <x v="0"/>
    <x v="0"/>
    <x v="1"/>
  </r>
  <r>
    <n v="8499"/>
    <s v="DW Spectrumâ„¢ IPVMS Mobile"/>
    <x v="4"/>
    <n v="4"/>
    <n v="44"/>
    <n v="10000"/>
    <x v="0"/>
    <n v="0"/>
    <x v="0"/>
    <x v="7"/>
    <s v="18.1.18164"/>
    <n v="4.0999999999999996"/>
    <n v="30000"/>
    <n v="6"/>
    <x v="0"/>
    <x v="0"/>
    <x v="3"/>
  </r>
  <r>
    <n v="8500"/>
    <s v="DW Amharic by AudioNow Digital"/>
    <x v="31"/>
    <n v="4.5"/>
    <n v="322"/>
    <n v="10000"/>
    <x v="0"/>
    <n v="0"/>
    <x v="0"/>
    <x v="101"/>
    <s v="4.0.9"/>
    <n v="4.0999999999999996"/>
    <n v="31000"/>
    <n v="6"/>
    <x v="0"/>
    <x v="0"/>
    <x v="3"/>
  </r>
  <r>
    <n v="8501"/>
    <s v="DW VMAX"/>
    <x v="25"/>
    <n v="3.4"/>
    <n v="843"/>
    <n v="100000"/>
    <x v="0"/>
    <n v="0"/>
    <x v="0"/>
    <x v="90"/>
    <s v="3.7.1"/>
    <n v="2.2000000000000002"/>
    <n v="8.5"/>
    <n v="5"/>
    <x v="1"/>
    <x v="0"/>
    <x v="1"/>
  </r>
  <r>
    <n v="8502"/>
    <s v="News: DW EspaÃ±ol"/>
    <x v="31"/>
    <n v="4.3"/>
    <n v="25"/>
    <n v="1000"/>
    <x v="0"/>
    <n v="0"/>
    <x v="0"/>
    <x v="101"/>
    <n v="1"/>
    <n v="4.0999999999999996"/>
    <n v="6.3"/>
    <n v="4"/>
    <x v="0"/>
    <x v="0"/>
    <x v="1"/>
  </r>
  <r>
    <n v="8503"/>
    <s v="DW Contacts &amp; Phone &amp; Dialer"/>
    <x v="6"/>
    <n v="4.3"/>
    <n v="21186"/>
    <n v="1000000"/>
    <x v="0"/>
    <n v="0"/>
    <x v="0"/>
    <x v="10"/>
    <m/>
    <m/>
    <n v="10000"/>
    <n v="8"/>
    <x v="0"/>
    <x v="0"/>
    <x v="0"/>
  </r>
  <r>
    <n v="8504"/>
    <s v="DW"/>
    <x v="31"/>
    <m/>
    <n v="0"/>
    <n v="10000"/>
    <x v="0"/>
    <n v="0"/>
    <x v="2"/>
    <x v="101"/>
    <s v="1.0.5"/>
    <n v="5"/>
    <n v="4.8"/>
    <n v="7"/>
    <x v="0"/>
    <x v="0"/>
    <x v="1"/>
  </r>
  <r>
    <n v="8505"/>
    <s v="DW Arabic By dw-arab.com"/>
    <x v="31"/>
    <n v="4.3"/>
    <n v="386"/>
    <n v="50000"/>
    <x v="0"/>
    <n v="0"/>
    <x v="0"/>
    <x v="101"/>
    <n v="3.2"/>
    <n v="4.0999999999999996"/>
    <n v="6"/>
    <n v="10"/>
    <x v="1"/>
    <x v="0"/>
    <x v="1"/>
  </r>
  <r>
    <n v="8506"/>
    <s v="DW Espanol"/>
    <x v="31"/>
    <m/>
    <n v="0"/>
    <n v="100"/>
    <x v="0"/>
    <n v="0"/>
    <x v="0"/>
    <x v="101"/>
    <n v="1"/>
    <n v="4.2"/>
    <n v="5.8"/>
    <n v="6"/>
    <x v="0"/>
    <x v="0"/>
    <x v="1"/>
  </r>
  <r>
    <n v="8507"/>
    <s v="News :DW Bangali"/>
    <x v="31"/>
    <m/>
    <n v="1"/>
    <n v="10"/>
    <x v="0"/>
    <n v="0"/>
    <x v="0"/>
    <x v="101"/>
    <n v="1"/>
    <n v="4.0999999999999996"/>
    <n v="6.3"/>
    <n v="7"/>
    <x v="0"/>
    <x v="0"/>
    <x v="1"/>
  </r>
  <r>
    <n v="8508"/>
    <s v="Learn German: Die Bienenretter"/>
    <x v="18"/>
    <n v="4"/>
    <n v="25"/>
    <n v="5000"/>
    <x v="0"/>
    <n v="0"/>
    <x v="0"/>
    <x v="56"/>
    <s v="1.0.5"/>
    <n v="2.2999999999999998"/>
    <n v="79000"/>
    <n v="7"/>
    <x v="1"/>
    <x v="0"/>
    <x v="5"/>
  </r>
  <r>
    <n v="8509"/>
    <s v="News: DW Hausa"/>
    <x v="31"/>
    <n v="4.9000000000000004"/>
    <n v="9"/>
    <n v="1000"/>
    <x v="0"/>
    <n v="0"/>
    <x v="0"/>
    <x v="101"/>
    <n v="1"/>
    <n v="4.0999999999999996"/>
    <n v="6.3"/>
    <n v="4"/>
    <x v="0"/>
    <x v="0"/>
    <x v="1"/>
  </r>
  <r>
    <n v="8510"/>
    <s v="DW Spectrumâ„¢ IP VMS"/>
    <x v="4"/>
    <n v="3.4"/>
    <n v="102"/>
    <n v="10000"/>
    <x v="0"/>
    <n v="0"/>
    <x v="0"/>
    <x v="7"/>
    <s v="2.5.0-prod"/>
    <n v="2.2000000000000002"/>
    <n v="2.4"/>
    <n v="4"/>
    <x v="3"/>
    <x v="0"/>
    <x v="1"/>
  </r>
  <r>
    <n v="8511"/>
    <s v="DW Audio"/>
    <x v="18"/>
    <n v="4.9000000000000004"/>
    <n v="38"/>
    <n v="1000"/>
    <x v="0"/>
    <n v="0"/>
    <x v="0"/>
    <x v="13"/>
    <s v="0.9.0"/>
    <n v="4.0999999999999996"/>
    <n v="5"/>
    <n v="6"/>
    <x v="1"/>
    <x v="0"/>
    <x v="1"/>
  </r>
  <r>
    <n v="8512"/>
    <s v="DW Contacts widget"/>
    <x v="25"/>
    <n v="4.3"/>
    <n v="56"/>
    <n v="1000"/>
    <x v="1"/>
    <n v="0.99"/>
    <x v="0"/>
    <x v="90"/>
    <s v="1.1.0.0"/>
    <n v="2.1"/>
    <n v="2"/>
    <n v="6"/>
    <x v="2"/>
    <x v="1"/>
    <x v="1"/>
  </r>
  <r>
    <n v="8513"/>
    <s v="DW ÙØ§Ø±Ø³ÛŒ By dw-arab.com"/>
    <x v="31"/>
    <n v="4.7"/>
    <n v="11"/>
    <n v="1000"/>
    <x v="0"/>
    <n v="0"/>
    <x v="0"/>
    <x v="101"/>
    <s v="1.0.0"/>
    <n v="4.0999999999999996"/>
    <n v="4.4000000000000004"/>
    <n v="3"/>
    <x v="1"/>
    <x v="0"/>
    <x v="1"/>
  </r>
  <r>
    <n v="8514"/>
    <s v="German Listening"/>
    <x v="18"/>
    <n v="4.8"/>
    <n v="18298"/>
    <n v="500000"/>
    <x v="0"/>
    <n v="0"/>
    <x v="0"/>
    <x v="13"/>
    <n v="2.94"/>
    <s v="2.3.3"/>
    <n v="8"/>
    <n v="7"/>
    <x v="0"/>
    <x v="0"/>
    <x v="1"/>
  </r>
  <r>
    <n v="8515"/>
    <s v="Deaf World DW"/>
    <x v="6"/>
    <n v="4.3"/>
    <n v="298"/>
    <n v="10000"/>
    <x v="0"/>
    <n v="0"/>
    <x v="1"/>
    <x v="10"/>
    <m/>
    <n v="4.0999999999999996"/>
    <m/>
    <n v="11"/>
    <x v="1"/>
    <x v="0"/>
    <x v="1"/>
  </r>
  <r>
    <n v="8516"/>
    <s v="DW Event"/>
    <x v="10"/>
    <n v="4.3"/>
    <n v="9"/>
    <n v="1000"/>
    <x v="0"/>
    <n v="0"/>
    <x v="0"/>
    <x v="23"/>
    <s v="2.32.2"/>
    <n v="4.0999999999999996"/>
    <n v="39000"/>
    <n v="5"/>
    <x v="0"/>
    <x v="0"/>
    <x v="3"/>
  </r>
  <r>
    <n v="8517"/>
    <s v="DW Witness"/>
    <x v="4"/>
    <n v="4"/>
    <n v="6"/>
    <n v="500"/>
    <x v="0"/>
    <n v="0"/>
    <x v="0"/>
    <x v="7"/>
    <s v="1.1.2"/>
    <n v="5"/>
    <n v="3.5"/>
    <n v="5"/>
    <x v="0"/>
    <x v="0"/>
    <x v="1"/>
  </r>
  <r>
    <n v="8518"/>
    <s v="Fahrschule DW"/>
    <x v="18"/>
    <m/>
    <n v="5"/>
    <n v="1000"/>
    <x v="0"/>
    <n v="0"/>
    <x v="0"/>
    <x v="13"/>
    <n v="1.2"/>
    <n v="2.2000000000000002"/>
    <n v="3.9"/>
    <n v="4"/>
    <x v="3"/>
    <x v="0"/>
    <x v="1"/>
  </r>
  <r>
    <n v="8519"/>
    <s v="Downvids Helper - One touch DW"/>
    <x v="30"/>
    <n v="3.5"/>
    <n v="197"/>
    <n v="10000"/>
    <x v="0"/>
    <n v="0"/>
    <x v="0"/>
    <x v="99"/>
    <n v="1"/>
    <s v="4.0.3"/>
    <n v="9.8000000000000007"/>
    <n v="2"/>
    <x v="1"/>
    <x v="0"/>
    <x v="1"/>
  </r>
  <r>
    <n v="8520"/>
    <s v="DW Tech Tools"/>
    <x v="4"/>
    <m/>
    <n v="1"/>
    <n v="100"/>
    <x v="0"/>
    <n v="0"/>
    <x v="0"/>
    <x v="7"/>
    <n v="26.1"/>
    <n v="4.0999999999999996"/>
    <n v="5.9"/>
    <n v="7"/>
    <x v="0"/>
    <x v="0"/>
    <x v="1"/>
  </r>
  <r>
    <n v="8521"/>
    <s v="DW Security"/>
    <x v="4"/>
    <n v="5"/>
    <n v="6"/>
    <n v="100"/>
    <x v="0"/>
    <n v="0"/>
    <x v="0"/>
    <x v="7"/>
    <n v="69.099999999999994"/>
    <n v="4.0999999999999996"/>
    <n v="15000"/>
    <n v="7"/>
    <x v="0"/>
    <x v="0"/>
    <x v="0"/>
  </r>
  <r>
    <n v="8522"/>
    <s v="News: RFI Hausa"/>
    <x v="31"/>
    <n v="4.7"/>
    <n v="10"/>
    <n v="1000"/>
    <x v="0"/>
    <n v="0"/>
    <x v="0"/>
    <x v="101"/>
    <n v="1"/>
    <n v="4.0999999999999996"/>
    <n v="6.3"/>
    <n v="4"/>
    <x v="0"/>
    <x v="0"/>
    <x v="1"/>
  </r>
  <r>
    <n v="8523"/>
    <s v="ZAK DW"/>
    <x v="4"/>
    <m/>
    <n v="0"/>
    <n v="10"/>
    <x v="0"/>
    <n v="0"/>
    <x v="1"/>
    <x v="7"/>
    <n v="1"/>
    <n v="4.0999999999999996"/>
    <n v="3"/>
    <n v="11"/>
    <x v="4"/>
    <x v="0"/>
    <x v="1"/>
  </r>
  <r>
    <n v="8524"/>
    <s v="DW Contacts Wear"/>
    <x v="25"/>
    <n v="4.2"/>
    <n v="37"/>
    <n v="5000"/>
    <x v="0"/>
    <n v="0"/>
    <x v="0"/>
    <x v="90"/>
    <s v="0.0.0.2"/>
    <n v="4"/>
    <n v="2.2000000000000002"/>
    <n v="3"/>
    <x v="4"/>
    <x v="0"/>
    <x v="1"/>
  </r>
  <r>
    <n v="8525"/>
    <s v="Hausa Radio"/>
    <x v="31"/>
    <n v="4.4000000000000004"/>
    <n v="3375"/>
    <n v="100000"/>
    <x v="0"/>
    <n v="0"/>
    <x v="0"/>
    <x v="101"/>
    <n v="4.0999999999999996"/>
    <n v="4.0999999999999996"/>
    <n v="4.2"/>
    <n v="7"/>
    <x v="0"/>
    <x v="0"/>
    <x v="1"/>
  </r>
  <r>
    <n v="8526"/>
    <s v="Digi Dex for DW Next Order @PS4"/>
    <x v="25"/>
    <n v="4.2"/>
    <n v="155"/>
    <n v="10000"/>
    <x v="0"/>
    <n v="0"/>
    <x v="0"/>
    <x v="90"/>
    <n v="1.3"/>
    <n v="5"/>
    <n v="16000"/>
    <n v="2"/>
    <x v="0"/>
    <x v="0"/>
    <x v="0"/>
  </r>
  <r>
    <n v="8527"/>
    <s v="DW Timer"/>
    <x v="25"/>
    <n v="5"/>
    <n v="9"/>
    <n v="100"/>
    <x v="0"/>
    <n v="0"/>
    <x v="0"/>
    <x v="90"/>
    <n v="1"/>
    <n v="1.6"/>
    <n v="1.5"/>
    <n v="4"/>
    <x v="1"/>
    <x v="0"/>
    <x v="1"/>
  </r>
  <r>
    <n v="8528"/>
    <s v="DW Streaming"/>
    <x v="20"/>
    <m/>
    <n v="0"/>
    <n v="1000"/>
    <x v="0"/>
    <n v="0"/>
    <x v="0"/>
    <x v="85"/>
    <m/>
    <m/>
    <m/>
    <n v="5"/>
    <x v="1"/>
    <x v="0"/>
    <x v="1"/>
  </r>
  <r>
    <n v="8529"/>
    <s v="RETRO Shocked DW-6000"/>
    <x v="26"/>
    <n v="5"/>
    <n v="13"/>
    <n v="100"/>
    <x v="1"/>
    <n v="1.49"/>
    <x v="0"/>
    <x v="92"/>
    <n v="1.2"/>
    <n v="2.2999999999999998"/>
    <n v="500"/>
    <n v="4"/>
    <x v="1"/>
    <x v="1"/>
    <x v="1"/>
  </r>
  <r>
    <n v="8530"/>
    <s v="VMAX IP Plus Mobile Client"/>
    <x v="4"/>
    <n v="2"/>
    <n v="9"/>
    <n v="1000"/>
    <x v="0"/>
    <n v="0"/>
    <x v="0"/>
    <x v="7"/>
    <s v="1.1.12"/>
    <n v="2.2999999999999998"/>
    <n v="3.4"/>
    <n v="6"/>
    <x v="1"/>
    <x v="0"/>
    <x v="1"/>
  </r>
  <r>
    <n v="8531"/>
    <s v="Rose Gold DW Watch Theme"/>
    <x v="26"/>
    <m/>
    <n v="1"/>
    <n v="100"/>
    <x v="0"/>
    <n v="0"/>
    <x v="0"/>
    <x v="92"/>
    <s v="1.1.1"/>
    <n v="4"/>
    <n v="3.3"/>
    <n v="7"/>
    <x v="0"/>
    <x v="0"/>
    <x v="1"/>
  </r>
  <r>
    <n v="8532"/>
    <s v="DW Maps"/>
    <x v="24"/>
    <n v="3.7"/>
    <n v="35"/>
    <n v="10000"/>
    <x v="0"/>
    <n v="0"/>
    <x v="0"/>
    <x v="88"/>
    <n v="1.9"/>
    <s v="2.3.3"/>
    <n v="13000"/>
    <n v="6"/>
    <x v="1"/>
    <x v="0"/>
    <x v="0"/>
  </r>
  <r>
    <n v="8533"/>
    <s v="DW Uninstall Applications"/>
    <x v="25"/>
    <m/>
    <n v="0"/>
    <n v="10"/>
    <x v="0"/>
    <n v="0"/>
    <x v="0"/>
    <x v="90"/>
    <n v="1"/>
    <n v="2.2999999999999998"/>
    <n v="2.5"/>
    <n v="2"/>
    <x v="1"/>
    <x v="0"/>
    <x v="1"/>
  </r>
  <r>
    <n v="8534"/>
    <s v="Bodyworks DW"/>
    <x v="13"/>
    <m/>
    <n v="0"/>
    <n v="10"/>
    <x v="0"/>
    <n v="0"/>
    <x v="0"/>
    <x v="26"/>
    <s v="4.2.2"/>
    <n v="4.0999999999999996"/>
    <n v="10000"/>
    <n v="7"/>
    <x v="0"/>
    <x v="0"/>
    <x v="0"/>
  </r>
  <r>
    <n v="8535"/>
    <s v="DW Cleaner"/>
    <x v="25"/>
    <m/>
    <n v="7"/>
    <n v="500"/>
    <x v="0"/>
    <n v="0"/>
    <x v="0"/>
    <x v="90"/>
    <n v="1.7"/>
    <n v="4"/>
    <n v="3"/>
    <n v="8"/>
    <x v="0"/>
    <x v="0"/>
    <x v="1"/>
  </r>
  <r>
    <n v="8536"/>
    <s v="DW Missed call cleaner patch"/>
    <x v="25"/>
    <n v="3.9"/>
    <n v="65"/>
    <n v="5000"/>
    <x v="0"/>
    <n v="0"/>
    <x v="0"/>
    <x v="90"/>
    <n v="1.4"/>
    <n v="2"/>
    <n v="54"/>
    <n v="11"/>
    <x v="2"/>
    <x v="0"/>
    <x v="1"/>
  </r>
  <r>
    <n v="8537"/>
    <s v="Swahili Radio"/>
    <x v="31"/>
    <n v="4.5"/>
    <n v="171"/>
    <n v="10000"/>
    <x v="0"/>
    <n v="0"/>
    <x v="0"/>
    <x v="101"/>
    <n v="3"/>
    <n v="4"/>
    <n v="4.8"/>
    <n v="5"/>
    <x v="0"/>
    <x v="0"/>
    <x v="1"/>
  </r>
  <r>
    <n v="8538"/>
    <s v="Black Classic DW Watch Theme"/>
    <x v="26"/>
    <m/>
    <n v="1"/>
    <n v="100"/>
    <x v="0"/>
    <n v="0"/>
    <x v="0"/>
    <x v="92"/>
    <s v="1.1.1"/>
    <n v="4"/>
    <n v="2.9"/>
    <n v="7"/>
    <x v="0"/>
    <x v="0"/>
    <x v="1"/>
  </r>
  <r>
    <n v="8539"/>
    <s v="White Classic Petite Watch Theme for DW"/>
    <x v="16"/>
    <m/>
    <n v="2"/>
    <n v="500"/>
    <x v="0"/>
    <n v="0"/>
    <x v="0"/>
    <x v="29"/>
    <s v="1.1.1"/>
    <n v="4"/>
    <n v="3"/>
    <n v="7"/>
    <x v="0"/>
    <x v="0"/>
    <x v="1"/>
  </r>
  <r>
    <n v="8540"/>
    <s v="D.W Bien ÃŠtre"/>
    <x v="13"/>
    <m/>
    <n v="0"/>
    <n v="10"/>
    <x v="0"/>
    <n v="0"/>
    <x v="0"/>
    <x v="26"/>
    <n v="1"/>
    <n v="2.2999999999999998"/>
    <n v="40000"/>
    <n v="4"/>
    <x v="3"/>
    <x v="0"/>
    <x v="6"/>
  </r>
  <r>
    <n v="8541"/>
    <s v="DX"/>
    <x v="21"/>
    <n v="3.1"/>
    <n v="6697"/>
    <n v="500000"/>
    <x v="0"/>
    <n v="0"/>
    <x v="0"/>
    <x v="86"/>
    <s v="4.2.1"/>
    <n v="4"/>
    <n v="11000"/>
    <n v="2"/>
    <x v="0"/>
    <x v="0"/>
    <x v="0"/>
  </r>
  <r>
    <n v="8542"/>
    <s v="Direct ExpressÂ®"/>
    <x v="11"/>
    <n v="4.5"/>
    <n v="6156"/>
    <n v="500000"/>
    <x v="0"/>
    <n v="0"/>
    <x v="0"/>
    <x v="24"/>
    <s v="1.0.10"/>
    <n v="4"/>
    <n v="6.6"/>
    <n v="5"/>
    <x v="1"/>
    <x v="0"/>
    <x v="1"/>
  </r>
  <r>
    <n v="8543"/>
    <s v="Retro City Rampage DX"/>
    <x v="17"/>
    <n v="4.7"/>
    <n v="416"/>
    <n v="10000"/>
    <x v="1"/>
    <n v="2.99"/>
    <x v="1"/>
    <x v="36"/>
    <s v="1.0.5"/>
    <n v="4"/>
    <n v="16000"/>
    <n v="1"/>
    <x v="1"/>
    <x v="1"/>
    <x v="0"/>
  </r>
  <r>
    <n v="8544"/>
    <s v="KeePass DX"/>
    <x v="25"/>
    <m/>
    <n v="0"/>
    <n v="5000"/>
    <x v="0"/>
    <n v="0"/>
    <x v="0"/>
    <x v="90"/>
    <m/>
    <m/>
    <m/>
    <n v="8"/>
    <x v="0"/>
    <x v="0"/>
    <x v="1"/>
  </r>
  <r>
    <n v="8545"/>
    <s v="PORTABLE SOCCER DX"/>
    <x v="23"/>
    <n v="4.4000000000000004"/>
    <n v="552"/>
    <n v="5000"/>
    <x v="1"/>
    <n v="1"/>
    <x v="0"/>
    <x v="39"/>
    <n v="3.4"/>
    <n v="2.2000000000000002"/>
    <n v="1.6"/>
    <n v="6"/>
    <x v="0"/>
    <x v="1"/>
    <x v="1"/>
  </r>
  <r>
    <n v="8546"/>
    <s v="Across Age DX"/>
    <x v="18"/>
    <n v="3.8"/>
    <n v="5964"/>
    <n v="500000"/>
    <x v="0"/>
    <n v="0"/>
    <x v="1"/>
    <x v="49"/>
    <s v="1.1.0"/>
    <n v="2.2000000000000002"/>
    <n v="48000"/>
    <n v="1"/>
    <x v="4"/>
    <x v="0"/>
    <x v="6"/>
  </r>
  <r>
    <n v="8547"/>
    <s v="ZOOKEEPER DX TouchEdition"/>
    <x v="18"/>
    <n v="4.2"/>
    <n v="3195"/>
    <n v="100000"/>
    <x v="1"/>
    <n v="0.99"/>
    <x v="0"/>
    <x v="38"/>
    <s v="1.2.7"/>
    <n v="2.1"/>
    <n v="4.5999999999999996"/>
    <n v="11"/>
    <x v="4"/>
    <x v="1"/>
    <x v="1"/>
  </r>
  <r>
    <n v="8548"/>
    <s v="Ham DX Cluster &amp; Spots Finder"/>
    <x v="6"/>
    <n v="4.5"/>
    <n v="115"/>
    <n v="5000"/>
    <x v="0"/>
    <n v="0"/>
    <x v="0"/>
    <x v="10"/>
    <s v="1.4.4"/>
    <n v="4.0999999999999996"/>
    <n v="2.8"/>
    <n v="7"/>
    <x v="3"/>
    <x v="0"/>
    <x v="1"/>
  </r>
  <r>
    <n v="8549"/>
    <s v="KeePass DX Pro"/>
    <x v="25"/>
    <m/>
    <n v="0"/>
    <n v="100"/>
    <x v="1"/>
    <n v="5.99"/>
    <x v="0"/>
    <x v="90"/>
    <m/>
    <m/>
    <m/>
    <n v="8"/>
    <x v="0"/>
    <x v="1"/>
    <x v="1"/>
  </r>
  <r>
    <n v="8550"/>
    <s v="DX Alerts"/>
    <x v="16"/>
    <n v="4.5"/>
    <n v="22"/>
    <n v="1000"/>
    <x v="0"/>
    <n v="0"/>
    <x v="0"/>
    <x v="29"/>
    <n v="2"/>
    <s v="4.0.3"/>
    <n v="23000"/>
    <n v="7"/>
    <x v="3"/>
    <x v="0"/>
    <x v="2"/>
  </r>
  <r>
    <n v="8551"/>
    <s v="Piczle Lines DX"/>
    <x v="18"/>
    <n v="4.5999999999999996"/>
    <n v="281"/>
    <n v="5000"/>
    <x v="0"/>
    <n v="0"/>
    <x v="0"/>
    <x v="38"/>
    <s v="1.4.6"/>
    <n v="4"/>
    <n v="26000"/>
    <n v="4"/>
    <x v="0"/>
    <x v="0"/>
    <x v="2"/>
  </r>
  <r>
    <n v="8552"/>
    <s v="PORTABLE SOCCER DX Lite"/>
    <x v="23"/>
    <n v="4.2"/>
    <n v="15068"/>
    <n v="1000000"/>
    <x v="0"/>
    <n v="0"/>
    <x v="0"/>
    <x v="39"/>
    <n v="3.4"/>
    <n v="2.2999999999999998"/>
    <n v="2.5"/>
    <n v="6"/>
    <x v="0"/>
    <x v="0"/>
    <x v="1"/>
  </r>
  <r>
    <n v="8553"/>
    <s v="DX Spots Free"/>
    <x v="25"/>
    <n v="4.5"/>
    <n v="46"/>
    <n v="1000"/>
    <x v="0"/>
    <n v="0"/>
    <x v="0"/>
    <x v="90"/>
    <s v="2.0.402"/>
    <n v="4.0999999999999996"/>
    <n v="24000"/>
    <n v="5"/>
    <x v="0"/>
    <x v="0"/>
    <x v="2"/>
  </r>
  <r>
    <n v="8554"/>
    <s v="3DAnimeGirl DX DreamPortrait KAWAII Girl DressUp"/>
    <x v="18"/>
    <n v="4.2"/>
    <n v="449"/>
    <n v="10000"/>
    <x v="0"/>
    <n v="0"/>
    <x v="1"/>
    <x v="33"/>
    <n v="1.5"/>
    <n v="4"/>
    <n v="56000"/>
    <n v="2"/>
    <x v="0"/>
    <x v="0"/>
    <x v="4"/>
  </r>
  <r>
    <n v="8555"/>
    <s v="Bubble Shooter DX"/>
    <x v="18"/>
    <n v="4.2"/>
    <n v="636"/>
    <n v="100000"/>
    <x v="0"/>
    <n v="0"/>
    <x v="0"/>
    <x v="33"/>
    <n v="1.21"/>
    <s v="4.0.3"/>
    <n v="4"/>
    <n v="6"/>
    <x v="0"/>
    <x v="0"/>
    <x v="1"/>
  </r>
  <r>
    <n v="8556"/>
    <s v="DX Alert"/>
    <x v="25"/>
    <n v="4.0999999999999996"/>
    <n v="27"/>
    <n v="1000"/>
    <x v="0"/>
    <n v="0"/>
    <x v="0"/>
    <x v="90"/>
    <n v="1.131"/>
    <n v="3.2"/>
    <n v="2.5"/>
    <n v="4"/>
    <x v="3"/>
    <x v="0"/>
    <x v="1"/>
  </r>
  <r>
    <n v="8557"/>
    <s v="Age of Procreation DX"/>
    <x v="18"/>
    <n v="4.3"/>
    <n v="1894"/>
    <n v="100000"/>
    <x v="0"/>
    <n v="0"/>
    <x v="3"/>
    <x v="45"/>
    <n v="1.4410000000000001"/>
    <n v="2.2999999999999998"/>
    <n v="40000"/>
    <n v="4"/>
    <x v="3"/>
    <x v="0"/>
    <x v="6"/>
  </r>
  <r>
    <n v="8558"/>
    <s v="Chronolink DX"/>
    <x v="18"/>
    <n v="5"/>
    <n v="7"/>
    <n v="10"/>
    <x v="1"/>
    <n v="0.99"/>
    <x v="0"/>
    <x v="38"/>
    <n v="1.2"/>
    <n v="4.0999999999999996"/>
    <n v="73000"/>
    <n v="7"/>
    <x v="1"/>
    <x v="1"/>
    <x v="5"/>
  </r>
  <r>
    <n v="8559"/>
    <s v="DX Simulation for OOO Dx Belt"/>
    <x v="18"/>
    <n v="4.5999999999999996"/>
    <n v="67"/>
    <n v="10000"/>
    <x v="0"/>
    <n v="0"/>
    <x v="0"/>
    <x v="45"/>
    <n v="1.7"/>
    <n v="4.0999999999999996"/>
    <n v="31000"/>
    <n v="8"/>
    <x v="0"/>
    <x v="0"/>
    <x v="3"/>
  </r>
  <r>
    <n v="8560"/>
    <s v="Differential Dx Free"/>
    <x v="19"/>
    <n v="4"/>
    <n v="238"/>
    <n v="50000"/>
    <x v="0"/>
    <n v="0"/>
    <x v="2"/>
    <x v="84"/>
    <m/>
    <m/>
    <m/>
    <n v="1"/>
    <x v="0"/>
    <x v="0"/>
    <x v="1"/>
  </r>
  <r>
    <n v="8561"/>
    <s v="Tricky Bike Stunt Rider DX"/>
    <x v="18"/>
    <n v="4.4000000000000004"/>
    <n v="16"/>
    <n v="500"/>
    <x v="0"/>
    <n v="0"/>
    <x v="0"/>
    <x v="50"/>
    <s v="1.1.1"/>
    <n v="4"/>
    <n v="45000"/>
    <n v="7"/>
    <x v="0"/>
    <x v="0"/>
    <x v="6"/>
  </r>
  <r>
    <n v="8562"/>
    <s v="DX Gashacon Sword for Ex-Aid Henshin"/>
    <x v="18"/>
    <m/>
    <n v="17"/>
    <n v="1000"/>
    <x v="0"/>
    <n v="0"/>
    <x v="0"/>
    <x v="45"/>
    <n v="1"/>
    <n v="4.0999999999999996"/>
    <n v="42000"/>
    <n v="7"/>
    <x v="0"/>
    <x v="0"/>
    <x v="6"/>
  </r>
  <r>
    <n v="8563"/>
    <s v="DX Simulation Belt for Build henshin"/>
    <x v="18"/>
    <n v="4.5"/>
    <n v="182"/>
    <n v="10000"/>
    <x v="0"/>
    <n v="0"/>
    <x v="0"/>
    <x v="45"/>
    <n v="2"/>
    <n v="4.0999999999999996"/>
    <n v="39000"/>
    <n v="7"/>
    <x v="0"/>
    <x v="0"/>
    <x v="3"/>
  </r>
  <r>
    <n v="8564"/>
    <s v="Active Soccer 2 DX"/>
    <x v="23"/>
    <n v="3.6"/>
    <n v="28"/>
    <n v="500"/>
    <x v="1"/>
    <n v="2.99"/>
    <x v="0"/>
    <x v="39"/>
    <s v="1.0.3"/>
    <n v="1.5"/>
    <n v="48000"/>
    <n v="3"/>
    <x v="1"/>
    <x v="1"/>
    <x v="6"/>
  </r>
  <r>
    <n v="8565"/>
    <s v="DX Simulation for Kabuto Henshin Belt 2018"/>
    <x v="18"/>
    <n v="4.5999999999999996"/>
    <n v="14"/>
    <n v="5000"/>
    <x v="0"/>
    <n v="0"/>
    <x v="0"/>
    <x v="45"/>
    <n v="1.5"/>
    <s v="4.0.3"/>
    <n v="7.2"/>
    <n v="8"/>
    <x v="0"/>
    <x v="0"/>
    <x v="1"/>
  </r>
  <r>
    <n v="8566"/>
    <s v="DX Simulation for Decade Henshin Belt 2018"/>
    <x v="18"/>
    <m/>
    <n v="23"/>
    <n v="5000"/>
    <x v="0"/>
    <n v="0"/>
    <x v="0"/>
    <x v="45"/>
    <n v="1.6"/>
    <n v="4"/>
    <n v="10000"/>
    <n v="8"/>
    <x v="0"/>
    <x v="0"/>
    <x v="0"/>
  </r>
  <r>
    <n v="8567"/>
    <s v="Elemental Galaxy Dx - Match3"/>
    <x v="18"/>
    <n v="4"/>
    <n v="127"/>
    <n v="10000"/>
    <x v="0"/>
    <n v="0"/>
    <x v="0"/>
    <x v="38"/>
    <s v="1.0.9"/>
    <n v="2.2000000000000002"/>
    <n v="14000"/>
    <n v="3"/>
    <x v="2"/>
    <x v="0"/>
    <x v="0"/>
  </r>
  <r>
    <n v="8568"/>
    <s v="DX Simulation for Double Dx Henshin Belt 2018"/>
    <x v="18"/>
    <n v="4.5999999999999996"/>
    <n v="33"/>
    <n v="5000"/>
    <x v="0"/>
    <n v="0"/>
    <x v="0"/>
    <x v="45"/>
    <n v="1.5"/>
    <s v="4.0.3"/>
    <n v="11000"/>
    <n v="8"/>
    <x v="0"/>
    <x v="0"/>
    <x v="0"/>
  </r>
  <r>
    <n v="8569"/>
    <s v="Mircules DX Cluster Lite"/>
    <x v="6"/>
    <n v="4.5"/>
    <n v="51"/>
    <n v="5000"/>
    <x v="0"/>
    <n v="0"/>
    <x v="0"/>
    <x v="10"/>
    <n v="3"/>
    <n v="4.0999999999999996"/>
    <n v="21000"/>
    <n v="5"/>
    <x v="3"/>
    <x v="0"/>
    <x v="2"/>
  </r>
  <r>
    <n v="8570"/>
    <s v="DX Simulation Belt for Decade henshin"/>
    <x v="18"/>
    <n v="4.5"/>
    <n v="64"/>
    <n v="5000"/>
    <x v="0"/>
    <n v="0"/>
    <x v="0"/>
    <x v="45"/>
    <n v="3"/>
    <n v="4.0999999999999996"/>
    <n v="32000"/>
    <n v="7"/>
    <x v="0"/>
    <x v="0"/>
    <x v="3"/>
  </r>
  <r>
    <n v="8571"/>
    <s v="Chronolink DX Lite"/>
    <x v="18"/>
    <m/>
    <n v="2"/>
    <n v="10"/>
    <x v="0"/>
    <n v="0"/>
    <x v="0"/>
    <x v="38"/>
    <n v="1"/>
    <n v="4.0999999999999996"/>
    <n v="47000"/>
    <n v="10"/>
    <x v="1"/>
    <x v="0"/>
    <x v="6"/>
  </r>
  <r>
    <n v="8572"/>
    <s v="Shoot! DX - lights for FREE"/>
    <x v="17"/>
    <m/>
    <n v="4"/>
    <n v="100"/>
    <x v="0"/>
    <n v="0"/>
    <x v="0"/>
    <x v="36"/>
    <m/>
    <m/>
    <m/>
    <n v="6"/>
    <x v="0"/>
    <x v="0"/>
    <x v="1"/>
  </r>
  <r>
    <n v="8573"/>
    <s v="Bubble Shooter DX AdFree"/>
    <x v="18"/>
    <m/>
    <n v="1"/>
    <n v="50"/>
    <x v="1"/>
    <n v="2.99"/>
    <x v="0"/>
    <x v="33"/>
    <n v="1.02"/>
    <n v="2.2999999999999998"/>
    <n v="2.1"/>
    <n v="5"/>
    <x v="3"/>
    <x v="1"/>
    <x v="1"/>
  </r>
  <r>
    <n v="8574"/>
    <s v="Human Dx"/>
    <x v="19"/>
    <n v="4.8"/>
    <n v="6"/>
    <n v="500"/>
    <x v="0"/>
    <n v="0"/>
    <x v="0"/>
    <x v="84"/>
    <s v="Human Dx"/>
    <n v="6"/>
    <n v="16000"/>
    <n v="8"/>
    <x v="0"/>
    <x v="0"/>
    <x v="0"/>
  </r>
  <r>
    <n v="8575"/>
    <s v="Santa's Monster Shootout DX"/>
    <x v="17"/>
    <n v="5"/>
    <n v="4"/>
    <n v="50"/>
    <x v="1"/>
    <n v="1.99"/>
    <x v="1"/>
    <x v="36"/>
    <n v="1.05"/>
    <n v="2.2000000000000002"/>
    <n v="33000"/>
    <n v="8"/>
    <x v="5"/>
    <x v="1"/>
    <x v="3"/>
  </r>
  <r>
    <n v="8576"/>
    <s v="DX Glow - Clock Widget"/>
    <x v="26"/>
    <n v="4.4000000000000004"/>
    <n v="5"/>
    <n v="50"/>
    <x v="1"/>
    <n v="0.99"/>
    <x v="0"/>
    <x v="92"/>
    <n v="2"/>
    <n v="3"/>
    <n v="3.4"/>
    <n v="3"/>
    <x v="4"/>
    <x v="1"/>
    <x v="1"/>
  </r>
  <r>
    <n v="8577"/>
    <s v="iCluster - The DX-Cluster database"/>
    <x v="6"/>
    <m/>
    <n v="0"/>
    <n v="10"/>
    <x v="1"/>
    <n v="0.99"/>
    <x v="0"/>
    <x v="10"/>
    <n v="1.7"/>
    <n v="6"/>
    <n v="17000"/>
    <n v="7"/>
    <x v="0"/>
    <x v="1"/>
    <x v="0"/>
  </r>
  <r>
    <n v="8578"/>
    <s v="MBU DX Cluster"/>
    <x v="25"/>
    <n v="4"/>
    <n v="5"/>
    <n v="500"/>
    <x v="0"/>
    <n v="0"/>
    <x v="0"/>
    <x v="90"/>
    <s v="0.0.1"/>
    <s v="2.3.3"/>
    <n v="1.6"/>
    <n v="6"/>
    <x v="4"/>
    <x v="0"/>
    <x v="1"/>
  </r>
  <r>
    <n v="8579"/>
    <s v="Dress Up RagazzA13 DX"/>
    <x v="18"/>
    <n v="3.5"/>
    <n v="13"/>
    <n v="100"/>
    <x v="1"/>
    <n v="0.99"/>
    <x v="0"/>
    <x v="45"/>
    <s v="1.0.5"/>
    <s v="4.0.3"/>
    <n v="42000"/>
    <n v="9"/>
    <x v="3"/>
    <x v="1"/>
    <x v="6"/>
  </r>
  <r>
    <n v="8580"/>
    <s v="Cloud DX Connected Health"/>
    <x v="13"/>
    <n v="5"/>
    <n v="6"/>
    <n v="100"/>
    <x v="0"/>
    <n v="0"/>
    <x v="0"/>
    <x v="26"/>
    <s v="1.7.10713 (281)"/>
    <n v="4.4000000000000004"/>
    <n v="11000"/>
    <n v="7"/>
    <x v="1"/>
    <x v="0"/>
    <x v="0"/>
  </r>
  <r>
    <n v="8581"/>
    <s v="DX Simulation for X-aid Dx Belt"/>
    <x v="18"/>
    <n v="4"/>
    <n v="35"/>
    <n v="5000"/>
    <x v="0"/>
    <n v="0"/>
    <x v="0"/>
    <x v="45"/>
    <n v="1.6"/>
    <n v="4.0999999999999996"/>
    <n v="48000"/>
    <n v="8"/>
    <x v="0"/>
    <x v="0"/>
    <x v="6"/>
  </r>
  <r>
    <n v="8582"/>
    <s v="Unstoppaball DX"/>
    <x v="18"/>
    <n v="4.2"/>
    <n v="5"/>
    <n v="50"/>
    <x v="1"/>
    <n v="1.49"/>
    <x v="0"/>
    <x v="38"/>
    <n v="1.7"/>
    <s v="2.0.1"/>
    <n v="40000"/>
    <n v="5"/>
    <x v="2"/>
    <x v="1"/>
    <x v="6"/>
  </r>
  <r>
    <n v="8583"/>
    <s v="Differential Dx"/>
    <x v="19"/>
    <n v="4"/>
    <n v="8"/>
    <n v="500"/>
    <x v="1"/>
    <n v="3.99"/>
    <x v="0"/>
    <x v="84"/>
    <m/>
    <m/>
    <m/>
    <n v="1"/>
    <x v="0"/>
    <x v="1"/>
    <x v="1"/>
  </r>
  <r>
    <n v="8584"/>
    <s v="Sokoban Land DX"/>
    <x v="18"/>
    <n v="3.9"/>
    <n v="46"/>
    <n v="10000"/>
    <x v="1"/>
    <n v="2.99"/>
    <x v="0"/>
    <x v="38"/>
    <s v="1.0.6"/>
    <n v="2.2999999999999998"/>
    <n v="20000"/>
    <n v="1"/>
    <x v="0"/>
    <x v="1"/>
    <x v="2"/>
  </r>
  <r>
    <n v="8585"/>
    <s v="Multiple Sclerosis Dx &amp; Mgmt."/>
    <x v="19"/>
    <n v="4.5"/>
    <n v="131"/>
    <n v="10000"/>
    <x v="0"/>
    <n v="0"/>
    <x v="0"/>
    <x v="84"/>
    <n v="5"/>
    <n v="4.4000000000000004"/>
    <n v="60000"/>
    <n v="9"/>
    <x v="1"/>
    <x v="0"/>
    <x v="7"/>
  </r>
  <r>
    <n v="8586"/>
    <s v="Dx Ludo"/>
    <x v="18"/>
    <n v="3.6"/>
    <n v="215"/>
    <n v="50000"/>
    <x v="0"/>
    <n v="0"/>
    <x v="0"/>
    <x v="38"/>
    <n v="1"/>
    <n v="2.1"/>
    <n v="2.6"/>
    <n v="4"/>
    <x v="7"/>
    <x v="0"/>
    <x v="1"/>
  </r>
  <r>
    <n v="8587"/>
    <s v="My Dy Dice - 3D Dice Roller"/>
    <x v="16"/>
    <n v="4.2"/>
    <n v="9"/>
    <n v="100"/>
    <x v="0"/>
    <n v="0"/>
    <x v="0"/>
    <x v="29"/>
    <n v="1.01"/>
    <n v="4.0999999999999996"/>
    <n v="22000"/>
    <n v="9"/>
    <x v="3"/>
    <x v="0"/>
    <x v="2"/>
  </r>
  <r>
    <n v="8588"/>
    <s v="Dy So Exam"/>
    <x v="18"/>
    <n v="3"/>
    <n v="6"/>
    <n v="1000"/>
    <x v="0"/>
    <n v="0"/>
    <x v="0"/>
    <x v="13"/>
    <n v="1"/>
    <n v="2.2999999999999998"/>
    <n v="3.2"/>
    <n v="7"/>
    <x v="1"/>
    <x v="0"/>
    <x v="1"/>
  </r>
  <r>
    <n v="8589"/>
    <s v="edp re:dy"/>
    <x v="25"/>
    <n v="3"/>
    <n v="172"/>
    <n v="10000"/>
    <x v="0"/>
    <n v="0"/>
    <x v="0"/>
    <x v="90"/>
    <m/>
    <m/>
    <m/>
    <n v="6"/>
    <x v="0"/>
    <x v="0"/>
    <x v="1"/>
  </r>
  <r>
    <n v="8590"/>
    <s v="Dr. D. Y. Patil Vidyapeeth GBS"/>
    <x v="18"/>
    <n v="4"/>
    <n v="3"/>
    <n v="100"/>
    <x v="0"/>
    <n v="0"/>
    <x v="0"/>
    <x v="13"/>
    <s v="1.0.1702140017"/>
    <n v="4.0999999999999996"/>
    <n v="5.3"/>
    <n v="2"/>
    <x v="1"/>
    <x v="0"/>
    <x v="1"/>
  </r>
  <r>
    <n v="8591"/>
    <s v="edp re:dy smarthome"/>
    <x v="25"/>
    <n v="3.4"/>
    <n v="30"/>
    <n v="5000"/>
    <x v="0"/>
    <n v="0"/>
    <x v="0"/>
    <x v="90"/>
    <s v="1.2.2"/>
    <n v="4.0999999999999996"/>
    <n v="22000"/>
    <n v="6"/>
    <x v="1"/>
    <x v="0"/>
    <x v="2"/>
  </r>
  <r>
    <n v="8592"/>
    <s v="KPS CHAUHAN DY/DX"/>
    <x v="18"/>
    <n v="4.9000000000000004"/>
    <n v="37"/>
    <n v="100"/>
    <x v="0"/>
    <n v="0"/>
    <x v="0"/>
    <x v="13"/>
    <s v="1.0.32.1"/>
    <n v="4.0999999999999996"/>
    <n v="10000"/>
    <n v="7"/>
    <x v="0"/>
    <x v="0"/>
    <x v="0"/>
  </r>
  <r>
    <n v="8593"/>
    <s v="DY Fitness"/>
    <x v="13"/>
    <m/>
    <n v="0"/>
    <n v="10"/>
    <x v="0"/>
    <n v="0"/>
    <x v="0"/>
    <x v="26"/>
    <s v="4.4.1"/>
    <n v="4.0999999999999996"/>
    <n v="43000"/>
    <n v="8"/>
    <x v="0"/>
    <x v="0"/>
    <x v="6"/>
  </r>
  <r>
    <n v="8594"/>
    <s v="dy n fly"/>
    <x v="16"/>
    <m/>
    <n v="1"/>
    <n v="50"/>
    <x v="0"/>
    <n v="0"/>
    <x v="0"/>
    <x v="29"/>
    <s v="1.0.3"/>
    <n v="4"/>
    <n v="4.8"/>
    <n v="3"/>
    <x v="0"/>
    <x v="0"/>
    <x v="1"/>
  </r>
  <r>
    <n v="8595"/>
    <s v="Cnady Selfie : You Can Dy Snap Camera"/>
    <x v="26"/>
    <m/>
    <n v="8"/>
    <n v="1000"/>
    <x v="0"/>
    <n v="0"/>
    <x v="0"/>
    <x v="92"/>
    <n v="2.6"/>
    <n v="4.0999999999999996"/>
    <n v="20000"/>
    <n v="1"/>
    <x v="0"/>
    <x v="0"/>
    <x v="2"/>
  </r>
  <r>
    <n v="8596"/>
    <s v="junainfo.dy.fi"/>
    <x v="24"/>
    <m/>
    <n v="8"/>
    <n v="100"/>
    <x v="0"/>
    <n v="0"/>
    <x v="0"/>
    <x v="88"/>
    <s v="0.0.9"/>
    <n v="4"/>
    <n v="1.9"/>
    <n v="10"/>
    <x v="4"/>
    <x v="0"/>
    <x v="1"/>
  </r>
  <r>
    <n v="8597"/>
    <s v="DY TECHNICAL GYAN"/>
    <x v="4"/>
    <n v="4"/>
    <n v="2"/>
    <n v="10"/>
    <x v="0"/>
    <n v="0"/>
    <x v="0"/>
    <x v="7"/>
    <s v="1.1.0"/>
    <n v="4"/>
    <n v="3.3"/>
    <n v="1"/>
    <x v="0"/>
    <x v="0"/>
    <x v="1"/>
  </r>
  <r>
    <n v="8598"/>
    <s v="JONACK (D Story Teller)"/>
    <x v="18"/>
    <n v="4.4000000000000004"/>
    <n v="152"/>
    <n v="10000"/>
    <x v="0"/>
    <n v="0"/>
    <x v="0"/>
    <x v="19"/>
    <n v="1"/>
    <n v="2.2000000000000002"/>
    <n v="1.2"/>
    <n v="11"/>
    <x v="4"/>
    <x v="0"/>
    <x v="1"/>
  </r>
  <r>
    <n v="8599"/>
    <s v="American Sniper City Fight Shooting Assassin"/>
    <x v="17"/>
    <n v="4.0999999999999996"/>
    <n v="395"/>
    <n v="50000"/>
    <x v="0"/>
    <n v="0"/>
    <x v="1"/>
    <x v="36"/>
    <n v="1.4"/>
    <n v="2.2999999999999998"/>
    <n v="54000"/>
    <n v="11"/>
    <x v="1"/>
    <x v="0"/>
    <x v="4"/>
  </r>
  <r>
    <n v="8600"/>
    <s v="Guardians of Ancora"/>
    <x v="18"/>
    <n v="4.4000000000000004"/>
    <n v="969"/>
    <n v="50000"/>
    <x v="0"/>
    <n v="0"/>
    <x v="0"/>
    <x v="68"/>
    <s v="2.9.1"/>
    <s v="2.3.3"/>
    <n v="26000"/>
    <n v="7"/>
    <x v="0"/>
    <x v="0"/>
    <x v="2"/>
  </r>
  <r>
    <n v="8601"/>
    <s v="Train Sim Pro"/>
    <x v="18"/>
    <n v="4"/>
    <n v="1763"/>
    <n v="10000"/>
    <x v="1"/>
    <n v="1.49"/>
    <x v="0"/>
    <x v="65"/>
    <s v="3.9.9"/>
    <n v="4.0999999999999996"/>
    <m/>
    <n v="6"/>
    <x v="0"/>
    <x v="1"/>
    <x v="1"/>
  </r>
  <r>
    <n v="8602"/>
    <s v="Displaying You VR"/>
    <x v="22"/>
    <m/>
    <n v="1"/>
    <n v="50"/>
    <x v="0"/>
    <n v="0"/>
    <x v="0"/>
    <x v="87"/>
    <s v="3.0.6.2"/>
    <n v="4"/>
    <n v="67000"/>
    <n v="10"/>
    <x v="3"/>
    <x v="0"/>
    <x v="7"/>
  </r>
  <r>
    <n v="8603"/>
    <s v="Cute Dolphin Keyboard"/>
    <x v="26"/>
    <n v="4.5"/>
    <n v="237"/>
    <n v="10000"/>
    <x v="0"/>
    <n v="0"/>
    <x v="0"/>
    <x v="92"/>
    <s v="1.279.13.93"/>
    <s v="4.0.3"/>
    <n v="6.4"/>
    <n v="7"/>
    <x v="0"/>
    <x v="0"/>
    <x v="1"/>
  </r>
  <r>
    <n v="8604"/>
    <s v="Truck Transport Raw Material"/>
    <x v="18"/>
    <n v="4.2"/>
    <n v="632"/>
    <n v="100000"/>
    <x v="0"/>
    <n v="0"/>
    <x v="0"/>
    <x v="45"/>
    <n v="1.4"/>
    <n v="4.0999999999999996"/>
    <n v="50000"/>
    <n v="7"/>
    <x v="0"/>
    <x v="0"/>
    <x v="4"/>
  </r>
  <r>
    <n v="8605"/>
    <s v="Hidden Camera Detector"/>
    <x v="25"/>
    <n v="3.9"/>
    <n v="167"/>
    <n v="10000"/>
    <x v="0"/>
    <n v="0"/>
    <x v="0"/>
    <x v="90"/>
    <n v="1"/>
    <s v="4.0.3"/>
    <n v="2.5"/>
    <n v="11"/>
    <x v="1"/>
    <x v="0"/>
    <x v="1"/>
  </r>
  <r>
    <n v="8606"/>
    <s v="DYPhyzio-Physiology Forum"/>
    <x v="18"/>
    <m/>
    <n v="4"/>
    <n v="100"/>
    <x v="0"/>
    <n v="0"/>
    <x v="0"/>
    <x v="13"/>
    <n v="1.1000000000000001"/>
    <n v="4.0999999999999996"/>
    <n v="1.3"/>
    <n v="8"/>
    <x v="1"/>
    <x v="0"/>
    <x v="1"/>
  </r>
  <r>
    <n v="8607"/>
    <s v="Street Skater 3D"/>
    <x v="17"/>
    <n v="3.6"/>
    <n v="120852"/>
    <n v="10000000"/>
    <x v="0"/>
    <n v="0"/>
    <x v="1"/>
    <x v="36"/>
    <n v="1.1000000000000001"/>
    <s v="4.0.3"/>
    <n v="21000"/>
    <n v="10"/>
    <x v="1"/>
    <x v="0"/>
    <x v="2"/>
  </r>
  <r>
    <n v="8608"/>
    <s v="DYPSOET"/>
    <x v="18"/>
    <n v="5"/>
    <n v="8"/>
    <n v="50"/>
    <x v="0"/>
    <n v="0"/>
    <x v="0"/>
    <x v="13"/>
    <s v="1.0.2"/>
    <n v="4.0999999999999996"/>
    <n v="7.4"/>
    <n v="8"/>
    <x v="0"/>
    <x v="0"/>
    <x v="1"/>
  </r>
  <r>
    <n v="8609"/>
    <s v="Triceratops - Dino Robot"/>
    <x v="18"/>
    <n v="4.4000000000000004"/>
    <n v="3032"/>
    <n v="1000000"/>
    <x v="0"/>
    <n v="0"/>
    <x v="0"/>
    <x v="33"/>
    <s v="1.2.3"/>
    <n v="4"/>
    <n v="30000"/>
    <n v="12"/>
    <x v="1"/>
    <x v="0"/>
    <x v="3"/>
  </r>
  <r>
    <n v="8610"/>
    <s v="Differential Equations Steps"/>
    <x v="18"/>
    <n v="3.6"/>
    <n v="1185"/>
    <n v="100000"/>
    <x v="0"/>
    <n v="0"/>
    <x v="0"/>
    <x v="13"/>
    <s v="5.3.0"/>
    <s v="4.0.3"/>
    <n v="3.9"/>
    <n v="4"/>
    <x v="1"/>
    <x v="0"/>
    <x v="1"/>
  </r>
  <r>
    <n v="8611"/>
    <s v="Dz Dinars Numbers to letters"/>
    <x v="27"/>
    <n v="4.7"/>
    <n v="2807"/>
    <n v="100000"/>
    <x v="0"/>
    <n v="0"/>
    <x v="0"/>
    <x v="93"/>
    <s v="0.74 11.12.2016"/>
    <s v="4.0.3"/>
    <n v="9.8000000000000007"/>
    <n v="12"/>
    <x v="3"/>
    <x v="0"/>
    <x v="1"/>
  </r>
  <r>
    <n v="8612"/>
    <s v="dz NEWS Algerie"/>
    <x v="31"/>
    <n v="4.2"/>
    <n v="2318"/>
    <n v="100000"/>
    <x v="0"/>
    <n v="0"/>
    <x v="0"/>
    <x v="101"/>
    <n v="2.2999999999999998"/>
    <n v="2.2999999999999998"/>
    <n v="4.5"/>
    <n v="12"/>
    <x v="2"/>
    <x v="0"/>
    <x v="1"/>
  </r>
  <r>
    <n v="8613"/>
    <s v="Siyaha Dz"/>
    <x v="24"/>
    <n v="4.5"/>
    <n v="289"/>
    <n v="10000"/>
    <x v="0"/>
    <n v="0"/>
    <x v="0"/>
    <x v="88"/>
    <s v="2.6.3"/>
    <n v="4.2"/>
    <n v="9.8000000000000007"/>
    <n v="3"/>
    <x v="0"/>
    <x v="0"/>
    <x v="1"/>
  </r>
  <r>
    <n v="8614"/>
    <s v="CCP DZ : Fill out a check | Number in letters DZD"/>
    <x v="11"/>
    <n v="4.7"/>
    <n v="642"/>
    <n v="10000"/>
    <x v="0"/>
    <n v="0"/>
    <x v="0"/>
    <x v="24"/>
    <d v="2018-04-27T00:00:00"/>
    <n v="4"/>
    <n v="3.2"/>
    <n v="4"/>
    <x v="0"/>
    <x v="0"/>
    <x v="1"/>
  </r>
  <r>
    <n v="8615"/>
    <s v="DZ Puzzle"/>
    <x v="18"/>
    <m/>
    <n v="14"/>
    <n v="10"/>
    <x v="1"/>
    <n v="0.99"/>
    <x v="0"/>
    <x v="38"/>
    <n v="1.2"/>
    <n v="2.2999999999999998"/>
    <n v="47000"/>
    <n v="4"/>
    <x v="1"/>
    <x v="1"/>
    <x v="6"/>
  </r>
  <r>
    <n v="8616"/>
    <s v="DZ Mobile Market"/>
    <x v="21"/>
    <m/>
    <n v="59"/>
    <n v="10000"/>
    <x v="0"/>
    <n v="0"/>
    <x v="0"/>
    <x v="86"/>
    <s v="1.0.3-DzMobile"/>
    <s v="4.0.3"/>
    <n v="6"/>
    <n v="2"/>
    <x v="0"/>
    <x v="0"/>
    <x v="1"/>
  </r>
  <r>
    <n v="8617"/>
    <s v="3G DZ Configuration"/>
    <x v="6"/>
    <n v="4.3"/>
    <n v="488"/>
    <n v="50000"/>
    <x v="0"/>
    <n v="0"/>
    <x v="0"/>
    <x v="10"/>
    <s v="6.2.3"/>
    <n v="3"/>
    <n v="2.5"/>
    <n v="11"/>
    <x v="4"/>
    <x v="0"/>
    <x v="1"/>
  </r>
  <r>
    <n v="8618"/>
    <s v="3G/4G Config Dz"/>
    <x v="25"/>
    <n v="4.2"/>
    <n v="2058"/>
    <n v="100000"/>
    <x v="0"/>
    <n v="0"/>
    <x v="0"/>
    <x v="90"/>
    <s v="3.0.2"/>
    <n v="4"/>
    <n v="2.2999999999999998"/>
    <n v="5"/>
    <x v="1"/>
    <x v="0"/>
    <x v="1"/>
  </r>
  <r>
    <n v="8619"/>
    <s v="Drugs Dz - Algeria"/>
    <x v="19"/>
    <n v="4.4000000000000004"/>
    <n v="187"/>
    <n v="10000"/>
    <x v="0"/>
    <n v="0"/>
    <x v="0"/>
    <x v="84"/>
    <s v="0.0.7"/>
    <m/>
    <m/>
    <n v="7"/>
    <x v="1"/>
    <x v="0"/>
    <x v="1"/>
  </r>
  <r>
    <n v="8620"/>
    <s v="amm dz"/>
    <x v="11"/>
    <m/>
    <n v="0"/>
    <n v="1"/>
    <x v="1"/>
    <n v="5.99"/>
    <x v="0"/>
    <x v="24"/>
    <n v="1"/>
    <n v="4.2"/>
    <n v="14000"/>
    <n v="7"/>
    <x v="0"/>
    <x v="1"/>
    <x v="0"/>
  </r>
  <r>
    <n v="8621"/>
    <s v="IRIS : Customer Service - DZ Algeria"/>
    <x v="24"/>
    <n v="4.7"/>
    <n v="57"/>
    <n v="1000"/>
    <x v="0"/>
    <n v="0"/>
    <x v="0"/>
    <x v="88"/>
    <s v="2018-03"/>
    <n v="4"/>
    <n v="7"/>
    <n v="3"/>
    <x v="0"/>
    <x v="0"/>
    <x v="1"/>
  </r>
  <r>
    <n v="8622"/>
    <s v="Numbers Into Words"/>
    <x v="27"/>
    <n v="4.4000000000000004"/>
    <n v="457"/>
    <n v="50000"/>
    <x v="0"/>
    <n v="0"/>
    <x v="0"/>
    <x v="93"/>
    <n v="1.2"/>
    <n v="2.1"/>
    <n v="562"/>
    <n v="5"/>
    <x v="2"/>
    <x v="0"/>
    <x v="1"/>
  </r>
  <r>
    <n v="8623"/>
    <s v="Dz kayas"/>
    <x v="11"/>
    <m/>
    <n v="0"/>
    <n v="1"/>
    <x v="1"/>
    <n v="28.99"/>
    <x v="0"/>
    <x v="24"/>
    <n v="1"/>
    <n v="4.2"/>
    <n v="14000"/>
    <n v="7"/>
    <x v="0"/>
    <x v="1"/>
    <x v="0"/>
  </r>
  <r>
    <n v="8624"/>
    <s v="MÃ©tÃ©o AlgÃ©rie DZ"/>
    <x v="29"/>
    <n v="4.0999999999999996"/>
    <n v="1238"/>
    <n v="100000"/>
    <x v="0"/>
    <n v="0"/>
    <x v="0"/>
    <x v="98"/>
    <s v="1.1.6"/>
    <n v="2.2999999999999998"/>
    <n v="4.7"/>
    <n v="12"/>
    <x v="2"/>
    <x v="0"/>
    <x v="1"/>
  </r>
  <r>
    <n v="8625"/>
    <s v="DZ Popup Video Player"/>
    <x v="30"/>
    <n v="4.5"/>
    <n v="83"/>
    <n v="5000"/>
    <x v="0"/>
    <n v="0"/>
    <x v="0"/>
    <x v="99"/>
    <n v="4.5999999999999996"/>
    <n v="4.0999999999999996"/>
    <n v="4.5"/>
    <n v="5"/>
    <x v="0"/>
    <x v="0"/>
    <x v="1"/>
  </r>
  <r>
    <n v="8626"/>
    <s v="DZ PROMOS - Promotions &amp; Sale Alerts in Algeria"/>
    <x v="21"/>
    <n v="4.0999999999999996"/>
    <n v="331"/>
    <n v="50000"/>
    <x v="0"/>
    <n v="0"/>
    <x v="0"/>
    <x v="86"/>
    <n v="2.5099999999999998"/>
    <s v="4.0.3"/>
    <n v="10000"/>
    <n v="8"/>
    <x v="1"/>
    <x v="0"/>
    <x v="0"/>
  </r>
  <r>
    <n v="8627"/>
    <s v="JNews DZ - Algerian Newspapers"/>
    <x v="31"/>
    <n v="4"/>
    <n v="146"/>
    <n v="10000"/>
    <x v="0"/>
    <n v="0"/>
    <x v="0"/>
    <x v="101"/>
    <n v="2.4"/>
    <n v="2.2999999999999998"/>
    <n v="3"/>
    <n v="7"/>
    <x v="3"/>
    <x v="0"/>
    <x v="1"/>
  </r>
  <r>
    <n v="8628"/>
    <s v="DZ-JOKER"/>
    <x v="17"/>
    <m/>
    <n v="6"/>
    <n v="100"/>
    <x v="0"/>
    <n v="0"/>
    <x v="0"/>
    <x v="32"/>
    <n v="1"/>
    <n v="2.2999999999999998"/>
    <n v="18000"/>
    <n v="5"/>
    <x v="1"/>
    <x v="0"/>
    <x v="0"/>
  </r>
  <r>
    <n v="8629"/>
    <s v="Super ball DZ"/>
    <x v="17"/>
    <m/>
    <n v="24"/>
    <n v="1000"/>
    <x v="0"/>
    <n v="0"/>
    <x v="1"/>
    <x v="36"/>
    <s v="1.0.4"/>
    <n v="4.0999999999999996"/>
    <n v="32000"/>
    <n v="9"/>
    <x v="1"/>
    <x v="0"/>
    <x v="3"/>
  </r>
  <r>
    <n v="8630"/>
    <s v="Ouedkniss"/>
    <x v="21"/>
    <n v="4.3"/>
    <n v="10355"/>
    <n v="1000000"/>
    <x v="0"/>
    <n v="0"/>
    <x v="1"/>
    <x v="86"/>
    <s v="1.5.1"/>
    <n v="4"/>
    <n v="847"/>
    <n v="6"/>
    <x v="0"/>
    <x v="0"/>
    <x v="1"/>
  </r>
  <r>
    <n v="8631"/>
    <s v="Files To SD Card Pro"/>
    <x v="25"/>
    <n v="4.2"/>
    <n v="994"/>
    <n v="100000"/>
    <x v="0"/>
    <n v="0"/>
    <x v="0"/>
    <x v="90"/>
    <s v="6.0.0"/>
    <n v="5"/>
    <n v="2.8"/>
    <n v="5"/>
    <x v="0"/>
    <x v="0"/>
    <x v="1"/>
  </r>
  <r>
    <n v="8632"/>
    <s v="News Dz"/>
    <x v="20"/>
    <m/>
    <n v="3"/>
    <n v="10"/>
    <x v="0"/>
    <n v="0"/>
    <x v="0"/>
    <x v="85"/>
    <n v="1"/>
    <n v="4"/>
    <n v="9.9"/>
    <n v="7"/>
    <x v="1"/>
    <x v="0"/>
    <x v="1"/>
  </r>
  <r>
    <n v="8633"/>
    <s v="My Ooredoo Algeria"/>
    <x v="25"/>
    <n v="4.2"/>
    <n v="3606"/>
    <n v="100000"/>
    <x v="0"/>
    <n v="0"/>
    <x v="0"/>
    <x v="90"/>
    <s v="1.22.1"/>
    <n v="4.4000000000000004"/>
    <n v="17000"/>
    <n v="6"/>
    <x v="0"/>
    <x v="0"/>
    <x v="0"/>
  </r>
  <r>
    <n v="8634"/>
    <s v="Currency Exchange DZ"/>
    <x v="11"/>
    <m/>
    <n v="4"/>
    <n v="1000"/>
    <x v="0"/>
    <n v="0"/>
    <x v="0"/>
    <x v="24"/>
    <n v="1"/>
    <n v="2.2999999999999998"/>
    <n v="2.5"/>
    <n v="11"/>
    <x v="3"/>
    <x v="0"/>
    <x v="1"/>
  </r>
  <r>
    <n v="8635"/>
    <s v="PHARMAGUIDE (DZ)"/>
    <x v="13"/>
    <n v="4.0999999999999996"/>
    <n v="131"/>
    <n v="5000"/>
    <x v="0"/>
    <n v="0"/>
    <x v="0"/>
    <x v="26"/>
    <n v="1.06"/>
    <n v="1.6"/>
    <n v="3.4"/>
    <n v="4"/>
    <x v="3"/>
    <x v="0"/>
    <x v="1"/>
  </r>
  <r>
    <n v="8636"/>
    <s v="Ù„Ø¹Ø¨Ø© ØªÙ‚Ø¯Ø± ØªØ±Ø¨Ø­ DZ"/>
    <x v="18"/>
    <n v="4.2"/>
    <n v="238"/>
    <n v="10000"/>
    <x v="0"/>
    <n v="0"/>
    <x v="0"/>
    <x v="13"/>
    <s v="6.0.0.0"/>
    <n v="4.0999999999999996"/>
    <n v="6.8"/>
    <n v="11"/>
    <x v="3"/>
    <x v="0"/>
    <x v="1"/>
  </r>
  <r>
    <n v="8637"/>
    <s v="DEM DZ"/>
    <x v="13"/>
    <m/>
    <n v="2"/>
    <n v="100"/>
    <x v="0"/>
    <n v="0"/>
    <x v="1"/>
    <x v="26"/>
    <n v="1"/>
    <s v="2.3.3"/>
    <n v="957"/>
    <n v="11"/>
    <x v="1"/>
    <x v="0"/>
    <x v="1"/>
  </r>
  <r>
    <n v="8638"/>
    <s v="chat dz"/>
    <x v="6"/>
    <n v="5"/>
    <n v="8"/>
    <n v="100"/>
    <x v="0"/>
    <n v="0"/>
    <x v="1"/>
    <x v="10"/>
    <n v="1"/>
    <n v="4.0999999999999996"/>
    <n v="29000"/>
    <n v="3"/>
    <x v="0"/>
    <x v="0"/>
    <x v="2"/>
  </r>
  <r>
    <n v="8639"/>
    <s v="Devise Dz"/>
    <x v="11"/>
    <n v="4"/>
    <n v="26"/>
    <n v="1000"/>
    <x v="0"/>
    <n v="0"/>
    <x v="0"/>
    <x v="24"/>
    <s v="1.0.0"/>
    <n v="4"/>
    <n v="3.6"/>
    <n v="5"/>
    <x v="1"/>
    <x v="0"/>
    <x v="1"/>
  </r>
  <r>
    <n v="8640"/>
    <s v="BAC DZ Questionnaire"/>
    <x v="18"/>
    <n v="4"/>
    <n v="38"/>
    <n v="5000"/>
    <x v="0"/>
    <n v="0"/>
    <x v="0"/>
    <x v="13"/>
    <m/>
    <m/>
    <m/>
    <n v="5"/>
    <x v="0"/>
    <x v="0"/>
    <x v="1"/>
  </r>
  <r>
    <n v="8641"/>
    <s v="Ludo Dz"/>
    <x v="17"/>
    <n v="4.5"/>
    <n v="17"/>
    <n v="500"/>
    <x v="0"/>
    <n v="0"/>
    <x v="0"/>
    <x v="47"/>
    <n v="1"/>
    <n v="4.0999999999999996"/>
    <n v="28000"/>
    <n v="8"/>
    <x v="1"/>
    <x v="0"/>
    <x v="2"/>
  </r>
  <r>
    <n v="8642"/>
    <s v="ONEC DZ"/>
    <x v="18"/>
    <m/>
    <n v="40"/>
    <n v="1000"/>
    <x v="0"/>
    <n v="0"/>
    <x v="0"/>
    <x v="13"/>
    <n v="4"/>
    <s v="4.0.3"/>
    <n v="3.1"/>
    <n v="6"/>
    <x v="0"/>
    <x v="0"/>
    <x v="1"/>
  </r>
  <r>
    <n v="8643"/>
    <s v="Agent HQ for The Division"/>
    <x v="18"/>
    <n v="4.0999999999999996"/>
    <n v="1060"/>
    <n v="100000"/>
    <x v="0"/>
    <n v="0"/>
    <x v="0"/>
    <x v="19"/>
    <n v="0.35"/>
    <s v="4.0.3"/>
    <n v="2.5"/>
    <n v="2"/>
    <x v="0"/>
    <x v="0"/>
    <x v="1"/>
  </r>
  <r>
    <n v="8644"/>
    <s v="DZ Urgences"/>
    <x v="18"/>
    <m/>
    <n v="16"/>
    <n v="500"/>
    <x v="0"/>
    <n v="0"/>
    <x v="0"/>
    <x v="13"/>
    <n v="2"/>
    <n v="4"/>
    <n v="1.6"/>
    <n v="12"/>
    <x v="3"/>
    <x v="0"/>
    <x v="1"/>
  </r>
  <r>
    <n v="8645"/>
    <s v="infirmiers"/>
    <x v="19"/>
    <n v="4.7"/>
    <n v="125"/>
    <n v="10000"/>
    <x v="0"/>
    <n v="0"/>
    <x v="0"/>
    <x v="84"/>
    <n v="12"/>
    <s v="4.0.3"/>
    <n v="23000"/>
    <n v="6"/>
    <x v="0"/>
    <x v="0"/>
    <x v="2"/>
  </r>
  <r>
    <n v="8646"/>
    <s v="DZ sim"/>
    <x v="25"/>
    <n v="4.4000000000000004"/>
    <n v="417"/>
    <n v="10000"/>
    <x v="0"/>
    <n v="0"/>
    <x v="0"/>
    <x v="90"/>
    <n v="3"/>
    <n v="4.2"/>
    <n v="15000"/>
    <n v="4"/>
    <x v="0"/>
    <x v="0"/>
    <x v="0"/>
  </r>
  <r>
    <n v="8647"/>
    <s v="Tuberculose Dz"/>
    <x v="19"/>
    <n v="4.9000000000000004"/>
    <n v="26"/>
    <n v="1000"/>
    <x v="0"/>
    <n v="0"/>
    <x v="0"/>
    <x v="84"/>
    <s v="1.0.7"/>
    <n v="4.0999999999999996"/>
    <n v="6.1"/>
    <n v="11"/>
    <x v="3"/>
    <x v="0"/>
    <x v="1"/>
  </r>
  <r>
    <n v="8648"/>
    <s v="DZ Fly AlgÃ©rie Horaire Vols"/>
    <x v="24"/>
    <n v="3.6"/>
    <n v="114"/>
    <n v="10000"/>
    <x v="0"/>
    <n v="0"/>
    <x v="0"/>
    <x v="88"/>
    <n v="2"/>
    <n v="4"/>
    <n v="10000"/>
    <n v="10"/>
    <x v="3"/>
    <x v="0"/>
    <x v="0"/>
  </r>
  <r>
    <n v="8649"/>
    <s v="3G to 4G Converter - Simulator"/>
    <x v="25"/>
    <n v="4.2"/>
    <n v="268"/>
    <n v="10000"/>
    <x v="0"/>
    <n v="0"/>
    <x v="0"/>
    <x v="90"/>
    <s v="3.0.0"/>
    <n v="4.0999999999999996"/>
    <n v="2.4"/>
    <n v="2"/>
    <x v="0"/>
    <x v="0"/>
    <x v="1"/>
  </r>
  <r>
    <n v="8650"/>
    <s v="dekoreko-dz"/>
    <x v="21"/>
    <m/>
    <n v="16"/>
    <n v="500"/>
    <x v="0"/>
    <n v="0"/>
    <x v="0"/>
    <x v="86"/>
    <s v="1.0.0"/>
    <s v="4.0.3"/>
    <n v="4.5999999999999996"/>
    <n v="3"/>
    <x v="0"/>
    <x v="0"/>
    <x v="1"/>
  </r>
  <r>
    <n v="8651"/>
    <s v="ChangeDA - Cours du DZD sur le marchÃ© parallÃ¨le"/>
    <x v="11"/>
    <n v="4.4000000000000004"/>
    <n v="188"/>
    <n v="10000"/>
    <x v="0"/>
    <n v="0"/>
    <x v="0"/>
    <x v="24"/>
    <n v="2.5"/>
    <n v="4.2"/>
    <n v="3.3"/>
    <n v="7"/>
    <x v="0"/>
    <x v="0"/>
    <x v="1"/>
  </r>
  <r>
    <n v="8652"/>
    <s v="dz press"/>
    <x v="31"/>
    <m/>
    <n v="30"/>
    <n v="1000"/>
    <x v="0"/>
    <n v="0"/>
    <x v="0"/>
    <x v="101"/>
    <n v="1.8"/>
    <n v="4"/>
    <n v="10000"/>
    <n v="7"/>
    <x v="4"/>
    <x v="0"/>
    <x v="0"/>
  </r>
  <r>
    <n v="8653"/>
    <s v="Tunisian Dinar: Exchange rate"/>
    <x v="11"/>
    <n v="4.5"/>
    <n v="625"/>
    <n v="10000"/>
    <x v="0"/>
    <n v="0"/>
    <x v="0"/>
    <x v="24"/>
    <n v="2.1"/>
    <n v="4"/>
    <n v="3.8"/>
    <n v="3"/>
    <x v="0"/>
    <x v="0"/>
    <x v="1"/>
  </r>
  <r>
    <n v="8654"/>
    <s v="love sms good morning"/>
    <x v="6"/>
    <n v="4.2"/>
    <n v="10"/>
    <n v="5000"/>
    <x v="0"/>
    <n v="0"/>
    <x v="0"/>
    <x v="10"/>
    <n v="1"/>
    <n v="2.2999999999999998"/>
    <n v="3.1"/>
    <n v="4"/>
    <x v="3"/>
    <x v="0"/>
    <x v="1"/>
  </r>
  <r>
    <n v="8655"/>
    <s v="Dz Camera"/>
    <x v="25"/>
    <m/>
    <n v="1"/>
    <n v="10"/>
    <x v="0"/>
    <n v="0"/>
    <x v="0"/>
    <x v="90"/>
    <n v="1"/>
    <n v="4.3"/>
    <n v="33000"/>
    <n v="11"/>
    <x v="1"/>
    <x v="0"/>
    <x v="3"/>
  </r>
  <r>
    <n v="8656"/>
    <s v="quran-DZ"/>
    <x v="20"/>
    <m/>
    <n v="0"/>
    <n v="10"/>
    <x v="0"/>
    <n v="0"/>
    <x v="1"/>
    <x v="85"/>
    <n v="1.1000000000000001"/>
    <n v="4.2"/>
    <n v="6.2"/>
    <n v="6"/>
    <x v="0"/>
    <x v="0"/>
    <x v="1"/>
  </r>
  <r>
    <n v="8657"/>
    <s v="DZ Blagues"/>
    <x v="18"/>
    <n v="4.2"/>
    <n v="580"/>
    <n v="10000"/>
    <x v="0"/>
    <n v="0"/>
    <x v="0"/>
    <x v="19"/>
    <n v="1.3"/>
    <n v="2.1"/>
    <n v="2.1"/>
    <n v="12"/>
    <x v="6"/>
    <x v="0"/>
    <x v="1"/>
  </r>
  <r>
    <n v="8658"/>
    <s v="DZ Register"/>
    <x v="27"/>
    <m/>
    <n v="0"/>
    <n v="1"/>
    <x v="0"/>
    <n v="0"/>
    <x v="0"/>
    <x v="93"/>
    <s v="1.0.6"/>
    <n v="4.0999999999999996"/>
    <n v="18000"/>
    <n v="7"/>
    <x v="0"/>
    <x v="0"/>
    <x v="0"/>
  </r>
  <r>
    <n v="8659"/>
    <s v="EA SPORTS UFCÂ®"/>
    <x v="23"/>
    <n v="4.5"/>
    <n v="2371338"/>
    <n v="50000000"/>
    <x v="0"/>
    <n v="0"/>
    <x v="1"/>
    <x v="39"/>
    <s v="1.9.3097721"/>
    <s v="2.3.3"/>
    <n v="37000"/>
    <n v="7"/>
    <x v="1"/>
    <x v="0"/>
    <x v="3"/>
  </r>
  <r>
    <n v="8660"/>
    <s v="NBA LIVE Mobile Basketball"/>
    <x v="23"/>
    <n v="4.4000000000000004"/>
    <n v="1690802"/>
    <n v="50000000"/>
    <x v="0"/>
    <n v="0"/>
    <x v="0"/>
    <x v="39"/>
    <s v="2.3.1"/>
    <n v="4"/>
    <n v="58000"/>
    <n v="5"/>
    <x v="0"/>
    <x v="0"/>
    <x v="4"/>
  </r>
  <r>
    <n v="8661"/>
    <s v="Need for Speedâ„¢ No Limits"/>
    <x v="17"/>
    <n v="4.4000000000000004"/>
    <n v="3344300"/>
    <n v="50000000"/>
    <x v="0"/>
    <n v="0"/>
    <x v="2"/>
    <x v="42"/>
    <s v="2.12.1"/>
    <n v="4.0999999999999996"/>
    <n v="22000"/>
    <n v="7"/>
    <x v="0"/>
    <x v="0"/>
    <x v="2"/>
  </r>
  <r>
    <n v="8663"/>
    <s v="Madden NFL Football"/>
    <x v="18"/>
    <n v="4.5"/>
    <n v="1455952"/>
    <n v="10000000"/>
    <x v="0"/>
    <n v="0"/>
    <x v="0"/>
    <x v="67"/>
    <s v="4.3.6"/>
    <n v="4"/>
    <m/>
    <n v="5"/>
    <x v="0"/>
    <x v="0"/>
    <x v="1"/>
  </r>
  <r>
    <n v="8664"/>
    <s v="EA SPORTSâ„¢ FIFA 18 Companion"/>
    <x v="23"/>
    <n v="3.9"/>
    <n v="282727"/>
    <n v="10000000"/>
    <x v="0"/>
    <n v="0"/>
    <x v="0"/>
    <x v="39"/>
    <s v="18.0.5.172734"/>
    <n v="4.4000000000000004"/>
    <n v="63000"/>
    <n v="12"/>
    <x v="1"/>
    <x v="0"/>
    <x v="7"/>
  </r>
  <r>
    <n v="8665"/>
    <s v="The Simpsonsâ„¢: Tapped Out"/>
    <x v="18"/>
    <n v="4.3"/>
    <n v="636995"/>
    <n v="10000000"/>
    <x v="0"/>
    <n v="0"/>
    <x v="1"/>
    <x v="33"/>
    <s v="4.34.0"/>
    <s v="4.0.3"/>
    <n v="49000"/>
    <n v="7"/>
    <x v="0"/>
    <x v="0"/>
    <x v="6"/>
  </r>
  <r>
    <n v="8666"/>
    <s v="Plants vs. Zombiesâ„¢ 2"/>
    <x v="18"/>
    <n v="4.4000000000000004"/>
    <n v="567632"/>
    <n v="10000000"/>
    <x v="0"/>
    <n v="0"/>
    <x v="2"/>
    <x v="33"/>
    <s v="6.8.1"/>
    <n v="4.0999999999999996"/>
    <n v="15000"/>
    <n v="6"/>
    <x v="0"/>
    <x v="0"/>
    <x v="0"/>
  </r>
  <r>
    <n v="8668"/>
    <s v="Star Warsâ„¢: Galaxy of Heroes"/>
    <x v="18"/>
    <n v="4.5"/>
    <n v="1461698"/>
    <n v="10000000"/>
    <x v="0"/>
    <n v="0"/>
    <x v="2"/>
    <x v="49"/>
    <s v="0.12.334385"/>
    <n v="4.0999999999999996"/>
    <n v="67000"/>
    <n v="5"/>
    <x v="0"/>
    <x v="0"/>
    <x v="7"/>
  </r>
  <r>
    <n v="8669"/>
    <s v="Dungeon Keeper"/>
    <x v="18"/>
    <n v="4"/>
    <n v="69574"/>
    <n v="500000"/>
    <x v="0"/>
    <n v="0"/>
    <x v="2"/>
    <x v="37"/>
    <s v="1.8.91"/>
    <n v="4.0999999999999996"/>
    <n v="45000"/>
    <n v="5"/>
    <x v="0"/>
    <x v="0"/>
    <x v="6"/>
  </r>
  <r>
    <n v="8670"/>
    <s v="Lost Journey (Dreamsky)"/>
    <x v="17"/>
    <n v="4.5"/>
    <n v="32344"/>
    <n v="1000000"/>
    <x v="1"/>
    <n v="0.99"/>
    <x v="0"/>
    <x v="46"/>
    <s v="1.3.12"/>
    <n v="3"/>
    <n v="29000"/>
    <n v="10"/>
    <x v="3"/>
    <x v="1"/>
    <x v="2"/>
  </r>
  <r>
    <n v="8671"/>
    <s v="TETRIS"/>
    <x v="18"/>
    <n v="4"/>
    <n v="199808"/>
    <n v="10000000"/>
    <x v="0"/>
    <n v="0"/>
    <x v="0"/>
    <x v="38"/>
    <s v="3.0.10"/>
    <n v="3"/>
    <n v="57000"/>
    <n v="6"/>
    <x v="0"/>
    <x v="0"/>
    <x v="4"/>
  </r>
  <r>
    <n v="8672"/>
    <s v="Bejeweled Classic"/>
    <x v="18"/>
    <n v="4.4000000000000004"/>
    <n v="203101"/>
    <n v="5000000"/>
    <x v="0"/>
    <n v="0"/>
    <x v="0"/>
    <x v="33"/>
    <m/>
    <n v="4.0999999999999996"/>
    <m/>
    <n v="5"/>
    <x v="0"/>
    <x v="0"/>
    <x v="1"/>
  </r>
  <r>
    <n v="8673"/>
    <s v="NBA JAM by EA SPORTSâ„¢"/>
    <x v="18"/>
    <n v="4.3"/>
    <n v="56444"/>
    <n v="500000"/>
    <x v="1"/>
    <n v="4.99"/>
    <x v="0"/>
    <x v="67"/>
    <s v="04.00.40"/>
    <n v="2.2999999999999998"/>
    <n v="43000"/>
    <n v="2"/>
    <x v="1"/>
    <x v="1"/>
    <x v="6"/>
  </r>
  <r>
    <n v="8674"/>
    <s v="EA Plus"/>
    <x v="24"/>
    <n v="2.5"/>
    <n v="12"/>
    <n v="1000"/>
    <x v="0"/>
    <n v="0"/>
    <x v="0"/>
    <x v="88"/>
    <n v="1.4"/>
    <s v="4.0.3"/>
    <n v="12000"/>
    <n v="11"/>
    <x v="1"/>
    <x v="0"/>
    <x v="0"/>
  </r>
  <r>
    <n v="8675"/>
    <s v="TETRIS Blitz"/>
    <x v="18"/>
    <n v="4.4000000000000004"/>
    <n v="201631"/>
    <n v="5000000"/>
    <x v="0"/>
    <n v="0"/>
    <x v="0"/>
    <x v="38"/>
    <s v="4.4.4"/>
    <n v="4.0999999999999996"/>
    <n v="96000"/>
    <n v="6"/>
    <x v="0"/>
    <x v="0"/>
    <x v="9"/>
  </r>
  <r>
    <n v="8676"/>
    <s v="POGO Games"/>
    <x v="18"/>
    <n v="3.8"/>
    <n v="32600"/>
    <n v="1000000"/>
    <x v="0"/>
    <n v="0"/>
    <x v="0"/>
    <x v="33"/>
    <s v="1.4.10"/>
    <n v="4.0999999999999996"/>
    <n v="26000"/>
    <n v="2"/>
    <x v="1"/>
    <x v="0"/>
    <x v="2"/>
  </r>
  <r>
    <n v="8677"/>
    <s v="SW Battlefront Companion"/>
    <x v="18"/>
    <n v="4.4000000000000004"/>
    <n v="93870"/>
    <n v="1000000"/>
    <x v="0"/>
    <n v="0"/>
    <x v="0"/>
    <x v="37"/>
    <s v="1.0.6"/>
    <n v="4"/>
    <n v="79000"/>
    <n v="2"/>
    <x v="3"/>
    <x v="0"/>
    <x v="5"/>
  </r>
  <r>
    <n v="8678"/>
    <s v="Bejeweled Blitz"/>
    <x v="18"/>
    <n v="4.2"/>
    <n v="222664"/>
    <n v="10000000"/>
    <x v="0"/>
    <n v="0"/>
    <x v="0"/>
    <x v="38"/>
    <s v="2.6.0.125"/>
    <s v="4.0.3"/>
    <n v="98000"/>
    <n v="8"/>
    <x v="0"/>
    <x v="0"/>
    <x v="9"/>
  </r>
  <r>
    <n v="8679"/>
    <s v="Peggle Blast"/>
    <x v="17"/>
    <n v="4.0999999999999996"/>
    <n v="166251"/>
    <n v="5000000"/>
    <x v="0"/>
    <n v="0"/>
    <x v="0"/>
    <x v="34"/>
    <s v="2.16.0"/>
    <s v="4.0.3"/>
    <n v="19000"/>
    <n v="12"/>
    <x v="1"/>
    <x v="0"/>
    <x v="0"/>
  </r>
  <r>
    <n v="8680"/>
    <s v="Heroes of Dragon Age"/>
    <x v="17"/>
    <n v="4.2"/>
    <n v="70389"/>
    <n v="1000000"/>
    <x v="0"/>
    <n v="0"/>
    <x v="1"/>
    <x v="36"/>
    <s v="5.3.1"/>
    <s v="2.3.3"/>
    <n v="28000"/>
    <n v="5"/>
    <x v="0"/>
    <x v="0"/>
    <x v="2"/>
  </r>
  <r>
    <n v="8681"/>
    <s v="SCRABBLE"/>
    <x v="17"/>
    <n v="3.9"/>
    <n v="172281"/>
    <n v="5000000"/>
    <x v="0"/>
    <n v="0"/>
    <x v="0"/>
    <x v="41"/>
    <s v="5.27.0.729"/>
    <n v="4.0999999999999996"/>
    <n v="50000"/>
    <n v="8"/>
    <x v="0"/>
    <x v="0"/>
    <x v="4"/>
  </r>
  <r>
    <n v="8682"/>
    <s v="Asphalt Xtreme: Rally Racing"/>
    <x v="17"/>
    <n v="4.5"/>
    <n v="567984"/>
    <n v="10000000"/>
    <x v="0"/>
    <n v="0"/>
    <x v="0"/>
    <x v="42"/>
    <s v="1.7.3b"/>
    <s v="4.0.3"/>
    <n v="39000"/>
    <n v="7"/>
    <x v="0"/>
    <x v="0"/>
    <x v="3"/>
  </r>
  <r>
    <n v="8683"/>
    <s v="FIFA 16 Soccer"/>
    <x v="23"/>
    <n v="4.0999999999999996"/>
    <n v="820577"/>
    <n v="10000000"/>
    <x v="0"/>
    <n v="0"/>
    <x v="0"/>
    <x v="39"/>
    <s v="3.3.118003"/>
    <n v="4.4000000000000004"/>
    <n v="30000"/>
    <n v="1"/>
    <x v="1"/>
    <x v="0"/>
    <x v="3"/>
  </r>
  <r>
    <n v="8684"/>
    <s v="League of Stickman 2018- Ninja Arena PVP(Dreamsky)"/>
    <x v="17"/>
    <n v="4.4000000000000004"/>
    <n v="32496"/>
    <n v="1000000"/>
    <x v="1"/>
    <n v="0.99"/>
    <x v="1"/>
    <x v="36"/>
    <s v="5.3.3"/>
    <n v="2.2999999999999998"/>
    <n v="99000"/>
    <n v="7"/>
    <x v="0"/>
    <x v="1"/>
    <x v="9"/>
  </r>
  <r>
    <n v="8685"/>
    <s v="Modern Combat 5: eSports FPS"/>
    <x v="17"/>
    <n v="4.3"/>
    <n v="2903386"/>
    <n v="100000000"/>
    <x v="0"/>
    <n v="0"/>
    <x v="3"/>
    <x v="36"/>
    <s v="3.2.1c"/>
    <n v="4"/>
    <n v="58000"/>
    <n v="7"/>
    <x v="0"/>
    <x v="0"/>
    <x v="4"/>
  </r>
  <r>
    <n v="8686"/>
    <s v="Bejeweled Stars: Free Match 3"/>
    <x v="18"/>
    <n v="4.5"/>
    <n v="85484"/>
    <n v="1000000"/>
    <x v="0"/>
    <n v="0"/>
    <x v="0"/>
    <x v="55"/>
    <s v="2.17.1"/>
    <n v="4.0999999999999996"/>
    <m/>
    <n v="8"/>
    <x v="0"/>
    <x v="0"/>
    <x v="1"/>
  </r>
  <r>
    <n v="8687"/>
    <s v="Mass Effect: Andromeda APEX HQ"/>
    <x v="17"/>
    <n v="3.4"/>
    <n v="4490"/>
    <n v="100000"/>
    <x v="0"/>
    <n v="0"/>
    <x v="2"/>
    <x v="36"/>
    <s v="1.18.1"/>
    <n v="4.0999999999999996"/>
    <n v="92000"/>
    <n v="9"/>
    <x v="1"/>
    <x v="0"/>
    <x v="9"/>
  </r>
  <r>
    <n v="8688"/>
    <s v="Mirrorâ€™s Edgeâ„¢ Companion"/>
    <x v="17"/>
    <n v="3.4"/>
    <n v="1995"/>
    <n v="100000"/>
    <x v="0"/>
    <n v="0"/>
    <x v="0"/>
    <x v="36"/>
    <s v="1.2.2"/>
    <n v="4.4000000000000004"/>
    <n v="43000"/>
    <n v="6"/>
    <x v="3"/>
    <x v="0"/>
    <x v="6"/>
  </r>
  <r>
    <n v="8689"/>
    <s v="Stickman Legends: Shadow Wars"/>
    <x v="17"/>
    <n v="4.4000000000000004"/>
    <n v="38419"/>
    <n v="1000000"/>
    <x v="1"/>
    <n v="0.99"/>
    <x v="2"/>
    <x v="36"/>
    <s v="2.3.24"/>
    <n v="4.0999999999999996"/>
    <n v="100000"/>
    <n v="8"/>
    <x v="0"/>
    <x v="1"/>
    <x v="10"/>
  </r>
  <r>
    <n v="8690"/>
    <s v="MLB Perfect Inning 2018"/>
    <x v="23"/>
    <n v="4.2"/>
    <n v="42767"/>
    <n v="1000000"/>
    <x v="0"/>
    <n v="0"/>
    <x v="0"/>
    <x v="39"/>
    <s v="2.0.5"/>
    <n v="4.3"/>
    <n v="72000"/>
    <n v="7"/>
    <x v="0"/>
    <x v="0"/>
    <x v="5"/>
  </r>
  <r>
    <n v="8691"/>
    <s v="Gear.Club - True Racing"/>
    <x v="17"/>
    <n v="4.4000000000000004"/>
    <n v="140658"/>
    <n v="1000000"/>
    <x v="0"/>
    <n v="0"/>
    <x v="0"/>
    <x v="42"/>
    <s v="1.21.2"/>
    <n v="4.3"/>
    <n v="37000"/>
    <n v="8"/>
    <x v="0"/>
    <x v="0"/>
    <x v="3"/>
  </r>
  <r>
    <n v="8692"/>
    <s v="Plants vs. Zombiesâ„¢ Watch Face"/>
    <x v="18"/>
    <n v="3.5"/>
    <n v="33178"/>
    <n v="1000000"/>
    <x v="0"/>
    <n v="0"/>
    <x v="0"/>
    <x v="33"/>
    <s v="1.0.5"/>
    <n v="4.3"/>
    <n v="3.1"/>
    <n v="2"/>
    <x v="4"/>
    <x v="0"/>
    <x v="1"/>
  </r>
  <r>
    <n v="8693"/>
    <s v="Real Football"/>
    <x v="23"/>
    <n v="4.0999999999999996"/>
    <n v="585564"/>
    <n v="10000000"/>
    <x v="0"/>
    <n v="0"/>
    <x v="0"/>
    <x v="39"/>
    <s v="1.5.0"/>
    <s v="4.0.3"/>
    <n v="33000"/>
    <n v="6"/>
    <x v="0"/>
    <x v="0"/>
    <x v="3"/>
  </r>
  <r>
    <n v="8694"/>
    <s v="Typical EA Game"/>
    <x v="18"/>
    <n v="4.5999999999999996"/>
    <n v="33"/>
    <n v="100"/>
    <x v="0"/>
    <n v="0"/>
    <x v="0"/>
    <x v="33"/>
    <n v="1"/>
    <n v="4"/>
    <n v="3.3"/>
    <n v="11"/>
    <x v="1"/>
    <x v="0"/>
    <x v="1"/>
  </r>
  <r>
    <n v="8695"/>
    <s v="EB Mobile"/>
    <x v="18"/>
    <n v="1.7"/>
    <n v="1172"/>
    <n v="10000"/>
    <x v="0"/>
    <n v="0"/>
    <x v="0"/>
    <x v="13"/>
    <s v="1.1.2"/>
    <n v="4.0999999999999996"/>
    <n v="5.6"/>
    <n v="10"/>
    <x v="1"/>
    <x v="0"/>
    <x v="1"/>
  </r>
  <r>
    <n v="8696"/>
    <s v="EB Events"/>
    <x v="24"/>
    <n v="3.3"/>
    <n v="97"/>
    <n v="10000"/>
    <x v="0"/>
    <n v="0"/>
    <x v="0"/>
    <x v="88"/>
    <n v="1.6"/>
    <n v="4"/>
    <n v="16000"/>
    <n v="1"/>
    <x v="3"/>
    <x v="0"/>
    <x v="0"/>
  </r>
  <r>
    <n v="8697"/>
    <s v="i am EB"/>
    <x v="22"/>
    <n v="5"/>
    <n v="1"/>
    <n v="10"/>
    <x v="0"/>
    <n v="0"/>
    <x v="1"/>
    <x v="87"/>
    <n v="1"/>
    <n v="4.0999999999999996"/>
    <n v="5.4"/>
    <n v="2"/>
    <x v="1"/>
    <x v="0"/>
    <x v="1"/>
  </r>
  <r>
    <n v="8698"/>
    <s v="EB-Link"/>
    <x v="4"/>
    <n v="4.8"/>
    <n v="6"/>
    <n v="100"/>
    <x v="0"/>
    <n v="0"/>
    <x v="0"/>
    <x v="7"/>
    <s v="1.2.7"/>
    <n v="4.2"/>
    <n v="11000"/>
    <n v="6"/>
    <x v="0"/>
    <x v="0"/>
    <x v="0"/>
  </r>
  <r>
    <n v="8699"/>
    <s v="Debra Care Conference"/>
    <x v="4"/>
    <m/>
    <n v="0"/>
    <n v="50"/>
    <x v="0"/>
    <n v="0"/>
    <x v="0"/>
    <x v="7"/>
    <s v="5.29.02"/>
    <n v="5"/>
    <n v="30000"/>
    <n v="6"/>
    <x v="0"/>
    <x v="0"/>
    <x v="3"/>
  </r>
  <r>
    <n v="8700"/>
    <s v="Exchange Bank - EB Mobile"/>
    <x v="11"/>
    <n v="4.5999999999999996"/>
    <n v="8"/>
    <n v="1000"/>
    <x v="0"/>
    <n v="0"/>
    <x v="0"/>
    <x v="24"/>
    <s v="18.1.79"/>
    <n v="5"/>
    <n v="31000"/>
    <n v="5"/>
    <x v="0"/>
    <x v="0"/>
    <x v="3"/>
  </r>
  <r>
    <n v="8701"/>
    <s v="TANGEDCO Mobile App (Official)"/>
    <x v="4"/>
    <n v="3.3"/>
    <n v="2915"/>
    <n v="500000"/>
    <x v="0"/>
    <n v="0"/>
    <x v="0"/>
    <x v="7"/>
    <s v="1.0.2"/>
    <n v="4.4000000000000004"/>
    <n v="3.3"/>
    <n v="11"/>
    <x v="1"/>
    <x v="0"/>
    <x v="1"/>
  </r>
  <r>
    <n v="8702"/>
    <s v="EB-TV"/>
    <x v="23"/>
    <m/>
    <n v="6"/>
    <n v="1000"/>
    <x v="0"/>
    <n v="0"/>
    <x v="0"/>
    <x v="39"/>
    <s v="2.2.1"/>
    <n v="4.4000000000000004"/>
    <n v="30000"/>
    <n v="5"/>
    <x v="0"/>
    <x v="0"/>
    <x v="3"/>
  </r>
  <r>
    <n v="8703"/>
    <s v="Free E B Garamond Cool Font"/>
    <x v="26"/>
    <n v="4.2"/>
    <n v="410"/>
    <n v="100000"/>
    <x v="0"/>
    <n v="0"/>
    <x v="0"/>
    <x v="92"/>
    <n v="33"/>
    <s v="4.0.3"/>
    <n v="6.1"/>
    <n v="4"/>
    <x v="0"/>
    <x v="0"/>
    <x v="1"/>
  </r>
  <r>
    <n v="8704"/>
    <s v="EB Kit"/>
    <x v="4"/>
    <m/>
    <n v="4"/>
    <n v="100"/>
    <x v="0"/>
    <n v="0"/>
    <x v="0"/>
    <x v="7"/>
    <n v="1.2"/>
    <n v="4.0999999999999996"/>
    <n v="5.2"/>
    <n v="5"/>
    <x v="0"/>
    <x v="0"/>
    <x v="1"/>
  </r>
  <r>
    <n v="8705"/>
    <s v="Epson iProjection"/>
    <x v="27"/>
    <n v="3.5"/>
    <n v="3930"/>
    <n v="1000000"/>
    <x v="0"/>
    <n v="0"/>
    <x v="0"/>
    <x v="93"/>
    <s v="3.0.0"/>
    <n v="4"/>
    <n v="18000"/>
    <n v="3"/>
    <x v="0"/>
    <x v="0"/>
    <x v="0"/>
  </r>
  <r>
    <n v="8706"/>
    <s v="TN e Sevai TN EB Bill Patta Citta EC Birth All Hub"/>
    <x v="20"/>
    <n v="3.7"/>
    <n v="23"/>
    <n v="5000"/>
    <x v="0"/>
    <n v="0"/>
    <x v="0"/>
    <x v="85"/>
    <n v="1"/>
    <n v="4.0999999999999996"/>
    <n v="16000"/>
    <n v="4"/>
    <x v="0"/>
    <x v="0"/>
    <x v="0"/>
  </r>
  <r>
    <n v="8707"/>
    <s v="EB Scanner"/>
    <x v="27"/>
    <n v="5"/>
    <n v="9"/>
    <n v="50"/>
    <x v="0"/>
    <n v="0"/>
    <x v="0"/>
    <x v="93"/>
    <s v="1.7.8"/>
    <s v="4.0.3"/>
    <n v="25000"/>
    <n v="2"/>
    <x v="0"/>
    <x v="0"/>
    <x v="2"/>
  </r>
  <r>
    <n v="8708"/>
    <s v="TNEB Bill Online Payment (Tamil)"/>
    <x v="20"/>
    <m/>
    <n v="7"/>
    <n v="5000"/>
    <x v="0"/>
    <n v="0"/>
    <x v="1"/>
    <x v="85"/>
    <n v="2"/>
    <s v="4.0.3"/>
    <n v="2.2999999999999998"/>
    <n v="7"/>
    <x v="0"/>
    <x v="0"/>
    <x v="1"/>
  </r>
  <r>
    <n v="8709"/>
    <s v="EB Demo for Android"/>
    <x v="18"/>
    <m/>
    <n v="0"/>
    <n v="10"/>
    <x v="0"/>
    <n v="0"/>
    <x v="1"/>
    <x v="19"/>
    <n v="1"/>
    <n v="4.0999999999999996"/>
    <n v="13000"/>
    <n v="5"/>
    <x v="1"/>
    <x v="0"/>
    <x v="0"/>
  </r>
  <r>
    <n v="8710"/>
    <s v="eBay Kleinanzeigen for Germany"/>
    <x v="21"/>
    <n v="4.5999999999999996"/>
    <n v="318142"/>
    <n v="10000000"/>
    <x v="0"/>
    <n v="0"/>
    <x v="1"/>
    <x v="86"/>
    <m/>
    <m/>
    <m/>
    <n v="8"/>
    <x v="0"/>
    <x v="0"/>
    <x v="1"/>
  </r>
  <r>
    <n v="8711"/>
    <s v="Mental Hospital:EB 2 Lite"/>
    <x v="17"/>
    <n v="4.0999999999999996"/>
    <n v="5341"/>
    <n v="100000"/>
    <x v="0"/>
    <n v="0"/>
    <x v="1"/>
    <x v="36"/>
    <n v="1"/>
    <n v="4"/>
    <n v="8.8000000000000007"/>
    <n v="4"/>
    <x v="2"/>
    <x v="0"/>
    <x v="1"/>
  </r>
  <r>
    <n v="8712"/>
    <s v="EB Annual Meetings"/>
    <x v="3"/>
    <n v="3.5"/>
    <n v="11"/>
    <n v="1000"/>
    <x v="0"/>
    <n v="0"/>
    <x v="0"/>
    <x v="6"/>
    <s v="9.4.7.6"/>
    <n v="4"/>
    <n v="15000"/>
    <n v="4"/>
    <x v="0"/>
    <x v="0"/>
    <x v="0"/>
  </r>
  <r>
    <n v="8713"/>
    <s v="UP EB Bill Payment &amp; Details"/>
    <x v="20"/>
    <n v="5"/>
    <n v="3"/>
    <n v="50"/>
    <x v="0"/>
    <n v="0"/>
    <x v="1"/>
    <x v="85"/>
    <n v="2"/>
    <n v="4"/>
    <n v="2.4"/>
    <n v="7"/>
    <x v="0"/>
    <x v="0"/>
    <x v="1"/>
  </r>
  <r>
    <n v="8714"/>
    <s v="EB-Banking (ersetzt)"/>
    <x v="11"/>
    <m/>
    <n v="24"/>
    <n v="1000"/>
    <x v="0"/>
    <n v="0"/>
    <x v="0"/>
    <x v="24"/>
    <s v="17.25.11"/>
    <n v="4.0999999999999996"/>
    <n v="70000"/>
    <n v="4"/>
    <x v="0"/>
    <x v="0"/>
    <x v="5"/>
  </r>
  <r>
    <n v="8715"/>
    <s v="Tamilnadu EB Online Payment"/>
    <x v="11"/>
    <n v="3.7"/>
    <n v="155"/>
    <n v="100000"/>
    <x v="0"/>
    <n v="0"/>
    <x v="0"/>
    <x v="24"/>
    <s v="1.0.0"/>
    <s v="4.0.3"/>
    <n v="3.9"/>
    <n v="7"/>
    <x v="0"/>
    <x v="0"/>
    <x v="1"/>
  </r>
  <r>
    <n v="8716"/>
    <s v="Online Kerala EB Bill Pay"/>
    <x v="11"/>
    <n v="4"/>
    <n v="37"/>
    <n v="5000"/>
    <x v="0"/>
    <n v="0"/>
    <x v="0"/>
    <x v="24"/>
    <s v="1.0.0"/>
    <s v="4.0.3"/>
    <n v="3.9"/>
    <n v="11"/>
    <x v="1"/>
    <x v="0"/>
    <x v="1"/>
  </r>
  <r>
    <n v="8717"/>
    <s v="EB Remote Deposit"/>
    <x v="4"/>
    <m/>
    <n v="0"/>
    <n v="10"/>
    <x v="0"/>
    <n v="0"/>
    <x v="0"/>
    <x v="7"/>
    <n v="5.0999999999999996"/>
    <n v="4.0999999999999996"/>
    <n v="9"/>
    <n v="5"/>
    <x v="0"/>
    <x v="0"/>
    <x v="1"/>
  </r>
  <r>
    <n v="8718"/>
    <s v="EB-Chat â€“ For my Events"/>
    <x v="10"/>
    <m/>
    <n v="2"/>
    <n v="10"/>
    <x v="0"/>
    <n v="0"/>
    <x v="1"/>
    <x v="23"/>
    <n v="1.4"/>
    <n v="3"/>
    <n v="21000"/>
    <n v="11"/>
    <x v="1"/>
    <x v="0"/>
    <x v="2"/>
  </r>
  <r>
    <n v="8719"/>
    <s v="à¦¬à¦¾à¦‚à¦²à¦¾flix"/>
    <x v="18"/>
    <n v="4.2"/>
    <n v="1111"/>
    <n v="100000"/>
    <x v="0"/>
    <n v="0"/>
    <x v="0"/>
    <x v="19"/>
    <s v="3.6.1"/>
    <n v="4.0999999999999996"/>
    <n v="7.3"/>
    <n v="6"/>
    <x v="0"/>
    <x v="0"/>
    <x v="1"/>
  </r>
  <r>
    <n v="8720"/>
    <s v="EB Experience"/>
    <x v="16"/>
    <m/>
    <n v="0"/>
    <n v="1"/>
    <x v="0"/>
    <n v="0"/>
    <x v="0"/>
    <x v="29"/>
    <n v="1"/>
    <s v="4.0.3"/>
    <n v="1.8"/>
    <n v="10"/>
    <x v="1"/>
    <x v="0"/>
    <x v="1"/>
  </r>
  <r>
    <n v="8721"/>
    <s v="TNEB Quick Pay Easy"/>
    <x v="11"/>
    <n v="4.5"/>
    <n v="28"/>
    <n v="10000"/>
    <x v="0"/>
    <n v="0"/>
    <x v="1"/>
    <x v="24"/>
    <n v="1"/>
    <n v="3"/>
    <n v="1.4"/>
    <n v="1"/>
    <x v="0"/>
    <x v="0"/>
    <x v="1"/>
  </r>
  <r>
    <n v="8722"/>
    <s v="TNEB"/>
    <x v="4"/>
    <n v="3.8"/>
    <n v="1777"/>
    <n v="100000"/>
    <x v="0"/>
    <n v="0"/>
    <x v="0"/>
    <x v="7"/>
    <n v="1"/>
    <n v="2.2000000000000002"/>
    <n v="948"/>
    <n v="5"/>
    <x v="2"/>
    <x v="0"/>
    <x v="1"/>
  </r>
  <r>
    <n v="8723"/>
    <s v="TNEB Bill Checker / TNEB Bill Status"/>
    <x v="11"/>
    <n v="2.5"/>
    <n v="2"/>
    <n v="1000"/>
    <x v="0"/>
    <n v="0"/>
    <x v="0"/>
    <x v="24"/>
    <n v="2"/>
    <s v="4.0.3"/>
    <n v="5"/>
    <n v="3"/>
    <x v="0"/>
    <x v="0"/>
    <x v="1"/>
  </r>
  <r>
    <n v="8724"/>
    <s v="Skin Disease"/>
    <x v="2"/>
    <n v="4"/>
    <n v="1"/>
    <n v="100"/>
    <x v="0"/>
    <n v="0"/>
    <x v="0"/>
    <x v="5"/>
    <n v="1"/>
    <n v="2.2000000000000002"/>
    <n v="2.2000000000000002"/>
    <n v="8"/>
    <x v="1"/>
    <x v="0"/>
    <x v="1"/>
  </r>
  <r>
    <n v="8725"/>
    <s v="Schlaumeier"/>
    <x v="3"/>
    <m/>
    <n v="0"/>
    <n v="5"/>
    <x v="1"/>
    <n v="0.99"/>
    <x v="0"/>
    <x v="6"/>
    <n v="0.1"/>
    <n v="2.2999999999999998"/>
    <n v="688"/>
    <n v="6"/>
    <x v="4"/>
    <x v="1"/>
    <x v="1"/>
  </r>
  <r>
    <n v="8726"/>
    <s v="Bihar Land Records - RoR and EB Quick Pay"/>
    <x v="25"/>
    <n v="4"/>
    <n v="8"/>
    <n v="1000"/>
    <x v="0"/>
    <n v="0"/>
    <x v="0"/>
    <x v="90"/>
    <s v="1.0.1"/>
    <n v="5"/>
    <n v="2.2000000000000002"/>
    <n v="8"/>
    <x v="0"/>
    <x v="0"/>
    <x v="1"/>
  </r>
  <r>
    <n v="8727"/>
    <s v="TNEB Reading"/>
    <x v="25"/>
    <n v="4.0999999999999996"/>
    <n v="28"/>
    <n v="10000"/>
    <x v="0"/>
    <n v="0"/>
    <x v="0"/>
    <x v="90"/>
    <n v="1.3"/>
    <n v="4.0999999999999996"/>
    <n v="2.5"/>
    <n v="10"/>
    <x v="1"/>
    <x v="0"/>
    <x v="1"/>
  </r>
  <r>
    <n v="8728"/>
    <s v="Eb &amp; flow Yoga Studio"/>
    <x v="13"/>
    <m/>
    <n v="0"/>
    <n v="10"/>
    <x v="0"/>
    <n v="0"/>
    <x v="0"/>
    <x v="26"/>
    <s v="4.2.2"/>
    <n v="4.0999999999999996"/>
    <n v="7.3"/>
    <n v="7"/>
    <x v="0"/>
    <x v="0"/>
    <x v="1"/>
  </r>
  <r>
    <n v="8729"/>
    <s v="Audiowalk EB"/>
    <x v="24"/>
    <m/>
    <n v="0"/>
    <n v="10"/>
    <x v="0"/>
    <n v="0"/>
    <x v="0"/>
    <x v="88"/>
    <s v="1.0.1"/>
    <n v="4.2"/>
    <n v="90000"/>
    <n v="6"/>
    <x v="0"/>
    <x v="0"/>
    <x v="9"/>
  </r>
  <r>
    <n v="8730"/>
    <s v="RPG ãƒ–ãƒ¬ã‚¤ã‚¸ãƒ³ã‚° ã‚½ã‚¦ãƒ«ã‚º ã‚¢ã‚¯ã‚»ãƒ¬ã‚¤ãƒˆ"/>
    <x v="18"/>
    <n v="3.4"/>
    <n v="159"/>
    <n v="1000"/>
    <x v="1"/>
    <n v="10.99"/>
    <x v="1"/>
    <x v="49"/>
    <n v="2.12"/>
    <n v="2.2999999999999998"/>
    <n v="3.1"/>
    <n v="4"/>
    <x v="0"/>
    <x v="1"/>
    <x v="1"/>
  </r>
  <r>
    <n v="8731"/>
    <s v="Tamilnadu Electricity Info"/>
    <x v="25"/>
    <n v="3.6"/>
    <n v="216"/>
    <n v="10000"/>
    <x v="0"/>
    <n v="0"/>
    <x v="0"/>
    <x v="90"/>
    <n v="2"/>
    <n v="1"/>
    <n v="811"/>
    <n v="11"/>
    <x v="2"/>
    <x v="0"/>
    <x v="1"/>
  </r>
  <r>
    <n v="8732"/>
    <s v="Punjab Online - Land Records â€¢ EB Bill Pay â€¢ RC/DL"/>
    <x v="25"/>
    <n v="3.4"/>
    <n v="16"/>
    <n v="5000"/>
    <x v="0"/>
    <n v="0"/>
    <x v="0"/>
    <x v="90"/>
    <n v="1"/>
    <n v="5"/>
    <n v="4"/>
    <n v="8"/>
    <x v="0"/>
    <x v="0"/>
    <x v="1"/>
  </r>
  <r>
    <n v="8733"/>
    <s v="energyly (TNEB,BESCOM,MH,DL..)"/>
    <x v="25"/>
    <n v="3.9"/>
    <n v="627"/>
    <n v="10000"/>
    <x v="0"/>
    <n v="0"/>
    <x v="0"/>
    <x v="90"/>
    <n v="6"/>
    <n v="4"/>
    <n v="4.0999999999999996"/>
    <n v="2"/>
    <x v="1"/>
    <x v="0"/>
    <x v="1"/>
  </r>
  <r>
    <n v="8734"/>
    <s v="Paraglider Dashboard"/>
    <x v="23"/>
    <n v="4.5999999999999996"/>
    <n v="549"/>
    <n v="50000"/>
    <x v="0"/>
    <n v="0"/>
    <x v="0"/>
    <x v="39"/>
    <s v="2.1.4"/>
    <n v="4"/>
    <n v="2.8"/>
    <n v="3"/>
    <x v="0"/>
    <x v="0"/>
    <x v="1"/>
  </r>
  <r>
    <n v="8735"/>
    <s v="Goodbox - Mega App"/>
    <x v="6"/>
    <n v="4.3"/>
    <n v="3429"/>
    <n v="100000"/>
    <x v="0"/>
    <n v="0"/>
    <x v="0"/>
    <x v="10"/>
    <s v="1.10.279.2"/>
    <n v="4.2"/>
    <m/>
    <n v="3"/>
    <x v="0"/>
    <x v="0"/>
    <x v="1"/>
  </r>
  <r>
    <n v="8736"/>
    <s v="ExÃ©rcito Brasileiro"/>
    <x v="27"/>
    <n v="4.7"/>
    <n v="1730"/>
    <n v="100000"/>
    <x v="0"/>
    <n v="0"/>
    <x v="0"/>
    <x v="93"/>
    <n v="1.5"/>
    <n v="4.0999999999999996"/>
    <n v="16000"/>
    <n v="2"/>
    <x v="0"/>
    <x v="0"/>
    <x v="0"/>
  </r>
  <r>
    <n v="8737"/>
    <s v="EB Cash Collections"/>
    <x v="4"/>
    <n v="5"/>
    <n v="1"/>
    <n v="5"/>
    <x v="0"/>
    <n v="0"/>
    <x v="0"/>
    <x v="7"/>
    <n v="1.1000000000000001"/>
    <n v="4.4000000000000004"/>
    <n v="4.3"/>
    <n v="7"/>
    <x v="0"/>
    <x v="0"/>
    <x v="1"/>
  </r>
  <r>
    <n v="8738"/>
    <s v="TN Electricity (TNEB)"/>
    <x v="16"/>
    <n v="3.9"/>
    <n v="73"/>
    <n v="10000"/>
    <x v="0"/>
    <n v="0"/>
    <x v="0"/>
    <x v="29"/>
    <n v="8"/>
    <n v="2.2999999999999998"/>
    <n v="3.8"/>
    <n v="12"/>
    <x v="3"/>
    <x v="0"/>
    <x v="1"/>
  </r>
  <r>
    <n v="8739"/>
    <s v="Electrician Calculator Pro"/>
    <x v="25"/>
    <n v="3.9"/>
    <n v="47"/>
    <n v="1000"/>
    <x v="1"/>
    <n v="14.99"/>
    <x v="0"/>
    <x v="90"/>
    <n v="3.1"/>
    <n v="1.6"/>
    <n v="270"/>
    <n v="6"/>
    <x v="2"/>
    <x v="1"/>
    <x v="1"/>
  </r>
  <r>
    <n v="8740"/>
    <s v="Call Blocker - Blacklist, SMS Blocker"/>
    <x v="6"/>
    <n v="4.2"/>
    <n v="30350"/>
    <n v="1000000"/>
    <x v="0"/>
    <n v="0"/>
    <x v="0"/>
    <x v="10"/>
    <s v="10.0.0"/>
    <n v="4.0999999999999996"/>
    <n v="3.7"/>
    <n v="1"/>
    <x v="0"/>
    <x v="0"/>
    <x v="1"/>
  </r>
  <r>
    <n v="8741"/>
    <s v="è‹±æ¼¢å­—å…¸ EC Dictionary"/>
    <x v="18"/>
    <n v="4.3"/>
    <n v="55408"/>
    <n v="1000000"/>
    <x v="0"/>
    <n v="0"/>
    <x v="0"/>
    <x v="13"/>
    <m/>
    <m/>
    <m/>
    <n v="1"/>
    <x v="0"/>
    <x v="0"/>
    <x v="1"/>
  </r>
  <r>
    <n v="8742"/>
    <s v="EC - AP &amp; Telangana"/>
    <x v="3"/>
    <n v="3.5"/>
    <n v="10"/>
    <n v="5000"/>
    <x v="0"/>
    <n v="0"/>
    <x v="0"/>
    <x v="6"/>
    <n v="1"/>
    <s v="4.0.3"/>
    <n v="3"/>
    <n v="11"/>
    <x v="1"/>
    <x v="0"/>
    <x v="1"/>
  </r>
  <r>
    <n v="8743"/>
    <s v="TN EC Online New"/>
    <x v="20"/>
    <m/>
    <n v="7"/>
    <n v="1000"/>
    <x v="0"/>
    <n v="0"/>
    <x v="1"/>
    <x v="85"/>
    <n v="2.1"/>
    <n v="4"/>
    <n v="2.2999999999999998"/>
    <n v="7"/>
    <x v="0"/>
    <x v="0"/>
    <x v="1"/>
  </r>
  <r>
    <n v="8744"/>
    <s v="TN Patta, Chitta, EC"/>
    <x v="25"/>
    <n v="4.0999999999999996"/>
    <n v="633"/>
    <n v="100000"/>
    <x v="0"/>
    <n v="0"/>
    <x v="0"/>
    <x v="90"/>
    <n v="6.7"/>
    <n v="2.2999999999999998"/>
    <n v="3.8"/>
    <n v="10"/>
    <x v="3"/>
    <x v="0"/>
    <x v="1"/>
  </r>
  <r>
    <n v="8745"/>
    <s v="TN Patta Chitta EC Info"/>
    <x v="25"/>
    <n v="4.2"/>
    <n v="1611"/>
    <n v="100000"/>
    <x v="0"/>
    <n v="0"/>
    <x v="0"/>
    <x v="90"/>
    <n v="5"/>
    <n v="4.4000000000000004"/>
    <n v="2.7"/>
    <n v="8"/>
    <x v="0"/>
    <x v="0"/>
    <x v="1"/>
  </r>
  <r>
    <n v="8746"/>
    <s v="EC music dictionary"/>
    <x v="25"/>
    <n v="4.4000000000000004"/>
    <n v="20"/>
    <n v="500"/>
    <x v="1"/>
    <n v="1.99"/>
    <x v="0"/>
    <x v="90"/>
    <n v="2.1"/>
    <n v="3"/>
    <n v="2.2000000000000002"/>
    <n v="12"/>
    <x v="2"/>
    <x v="1"/>
    <x v="1"/>
  </r>
  <r>
    <n v="8747"/>
    <s v="EC Security"/>
    <x v="16"/>
    <n v="4.5"/>
    <n v="13"/>
    <n v="1000"/>
    <x v="0"/>
    <n v="0"/>
    <x v="0"/>
    <x v="29"/>
    <s v="1.17.0.0"/>
    <s v="2.3.3"/>
    <n v="28000"/>
    <n v="5"/>
    <x v="1"/>
    <x v="0"/>
    <x v="2"/>
  </r>
  <r>
    <n v="8748"/>
    <s v="TN Patta Citta &amp; EC"/>
    <x v="3"/>
    <n v="3.8"/>
    <n v="48"/>
    <n v="10000"/>
    <x v="0"/>
    <n v="0"/>
    <x v="0"/>
    <x v="6"/>
    <n v="1"/>
    <n v="3"/>
    <n v="1.5"/>
    <n v="3"/>
    <x v="0"/>
    <x v="0"/>
    <x v="1"/>
  </r>
  <r>
    <n v="8749"/>
    <s v="EC - Encumbrance Search - telangana state"/>
    <x v="4"/>
    <n v="3.4"/>
    <n v="45"/>
    <n v="10000"/>
    <x v="0"/>
    <n v="0"/>
    <x v="0"/>
    <x v="7"/>
    <n v="1"/>
    <n v="2.2999999999999998"/>
    <n v="5.5"/>
    <n v="6"/>
    <x v="1"/>
    <x v="0"/>
    <x v="1"/>
  </r>
  <r>
    <n v="8750"/>
    <s v="Ec Solutions Mobile"/>
    <x v="4"/>
    <m/>
    <n v="0"/>
    <n v="10"/>
    <x v="0"/>
    <n v="0"/>
    <x v="0"/>
    <x v="7"/>
    <n v="1.02"/>
    <n v="4.0999999999999996"/>
    <n v="4"/>
    <n v="11"/>
    <x v="3"/>
    <x v="0"/>
    <x v="1"/>
  </r>
  <r>
    <n v="8751"/>
    <s v="Encumbrance Certificate - (Obsolete)"/>
    <x v="4"/>
    <n v="3.9"/>
    <n v="184"/>
    <n v="50000"/>
    <x v="0"/>
    <n v="0"/>
    <x v="0"/>
    <x v="7"/>
    <n v="1.1000000000000001"/>
    <n v="2.2999999999999998"/>
    <n v="48"/>
    <n v="8"/>
    <x v="2"/>
    <x v="0"/>
    <x v="1"/>
  </r>
  <r>
    <n v="8752"/>
    <s v="My Handbook : EE, EC, EI, E&amp;T, EEE, EECS"/>
    <x v="18"/>
    <n v="4.5"/>
    <n v="3776"/>
    <n v="100000"/>
    <x v="0"/>
    <n v="0"/>
    <x v="0"/>
    <x v="13"/>
    <s v="8.07.021"/>
    <n v="4"/>
    <n v="7.7"/>
    <n v="7"/>
    <x v="1"/>
    <x v="0"/>
    <x v="1"/>
  </r>
  <r>
    <n v="8753"/>
    <s v="ec-Work"/>
    <x v="27"/>
    <m/>
    <n v="3"/>
    <n v="100"/>
    <x v="0"/>
    <n v="0"/>
    <x v="0"/>
    <x v="93"/>
    <n v="1.1200000000000001"/>
    <n v="5"/>
    <n v="26000"/>
    <n v="7"/>
    <x v="0"/>
    <x v="0"/>
    <x v="2"/>
  </r>
  <r>
    <n v="8754"/>
    <s v="ec.tv"/>
    <x v="16"/>
    <m/>
    <n v="0"/>
    <n v="50"/>
    <x v="0"/>
    <n v="0"/>
    <x v="0"/>
    <x v="29"/>
    <n v="1"/>
    <n v="4.0999999999999996"/>
    <n v="8.6"/>
    <n v="11"/>
    <x v="3"/>
    <x v="0"/>
    <x v="1"/>
  </r>
  <r>
    <n v="8755"/>
    <s v="EC-HRV test"/>
    <x v="23"/>
    <n v="3"/>
    <n v="9"/>
    <n v="1000"/>
    <x v="0"/>
    <n v="0"/>
    <x v="0"/>
    <x v="39"/>
    <s v="3.9.13"/>
    <n v="4.4000000000000004"/>
    <n v="4.3"/>
    <n v="7"/>
    <x v="0"/>
    <x v="0"/>
    <x v="1"/>
  </r>
  <r>
    <n v="8756"/>
    <s v="EC MANAGER"/>
    <x v="30"/>
    <m/>
    <n v="2"/>
    <n v="100"/>
    <x v="0"/>
    <n v="0"/>
    <x v="0"/>
    <x v="99"/>
    <s v="8.3.13.6"/>
    <n v="4.0999999999999996"/>
    <n v="17000"/>
    <n v="6"/>
    <x v="0"/>
    <x v="0"/>
    <x v="0"/>
  </r>
  <r>
    <n v="8757"/>
    <s v="Barry EC"/>
    <x v="25"/>
    <n v="4.0999999999999996"/>
    <n v="14"/>
    <n v="1000"/>
    <x v="0"/>
    <n v="0"/>
    <x v="0"/>
    <x v="90"/>
    <s v="1.278.0037"/>
    <s v="2.3.3"/>
    <n v="3.8"/>
    <n v="12"/>
    <x v="1"/>
    <x v="0"/>
    <x v="1"/>
  </r>
  <r>
    <n v="8758"/>
    <s v="New Holland Agriculture T5 EC"/>
    <x v="27"/>
    <n v="4.5999999999999996"/>
    <n v="12"/>
    <n v="1000"/>
    <x v="0"/>
    <n v="0"/>
    <x v="0"/>
    <x v="93"/>
    <n v="1.2"/>
    <s v="4.0.3"/>
    <n v="15000"/>
    <n v="2"/>
    <x v="1"/>
    <x v="0"/>
    <x v="0"/>
  </r>
  <r>
    <n v="8759"/>
    <s v="tv-ec"/>
    <x v="18"/>
    <m/>
    <n v="1"/>
    <n v="50"/>
    <x v="0"/>
    <n v="0"/>
    <x v="0"/>
    <x v="19"/>
    <n v="8.1"/>
    <s v="4.0.3"/>
    <n v="3.4"/>
    <n v="4"/>
    <x v="0"/>
    <x v="0"/>
    <x v="1"/>
  </r>
  <r>
    <n v="8760"/>
    <s v="EC Taximeter"/>
    <x v="27"/>
    <n v="3.9"/>
    <n v="162"/>
    <n v="10000"/>
    <x v="0"/>
    <n v="0"/>
    <x v="0"/>
    <x v="93"/>
    <s v="3.0.21"/>
    <n v="4"/>
    <n v="5"/>
    <n v="5"/>
    <x v="0"/>
    <x v="0"/>
    <x v="1"/>
  </r>
  <r>
    <n v="8761"/>
    <s v="Walk Freely (Ec Shlire)"/>
    <x v="25"/>
    <n v="4.7"/>
    <n v="62"/>
    <n v="1000"/>
    <x v="0"/>
    <n v="0"/>
    <x v="0"/>
    <x v="90"/>
    <s v="1.1.3"/>
    <n v="4.0999999999999996"/>
    <n v="2.2999999999999998"/>
    <n v="11"/>
    <x v="1"/>
    <x v="0"/>
    <x v="1"/>
  </r>
  <r>
    <n v="8762"/>
    <s v="EC Apps List"/>
    <x v="25"/>
    <n v="4.5"/>
    <n v="2"/>
    <n v="100"/>
    <x v="0"/>
    <n v="0"/>
    <x v="0"/>
    <x v="90"/>
    <n v="1.3"/>
    <n v="4"/>
    <n v="1.6"/>
    <n v="2"/>
    <x v="4"/>
    <x v="0"/>
    <x v="1"/>
  </r>
  <r>
    <n v="8763"/>
    <s v="AP Stamps and Registration"/>
    <x v="3"/>
    <n v="3.4"/>
    <n v="82"/>
    <n v="10000"/>
    <x v="0"/>
    <n v="0"/>
    <x v="0"/>
    <x v="6"/>
    <n v="2"/>
    <n v="3"/>
    <n v="2.7"/>
    <n v="3"/>
    <x v="0"/>
    <x v="0"/>
    <x v="1"/>
  </r>
  <r>
    <n v="8764"/>
    <s v="EC Calgary"/>
    <x v="18"/>
    <n v="5"/>
    <n v="6"/>
    <n v="100"/>
    <x v="0"/>
    <n v="0"/>
    <x v="1"/>
    <x v="13"/>
    <s v="3.8.0"/>
    <n v="4.0999999999999996"/>
    <n v="8.1"/>
    <n v="6"/>
    <x v="0"/>
    <x v="0"/>
    <x v="1"/>
  </r>
  <r>
    <n v="8765"/>
    <s v="Victoria EC"/>
    <x v="25"/>
    <n v="5"/>
    <n v="5"/>
    <n v="500"/>
    <x v="0"/>
    <n v="0"/>
    <x v="0"/>
    <x v="90"/>
    <s v="1.283.0037"/>
    <s v="2.3.3"/>
    <n v="3.8"/>
    <n v="3"/>
    <x v="0"/>
    <x v="0"/>
    <x v="1"/>
  </r>
  <r>
    <n v="8766"/>
    <s v="EC SPORTS"/>
    <x v="23"/>
    <n v="5"/>
    <n v="1"/>
    <n v="10"/>
    <x v="0"/>
    <n v="0"/>
    <x v="0"/>
    <x v="39"/>
    <s v="4.1.1"/>
    <s v="2.3.3"/>
    <n v="6.3"/>
    <n v="5"/>
    <x v="4"/>
    <x v="0"/>
    <x v="1"/>
  </r>
  <r>
    <n v="8767"/>
    <s v="ECãƒŠãƒ“Ã—ã‚·ãƒ¥ãƒ•ãƒ¼"/>
    <x v="16"/>
    <n v="4"/>
    <n v="576"/>
    <n v="50000"/>
    <x v="0"/>
    <n v="0"/>
    <x v="0"/>
    <x v="29"/>
    <s v="1.0.2"/>
    <n v="4"/>
    <n v="7.4"/>
    <n v="6"/>
    <x v="0"/>
    <x v="0"/>
    <x v="1"/>
  </r>
  <r>
    <n v="8768"/>
    <s v="EC Designer 2.0"/>
    <x v="25"/>
    <m/>
    <n v="0"/>
    <n v="50"/>
    <x v="0"/>
    <n v="0"/>
    <x v="0"/>
    <x v="90"/>
    <s v="0.0.44"/>
    <n v="4"/>
    <n v="12000"/>
    <n v="7"/>
    <x v="0"/>
    <x v="0"/>
    <x v="0"/>
  </r>
  <r>
    <n v="8769"/>
    <s v="Arrayanes EC"/>
    <x v="16"/>
    <m/>
    <n v="2"/>
    <n v="100"/>
    <x v="0"/>
    <n v="0"/>
    <x v="0"/>
    <x v="29"/>
    <n v="3.5"/>
    <n v="4.4000000000000004"/>
    <n v="7.9"/>
    <n v="6"/>
    <x v="0"/>
    <x v="0"/>
    <x v="1"/>
  </r>
  <r>
    <n v="8770"/>
    <s v="EC Reps"/>
    <x v="4"/>
    <n v="4"/>
    <n v="1"/>
    <n v="100"/>
    <x v="0"/>
    <n v="0"/>
    <x v="0"/>
    <x v="7"/>
    <n v="1.1000000000000001"/>
    <n v="4"/>
    <n v="5.4"/>
    <n v="3"/>
    <x v="1"/>
    <x v="0"/>
    <x v="1"/>
  </r>
  <r>
    <n v="8771"/>
    <s v="EC QR"/>
    <x v="27"/>
    <m/>
    <n v="0"/>
    <n v="10"/>
    <x v="0"/>
    <n v="0"/>
    <x v="0"/>
    <x v="93"/>
    <s v="1.0.2"/>
    <n v="4.0999999999999996"/>
    <n v="4"/>
    <n v="7"/>
    <x v="0"/>
    <x v="0"/>
    <x v="1"/>
  </r>
  <r>
    <n v="8772"/>
    <s v="EC Tax"/>
    <x v="11"/>
    <n v="4.9000000000000004"/>
    <n v="8"/>
    <n v="500"/>
    <x v="0"/>
    <n v="0"/>
    <x v="0"/>
    <x v="24"/>
    <n v="1.2"/>
    <s v="4.0.3"/>
    <n v="3.1"/>
    <n v="2"/>
    <x v="0"/>
    <x v="0"/>
    <x v="1"/>
  </r>
  <r>
    <n v="8773"/>
    <s v="EC Fairgrounds"/>
    <x v="18"/>
    <n v="5"/>
    <n v="3"/>
    <n v="500"/>
    <x v="0"/>
    <n v="0"/>
    <x v="0"/>
    <x v="19"/>
    <s v="erie1.3.23.42-release"/>
    <n v="4.4000000000000004"/>
    <n v="5.5"/>
    <n v="7"/>
    <x v="0"/>
    <x v="0"/>
    <x v="1"/>
  </r>
  <r>
    <n v="8774"/>
    <s v="CompactiMa EC pH Calibration"/>
    <x v="3"/>
    <m/>
    <n v="0"/>
    <n v="100"/>
    <x v="0"/>
    <n v="0"/>
    <x v="0"/>
    <x v="6"/>
    <s v="1.1.2"/>
    <n v="4.0999999999999996"/>
    <n v="8.4"/>
    <n v="12"/>
    <x v="3"/>
    <x v="0"/>
    <x v="1"/>
  </r>
  <r>
    <n v="8775"/>
    <s v="Kiamichi EC"/>
    <x v="25"/>
    <n v="4.5999999999999996"/>
    <n v="7"/>
    <n v="1000"/>
    <x v="0"/>
    <n v="0"/>
    <x v="0"/>
    <x v="90"/>
    <s v="1.283.0037"/>
    <s v="2.3.3"/>
    <n v="3.9"/>
    <n v="2"/>
    <x v="0"/>
    <x v="0"/>
    <x v="1"/>
  </r>
  <r>
    <n v="8776"/>
    <s v="EC Games Datecs"/>
    <x v="23"/>
    <m/>
    <n v="76"/>
    <n v="10000"/>
    <x v="0"/>
    <n v="0"/>
    <x v="0"/>
    <x v="39"/>
    <n v="4.4000000000000004"/>
    <n v="2.1"/>
    <n v="329"/>
    <n v="2"/>
    <x v="3"/>
    <x v="0"/>
    <x v="1"/>
  </r>
  <r>
    <n v="8777"/>
    <s v="TN Patta /Chitta /EC New"/>
    <x v="20"/>
    <n v="4.8"/>
    <n v="5"/>
    <n v="100"/>
    <x v="0"/>
    <n v="0"/>
    <x v="1"/>
    <x v="85"/>
    <n v="1"/>
    <n v="4"/>
    <n v="3"/>
    <n v="7"/>
    <x v="0"/>
    <x v="0"/>
    <x v="1"/>
  </r>
  <r>
    <n v="8778"/>
    <s v="HOLSTON EC"/>
    <x v="25"/>
    <n v="4.0999999999999996"/>
    <n v="7"/>
    <n v="1000"/>
    <x v="0"/>
    <n v="0"/>
    <x v="0"/>
    <x v="90"/>
    <s v="1.278.0037"/>
    <s v="2.3.3"/>
    <n v="4.2"/>
    <n v="1"/>
    <x v="0"/>
    <x v="0"/>
    <x v="1"/>
  </r>
  <r>
    <n v="8779"/>
    <s v="FILL EC"/>
    <x v="4"/>
    <n v="4.0999999999999996"/>
    <n v="13"/>
    <n v="100"/>
    <x v="0"/>
    <n v="0"/>
    <x v="0"/>
    <x v="7"/>
    <n v="1"/>
    <s v="4.0.3"/>
    <n v="3.8"/>
    <n v="4"/>
    <x v="0"/>
    <x v="0"/>
    <x v="1"/>
  </r>
  <r>
    <n v="8780"/>
    <s v="MarÃ­timo EC"/>
    <x v="25"/>
    <m/>
    <n v="1"/>
    <n v="10"/>
    <x v="0"/>
    <n v="0"/>
    <x v="0"/>
    <x v="90"/>
    <s v="1.9.8"/>
    <n v="4"/>
    <n v="5.3"/>
    <n v="2"/>
    <x v="0"/>
    <x v="0"/>
    <x v="1"/>
  </r>
  <r>
    <n v="8781"/>
    <s v="EC-Contractors"/>
    <x v="14"/>
    <m/>
    <n v="0"/>
    <n v="1"/>
    <x v="0"/>
    <n v="0"/>
    <x v="0"/>
    <x v="27"/>
    <n v="14.01"/>
    <s v="4.0.3"/>
    <n v="6"/>
    <n v="4"/>
    <x v="0"/>
    <x v="0"/>
    <x v="1"/>
  </r>
  <r>
    <n v="8782"/>
    <s v="GATE Syllabus for EC 2018 &amp; Notifications"/>
    <x v="18"/>
    <n v="4.7"/>
    <n v="23"/>
    <n v="1000"/>
    <x v="0"/>
    <n v="0"/>
    <x v="0"/>
    <x v="13"/>
    <n v="1.3"/>
    <n v="4.4000000000000004"/>
    <n v="4.3"/>
    <n v="8"/>
    <x v="1"/>
    <x v="0"/>
    <x v="1"/>
  </r>
  <r>
    <n v="8783"/>
    <s v="EC Sampler"/>
    <x v="27"/>
    <m/>
    <n v="0"/>
    <n v="1"/>
    <x v="0"/>
    <n v="0"/>
    <x v="0"/>
    <x v="93"/>
    <n v="1.4"/>
    <s v="4.0.3"/>
    <n v="30000"/>
    <n v="7"/>
    <x v="0"/>
    <x v="0"/>
    <x v="3"/>
  </r>
  <r>
    <n v="8784"/>
    <s v="EC Mover"/>
    <x v="17"/>
    <n v="5"/>
    <n v="5"/>
    <n v="10"/>
    <x v="0"/>
    <n v="0"/>
    <x v="0"/>
    <x v="42"/>
    <n v="1.1100000000000001"/>
    <s v="4.0.3"/>
    <n v="4.5999999999999996"/>
    <n v="8"/>
    <x v="0"/>
    <x v="0"/>
    <x v="1"/>
  </r>
  <r>
    <n v="8785"/>
    <s v="SCS eC"/>
    <x v="27"/>
    <n v="4.4000000000000004"/>
    <n v="7"/>
    <n v="100"/>
    <x v="0"/>
    <n v="0"/>
    <x v="0"/>
    <x v="93"/>
    <s v="1.0.1"/>
    <n v="4.0999999999999996"/>
    <n v="17000"/>
    <n v="10"/>
    <x v="3"/>
    <x v="0"/>
    <x v="0"/>
  </r>
  <r>
    <n v="8786"/>
    <s v="My EF"/>
    <x v="18"/>
    <n v="3.3"/>
    <n v="4114"/>
    <n v="100000"/>
    <x v="0"/>
    <n v="0"/>
    <x v="0"/>
    <x v="13"/>
    <n v="3.29"/>
    <n v="4.2"/>
    <n v="14000"/>
    <n v="7"/>
    <x v="0"/>
    <x v="0"/>
    <x v="0"/>
  </r>
  <r>
    <n v="8787"/>
    <s v="EF Mentor: Words"/>
    <x v="18"/>
    <n v="4"/>
    <n v="403"/>
    <n v="50000"/>
    <x v="0"/>
    <n v="0"/>
    <x v="1"/>
    <x v="13"/>
    <s v="1.7.0.00115"/>
    <n v="4.0999999999999996"/>
    <n v="39000"/>
    <n v="7"/>
    <x v="0"/>
    <x v="0"/>
    <x v="3"/>
  </r>
  <r>
    <n v="8788"/>
    <s v="EF Smart English for Phone"/>
    <x v="18"/>
    <n v="3.5"/>
    <n v="208"/>
    <n v="10000"/>
    <x v="0"/>
    <n v="0"/>
    <x v="0"/>
    <x v="13"/>
    <s v="1.2.1"/>
    <n v="4.4000000000000004"/>
    <n v="13000"/>
    <n v="6"/>
    <x v="0"/>
    <x v="0"/>
    <x v="0"/>
  </r>
  <r>
    <n v="8789"/>
    <s v="My EF Center"/>
    <x v="18"/>
    <n v="2.8"/>
    <n v="89"/>
    <n v="10000"/>
    <x v="0"/>
    <n v="0"/>
    <x v="0"/>
    <x v="13"/>
    <s v="1.10.0"/>
    <n v="4.4000000000000004"/>
    <n v="35000"/>
    <n v="7"/>
    <x v="0"/>
    <x v="0"/>
    <x v="3"/>
  </r>
  <r>
    <n v="8790"/>
    <s v="EF Mentor: Sounds"/>
    <x v="18"/>
    <m/>
    <n v="19"/>
    <n v="5000"/>
    <x v="0"/>
    <n v="0"/>
    <x v="0"/>
    <x v="13"/>
    <s v="1.0.1.00613"/>
    <n v="4.0999999999999996"/>
    <n v="6.9"/>
    <n v="8"/>
    <x v="1"/>
    <x v="0"/>
    <x v="1"/>
  </r>
  <r>
    <n v="8791"/>
    <s v="EF English Live Business"/>
    <x v="18"/>
    <n v="3.6"/>
    <n v="496"/>
    <n v="100000"/>
    <x v="0"/>
    <n v="0"/>
    <x v="0"/>
    <x v="13"/>
    <s v="2.0.1"/>
    <n v="4.4000000000000004"/>
    <n v="14000"/>
    <n v="5"/>
    <x v="0"/>
    <x v="0"/>
    <x v="0"/>
  </r>
  <r>
    <n v="8792"/>
    <s v="EF Classroom"/>
    <x v="18"/>
    <n v="3.2"/>
    <n v="190"/>
    <n v="50000"/>
    <x v="0"/>
    <n v="0"/>
    <x v="0"/>
    <x v="13"/>
    <s v="3.0.0.2927"/>
    <n v="5"/>
    <n v="23000"/>
    <n v="7"/>
    <x v="0"/>
    <x v="0"/>
    <x v="2"/>
  </r>
  <r>
    <n v="8793"/>
    <s v="EF English Live for phone"/>
    <x v="18"/>
    <n v="3.6"/>
    <n v="2210"/>
    <n v="100000"/>
    <x v="0"/>
    <n v="0"/>
    <x v="0"/>
    <x v="13"/>
    <s v="3.1.0"/>
    <n v="5"/>
    <n v="15000"/>
    <n v="7"/>
    <x v="0"/>
    <x v="0"/>
    <x v="0"/>
  </r>
  <r>
    <n v="8794"/>
    <s v="EF Smart English"/>
    <x v="18"/>
    <n v="3.7"/>
    <n v="150"/>
    <n v="5000"/>
    <x v="0"/>
    <n v="0"/>
    <x v="0"/>
    <x v="13"/>
    <s v="1.6.0"/>
    <n v="4.4000000000000004"/>
    <n v="11000"/>
    <n v="6"/>
    <x v="0"/>
    <x v="0"/>
    <x v="0"/>
  </r>
  <r>
    <n v="8795"/>
    <s v="EF English Live Business Tablet"/>
    <x v="18"/>
    <n v="3.3"/>
    <n v="279"/>
    <n v="10000"/>
    <x v="0"/>
    <n v="0"/>
    <x v="0"/>
    <x v="13"/>
    <s v="1.6.6"/>
    <n v="4.4000000000000004"/>
    <n v="14000"/>
    <n v="12"/>
    <x v="1"/>
    <x v="0"/>
    <x v="0"/>
  </r>
  <r>
    <n v="8796"/>
    <s v="EF English Live for tablets"/>
    <x v="18"/>
    <n v="3.1"/>
    <n v="1242"/>
    <n v="50000"/>
    <x v="0"/>
    <n v="0"/>
    <x v="0"/>
    <x v="13"/>
    <s v="1.7.0"/>
    <n v="4.4000000000000004"/>
    <n v="14000"/>
    <n v="4"/>
    <x v="0"/>
    <x v="0"/>
    <x v="0"/>
  </r>
  <r>
    <n v="8797"/>
    <s v="EF ParÐµnts"/>
    <x v="18"/>
    <n v="4.0999999999999996"/>
    <n v="435"/>
    <n v="50000"/>
    <x v="0"/>
    <n v="0"/>
    <x v="0"/>
    <x v="13"/>
    <s v="3.1.0"/>
    <n v="4.0999999999999996"/>
    <n v="17000"/>
    <n v="6"/>
    <x v="0"/>
    <x v="0"/>
    <x v="0"/>
  </r>
  <r>
    <n v="8798"/>
    <s v="EF Teacher"/>
    <x v="18"/>
    <n v="3.1"/>
    <n v="16"/>
    <n v="1000"/>
    <x v="0"/>
    <n v="0"/>
    <x v="0"/>
    <x v="13"/>
    <n v="1.6"/>
    <n v="4.0999999999999996"/>
    <n v="17000"/>
    <n v="4"/>
    <x v="0"/>
    <x v="0"/>
    <x v="0"/>
  </r>
  <r>
    <n v="8799"/>
    <s v="English Bite"/>
    <x v="18"/>
    <n v="3.5"/>
    <n v="268"/>
    <n v="10000"/>
    <x v="0"/>
    <n v="0"/>
    <x v="0"/>
    <x v="13"/>
    <s v="1.3.0"/>
    <n v="4"/>
    <n v="9.8000000000000007"/>
    <n v="1"/>
    <x v="3"/>
    <x v="0"/>
    <x v="1"/>
  </r>
  <r>
    <n v="8800"/>
    <s v="EF/VR â€“ VR Tours of EF Schools"/>
    <x v="18"/>
    <n v="3.6"/>
    <n v="17"/>
    <n v="1000"/>
    <x v="0"/>
    <n v="0"/>
    <x v="1"/>
    <x v="13"/>
    <s v="1.0.05"/>
    <n v="4"/>
    <n v="15000"/>
    <n v="9"/>
    <x v="4"/>
    <x v="0"/>
    <x v="0"/>
  </r>
  <r>
    <n v="8801"/>
    <s v="EF Events"/>
    <x v="10"/>
    <n v="5"/>
    <n v="7"/>
    <n v="100"/>
    <x v="0"/>
    <n v="0"/>
    <x v="1"/>
    <x v="23"/>
    <m/>
    <m/>
    <n v="4.4000000000000004"/>
    <n v="10"/>
    <x v="1"/>
    <x v="0"/>
    <x v="1"/>
  </r>
  <r>
    <n v="8802"/>
    <s v="EF Go Ahead Tour Companion"/>
    <x v="24"/>
    <n v="2.2999999999999998"/>
    <n v="23"/>
    <n v="1000"/>
    <x v="0"/>
    <n v="0"/>
    <x v="0"/>
    <x v="88"/>
    <s v="3.0.7"/>
    <n v="4.4000000000000004"/>
    <n v="43000"/>
    <n v="6"/>
    <x v="0"/>
    <x v="0"/>
    <x v="6"/>
  </r>
  <r>
    <n v="8803"/>
    <s v="EF Summits"/>
    <x v="24"/>
    <m/>
    <n v="0"/>
    <n v="100"/>
    <x v="0"/>
    <n v="0"/>
    <x v="0"/>
    <x v="88"/>
    <s v="1.1.3"/>
    <n v="4.4000000000000004"/>
    <n v="19000"/>
    <n v="5"/>
    <x v="0"/>
    <x v="0"/>
    <x v="0"/>
  </r>
  <r>
    <n v="8804"/>
    <s v="EF Sidekick"/>
    <x v="30"/>
    <n v="3.1"/>
    <n v="36"/>
    <n v="5000"/>
    <x v="0"/>
    <n v="0"/>
    <x v="0"/>
    <x v="99"/>
    <m/>
    <m/>
    <m/>
    <n v="3"/>
    <x v="1"/>
    <x v="0"/>
    <x v="1"/>
  </r>
  <r>
    <n v="8805"/>
    <s v="EF-myHR"/>
    <x v="11"/>
    <n v="2.9"/>
    <n v="26"/>
    <n v="1000"/>
    <x v="0"/>
    <n v="0"/>
    <x v="0"/>
    <x v="24"/>
    <s v="1.0.38"/>
    <n v="4"/>
    <n v="36000"/>
    <n v="2"/>
    <x v="0"/>
    <x v="0"/>
    <x v="3"/>
  </r>
  <r>
    <n v="8806"/>
    <s v="EF Spelling Bee"/>
    <x v="18"/>
    <n v="3"/>
    <n v="2"/>
    <n v="500"/>
    <x v="0"/>
    <n v="0"/>
    <x v="0"/>
    <x v="12"/>
    <s v="1.2.2"/>
    <n v="4.3"/>
    <n v="9.4"/>
    <n v="10"/>
    <x v="1"/>
    <x v="0"/>
    <x v="1"/>
  </r>
  <r>
    <n v="8807"/>
    <s v="Education First FCU Mobile"/>
    <x v="11"/>
    <n v="2.9"/>
    <n v="204"/>
    <n v="10000"/>
    <x v="0"/>
    <n v="0"/>
    <x v="0"/>
    <x v="24"/>
    <s v="18.1.79"/>
    <n v="5"/>
    <n v="29000"/>
    <n v="5"/>
    <x v="0"/>
    <x v="0"/>
    <x v="2"/>
  </r>
  <r>
    <n v="8808"/>
    <s v="Travelmoji"/>
    <x v="18"/>
    <n v="3.9"/>
    <n v="13"/>
    <n v="500"/>
    <x v="0"/>
    <n v="0"/>
    <x v="0"/>
    <x v="13"/>
    <n v="2"/>
    <n v="4.3"/>
    <n v="10000"/>
    <n v="6"/>
    <x v="3"/>
    <x v="0"/>
    <x v="0"/>
  </r>
  <r>
    <n v="8809"/>
    <s v="EF Forms"/>
    <x v="4"/>
    <n v="5"/>
    <n v="2"/>
    <n v="50"/>
    <x v="0"/>
    <n v="0"/>
    <x v="0"/>
    <x v="7"/>
    <n v="1.29"/>
    <n v="4.4000000000000004"/>
    <n v="23000"/>
    <n v="7"/>
    <x v="0"/>
    <x v="0"/>
    <x v="2"/>
  </r>
  <r>
    <n v="8810"/>
    <s v="EFAmbassador"/>
    <x v="18"/>
    <m/>
    <n v="5"/>
    <n v="100"/>
    <x v="0"/>
    <n v="0"/>
    <x v="0"/>
    <x v="13"/>
    <n v="1.2"/>
    <n v="5"/>
    <n v="10000"/>
    <n v="7"/>
    <x v="0"/>
    <x v="0"/>
    <x v="0"/>
  </r>
  <r>
    <n v="8811"/>
    <s v="Agenda EF"/>
    <x v="18"/>
    <n v="3.4"/>
    <n v="79"/>
    <n v="5000"/>
    <x v="0"/>
    <n v="0"/>
    <x v="0"/>
    <x v="13"/>
    <n v="1.03"/>
    <n v="3"/>
    <n v="33000"/>
    <n v="5"/>
    <x v="4"/>
    <x v="0"/>
    <x v="3"/>
  </r>
  <r>
    <n v="8812"/>
    <s v="EF App"/>
    <x v="4"/>
    <n v="5"/>
    <n v="8"/>
    <n v="100"/>
    <x v="0"/>
    <n v="0"/>
    <x v="0"/>
    <x v="7"/>
    <s v="1.0.5"/>
    <n v="4.4000000000000004"/>
    <n v="20000"/>
    <n v="1"/>
    <x v="1"/>
    <x v="0"/>
    <x v="2"/>
  </r>
  <r>
    <n v="8813"/>
    <s v="EF Lens Simulator"/>
    <x v="22"/>
    <m/>
    <n v="2"/>
    <n v="100"/>
    <x v="1"/>
    <n v="9.99"/>
    <x v="0"/>
    <x v="87"/>
    <s v="2.8.3.1"/>
    <n v="2.2000000000000002"/>
    <n v="33000"/>
    <n v="2"/>
    <x v="1"/>
    <x v="1"/>
    <x v="3"/>
  </r>
  <r>
    <n v="8814"/>
    <s v="EF Coach"/>
    <x v="13"/>
    <n v="4.8"/>
    <n v="17"/>
    <n v="500"/>
    <x v="0"/>
    <n v="0"/>
    <x v="0"/>
    <x v="26"/>
    <s v="1.1.1"/>
    <n v="4.4000000000000004"/>
    <n v="14000"/>
    <n v="3"/>
    <x v="0"/>
    <x v="0"/>
    <x v="0"/>
  </r>
  <r>
    <n v="8815"/>
    <s v="e-Docente EI/anos iniciais EF"/>
    <x v="18"/>
    <m/>
    <n v="2"/>
    <n v="1000"/>
    <x v="0"/>
    <n v="0"/>
    <x v="0"/>
    <x v="13"/>
    <s v="1.0.0"/>
    <n v="4.0999999999999996"/>
    <n v="2.2999999999999998"/>
    <n v="5"/>
    <x v="0"/>
    <x v="0"/>
    <x v="1"/>
  </r>
  <r>
    <n v="8816"/>
    <s v="EF Universe: Endless Battle"/>
    <x v="18"/>
    <n v="4.2"/>
    <n v="5"/>
    <n v="50"/>
    <x v="0"/>
    <n v="0"/>
    <x v="1"/>
    <x v="49"/>
    <s v="4541.25.51"/>
    <n v="4.0999999999999996"/>
    <n v="54000"/>
    <n v="7"/>
    <x v="0"/>
    <x v="0"/>
    <x v="4"/>
  </r>
  <r>
    <n v="8817"/>
    <s v="[EF]ShoutBox"/>
    <x v="6"/>
    <m/>
    <n v="3"/>
    <n v="100"/>
    <x v="0"/>
    <n v="0"/>
    <x v="1"/>
    <x v="10"/>
    <s v="Build 54"/>
    <s v="4.0.3"/>
    <n v="2.5"/>
    <n v="8"/>
    <x v="0"/>
    <x v="0"/>
    <x v="1"/>
  </r>
  <r>
    <n v="8818"/>
    <s v="EF Catalogues Â· Kataloge"/>
    <x v="4"/>
    <m/>
    <n v="15"/>
    <n v="500"/>
    <x v="0"/>
    <n v="0"/>
    <x v="0"/>
    <x v="7"/>
    <s v="1.0.1 (1.5.1)"/>
    <n v="4"/>
    <n v="4.3"/>
    <n v="9"/>
    <x v="3"/>
    <x v="0"/>
    <x v="1"/>
  </r>
  <r>
    <n v="8819"/>
    <s v="EF Staff"/>
    <x v="27"/>
    <m/>
    <n v="0"/>
    <n v="100"/>
    <x v="0"/>
    <n v="0"/>
    <x v="0"/>
    <x v="93"/>
    <n v="1.2"/>
    <n v="4.2"/>
    <n v="11000"/>
    <n v="5"/>
    <x v="0"/>
    <x v="0"/>
    <x v="0"/>
  </r>
  <r>
    <n v="8820"/>
    <s v="EF Academy"/>
    <x v="13"/>
    <n v="5"/>
    <n v="4"/>
    <n v="50"/>
    <x v="0"/>
    <n v="0"/>
    <x v="0"/>
    <x v="26"/>
    <s v="7.7.3"/>
    <n v="4.0999999999999996"/>
    <n v="15000"/>
    <n v="3"/>
    <x v="0"/>
    <x v="0"/>
    <x v="0"/>
  </r>
  <r>
    <n v="8821"/>
    <s v="EF First"/>
    <x v="18"/>
    <m/>
    <n v="0"/>
    <n v="1"/>
    <x v="0"/>
    <n v="0"/>
    <x v="0"/>
    <x v="19"/>
    <n v="1"/>
    <s v="4.0.3"/>
    <n v="1.6"/>
    <n v="2"/>
    <x v="0"/>
    <x v="0"/>
    <x v="1"/>
  </r>
  <r>
    <n v="8822"/>
    <s v="Financial Calculator Pro EF"/>
    <x v="11"/>
    <n v="4.3"/>
    <n v="634"/>
    <n v="50000"/>
    <x v="0"/>
    <n v="0"/>
    <x v="0"/>
    <x v="24"/>
    <s v="2.1.0.9"/>
    <n v="2.1"/>
    <n v="2"/>
    <n v="10"/>
    <x v="5"/>
    <x v="0"/>
    <x v="1"/>
  </r>
  <r>
    <n v="8823"/>
    <s v="Carrier Landings Pro"/>
    <x v="18"/>
    <n v="4.5999999999999996"/>
    <n v="5969"/>
    <n v="10000"/>
    <x v="1"/>
    <n v="12.99"/>
    <x v="0"/>
    <x v="45"/>
    <s v="4.2.4"/>
    <n v="4.0999999999999996"/>
    <n v="31000"/>
    <n v="6"/>
    <x v="0"/>
    <x v="1"/>
    <x v="3"/>
  </r>
  <r>
    <n v="8824"/>
    <s v="EF Calculator"/>
    <x v="27"/>
    <n v="4.7"/>
    <n v="19"/>
    <n v="1000"/>
    <x v="0"/>
    <n v="0"/>
    <x v="0"/>
    <x v="93"/>
    <s v="1.6.1"/>
    <m/>
    <m/>
    <n v="9"/>
    <x v="1"/>
    <x v="0"/>
    <x v="1"/>
  </r>
  <r>
    <n v="8825"/>
    <s v="EF Utilities"/>
    <x v="25"/>
    <m/>
    <n v="0"/>
    <n v="5"/>
    <x v="0"/>
    <n v="0"/>
    <x v="0"/>
    <x v="90"/>
    <s v="1.1.0"/>
    <n v="4.3"/>
    <n v="3.6"/>
    <n v="6"/>
    <x v="0"/>
    <x v="0"/>
    <x v="1"/>
  </r>
  <r>
    <n v="8826"/>
    <s v="EF Financial Control Free"/>
    <x v="11"/>
    <n v="4.4000000000000004"/>
    <n v="58"/>
    <n v="10000"/>
    <x v="0"/>
    <n v="0"/>
    <x v="0"/>
    <x v="24"/>
    <s v="1.9.0"/>
    <s v="4.0.3"/>
    <n v="3.7"/>
    <n v="5"/>
    <x v="0"/>
    <x v="0"/>
    <x v="1"/>
  </r>
  <r>
    <n v="8827"/>
    <s v="Ø£Ø­Ø¯Ø§Ø« ÙˆØ­Ù‚Ø§Ø¦Ù‚ | Ø®Ø¨Ø± Ø¹Ø§Ø¬Ù„ ÙÙŠ Ø§Ø®Ø¨Ø§Ø± Ø§Ù„Ø¹Ø§Ù„Ù…"/>
    <x v="31"/>
    <n v="4.8"/>
    <n v="311"/>
    <n v="5000"/>
    <x v="0"/>
    <n v="0"/>
    <x v="2"/>
    <x v="101"/>
    <s v="2.9.19a"/>
    <n v="4.2"/>
    <n v="14000"/>
    <n v="7"/>
    <x v="0"/>
    <x v="0"/>
    <x v="0"/>
  </r>
  <r>
    <n v="8828"/>
    <s v="DiÃ¡rio Escola Mestres EF"/>
    <x v="18"/>
    <m/>
    <n v="11"/>
    <n v="1000"/>
    <x v="0"/>
    <n v="0"/>
    <x v="0"/>
    <x v="13"/>
    <s v="3.0.18 Fundamental"/>
    <n v="4"/>
    <n v="6.6"/>
    <n v="7"/>
    <x v="0"/>
    <x v="0"/>
    <x v="1"/>
  </r>
  <r>
    <n v="8829"/>
    <s v="EF Jumper"/>
    <x v="17"/>
    <m/>
    <n v="4"/>
    <n v="100"/>
    <x v="0"/>
    <n v="0"/>
    <x v="0"/>
    <x v="32"/>
    <s v="Build 12"/>
    <n v="2.2000000000000002"/>
    <n v="5.0999999999999996"/>
    <n v="7"/>
    <x v="1"/>
    <x v="0"/>
    <x v="1"/>
  </r>
  <r>
    <n v="8830"/>
    <s v="StudyLock - Education First"/>
    <x v="28"/>
    <n v="4.0999999999999996"/>
    <n v="27"/>
    <n v="1000"/>
    <x v="0"/>
    <n v="0"/>
    <x v="0"/>
    <x v="94"/>
    <n v="1.1299999999999999"/>
    <n v="4.0999999999999996"/>
    <n v="4.5999999999999996"/>
    <n v="10"/>
    <x v="1"/>
    <x v="0"/>
    <x v="1"/>
  </r>
  <r>
    <n v="8831"/>
    <s v="E.F.JUVENTUD MADRID"/>
    <x v="23"/>
    <m/>
    <n v="3"/>
    <n v="100"/>
    <x v="0"/>
    <n v="0"/>
    <x v="0"/>
    <x v="39"/>
    <n v="1.1000000000000001"/>
    <s v="4.0.3"/>
    <n v="5.3"/>
    <n v="7"/>
    <x v="1"/>
    <x v="0"/>
    <x v="1"/>
  </r>
  <r>
    <n v="8832"/>
    <s v="English Conversation Courses"/>
    <x v="18"/>
    <n v="4.5999999999999996"/>
    <n v="22165"/>
    <n v="1000000"/>
    <x v="0"/>
    <n v="0"/>
    <x v="0"/>
    <x v="13"/>
    <s v="4.1806.3"/>
    <n v="4"/>
    <n v="6.8"/>
    <n v="6"/>
    <x v="0"/>
    <x v="0"/>
    <x v="1"/>
  </r>
  <r>
    <n v="8834"/>
    <s v="eG Monitor"/>
    <x v="27"/>
    <n v="4.5999999999999996"/>
    <n v="8"/>
    <n v="100"/>
    <x v="0"/>
    <n v="0"/>
    <x v="0"/>
    <x v="93"/>
    <s v="2.0.7"/>
    <n v="4.0999999999999996"/>
    <n v="7.5"/>
    <n v="7"/>
    <x v="0"/>
    <x v="0"/>
    <x v="1"/>
  </r>
  <r>
    <n v="8835"/>
    <s v="E.G. Chess Free"/>
    <x v="17"/>
    <n v="4"/>
    <n v="505"/>
    <n v="10000"/>
    <x v="0"/>
    <n v="0"/>
    <x v="0"/>
    <x v="47"/>
    <s v="1.0.28"/>
    <n v="2.2999999999999998"/>
    <n v="23000"/>
    <n v="12"/>
    <x v="2"/>
    <x v="0"/>
    <x v="2"/>
  </r>
  <r>
    <n v="8836"/>
    <s v="EG SIM CARD (EGSIMCARD, ì´ì§€ì‹¬ì¹´ë“œ)"/>
    <x v="4"/>
    <n v="2.9"/>
    <n v="322"/>
    <n v="50000"/>
    <x v="0"/>
    <n v="0"/>
    <x v="0"/>
    <x v="7"/>
    <n v="2.13"/>
    <n v="2.2000000000000002"/>
    <n v="1.5"/>
    <n v="3"/>
    <x v="1"/>
    <x v="0"/>
    <x v="1"/>
  </r>
  <r>
    <n v="8837"/>
    <s v="EG-Boost"/>
    <x v="4"/>
    <n v="4.0999999999999996"/>
    <n v="25"/>
    <n v="1000"/>
    <x v="0"/>
    <n v="0"/>
    <x v="0"/>
    <x v="7"/>
    <n v="7"/>
    <s v="2.3.3"/>
    <n v="2.4"/>
    <n v="11"/>
    <x v="1"/>
    <x v="0"/>
    <x v="1"/>
  </r>
  <r>
    <n v="8838"/>
    <s v="EG Mantenimiento"/>
    <x v="4"/>
    <m/>
    <n v="1"/>
    <n v="50"/>
    <x v="0"/>
    <n v="0"/>
    <x v="1"/>
    <x v="7"/>
    <s v="0.0.3"/>
    <n v="4.0999999999999996"/>
    <n v="25000"/>
    <n v="5"/>
    <x v="0"/>
    <x v="0"/>
    <x v="2"/>
  </r>
  <r>
    <n v="8839"/>
    <s v="EG CrossPad - ASPECT4"/>
    <x v="4"/>
    <m/>
    <n v="4"/>
    <n v="1000"/>
    <x v="0"/>
    <n v="0"/>
    <x v="0"/>
    <x v="7"/>
    <s v="1.6.07"/>
    <n v="4.0999999999999996"/>
    <n v="30000"/>
    <n v="7"/>
    <x v="0"/>
    <x v="0"/>
    <x v="3"/>
  </r>
  <r>
    <n v="8840"/>
    <s v="EG CrossPad"/>
    <x v="4"/>
    <m/>
    <n v="3"/>
    <n v="1000"/>
    <x v="0"/>
    <n v="0"/>
    <x v="0"/>
    <x v="7"/>
    <m/>
    <m/>
    <m/>
    <n v="12"/>
    <x v="3"/>
    <x v="0"/>
    <x v="1"/>
  </r>
  <r>
    <n v="8841"/>
    <s v="EG Player"/>
    <x v="18"/>
    <m/>
    <n v="1"/>
    <n v="100"/>
    <x v="0"/>
    <n v="0"/>
    <x v="0"/>
    <x v="19"/>
    <s v="Final"/>
    <n v="4"/>
    <n v="13000"/>
    <n v="12"/>
    <x v="1"/>
    <x v="0"/>
    <x v="0"/>
  </r>
  <r>
    <n v="8842"/>
    <s v="Bee Mobile EG"/>
    <x v="11"/>
    <n v="4.2"/>
    <n v="883"/>
    <n v="100000"/>
    <x v="0"/>
    <n v="0"/>
    <x v="0"/>
    <x v="24"/>
    <s v="3.1.9"/>
    <n v="4"/>
    <n v="6.5"/>
    <n v="5"/>
    <x v="0"/>
    <x v="0"/>
    <x v="1"/>
  </r>
  <r>
    <n v="8843"/>
    <s v="EG"/>
    <x v="27"/>
    <m/>
    <n v="3"/>
    <n v="100"/>
    <x v="0"/>
    <n v="0"/>
    <x v="0"/>
    <x v="93"/>
    <n v="4.2"/>
    <s v="4.0.3"/>
    <n v="4.4000000000000004"/>
    <n v="7"/>
    <x v="3"/>
    <x v="0"/>
    <x v="1"/>
  </r>
  <r>
    <n v="8844"/>
    <s v="E.G. Chess"/>
    <x v="17"/>
    <n v="4.3"/>
    <n v="56"/>
    <n v="1000"/>
    <x v="1"/>
    <n v="0.99"/>
    <x v="0"/>
    <x v="47"/>
    <s v="1.0.28"/>
    <n v="2.2999999999999998"/>
    <n v="23000"/>
    <n v="12"/>
    <x v="2"/>
    <x v="1"/>
    <x v="2"/>
  </r>
  <r>
    <n v="8845"/>
    <s v="EG SIM CARD (EGSIMCARD)"/>
    <x v="24"/>
    <n v="4.4000000000000004"/>
    <n v="105"/>
    <n v="10000"/>
    <x v="0"/>
    <n v="0"/>
    <x v="0"/>
    <x v="88"/>
    <n v="2.5"/>
    <n v="2.2999999999999998"/>
    <n v="5"/>
    <n v="5"/>
    <x v="0"/>
    <x v="0"/>
    <x v="1"/>
  </r>
  <r>
    <n v="8846"/>
    <s v="EG Retail"/>
    <x v="4"/>
    <n v="2.4"/>
    <n v="29"/>
    <n v="500"/>
    <x v="0"/>
    <n v="0"/>
    <x v="0"/>
    <x v="7"/>
    <s v="2.2.1335"/>
    <n v="4.0999999999999996"/>
    <n v="16000"/>
    <n v="7"/>
    <x v="0"/>
    <x v="0"/>
    <x v="0"/>
  </r>
  <r>
    <n v="8847"/>
    <s v="EG Movi"/>
    <x v="25"/>
    <n v="4.2"/>
    <n v="40"/>
    <n v="1000"/>
    <x v="0"/>
    <n v="0"/>
    <x v="0"/>
    <x v="90"/>
    <s v="0.9.1"/>
    <n v="3.2"/>
    <n v="7.4"/>
    <n v="5"/>
    <x v="1"/>
    <x v="0"/>
    <x v="1"/>
  </r>
  <r>
    <n v="8848"/>
    <s v="EG Groups"/>
    <x v="10"/>
    <m/>
    <n v="0"/>
    <n v="10"/>
    <x v="0"/>
    <n v="0"/>
    <x v="0"/>
    <x v="23"/>
    <s v="1.0.0"/>
    <n v="4"/>
    <n v="1.1000000000000001"/>
    <n v="10"/>
    <x v="1"/>
    <x v="0"/>
    <x v="1"/>
  </r>
  <r>
    <n v="8849"/>
    <s v="EG Way Life"/>
    <x v="20"/>
    <m/>
    <n v="0"/>
    <n v="50"/>
    <x v="0"/>
    <n v="0"/>
    <x v="0"/>
    <x v="85"/>
    <n v="1"/>
    <n v="4.0999999999999996"/>
    <n v="1.1000000000000001"/>
    <n v="4"/>
    <x v="3"/>
    <x v="0"/>
    <x v="1"/>
  </r>
  <r>
    <n v="8850"/>
    <s v="EG Tax Service"/>
    <x v="11"/>
    <m/>
    <n v="1"/>
    <n v="100"/>
    <x v="0"/>
    <n v="0"/>
    <x v="0"/>
    <x v="24"/>
    <s v="1.0.0"/>
    <n v="4.0999999999999996"/>
    <n v="38000"/>
    <n v="4"/>
    <x v="0"/>
    <x v="0"/>
    <x v="3"/>
  </r>
  <r>
    <n v="8851"/>
    <s v="Energenie EG-PM1W Setup Wizard"/>
    <x v="25"/>
    <n v="3.1"/>
    <n v="17"/>
    <n v="1000"/>
    <x v="0"/>
    <n v="0"/>
    <x v="0"/>
    <x v="90"/>
    <s v="1.8 (2014-10-10 11:10:51 +0400)"/>
    <n v="2.2000000000000002"/>
    <n v="523"/>
    <n v="10"/>
    <x v="2"/>
    <x v="0"/>
    <x v="1"/>
  </r>
  <r>
    <n v="8852"/>
    <s v="qEG APP / QuÃ­mica EG SRL"/>
    <x v="25"/>
    <m/>
    <n v="0"/>
    <n v="10"/>
    <x v="0"/>
    <n v="0"/>
    <x v="0"/>
    <x v="90"/>
    <n v="1"/>
    <n v="4"/>
    <n v="118"/>
    <n v="7"/>
    <x v="0"/>
    <x v="0"/>
    <x v="1"/>
  </r>
  <r>
    <n v="8853"/>
    <s v="EG Classroom Decimalsâ„¢"/>
    <x v="18"/>
    <n v="3"/>
    <n v="2"/>
    <n v="50"/>
    <x v="1"/>
    <n v="2.99"/>
    <x v="0"/>
    <x v="12"/>
    <s v="2.2.2"/>
    <n v="2.2000000000000002"/>
    <n v="18000"/>
    <n v="6"/>
    <x v="1"/>
    <x v="1"/>
    <x v="0"/>
  </r>
  <r>
    <n v="8854"/>
    <s v="EGW Writings 2"/>
    <x v="3"/>
    <n v="4.7"/>
    <n v="6547"/>
    <n v="100000"/>
    <x v="0"/>
    <n v="0"/>
    <x v="0"/>
    <x v="6"/>
    <s v="4.0.3"/>
    <s v="4.0.3"/>
    <n v="16000"/>
    <n v="12"/>
    <x v="1"/>
    <x v="0"/>
    <x v="0"/>
  </r>
  <r>
    <n v="8855"/>
    <s v="Alipay"/>
    <x v="11"/>
    <n v="3.4"/>
    <n v="42497"/>
    <n v="1000000"/>
    <x v="0"/>
    <n v="0"/>
    <x v="1"/>
    <x v="24"/>
    <s v="10.1.28.560"/>
    <n v="4.3"/>
    <n v="61000"/>
    <n v="7"/>
    <x v="0"/>
    <x v="0"/>
    <x v="7"/>
  </r>
  <r>
    <n v="8856"/>
    <s v="EG | Explore Folegandros"/>
    <x v="24"/>
    <m/>
    <n v="0"/>
    <n v="0"/>
    <x v="1"/>
    <n v="3.99"/>
    <x v="0"/>
    <x v="88"/>
    <s v="1.1.1"/>
    <n v="4.0999999999999996"/>
    <n v="56000"/>
    <n v="1"/>
    <x v="1"/>
    <x v="1"/>
    <x v="4"/>
  </r>
  <r>
    <n v="8857"/>
    <s v="EGW Writings"/>
    <x v="3"/>
    <n v="4.7"/>
    <n v="24278"/>
    <n v="1000000"/>
    <x v="0"/>
    <n v="0"/>
    <x v="0"/>
    <x v="6"/>
    <s v="2.1.2"/>
    <n v="2.2000000000000002"/>
    <n v="3.1"/>
    <n v="12"/>
    <x v="1"/>
    <x v="0"/>
    <x v="1"/>
  </r>
  <r>
    <n v="8858"/>
    <s v="Bible with EGW Comments"/>
    <x v="3"/>
    <n v="4.7"/>
    <n v="3776"/>
    <n v="100000"/>
    <x v="0"/>
    <n v="0"/>
    <x v="0"/>
    <x v="6"/>
    <s v="2.12.0"/>
    <n v="4.0999999999999996"/>
    <n v="12000"/>
    <n v="2"/>
    <x v="0"/>
    <x v="0"/>
    <x v="0"/>
  </r>
  <r>
    <n v="8859"/>
    <s v="Eg Call"/>
    <x v="6"/>
    <n v="4.2"/>
    <n v="91"/>
    <n v="10000"/>
    <x v="0"/>
    <n v="0"/>
    <x v="0"/>
    <x v="10"/>
    <s v="3.8.6"/>
    <n v="2.2000000000000002"/>
    <n v="6"/>
    <n v="2"/>
    <x v="1"/>
    <x v="0"/>
    <x v="1"/>
  </r>
  <r>
    <n v="8860"/>
    <s v="EG India"/>
    <x v="16"/>
    <n v="5"/>
    <n v="3"/>
    <n v="100"/>
    <x v="0"/>
    <n v="0"/>
    <x v="0"/>
    <x v="29"/>
    <s v="1.1.3"/>
    <s v="4.0.3"/>
    <n v="4"/>
    <n v="7"/>
    <x v="0"/>
    <x v="0"/>
    <x v="1"/>
  </r>
  <r>
    <n v="8861"/>
    <s v="Fashion Pony Girls Dress Up Makeup Game"/>
    <x v="18"/>
    <n v="4.5"/>
    <n v="256"/>
    <n v="10000"/>
    <x v="0"/>
    <n v="0"/>
    <x v="0"/>
    <x v="45"/>
    <n v="1.7"/>
    <n v="4"/>
    <n v="30000"/>
    <n v="7"/>
    <x v="0"/>
    <x v="0"/>
    <x v="3"/>
  </r>
  <r>
    <n v="8863"/>
    <s v="My Little Pony AR Guide"/>
    <x v="3"/>
    <n v="3.3"/>
    <n v="7993"/>
    <n v="1000000"/>
    <x v="0"/>
    <n v="0"/>
    <x v="0"/>
    <x v="6"/>
    <s v="1.0.6"/>
    <n v="4"/>
    <n v="51000"/>
    <n v="11"/>
    <x v="1"/>
    <x v="0"/>
    <x v="4"/>
  </r>
  <r>
    <n v="8864"/>
    <s v="MY LITTLE PONY: Magic Princess"/>
    <x v="18"/>
    <n v="4.4000000000000004"/>
    <n v="1309728"/>
    <n v="50000000"/>
    <x v="0"/>
    <n v="0"/>
    <x v="0"/>
    <x v="33"/>
    <m/>
    <m/>
    <m/>
    <n v="7"/>
    <x v="0"/>
    <x v="0"/>
    <x v="1"/>
  </r>
  <r>
    <n v="8865"/>
    <s v="Equestria Girl Snapchat Addict"/>
    <x v="18"/>
    <m/>
    <n v="20"/>
    <n v="1000"/>
    <x v="0"/>
    <n v="0"/>
    <x v="0"/>
    <x v="104"/>
    <s v="1.0.0"/>
    <n v="4"/>
    <n v="31000"/>
    <n v="4"/>
    <x v="0"/>
    <x v="0"/>
    <x v="3"/>
  </r>
  <r>
    <n v="8866"/>
    <s v="L.A. Crime Stories 2 Mad City Crime"/>
    <x v="17"/>
    <n v="4.2"/>
    <n v="3946"/>
    <n v="100000"/>
    <x v="0"/>
    <n v="0"/>
    <x v="1"/>
    <x v="42"/>
    <n v="1.04"/>
    <n v="2.2999999999999998"/>
    <n v="42000"/>
    <n v="3"/>
    <x v="1"/>
    <x v="0"/>
    <x v="6"/>
  </r>
  <r>
    <n v="8867"/>
    <s v="LA Stories 4 New Order Sandbox 2018"/>
    <x v="17"/>
    <n v="4.2"/>
    <n v="17453"/>
    <n v="1000000"/>
    <x v="0"/>
    <n v="0"/>
    <x v="3"/>
    <x v="42"/>
    <n v="1.06"/>
    <n v="2.2999999999999998"/>
    <n v="99000"/>
    <n v="6"/>
    <x v="0"/>
    <x v="0"/>
    <x v="9"/>
  </r>
  <r>
    <n v="8868"/>
    <s v="SDA Sabbath School Quarterly"/>
    <x v="3"/>
    <n v="4.7"/>
    <n v="14773"/>
    <n v="500000"/>
    <x v="0"/>
    <n v="0"/>
    <x v="0"/>
    <x v="6"/>
    <s v="4.1.92"/>
    <n v="3"/>
    <n v="6.4"/>
    <n v="10"/>
    <x v="1"/>
    <x v="0"/>
    <x v="1"/>
  </r>
  <r>
    <n v="8869"/>
    <s v="Sirens Fashion Style Game"/>
    <x v="18"/>
    <n v="4.3"/>
    <n v="2282"/>
    <n v="500000"/>
    <x v="0"/>
    <n v="0"/>
    <x v="0"/>
    <x v="45"/>
    <n v="1"/>
    <n v="4"/>
    <n v="22000"/>
    <n v="2"/>
    <x v="0"/>
    <x v="0"/>
    <x v="2"/>
  </r>
  <r>
    <n v="8870"/>
    <s v="Equestria Amino for MLP"/>
    <x v="20"/>
    <n v="4.8"/>
    <n v="8369"/>
    <n v="50000"/>
    <x v="0"/>
    <n v="0"/>
    <x v="1"/>
    <x v="85"/>
    <s v="1.8.19106"/>
    <s v="4.0.3"/>
    <n v="63000"/>
    <n v="7"/>
    <x v="0"/>
    <x v="0"/>
    <x v="7"/>
  </r>
  <r>
    <n v="8871"/>
    <s v="Propertyfinder"/>
    <x v="16"/>
    <n v="4.2"/>
    <n v="1506"/>
    <n v="100000"/>
    <x v="0"/>
    <n v="0"/>
    <x v="0"/>
    <x v="29"/>
    <s v="6.5.2"/>
    <n v="4.4000000000000004"/>
    <n v="11000"/>
    <n v="8"/>
    <x v="0"/>
    <x v="0"/>
    <x v="0"/>
  </r>
  <r>
    <n v="8872"/>
    <s v="L.A. Crime Stories Mad City Crime"/>
    <x v="17"/>
    <n v="4"/>
    <n v="30008"/>
    <n v="1000000"/>
    <x v="0"/>
    <n v="0"/>
    <x v="3"/>
    <x v="42"/>
    <n v="1.26"/>
    <n v="2.2999999999999998"/>
    <n v="99000"/>
    <n v="3"/>
    <x v="1"/>
    <x v="0"/>
    <x v="9"/>
  </r>
  <r>
    <n v="8873"/>
    <s v="My Little Pony: Story Creator"/>
    <x v="18"/>
    <n v="4.2"/>
    <n v="11002"/>
    <n v="1000000"/>
    <x v="0"/>
    <n v="0"/>
    <x v="0"/>
    <x v="16"/>
    <n v="1"/>
    <s v="4.0.3"/>
    <n v="21000"/>
    <n v="5"/>
    <x v="1"/>
    <x v="0"/>
    <x v="2"/>
  </r>
  <r>
    <n v="8874"/>
    <s v="Pocket Little Pony"/>
    <x v="18"/>
    <n v="4.0999999999999996"/>
    <n v="47576"/>
    <n v="1000000"/>
    <x v="0"/>
    <n v="0"/>
    <x v="2"/>
    <x v="45"/>
    <n v="1.95"/>
    <n v="4"/>
    <n v="14000"/>
    <n v="3"/>
    <x v="1"/>
    <x v="0"/>
    <x v="0"/>
  </r>
  <r>
    <n v="8875"/>
    <s v="Dance Magic Fashion Style Games"/>
    <x v="18"/>
    <n v="4.5999999999999996"/>
    <n v="2533"/>
    <n v="100000"/>
    <x v="0"/>
    <n v="0"/>
    <x v="0"/>
    <x v="45"/>
    <n v="1"/>
    <n v="4"/>
    <n v="46000"/>
    <n v="2"/>
    <x v="0"/>
    <x v="0"/>
    <x v="6"/>
  </r>
  <r>
    <n v="8876"/>
    <s v="Inventory &amp; Barcode scanner &amp; WIFI scanner"/>
    <x v="27"/>
    <n v="4.5999999999999996"/>
    <n v="1880"/>
    <n v="50000"/>
    <x v="1"/>
    <n v="1.49"/>
    <x v="0"/>
    <x v="93"/>
    <n v="6.08"/>
    <n v="4.3"/>
    <n v="18000"/>
    <n v="7"/>
    <x v="0"/>
    <x v="1"/>
    <x v="0"/>
  </r>
  <r>
    <n v="8877"/>
    <s v="MLP Colouring Adventures"/>
    <x v="18"/>
    <n v="3.8"/>
    <n v="7379"/>
    <n v="1000000"/>
    <x v="0"/>
    <n v="0"/>
    <x v="0"/>
    <x v="19"/>
    <n v="1"/>
    <n v="4.4000000000000004"/>
    <n v="61000"/>
    <n v="3"/>
    <x v="1"/>
    <x v="0"/>
    <x v="7"/>
  </r>
  <r>
    <n v="8879"/>
    <s v="Fashion Girls Dress up Makeup"/>
    <x v="18"/>
    <n v="4.4000000000000004"/>
    <n v="115"/>
    <n v="10000"/>
    <x v="0"/>
    <n v="0"/>
    <x v="0"/>
    <x v="45"/>
    <n v="1"/>
    <n v="4"/>
    <n v="31000"/>
    <n v="7"/>
    <x v="0"/>
    <x v="0"/>
    <x v="3"/>
  </r>
  <r>
    <n v="8881"/>
    <s v="Home Pony 2"/>
    <x v="18"/>
    <n v="4"/>
    <n v="20977"/>
    <n v="1000000"/>
    <x v="0"/>
    <n v="0"/>
    <x v="0"/>
    <x v="45"/>
    <s v="1.4.5"/>
    <n v="4"/>
    <n v="26000"/>
    <n v="6"/>
    <x v="0"/>
    <x v="0"/>
    <x v="2"/>
  </r>
  <r>
    <n v="8882"/>
    <s v="Eh Volevi!"/>
    <x v="18"/>
    <n v="3.9"/>
    <n v="1619"/>
    <n v="100000"/>
    <x v="0"/>
    <n v="0"/>
    <x v="0"/>
    <x v="19"/>
    <s v="1.2.1"/>
    <n v="4"/>
    <n v="7"/>
    <n v="10"/>
    <x v="1"/>
    <x v="0"/>
    <x v="1"/>
  </r>
  <r>
    <n v="8883"/>
    <s v="VITEK EH DVR Viewer (Pro)"/>
    <x v="25"/>
    <n v="3.5"/>
    <n v="78"/>
    <n v="10000"/>
    <x v="0"/>
    <n v="0"/>
    <x v="0"/>
    <x v="90"/>
    <s v="1.2.10"/>
    <n v="2.2000000000000002"/>
    <n v="3.3"/>
    <n v="10"/>
    <x v="5"/>
    <x v="0"/>
    <x v="1"/>
  </r>
  <r>
    <n v="8884"/>
    <s v="Eh Bee Wallpapers HD"/>
    <x v="26"/>
    <n v="5"/>
    <n v="4"/>
    <n v="100"/>
    <x v="0"/>
    <n v="0"/>
    <x v="0"/>
    <x v="92"/>
    <n v="1"/>
    <n v="4.0999999999999996"/>
    <n v="3.9"/>
    <n v="4"/>
    <x v="0"/>
    <x v="0"/>
    <x v="1"/>
  </r>
  <r>
    <n v="8885"/>
    <s v="EH!"/>
    <x v="16"/>
    <n v="4.5999999999999996"/>
    <n v="10"/>
    <n v="1000"/>
    <x v="0"/>
    <n v="0"/>
    <x v="0"/>
    <x v="29"/>
    <s v="7.2.2"/>
    <n v="4.0999999999999996"/>
    <n v="8.6999999999999993"/>
    <n v="7"/>
    <x v="0"/>
    <x v="0"/>
    <x v="1"/>
  </r>
  <r>
    <n v="8886"/>
    <s v="Me-eh"/>
    <x v="18"/>
    <m/>
    <n v="13"/>
    <n v="100"/>
    <x v="0"/>
    <n v="0"/>
    <x v="0"/>
    <x v="38"/>
    <n v="3.33"/>
    <n v="4.0999999999999996"/>
    <n v="62000"/>
    <n v="4"/>
    <x v="0"/>
    <x v="0"/>
    <x v="7"/>
  </r>
  <r>
    <n v="8887"/>
    <s v="Arogyam EH"/>
    <x v="19"/>
    <n v="3.6"/>
    <n v="18"/>
    <n v="1000"/>
    <x v="0"/>
    <n v="0"/>
    <x v="0"/>
    <x v="84"/>
    <n v="1.9"/>
    <s v="4.0.3"/>
    <n v="3.5"/>
    <n v="5"/>
    <x v="0"/>
    <x v="0"/>
    <x v="1"/>
  </r>
  <r>
    <n v="8888"/>
    <s v="Betul Ke Bohong Eh?"/>
    <x v="17"/>
    <n v="4.2"/>
    <n v="601"/>
    <n v="100000"/>
    <x v="0"/>
    <n v="0"/>
    <x v="0"/>
    <x v="48"/>
    <s v="1.0.1"/>
    <n v="2.2999999999999998"/>
    <n v="6.4"/>
    <n v="4"/>
    <x v="4"/>
    <x v="0"/>
    <x v="1"/>
  </r>
  <r>
    <n v="8889"/>
    <s v="EH National Mobile Banking"/>
    <x v="11"/>
    <m/>
    <n v="0"/>
    <n v="50"/>
    <x v="0"/>
    <n v="0"/>
    <x v="0"/>
    <x v="24"/>
    <s v="5.2.12"/>
    <n v="4.2"/>
    <m/>
    <n v="10"/>
    <x v="1"/>
    <x v="0"/>
    <x v="1"/>
  </r>
  <r>
    <n v="8890"/>
    <s v="EH Autolink"/>
    <x v="4"/>
    <m/>
    <n v="1"/>
    <n v="100"/>
    <x v="0"/>
    <n v="0"/>
    <x v="0"/>
    <x v="7"/>
    <n v="1"/>
    <n v="3"/>
    <n v="921"/>
    <n v="3"/>
    <x v="3"/>
    <x v="0"/>
    <x v="1"/>
  </r>
  <r>
    <n v="8891"/>
    <s v="Eh Amego!"/>
    <x v="17"/>
    <n v="3.8"/>
    <n v="13388"/>
    <n v="500000"/>
    <x v="0"/>
    <n v="0"/>
    <x v="0"/>
    <x v="32"/>
    <s v="2.0.5"/>
    <n v="2.2000000000000002"/>
    <n v="7.1"/>
    <n v="8"/>
    <x v="4"/>
    <x v="0"/>
    <x v="1"/>
  </r>
  <r>
    <n v="8892"/>
    <s v="Eh Plus English Application"/>
    <x v="18"/>
    <m/>
    <n v="1"/>
    <n v="100"/>
    <x v="0"/>
    <n v="0"/>
    <x v="0"/>
    <x v="13"/>
    <n v="1.1000000000000001"/>
    <n v="4"/>
    <n v="874"/>
    <n v="5"/>
    <x v="4"/>
    <x v="0"/>
    <x v="1"/>
  </r>
  <r>
    <n v="8893"/>
    <s v="EH kontrollrakendus"/>
    <x v="25"/>
    <n v="3.4"/>
    <n v="43"/>
    <n v="5000"/>
    <x v="0"/>
    <n v="0"/>
    <x v="0"/>
    <x v="90"/>
    <s v="3.1.8"/>
    <n v="4.0999999999999996"/>
    <n v="2.2999999999999998"/>
    <n v="10"/>
    <x v="1"/>
    <x v="0"/>
    <x v="1"/>
  </r>
  <r>
    <n v="8894"/>
    <s v="Fit the Fat 2"/>
    <x v="23"/>
    <n v="3.8"/>
    <n v="35746"/>
    <n v="5000000"/>
    <x v="0"/>
    <n v="0"/>
    <x v="0"/>
    <x v="39"/>
    <s v="1.4.3"/>
    <s v="4.0.3"/>
    <n v="55000"/>
    <n v="12"/>
    <x v="1"/>
    <x v="0"/>
    <x v="4"/>
  </r>
  <r>
    <n v="8895"/>
    <s v="My Theme Park: RollerCoaster &amp; Water Park Tycoon"/>
    <x v="18"/>
    <n v="4.2"/>
    <n v="128"/>
    <n v="10000"/>
    <x v="0"/>
    <n v="0"/>
    <x v="2"/>
    <x v="37"/>
    <n v="1.5"/>
    <n v="4.2"/>
    <n v="41000"/>
    <n v="6"/>
    <x v="0"/>
    <x v="0"/>
    <x v="6"/>
  </r>
  <r>
    <n v="8896"/>
    <s v="Doomsday Preppersâ„¢"/>
    <x v="18"/>
    <n v="4.2"/>
    <n v="137167"/>
    <n v="1000000"/>
    <x v="0"/>
    <n v="0"/>
    <x v="0"/>
    <x v="37"/>
    <s v="130.48.08"/>
    <s v="4.0.3"/>
    <n v="52000"/>
    <n v="1"/>
    <x v="1"/>
    <x v="0"/>
    <x v="4"/>
  </r>
  <r>
    <n v="8897"/>
    <s v="TAXI DRIVER"/>
    <x v="18"/>
    <n v="3.7"/>
    <n v="7203"/>
    <n v="1000000"/>
    <x v="0"/>
    <n v="0"/>
    <x v="0"/>
    <x v="45"/>
    <n v="1"/>
    <n v="4"/>
    <n v="32000"/>
    <n v="1"/>
    <x v="3"/>
    <x v="0"/>
    <x v="3"/>
  </r>
  <r>
    <n v="8898"/>
    <s v="Crazy Doctor"/>
    <x v="18"/>
    <n v="4"/>
    <n v="267636"/>
    <n v="10000000"/>
    <x v="0"/>
    <n v="0"/>
    <x v="1"/>
    <x v="49"/>
    <n v="1.5"/>
    <n v="2.1"/>
    <n v="13000"/>
    <n v="3"/>
    <x v="2"/>
    <x v="0"/>
    <x v="0"/>
  </r>
  <r>
    <n v="8899"/>
    <s v="MazeMilitia Classic Multiplayer Shooting Game"/>
    <x v="17"/>
    <n v="4.4000000000000004"/>
    <n v="1294"/>
    <n v="50000"/>
    <x v="0"/>
    <n v="0"/>
    <x v="3"/>
    <x v="36"/>
    <n v="1.2"/>
    <n v="4.0999999999999996"/>
    <n v="44000"/>
    <n v="3"/>
    <x v="0"/>
    <x v="0"/>
    <x v="6"/>
  </r>
  <r>
    <n v="8900"/>
    <s v="Endress+Hauser Operations"/>
    <x v="4"/>
    <n v="4.5"/>
    <n v="234"/>
    <n v="10000"/>
    <x v="0"/>
    <n v="0"/>
    <x v="0"/>
    <x v="7"/>
    <s v="2.4.3.1523"/>
    <n v="4"/>
    <n v="3.4"/>
    <n v="4"/>
    <x v="0"/>
    <x v="0"/>
    <x v="1"/>
  </r>
  <r>
    <n v="8901"/>
    <s v="ZOMBIE RIPPER"/>
    <x v="17"/>
    <n v="3.7"/>
    <n v="16073"/>
    <n v="500000"/>
    <x v="0"/>
    <n v="0"/>
    <x v="3"/>
    <x v="36"/>
    <n v="1.4"/>
    <n v="4"/>
    <n v="94000"/>
    <n v="11"/>
    <x v="1"/>
    <x v="0"/>
    <x v="9"/>
  </r>
  <r>
    <n v="8902"/>
    <s v="Soldiers of Glory: Modern War"/>
    <x v="18"/>
    <n v="4.2"/>
    <n v="64815"/>
    <n v="5000000"/>
    <x v="0"/>
    <n v="0"/>
    <x v="1"/>
    <x v="37"/>
    <s v="1.7.5"/>
    <n v="2.2999999999999998"/>
    <n v="23000"/>
    <n v="6"/>
    <x v="0"/>
    <x v="0"/>
    <x v="2"/>
  </r>
  <r>
    <n v="8903"/>
    <s v="Driving School 3D 2017"/>
    <x v="18"/>
    <n v="3.9"/>
    <n v="5075"/>
    <n v="500000"/>
    <x v="0"/>
    <n v="0"/>
    <x v="0"/>
    <x v="45"/>
    <s v="2.1.5"/>
    <n v="3"/>
    <n v="48000"/>
    <n v="4"/>
    <x v="1"/>
    <x v="0"/>
    <x v="6"/>
  </r>
  <r>
    <n v="8904"/>
    <s v="Retro Camera"/>
    <x v="22"/>
    <n v="4"/>
    <n v="125616"/>
    <n v="10000000"/>
    <x v="0"/>
    <n v="0"/>
    <x v="0"/>
    <x v="87"/>
    <m/>
    <s v="2.3.3"/>
    <m/>
    <n v="3"/>
    <x v="1"/>
    <x v="0"/>
    <x v="1"/>
  </r>
  <r>
    <n v="8905"/>
    <s v="Horror Hospital"/>
    <x v="17"/>
    <n v="3.7"/>
    <n v="63986"/>
    <n v="1000000"/>
    <x v="0"/>
    <n v="0"/>
    <x v="1"/>
    <x v="36"/>
    <n v="6"/>
    <n v="2.2999999999999998"/>
    <n v="26000"/>
    <n v="10"/>
    <x v="1"/>
    <x v="0"/>
    <x v="2"/>
  </r>
  <r>
    <n v="8906"/>
    <s v="Ludo Family Dice Game"/>
    <x v="18"/>
    <n v="4.2"/>
    <n v="3593"/>
    <n v="500000"/>
    <x v="0"/>
    <n v="0"/>
    <x v="0"/>
    <x v="76"/>
    <n v="1.4"/>
    <n v="4.0999999999999996"/>
    <n v="19000"/>
    <n v="3"/>
    <x v="0"/>
    <x v="0"/>
    <x v="0"/>
  </r>
  <r>
    <n v="8907"/>
    <s v="Mad Skills Motocross"/>
    <x v="17"/>
    <n v="4"/>
    <n v="32522"/>
    <n v="1000000"/>
    <x v="0"/>
    <n v="0"/>
    <x v="0"/>
    <x v="42"/>
    <s v="1.2.0"/>
    <n v="2"/>
    <n v="44000"/>
    <n v="1"/>
    <x v="3"/>
    <x v="0"/>
    <x v="6"/>
  </r>
  <r>
    <n v="8908"/>
    <s v="Masterchef Cooking Games: Fun Restaurant &amp; Kitchen"/>
    <x v="18"/>
    <n v="3.9"/>
    <n v="1036"/>
    <n v="100000"/>
    <x v="0"/>
    <n v="0"/>
    <x v="0"/>
    <x v="33"/>
    <n v="2.6"/>
    <n v="2.2999999999999998"/>
    <n v="33000"/>
    <n v="7"/>
    <x v="0"/>
    <x v="0"/>
    <x v="3"/>
  </r>
  <r>
    <n v="8909"/>
    <s v="US Army Training Courses Game"/>
    <x v="18"/>
    <n v="4.0999999999999996"/>
    <n v="27130"/>
    <n v="5000000"/>
    <x v="0"/>
    <n v="0"/>
    <x v="0"/>
    <x v="45"/>
    <n v="1.4"/>
    <n v="2.2999999999999998"/>
    <n v="35000"/>
    <n v="12"/>
    <x v="1"/>
    <x v="0"/>
    <x v="3"/>
  </r>
  <r>
    <n v="8910"/>
    <s v="Pineapple Pen"/>
    <x v="17"/>
    <n v="4.3"/>
    <n v="157264"/>
    <n v="10000000"/>
    <x v="0"/>
    <n v="0"/>
    <x v="0"/>
    <x v="32"/>
    <n v="1.31"/>
    <s v="4.0.3"/>
    <n v="65000"/>
    <n v="12"/>
    <x v="3"/>
    <x v="0"/>
    <x v="7"/>
  </r>
  <r>
    <n v="8911"/>
    <s v="Instant Buttons: The Best Soundboard"/>
    <x v="18"/>
    <n v="4.5"/>
    <n v="157322"/>
    <n v="5000000"/>
    <x v="0"/>
    <n v="0"/>
    <x v="1"/>
    <x v="19"/>
    <s v="1.0.15"/>
    <n v="4.0999999999999996"/>
    <n v="9.1999999999999993"/>
    <n v="1"/>
    <x v="0"/>
    <x v="0"/>
    <x v="1"/>
  </r>
  <r>
    <n v="8912"/>
    <s v="Guess The Emoji"/>
    <x v="17"/>
    <n v="4.5"/>
    <n v="76627"/>
    <n v="5000000"/>
    <x v="0"/>
    <n v="0"/>
    <x v="0"/>
    <x v="41"/>
    <s v="8.16g"/>
    <n v="4.2"/>
    <n v="23000"/>
    <n v="7"/>
    <x v="0"/>
    <x v="0"/>
    <x v="2"/>
  </r>
  <r>
    <n v="8913"/>
    <s v="Camping RV Caravan Parking 3D"/>
    <x v="17"/>
    <n v="3.3"/>
    <n v="5290"/>
    <n v="500000"/>
    <x v="0"/>
    <n v="0"/>
    <x v="0"/>
    <x v="42"/>
    <n v="1.3"/>
    <n v="2.2999999999999998"/>
    <n v="48000"/>
    <n v="12"/>
    <x v="2"/>
    <x v="0"/>
    <x v="6"/>
  </r>
  <r>
    <n v="8914"/>
    <s v="Grand Bat Superhero Flying Assault Rescue Mission"/>
    <x v="17"/>
    <n v="4.4000000000000004"/>
    <n v="1094"/>
    <n v="500000"/>
    <x v="0"/>
    <n v="0"/>
    <x v="1"/>
    <x v="36"/>
    <n v="1.1000000000000001"/>
    <n v="4.0999999999999996"/>
    <n v="37000"/>
    <n v="7"/>
    <x v="0"/>
    <x v="0"/>
    <x v="3"/>
  </r>
  <r>
    <n v="8915"/>
    <s v="Zombie Frontier"/>
    <x v="17"/>
    <n v="4.2"/>
    <n v="326689"/>
    <n v="10000000"/>
    <x v="0"/>
    <n v="0"/>
    <x v="1"/>
    <x v="36"/>
    <n v="1.31"/>
    <n v="4.2"/>
    <n v="20000"/>
    <n v="5"/>
    <x v="0"/>
    <x v="0"/>
    <x v="2"/>
  </r>
  <r>
    <n v="8916"/>
    <s v="eHub"/>
    <x v="4"/>
    <n v="4.2"/>
    <n v="6969"/>
    <n v="100000"/>
    <x v="0"/>
    <n v="0"/>
    <x v="0"/>
    <x v="7"/>
    <s v="3.9.11"/>
    <n v="4.4000000000000004"/>
    <n v="4.8"/>
    <n v="6"/>
    <x v="0"/>
    <x v="0"/>
    <x v="1"/>
  </r>
  <r>
    <n v="8917"/>
    <s v="Voice Changer"/>
    <x v="18"/>
    <n v="4.0999999999999996"/>
    <n v="138050"/>
    <n v="10000000"/>
    <x v="0"/>
    <n v="0"/>
    <x v="0"/>
    <x v="20"/>
    <n v="2.4"/>
    <s v="4.0.3"/>
    <n v="5.7"/>
    <n v="4"/>
    <x v="0"/>
    <x v="0"/>
    <x v="1"/>
  </r>
  <r>
    <n v="8918"/>
    <s v="Heart Surgery Emergency Doctor"/>
    <x v="18"/>
    <n v="4.0999999999999996"/>
    <n v="2248"/>
    <n v="100000"/>
    <x v="0"/>
    <n v="0"/>
    <x v="1"/>
    <x v="104"/>
    <n v="1.3"/>
    <n v="4"/>
    <n v="29000"/>
    <n v="4"/>
    <x v="1"/>
    <x v="0"/>
    <x v="2"/>
  </r>
  <r>
    <n v="8919"/>
    <s v="RUN JUMP RUN-fun games for free"/>
    <x v="17"/>
    <n v="4.4000000000000004"/>
    <n v="661"/>
    <n v="100000"/>
    <x v="0"/>
    <n v="0"/>
    <x v="0"/>
    <x v="36"/>
    <s v="1.5.2"/>
    <n v="3"/>
    <n v="42000"/>
    <n v="4"/>
    <x v="0"/>
    <x v="0"/>
    <x v="6"/>
  </r>
  <r>
    <n v="8920"/>
    <s v="100 Doors of Revenge"/>
    <x v="18"/>
    <n v="4.0999999999999996"/>
    <n v="105766"/>
    <n v="10000000"/>
    <x v="0"/>
    <n v="0"/>
    <x v="1"/>
    <x v="38"/>
    <s v="2.2.2"/>
    <n v="4.4000000000000004"/>
    <n v="48000"/>
    <n v="5"/>
    <x v="0"/>
    <x v="0"/>
    <x v="6"/>
  </r>
  <r>
    <n v="8921"/>
    <s v="Lie Detector Prank"/>
    <x v="18"/>
    <n v="3.9"/>
    <n v="80313"/>
    <n v="10000000"/>
    <x v="0"/>
    <n v="0"/>
    <x v="0"/>
    <x v="33"/>
    <n v="1.7"/>
    <n v="2.2999999999999998"/>
    <n v="3.7"/>
    <n v="11"/>
    <x v="1"/>
    <x v="0"/>
    <x v="1"/>
  </r>
  <r>
    <n v="8922"/>
    <s v="Virtual Mother Surgery Doctor : Emergency Hospital"/>
    <x v="18"/>
    <n v="3.9"/>
    <n v="70"/>
    <n v="10000"/>
    <x v="0"/>
    <n v="0"/>
    <x v="1"/>
    <x v="104"/>
    <n v="1.1000000000000001"/>
    <n v="4"/>
    <n v="61000"/>
    <n v="5"/>
    <x v="0"/>
    <x v="0"/>
    <x v="7"/>
  </r>
  <r>
    <n v="8923"/>
    <s v="Princess Palace: Royal Pony"/>
    <x v="18"/>
    <n v="4.4000000000000004"/>
    <n v="11442"/>
    <n v="1000000"/>
    <x v="0"/>
    <n v="0"/>
    <x v="0"/>
    <x v="54"/>
    <n v="1.4"/>
    <n v="2.2999999999999998"/>
    <n v="66000"/>
    <n v="6"/>
    <x v="3"/>
    <x v="0"/>
    <x v="7"/>
  </r>
  <r>
    <n v="8924"/>
    <s v="EI Mobile"/>
    <x v="11"/>
    <n v="3.8"/>
    <n v="4231"/>
    <n v="100000"/>
    <x v="0"/>
    <n v="0"/>
    <x v="0"/>
    <x v="24"/>
    <s v="4.3.0"/>
    <n v="4.2"/>
    <n v="82000"/>
    <n v="7"/>
    <x v="0"/>
    <x v="0"/>
    <x v="8"/>
  </r>
  <r>
    <n v="8925"/>
    <s v="TAMAGO"/>
    <x v="18"/>
    <n v="3"/>
    <n v="42515"/>
    <n v="5000000"/>
    <x v="0"/>
    <n v="0"/>
    <x v="0"/>
    <x v="33"/>
    <s v="1.0.3"/>
    <s v="2.3.3"/>
    <n v="1.6"/>
    <n v="5"/>
    <x v="0"/>
    <x v="0"/>
    <x v="1"/>
  </r>
  <r>
    <n v="8926"/>
    <s v="Ei Electronics AudioLINK"/>
    <x v="25"/>
    <n v="3.4"/>
    <n v="59"/>
    <n v="10000"/>
    <x v="0"/>
    <n v="0"/>
    <x v="0"/>
    <x v="90"/>
    <s v="2.3.1"/>
    <n v="4"/>
    <n v="1.8"/>
    <n v="10"/>
    <x v="1"/>
    <x v="0"/>
    <x v="1"/>
  </r>
  <r>
    <n v="8927"/>
    <s v="Ei Samay - Bengali News Paper"/>
    <x v="31"/>
    <n v="4.3"/>
    <n v="20620"/>
    <n v="1000000"/>
    <x v="0"/>
    <n v="0"/>
    <x v="0"/>
    <x v="101"/>
    <m/>
    <m/>
    <m/>
    <n v="7"/>
    <x v="0"/>
    <x v="0"/>
    <x v="1"/>
  </r>
  <r>
    <n v="8928"/>
    <s v="Vital Tones EI Pro"/>
    <x v="13"/>
    <m/>
    <n v="2"/>
    <n v="50"/>
    <x v="1"/>
    <n v="9.99"/>
    <x v="0"/>
    <x v="26"/>
    <n v="1.4"/>
    <n v="4"/>
    <n v="85000"/>
    <n v="12"/>
    <x v="1"/>
    <x v="1"/>
    <x v="8"/>
  </r>
  <r>
    <n v="8929"/>
    <s v="EI HabitTracker"/>
    <x v="18"/>
    <m/>
    <n v="2"/>
    <n v="100"/>
    <x v="0"/>
    <n v="0"/>
    <x v="0"/>
    <x v="13"/>
    <s v="1.40.170809"/>
    <s v="4.0.3"/>
    <n v="981"/>
    <n v="8"/>
    <x v="1"/>
    <x v="0"/>
    <x v="1"/>
  </r>
  <r>
    <n v="8930"/>
    <s v="NEMA ei"/>
    <x v="4"/>
    <n v="5"/>
    <n v="4"/>
    <n v="100"/>
    <x v="0"/>
    <n v="0"/>
    <x v="0"/>
    <x v="7"/>
    <s v="1.0.4"/>
    <n v="4.4000000000000004"/>
    <n v="12000"/>
    <n v="11"/>
    <x v="1"/>
    <x v="0"/>
    <x v="0"/>
  </r>
  <r>
    <n v="8931"/>
    <s v="ei"/>
    <x v="6"/>
    <m/>
    <n v="2"/>
    <n v="10"/>
    <x v="0"/>
    <n v="0"/>
    <x v="1"/>
    <x v="10"/>
    <s v="0.0.10"/>
    <n v="4.4000000000000004"/>
    <n v="4.5"/>
    <n v="7"/>
    <x v="0"/>
    <x v="0"/>
    <x v="1"/>
  </r>
  <r>
    <n v="8932"/>
    <s v="the Egg - crack the egg"/>
    <x v="18"/>
    <n v="4.0999999999999996"/>
    <n v="211"/>
    <n v="10000"/>
    <x v="0"/>
    <n v="0"/>
    <x v="0"/>
    <x v="33"/>
    <s v="1.1.0"/>
    <n v="2.2999999999999998"/>
    <n v="14000"/>
    <n v="11"/>
    <x v="3"/>
    <x v="0"/>
    <x v="0"/>
  </r>
  <r>
    <n v="8933"/>
    <s v="Yeled EI"/>
    <x v="18"/>
    <m/>
    <n v="0"/>
    <n v="100"/>
    <x v="0"/>
    <n v="0"/>
    <x v="0"/>
    <x v="13"/>
    <n v="0.62"/>
    <n v="4.0999999999999996"/>
    <n v="15000"/>
    <n v="4"/>
    <x v="0"/>
    <x v="0"/>
    <x v="0"/>
  </r>
  <r>
    <n v="8934"/>
    <s v="EI SmartMiles"/>
    <x v="11"/>
    <n v="2.4"/>
    <n v="9"/>
    <n v="1000"/>
    <x v="0"/>
    <n v="0"/>
    <x v="0"/>
    <x v="24"/>
    <s v="1.0.0"/>
    <n v="4"/>
    <n v="3.8"/>
    <n v="1"/>
    <x v="0"/>
    <x v="0"/>
    <x v="1"/>
  </r>
  <r>
    <n v="8935"/>
    <s v="Code on the egg"/>
    <x v="25"/>
    <n v="3.9"/>
    <n v="146"/>
    <n v="10000"/>
    <x v="0"/>
    <n v="0"/>
    <x v="0"/>
    <x v="90"/>
    <n v="1.1499999999999999"/>
    <n v="2.2000000000000002"/>
    <n v="784"/>
    <n v="4"/>
    <x v="1"/>
    <x v="0"/>
    <x v="1"/>
  </r>
  <r>
    <n v="8936"/>
    <s v="Sensenuts eI"/>
    <x v="4"/>
    <m/>
    <n v="0"/>
    <n v="5"/>
    <x v="0"/>
    <n v="0"/>
    <x v="0"/>
    <x v="7"/>
    <m/>
    <m/>
    <m/>
    <n v="8"/>
    <x v="0"/>
    <x v="0"/>
    <x v="1"/>
  </r>
  <r>
    <n v="8937"/>
    <s v="EI!"/>
    <x v="27"/>
    <m/>
    <n v="0"/>
    <n v="10"/>
    <x v="0"/>
    <n v="0"/>
    <x v="0"/>
    <x v="93"/>
    <s v="1.1.14"/>
    <n v="4.0999999999999996"/>
    <n v="7.7"/>
    <n v="7"/>
    <x v="0"/>
    <x v="0"/>
    <x v="1"/>
  </r>
  <r>
    <n v="8938"/>
    <s v="EI App 1"/>
    <x v="18"/>
    <m/>
    <n v="0"/>
    <n v="10"/>
    <x v="0"/>
    <n v="0"/>
    <x v="0"/>
    <x v="13"/>
    <s v="1.0.4"/>
    <n v="4.0999999999999996"/>
    <n v="13000"/>
    <n v="11"/>
    <x v="1"/>
    <x v="0"/>
    <x v="0"/>
  </r>
  <r>
    <n v="8939"/>
    <s v="EI Calculator"/>
    <x v="25"/>
    <n v="4"/>
    <n v="8"/>
    <n v="100"/>
    <x v="0"/>
    <n v="0"/>
    <x v="0"/>
    <x v="90"/>
    <n v="1.3"/>
    <n v="1.6"/>
    <n v="1.5"/>
    <n v="5"/>
    <x v="3"/>
    <x v="0"/>
    <x v="1"/>
  </r>
  <r>
    <n v="8940"/>
    <s v="Verdant EI"/>
    <x v="25"/>
    <m/>
    <n v="0"/>
    <n v="50"/>
    <x v="0"/>
    <n v="0"/>
    <x v="0"/>
    <x v="90"/>
    <s v="1.1.4"/>
    <n v="4.0999999999999996"/>
    <n v="13000"/>
    <n v="11"/>
    <x v="1"/>
    <x v="0"/>
    <x v="0"/>
  </r>
  <r>
    <n v="8941"/>
    <s v="Tamago egg"/>
    <x v="17"/>
    <n v="3"/>
    <n v="49"/>
    <n v="5000"/>
    <x v="0"/>
    <n v="0"/>
    <x v="0"/>
    <x v="48"/>
    <s v="1.0.1"/>
    <s v="2.3.3"/>
    <n v="7.1"/>
    <n v="10"/>
    <x v="1"/>
    <x v="0"/>
    <x v="1"/>
  </r>
  <r>
    <n v="8942"/>
    <s v="Ei-ij Spelling Dutch"/>
    <x v="18"/>
    <m/>
    <n v="20"/>
    <n v="10000"/>
    <x v="0"/>
    <n v="0"/>
    <x v="0"/>
    <x v="13"/>
    <n v="2.1"/>
    <n v="4"/>
    <n v="3.2"/>
    <n v="12"/>
    <x v="1"/>
    <x v="0"/>
    <x v="1"/>
  </r>
  <r>
    <n v="8943"/>
    <s v="Esporte Interativo - NotÃ­cias e Resultados Ao Vivo"/>
    <x v="23"/>
    <n v="4.4000000000000004"/>
    <n v="4600"/>
    <n v="500000"/>
    <x v="0"/>
    <n v="0"/>
    <x v="0"/>
    <x v="39"/>
    <s v="6.2.6"/>
    <n v="4.0999999999999996"/>
    <n v="21000"/>
    <n v="1"/>
    <x v="0"/>
    <x v="0"/>
    <x v="2"/>
  </r>
  <r>
    <n v="8944"/>
    <s v="Let's Poke The Egg"/>
    <x v="17"/>
    <n v="3.4"/>
    <n v="9051"/>
    <n v="1000000"/>
    <x v="0"/>
    <n v="0"/>
    <x v="0"/>
    <x v="32"/>
    <n v="1.2"/>
    <n v="2.2999999999999998"/>
    <n v="23000"/>
    <n v="2"/>
    <x v="1"/>
    <x v="0"/>
    <x v="2"/>
  </r>
  <r>
    <n v="8945"/>
    <s v="Egg"/>
    <x v="18"/>
    <n v="2.9"/>
    <n v="72"/>
    <n v="5000"/>
    <x v="0"/>
    <n v="0"/>
    <x v="3"/>
    <x v="45"/>
    <s v="1.2.2"/>
    <n v="2.2999999999999998"/>
    <n v="27000"/>
    <n v="6"/>
    <x v="0"/>
    <x v="0"/>
    <x v="2"/>
  </r>
  <r>
    <n v="8946"/>
    <s v="ei Calc"/>
    <x v="25"/>
    <n v="5"/>
    <n v="2"/>
    <n v="10"/>
    <x v="0"/>
    <n v="0"/>
    <x v="0"/>
    <x v="90"/>
    <s v="1.2.2"/>
    <n v="2.2999999999999998"/>
    <n v="19000"/>
    <n v="10"/>
    <x v="4"/>
    <x v="0"/>
    <x v="0"/>
  </r>
  <r>
    <n v="8947"/>
    <s v="Disaster Will Strike"/>
    <x v="18"/>
    <n v="4.5"/>
    <n v="14692"/>
    <n v="1000000"/>
    <x v="0"/>
    <n v="0"/>
    <x v="0"/>
    <x v="38"/>
    <s v="1.173.126"/>
    <n v="4.0999999999999996"/>
    <n v="45000"/>
    <n v="7"/>
    <x v="0"/>
    <x v="0"/>
    <x v="6"/>
  </r>
  <r>
    <n v="8948"/>
    <s v="Egg: clicker"/>
    <x v="18"/>
    <n v="3.7"/>
    <n v="40678"/>
    <n v="1000000"/>
    <x v="0"/>
    <n v="0"/>
    <x v="0"/>
    <x v="33"/>
    <s v="2.1.3"/>
    <n v="4"/>
    <n v="15000"/>
    <n v="5"/>
    <x v="1"/>
    <x v="0"/>
    <x v="0"/>
  </r>
  <r>
    <n v="8949"/>
    <s v="Egg for Pou"/>
    <x v="18"/>
    <n v="3"/>
    <n v="59096"/>
    <n v="5000000"/>
    <x v="0"/>
    <n v="0"/>
    <x v="0"/>
    <x v="33"/>
    <m/>
    <s v="4.0.3"/>
    <m/>
    <n v="9"/>
    <x v="1"/>
    <x v="0"/>
    <x v="1"/>
  </r>
  <r>
    <n v="8950"/>
    <s v="EI App 2"/>
    <x v="18"/>
    <m/>
    <n v="0"/>
    <n v="10"/>
    <x v="0"/>
    <n v="0"/>
    <x v="0"/>
    <x v="13"/>
    <s v="1.0.4"/>
    <n v="4.0999999999999996"/>
    <n v="13000"/>
    <n v="11"/>
    <x v="1"/>
    <x v="0"/>
    <x v="0"/>
  </r>
  <r>
    <n v="8951"/>
    <s v="Survival: Prison Escape"/>
    <x v="17"/>
    <n v="4"/>
    <n v="127810"/>
    <n v="10000000"/>
    <x v="0"/>
    <n v="0"/>
    <x v="3"/>
    <x v="36"/>
    <s v="1.8.8"/>
    <n v="4.4000000000000004"/>
    <n v="33000"/>
    <n v="8"/>
    <x v="0"/>
    <x v="0"/>
    <x v="3"/>
  </r>
  <r>
    <n v="8952"/>
    <s v="Crack the blue angry birds egg"/>
    <x v="18"/>
    <n v="3.2"/>
    <n v="85"/>
    <n v="10000"/>
    <x v="0"/>
    <n v="0"/>
    <x v="0"/>
    <x v="38"/>
    <s v="1.0.0"/>
    <n v="2.1"/>
    <n v="2.1"/>
    <n v="4"/>
    <x v="3"/>
    <x v="0"/>
    <x v="1"/>
  </r>
  <r>
    <n v="8953"/>
    <s v="Tamago Tap Clicker Egg"/>
    <x v="18"/>
    <n v="3.6"/>
    <n v="209"/>
    <n v="50000"/>
    <x v="0"/>
    <n v="0"/>
    <x v="0"/>
    <x v="33"/>
    <n v="1.1000000000000001"/>
    <n v="2.2999999999999998"/>
    <n v="16000"/>
    <n v="10"/>
    <x v="3"/>
    <x v="0"/>
    <x v="0"/>
  </r>
  <r>
    <n v="8954"/>
    <s v="Tap The Easter Egg!"/>
    <x v="18"/>
    <n v="3.2"/>
    <n v="111"/>
    <n v="5000"/>
    <x v="0"/>
    <n v="0"/>
    <x v="0"/>
    <x v="33"/>
    <n v="1.7"/>
    <n v="2.2999999999999998"/>
    <n v="3.3"/>
    <n v="3"/>
    <x v="3"/>
    <x v="0"/>
    <x v="1"/>
  </r>
  <r>
    <n v="8955"/>
    <s v="Esporte Interativo Plus"/>
    <x v="23"/>
    <n v="3.7"/>
    <n v="27179"/>
    <n v="1000000"/>
    <x v="0"/>
    <n v="0"/>
    <x v="0"/>
    <x v="39"/>
    <s v="5.12.1"/>
    <n v="4.0999999999999996"/>
    <n v="20000"/>
    <n v="7"/>
    <x v="0"/>
    <x v="0"/>
    <x v="2"/>
  </r>
  <r>
    <n v="8956"/>
    <s v="EIå›½é™…"/>
    <x v="18"/>
    <n v="4.7"/>
    <n v="15"/>
    <n v="1000"/>
    <x v="0"/>
    <n v="0"/>
    <x v="0"/>
    <x v="13"/>
    <s v="1.0.4"/>
    <n v="4"/>
    <n v="5.2"/>
    <n v="9"/>
    <x v="3"/>
    <x v="0"/>
    <x v="1"/>
  </r>
  <r>
    <n v="8957"/>
    <s v="Egg Baby"/>
    <x v="18"/>
    <n v="4.4000000000000004"/>
    <n v="351607"/>
    <n v="5000000"/>
    <x v="0"/>
    <n v="0"/>
    <x v="2"/>
    <x v="33"/>
    <s v="1.26.03"/>
    <s v="2.3.3"/>
    <n v="8.6999999999999993"/>
    <n v="6"/>
    <x v="3"/>
    <x v="0"/>
    <x v="1"/>
  </r>
  <r>
    <n v="8958"/>
    <s v="Surprise Eggs"/>
    <x v="18"/>
    <n v="3.9"/>
    <n v="81543"/>
    <n v="10000000"/>
    <x v="0"/>
    <n v="0"/>
    <x v="0"/>
    <x v="35"/>
    <m/>
    <m/>
    <m/>
    <n v="7"/>
    <x v="0"/>
    <x v="0"/>
    <x v="1"/>
  </r>
  <r>
    <n v="8960"/>
    <s v="Crack Attack"/>
    <x v="18"/>
    <n v="4.3"/>
    <n v="31970"/>
    <n v="1000000"/>
    <x v="0"/>
    <n v="0"/>
    <x v="0"/>
    <x v="38"/>
    <n v="1.8"/>
    <m/>
    <n v="77000"/>
    <n v="6"/>
    <x v="1"/>
    <x v="0"/>
    <x v="5"/>
  </r>
  <r>
    <n v="8961"/>
    <s v="Aaj Bangla: ei samay er khobor"/>
    <x v="31"/>
    <n v="4.9000000000000004"/>
    <n v="34"/>
    <n v="1000"/>
    <x v="0"/>
    <n v="0"/>
    <x v="0"/>
    <x v="101"/>
    <n v="6.7"/>
    <n v="2.2999999999999998"/>
    <n v="3.8"/>
    <n v="1"/>
    <x v="1"/>
    <x v="0"/>
    <x v="1"/>
  </r>
  <r>
    <n v="8962"/>
    <s v="Break the Egg"/>
    <x v="18"/>
    <n v="2.6"/>
    <n v="366"/>
    <n v="50000"/>
    <x v="0"/>
    <n v="0"/>
    <x v="0"/>
    <x v="19"/>
    <n v="1"/>
    <n v="4"/>
    <n v="6"/>
    <n v="1"/>
    <x v="0"/>
    <x v="0"/>
    <x v="1"/>
  </r>
  <r>
    <n v="8963"/>
    <s v="Kolkata News:Anandbazar Patrika,ei samay&amp;AllRating"/>
    <x v="31"/>
    <n v="5"/>
    <n v="10"/>
    <n v="100"/>
    <x v="0"/>
    <n v="0"/>
    <x v="0"/>
    <x v="101"/>
    <n v="1"/>
    <s v="4.0.3"/>
    <n v="5"/>
    <n v="7"/>
    <x v="0"/>
    <x v="0"/>
    <x v="1"/>
  </r>
  <r>
    <n v="8964"/>
    <s v="PJ Masks: HQ"/>
    <x v="18"/>
    <n v="4.0999999999999996"/>
    <n v="13731"/>
    <n v="1000000"/>
    <x v="0"/>
    <n v="0"/>
    <x v="0"/>
    <x v="70"/>
    <s v="1.2.1"/>
    <n v="4"/>
    <n v="55000"/>
    <n v="6"/>
    <x v="0"/>
    <x v="0"/>
    <x v="4"/>
  </r>
  <r>
    <n v="8965"/>
    <s v="Ei Somoy &amp; Dainik Sangbad &amp; Statesman (PDF)"/>
    <x v="31"/>
    <n v="4"/>
    <n v="4"/>
    <n v="100"/>
    <x v="0"/>
    <n v="0"/>
    <x v="0"/>
    <x v="101"/>
    <n v="25072018"/>
    <n v="4"/>
    <n v="5.3"/>
    <n v="7"/>
    <x v="0"/>
    <x v="0"/>
    <x v="1"/>
  </r>
  <r>
    <n v="8966"/>
    <s v="TAMAGO Monsters Returns"/>
    <x v="17"/>
    <n v="4.0999999999999996"/>
    <n v="104583"/>
    <n v="1000000"/>
    <x v="0"/>
    <n v="0"/>
    <x v="0"/>
    <x v="32"/>
    <n v="3.45"/>
    <n v="2.2999999999999998"/>
    <n v="37000"/>
    <n v="8"/>
    <x v="3"/>
    <x v="0"/>
    <x v="3"/>
  </r>
  <r>
    <n v="8967"/>
    <s v="EJ.by"/>
    <x v="31"/>
    <m/>
    <n v="10"/>
    <n v="500"/>
    <x v="0"/>
    <n v="0"/>
    <x v="0"/>
    <x v="101"/>
    <n v="1.2"/>
    <s v="4.0.3"/>
    <n v="2.2999999999999998"/>
    <n v="10"/>
    <x v="4"/>
    <x v="0"/>
    <x v="1"/>
  </r>
  <r>
    <n v="8968"/>
    <s v="EJ Elite Prospects League"/>
    <x v="23"/>
    <n v="3.3"/>
    <n v="3"/>
    <n v="1000"/>
    <x v="0"/>
    <n v="0"/>
    <x v="0"/>
    <x v="39"/>
    <s v="5.5.4"/>
    <n v="4.0999999999999996"/>
    <n v="12000"/>
    <n v="2"/>
    <x v="0"/>
    <x v="0"/>
    <x v="0"/>
  </r>
  <r>
    <n v="8969"/>
    <s v="Super Sport Car Simulator"/>
    <x v="18"/>
    <n v="4.2"/>
    <n v="58553"/>
    <n v="1000000"/>
    <x v="0"/>
    <n v="0"/>
    <x v="0"/>
    <x v="45"/>
    <n v="3.1"/>
    <s v="2.3.3"/>
    <n v="50000"/>
    <n v="12"/>
    <x v="3"/>
    <x v="0"/>
    <x v="4"/>
  </r>
  <r>
    <n v="8970"/>
    <s v="EJ Insight"/>
    <x v="31"/>
    <n v="4"/>
    <n v="33"/>
    <n v="1000"/>
    <x v="0"/>
    <n v="0"/>
    <x v="0"/>
    <x v="101"/>
    <n v="1"/>
    <n v="4"/>
    <n v="280"/>
    <n v="9"/>
    <x v="2"/>
    <x v="0"/>
    <x v="1"/>
  </r>
  <r>
    <n v="8971"/>
    <s v="Ambulance Rescue Simulator 17"/>
    <x v="18"/>
    <n v="4.3"/>
    <n v="6669"/>
    <n v="1000000"/>
    <x v="0"/>
    <n v="0"/>
    <x v="0"/>
    <x v="45"/>
    <s v="1.0.8"/>
    <n v="2.2999999999999998"/>
    <n v="31000"/>
    <n v="3"/>
    <x v="0"/>
    <x v="0"/>
    <x v="3"/>
  </r>
  <r>
    <n v="8972"/>
    <s v="EJ TrÃ­via Game"/>
    <x v="18"/>
    <m/>
    <n v="1"/>
    <n v="1"/>
    <x v="0"/>
    <n v="0"/>
    <x v="0"/>
    <x v="38"/>
    <n v="1"/>
    <n v="4.0999999999999996"/>
    <n v="19000"/>
    <n v="7"/>
    <x v="0"/>
    <x v="0"/>
    <x v="0"/>
  </r>
  <r>
    <n v="8973"/>
    <s v="Bad Piggies HD"/>
    <x v="18"/>
    <n v="4.4000000000000004"/>
    <n v="764967"/>
    <n v="10000000"/>
    <x v="0"/>
    <n v="0"/>
    <x v="0"/>
    <x v="38"/>
    <s v="2.3.4"/>
    <n v="4.0999999999999996"/>
    <n v="69000"/>
    <n v="7"/>
    <x v="0"/>
    <x v="0"/>
    <x v="7"/>
  </r>
  <r>
    <n v="8974"/>
    <s v="EJ messenger"/>
    <x v="6"/>
    <n v="5"/>
    <n v="1"/>
    <n v="10"/>
    <x v="0"/>
    <n v="0"/>
    <x v="1"/>
    <x v="10"/>
    <n v="1"/>
    <n v="4"/>
    <n v="25000"/>
    <n v="10"/>
    <x v="1"/>
    <x v="0"/>
    <x v="2"/>
  </r>
  <r>
    <n v="8975"/>
    <s v="Traffic Sniper Counter Attack"/>
    <x v="17"/>
    <n v="4.3"/>
    <n v="5339"/>
    <n v="1000000"/>
    <x v="0"/>
    <n v="0"/>
    <x v="1"/>
    <x v="36"/>
    <n v="1"/>
    <n v="2.2999999999999998"/>
    <n v="38000"/>
    <n v="12"/>
    <x v="1"/>
    <x v="0"/>
    <x v="3"/>
  </r>
  <r>
    <n v="8976"/>
    <s v="Rope Superhero Unlimited"/>
    <x v="17"/>
    <n v="4.4000000000000004"/>
    <n v="6735"/>
    <n v="1000000"/>
    <x v="0"/>
    <n v="0"/>
    <x v="3"/>
    <x v="36"/>
    <n v="1.1000000000000001"/>
    <n v="2.2999999999999998"/>
    <n v="26000"/>
    <n v="5"/>
    <x v="1"/>
    <x v="0"/>
    <x v="2"/>
  </r>
  <r>
    <n v="8977"/>
    <s v="Painel EJ SSH - INTERNET GRÃTIS"/>
    <x v="25"/>
    <m/>
    <n v="10"/>
    <n v="50"/>
    <x v="0"/>
    <n v="0"/>
    <x v="0"/>
    <x v="90"/>
    <n v="5.0999999999999996"/>
    <n v="4.0999999999999996"/>
    <n v="13000"/>
    <n v="7"/>
    <x v="0"/>
    <x v="0"/>
    <x v="0"/>
  </r>
  <r>
    <n v="8978"/>
    <s v="EJ Ecuador"/>
    <x v="16"/>
    <m/>
    <n v="9"/>
    <n v="100"/>
    <x v="0"/>
    <n v="0"/>
    <x v="1"/>
    <x v="29"/>
    <s v="3.0.16"/>
    <n v="4"/>
    <n v="6.8"/>
    <n v="11"/>
    <x v="3"/>
    <x v="0"/>
    <x v="1"/>
  </r>
  <r>
    <n v="8979"/>
    <s v="Ej-buy"/>
    <x v="4"/>
    <m/>
    <n v="2"/>
    <n v="5"/>
    <x v="0"/>
    <n v="0"/>
    <x v="0"/>
    <x v="7"/>
    <s v="1.2.0"/>
    <n v="4.0999999999999996"/>
    <n v="4.0999999999999996"/>
    <n v="8"/>
    <x v="0"/>
    <x v="0"/>
    <x v="1"/>
  </r>
  <r>
    <n v="8980"/>
    <s v="Extreme Super Car Driving 3D"/>
    <x v="17"/>
    <n v="3.9"/>
    <n v="23104"/>
    <n v="1000000"/>
    <x v="0"/>
    <n v="0"/>
    <x v="0"/>
    <x v="42"/>
    <n v="2.2000000000000002"/>
    <s v="2.3.3"/>
    <n v="48000"/>
    <n v="8"/>
    <x v="4"/>
    <x v="0"/>
    <x v="6"/>
  </r>
  <r>
    <n v="8981"/>
    <s v="Footej Camera"/>
    <x v="22"/>
    <n v="4.3"/>
    <n v="13258"/>
    <n v="1000000"/>
    <x v="0"/>
    <n v="0"/>
    <x v="0"/>
    <x v="87"/>
    <s v="2.3.0 build 180"/>
    <n v="5"/>
    <m/>
    <n v="6"/>
    <x v="0"/>
    <x v="0"/>
    <x v="1"/>
  </r>
  <r>
    <n v="8982"/>
    <s v="Sport Car Simulator"/>
    <x v="18"/>
    <n v="4"/>
    <n v="48731"/>
    <n v="5000000"/>
    <x v="0"/>
    <n v="0"/>
    <x v="0"/>
    <x v="45"/>
    <s v="4.0.5"/>
    <n v="4.0999999999999996"/>
    <n v="68000"/>
    <n v="4"/>
    <x v="0"/>
    <x v="0"/>
    <x v="7"/>
  </r>
  <r>
    <n v="8983"/>
    <s v="Fast Racing Car Simulator"/>
    <x v="17"/>
    <n v="3.8"/>
    <n v="8482"/>
    <n v="1000000"/>
    <x v="0"/>
    <n v="0"/>
    <x v="0"/>
    <x v="42"/>
    <n v="1.3"/>
    <s v="2.3.3"/>
    <n v="45000"/>
    <n v="8"/>
    <x v="4"/>
    <x v="0"/>
    <x v="6"/>
  </r>
  <r>
    <n v="8984"/>
    <s v="Silence Premium Do Not Disturb"/>
    <x v="25"/>
    <n v="4.5"/>
    <n v="3356"/>
    <n v="10000"/>
    <x v="1"/>
    <n v="2.95"/>
    <x v="0"/>
    <x v="90"/>
    <m/>
    <m/>
    <m/>
    <n v="2"/>
    <x v="0"/>
    <x v="1"/>
    <x v="1"/>
  </r>
  <r>
    <n v="8985"/>
    <s v="ãƒ‘ãƒ¼ãƒªãƒ¼ã‚²ã‚¤ãƒ„å…¬å¼é€šè²©ï½œEJ STYLEï¼ˆã‚¤ãƒ¼ã‚¸ã‚§ã‚¤ã‚¹ã‚¿ã‚¤ãƒ«ï¼‰"/>
    <x v="21"/>
    <m/>
    <n v="1"/>
    <n v="100"/>
    <x v="0"/>
    <n v="0"/>
    <x v="0"/>
    <x v="86"/>
    <n v="3"/>
    <s v="4.0.3"/>
    <n v="9.3000000000000007"/>
    <n v="11"/>
    <x v="1"/>
    <x v="0"/>
    <x v="1"/>
  </r>
  <r>
    <n v="8986"/>
    <s v="Beach Head Shooting Assault"/>
    <x v="17"/>
    <n v="3.8"/>
    <n v="555"/>
    <n v="100000"/>
    <x v="0"/>
    <n v="0"/>
    <x v="1"/>
    <x v="36"/>
    <n v="1"/>
    <n v="4"/>
    <n v="44000"/>
    <n v="3"/>
    <x v="0"/>
    <x v="0"/>
    <x v="6"/>
  </r>
  <r>
    <n v="8987"/>
    <s v="Stickman Warriors Heroes 2"/>
    <x v="17"/>
    <n v="4.4000000000000004"/>
    <n v="13714"/>
    <n v="1000000"/>
    <x v="0"/>
    <n v="0"/>
    <x v="2"/>
    <x v="36"/>
    <s v="1.0.4"/>
    <s v="4.0.3"/>
    <n v="41000"/>
    <n v="4"/>
    <x v="1"/>
    <x v="0"/>
    <x v="6"/>
  </r>
  <r>
    <n v="8988"/>
    <s v="Dead Target Zombie Shooting US Sniper Killer Squad"/>
    <x v="17"/>
    <n v="4.3"/>
    <n v="240"/>
    <n v="50000"/>
    <x v="0"/>
    <n v="0"/>
    <x v="1"/>
    <x v="36"/>
    <s v="1.0.2"/>
    <n v="4"/>
    <n v="65000"/>
    <n v="10"/>
    <x v="1"/>
    <x v="0"/>
    <x v="7"/>
  </r>
  <r>
    <n v="8989"/>
    <s v="Learn Music Notes"/>
    <x v="18"/>
    <n v="4.7"/>
    <n v="143"/>
    <n v="1000"/>
    <x v="1"/>
    <n v="1.99"/>
    <x v="0"/>
    <x v="61"/>
    <s v="1.2.1"/>
    <n v="2.2000000000000002"/>
    <n v="4.4000000000000004"/>
    <n v="6"/>
    <x v="0"/>
    <x v="1"/>
    <x v="1"/>
  </r>
  <r>
    <n v="8990"/>
    <s v="Luxury Car Simulator"/>
    <x v="18"/>
    <n v="3.9"/>
    <n v="35989"/>
    <n v="1000000"/>
    <x v="0"/>
    <n v="0"/>
    <x v="0"/>
    <x v="45"/>
    <n v="2.2999999999999998"/>
    <s v="2.3.3"/>
    <n v="46000"/>
    <n v="8"/>
    <x v="4"/>
    <x v="0"/>
    <x v="6"/>
  </r>
  <r>
    <n v="8991"/>
    <s v="Dubai Racing"/>
    <x v="17"/>
    <n v="4.2"/>
    <n v="16237"/>
    <n v="500000"/>
    <x v="0"/>
    <n v="0"/>
    <x v="0"/>
    <x v="42"/>
    <s v="1.9.1"/>
    <n v="2.2999999999999998"/>
    <n v="23000"/>
    <n v="12"/>
    <x v="4"/>
    <x v="0"/>
    <x v="2"/>
  </r>
  <r>
    <n v="8992"/>
    <s v="Office Bike Racing Simulator"/>
    <x v="18"/>
    <n v="3.8"/>
    <n v="21149"/>
    <n v="1000000"/>
    <x v="0"/>
    <n v="0"/>
    <x v="0"/>
    <x v="45"/>
    <n v="2.1"/>
    <n v="2.2999999999999998"/>
    <n v="30000"/>
    <n v="10"/>
    <x v="4"/>
    <x v="0"/>
    <x v="3"/>
  </r>
  <r>
    <n v="8993"/>
    <s v="Pregnant Mom Surgery Newborn Twins Baby Birth Care"/>
    <x v="18"/>
    <n v="4.3"/>
    <n v="95"/>
    <n v="10000"/>
    <x v="0"/>
    <n v="0"/>
    <x v="1"/>
    <x v="104"/>
    <n v="1"/>
    <n v="4.0999999999999996"/>
    <n v="28000"/>
    <n v="2"/>
    <x v="0"/>
    <x v="0"/>
    <x v="2"/>
  </r>
  <r>
    <n v="8994"/>
    <s v="Pet Beauty Salon"/>
    <x v="18"/>
    <n v="3.8"/>
    <n v="20292"/>
    <n v="1000000"/>
    <x v="0"/>
    <n v="0"/>
    <x v="0"/>
    <x v="54"/>
    <n v="1.2"/>
    <n v="2.2999999999999998"/>
    <n v="47000"/>
    <n v="5"/>
    <x v="4"/>
    <x v="0"/>
    <x v="6"/>
  </r>
  <r>
    <n v="8995"/>
    <s v="Booking Revolution"/>
    <x v="23"/>
    <n v="4.2"/>
    <n v="140883"/>
    <n v="5000000"/>
    <x v="0"/>
    <n v="0"/>
    <x v="1"/>
    <x v="39"/>
    <n v="1.9319999999999999"/>
    <n v="4"/>
    <n v="59000"/>
    <n v="7"/>
    <x v="0"/>
    <x v="0"/>
    <x v="4"/>
  </r>
  <r>
    <n v="8996"/>
    <s v="Nights Keeper (do not disturb)"/>
    <x v="16"/>
    <n v="4.5"/>
    <n v="16426"/>
    <n v="500000"/>
    <x v="0"/>
    <n v="0"/>
    <x v="0"/>
    <x v="29"/>
    <s v="2.7.8"/>
    <n v="2.2000000000000002"/>
    <n v="1.6"/>
    <n v="2"/>
    <x v="1"/>
    <x v="0"/>
    <x v="1"/>
  </r>
  <r>
    <n v="8997"/>
    <s v="Farming Simulator 16"/>
    <x v="18"/>
    <n v="4.2"/>
    <n v="32812"/>
    <n v="500000"/>
    <x v="1"/>
    <n v="2.99"/>
    <x v="0"/>
    <x v="50"/>
    <s v="1.1.1.6"/>
    <s v="4.0.3"/>
    <n v="14000"/>
    <n v="4"/>
    <x v="0"/>
    <x v="1"/>
    <x v="0"/>
  </r>
  <r>
    <n v="8998"/>
    <s v="Lily &amp; Leo - Crazy Circus Day"/>
    <x v="18"/>
    <n v="3.6"/>
    <n v="8091"/>
    <n v="1000000"/>
    <x v="0"/>
    <n v="0"/>
    <x v="0"/>
    <x v="35"/>
    <s v="1.0.8"/>
    <n v="4.0999999999999996"/>
    <n v="43000"/>
    <n v="6"/>
    <x v="0"/>
    <x v="0"/>
    <x v="6"/>
  </r>
  <r>
    <n v="8999"/>
    <s v="WIZARD Card Game"/>
    <x v="17"/>
    <n v="4"/>
    <n v="48"/>
    <n v="1000"/>
    <x v="1"/>
    <n v="1.99"/>
    <x v="0"/>
    <x v="34"/>
    <s v="1.0.141215"/>
    <n v="2.1"/>
    <n v="4.0999999999999996"/>
    <n v="12"/>
    <x v="2"/>
    <x v="1"/>
    <x v="1"/>
  </r>
  <r>
    <n v="9000"/>
    <s v="Period Tracker, Pregnancy Calculator &amp; Calendar ðŸŒ¸"/>
    <x v="13"/>
    <m/>
    <n v="0"/>
    <n v="10000"/>
    <x v="0"/>
    <n v="0"/>
    <x v="0"/>
    <x v="26"/>
    <m/>
    <m/>
    <m/>
    <n v="8"/>
    <x v="0"/>
    <x v="0"/>
    <x v="1"/>
  </r>
  <r>
    <n v="9001"/>
    <s v="Fake Call From Wengie Prank"/>
    <x v="18"/>
    <n v="3.5"/>
    <n v="352"/>
    <n v="50000"/>
    <x v="0"/>
    <n v="0"/>
    <x v="0"/>
    <x v="19"/>
    <n v="1"/>
    <n v="3"/>
    <n v="3.8"/>
    <n v="7"/>
    <x v="1"/>
    <x v="0"/>
    <x v="1"/>
  </r>
  <r>
    <n v="9002"/>
    <s v="Robot Fighting Gamesâ„¢ - Real Boxing Champions 3D"/>
    <x v="17"/>
    <n v="4.4000000000000004"/>
    <n v="30"/>
    <n v="5000"/>
    <x v="0"/>
    <n v="0"/>
    <x v="0"/>
    <x v="36"/>
    <n v="1.1000000000000001"/>
    <n v="4.0999999999999996"/>
    <n v="47000"/>
    <n v="7"/>
    <x v="0"/>
    <x v="0"/>
    <x v="6"/>
  </r>
  <r>
    <n v="9003"/>
    <s v="Ghost Hunting camera"/>
    <x v="17"/>
    <n v="3.5"/>
    <n v="3048"/>
    <n v="500000"/>
    <x v="0"/>
    <n v="0"/>
    <x v="1"/>
    <x v="36"/>
    <n v="1.1000000000000001"/>
    <n v="2.2999999999999998"/>
    <n v="24000"/>
    <n v="3"/>
    <x v="1"/>
    <x v="0"/>
    <x v="2"/>
  </r>
  <r>
    <n v="9004"/>
    <s v="Santa Panda Bubble Christmas"/>
    <x v="17"/>
    <n v="4.0999999999999996"/>
    <n v="101"/>
    <n v="10000"/>
    <x v="0"/>
    <n v="0"/>
    <x v="0"/>
    <x v="32"/>
    <n v="1.5"/>
    <n v="4"/>
    <n v="31000"/>
    <n v="3"/>
    <x v="1"/>
    <x v="0"/>
    <x v="3"/>
  </r>
  <r>
    <n v="9005"/>
    <s v="TeamWard â€“ live help for LoL"/>
    <x v="18"/>
    <n v="4.8"/>
    <n v="3136"/>
    <n v="100000"/>
    <x v="0"/>
    <n v="0"/>
    <x v="0"/>
    <x v="19"/>
    <s v="2.19.6"/>
    <s v="4.0.3"/>
    <n v="2.7"/>
    <n v="6"/>
    <x v="0"/>
    <x v="0"/>
    <x v="1"/>
  </r>
  <r>
    <n v="9006"/>
    <s v="3D Metal Piano Keys Keyboard Theme"/>
    <x v="12"/>
    <n v="4.4000000000000004"/>
    <n v="467"/>
    <n v="100000"/>
    <x v="0"/>
    <n v="0"/>
    <x v="0"/>
    <x v="25"/>
    <s v="6.7.1"/>
    <s v="4.0.3"/>
    <n v="7.3"/>
    <n v="7"/>
    <x v="0"/>
    <x v="0"/>
    <x v="1"/>
  </r>
  <r>
    <n v="9007"/>
    <s v="OffRoad US Army Train Driving Simulator"/>
    <x v="18"/>
    <n v="4.3"/>
    <n v="1216"/>
    <n v="500000"/>
    <x v="0"/>
    <n v="0"/>
    <x v="2"/>
    <x v="45"/>
    <n v="1.3"/>
    <n v="4.0999999999999996"/>
    <n v="59000"/>
    <n v="6"/>
    <x v="0"/>
    <x v="0"/>
    <x v="4"/>
  </r>
  <r>
    <n v="9008"/>
    <s v="Do Not Disturb! 2 - Challenge Your Prank Skills!"/>
    <x v="18"/>
    <n v="4"/>
    <n v="34417"/>
    <n v="1000000"/>
    <x v="0"/>
    <n v="0"/>
    <x v="0"/>
    <x v="104"/>
    <s v="1.0.9"/>
    <n v="4.0999999999999996"/>
    <n v="48000"/>
    <n v="8"/>
    <x v="0"/>
    <x v="0"/>
    <x v="6"/>
  </r>
  <r>
    <n v="9009"/>
    <s v="WiFi Tether Router"/>
    <x v="6"/>
    <n v="4.2"/>
    <n v="5599"/>
    <n v="100000"/>
    <x v="1"/>
    <n v="2.9"/>
    <x v="0"/>
    <x v="10"/>
    <s v="6.2.7"/>
    <n v="1.6"/>
    <n v="1.3"/>
    <n v="7"/>
    <x v="0"/>
    <x v="1"/>
    <x v="1"/>
  </r>
  <r>
    <n v="9010"/>
    <s v="Local weather Forecast"/>
    <x v="29"/>
    <n v="4.4000000000000004"/>
    <n v="5482"/>
    <n v="1000000"/>
    <x v="0"/>
    <n v="0"/>
    <x v="0"/>
    <x v="98"/>
    <n v="2.42"/>
    <s v="4.0.3"/>
    <n v="12000"/>
    <n v="8"/>
    <x v="0"/>
    <x v="0"/>
    <x v="0"/>
  </r>
  <r>
    <n v="9011"/>
    <s v="Kiss Me! Lip Kissing Test"/>
    <x v="18"/>
    <n v="3.5"/>
    <n v="191"/>
    <n v="50000"/>
    <x v="0"/>
    <n v="0"/>
    <x v="0"/>
    <x v="19"/>
    <n v="5"/>
    <n v="4.0999999999999996"/>
    <n v="5"/>
    <n v="5"/>
    <x v="0"/>
    <x v="0"/>
    <x v="1"/>
  </r>
  <r>
    <n v="9012"/>
    <s v="Smoke Effect Name Art Maker-Avatar Text Art Editor"/>
    <x v="26"/>
    <n v="4.3"/>
    <n v="1961"/>
    <n v="100000"/>
    <x v="0"/>
    <n v="0"/>
    <x v="0"/>
    <x v="92"/>
    <n v="1"/>
    <n v="4.0999999999999996"/>
    <n v="6.6"/>
    <n v="6"/>
    <x v="0"/>
    <x v="0"/>
    <x v="1"/>
  </r>
  <r>
    <n v="9014"/>
    <s v="ek tuhi"/>
    <x v="30"/>
    <n v="4.7"/>
    <n v="316"/>
    <n v="10000"/>
    <x v="0"/>
    <n v="0"/>
    <x v="0"/>
    <x v="99"/>
    <n v="1"/>
    <n v="4"/>
    <n v="2.8"/>
    <n v="7"/>
    <x v="2"/>
    <x v="0"/>
    <x v="1"/>
  </r>
  <r>
    <n v="9015"/>
    <s v="Master E.K"/>
    <x v="18"/>
    <n v="5"/>
    <n v="90"/>
    <n v="1000"/>
    <x v="0"/>
    <n v="0"/>
    <x v="0"/>
    <x v="13"/>
    <s v="1.5.0"/>
    <n v="4.4000000000000004"/>
    <m/>
    <n v="8"/>
    <x v="1"/>
    <x v="0"/>
    <x v="1"/>
  </r>
  <r>
    <n v="9016"/>
    <s v="EK Platinum"/>
    <x v="16"/>
    <n v="3.8"/>
    <n v="52"/>
    <n v="10000"/>
    <x v="0"/>
    <n v="0"/>
    <x v="0"/>
    <x v="29"/>
    <s v="1.0.6Â®"/>
    <n v="4"/>
    <n v="10000"/>
    <n v="12"/>
    <x v="1"/>
    <x v="0"/>
    <x v="0"/>
  </r>
  <r>
    <n v="9017"/>
    <s v="EK Bailey Preaching Conference"/>
    <x v="10"/>
    <n v="5"/>
    <n v="3"/>
    <n v="500"/>
    <x v="0"/>
    <n v="0"/>
    <x v="0"/>
    <x v="23"/>
    <s v="5.30.01"/>
    <n v="5.0999999999999996"/>
    <n v="30000"/>
    <n v="7"/>
    <x v="0"/>
    <x v="0"/>
    <x v="3"/>
  </r>
  <r>
    <n v="9018"/>
    <s v="Ek Maratha"/>
    <x v="20"/>
    <n v="4.8"/>
    <n v="725"/>
    <n v="10000"/>
    <x v="0"/>
    <n v="0"/>
    <x v="1"/>
    <x v="85"/>
    <s v="7.5.3"/>
    <n v="2.2000000000000002"/>
    <n v="3.7"/>
    <n v="10"/>
    <x v="3"/>
    <x v="0"/>
    <x v="1"/>
  </r>
  <r>
    <n v="9019"/>
    <s v="Ek Onkar"/>
    <x v="18"/>
    <n v="4.9000000000000004"/>
    <n v="107"/>
    <n v="10000"/>
    <x v="0"/>
    <n v="0"/>
    <x v="0"/>
    <x v="19"/>
    <n v="1.3"/>
    <n v="4"/>
    <n v="18000"/>
    <n v="4"/>
    <x v="3"/>
    <x v="0"/>
    <x v="0"/>
  </r>
  <r>
    <n v="9020"/>
    <s v="Racing Moto"/>
    <x v="17"/>
    <n v="4.3"/>
    <n v="697805"/>
    <n v="50000000"/>
    <x v="0"/>
    <n v="0"/>
    <x v="0"/>
    <x v="42"/>
    <s v="1.2.13"/>
    <n v="3"/>
    <n v="7.4"/>
    <n v="7"/>
    <x v="0"/>
    <x v="0"/>
    <x v="1"/>
  </r>
  <r>
    <n v="9021"/>
    <s v="Pyaar Ek Dhoka hai Game - Anti Valentines"/>
    <x v="18"/>
    <m/>
    <n v="8"/>
    <n v="100"/>
    <x v="0"/>
    <n v="0"/>
    <x v="0"/>
    <x v="33"/>
    <n v="3"/>
    <n v="4.0999999999999996"/>
    <n v="17000"/>
    <n v="2"/>
    <x v="0"/>
    <x v="0"/>
    <x v="0"/>
  </r>
  <r>
    <n v="9022"/>
    <s v="Pyaar Ek Dhoka"/>
    <x v="18"/>
    <n v="5"/>
    <n v="18"/>
    <n v="50"/>
    <x v="0"/>
    <n v="0"/>
    <x v="0"/>
    <x v="33"/>
    <n v="1"/>
    <n v="4.3"/>
    <n v="1.3"/>
    <n v="2"/>
    <x v="0"/>
    <x v="0"/>
    <x v="1"/>
  </r>
  <r>
    <n v="9023"/>
    <s v="Ek Biladi Jadi Video Song"/>
    <x v="18"/>
    <m/>
    <n v="3"/>
    <n v="5000"/>
    <x v="0"/>
    <n v="0"/>
    <x v="0"/>
    <x v="19"/>
    <n v="4.0999999999999996"/>
    <n v="4"/>
    <n v="3.7"/>
    <n v="10"/>
    <x v="3"/>
    <x v="0"/>
    <x v="1"/>
  </r>
  <r>
    <n v="9024"/>
    <s v="Duaa Ek Ibaadat"/>
    <x v="3"/>
    <n v="4.9000000000000004"/>
    <n v="122"/>
    <n v="5000"/>
    <x v="0"/>
    <n v="0"/>
    <x v="0"/>
    <x v="6"/>
    <n v="1.5"/>
    <n v="2.2000000000000002"/>
    <n v="26000"/>
    <n v="4"/>
    <x v="3"/>
    <x v="0"/>
    <x v="2"/>
  </r>
  <r>
    <n v="9025"/>
    <s v="Ek Onkar Mantras"/>
    <x v="16"/>
    <n v="4.9000000000000004"/>
    <n v="82"/>
    <n v="5000"/>
    <x v="0"/>
    <n v="0"/>
    <x v="0"/>
    <x v="29"/>
    <n v="1"/>
    <n v="4.0999999999999996"/>
    <n v="5"/>
    <n v="8"/>
    <x v="3"/>
    <x v="0"/>
    <x v="1"/>
  </r>
  <r>
    <n v="9026"/>
    <s v="Alex Fuel Calculator for EK"/>
    <x v="25"/>
    <n v="4.9000000000000004"/>
    <n v="19"/>
    <n v="500"/>
    <x v="0"/>
    <n v="0"/>
    <x v="0"/>
    <x v="90"/>
    <n v="1.8"/>
    <n v="2.1"/>
    <n v="3.3"/>
    <n v="6"/>
    <x v="0"/>
    <x v="0"/>
    <x v="1"/>
  </r>
  <r>
    <n v="9027"/>
    <s v="Ringtones Of Ek Onkar"/>
    <x v="18"/>
    <n v="4.5"/>
    <n v="6"/>
    <n v="1000"/>
    <x v="0"/>
    <n v="0"/>
    <x v="0"/>
    <x v="19"/>
    <n v="1"/>
    <s v="4.0.3"/>
    <n v="3.9"/>
    <n v="5"/>
    <x v="1"/>
    <x v="0"/>
    <x v="1"/>
  </r>
  <r>
    <n v="9028"/>
    <s v="EK Carevec"/>
    <x v="18"/>
    <m/>
    <n v="1"/>
    <n v="10"/>
    <x v="0"/>
    <n v="0"/>
    <x v="1"/>
    <x v="19"/>
    <s v="2.177.5489"/>
    <n v="4.3"/>
    <n v="29000"/>
    <n v="7"/>
    <x v="0"/>
    <x v="0"/>
    <x v="2"/>
  </r>
  <r>
    <n v="9029"/>
    <s v="Ek Kahani Aisi Bhi Season 2 - The Horror Story"/>
    <x v="18"/>
    <n v="4.5"/>
    <n v="28"/>
    <n v="1000"/>
    <x v="0"/>
    <n v="0"/>
    <x v="1"/>
    <x v="19"/>
    <n v="1.3"/>
    <n v="5"/>
    <n v="5.6"/>
    <n v="7"/>
    <x v="0"/>
    <x v="0"/>
    <x v="1"/>
  </r>
  <r>
    <n v="9030"/>
    <s v="Ek Bander Ne Kholi Dukan"/>
    <x v="18"/>
    <n v="5"/>
    <n v="10"/>
    <n v="10000"/>
    <x v="0"/>
    <n v="0"/>
    <x v="0"/>
    <x v="19"/>
    <s v="1.0.9"/>
    <n v="4"/>
    <n v="3"/>
    <n v="6"/>
    <x v="1"/>
    <x v="0"/>
    <x v="1"/>
  </r>
  <r>
    <n v="9031"/>
    <s v="Hum Ek Hain 2.02"/>
    <x v="20"/>
    <n v="5"/>
    <n v="2"/>
    <n v="10"/>
    <x v="0"/>
    <n v="0"/>
    <x v="1"/>
    <x v="85"/>
    <n v="1"/>
    <n v="5"/>
    <n v="1.8"/>
    <n v="3"/>
    <x v="0"/>
    <x v="0"/>
    <x v="1"/>
  </r>
  <r>
    <n v="9032"/>
    <s v="Ek Kahani Aisi Bhi Season 3 - The Horror Story"/>
    <x v="18"/>
    <n v="3"/>
    <n v="1"/>
    <n v="100"/>
    <x v="0"/>
    <n v="0"/>
    <x v="1"/>
    <x v="19"/>
    <n v="1.1000000000000001"/>
    <n v="5"/>
    <n v="5.8"/>
    <n v="7"/>
    <x v="0"/>
    <x v="0"/>
    <x v="1"/>
  </r>
  <r>
    <n v="9033"/>
    <s v="Ek IRA"/>
    <x v="6"/>
    <m/>
    <n v="0"/>
    <n v="10"/>
    <x v="0"/>
    <n v="0"/>
    <x v="0"/>
    <x v="10"/>
    <s v="0.3.1"/>
    <n v="4.0999999999999996"/>
    <n v="5.7"/>
    <n v="7"/>
    <x v="0"/>
    <x v="0"/>
    <x v="1"/>
  </r>
  <r>
    <n v="9034"/>
    <s v="Sanu Ek Pal Chain - Raid"/>
    <x v="25"/>
    <m/>
    <n v="1"/>
    <n v="500"/>
    <x v="0"/>
    <n v="0"/>
    <x v="0"/>
    <x v="90"/>
    <n v="2"/>
    <s v="4.4W"/>
    <n v="2.6"/>
    <n v="5"/>
    <x v="0"/>
    <x v="0"/>
    <x v="1"/>
  </r>
  <r>
    <n v="9035"/>
    <s v="Sai Baba - Sabka Malik Ek"/>
    <x v="27"/>
    <n v="4.9000000000000004"/>
    <n v="42"/>
    <n v="1000"/>
    <x v="0"/>
    <n v="0"/>
    <x v="0"/>
    <x v="93"/>
    <n v="1.4"/>
    <n v="4"/>
    <n v="38000"/>
    <n v="5"/>
    <x v="0"/>
    <x v="0"/>
    <x v="3"/>
  </r>
  <r>
    <n v="9036"/>
    <s v="Ek Vote"/>
    <x v="27"/>
    <n v="5"/>
    <n v="43"/>
    <n v="500"/>
    <x v="0"/>
    <n v="0"/>
    <x v="0"/>
    <x v="93"/>
    <n v="1.1000000000000001"/>
    <s v="4.0.3"/>
    <n v="6.2"/>
    <n v="11"/>
    <x v="1"/>
    <x v="0"/>
    <x v="1"/>
  </r>
  <r>
    <n v="9037"/>
    <s v="Asha Ek Hope - ALS/ MND"/>
    <x v="19"/>
    <n v="5"/>
    <n v="2"/>
    <n v="100"/>
    <x v="0"/>
    <n v="0"/>
    <x v="0"/>
    <x v="84"/>
    <s v="1.1.0"/>
    <n v="4.0999999999999996"/>
    <n v="11000"/>
    <n v="5"/>
    <x v="0"/>
    <x v="0"/>
    <x v="0"/>
  </r>
  <r>
    <n v="9038"/>
    <s v="Meslek Lisesi YGS Ek Puan"/>
    <x v="18"/>
    <m/>
    <n v="11"/>
    <n v="1000"/>
    <x v="0"/>
    <n v="0"/>
    <x v="0"/>
    <x v="13"/>
    <n v="1"/>
    <n v="4"/>
    <n v="1.5"/>
    <n v="1"/>
    <x v="1"/>
    <x v="0"/>
    <x v="1"/>
  </r>
  <r>
    <n v="9039"/>
    <s v="Airplane Pilot Car Transporter"/>
    <x v="18"/>
    <n v="4.0999999999999996"/>
    <n v="182363"/>
    <n v="10000000"/>
    <x v="0"/>
    <n v="0"/>
    <x v="0"/>
    <x v="45"/>
    <s v="2.1.8"/>
    <n v="4.0999999999999996"/>
    <n v="62000"/>
    <n v="7"/>
    <x v="0"/>
    <x v="0"/>
    <x v="7"/>
  </r>
  <r>
    <n v="9040"/>
    <s v="Mahila Vashikaran(Ek rat me)-Hindi"/>
    <x v="18"/>
    <m/>
    <n v="0"/>
    <n v="1000"/>
    <x v="0"/>
    <n v="0"/>
    <x v="0"/>
    <x v="19"/>
    <n v="1.1000000000000001"/>
    <s v="4.0.3"/>
    <n v="4"/>
    <n v="1"/>
    <x v="0"/>
    <x v="0"/>
    <x v="1"/>
  </r>
  <r>
    <n v="9041"/>
    <s v="Ek Kauwa Pyasa Tha"/>
    <x v="18"/>
    <n v="4.0999999999999996"/>
    <n v="35"/>
    <n v="50000"/>
    <x v="0"/>
    <n v="0"/>
    <x v="0"/>
    <x v="19"/>
    <s v="1.3.6"/>
    <n v="4"/>
    <n v="3.1"/>
    <n v="6"/>
    <x v="1"/>
    <x v="0"/>
    <x v="1"/>
  </r>
  <r>
    <n v="9042"/>
    <s v="Train Racing Games 3D 2 Player"/>
    <x v="17"/>
    <n v="4.3"/>
    <n v="192374"/>
    <n v="10000000"/>
    <x v="0"/>
    <n v="0"/>
    <x v="0"/>
    <x v="42"/>
    <m/>
    <n v="5"/>
    <n v="56000"/>
    <n v="1"/>
    <x v="0"/>
    <x v="0"/>
    <x v="4"/>
  </r>
  <r>
    <n v="9043"/>
    <s v="Video Maker with Photo and Music"/>
    <x v="22"/>
    <n v="4.3"/>
    <n v="4871"/>
    <n v="1000000"/>
    <x v="0"/>
    <n v="0"/>
    <x v="0"/>
    <x v="87"/>
    <s v="1.0.2"/>
    <n v="4.0999999999999996"/>
    <n v="30000"/>
    <n v="3"/>
    <x v="0"/>
    <x v="0"/>
    <x v="3"/>
  </r>
  <r>
    <n v="9044"/>
    <s v="SIM Card Info"/>
    <x v="25"/>
    <n v="4.0999999999999996"/>
    <n v="4234"/>
    <n v="1000000"/>
    <x v="0"/>
    <n v="0"/>
    <x v="0"/>
    <x v="90"/>
    <s v="5.3.9"/>
    <n v="4"/>
    <n v="1.9"/>
    <n v="5"/>
    <x v="0"/>
    <x v="0"/>
    <x v="1"/>
  </r>
  <r>
    <n v="9045"/>
    <s v="Toilet Ek Prem Katha Songs Lyrics in Hindi"/>
    <x v="18"/>
    <n v="4.7"/>
    <n v="3"/>
    <n v="1000"/>
    <x v="0"/>
    <n v="0"/>
    <x v="0"/>
    <x v="19"/>
    <n v="1"/>
    <n v="4.0999999999999996"/>
    <n v="2"/>
    <n v="8"/>
    <x v="1"/>
    <x v="0"/>
    <x v="1"/>
  </r>
  <r>
    <n v="9046"/>
    <s v="Ek Do Teen Song Videos - Baaghi 2 Video Songs"/>
    <x v="18"/>
    <m/>
    <n v="2"/>
    <n v="1000"/>
    <x v="0"/>
    <n v="0"/>
    <x v="0"/>
    <x v="19"/>
    <s v="1.4.1"/>
    <s v="4.0.3"/>
    <n v="4.5"/>
    <n v="3"/>
    <x v="0"/>
    <x v="0"/>
    <x v="1"/>
  </r>
  <r>
    <n v="9047"/>
    <s v="Sanu Ek Pal Chain Song Videos - RAID Movie Songs"/>
    <x v="18"/>
    <n v="4.9000000000000004"/>
    <n v="11"/>
    <n v="5000"/>
    <x v="0"/>
    <n v="0"/>
    <x v="0"/>
    <x v="19"/>
    <s v="1.2.8"/>
    <s v="4.0.3"/>
    <n v="4.3"/>
    <n v="3"/>
    <x v="0"/>
    <x v="0"/>
    <x v="1"/>
  </r>
  <r>
    <n v="9049"/>
    <s v="Ek Qissa He Quran Se (Qurani Waqiyat)"/>
    <x v="18"/>
    <n v="5"/>
    <n v="4"/>
    <n v="100"/>
    <x v="0"/>
    <n v="0"/>
    <x v="0"/>
    <x v="19"/>
    <n v="1"/>
    <n v="4"/>
    <n v="2"/>
    <n v="10"/>
    <x v="1"/>
    <x v="0"/>
    <x v="1"/>
  </r>
  <r>
    <n v="9050"/>
    <s v="Lyrics of Ek Paheli Leela"/>
    <x v="18"/>
    <n v="5"/>
    <n v="4"/>
    <n v="500"/>
    <x v="0"/>
    <n v="0"/>
    <x v="0"/>
    <x v="19"/>
    <n v="1"/>
    <n v="4"/>
    <n v="2.2999999999999998"/>
    <n v="4"/>
    <x v="3"/>
    <x v="0"/>
    <x v="1"/>
  </r>
  <r>
    <n v="9051"/>
    <s v="Ek-yatri: Travel where you Belong"/>
    <x v="24"/>
    <m/>
    <n v="0"/>
    <n v="1"/>
    <x v="0"/>
    <n v="0"/>
    <x v="0"/>
    <x v="88"/>
    <s v="1.0.0"/>
    <n v="4.4000000000000004"/>
    <n v="29000"/>
    <n v="8"/>
    <x v="0"/>
    <x v="0"/>
    <x v="2"/>
  </r>
  <r>
    <n v="9052"/>
    <s v="Exiled Kingdoms RPG"/>
    <x v="18"/>
    <n v="4.5999999999999996"/>
    <n v="49210"/>
    <n v="1000000"/>
    <x v="0"/>
    <n v="0"/>
    <x v="2"/>
    <x v="49"/>
    <s v="1.2.1107"/>
    <n v="4.0999999999999996"/>
    <n v="99000"/>
    <n v="7"/>
    <x v="0"/>
    <x v="0"/>
    <x v="9"/>
  </r>
  <r>
    <n v="9053"/>
    <s v="Sabka Malik Ek Sai"/>
    <x v="20"/>
    <n v="4.2"/>
    <n v="17"/>
    <n v="1000"/>
    <x v="0"/>
    <n v="0"/>
    <x v="1"/>
    <x v="85"/>
    <n v="1.3"/>
    <n v="2.2000000000000002"/>
    <n v="5.0999999999999996"/>
    <n v="5"/>
    <x v="5"/>
    <x v="0"/>
    <x v="1"/>
  </r>
  <r>
    <n v="9054"/>
    <s v="Voice Lock Screen"/>
    <x v="16"/>
    <n v="3.7"/>
    <n v="6667"/>
    <n v="1000000"/>
    <x v="0"/>
    <n v="0"/>
    <x v="0"/>
    <x v="29"/>
    <s v="2.4.2"/>
    <n v="4"/>
    <n v="2.7"/>
    <n v="4"/>
    <x v="0"/>
    <x v="0"/>
    <x v="1"/>
  </r>
  <r>
    <n v="9055"/>
    <s v="Shabad Gurubani Punjabi mp3 free - Ek Onkar Satnam"/>
    <x v="18"/>
    <n v="5"/>
    <n v="5"/>
    <n v="100"/>
    <x v="0"/>
    <n v="0"/>
    <x v="0"/>
    <x v="19"/>
    <n v="1.1000000000000001"/>
    <n v="4.4000000000000004"/>
    <n v="64000"/>
    <n v="1"/>
    <x v="0"/>
    <x v="0"/>
    <x v="7"/>
  </r>
  <r>
    <n v="9056"/>
    <s v="Bus Driver 3D: Hill Station"/>
    <x v="18"/>
    <n v="4.3"/>
    <n v="31705"/>
    <n v="5000000"/>
    <x v="0"/>
    <n v="0"/>
    <x v="0"/>
    <x v="45"/>
    <n v="1.7"/>
    <n v="4.0999999999999996"/>
    <n v="49000"/>
    <n v="11"/>
    <x v="1"/>
    <x v="0"/>
    <x v="6"/>
  </r>
  <r>
    <n v="9057"/>
    <s v="Extreme Motorbike Jump 3D"/>
    <x v="18"/>
    <n v="4"/>
    <n v="94308"/>
    <n v="10000000"/>
    <x v="0"/>
    <n v="0"/>
    <x v="0"/>
    <x v="45"/>
    <n v="4.2"/>
    <s v="2.3.3"/>
    <n v="79000"/>
    <n v="12"/>
    <x v="3"/>
    <x v="0"/>
    <x v="5"/>
  </r>
  <r>
    <n v="9058"/>
    <s v="el"/>
    <x v="18"/>
    <n v="4.3"/>
    <n v="32405"/>
    <n v="1000000"/>
    <x v="0"/>
    <n v="0"/>
    <x v="0"/>
    <x v="33"/>
    <s v="1.2.1"/>
    <n v="4.2"/>
    <n v="47000"/>
    <n v="12"/>
    <x v="2"/>
    <x v="0"/>
    <x v="6"/>
  </r>
  <r>
    <n v="9059"/>
    <s v="El Pollo Loco - Loco Rewards"/>
    <x v="12"/>
    <n v="4"/>
    <n v="848"/>
    <n v="100000"/>
    <x v="0"/>
    <n v="0"/>
    <x v="0"/>
    <x v="25"/>
    <n v="2.1"/>
    <n v="4.0999999999999996"/>
    <n v="25000"/>
    <n v="2"/>
    <x v="0"/>
    <x v="0"/>
    <x v="2"/>
  </r>
  <r>
    <n v="9060"/>
    <s v="El Chavo"/>
    <x v="18"/>
    <n v="4"/>
    <n v="751"/>
    <n v="10000"/>
    <x v="1"/>
    <n v="0.99"/>
    <x v="0"/>
    <x v="33"/>
    <s v="1.2.9"/>
    <n v="2.2999999999999998"/>
    <n v="49000"/>
    <n v="11"/>
    <x v="2"/>
    <x v="1"/>
    <x v="6"/>
  </r>
  <r>
    <n v="9061"/>
    <s v="EL AL Flights"/>
    <x v="24"/>
    <n v="3.1"/>
    <n v="1563"/>
    <n v="100000"/>
    <x v="0"/>
    <n v="0"/>
    <x v="0"/>
    <x v="88"/>
    <n v="4.3"/>
    <n v="4.2"/>
    <n v="36000"/>
    <n v="5"/>
    <x v="0"/>
    <x v="0"/>
    <x v="3"/>
  </r>
  <r>
    <n v="9062"/>
    <s v="DreamStream By EL AL"/>
    <x v="24"/>
    <n v="3.4"/>
    <n v="595"/>
    <n v="100000"/>
    <x v="0"/>
    <n v="0"/>
    <x v="0"/>
    <x v="88"/>
    <s v="3.4.20.6 / BuyDRM Labgency 4.8.22 / PED"/>
    <n v="4"/>
    <n v="22000"/>
    <n v="1"/>
    <x v="3"/>
    <x v="0"/>
    <x v="2"/>
  </r>
  <r>
    <n v="9063"/>
    <s v="Learn English with El Chavo."/>
    <x v="18"/>
    <n v="4.2"/>
    <n v="6133"/>
    <n v="100000"/>
    <x v="0"/>
    <n v="0"/>
    <x v="0"/>
    <x v="13"/>
    <n v="6.2"/>
    <s v="2.3.3"/>
    <n v="7"/>
    <n v="10"/>
    <x v="4"/>
    <x v="0"/>
    <x v="1"/>
  </r>
  <r>
    <n v="9064"/>
    <s v="Learn Math with el Chavo"/>
    <x v="18"/>
    <n v="4.2"/>
    <n v="840"/>
    <n v="100000"/>
    <x v="0"/>
    <n v="0"/>
    <x v="0"/>
    <x v="13"/>
    <n v="1.1000000000000001"/>
    <n v="4.0999999999999996"/>
    <n v="60000"/>
    <n v="6"/>
    <x v="0"/>
    <x v="0"/>
    <x v="7"/>
  </r>
  <r>
    <n v="9065"/>
    <s v="El Nuevo DÃ­a"/>
    <x v="31"/>
    <n v="4.0999999999999996"/>
    <n v="8011"/>
    <n v="500000"/>
    <x v="0"/>
    <n v="0"/>
    <x v="2"/>
    <x v="101"/>
    <s v="4.11.2"/>
    <n v="4.0999999999999996"/>
    <n v="13000"/>
    <n v="6"/>
    <x v="0"/>
    <x v="0"/>
    <x v="0"/>
  </r>
  <r>
    <n v="9066"/>
    <s v="EL NORTE"/>
    <x v="31"/>
    <n v="3.4"/>
    <n v="2436"/>
    <n v="100000"/>
    <x v="0"/>
    <n v="0"/>
    <x v="0"/>
    <x v="101"/>
    <m/>
    <m/>
    <m/>
    <n v="6"/>
    <x v="0"/>
    <x v="0"/>
    <x v="1"/>
  </r>
  <r>
    <n v="9067"/>
    <s v="El Nueve"/>
    <x v="31"/>
    <m/>
    <n v="221"/>
    <n v="50000"/>
    <x v="0"/>
    <n v="0"/>
    <x v="1"/>
    <x v="101"/>
    <s v="1.1.3"/>
    <s v="4.0.3"/>
    <n v="3.2"/>
    <n v="10"/>
    <x v="1"/>
    <x v="0"/>
    <x v="1"/>
  </r>
  <r>
    <n v="9068"/>
    <s v="El Laberinto del Demonio 3D"/>
    <x v="18"/>
    <n v="4"/>
    <n v="20421"/>
    <n v="1000000"/>
    <x v="0"/>
    <n v="0"/>
    <x v="1"/>
    <x v="38"/>
    <n v="1.5"/>
    <n v="2.2999999999999998"/>
    <n v="31000"/>
    <n v="8"/>
    <x v="4"/>
    <x v="0"/>
    <x v="3"/>
  </r>
  <r>
    <n v="9069"/>
    <s v="Monastery of El Escorial"/>
    <x v="24"/>
    <m/>
    <n v="12"/>
    <n v="1000"/>
    <x v="1"/>
    <n v="1.99"/>
    <x v="0"/>
    <x v="88"/>
    <n v="1"/>
    <n v="4"/>
    <n v="50000"/>
    <n v="5"/>
    <x v="3"/>
    <x v="1"/>
    <x v="4"/>
  </r>
  <r>
    <n v="9070"/>
    <s v="Learn to code with el Chavo"/>
    <x v="18"/>
    <n v="3.9"/>
    <n v="5933"/>
    <n v="1000000"/>
    <x v="0"/>
    <n v="0"/>
    <x v="0"/>
    <x v="104"/>
    <n v="2.6"/>
    <n v="4.0999999999999996"/>
    <n v="60000"/>
    <n v="3"/>
    <x v="0"/>
    <x v="0"/>
    <x v="7"/>
  </r>
  <r>
    <n v="9071"/>
    <s v="El FalÄ±"/>
    <x v="18"/>
    <n v="4.8"/>
    <n v="36968"/>
    <n v="1000000"/>
    <x v="0"/>
    <n v="0"/>
    <x v="0"/>
    <x v="19"/>
    <s v="1.2.9"/>
    <n v="2.2999999999999998"/>
    <n v="16000"/>
    <n v="11"/>
    <x v="1"/>
    <x v="0"/>
    <x v="0"/>
  </r>
  <r>
    <n v="9072"/>
    <s v="El Laberinto del Demonio 2"/>
    <x v="18"/>
    <n v="4.0999999999999996"/>
    <n v="3654"/>
    <n v="100000"/>
    <x v="0"/>
    <n v="0"/>
    <x v="1"/>
    <x v="38"/>
    <s v="1.0.1"/>
    <n v="4"/>
    <n v="25000"/>
    <n v="4"/>
    <x v="1"/>
    <x v="0"/>
    <x v="2"/>
  </r>
  <r>
    <n v="9073"/>
    <s v="TV Local El Salvador"/>
    <x v="18"/>
    <n v="4.3"/>
    <n v="323"/>
    <n v="10000"/>
    <x v="0"/>
    <n v="0"/>
    <x v="0"/>
    <x v="19"/>
    <n v="1"/>
    <s v="4.0.3"/>
    <n v="3.6"/>
    <n v="5"/>
    <x v="0"/>
    <x v="0"/>
    <x v="1"/>
  </r>
  <r>
    <n v="9074"/>
    <s v="Tigo Money El Salvador"/>
    <x v="11"/>
    <n v="4.3"/>
    <n v="4642"/>
    <n v="100000"/>
    <x v="0"/>
    <n v="0"/>
    <x v="0"/>
    <x v="24"/>
    <s v="5.0.0"/>
    <n v="4.2"/>
    <n v="3.5"/>
    <n v="7"/>
    <x v="0"/>
    <x v="0"/>
    <x v="1"/>
  </r>
  <r>
    <n v="9075"/>
    <s v="Hangman"/>
    <x v="18"/>
    <n v="4.4000000000000004"/>
    <n v="23302"/>
    <n v="5000000"/>
    <x v="0"/>
    <n v="0"/>
    <x v="0"/>
    <x v="38"/>
    <s v="1.0.6"/>
    <n v="4"/>
    <n v="12000"/>
    <n v="3"/>
    <x v="0"/>
    <x v="0"/>
    <x v="0"/>
  </r>
  <r>
    <n v="9076"/>
    <s v="Explora con el Chavo"/>
    <x v="18"/>
    <m/>
    <n v="0"/>
    <n v="100000"/>
    <x v="0"/>
    <n v="0"/>
    <x v="0"/>
    <x v="104"/>
    <m/>
    <m/>
    <m/>
    <n v="6"/>
    <x v="0"/>
    <x v="0"/>
    <x v="1"/>
  </r>
  <r>
    <n v="9077"/>
    <s v="El Dorado App"/>
    <x v="24"/>
    <n v="4.4000000000000004"/>
    <n v="221"/>
    <n v="10000"/>
    <x v="0"/>
    <n v="0"/>
    <x v="0"/>
    <x v="88"/>
    <n v="2.4"/>
    <n v="4.0999999999999996"/>
    <n v="33000"/>
    <n v="4"/>
    <x v="0"/>
    <x v="0"/>
    <x v="3"/>
  </r>
  <r>
    <n v="9078"/>
    <s v="Adivina el cantante de Trap y Reggaeton"/>
    <x v="17"/>
    <n v="4.5"/>
    <n v="1914"/>
    <n v="100000"/>
    <x v="0"/>
    <n v="0"/>
    <x v="0"/>
    <x v="48"/>
    <s v="3.6.7z"/>
    <s v="4.0.3"/>
    <n v="24000"/>
    <n v="6"/>
    <x v="0"/>
    <x v="0"/>
    <x v="2"/>
  </r>
  <r>
    <n v="9079"/>
    <s v="The translator"/>
    <x v="25"/>
    <n v="4.5"/>
    <n v="23805"/>
    <n v="1000000"/>
    <x v="0"/>
    <n v="0"/>
    <x v="0"/>
    <x v="90"/>
    <s v="2.0.4"/>
    <s v="4.0.3"/>
    <n v="4.0999999999999996"/>
    <n v="8"/>
    <x v="1"/>
    <x v="0"/>
    <x v="1"/>
  </r>
  <r>
    <n v="9080"/>
    <s v="Fernanfloo"/>
    <x v="17"/>
    <n v="4.8"/>
    <n v="526595"/>
    <n v="10000000"/>
    <x v="0"/>
    <n v="0"/>
    <x v="2"/>
    <x v="32"/>
    <n v="2.9"/>
    <s v="4.0.3"/>
    <n v="49000"/>
    <n v="6"/>
    <x v="0"/>
    <x v="0"/>
    <x v="6"/>
  </r>
  <r>
    <n v="9081"/>
    <s v="Weather 14 Days"/>
    <x v="29"/>
    <n v="4.4000000000000004"/>
    <n v="279917"/>
    <n v="10000000"/>
    <x v="0"/>
    <n v="0"/>
    <x v="0"/>
    <x v="98"/>
    <m/>
    <m/>
    <m/>
    <n v="7"/>
    <x v="0"/>
    <x v="0"/>
    <x v="1"/>
  </r>
  <r>
    <n v="9082"/>
    <s v="The dollar in mexico"/>
    <x v="11"/>
    <n v="4.5"/>
    <n v="4254"/>
    <n v="100000"/>
    <x v="0"/>
    <n v="0"/>
    <x v="0"/>
    <x v="24"/>
    <n v="2.5"/>
    <n v="4"/>
    <n v="3.2"/>
    <n v="8"/>
    <x v="1"/>
    <x v="0"/>
    <x v="1"/>
  </r>
  <r>
    <n v="9083"/>
    <s v="Real Madrid App"/>
    <x v="23"/>
    <n v="4.5999999999999996"/>
    <n v="161423"/>
    <n v="5000000"/>
    <x v="0"/>
    <n v="0"/>
    <x v="0"/>
    <x v="39"/>
    <s v="6.5.3"/>
    <n v="5"/>
    <n v="73000"/>
    <n v="8"/>
    <x v="0"/>
    <x v="0"/>
    <x v="5"/>
  </r>
  <r>
    <n v="9084"/>
    <s v="OWLIE BOO"/>
    <x v="18"/>
    <n v="4.5999999999999996"/>
    <n v="834"/>
    <n v="100000"/>
    <x v="0"/>
    <n v="0"/>
    <x v="0"/>
    <x v="111"/>
    <s v="1.8.11"/>
    <n v="4"/>
    <n v="22000"/>
    <n v="3"/>
    <x v="0"/>
    <x v="0"/>
    <x v="2"/>
  </r>
  <r>
    <n v="9085"/>
    <s v="Trazado de tuberia El Tubero"/>
    <x v="25"/>
    <n v="4.5"/>
    <n v="313"/>
    <n v="10000"/>
    <x v="1"/>
    <n v="1.97"/>
    <x v="0"/>
    <x v="90"/>
    <n v="4.0999999999999996"/>
    <n v="1.5"/>
    <n v="4.4000000000000004"/>
    <n v="3"/>
    <x v="4"/>
    <x v="1"/>
    <x v="1"/>
  </r>
  <r>
    <n v="9086"/>
    <s v="Adivina el Emoji"/>
    <x v="17"/>
    <m/>
    <n v="2536"/>
    <n v="100000"/>
    <x v="0"/>
    <n v="0"/>
    <x v="0"/>
    <x v="48"/>
    <n v="1"/>
    <s v="4.0.3"/>
    <n v="32000"/>
    <n v="10"/>
    <x v="3"/>
    <x v="0"/>
    <x v="3"/>
  </r>
  <r>
    <n v="9090"/>
    <s v="The Holy Rosary"/>
    <x v="16"/>
    <n v="4.7"/>
    <n v="56197"/>
    <n v="1000000"/>
    <x v="0"/>
    <n v="0"/>
    <x v="0"/>
    <x v="29"/>
    <s v="1.6.17"/>
    <n v="1.6"/>
    <n v="15000"/>
    <n v="8"/>
    <x v="0"/>
    <x v="0"/>
    <x v="0"/>
  </r>
  <r>
    <n v="9091"/>
    <s v="Western Union US - Send Money Transfers Quickly"/>
    <x v="11"/>
    <n v="4.5"/>
    <n v="80904"/>
    <n v="5000000"/>
    <x v="0"/>
    <n v="0"/>
    <x v="0"/>
    <x v="24"/>
    <n v="5.7"/>
    <n v="4.0999999999999996"/>
    <n v="16000"/>
    <n v="7"/>
    <x v="0"/>
    <x v="0"/>
    <x v="0"/>
  </r>
  <r>
    <n v="9092"/>
    <s v="Maps, GPS Navigation &amp; Directions, Street View"/>
    <x v="32"/>
    <n v="4.2"/>
    <n v="207440"/>
    <n v="10000000"/>
    <x v="0"/>
    <n v="0"/>
    <x v="0"/>
    <x v="102"/>
    <s v="7.0.3"/>
    <n v="4"/>
    <n v="6.4"/>
    <n v="7"/>
    <x v="0"/>
    <x v="0"/>
    <x v="1"/>
  </r>
  <r>
    <n v="9094"/>
    <s v="Red Hands â€“ 2-Player Games"/>
    <x v="17"/>
    <n v="4.2"/>
    <n v="93608"/>
    <n v="10000000"/>
    <x v="0"/>
    <n v="0"/>
    <x v="0"/>
    <x v="36"/>
    <m/>
    <m/>
    <m/>
    <n v="2"/>
    <x v="0"/>
    <x v="0"/>
    <x v="1"/>
  </r>
  <r>
    <n v="9095"/>
    <s v="Narcos: Cartel Wars"/>
    <x v="18"/>
    <n v="4.7"/>
    <n v="244797"/>
    <n v="5000000"/>
    <x v="0"/>
    <n v="0"/>
    <x v="1"/>
    <x v="37"/>
    <s v="1.24.09"/>
    <s v="4.0.3"/>
    <n v="52000"/>
    <n v="7"/>
    <x v="0"/>
    <x v="0"/>
    <x v="4"/>
  </r>
  <r>
    <n v="9096"/>
    <s v="Get 'Em"/>
    <x v="17"/>
    <n v="4.0999999999999996"/>
    <n v="7904"/>
    <n v="500000"/>
    <x v="0"/>
    <n v="0"/>
    <x v="2"/>
    <x v="36"/>
    <s v="1.6.7"/>
    <s v="4.0.3"/>
    <n v="21000"/>
    <n v="10"/>
    <x v="3"/>
    <x v="0"/>
    <x v="2"/>
  </r>
  <r>
    <n v="9097"/>
    <s v="EM Launcher for EMUI"/>
    <x v="26"/>
    <n v="4.0999999999999996"/>
    <n v="3175"/>
    <n v="500000"/>
    <x v="0"/>
    <n v="0"/>
    <x v="0"/>
    <x v="92"/>
    <s v="1.0.6"/>
    <n v="4.0999999999999996"/>
    <n v="2.2999999999999998"/>
    <n v="4"/>
    <x v="0"/>
    <x v="0"/>
    <x v="1"/>
  </r>
  <r>
    <n v="9098"/>
    <s v="Live Holdâ€™em Pro Poker - Free Casino Games"/>
    <x v="17"/>
    <n v="4.5999999999999996"/>
    <n v="1123190"/>
    <n v="10000000"/>
    <x v="0"/>
    <n v="0"/>
    <x v="1"/>
    <x v="34"/>
    <m/>
    <m/>
    <m/>
    <n v="8"/>
    <x v="0"/>
    <x v="0"/>
    <x v="1"/>
  </r>
  <r>
    <n v="9099"/>
    <s v="Beach Shoot Em Up: Head Hunter"/>
    <x v="17"/>
    <n v="4.4000000000000004"/>
    <n v="1218"/>
    <n v="500000"/>
    <x v="0"/>
    <n v="0"/>
    <x v="2"/>
    <x v="36"/>
    <s v="1.0.9"/>
    <n v="2.2999999999999998"/>
    <n v="15000"/>
    <n v="3"/>
    <x v="0"/>
    <x v="0"/>
    <x v="0"/>
  </r>
  <r>
    <n v="9100"/>
    <s v="Connect'Em"/>
    <x v="18"/>
    <n v="4.5"/>
    <n v="49381"/>
    <n v="1000000"/>
    <x v="0"/>
    <n v="0"/>
    <x v="0"/>
    <x v="38"/>
    <s v="1.0.17"/>
    <n v="2"/>
    <n v="6.8"/>
    <n v="6"/>
    <x v="0"/>
    <x v="0"/>
    <x v="1"/>
  </r>
  <r>
    <n v="9101"/>
    <s v="Stick 'Em Up 2 Starter Edition"/>
    <x v="17"/>
    <n v="3.8"/>
    <n v="2102"/>
    <n v="100000"/>
    <x v="0"/>
    <n v="0"/>
    <x v="2"/>
    <x v="36"/>
    <s v="1.1.3"/>
    <s v="4.0.3"/>
    <n v="40000"/>
    <n v="9"/>
    <x v="4"/>
    <x v="0"/>
    <x v="6"/>
  </r>
  <r>
    <n v="9102"/>
    <s v="Shoot`Em Down: Shooting game"/>
    <x v="17"/>
    <n v="3.9"/>
    <n v="7972"/>
    <n v="500000"/>
    <x v="0"/>
    <n v="0"/>
    <x v="1"/>
    <x v="36"/>
    <n v="56"/>
    <n v="4.0999999999999996"/>
    <n v="88000"/>
    <n v="8"/>
    <x v="1"/>
    <x v="0"/>
    <x v="8"/>
  </r>
  <r>
    <n v="9103"/>
    <s v="Texas Holdâ€™em Poker + | Social"/>
    <x v="17"/>
    <n v="3.5"/>
    <n v="4416"/>
    <n v="500000"/>
    <x v="0"/>
    <n v="0"/>
    <x v="1"/>
    <x v="105"/>
    <s v="2.1.7"/>
    <s v="4.0.3"/>
    <n v="59000"/>
    <n v="1"/>
    <x v="1"/>
    <x v="0"/>
    <x v="4"/>
  </r>
  <r>
    <n v="9104"/>
    <s v="PlayTexas Hold'em Poker Free"/>
    <x v="17"/>
    <n v="3.8"/>
    <n v="3543"/>
    <n v="1000000"/>
    <x v="0"/>
    <n v="0"/>
    <x v="1"/>
    <x v="34"/>
    <m/>
    <m/>
    <m/>
    <n v="3"/>
    <x v="0"/>
    <x v="0"/>
    <x v="1"/>
  </r>
  <r>
    <n v="9105"/>
    <s v="EM Launcher Pro"/>
    <x v="26"/>
    <n v="4.2"/>
    <n v="35"/>
    <n v="1000"/>
    <x v="1"/>
    <n v="3.99"/>
    <x v="0"/>
    <x v="92"/>
    <n v="1"/>
    <n v="4.0999999999999996"/>
    <n v="24"/>
    <n v="4"/>
    <x v="3"/>
    <x v="1"/>
    <x v="1"/>
  </r>
  <r>
    <n v="9106"/>
    <s v="HAWK â€“ Force of an Arcade Shooter. Shoot 'em up"/>
    <x v="17"/>
    <n v="4.5999999999999996"/>
    <n v="190274"/>
    <n v="5000000"/>
    <x v="0"/>
    <n v="0"/>
    <x v="0"/>
    <x v="32"/>
    <m/>
    <n v="4.0999999999999996"/>
    <n v="46000"/>
    <n v="7"/>
    <x v="0"/>
    <x v="0"/>
    <x v="6"/>
  </r>
  <r>
    <n v="9107"/>
    <s v="Shoot Em Down Free"/>
    <x v="18"/>
    <n v="3.7"/>
    <n v="2850"/>
    <n v="500000"/>
    <x v="0"/>
    <n v="0"/>
    <x v="0"/>
    <x v="38"/>
    <n v="23"/>
    <n v="2.2999999999999998"/>
    <n v="39000"/>
    <n v="2"/>
    <x v="0"/>
    <x v="0"/>
    <x v="3"/>
  </r>
  <r>
    <n v="9109"/>
    <s v="Texas Hold'em Poker"/>
    <x v="17"/>
    <n v="3.6"/>
    <n v="12846"/>
    <n v="1000000"/>
    <x v="0"/>
    <n v="0"/>
    <x v="1"/>
    <x v="105"/>
    <n v="3.3"/>
    <n v="4.0999999999999996"/>
    <n v="14000"/>
    <n v="12"/>
    <x v="1"/>
    <x v="0"/>
    <x v="0"/>
  </r>
  <r>
    <n v="9110"/>
    <s v="Nuke Em All"/>
    <x v="18"/>
    <n v="3.4"/>
    <n v="2714"/>
    <n v="500000"/>
    <x v="0"/>
    <n v="0"/>
    <x v="3"/>
    <x v="33"/>
    <s v="1.1.8"/>
    <n v="4.0999999999999996"/>
    <n v="52000"/>
    <n v="11"/>
    <x v="1"/>
    <x v="0"/>
    <x v="4"/>
  </r>
  <r>
    <n v="9111"/>
    <s v="Poker Equity Calculator Pro for No Limit Hold'em"/>
    <x v="17"/>
    <n v="4"/>
    <n v="21"/>
    <n v="5000"/>
    <x v="1"/>
    <n v="0.99"/>
    <x v="0"/>
    <x v="34"/>
    <n v="1.3"/>
    <n v="5"/>
    <n v="14000"/>
    <n v="9"/>
    <x v="1"/>
    <x v="1"/>
    <x v="0"/>
  </r>
  <r>
    <n v="9112"/>
    <s v="Poker Live! 3D Texas Hold'em"/>
    <x v="17"/>
    <n v="4.3"/>
    <n v="6143"/>
    <n v="100000"/>
    <x v="0"/>
    <n v="0"/>
    <x v="1"/>
    <x v="105"/>
    <m/>
    <s v="4.0.3"/>
    <n v="37000"/>
    <n v="7"/>
    <x v="0"/>
    <x v="0"/>
    <x v="3"/>
  </r>
  <r>
    <n v="9114"/>
    <s v="Fun Texas Hold'em Poker"/>
    <x v="17"/>
    <n v="4.5"/>
    <n v="32831"/>
    <n v="500000"/>
    <x v="0"/>
    <n v="0"/>
    <x v="1"/>
    <x v="105"/>
    <s v="17.05.11"/>
    <s v="4.0.3"/>
    <n v="24000"/>
    <n v="5"/>
    <x v="1"/>
    <x v="0"/>
    <x v="2"/>
  </r>
  <r>
    <n v="9115"/>
    <s v="Elevator Simulator Lift EM ALL"/>
    <x v="18"/>
    <n v="4.4000000000000004"/>
    <n v="2941"/>
    <n v="100000"/>
    <x v="0"/>
    <n v="0"/>
    <x v="1"/>
    <x v="45"/>
    <s v="2.4.1343-prod"/>
    <s v="4.0.3"/>
    <n v="28000"/>
    <n v="7"/>
    <x v="0"/>
    <x v="0"/>
    <x v="2"/>
  </r>
  <r>
    <n v="9116"/>
    <s v="Dragonplayâ„¢ Poker Texas Holdem"/>
    <x v="17"/>
    <n v="4.5"/>
    <n v="197979"/>
    <n v="1000000"/>
    <x v="0"/>
    <n v="0"/>
    <x v="1"/>
    <x v="34"/>
    <m/>
    <m/>
    <m/>
    <n v="8"/>
    <x v="0"/>
    <x v="0"/>
    <x v="1"/>
  </r>
  <r>
    <n v="9117"/>
    <s v="Punch em"/>
    <x v="17"/>
    <n v="4.0999999999999996"/>
    <n v="2208"/>
    <n v="500000"/>
    <x v="0"/>
    <n v="0"/>
    <x v="0"/>
    <x v="32"/>
    <s v="2.0.8"/>
    <n v="4.0999999999999996"/>
    <n v="4.4000000000000004"/>
    <n v="5"/>
    <x v="0"/>
    <x v="0"/>
    <x v="1"/>
  </r>
  <r>
    <n v="9118"/>
    <s v="Zynga Poker â€“ Texas Holdem"/>
    <x v="17"/>
    <n v="4.4000000000000004"/>
    <n v="1986068"/>
    <n v="50000000"/>
    <x v="0"/>
    <n v="0"/>
    <x v="1"/>
    <x v="105"/>
    <n v="21.54"/>
    <n v="4.0999999999999996"/>
    <n v="52000"/>
    <n v="7"/>
    <x v="0"/>
    <x v="0"/>
    <x v="4"/>
  </r>
  <r>
    <n v="9119"/>
    <s v="Boyaa Poker (En) â€“ Social Texas Holdâ€™em"/>
    <x v="17"/>
    <n v="4.3"/>
    <n v="71468"/>
    <n v="1000000"/>
    <x v="0"/>
    <n v="0"/>
    <x v="1"/>
    <x v="34"/>
    <s v="5.8.0"/>
    <n v="4.0999999999999996"/>
    <n v="51000"/>
    <n v="6"/>
    <x v="0"/>
    <x v="0"/>
    <x v="4"/>
  </r>
  <r>
    <n v="9120"/>
    <s v="World Series of Poker â€“ WSOP Free Texas Holdem"/>
    <x v="17"/>
    <n v="4.5"/>
    <n v="910051"/>
    <n v="10000000"/>
    <x v="0"/>
    <n v="0"/>
    <x v="1"/>
    <x v="34"/>
    <s v="5.11.0"/>
    <n v="4.0999999999999996"/>
    <n v="76000"/>
    <n v="8"/>
    <x v="0"/>
    <x v="0"/>
    <x v="5"/>
  </r>
  <r>
    <n v="9121"/>
    <s v="Connect'Em Halloween"/>
    <x v="18"/>
    <n v="4.5"/>
    <n v="6673"/>
    <n v="500000"/>
    <x v="0"/>
    <n v="0"/>
    <x v="0"/>
    <x v="38"/>
    <s v="1.0.7"/>
    <n v="2"/>
    <n v="4.4000000000000004"/>
    <n v="9"/>
    <x v="3"/>
    <x v="0"/>
    <x v="1"/>
  </r>
  <r>
    <n v="9123"/>
    <s v="Texas Holdem Poker Pro"/>
    <x v="17"/>
    <n v="4.5"/>
    <n v="114479"/>
    <n v="5000000"/>
    <x v="0"/>
    <n v="0"/>
    <x v="1"/>
    <x v="34"/>
    <s v="4.7.0"/>
    <n v="3"/>
    <n v="26000"/>
    <n v="12"/>
    <x v="1"/>
    <x v="0"/>
    <x v="2"/>
  </r>
  <r>
    <n v="9124"/>
    <s v="Rage Fight of Streets - Beat Em Up Game"/>
    <x v="17"/>
    <n v="4.3"/>
    <n v="1489"/>
    <n v="100000"/>
    <x v="0"/>
    <n v="0"/>
    <x v="1"/>
    <x v="36"/>
    <m/>
    <n v="4.0999999999999996"/>
    <n v="67000"/>
    <n v="5"/>
    <x v="0"/>
    <x v="0"/>
    <x v="7"/>
  </r>
  <r>
    <n v="9125"/>
    <s v="HANGAME Casino - Baccarat &amp; Texas Hold'em"/>
    <x v="17"/>
    <n v="4.0999999999999996"/>
    <n v="8608"/>
    <n v="500000"/>
    <x v="0"/>
    <n v="0"/>
    <x v="1"/>
    <x v="105"/>
    <s v="1.4.5"/>
    <n v="4.0999999999999996"/>
    <n v="46000"/>
    <n v="5"/>
    <x v="0"/>
    <x v="0"/>
    <x v="6"/>
  </r>
  <r>
    <n v="9126"/>
    <s v="PokerStars Play: Free Texas Holdem Poker Game"/>
    <x v="17"/>
    <n v="4.5999999999999996"/>
    <n v="14989"/>
    <n v="500000"/>
    <x v="0"/>
    <n v="0"/>
    <x v="1"/>
    <x v="34"/>
    <s v="1.9.2"/>
    <s v="4.0.3"/>
    <n v="78000"/>
    <n v="7"/>
    <x v="0"/>
    <x v="0"/>
    <x v="5"/>
  </r>
  <r>
    <n v="9127"/>
    <s v="Yoong: Kick 'Em Up!"/>
    <x v="23"/>
    <n v="4.3"/>
    <n v="7107"/>
    <n v="100000"/>
    <x v="0"/>
    <n v="0"/>
    <x v="0"/>
    <x v="39"/>
    <s v="1.1.1"/>
    <s v="4.0.3"/>
    <n v="33000"/>
    <n v="12"/>
    <x v="4"/>
    <x v="0"/>
    <x v="3"/>
  </r>
  <r>
    <n v="9128"/>
    <s v="Texas Holdem Poker"/>
    <x v="17"/>
    <n v="4"/>
    <n v="127831"/>
    <n v="10000000"/>
    <x v="0"/>
    <n v="0"/>
    <x v="1"/>
    <x v="34"/>
    <s v="4.7.0"/>
    <n v="3"/>
    <n v="26000"/>
    <n v="12"/>
    <x v="1"/>
    <x v="0"/>
    <x v="2"/>
  </r>
  <r>
    <n v="9129"/>
    <s v="Instabridge - Free WiFi Passwords and Hotspots"/>
    <x v="25"/>
    <n v="4.4000000000000004"/>
    <n v="211308"/>
    <n v="10000000"/>
    <x v="0"/>
    <n v="0"/>
    <x v="0"/>
    <x v="90"/>
    <m/>
    <n v="4.0999999999999996"/>
    <m/>
    <n v="8"/>
    <x v="0"/>
    <x v="0"/>
    <x v="1"/>
  </r>
  <r>
    <n v="9130"/>
    <s v="Big Fish Casino â€“ Play Slots &amp; Vegas Games"/>
    <x v="17"/>
    <n v="4.4000000000000004"/>
    <n v="382100"/>
    <n v="10000000"/>
    <x v="0"/>
    <n v="0"/>
    <x v="1"/>
    <x v="105"/>
    <m/>
    <m/>
    <m/>
    <n v="7"/>
    <x v="0"/>
    <x v="0"/>
    <x v="1"/>
  </r>
  <r>
    <n v="9131"/>
    <s v="Em Fuga Brasil"/>
    <x v="18"/>
    <m/>
    <n v="1317"/>
    <n v="100000"/>
    <x v="0"/>
    <n v="0"/>
    <x v="0"/>
    <x v="45"/>
    <n v="1"/>
    <n v="4.0999999999999996"/>
    <n v="60000"/>
    <n v="4"/>
    <x v="0"/>
    <x v="0"/>
    <x v="7"/>
  </r>
  <r>
    <n v="9132"/>
    <s v="LocaToWeb - Live GPS tracking"/>
    <x v="23"/>
    <n v="4.5999999999999996"/>
    <n v="200"/>
    <n v="1000"/>
    <x v="1"/>
    <n v="2.4900000000000002"/>
    <x v="0"/>
    <x v="39"/>
    <s v="3.9.1"/>
    <n v="5"/>
    <n v="3"/>
    <n v="8"/>
    <x v="0"/>
    <x v="1"/>
    <x v="1"/>
  </r>
  <r>
    <n v="9133"/>
    <s v="TRANSFORMERS: Forged to Fight"/>
    <x v="17"/>
    <n v="4.5999999999999996"/>
    <n v="291941"/>
    <n v="10000000"/>
    <x v="0"/>
    <n v="0"/>
    <x v="2"/>
    <x v="36"/>
    <s v="6.3.2"/>
    <s v="4.0.3"/>
    <n v="90000"/>
    <n v="7"/>
    <x v="0"/>
    <x v="0"/>
    <x v="9"/>
  </r>
  <r>
    <n v="9134"/>
    <s v="Texas Holdem &amp; Omaha Poker: Pokerist"/>
    <x v="17"/>
    <n v="4.3"/>
    <n v="187200"/>
    <n v="10000000"/>
    <x v="0"/>
    <n v="0"/>
    <x v="1"/>
    <x v="34"/>
    <s v="18.4.0"/>
    <n v="4.0999999999999996"/>
    <n v="28000"/>
    <n v="7"/>
    <x v="0"/>
    <x v="0"/>
    <x v="2"/>
  </r>
  <r>
    <n v="9135"/>
    <s v="Governor of Poker 2 - OFFLINE POKER GAME"/>
    <x v="17"/>
    <n v="4.3"/>
    <n v="246538"/>
    <n v="5000000"/>
    <x v="0"/>
    <n v="0"/>
    <x v="1"/>
    <x v="34"/>
    <s v="3.0.8"/>
    <n v="2.2999999999999998"/>
    <n v="60000"/>
    <n v="3"/>
    <x v="0"/>
    <x v="0"/>
    <x v="7"/>
  </r>
  <r>
    <n v="9136"/>
    <s v="Squadron - Bullet Hell Shooter"/>
    <x v="17"/>
    <n v="4.2"/>
    <n v="177542"/>
    <n v="10000000"/>
    <x v="0"/>
    <n v="0"/>
    <x v="0"/>
    <x v="32"/>
    <s v="1.0.7"/>
    <n v="2.2999999999999998"/>
    <n v="40000"/>
    <n v="5"/>
    <x v="3"/>
    <x v="0"/>
    <x v="6"/>
  </r>
  <r>
    <n v="9137"/>
    <s v="Telemundo Deportes - En Vivo"/>
    <x v="23"/>
    <n v="4.5"/>
    <n v="36255"/>
    <n v="1000000"/>
    <x v="0"/>
    <n v="0"/>
    <x v="0"/>
    <x v="39"/>
    <s v="5.10.5"/>
    <n v="4.0999999999999996"/>
    <n v="25000"/>
    <n v="8"/>
    <x v="0"/>
    <x v="0"/>
    <x v="2"/>
  </r>
  <r>
    <n v="9138"/>
    <s v="Holy Knight EN"/>
    <x v="18"/>
    <n v="4"/>
    <n v="26202"/>
    <n v="1000000"/>
    <x v="0"/>
    <n v="0"/>
    <x v="1"/>
    <x v="49"/>
    <s v="1.1.700"/>
    <n v="2.2999999999999998"/>
    <n v="41000"/>
    <n v="5"/>
    <x v="0"/>
    <x v="0"/>
    <x v="6"/>
  </r>
  <r>
    <n v="9139"/>
    <s v="Hello English: Learn English"/>
    <x v="18"/>
    <n v="4.5999999999999996"/>
    <n v="750321"/>
    <n v="10000000"/>
    <x v="0"/>
    <n v="0"/>
    <x v="0"/>
    <x v="13"/>
    <m/>
    <m/>
    <m/>
    <n v="8"/>
    <x v="0"/>
    <x v="0"/>
    <x v="1"/>
  </r>
  <r>
    <n v="9141"/>
    <s v="English in a Month Free"/>
    <x v="18"/>
    <n v="3.8"/>
    <n v="6577"/>
    <n v="1000000"/>
    <x v="0"/>
    <n v="0"/>
    <x v="0"/>
    <x v="13"/>
    <n v="1.28"/>
    <n v="4.0999999999999996"/>
    <n v="13000"/>
    <n v="7"/>
    <x v="1"/>
    <x v="0"/>
    <x v="0"/>
  </r>
  <r>
    <n v="9142"/>
    <s v="Words With Friends â€“ Play Free"/>
    <x v="17"/>
    <n v="4.3"/>
    <n v="711719"/>
    <n v="10000000"/>
    <x v="0"/>
    <n v="0"/>
    <x v="0"/>
    <x v="41"/>
    <m/>
    <m/>
    <m/>
    <n v="7"/>
    <x v="0"/>
    <x v="0"/>
    <x v="1"/>
  </r>
  <r>
    <n v="9143"/>
    <s v="FRANCE 24"/>
    <x v="31"/>
    <n v="4.3"/>
    <n v="47069"/>
    <n v="5000000"/>
    <x v="0"/>
    <n v="0"/>
    <x v="2"/>
    <x v="101"/>
    <m/>
    <m/>
    <m/>
    <n v="6"/>
    <x v="0"/>
    <x v="0"/>
    <x v="1"/>
  </r>
  <r>
    <n v="9144"/>
    <s v="JW Library"/>
    <x v="3"/>
    <n v="4.9000000000000004"/>
    <n v="922752"/>
    <n v="10000000"/>
    <x v="0"/>
    <n v="0"/>
    <x v="0"/>
    <x v="6"/>
    <m/>
    <m/>
    <m/>
    <n v="6"/>
    <x v="0"/>
    <x v="0"/>
    <x v="1"/>
  </r>
  <r>
    <n v="9145"/>
    <s v="Learn Body Parts in English"/>
    <x v="18"/>
    <n v="4"/>
    <n v="7243"/>
    <n v="1000000"/>
    <x v="0"/>
    <n v="0"/>
    <x v="0"/>
    <x v="13"/>
    <n v="5.13"/>
    <n v="2.2999999999999998"/>
    <n v="42000"/>
    <n v="12"/>
    <x v="3"/>
    <x v="0"/>
    <x v="6"/>
  </r>
  <r>
    <n v="9146"/>
    <s v="ai.type keyboard Plus + Emoji"/>
    <x v="25"/>
    <n v="4.5"/>
    <n v="57076"/>
    <n v="100000"/>
    <x v="1"/>
    <n v="4.49"/>
    <x v="0"/>
    <x v="90"/>
    <s v="Paid-9.4.1.3"/>
    <n v="4.0999999999999996"/>
    <n v="35000"/>
    <n v="7"/>
    <x v="0"/>
    <x v="1"/>
    <x v="3"/>
  </r>
  <r>
    <n v="9148"/>
    <s v="Learn English Daily"/>
    <x v="18"/>
    <n v="4.5"/>
    <n v="7881"/>
    <n v="500000"/>
    <x v="0"/>
    <n v="0"/>
    <x v="0"/>
    <x v="13"/>
    <n v="7"/>
    <n v="4"/>
    <n v="53000"/>
    <n v="5"/>
    <x v="0"/>
    <x v="0"/>
    <x v="4"/>
  </r>
  <r>
    <n v="9149"/>
    <s v="Orfox: Tor Browser for Android"/>
    <x v="6"/>
    <n v="4.2"/>
    <n v="44233"/>
    <n v="10000000"/>
    <x v="0"/>
    <n v="0"/>
    <x v="0"/>
    <x v="10"/>
    <s v="Fennec-52.9.0esr/TorBrowser-7.5-1/Orfox-1.5.4-RC-1"/>
    <s v="4.0.3"/>
    <n v="31000"/>
    <n v="7"/>
    <x v="0"/>
    <x v="0"/>
    <x v="3"/>
  </r>
  <r>
    <n v="9150"/>
    <s v="NewsDog - Latest News, Breaking News, Local News"/>
    <x v="31"/>
    <n v="4.4000000000000004"/>
    <n v="291901"/>
    <n v="10000000"/>
    <x v="0"/>
    <n v="0"/>
    <x v="3"/>
    <x v="101"/>
    <s v="2.6.0"/>
    <n v="4.0999999999999996"/>
    <n v="4.3"/>
    <n v="7"/>
    <x v="0"/>
    <x v="0"/>
    <x v="1"/>
  </r>
  <r>
    <n v="9151"/>
    <s v="Keyboard ManMan"/>
    <x v="25"/>
    <n v="4.4000000000000004"/>
    <n v="121304"/>
    <n v="10000000"/>
    <x v="0"/>
    <n v="0"/>
    <x v="0"/>
    <x v="90"/>
    <m/>
    <m/>
    <m/>
    <n v="3"/>
    <x v="0"/>
    <x v="0"/>
    <x v="1"/>
  </r>
  <r>
    <n v="9152"/>
    <s v="RightNow English Conversation"/>
    <x v="18"/>
    <n v="4"/>
    <n v="5118"/>
    <n v="1000000"/>
    <x v="0"/>
    <n v="0"/>
    <x v="0"/>
    <x v="13"/>
    <s v="1.4.1"/>
    <n v="2.2999999999999998"/>
    <n v="11000"/>
    <n v="3"/>
    <x v="0"/>
    <x v="0"/>
    <x v="0"/>
  </r>
  <r>
    <n v="9153"/>
    <s v="HTC Sense Input - EN"/>
    <x v="25"/>
    <n v="4.3"/>
    <n v="24175"/>
    <n v="5000000"/>
    <x v="0"/>
    <n v="0"/>
    <x v="0"/>
    <x v="90"/>
    <s v="1.0.612931"/>
    <n v="5"/>
    <n v="8.5"/>
    <n v="10"/>
    <x v="4"/>
    <x v="0"/>
    <x v="1"/>
  </r>
  <r>
    <n v="9155"/>
    <s v="Classic Words Solo"/>
    <x v="17"/>
    <n v="4.4000000000000004"/>
    <n v="135739"/>
    <n v="5000000"/>
    <x v="0"/>
    <n v="0"/>
    <x v="0"/>
    <x v="41"/>
    <m/>
    <m/>
    <m/>
    <n v="8"/>
    <x v="0"/>
    <x v="0"/>
    <x v="1"/>
  </r>
  <r>
    <n v="9156"/>
    <s v="Ginger Keyboard - Emoji, GIFs, Themes &amp; Games"/>
    <x v="27"/>
    <n v="4.4000000000000004"/>
    <n v="162831"/>
    <n v="5000000"/>
    <x v="0"/>
    <n v="0"/>
    <x v="0"/>
    <x v="93"/>
    <s v="8.1.01"/>
    <n v="4.0999999999999996"/>
    <n v="43000"/>
    <n v="8"/>
    <x v="0"/>
    <x v="0"/>
    <x v="6"/>
  </r>
  <r>
    <n v="9157"/>
    <s v="English Audio Books - Librivox"/>
    <x v="18"/>
    <n v="4"/>
    <n v="10773"/>
    <n v="1000000"/>
    <x v="0"/>
    <n v="0"/>
    <x v="0"/>
    <x v="13"/>
    <n v="8.02"/>
    <n v="4.0999999999999996"/>
    <n v="10000"/>
    <n v="11"/>
    <x v="1"/>
    <x v="0"/>
    <x v="0"/>
  </r>
  <r>
    <n v="9158"/>
    <s v="Learn Top 300 English Words"/>
    <x v="18"/>
    <n v="4.7"/>
    <n v="61600"/>
    <n v="1000000"/>
    <x v="0"/>
    <n v="0"/>
    <x v="0"/>
    <x v="13"/>
    <n v="3.1"/>
    <n v="2.2999999999999998"/>
    <n v="3.4"/>
    <n v="2"/>
    <x v="0"/>
    <x v="0"/>
    <x v="1"/>
  </r>
  <r>
    <n v="9159"/>
    <s v="Univision Deportes: Liga MX, MLS, FÃºtbol En Vivo"/>
    <x v="23"/>
    <n v="4.2"/>
    <n v="75566"/>
    <n v="5000000"/>
    <x v="0"/>
    <n v="0"/>
    <x v="0"/>
    <x v="39"/>
    <m/>
    <m/>
    <m/>
    <n v="7"/>
    <x v="0"/>
    <x v="0"/>
    <x v="1"/>
  </r>
  <r>
    <n v="9162"/>
    <s v="English Hindi Dictionary"/>
    <x v="3"/>
    <n v="4.4000000000000004"/>
    <n v="384368"/>
    <n v="10000000"/>
    <x v="0"/>
    <n v="0"/>
    <x v="0"/>
    <x v="6"/>
    <m/>
    <m/>
    <m/>
    <n v="8"/>
    <x v="0"/>
    <x v="0"/>
    <x v="1"/>
  </r>
  <r>
    <n v="9163"/>
    <s v="English to Hindi Dictionary"/>
    <x v="3"/>
    <n v="4.0999999999999996"/>
    <n v="71328"/>
    <n v="5000000"/>
    <x v="0"/>
    <n v="0"/>
    <x v="0"/>
    <x v="6"/>
    <s v="BlueOrange"/>
    <s v="4.0.3"/>
    <n v="11000"/>
    <n v="6"/>
    <x v="1"/>
    <x v="0"/>
    <x v="0"/>
  </r>
  <r>
    <n v="9164"/>
    <s v="EO.TRADE - Coin sale"/>
    <x v="11"/>
    <n v="4.3"/>
    <n v="95"/>
    <n v="10000"/>
    <x v="0"/>
    <n v="0"/>
    <x v="0"/>
    <x v="24"/>
    <n v="0.3"/>
    <s v="4.0.3"/>
    <n v="1.5"/>
    <n v="6"/>
    <x v="0"/>
    <x v="0"/>
    <x v="1"/>
  </r>
  <r>
    <n v="9165"/>
    <s v="EO Network"/>
    <x v="4"/>
    <n v="3.5"/>
    <n v="13"/>
    <n v="1000"/>
    <x v="0"/>
    <n v="0"/>
    <x v="1"/>
    <x v="7"/>
    <s v="1.0.3"/>
    <n v="4.4000000000000004"/>
    <n v="21000"/>
    <n v="9"/>
    <x v="1"/>
    <x v="0"/>
    <x v="2"/>
  </r>
  <r>
    <n v="9166"/>
    <s v="The EO Bar"/>
    <x v="13"/>
    <n v="4.7"/>
    <n v="416"/>
    <n v="10000"/>
    <x v="1"/>
    <n v="6.99"/>
    <x v="0"/>
    <x v="26"/>
    <s v="1.3.7"/>
    <n v="4.0999999999999996"/>
    <n v="34000"/>
    <n v="7"/>
    <x v="0"/>
    <x v="1"/>
    <x v="3"/>
  </r>
  <r>
    <n v="9167"/>
    <s v="EO Mumbai"/>
    <x v="6"/>
    <m/>
    <n v="0"/>
    <n v="10"/>
    <x v="0"/>
    <n v="0"/>
    <x v="0"/>
    <x v="10"/>
    <n v="1.02"/>
    <n v="4.0999999999999996"/>
    <n v="11000"/>
    <n v="2"/>
    <x v="0"/>
    <x v="0"/>
    <x v="0"/>
  </r>
  <r>
    <n v="9168"/>
    <s v="EO Global"/>
    <x v="4"/>
    <n v="2.6"/>
    <n v="13"/>
    <n v="1000"/>
    <x v="0"/>
    <n v="0"/>
    <x v="0"/>
    <x v="7"/>
    <n v="3.2"/>
    <n v="4.0999999999999996"/>
    <n v="8.9"/>
    <n v="10"/>
    <x v="3"/>
    <x v="0"/>
    <x v="1"/>
  </r>
  <r>
    <n v="9169"/>
    <s v="EO SouthAsia"/>
    <x v="4"/>
    <n v="4.2"/>
    <n v="8"/>
    <n v="100"/>
    <x v="0"/>
    <n v="0"/>
    <x v="1"/>
    <x v="7"/>
    <s v="1.0.23"/>
    <n v="4.0999999999999996"/>
    <n v="19000"/>
    <n v="4"/>
    <x v="0"/>
    <x v="0"/>
    <x v="0"/>
  </r>
  <r>
    <n v="9170"/>
    <s v="EO RAIPUR"/>
    <x v="20"/>
    <m/>
    <n v="1"/>
    <n v="10"/>
    <x v="0"/>
    <n v="0"/>
    <x v="1"/>
    <x v="85"/>
    <n v="1"/>
    <s v="4.0.3"/>
    <n v="4.2"/>
    <n v="6"/>
    <x v="1"/>
    <x v="0"/>
    <x v="1"/>
  </r>
  <r>
    <n v="9171"/>
    <s v="EO Forum"/>
    <x v="4"/>
    <m/>
    <n v="0"/>
    <n v="100"/>
    <x v="0"/>
    <n v="0"/>
    <x v="0"/>
    <x v="7"/>
    <n v="1.1000000000000001"/>
    <n v="2.1"/>
    <n v="1.1000000000000001"/>
    <n v="4"/>
    <x v="5"/>
    <x v="0"/>
    <x v="1"/>
  </r>
  <r>
    <n v="9172"/>
    <s v="EO Events"/>
    <x v="4"/>
    <m/>
    <n v="0"/>
    <n v="10"/>
    <x v="0"/>
    <n v="0"/>
    <x v="1"/>
    <x v="7"/>
    <s v="v2.7.11.27"/>
    <n v="4.0999999999999996"/>
    <n v="11000"/>
    <n v="6"/>
    <x v="0"/>
    <x v="0"/>
    <x v="0"/>
  </r>
  <r>
    <n v="9173"/>
    <s v="EO KOREA"/>
    <x v="4"/>
    <m/>
    <n v="0"/>
    <n v="50"/>
    <x v="0"/>
    <n v="0"/>
    <x v="1"/>
    <x v="7"/>
    <s v="1.0.7"/>
    <n v="2.2000000000000002"/>
    <n v="14000"/>
    <n v="12"/>
    <x v="1"/>
    <x v="0"/>
    <x v="0"/>
  </r>
  <r>
    <n v="9174"/>
    <s v="EO App. SelfCompassion to you"/>
    <x v="13"/>
    <m/>
    <n v="1"/>
    <n v="100"/>
    <x v="0"/>
    <n v="0"/>
    <x v="0"/>
    <x v="26"/>
    <m/>
    <m/>
    <m/>
    <n v="9"/>
    <x v="4"/>
    <x v="0"/>
    <x v="1"/>
  </r>
  <r>
    <n v="9175"/>
    <s v="EO GSEA"/>
    <x v="4"/>
    <m/>
    <n v="1"/>
    <n v="10"/>
    <x v="0"/>
    <n v="0"/>
    <x v="0"/>
    <x v="7"/>
    <s v="1.0.0"/>
    <n v="4.4000000000000004"/>
    <n v="30000"/>
    <n v="1"/>
    <x v="0"/>
    <x v="0"/>
    <x v="3"/>
  </r>
  <r>
    <n v="9176"/>
    <s v="EO Guide"/>
    <x v="13"/>
    <m/>
    <n v="15"/>
    <n v="1000"/>
    <x v="1"/>
    <n v="4.99"/>
    <x v="0"/>
    <x v="26"/>
    <s v="1.0.4"/>
    <n v="4.0999999999999996"/>
    <n v="24000"/>
    <n v="7"/>
    <x v="0"/>
    <x v="1"/>
    <x v="2"/>
  </r>
  <r>
    <n v="9177"/>
    <s v="EO SA Benefits"/>
    <x v="4"/>
    <m/>
    <n v="0"/>
    <n v="10"/>
    <x v="0"/>
    <n v="0"/>
    <x v="0"/>
    <x v="7"/>
    <n v="1"/>
    <s v="2.3.3"/>
    <n v="518"/>
    <n v="8"/>
    <x v="2"/>
    <x v="0"/>
    <x v="1"/>
  </r>
  <r>
    <n v="9178"/>
    <s v="FAST EO"/>
    <x v="10"/>
    <n v="5"/>
    <n v="1"/>
    <n v="10"/>
    <x v="0"/>
    <n v="0"/>
    <x v="0"/>
    <x v="23"/>
    <s v="1.0.3"/>
    <n v="4.0999999999999996"/>
    <m/>
    <n v="5"/>
    <x v="0"/>
    <x v="0"/>
    <x v="1"/>
  </r>
  <r>
    <n v="9179"/>
    <s v="23rd QM BDE EO"/>
    <x v="4"/>
    <m/>
    <n v="0"/>
    <n v="10"/>
    <x v="0"/>
    <n v="0"/>
    <x v="0"/>
    <x v="7"/>
    <s v="1.0.0"/>
    <n v="4.0999999999999996"/>
    <n v="6.3"/>
    <n v="9"/>
    <x v="1"/>
    <x v="0"/>
    <x v="1"/>
  </r>
  <r>
    <n v="9180"/>
    <s v="EO Bijbel Open"/>
    <x v="16"/>
    <n v="4.3"/>
    <n v="102"/>
    <n v="10000"/>
    <x v="0"/>
    <n v="0"/>
    <x v="0"/>
    <x v="29"/>
    <s v="2.0.0"/>
    <s v="4.0.3"/>
    <n v="41000"/>
    <n v="11"/>
    <x v="3"/>
    <x v="0"/>
    <x v="6"/>
  </r>
  <r>
    <n v="9181"/>
    <s v="EO LAC"/>
    <x v="16"/>
    <m/>
    <n v="0"/>
    <n v="10"/>
    <x v="0"/>
    <n v="0"/>
    <x v="0"/>
    <x v="29"/>
    <n v="1.1000000000000001"/>
    <n v="4.0999999999999996"/>
    <n v="18000"/>
    <n v="1"/>
    <x v="1"/>
    <x v="0"/>
    <x v="0"/>
  </r>
  <r>
    <n v="9182"/>
    <s v="EO Hub"/>
    <x v="4"/>
    <m/>
    <n v="0"/>
    <n v="50"/>
    <x v="0"/>
    <n v="0"/>
    <x v="1"/>
    <x v="7"/>
    <s v="3.5.4"/>
    <n v="4.0999999999999996"/>
    <n v="5.2"/>
    <n v="2"/>
    <x v="0"/>
    <x v="0"/>
    <x v="1"/>
  </r>
  <r>
    <n v="9183"/>
    <s v="Kenny e o Cupcake"/>
    <x v="18"/>
    <m/>
    <n v="0"/>
    <n v="1"/>
    <x v="0"/>
    <n v="0"/>
    <x v="0"/>
    <x v="69"/>
    <n v="1"/>
    <n v="2.1"/>
    <n v="6.7"/>
    <n v="7"/>
    <x v="0"/>
    <x v="0"/>
    <x v="1"/>
  </r>
  <r>
    <n v="9184"/>
    <s v="EO"/>
    <x v="4"/>
    <m/>
    <n v="0"/>
    <n v="50"/>
    <x v="0"/>
    <n v="0"/>
    <x v="0"/>
    <x v="7"/>
    <n v="1"/>
    <s v="4.0.3"/>
    <n v="3.1"/>
    <n v="7"/>
    <x v="4"/>
    <x v="0"/>
    <x v="1"/>
  </r>
  <r>
    <n v="9185"/>
    <s v="4Eternity EO"/>
    <x v="4"/>
    <m/>
    <n v="0"/>
    <n v="10"/>
    <x v="0"/>
    <n v="0"/>
    <x v="0"/>
    <x v="7"/>
    <n v="1.2"/>
    <n v="4.0999999999999996"/>
    <n v="2"/>
    <n v="1"/>
    <x v="0"/>
    <x v="0"/>
    <x v="1"/>
  </r>
  <r>
    <n v="9186"/>
    <s v="Masha and the Bear"/>
    <x v="18"/>
    <n v="4.4000000000000004"/>
    <n v="15105"/>
    <n v="1000000"/>
    <x v="0"/>
    <n v="0"/>
    <x v="0"/>
    <x v="13"/>
    <s v="3.1.8"/>
    <n v="4.3"/>
    <n v="36000"/>
    <n v="6"/>
    <x v="0"/>
    <x v="0"/>
    <x v="3"/>
  </r>
  <r>
    <n v="9187"/>
    <s v="Free games: Masha and the Bear"/>
    <x v="18"/>
    <n v="4.3"/>
    <n v="34514"/>
    <n v="5000000"/>
    <x v="0"/>
    <n v="0"/>
    <x v="0"/>
    <x v="55"/>
    <s v="1.2.8"/>
    <n v="4.0999999999999996"/>
    <n v="60000"/>
    <n v="7"/>
    <x v="0"/>
    <x v="0"/>
    <x v="7"/>
  </r>
  <r>
    <n v="9188"/>
    <s v="Masha and the Bear- House Cleaning Games for Girls"/>
    <x v="18"/>
    <m/>
    <n v="0"/>
    <n v="100"/>
    <x v="1"/>
    <n v="1.99"/>
    <x v="0"/>
    <x v="58"/>
    <s v="0.0.1"/>
    <n v="4.0999999999999996"/>
    <n v="74000"/>
    <n v="1"/>
    <x v="0"/>
    <x v="1"/>
    <x v="5"/>
  </r>
  <r>
    <n v="9189"/>
    <s v="EO Hotels"/>
    <x v="24"/>
    <m/>
    <n v="4"/>
    <n v="100"/>
    <x v="0"/>
    <n v="0"/>
    <x v="0"/>
    <x v="88"/>
    <n v="2"/>
    <s v="4.0.3"/>
    <n v="11000"/>
    <n v="6"/>
    <x v="1"/>
    <x v="0"/>
    <x v="0"/>
  </r>
  <r>
    <n v="9191"/>
    <s v="Masha and the Bear - Hair Salon and MakeUp Games"/>
    <x v="18"/>
    <m/>
    <n v="1"/>
    <n v="100"/>
    <x v="1"/>
    <n v="2.4900000000000002"/>
    <x v="0"/>
    <x v="112"/>
    <s v="1.0.1"/>
    <n v="4.0999999999999996"/>
    <n v="83000"/>
    <n v="3"/>
    <x v="0"/>
    <x v="1"/>
    <x v="8"/>
  </r>
  <r>
    <n v="9192"/>
    <s v="Masha and Bear: Cooking Dash"/>
    <x v="18"/>
    <n v="4.3"/>
    <n v="151374"/>
    <n v="10000000"/>
    <x v="0"/>
    <n v="0"/>
    <x v="0"/>
    <x v="113"/>
    <s v="1.2.7"/>
    <n v="4.0999999999999996"/>
    <n v="54000"/>
    <n v="6"/>
    <x v="0"/>
    <x v="0"/>
    <x v="4"/>
  </r>
  <r>
    <n v="9193"/>
    <s v="Masha and the Bear: Evolution"/>
    <x v="18"/>
    <n v="4.5"/>
    <n v="2062"/>
    <n v="500000"/>
    <x v="0"/>
    <n v="0"/>
    <x v="0"/>
    <x v="114"/>
    <s v="1.0.9"/>
    <n v="4"/>
    <n v="42000"/>
    <n v="6"/>
    <x v="0"/>
    <x v="0"/>
    <x v="6"/>
  </r>
  <r>
    <n v="9194"/>
    <s v="Cryptocurrency Trading - How To Trade Crypto"/>
    <x v="11"/>
    <m/>
    <n v="1"/>
    <n v="100"/>
    <x v="0"/>
    <n v="0"/>
    <x v="0"/>
    <x v="24"/>
    <n v="1"/>
    <n v="4.0999999999999996"/>
    <n v="23000"/>
    <n v="3"/>
    <x v="0"/>
    <x v="0"/>
    <x v="2"/>
  </r>
  <r>
    <n v="9195"/>
    <s v="Masha and the Bear. Games for kids"/>
    <x v="18"/>
    <n v="4.5999999999999996"/>
    <n v="6231"/>
    <n v="1000000"/>
    <x v="0"/>
    <n v="0"/>
    <x v="0"/>
    <x v="58"/>
    <n v="2.6"/>
    <s v="4.0.3"/>
    <n v="31000"/>
    <n v="7"/>
    <x v="0"/>
    <x v="0"/>
    <x v="3"/>
  </r>
  <r>
    <n v="9196"/>
    <s v="Masha and The Bear Jam Day Match 3 games for kids"/>
    <x v="18"/>
    <n v="4.5999999999999996"/>
    <n v="50060"/>
    <n v="1000000"/>
    <x v="0"/>
    <n v="0"/>
    <x v="0"/>
    <x v="55"/>
    <s v="1.4.83"/>
    <n v="4.0999999999999996"/>
    <n v="98000"/>
    <n v="8"/>
    <x v="0"/>
    <x v="0"/>
    <x v="9"/>
  </r>
  <r>
    <n v="9197"/>
    <s v="Where's My Water?"/>
    <x v="18"/>
    <n v="4.7"/>
    <n v="188740"/>
    <n v="1000000"/>
    <x v="1"/>
    <n v="1.99"/>
    <x v="0"/>
    <x v="55"/>
    <s v="1.16.0"/>
    <n v="4.2"/>
    <n v="69000"/>
    <n v="7"/>
    <x v="0"/>
    <x v="1"/>
    <x v="7"/>
  </r>
  <r>
    <n v="9198"/>
    <s v="O CÃ©u e o Inferno"/>
    <x v="3"/>
    <m/>
    <n v="14"/>
    <n v="500"/>
    <x v="1"/>
    <n v="0.99"/>
    <x v="0"/>
    <x v="6"/>
    <n v="1.1000000000000001"/>
    <n v="1.6"/>
    <n v="754"/>
    <n v="10"/>
    <x v="5"/>
    <x v="1"/>
    <x v="1"/>
  </r>
  <r>
    <n v="9200"/>
    <s v="Urban Car Simulator"/>
    <x v="18"/>
    <n v="4.2"/>
    <n v="23292"/>
    <n v="1000000"/>
    <x v="0"/>
    <n v="0"/>
    <x v="0"/>
    <x v="45"/>
    <n v="1.4"/>
    <n v="2.2999999999999998"/>
    <n v="20000"/>
    <n v="9"/>
    <x v="1"/>
    <x v="0"/>
    <x v="2"/>
  </r>
  <r>
    <n v="9201"/>
    <s v="Masha and the Bear: House Cleaning Games for Girls"/>
    <x v="18"/>
    <n v="4.5"/>
    <n v="43852"/>
    <n v="10000000"/>
    <x v="0"/>
    <n v="0"/>
    <x v="0"/>
    <x v="80"/>
    <s v="1.9.10"/>
    <n v="4.0999999999999996"/>
    <n v="77000"/>
    <n v="7"/>
    <x v="0"/>
    <x v="0"/>
    <x v="5"/>
  </r>
  <r>
    <n v="9202"/>
    <s v="Masha and The Bear Puzzle Game"/>
    <x v="18"/>
    <n v="4.3"/>
    <n v="13330"/>
    <n v="1000000"/>
    <x v="0"/>
    <n v="0"/>
    <x v="0"/>
    <x v="55"/>
    <n v="2"/>
    <n v="4.0999999999999996"/>
    <n v="73000"/>
    <n v="5"/>
    <x v="0"/>
    <x v="0"/>
    <x v="5"/>
  </r>
  <r>
    <n v="9203"/>
    <s v="Masha and the Bear. Educational Games"/>
    <x v="18"/>
    <n v="4.5"/>
    <n v="46369"/>
    <n v="10000000"/>
    <x v="0"/>
    <n v="0"/>
    <x v="0"/>
    <x v="57"/>
    <n v="2.2999999999999998"/>
    <s v="4.0.3"/>
    <n v="33000"/>
    <n v="7"/>
    <x v="0"/>
    <x v="0"/>
    <x v="3"/>
  </r>
  <r>
    <n v="9204"/>
    <s v="Bluetooth Pair"/>
    <x v="25"/>
    <n v="3.5"/>
    <n v="1960"/>
    <n v="1000000"/>
    <x v="0"/>
    <n v="0"/>
    <x v="0"/>
    <x v="90"/>
    <n v="2.5"/>
    <n v="4.0999999999999996"/>
    <n v="2.7"/>
    <n v="8"/>
    <x v="0"/>
    <x v="0"/>
    <x v="1"/>
  </r>
  <r>
    <n v="9205"/>
    <s v="Sports Car Driving Simulator 2018"/>
    <x v="17"/>
    <n v="4.3"/>
    <n v="2178"/>
    <n v="500000"/>
    <x v="0"/>
    <n v="0"/>
    <x v="0"/>
    <x v="42"/>
    <n v="1.1000000000000001"/>
    <n v="4.0999999999999996"/>
    <n v="57000"/>
    <n v="3"/>
    <x v="0"/>
    <x v="0"/>
    <x v="4"/>
  </r>
  <r>
    <n v="9206"/>
    <s v="Masha and the Bear: Good Night!"/>
    <x v="18"/>
    <n v="4.5999999999999996"/>
    <n v="29155"/>
    <n v="1000000"/>
    <x v="0"/>
    <n v="0"/>
    <x v="0"/>
    <x v="58"/>
    <s v="1.0.4"/>
    <n v="4.0999999999999996"/>
    <n v="83000"/>
    <n v="7"/>
    <x v="0"/>
    <x v="0"/>
    <x v="8"/>
  </r>
  <r>
    <n v="9207"/>
    <s v="Masha and the Bear: Climb Racing and Car Games"/>
    <x v="18"/>
    <n v="4.5"/>
    <n v="2200"/>
    <n v="1000000"/>
    <x v="0"/>
    <n v="0"/>
    <x v="0"/>
    <x v="115"/>
    <s v="1.1.0"/>
    <n v="4.0999999999999996"/>
    <n v="73000"/>
    <n v="7"/>
    <x v="0"/>
    <x v="0"/>
    <x v="5"/>
  </r>
  <r>
    <n v="9209"/>
    <s v="Out There Chronicles - Ep. 1"/>
    <x v="18"/>
    <n v="4.4000000000000004"/>
    <n v="1516"/>
    <n v="50000"/>
    <x v="1"/>
    <n v="2.99"/>
    <x v="0"/>
    <x v="49"/>
    <s v="1.0.4"/>
    <n v="4.2"/>
    <n v="44000"/>
    <n v="11"/>
    <x v="1"/>
    <x v="1"/>
    <x v="6"/>
  </r>
  <r>
    <n v="9210"/>
    <s v="EP FCU"/>
    <x v="11"/>
    <m/>
    <n v="2"/>
    <n v="100"/>
    <x v="0"/>
    <n v="0"/>
    <x v="0"/>
    <x v="24"/>
    <s v="3.0.6"/>
    <n v="4.0999999999999996"/>
    <n v="2.8"/>
    <n v="3"/>
    <x v="0"/>
    <x v="0"/>
    <x v="1"/>
  </r>
  <r>
    <n v="9211"/>
    <s v="EP Home Energy Hub"/>
    <x v="27"/>
    <m/>
    <n v="4"/>
    <n v="100"/>
    <x v="0"/>
    <n v="0"/>
    <x v="0"/>
    <x v="93"/>
    <s v="3.4.2"/>
    <n v="4.4000000000000004"/>
    <n v="13000"/>
    <n v="6"/>
    <x v="0"/>
    <x v="0"/>
    <x v="0"/>
  </r>
  <r>
    <n v="9212"/>
    <s v="EP"/>
    <x v="4"/>
    <m/>
    <n v="3"/>
    <n v="100"/>
    <x v="0"/>
    <n v="0"/>
    <x v="0"/>
    <x v="7"/>
    <s v="1.0.1"/>
    <s v="2.3.3"/>
    <n v="2.1"/>
    <n v="11"/>
    <x v="4"/>
    <x v="0"/>
    <x v="1"/>
  </r>
  <r>
    <n v="9213"/>
    <s v="EP Spotter"/>
    <x v="18"/>
    <n v="3.4"/>
    <n v="9"/>
    <n v="500"/>
    <x v="0"/>
    <n v="0"/>
    <x v="0"/>
    <x v="19"/>
    <n v="314007"/>
    <n v="4.3"/>
    <n v="28000"/>
    <n v="9"/>
    <x v="3"/>
    <x v="0"/>
    <x v="2"/>
  </r>
  <r>
    <n v="9214"/>
    <s v="EP Mobile"/>
    <x v="19"/>
    <n v="4.3"/>
    <n v="267"/>
    <n v="50000"/>
    <x v="0"/>
    <n v="0"/>
    <x v="0"/>
    <x v="84"/>
    <n v="2.1800000000000002"/>
    <n v="4"/>
    <n v="2.2999999999999998"/>
    <n v="7"/>
    <x v="0"/>
    <x v="0"/>
    <x v="1"/>
  </r>
  <r>
    <n v="9215"/>
    <s v="EP RSS Reader"/>
    <x v="6"/>
    <n v="3.8"/>
    <n v="4"/>
    <n v="100"/>
    <x v="0"/>
    <n v="0"/>
    <x v="0"/>
    <x v="10"/>
    <n v="0.99"/>
    <s v="4.0.3"/>
    <n v="892"/>
    <n v="7"/>
    <x v="0"/>
    <x v="0"/>
    <x v="1"/>
  </r>
  <r>
    <n v="9216"/>
    <s v="Out There Chronicles - Ep. 2"/>
    <x v="18"/>
    <n v="4.5"/>
    <n v="144"/>
    <n v="1000"/>
    <x v="1"/>
    <n v="2.99"/>
    <x v="1"/>
    <x v="49"/>
    <s v="1.0.0"/>
    <n v="4.2"/>
    <n v="70000"/>
    <n v="1"/>
    <x v="0"/>
    <x v="1"/>
    <x v="5"/>
  </r>
  <r>
    <n v="9217"/>
    <s v="EP Cloud"/>
    <x v="27"/>
    <m/>
    <n v="9"/>
    <n v="10"/>
    <x v="0"/>
    <n v="0"/>
    <x v="0"/>
    <x v="93"/>
    <s v="2.2.2"/>
    <n v="4.0999999999999996"/>
    <n v="2.2999999999999998"/>
    <n v="7"/>
    <x v="0"/>
    <x v="0"/>
    <x v="1"/>
  </r>
  <r>
    <n v="9218"/>
    <s v="eP Scanner"/>
    <x v="10"/>
    <m/>
    <n v="0"/>
    <n v="100"/>
    <x v="0"/>
    <n v="0"/>
    <x v="0"/>
    <x v="23"/>
    <n v="1.5"/>
    <n v="4.4000000000000004"/>
    <n v="20000"/>
    <n v="10"/>
    <x v="1"/>
    <x v="0"/>
    <x v="2"/>
  </r>
  <r>
    <n v="9219"/>
    <s v="EP McGuffey Primer"/>
    <x v="18"/>
    <m/>
    <n v="0"/>
    <n v="50"/>
    <x v="1"/>
    <n v="1.99"/>
    <x v="0"/>
    <x v="13"/>
    <m/>
    <m/>
    <m/>
    <n v="7"/>
    <x v="0"/>
    <x v="1"/>
    <x v="1"/>
  </r>
  <r>
    <n v="9220"/>
    <s v="EP Church Annapolis"/>
    <x v="16"/>
    <n v="5"/>
    <n v="2"/>
    <n v="100"/>
    <x v="0"/>
    <n v="0"/>
    <x v="0"/>
    <x v="29"/>
    <n v="1"/>
    <n v="4.0999999999999996"/>
    <n v="8.8000000000000007"/>
    <n v="1"/>
    <x v="1"/>
    <x v="0"/>
    <x v="1"/>
  </r>
  <r>
    <n v="9221"/>
    <s v="EP Horlogerie"/>
    <x v="16"/>
    <n v="4.9000000000000004"/>
    <n v="18"/>
    <n v="1000"/>
    <x v="0"/>
    <n v="0"/>
    <x v="0"/>
    <x v="29"/>
    <s v="4.0.2"/>
    <s v="4.0.3"/>
    <n v="24000"/>
    <n v="3"/>
    <x v="0"/>
    <x v="0"/>
    <x v="2"/>
  </r>
  <r>
    <n v="9222"/>
    <s v="ep-liggare - Elektronisk personalliggare"/>
    <x v="25"/>
    <m/>
    <n v="0"/>
    <n v="100"/>
    <x v="0"/>
    <n v="0"/>
    <x v="0"/>
    <x v="90"/>
    <s v="1.1.0"/>
    <n v="4.0999999999999996"/>
    <n v="21000"/>
    <n v="6"/>
    <x v="0"/>
    <x v="0"/>
    <x v="2"/>
  </r>
  <r>
    <n v="9223"/>
    <s v="EP Calipers"/>
    <x v="19"/>
    <m/>
    <n v="4"/>
    <n v="100"/>
    <x v="1"/>
    <n v="0.99"/>
    <x v="0"/>
    <x v="84"/>
    <n v="2.12"/>
    <n v="4"/>
    <n v="15000"/>
    <n v="2"/>
    <x v="0"/>
    <x v="1"/>
    <x v="0"/>
  </r>
  <r>
    <n v="9224"/>
    <s v="EP Radio"/>
    <x v="18"/>
    <n v="5"/>
    <n v="3"/>
    <n v="50"/>
    <x v="0"/>
    <n v="0"/>
    <x v="0"/>
    <x v="19"/>
    <n v="1"/>
    <n v="3"/>
    <n v="154"/>
    <n v="3"/>
    <x v="0"/>
    <x v="0"/>
    <x v="1"/>
  </r>
  <r>
    <n v="9225"/>
    <s v="EP Joaillerie"/>
    <x v="16"/>
    <m/>
    <n v="54"/>
    <n v="5000"/>
    <x v="0"/>
    <n v="0"/>
    <x v="1"/>
    <x v="29"/>
    <s v="4.0.2"/>
    <s v="4.0.3"/>
    <n v="21000"/>
    <n v="3"/>
    <x v="0"/>
    <x v="0"/>
    <x v="2"/>
  </r>
  <r>
    <n v="9226"/>
    <s v="Tester EP"/>
    <x v="25"/>
    <m/>
    <n v="9"/>
    <n v="100"/>
    <x v="0"/>
    <n v="0"/>
    <x v="0"/>
    <x v="90"/>
    <n v="3"/>
    <n v="2.1"/>
    <n v="4.8"/>
    <n v="5"/>
    <x v="0"/>
    <x v="0"/>
    <x v="1"/>
  </r>
  <r>
    <n v="9227"/>
    <s v="The Great Wobo Escape Ep. 1"/>
    <x v="17"/>
    <n v="4.2"/>
    <n v="5449"/>
    <n v="500000"/>
    <x v="0"/>
    <n v="0"/>
    <x v="2"/>
    <x v="36"/>
    <s v="1.0.3386"/>
    <n v="4.0999999999999996"/>
    <n v="20000"/>
    <n v="9"/>
    <x v="3"/>
    <x v="0"/>
    <x v="2"/>
  </r>
  <r>
    <n v="9228"/>
    <s v="The Visitor: Ep.2 - Sleepover Slaughter"/>
    <x v="17"/>
    <n v="4.3"/>
    <n v="5731"/>
    <n v="1000000"/>
    <x v="0"/>
    <n v="0"/>
    <x v="3"/>
    <x v="46"/>
    <s v="1.1.5"/>
    <n v="4.0999999999999996"/>
    <n v="31000"/>
    <n v="1"/>
    <x v="0"/>
    <x v="0"/>
    <x v="3"/>
  </r>
  <r>
    <n v="9229"/>
    <s v="Superbrothers Sword &amp; Sworcery"/>
    <x v="17"/>
    <n v="4.4000000000000004"/>
    <n v="11023"/>
    <n v="100000"/>
    <x v="1"/>
    <n v="3.99"/>
    <x v="1"/>
    <x v="46"/>
    <s v="1.0.20"/>
    <n v="2.2999999999999998"/>
    <n v="16000"/>
    <n v="1"/>
    <x v="0"/>
    <x v="1"/>
    <x v="0"/>
  </r>
  <r>
    <n v="9230"/>
    <s v="EP Lab Digest"/>
    <x v="19"/>
    <n v="2.2999999999999998"/>
    <n v="11"/>
    <n v="500"/>
    <x v="0"/>
    <n v="0"/>
    <x v="0"/>
    <x v="84"/>
    <n v="1000000.6"/>
    <n v="4.0999999999999996"/>
    <n v="12000"/>
    <n v="7"/>
    <x v="0"/>
    <x v="0"/>
    <x v="0"/>
  </r>
  <r>
    <n v="9231"/>
    <s v="EP Research Service"/>
    <x v="3"/>
    <n v="4.7"/>
    <n v="14"/>
    <n v="1000"/>
    <x v="0"/>
    <n v="0"/>
    <x v="0"/>
    <x v="6"/>
    <n v="1.9"/>
    <n v="4.0999999999999996"/>
    <n v="27000"/>
    <n v="3"/>
    <x v="0"/>
    <x v="0"/>
    <x v="2"/>
  </r>
  <r>
    <n v="9232"/>
    <s v="eP Finder"/>
    <x v="1"/>
    <m/>
    <n v="0"/>
    <n v="10"/>
    <x v="0"/>
    <n v="0"/>
    <x v="0"/>
    <x v="4"/>
    <n v="1"/>
    <n v="4.4000000000000004"/>
    <n v="6.3"/>
    <n v="6"/>
    <x v="0"/>
    <x v="0"/>
    <x v="1"/>
  </r>
  <r>
    <n v="9233"/>
    <s v="EP Music"/>
    <x v="18"/>
    <m/>
    <n v="0"/>
    <n v="10"/>
    <x v="0"/>
    <n v="0"/>
    <x v="0"/>
    <x v="19"/>
    <n v="1"/>
    <n v="4.0999999999999996"/>
    <n v="11000"/>
    <n v="7"/>
    <x v="1"/>
    <x v="0"/>
    <x v="0"/>
  </r>
  <r>
    <n v="9234"/>
    <s v="EP Coding"/>
    <x v="19"/>
    <m/>
    <n v="0"/>
    <n v="50"/>
    <x v="1"/>
    <n v="0.99"/>
    <x v="0"/>
    <x v="84"/>
    <n v="1.6"/>
    <n v="4"/>
    <n v="2"/>
    <n v="10"/>
    <x v="1"/>
    <x v="1"/>
    <x v="1"/>
  </r>
  <r>
    <n v="9235"/>
    <s v="EP Kalkulator el. energije"/>
    <x v="25"/>
    <n v="4.4000000000000004"/>
    <n v="13"/>
    <n v="100"/>
    <x v="0"/>
    <n v="0"/>
    <x v="0"/>
    <x v="90"/>
    <n v="4"/>
    <n v="4"/>
    <n v="1.5"/>
    <n v="2"/>
    <x v="4"/>
    <x v="0"/>
    <x v="1"/>
  </r>
  <r>
    <n v="9236"/>
    <s v="The Great Wobo Escape Ep.1"/>
    <x v="18"/>
    <n v="4.3"/>
    <n v="11"/>
    <n v="500"/>
    <x v="1"/>
    <n v="1.99"/>
    <x v="2"/>
    <x v="51"/>
    <s v="1.0.3289"/>
    <n v="4.0999999999999996"/>
    <n v="20000"/>
    <n v="5"/>
    <x v="3"/>
    <x v="1"/>
    <x v="2"/>
  </r>
  <r>
    <n v="9237"/>
    <s v="The Visitor: Ep.1 - Kitty Cat Carnage"/>
    <x v="17"/>
    <n v="4.4000000000000004"/>
    <n v="3017"/>
    <n v="500000"/>
    <x v="0"/>
    <n v="0"/>
    <x v="3"/>
    <x v="46"/>
    <s v="1.3.7"/>
    <n v="4.3"/>
    <n v="39000"/>
    <n v="1"/>
    <x v="0"/>
    <x v="0"/>
    <x v="3"/>
  </r>
  <r>
    <n v="9238"/>
    <s v="EP Cook Book"/>
    <x v="19"/>
    <m/>
    <n v="0"/>
    <n v="0"/>
    <x v="1"/>
    <n v="200"/>
    <x v="0"/>
    <x v="84"/>
    <n v="1"/>
    <n v="3"/>
    <n v="3.2"/>
    <n v="7"/>
    <x v="4"/>
    <x v="1"/>
    <x v="1"/>
  </r>
  <r>
    <n v="9239"/>
    <s v="Dr.Slender Ep 1 Guide (Eng)"/>
    <x v="17"/>
    <n v="4"/>
    <n v="454"/>
    <n v="10000"/>
    <x v="0"/>
    <n v="0"/>
    <x v="1"/>
    <x v="32"/>
    <n v="1"/>
    <n v="2.2999999999999998"/>
    <n v="27000"/>
    <n v="12"/>
    <x v="2"/>
    <x v="0"/>
    <x v="2"/>
  </r>
  <r>
    <n v="9240"/>
    <s v="Decay: The Mare - Ep.1 (Trial)"/>
    <x v="17"/>
    <n v="3.6"/>
    <n v="5291"/>
    <n v="100000"/>
    <x v="0"/>
    <n v="0"/>
    <x v="1"/>
    <x v="46"/>
    <n v="2"/>
    <n v="2.2000000000000002"/>
    <n v="7.2"/>
    <n v="5"/>
    <x v="2"/>
    <x v="0"/>
    <x v="1"/>
  </r>
  <r>
    <n v="9241"/>
    <s v="EP Search and Find"/>
    <x v="18"/>
    <m/>
    <n v="20"/>
    <n v="500"/>
    <x v="0"/>
    <n v="0"/>
    <x v="0"/>
    <x v="33"/>
    <s v="1.0.0"/>
    <n v="2.2999999999999998"/>
    <n v="23000"/>
    <n v="5"/>
    <x v="4"/>
    <x v="0"/>
    <x v="2"/>
  </r>
  <r>
    <n v="9242"/>
    <s v="What's Your Story?â„¢ ft Charmed"/>
    <x v="18"/>
    <n v="4.0999999999999996"/>
    <n v="39661"/>
    <n v="1000000"/>
    <x v="0"/>
    <n v="0"/>
    <x v="1"/>
    <x v="49"/>
    <s v="1.10.4"/>
    <n v="5"/>
    <n v="47000"/>
    <n v="8"/>
    <x v="0"/>
    <x v="0"/>
    <x v="6"/>
  </r>
  <r>
    <n v="9243"/>
    <s v="EP Gem Hunter"/>
    <x v="17"/>
    <n v="4.5999999999999996"/>
    <n v="79"/>
    <n v="1000"/>
    <x v="0"/>
    <n v="0"/>
    <x v="2"/>
    <x v="36"/>
    <s v="1.1.0"/>
    <n v="2.2999999999999998"/>
    <n v="31000"/>
    <n v="1"/>
    <x v="3"/>
    <x v="0"/>
    <x v="3"/>
  </r>
  <r>
    <n v="9244"/>
    <s v="EP Chain Reaction"/>
    <x v="18"/>
    <n v="3.9"/>
    <n v="249"/>
    <n v="10000"/>
    <x v="0"/>
    <n v="0"/>
    <x v="0"/>
    <x v="52"/>
    <s v="1.2.2"/>
    <n v="2.2999999999999998"/>
    <n v="21000"/>
    <n v="4"/>
    <x v="3"/>
    <x v="0"/>
    <x v="2"/>
  </r>
  <r>
    <n v="9245"/>
    <s v="Gate Of Death Ep: 1"/>
    <x v="17"/>
    <n v="4.4000000000000004"/>
    <n v="7"/>
    <n v="100"/>
    <x v="0"/>
    <n v="0"/>
    <x v="0"/>
    <x v="46"/>
    <n v="1.1000000000000001"/>
    <n v="2.2999999999999998"/>
    <n v="34000"/>
    <n v="10"/>
    <x v="3"/>
    <x v="0"/>
    <x v="3"/>
  </r>
  <r>
    <n v="9246"/>
    <s v="EP Mobil"/>
    <x v="21"/>
    <m/>
    <n v="3"/>
    <n v="100"/>
    <x v="0"/>
    <n v="0"/>
    <x v="0"/>
    <x v="86"/>
    <n v="1.9"/>
    <n v="4.0999999999999996"/>
    <n v="5.3"/>
    <n v="7"/>
    <x v="0"/>
    <x v="0"/>
    <x v="1"/>
  </r>
  <r>
    <n v="9247"/>
    <s v="Sonic 4â„¢ Episode I"/>
    <x v="17"/>
    <n v="3.7"/>
    <n v="8014"/>
    <n v="100000"/>
    <x v="1"/>
    <n v="2.99"/>
    <x v="0"/>
    <x v="32"/>
    <s v="1.5.0"/>
    <n v="2.2000000000000002"/>
    <n v="37000"/>
    <n v="4"/>
    <x v="3"/>
    <x v="1"/>
    <x v="3"/>
  </r>
  <r>
    <n v="9248"/>
    <s v="Naruto Shippuden - Watch Free!"/>
    <x v="30"/>
    <n v="3.9"/>
    <n v="141515"/>
    <n v="10000000"/>
    <x v="0"/>
    <n v="0"/>
    <x v="1"/>
    <x v="99"/>
    <s v="0.6.0"/>
    <n v="2.2999999999999998"/>
    <n v="5.7"/>
    <n v="4"/>
    <x v="2"/>
    <x v="0"/>
    <x v="1"/>
  </r>
  <r>
    <n v="9249"/>
    <s v="Lean EQ"/>
    <x v="4"/>
    <m/>
    <n v="6"/>
    <n v="10"/>
    <x v="1"/>
    <n v="89.99"/>
    <x v="0"/>
    <x v="7"/>
    <n v="1"/>
    <n v="4.0999999999999996"/>
    <n v="10000"/>
    <n v="2"/>
    <x v="1"/>
    <x v="1"/>
    <x v="0"/>
  </r>
  <r>
    <n v="9250"/>
    <s v="Operate Now: Hospital"/>
    <x v="18"/>
    <n v="4.3"/>
    <n v="254861"/>
    <n v="10000000"/>
    <x v="0"/>
    <n v="0"/>
    <x v="1"/>
    <x v="45"/>
    <s v="1.20.3"/>
    <n v="4.4000000000000004"/>
    <n v="52000"/>
    <n v="8"/>
    <x v="0"/>
    <x v="0"/>
    <x v="4"/>
  </r>
  <r>
    <n v="9251"/>
    <s v="Multi Surgery ER Emergency Hospital : Doctor Game"/>
    <x v="18"/>
    <n v="4.0999999999999996"/>
    <n v="227"/>
    <n v="10000"/>
    <x v="0"/>
    <n v="0"/>
    <x v="1"/>
    <x v="104"/>
    <n v="1.2"/>
    <n v="4"/>
    <n v="69000"/>
    <n v="6"/>
    <x v="0"/>
    <x v="0"/>
    <x v="7"/>
  </r>
  <r>
    <n v="9252"/>
    <s v="ER Surgery Simulator"/>
    <x v="18"/>
    <n v="3.6"/>
    <n v="19601"/>
    <n v="1000000"/>
    <x v="0"/>
    <n v="0"/>
    <x v="2"/>
    <x v="33"/>
    <s v="1.0.4"/>
    <n v="4.0999999999999996"/>
    <n v="56000"/>
    <n v="6"/>
    <x v="0"/>
    <x v="0"/>
    <x v="4"/>
  </r>
  <r>
    <n v="9253"/>
    <s v="Dentist Surgery ER Emergency Doctor Hospital Games"/>
    <x v="18"/>
    <n v="3.5"/>
    <n v="2580"/>
    <n v="100000"/>
    <x v="0"/>
    <n v="0"/>
    <x v="0"/>
    <x v="45"/>
    <n v="10"/>
    <n v="4.0999999999999996"/>
    <n v="53000"/>
    <n v="7"/>
    <x v="0"/>
    <x v="0"/>
    <x v="4"/>
  </r>
  <r>
    <n v="9254"/>
    <s v="Eye Transplant : ER Emergency Hospital"/>
    <x v="18"/>
    <n v="3.9"/>
    <n v="1938"/>
    <n v="1000000"/>
    <x v="0"/>
    <n v="0"/>
    <x v="1"/>
    <x v="104"/>
    <n v="1.6"/>
    <n v="4.0999999999999996"/>
    <n v="62000"/>
    <n v="5"/>
    <x v="0"/>
    <x v="0"/>
    <x v="7"/>
  </r>
  <r>
    <n v="9255"/>
    <s v="Lifeguard Beach Rescue ER Emergency Hospital Games"/>
    <x v="18"/>
    <n v="3.9"/>
    <n v="519"/>
    <n v="100000"/>
    <x v="0"/>
    <n v="0"/>
    <x v="0"/>
    <x v="45"/>
    <n v="12"/>
    <n v="4.0999999999999996"/>
    <n v="76000"/>
    <n v="8"/>
    <x v="0"/>
    <x v="0"/>
    <x v="5"/>
  </r>
  <r>
    <n v="9256"/>
    <s v="Hospital ER Emergency Heart Surgery: Doctor Games"/>
    <x v="18"/>
    <n v="3.8"/>
    <n v="1652"/>
    <n v="100000"/>
    <x v="0"/>
    <n v="0"/>
    <x v="0"/>
    <x v="45"/>
    <n v="10"/>
    <n v="4.0999999999999996"/>
    <n v="71000"/>
    <n v="7"/>
    <x v="0"/>
    <x v="0"/>
    <x v="5"/>
  </r>
  <r>
    <n v="9257"/>
    <s v="Superhero Doctor 2 -ER Surgery"/>
    <x v="18"/>
    <n v="4"/>
    <n v="39647"/>
    <n v="10000000"/>
    <x v="0"/>
    <n v="0"/>
    <x v="2"/>
    <x v="33"/>
    <n v="1.7"/>
    <s v="4.0.3"/>
    <n v="72000"/>
    <n v="9"/>
    <x v="1"/>
    <x v="0"/>
    <x v="5"/>
  </r>
  <r>
    <n v="9258"/>
    <s v="ER"/>
    <x v="16"/>
    <m/>
    <n v="2"/>
    <n v="500"/>
    <x v="0"/>
    <n v="0"/>
    <x v="0"/>
    <x v="29"/>
    <s v="1.1.2"/>
    <s v="2.3.3"/>
    <n v="28000"/>
    <n v="9"/>
    <x v="1"/>
    <x v="0"/>
    <x v="2"/>
  </r>
  <r>
    <n v="9259"/>
    <s v="Noot-Noot-er!"/>
    <x v="18"/>
    <n v="4.5"/>
    <n v="74"/>
    <n v="5000"/>
    <x v="0"/>
    <n v="0"/>
    <x v="0"/>
    <x v="19"/>
    <n v="2"/>
    <s v="4.0.3"/>
    <n v="2.8"/>
    <n v="11"/>
    <x v="1"/>
    <x v="0"/>
    <x v="1"/>
  </r>
  <r>
    <n v="9260"/>
    <s v="Doctor X - ER On Wheels"/>
    <x v="18"/>
    <n v="3.6"/>
    <n v="12781"/>
    <n v="1000000"/>
    <x v="0"/>
    <n v="0"/>
    <x v="0"/>
    <x v="35"/>
    <s v="1.0.9"/>
    <n v="4.0999999999999996"/>
    <n v="51000"/>
    <n v="6"/>
    <x v="0"/>
    <x v="0"/>
    <x v="4"/>
  </r>
  <r>
    <n v="9261"/>
    <s v="Foot Surgery Hospital Simulator: ER Doctor Games"/>
    <x v="18"/>
    <n v="3.9"/>
    <n v="314"/>
    <n v="100000"/>
    <x v="0"/>
    <n v="0"/>
    <x v="0"/>
    <x v="33"/>
    <n v="1.1000000000000001"/>
    <n v="5.0999999999999996"/>
    <n v="28000"/>
    <n v="1"/>
    <x v="0"/>
    <x v="0"/>
    <x v="2"/>
  </r>
  <r>
    <n v="9262"/>
    <s v="ER Heart Surgery - Emergency Simulator Game"/>
    <x v="18"/>
    <n v="4.3"/>
    <n v="429"/>
    <n v="100000"/>
    <x v="0"/>
    <n v="0"/>
    <x v="0"/>
    <x v="104"/>
    <n v="2"/>
    <n v="4.0999999999999996"/>
    <n v="40000"/>
    <n v="7"/>
    <x v="0"/>
    <x v="0"/>
    <x v="6"/>
  </r>
  <r>
    <n v="9263"/>
    <s v="Pregnant Mom ER Emergency Doctor Hospital Games"/>
    <x v="18"/>
    <n v="4"/>
    <n v="325"/>
    <n v="50000"/>
    <x v="0"/>
    <n v="0"/>
    <x v="0"/>
    <x v="104"/>
    <n v="1.2"/>
    <n v="4.0999999999999996"/>
    <n v="27000"/>
    <n v="6"/>
    <x v="0"/>
    <x v="0"/>
    <x v="2"/>
  </r>
  <r>
    <n v="9264"/>
    <s v="Doctr â€“ ER wait times in Canada"/>
    <x v="19"/>
    <n v="4.2"/>
    <n v="980"/>
    <n v="50000"/>
    <x v="0"/>
    <n v="0"/>
    <x v="0"/>
    <x v="84"/>
    <s v="2.2.2926"/>
    <m/>
    <m/>
    <n v="8"/>
    <x v="0"/>
    <x v="0"/>
    <x v="1"/>
  </r>
  <r>
    <n v="9265"/>
    <s v="Plastic Surgery Surgeon Simulator Er Doctor Games"/>
    <x v="18"/>
    <n v="3.7"/>
    <n v="3482"/>
    <n v="500000"/>
    <x v="0"/>
    <n v="0"/>
    <x v="0"/>
    <x v="33"/>
    <n v="1.6"/>
    <n v="4.4000000000000004"/>
    <n v="37000"/>
    <n v="8"/>
    <x v="0"/>
    <x v="0"/>
    <x v="3"/>
  </r>
  <r>
    <n v="9266"/>
    <s v="Shoulder Surgery ER Emergency Doctor Game"/>
    <x v="18"/>
    <n v="3.9"/>
    <n v="55"/>
    <n v="10000"/>
    <x v="0"/>
    <n v="0"/>
    <x v="1"/>
    <x v="104"/>
    <s v="1.0.1"/>
    <n v="4"/>
    <n v="46000"/>
    <n v="11"/>
    <x v="1"/>
    <x v="0"/>
    <x v="6"/>
  </r>
  <r>
    <n v="9267"/>
    <s v="Superhero Doctor 3 ER Surgery"/>
    <x v="18"/>
    <n v="4.2"/>
    <n v="2801"/>
    <n v="500000"/>
    <x v="0"/>
    <n v="0"/>
    <x v="0"/>
    <x v="33"/>
    <n v="1"/>
    <s v="4.0.3"/>
    <n v="50000"/>
    <n v="3"/>
    <x v="1"/>
    <x v="0"/>
    <x v="4"/>
  </r>
  <r>
    <n v="9268"/>
    <s v="Mom Doctor ER Emergency Family Game"/>
    <x v="18"/>
    <n v="3.5"/>
    <n v="173"/>
    <n v="10000"/>
    <x v="0"/>
    <n v="0"/>
    <x v="0"/>
    <x v="104"/>
    <s v="1.0.0"/>
    <n v="4.0999999999999996"/>
    <n v="49000"/>
    <n v="1"/>
    <x v="0"/>
    <x v="0"/>
    <x v="6"/>
  </r>
  <r>
    <n v="9269"/>
    <s v="ER Blood Draw Doctor &amp; Surgeon"/>
    <x v="18"/>
    <n v="4"/>
    <n v="154"/>
    <n v="50000"/>
    <x v="0"/>
    <n v="0"/>
    <x v="1"/>
    <x v="104"/>
    <n v="1.8"/>
    <s v="4.0.3"/>
    <n v="58000"/>
    <n v="6"/>
    <x v="0"/>
    <x v="0"/>
    <x v="4"/>
  </r>
  <r>
    <n v="9270"/>
    <s v="ER Emergency Hospital - Brain, Knee, Eye Surgery"/>
    <x v="18"/>
    <n v="3.8"/>
    <n v="25"/>
    <n v="1000"/>
    <x v="0"/>
    <n v="0"/>
    <x v="1"/>
    <x v="104"/>
    <n v="1.1000000000000001"/>
    <n v="2.2999999999999998"/>
    <n v="41000"/>
    <n v="7"/>
    <x v="1"/>
    <x v="0"/>
    <x v="6"/>
  </r>
  <r>
    <n v="9271"/>
    <s v="Super Doctor 1-Pregnant Mom ER Surgery Simulator"/>
    <x v="18"/>
    <n v="4.0999999999999996"/>
    <n v="290"/>
    <n v="10000"/>
    <x v="0"/>
    <n v="0"/>
    <x v="1"/>
    <x v="49"/>
    <n v="1"/>
    <n v="4.3"/>
    <n v="73000"/>
    <n v="5"/>
    <x v="0"/>
    <x v="0"/>
    <x v="5"/>
  </r>
  <r>
    <n v="9272"/>
    <s v="Multi Surgery Hospital Pro: Virtual Doctor ER Game"/>
    <x v="18"/>
    <n v="4.2"/>
    <n v="23"/>
    <n v="1000"/>
    <x v="0"/>
    <n v="0"/>
    <x v="1"/>
    <x v="33"/>
    <n v="1"/>
    <n v="4.0999999999999996"/>
    <n v="33000"/>
    <n v="4"/>
    <x v="0"/>
    <x v="0"/>
    <x v="3"/>
  </r>
  <r>
    <n v="9273"/>
    <s v="Clumsy Santa ER Surgery"/>
    <x v="18"/>
    <n v="4.0999999999999996"/>
    <n v="214"/>
    <n v="100000"/>
    <x v="0"/>
    <n v="0"/>
    <x v="1"/>
    <x v="33"/>
    <n v="1"/>
    <s v="4.0.3"/>
    <n v="46000"/>
    <n v="12"/>
    <x v="3"/>
    <x v="0"/>
    <x v="6"/>
  </r>
  <r>
    <n v="9274"/>
    <s v="Little Eye Surgery Simulator - ER Doctor Game"/>
    <x v="18"/>
    <n v="4.4000000000000004"/>
    <n v="12"/>
    <n v="1000"/>
    <x v="0"/>
    <n v="0"/>
    <x v="1"/>
    <x v="33"/>
    <n v="1"/>
    <n v="2.2999999999999998"/>
    <n v="19000"/>
    <n v="4"/>
    <x v="0"/>
    <x v="0"/>
    <x v="0"/>
  </r>
  <r>
    <n v="9275"/>
    <s v="Spinal Cord Surgery Doctor: Operation ER surgery"/>
    <x v="18"/>
    <n v="3.7"/>
    <n v="52"/>
    <n v="10000"/>
    <x v="0"/>
    <n v="0"/>
    <x v="2"/>
    <x v="49"/>
    <n v="1"/>
    <n v="4.0999999999999996"/>
    <n v="32000"/>
    <n v="2"/>
    <x v="0"/>
    <x v="0"/>
    <x v="3"/>
  </r>
  <r>
    <n v="9276"/>
    <s v="ER Neck Surgery: Hospital Christmas Emergency"/>
    <x v="18"/>
    <m/>
    <n v="11"/>
    <n v="5000"/>
    <x v="0"/>
    <n v="0"/>
    <x v="2"/>
    <x v="49"/>
    <s v="1.0.1"/>
    <n v="4.0999999999999996"/>
    <n v="30000"/>
    <n v="11"/>
    <x v="1"/>
    <x v="0"/>
    <x v="3"/>
  </r>
  <r>
    <n v="9277"/>
    <s v="Super Doctor 2 - My Newborn Baby ER Injection"/>
    <x v="18"/>
    <n v="4.7"/>
    <n v="54"/>
    <n v="1000"/>
    <x v="0"/>
    <n v="0"/>
    <x v="1"/>
    <x v="49"/>
    <n v="1"/>
    <n v="4.3"/>
    <n v="92000"/>
    <n v="6"/>
    <x v="0"/>
    <x v="0"/>
    <x v="9"/>
  </r>
  <r>
    <n v="9278"/>
    <s v="Virtual Brain Surgery Simulator : Kid ER Emergency"/>
    <x v="18"/>
    <n v="3.8"/>
    <n v="20"/>
    <n v="5000"/>
    <x v="0"/>
    <n v="0"/>
    <x v="1"/>
    <x v="104"/>
    <n v="1.1000000000000001"/>
    <n v="4"/>
    <n v="55000"/>
    <n v="2"/>
    <x v="0"/>
    <x v="0"/>
    <x v="4"/>
  </r>
  <r>
    <n v="9279"/>
    <s v="Crazy ER Open Heart Surgery Simulator"/>
    <x v="18"/>
    <n v="4"/>
    <n v="2936"/>
    <n v="500000"/>
    <x v="0"/>
    <n v="0"/>
    <x v="0"/>
    <x v="45"/>
    <n v="1.5"/>
    <n v="4"/>
    <n v="45000"/>
    <n v="10"/>
    <x v="1"/>
    <x v="0"/>
    <x v="6"/>
  </r>
  <r>
    <n v="9280"/>
    <s v="ER Injection Simulator: Blood Test Doctor Hospital"/>
    <x v="18"/>
    <n v="4.2"/>
    <n v="3263"/>
    <n v="1000000"/>
    <x v="0"/>
    <n v="0"/>
    <x v="2"/>
    <x v="49"/>
    <s v="2.6.4"/>
    <n v="4.0999999999999996"/>
    <n v="47000"/>
    <n v="5"/>
    <x v="0"/>
    <x v="0"/>
    <x v="6"/>
  </r>
  <r>
    <n v="9281"/>
    <s v="Kids Doctor ER Emergency Rescue Kids Hospital Game"/>
    <x v="18"/>
    <n v="3.8"/>
    <n v="515"/>
    <n v="100000"/>
    <x v="0"/>
    <n v="0"/>
    <x v="0"/>
    <x v="45"/>
    <n v="7"/>
    <n v="4.0999999999999996"/>
    <n v="85000"/>
    <n v="7"/>
    <x v="0"/>
    <x v="0"/>
    <x v="8"/>
  </r>
  <r>
    <n v="9282"/>
    <s v="Heart Surgery Doctor - ER Emergency Game"/>
    <x v="18"/>
    <n v="3.9"/>
    <n v="2510"/>
    <n v="500000"/>
    <x v="0"/>
    <n v="0"/>
    <x v="2"/>
    <x v="104"/>
    <n v="2.1"/>
    <n v="4.0999999999999996"/>
    <n v="48000"/>
    <n v="7"/>
    <x v="0"/>
    <x v="0"/>
    <x v="6"/>
  </r>
  <r>
    <n v="9283"/>
    <s v="Virtual Mom Surgery Doctor : ER Emergency Hospital"/>
    <x v="18"/>
    <n v="4"/>
    <n v="1130"/>
    <n v="100000"/>
    <x v="0"/>
    <n v="0"/>
    <x v="1"/>
    <x v="104"/>
    <n v="1.4"/>
    <n v="4"/>
    <n v="77000"/>
    <n v="5"/>
    <x v="0"/>
    <x v="0"/>
    <x v="5"/>
  </r>
  <r>
    <n v="9284"/>
    <s v="ER Doctor Kids Emergency Room"/>
    <x v="18"/>
    <n v="3.1"/>
    <n v="4798"/>
    <n v="500000"/>
    <x v="0"/>
    <n v="0"/>
    <x v="1"/>
    <x v="33"/>
    <n v="1.9"/>
    <s v="4.0.3"/>
    <n v="30000"/>
    <n v="6"/>
    <x v="0"/>
    <x v="0"/>
    <x v="3"/>
  </r>
  <r>
    <n v="9285"/>
    <s v="ER Assist"/>
    <x v="27"/>
    <n v="5"/>
    <n v="3"/>
    <n v="10"/>
    <x v="0"/>
    <n v="0"/>
    <x v="0"/>
    <x v="93"/>
    <s v="0.1.7"/>
    <n v="4.0999999999999996"/>
    <n v="28000"/>
    <n v="12"/>
    <x v="3"/>
    <x v="0"/>
    <x v="2"/>
  </r>
  <r>
    <n v="9286"/>
    <s v="Blood Injection : ER Emergency Doctor ER injection"/>
    <x v="18"/>
    <n v="3.5"/>
    <n v="246"/>
    <n v="50000"/>
    <x v="0"/>
    <n v="0"/>
    <x v="1"/>
    <x v="33"/>
    <n v="1"/>
    <n v="2.2999999999999998"/>
    <n v="35000"/>
    <n v="9"/>
    <x v="3"/>
    <x v="0"/>
    <x v="3"/>
  </r>
  <r>
    <n v="9287"/>
    <s v="Lead'er"/>
    <x v="11"/>
    <n v="4.0999999999999996"/>
    <n v="54"/>
    <n v="5000"/>
    <x v="0"/>
    <n v="0"/>
    <x v="0"/>
    <x v="24"/>
    <n v="1.5"/>
    <n v="4"/>
    <n v="5.8"/>
    <n v="3"/>
    <x v="0"/>
    <x v="0"/>
    <x v="1"/>
  </r>
  <r>
    <n v="9288"/>
    <s v="Doctor Games For Girls - Hospital ER"/>
    <x v="18"/>
    <n v="4.5"/>
    <n v="51"/>
    <n v="5000"/>
    <x v="0"/>
    <n v="0"/>
    <x v="0"/>
    <x v="33"/>
    <n v="2.1"/>
    <n v="4.0999999999999996"/>
    <n v="39000"/>
    <n v="4"/>
    <x v="0"/>
    <x v="0"/>
    <x v="3"/>
  </r>
  <r>
    <n v="9289"/>
    <s v="Open Heart Surgery Hospital ER: Crazy Doctor Sim"/>
    <x v="18"/>
    <n v="4.7"/>
    <n v="7"/>
    <n v="1000"/>
    <x v="0"/>
    <n v="0"/>
    <x v="1"/>
    <x v="33"/>
    <n v="1"/>
    <n v="4.0999999999999996"/>
    <n v="25000"/>
    <n v="4"/>
    <x v="0"/>
    <x v="0"/>
    <x v="2"/>
  </r>
  <r>
    <n v="9290"/>
    <s v="Hand Doctor Games ER Surgery Simulator"/>
    <x v="18"/>
    <n v="4.0999999999999996"/>
    <n v="120"/>
    <n v="10000"/>
    <x v="0"/>
    <n v="0"/>
    <x v="0"/>
    <x v="33"/>
    <n v="2"/>
    <n v="4.0999999999999996"/>
    <n v="32000"/>
    <n v="3"/>
    <x v="0"/>
    <x v="0"/>
    <x v="3"/>
  </r>
  <r>
    <n v="9291"/>
    <s v="Get SMART ER/LA Opioids"/>
    <x v="19"/>
    <m/>
    <n v="0"/>
    <n v="500"/>
    <x v="0"/>
    <n v="0"/>
    <x v="0"/>
    <x v="84"/>
    <n v="36"/>
    <s v="4.0.3"/>
    <n v="8.9"/>
    <n v="4"/>
    <x v="0"/>
    <x v="0"/>
    <x v="1"/>
  </r>
  <r>
    <n v="9292"/>
    <s v="ER Doctor City Emergency - Surgery City Doc FREE"/>
    <x v="18"/>
    <n v="3.9"/>
    <n v="1909"/>
    <n v="100000"/>
    <x v="0"/>
    <n v="0"/>
    <x v="1"/>
    <x v="104"/>
    <n v="2.1"/>
    <s v="4.0.3"/>
    <n v="84000"/>
    <n v="6"/>
    <x v="0"/>
    <x v="0"/>
    <x v="8"/>
  </r>
  <r>
    <n v="9293"/>
    <s v="ER Hospital Simulator"/>
    <x v="18"/>
    <n v="4"/>
    <n v="286"/>
    <n v="100000"/>
    <x v="0"/>
    <n v="0"/>
    <x v="0"/>
    <x v="45"/>
    <n v="4"/>
    <s v="4.0.3"/>
    <n v="60000"/>
    <n v="6"/>
    <x v="0"/>
    <x v="0"/>
    <x v="7"/>
  </r>
  <r>
    <n v="9294"/>
    <s v="DMC ER Now"/>
    <x v="19"/>
    <n v="4.3"/>
    <n v="6"/>
    <n v="1000"/>
    <x v="0"/>
    <n v="0"/>
    <x v="0"/>
    <x v="84"/>
    <n v="1.4"/>
    <n v="2.2999999999999998"/>
    <n v="5.3"/>
    <n v="3"/>
    <x v="1"/>
    <x v="0"/>
    <x v="1"/>
  </r>
  <r>
    <n v="9295"/>
    <s v="Nose Surgery ER Simulator Lite"/>
    <x v="18"/>
    <n v="3.1"/>
    <n v="269"/>
    <n v="50000"/>
    <x v="0"/>
    <n v="0"/>
    <x v="1"/>
    <x v="104"/>
    <n v="1"/>
    <n v="4"/>
    <n v="39000"/>
    <n v="6"/>
    <x v="1"/>
    <x v="0"/>
    <x v="3"/>
  </r>
  <r>
    <n v="9296"/>
    <s v="FAHREDDÄ°N er-RÃ‚ZÄ° TEFSÄ°RÄ°"/>
    <x v="3"/>
    <m/>
    <n v="9"/>
    <n v="1000"/>
    <x v="0"/>
    <n v="0"/>
    <x v="0"/>
    <x v="6"/>
    <n v="1.1000000000000001"/>
    <s v="4.0.3"/>
    <n v="20000"/>
    <n v="3"/>
    <x v="0"/>
    <x v="0"/>
    <x v="2"/>
  </r>
  <r>
    <n v="9297"/>
    <s v="Cardinal Glennon ER Reference"/>
    <x v="19"/>
    <n v="4.2"/>
    <n v="19"/>
    <n v="1000"/>
    <x v="0"/>
    <n v="0"/>
    <x v="2"/>
    <x v="84"/>
    <s v="1.8.3"/>
    <n v="4.0999999999999996"/>
    <n v="20000"/>
    <n v="9"/>
    <x v="1"/>
    <x v="0"/>
    <x v="2"/>
  </r>
  <r>
    <n v="9299"/>
    <s v="Scanner Radio - Fire and Police Scanner"/>
    <x v="18"/>
    <n v="4.4000000000000004"/>
    <n v="175509"/>
    <n v="10000000"/>
    <x v="0"/>
    <n v="0"/>
    <x v="0"/>
    <x v="19"/>
    <m/>
    <m/>
    <m/>
    <n v="8"/>
    <x v="0"/>
    <x v="0"/>
    <x v="1"/>
  </r>
  <r>
    <n v="9300"/>
    <s v="Fill 'er Up"/>
    <x v="24"/>
    <n v="3.2"/>
    <n v="58"/>
    <n v="5000"/>
    <x v="0"/>
    <n v="0"/>
    <x v="0"/>
    <x v="88"/>
    <n v="1.1000000000000001"/>
    <n v="1.6"/>
    <n v="18"/>
    <n v="2"/>
    <x v="1"/>
    <x v="0"/>
    <x v="1"/>
  </r>
  <r>
    <n v="9301"/>
    <s v="SnakeBite911 ER"/>
    <x v="19"/>
    <m/>
    <n v="1"/>
    <n v="500"/>
    <x v="0"/>
    <n v="0"/>
    <x v="0"/>
    <x v="84"/>
    <n v="1.2"/>
    <n v="4.0999999999999996"/>
    <n v="42000"/>
    <n v="10"/>
    <x v="1"/>
    <x v="0"/>
    <x v="6"/>
  </r>
  <r>
    <n v="9302"/>
    <s v="Ankle Surgery ER Emergency"/>
    <x v="18"/>
    <n v="3.3"/>
    <n v="10449"/>
    <n v="1000000"/>
    <x v="0"/>
    <n v="0"/>
    <x v="1"/>
    <x v="104"/>
    <n v="1.7"/>
    <n v="2.2999999999999998"/>
    <n v="29000"/>
    <n v="12"/>
    <x v="3"/>
    <x v="0"/>
    <x v="2"/>
  </r>
  <r>
    <n v="9303"/>
    <s v="Voxer Walkie Talkie Messenger"/>
    <x v="6"/>
    <n v="4.3"/>
    <n v="230564"/>
    <n v="10000000"/>
    <x v="0"/>
    <n v="0"/>
    <x v="0"/>
    <x v="10"/>
    <m/>
    <m/>
    <m/>
    <n v="7"/>
    <x v="0"/>
    <x v="0"/>
    <x v="1"/>
  </r>
  <r>
    <n v="9304"/>
    <s v="ES File Explorer/Manager PRO"/>
    <x v="27"/>
    <n v="4.7"/>
    <n v="81614"/>
    <n v="500000"/>
    <x v="1"/>
    <n v="2.99"/>
    <x v="0"/>
    <x v="93"/>
    <s v="Pro 1.1.4.1"/>
    <n v="4"/>
    <n v="6.6"/>
    <n v="7"/>
    <x v="0"/>
    <x v="1"/>
    <x v="1"/>
  </r>
  <r>
    <n v="9305"/>
    <s v="ES Task Manager (Task Killer )"/>
    <x v="4"/>
    <n v="4.3"/>
    <n v="171771"/>
    <n v="10000000"/>
    <x v="0"/>
    <n v="0"/>
    <x v="0"/>
    <x v="7"/>
    <s v="2.0.6.4"/>
    <n v="2.1"/>
    <n v="3.2"/>
    <n v="1"/>
    <x v="0"/>
    <x v="0"/>
    <x v="1"/>
  </r>
  <r>
    <n v="9306"/>
    <s v="ES Audio Player ( Shortcut )"/>
    <x v="30"/>
    <n v="4.2"/>
    <n v="1236"/>
    <n v="100000"/>
    <x v="0"/>
    <n v="0"/>
    <x v="0"/>
    <x v="99"/>
    <n v="1.1000000000000001"/>
    <n v="2.2000000000000002"/>
    <n v="33"/>
    <n v="7"/>
    <x v="5"/>
    <x v="0"/>
    <x v="1"/>
  </r>
  <r>
    <n v="9307"/>
    <s v="ES Disk Analyzer - Storage Space"/>
    <x v="27"/>
    <n v="4.7"/>
    <n v="5867"/>
    <n v="100000"/>
    <x v="0"/>
    <n v="0"/>
    <x v="0"/>
    <x v="93"/>
    <s v="1.0.2.9"/>
    <n v="4"/>
    <n v="4.4000000000000004"/>
    <n v="10"/>
    <x v="1"/>
    <x v="0"/>
    <x v="1"/>
  </r>
  <r>
    <n v="9308"/>
    <s v="ES App Locker"/>
    <x v="25"/>
    <n v="4.3"/>
    <n v="32207"/>
    <n v="1000000"/>
    <x v="0"/>
    <n v="0"/>
    <x v="0"/>
    <x v="90"/>
    <s v="1.1.8.2"/>
    <n v="2.1"/>
    <n v="3.4"/>
    <n v="8"/>
    <x v="1"/>
    <x v="0"/>
    <x v="1"/>
  </r>
  <r>
    <n v="9309"/>
    <s v="ES Chromecast plugin"/>
    <x v="15"/>
    <n v="4.2"/>
    <n v="23859"/>
    <n v="1000000"/>
    <x v="0"/>
    <n v="0"/>
    <x v="0"/>
    <x v="28"/>
    <n v="1"/>
    <n v="4"/>
    <n v="860"/>
    <n v="10"/>
    <x v="2"/>
    <x v="0"/>
    <x v="1"/>
  </r>
  <r>
    <n v="9310"/>
    <s v="ES Material Theme for Pro"/>
    <x v="27"/>
    <n v="4.2"/>
    <n v="14428"/>
    <n v="1000000"/>
    <x v="0"/>
    <n v="0"/>
    <x v="0"/>
    <x v="93"/>
    <s v="2.0.3"/>
    <n v="2.2000000000000002"/>
    <n v="1.2"/>
    <n v="12"/>
    <x v="4"/>
    <x v="0"/>
    <x v="1"/>
  </r>
  <r>
    <n v="9311"/>
    <s v="ES Holo Theme for Pro"/>
    <x v="27"/>
    <n v="4.2"/>
    <n v="4737"/>
    <n v="500000"/>
    <x v="0"/>
    <n v="0"/>
    <x v="0"/>
    <x v="93"/>
    <s v="2.0.3"/>
    <n v="2"/>
    <n v="1.7"/>
    <n v="11"/>
    <x v="4"/>
    <x v="0"/>
    <x v="1"/>
  </r>
  <r>
    <n v="9312"/>
    <s v="ES File Explorer"/>
    <x v="25"/>
    <n v="4.0999999999999996"/>
    <n v="278"/>
    <n v="100000"/>
    <x v="0"/>
    <n v="0"/>
    <x v="0"/>
    <x v="90"/>
    <s v="3.1.5"/>
    <n v="4"/>
    <n v="2.8"/>
    <n v="7"/>
    <x v="0"/>
    <x v="0"/>
    <x v="1"/>
  </r>
  <r>
    <n v="9313"/>
    <s v="ES Dark Theme for free"/>
    <x v="25"/>
    <n v="4.2"/>
    <n v="7851"/>
    <n v="1000000"/>
    <x v="0"/>
    <n v="0"/>
    <x v="0"/>
    <x v="90"/>
    <s v="2.0.7"/>
    <n v="4"/>
    <n v="364"/>
    <n v="8"/>
    <x v="1"/>
    <x v="0"/>
    <x v="1"/>
  </r>
  <r>
    <n v="9314"/>
    <s v="ES Classic Theme"/>
    <x v="25"/>
    <n v="4.3"/>
    <n v="20865"/>
    <n v="1000000"/>
    <x v="0"/>
    <n v="0"/>
    <x v="0"/>
    <x v="90"/>
    <s v="2.0.3"/>
    <n v="2.1"/>
    <n v="2.2000000000000002"/>
    <n v="10"/>
    <x v="4"/>
    <x v="0"/>
    <x v="1"/>
  </r>
  <r>
    <n v="9315"/>
    <s v="ES Themes -- Classic Theme"/>
    <x v="26"/>
    <n v="4.4000000000000004"/>
    <n v="77609"/>
    <n v="1000000"/>
    <x v="0"/>
    <n v="0"/>
    <x v="0"/>
    <x v="92"/>
    <n v="1.1399999999999999"/>
    <n v="1.6"/>
    <n v="1.9"/>
    <n v="4"/>
    <x v="4"/>
    <x v="0"/>
    <x v="1"/>
  </r>
  <r>
    <n v="9316"/>
    <s v="ES Holo Theme"/>
    <x v="25"/>
    <n v="4.3"/>
    <n v="11449"/>
    <n v="500000"/>
    <x v="0"/>
    <n v="0"/>
    <x v="0"/>
    <x v="90"/>
    <s v="2.0.4"/>
    <n v="2"/>
    <n v="1.7"/>
    <n v="2"/>
    <x v="3"/>
    <x v="0"/>
    <x v="1"/>
  </r>
  <r>
    <n v="9317"/>
    <s v="ES File Explorer &amp; Manager, Locker Xplorer 2018"/>
    <x v="25"/>
    <n v="3.5"/>
    <n v="11"/>
    <n v="1000"/>
    <x v="0"/>
    <n v="0"/>
    <x v="0"/>
    <x v="90"/>
    <n v="1.2"/>
    <n v="4.2"/>
    <n v="3"/>
    <n v="3"/>
    <x v="0"/>
    <x v="0"/>
    <x v="1"/>
  </r>
  <r>
    <n v="9318"/>
    <s v="ES Summer Chill Theme for Free"/>
    <x v="25"/>
    <n v="4.3"/>
    <n v="940"/>
    <n v="100000"/>
    <x v="0"/>
    <n v="0"/>
    <x v="0"/>
    <x v="90"/>
    <s v="2.0.7"/>
    <n v="4"/>
    <n v="387"/>
    <n v="8"/>
    <x v="1"/>
    <x v="0"/>
    <x v="1"/>
  </r>
  <r>
    <n v="9319"/>
    <s v="Furrion ES Control"/>
    <x v="30"/>
    <n v="1.8"/>
    <n v="26"/>
    <n v="5000"/>
    <x v="0"/>
    <n v="0"/>
    <x v="0"/>
    <x v="99"/>
    <n v="1"/>
    <n v="4.2"/>
    <n v="2.7"/>
    <n v="9"/>
    <x v="3"/>
    <x v="0"/>
    <x v="1"/>
  </r>
  <r>
    <n v="9320"/>
    <s v="OpenGL ES Extensions - The OpenGL Utility"/>
    <x v="25"/>
    <n v="4.2"/>
    <n v="513"/>
    <n v="50000"/>
    <x v="0"/>
    <n v="0"/>
    <x v="0"/>
    <x v="90"/>
    <s v="5.0.5"/>
    <n v="4"/>
    <n v="2"/>
    <n v="5"/>
    <x v="0"/>
    <x v="0"/>
    <x v="1"/>
  </r>
  <r>
    <n v="9321"/>
    <s v="File Ex - ES File Explorer"/>
    <x v="25"/>
    <n v="4.2"/>
    <n v="24"/>
    <n v="1000"/>
    <x v="0"/>
    <n v="0"/>
    <x v="0"/>
    <x v="90"/>
    <s v="1.1.6"/>
    <n v="4.2"/>
    <n v="5"/>
    <n v="12"/>
    <x v="1"/>
    <x v="0"/>
    <x v="1"/>
  </r>
  <r>
    <n v="9322"/>
    <s v="OpenGL ES CapsViewer"/>
    <x v="25"/>
    <n v="4.5999999999999996"/>
    <n v="78"/>
    <n v="10000"/>
    <x v="0"/>
    <n v="0"/>
    <x v="0"/>
    <x v="90"/>
    <n v="0.6"/>
    <n v="4.3"/>
    <n v="375"/>
    <n v="4"/>
    <x v="0"/>
    <x v="0"/>
    <x v="1"/>
  </r>
  <r>
    <n v="9323"/>
    <s v="ES-IPTV"/>
    <x v="30"/>
    <n v="4"/>
    <n v="944"/>
    <n v="50000"/>
    <x v="0"/>
    <n v="0"/>
    <x v="0"/>
    <x v="99"/>
    <s v="4.2.1"/>
    <n v="4.0999999999999996"/>
    <n v="11000"/>
    <n v="10"/>
    <x v="1"/>
    <x v="0"/>
    <x v="0"/>
  </r>
  <r>
    <n v="9324"/>
    <s v="OpenGL-ES Info"/>
    <x v="25"/>
    <n v="4.3"/>
    <n v="249"/>
    <n v="10000"/>
    <x v="0"/>
    <n v="0"/>
    <x v="0"/>
    <x v="90"/>
    <n v="1.4"/>
    <n v="1.6"/>
    <n v="626"/>
    <n v="8"/>
    <x v="5"/>
    <x v="0"/>
    <x v="1"/>
  </r>
  <r>
    <n v="9325"/>
    <s v="Dr. ES PV Calculator"/>
    <x v="25"/>
    <n v="5"/>
    <n v="19"/>
    <n v="500"/>
    <x v="0"/>
    <n v="0"/>
    <x v="0"/>
    <x v="90"/>
    <s v="3.4.7.2.16"/>
    <n v="4.0999999999999996"/>
    <n v="11000"/>
    <n v="3"/>
    <x v="0"/>
    <x v="0"/>
    <x v="0"/>
  </r>
  <r>
    <n v="9326"/>
    <s v="ES File Explorer &amp; File Manager 2018"/>
    <x v="25"/>
    <n v="3.8"/>
    <n v="24"/>
    <n v="5000"/>
    <x v="0"/>
    <n v="0"/>
    <x v="0"/>
    <x v="90"/>
    <n v="1.1000000000000001"/>
    <n v="4.2"/>
    <n v="2.9"/>
    <n v="3"/>
    <x v="0"/>
    <x v="0"/>
    <x v="1"/>
  </r>
  <r>
    <n v="9327"/>
    <s v="HTC Sense Input - ES"/>
    <x v="25"/>
    <n v="4.3"/>
    <n v="3509"/>
    <n v="1000000"/>
    <x v="0"/>
    <n v="0"/>
    <x v="0"/>
    <x v="90"/>
    <s v="1.0.612919"/>
    <n v="5"/>
    <n v="6.5"/>
    <n v="10"/>
    <x v="4"/>
    <x v="0"/>
    <x v="1"/>
  </r>
  <r>
    <n v="9328"/>
    <s v="2019 Tricks Es File Explores"/>
    <x v="25"/>
    <n v="3"/>
    <n v="4"/>
    <n v="1000"/>
    <x v="0"/>
    <n v="0"/>
    <x v="0"/>
    <x v="90"/>
    <n v="1"/>
    <n v="2.2000000000000002"/>
    <n v="2"/>
    <n v="3"/>
    <x v="3"/>
    <x v="0"/>
    <x v="1"/>
  </r>
  <r>
    <n v="9329"/>
    <s v="ES Billing System (Offline App)"/>
    <x v="27"/>
    <n v="5"/>
    <n v="1"/>
    <n v="100"/>
    <x v="0"/>
    <n v="0"/>
    <x v="0"/>
    <x v="93"/>
    <n v="1"/>
    <n v="4.0999999999999996"/>
    <n v="4.2"/>
    <n v="5"/>
    <x v="0"/>
    <x v="0"/>
    <x v="1"/>
  </r>
  <r>
    <n v="9330"/>
    <s v="ES Anywhere"/>
    <x v="4"/>
    <n v="4.7"/>
    <n v="10"/>
    <n v="100"/>
    <x v="0"/>
    <n v="0"/>
    <x v="0"/>
    <x v="7"/>
    <m/>
    <s v="4.0.3"/>
    <m/>
    <n v="4"/>
    <x v="1"/>
    <x v="0"/>
    <x v="1"/>
  </r>
  <r>
    <n v="9331"/>
    <s v="YEBIS OpenGL ES 3.0 Tech Demo"/>
    <x v="18"/>
    <n v="4.5999999999999996"/>
    <n v="380"/>
    <n v="10000"/>
    <x v="0"/>
    <n v="0"/>
    <x v="0"/>
    <x v="19"/>
    <n v="1"/>
    <n v="4.3"/>
    <n v="6.7"/>
    <n v="3"/>
    <x v="2"/>
    <x v="0"/>
    <x v="1"/>
  </r>
  <r>
    <n v="9332"/>
    <s v="RAR"/>
    <x v="25"/>
    <n v="4.4000000000000004"/>
    <n v="669901"/>
    <n v="50000000"/>
    <x v="0"/>
    <n v="0"/>
    <x v="0"/>
    <x v="90"/>
    <m/>
    <m/>
    <m/>
    <n v="8"/>
    <x v="0"/>
    <x v="0"/>
    <x v="1"/>
  </r>
  <r>
    <n v="9333"/>
    <s v="Advanced calculator fx 991 es plus &amp; 991 ms plus"/>
    <x v="18"/>
    <n v="4.7"/>
    <n v="7252"/>
    <n v="500000"/>
    <x v="0"/>
    <n v="0"/>
    <x v="0"/>
    <x v="13"/>
    <s v="3.3.1-build-02-08-2018-19-release"/>
    <n v="4"/>
    <n v="9.1999999999999993"/>
    <n v="8"/>
    <x v="0"/>
    <x v="0"/>
    <x v="1"/>
  </r>
  <r>
    <n v="9334"/>
    <s v="ES Solar"/>
    <x v="4"/>
    <n v="5"/>
    <n v="3"/>
    <n v="100"/>
    <x v="0"/>
    <n v="0"/>
    <x v="0"/>
    <x v="7"/>
    <n v="1.2"/>
    <n v="4.0999999999999996"/>
    <n v="4.7"/>
    <n v="5"/>
    <x v="0"/>
    <x v="0"/>
    <x v="1"/>
  </r>
  <r>
    <n v="9335"/>
    <s v="File Manager by Xiaomi: release file storage space"/>
    <x v="25"/>
    <n v="4.8"/>
    <n v="337532"/>
    <n v="10000000"/>
    <x v="0"/>
    <n v="0"/>
    <x v="0"/>
    <x v="90"/>
    <s v="V1-180703"/>
    <n v="4.4000000000000004"/>
    <n v="15000"/>
    <n v="7"/>
    <x v="0"/>
    <x v="0"/>
    <x v="0"/>
  </r>
  <r>
    <n v="9336"/>
    <s v="ESLock File Recovery Lite"/>
    <x v="27"/>
    <n v="3"/>
    <n v="460"/>
    <n v="50000"/>
    <x v="0"/>
    <n v="0"/>
    <x v="0"/>
    <x v="93"/>
    <s v="1.5.9"/>
    <s v="4.0.3"/>
    <n v="161"/>
    <n v="1"/>
    <x v="3"/>
    <x v="0"/>
    <x v="1"/>
  </r>
  <r>
    <n v="9337"/>
    <s v="Castle Clash: Epic Empire ES"/>
    <x v="18"/>
    <n v="4.5999999999999996"/>
    <n v="584070"/>
    <n v="5000000"/>
    <x v="0"/>
    <n v="0"/>
    <x v="2"/>
    <x v="37"/>
    <s v="1.4.1"/>
    <n v="4.0999999999999996"/>
    <n v="24000"/>
    <n v="7"/>
    <x v="0"/>
    <x v="0"/>
    <x v="2"/>
  </r>
  <r>
    <n v="9338"/>
    <s v="Â¿Es Vegan?"/>
    <x v="12"/>
    <n v="4.5999999999999996"/>
    <n v="438"/>
    <n v="10000"/>
    <x v="0"/>
    <n v="0"/>
    <x v="0"/>
    <x v="25"/>
    <s v="2.2.3"/>
    <n v="3"/>
    <n v="1.7"/>
    <n v="8"/>
    <x v="1"/>
    <x v="0"/>
    <x v="1"/>
  </r>
  <r>
    <n v="9339"/>
    <s v="ES-1"/>
    <x v="6"/>
    <m/>
    <n v="6"/>
    <n v="500"/>
    <x v="0"/>
    <n v="0"/>
    <x v="0"/>
    <x v="10"/>
    <n v="1"/>
    <n v="1.6"/>
    <n v="2.7"/>
    <n v="7"/>
    <x v="3"/>
    <x v="0"/>
    <x v="1"/>
  </r>
  <r>
    <n v="9341"/>
    <s v="School scientific calculator fx 500 es plus 500 ms"/>
    <x v="18"/>
    <n v="4.5999999999999996"/>
    <n v="1553"/>
    <n v="100000"/>
    <x v="0"/>
    <n v="0"/>
    <x v="0"/>
    <x v="13"/>
    <s v="3.3.1-build-02-08-2018-19-release"/>
    <n v="4"/>
    <n v="9.1999999999999993"/>
    <n v="8"/>
    <x v="0"/>
    <x v="0"/>
    <x v="1"/>
  </r>
  <r>
    <n v="9342"/>
    <s v="Esto Es Guerra TVN"/>
    <x v="18"/>
    <n v="4.5"/>
    <n v="1303"/>
    <n v="100000"/>
    <x v="0"/>
    <n v="0"/>
    <x v="0"/>
    <x v="19"/>
    <s v="1.7.2"/>
    <n v="4.0999999999999996"/>
    <n v="13000"/>
    <n v="7"/>
    <x v="0"/>
    <x v="0"/>
    <x v="0"/>
  </r>
  <r>
    <n v="9343"/>
    <s v="Economic Times : Market News"/>
    <x v="31"/>
    <n v="4.3"/>
    <n v="93708"/>
    <n v="5000000"/>
    <x v="0"/>
    <n v="0"/>
    <x v="0"/>
    <x v="101"/>
    <m/>
    <m/>
    <m/>
    <n v="7"/>
    <x v="0"/>
    <x v="0"/>
    <x v="1"/>
  </r>
  <r>
    <n v="9344"/>
    <s v="ET Markets : NSE &amp; BSE India"/>
    <x v="11"/>
    <n v="4.2"/>
    <n v="24980"/>
    <n v="1000000"/>
    <x v="0"/>
    <n v="0"/>
    <x v="0"/>
    <x v="24"/>
    <s v="2.1.3"/>
    <n v="4.0999999999999996"/>
    <n v="9.1999999999999993"/>
    <n v="7"/>
    <x v="0"/>
    <x v="0"/>
    <x v="1"/>
  </r>
  <r>
    <n v="9346"/>
    <s v="ET Telecom from Economic Times"/>
    <x v="31"/>
    <n v="4.7"/>
    <n v="273"/>
    <n v="10000"/>
    <x v="0"/>
    <n v="0"/>
    <x v="0"/>
    <x v="101"/>
    <s v="2.9.0"/>
    <n v="4.0999999999999996"/>
    <n v="6.3"/>
    <n v="8"/>
    <x v="0"/>
    <x v="0"/>
    <x v="1"/>
  </r>
  <r>
    <n v="9347"/>
    <s v="Ã‰galitÃ© et RÃ©conciliation"/>
    <x v="31"/>
    <n v="4.9000000000000004"/>
    <n v="58"/>
    <n v="500"/>
    <x v="1"/>
    <n v="2.99"/>
    <x v="0"/>
    <x v="101"/>
    <s v="1.1.1"/>
    <n v="5"/>
    <n v="3.8"/>
    <n v="5"/>
    <x v="0"/>
    <x v="1"/>
    <x v="1"/>
  </r>
  <r>
    <n v="9348"/>
    <s v="Economic Times : Market News Go Edition"/>
    <x v="31"/>
    <n v="4.3"/>
    <n v="39"/>
    <n v="5000"/>
    <x v="0"/>
    <n v="0"/>
    <x v="0"/>
    <x v="101"/>
    <s v="1.0.4"/>
    <n v="4.0999999999999996"/>
    <n v="4.2"/>
    <n v="4"/>
    <x v="0"/>
    <x v="0"/>
    <x v="1"/>
  </r>
  <r>
    <n v="9349"/>
    <s v="Hymnes et Louanges"/>
    <x v="3"/>
    <n v="4.4000000000000004"/>
    <n v="1877"/>
    <n v="100000"/>
    <x v="0"/>
    <n v="0"/>
    <x v="0"/>
    <x v="6"/>
    <s v="2.4.1"/>
    <n v="4.0999999999999996"/>
    <n v="5.7"/>
    <n v="3"/>
    <x v="1"/>
    <x v="0"/>
    <x v="1"/>
  </r>
  <r>
    <n v="9350"/>
    <s v="Lire avec Sami et Julie"/>
    <x v="18"/>
    <n v="3.6"/>
    <n v="569"/>
    <n v="100000"/>
    <x v="0"/>
    <n v="0"/>
    <x v="0"/>
    <x v="56"/>
    <n v="1.2"/>
    <n v="2.2000000000000002"/>
    <n v="18000"/>
    <n v="6"/>
    <x v="2"/>
    <x v="0"/>
    <x v="0"/>
  </r>
  <r>
    <n v="9351"/>
    <s v="Lettre et demande d'emploi"/>
    <x v="18"/>
    <n v="4.5999999999999996"/>
    <n v="302"/>
    <n v="100000"/>
    <x v="0"/>
    <n v="0"/>
    <x v="0"/>
    <x v="13"/>
    <n v="1"/>
    <n v="4"/>
    <n v="9.9"/>
    <n v="1"/>
    <x v="0"/>
    <x v="0"/>
    <x v="1"/>
  </r>
  <r>
    <n v="9352"/>
    <s v="MAPS.ME â€“ Offline Map and Travel Navigation"/>
    <x v="24"/>
    <n v="4.5"/>
    <n v="932870"/>
    <n v="50000000"/>
    <x v="0"/>
    <n v="0"/>
    <x v="0"/>
    <x v="88"/>
    <s v="8.3.3-Google"/>
    <s v="4.0.3"/>
    <m/>
    <n v="7"/>
    <x v="0"/>
    <x v="0"/>
    <x v="1"/>
  </r>
  <r>
    <n v="9353"/>
    <s v="Recettes Faciles et Rapides"/>
    <x v="12"/>
    <m/>
    <n v="95"/>
    <n v="50000"/>
    <x v="0"/>
    <n v="0"/>
    <x v="0"/>
    <x v="25"/>
    <s v="3.0.1"/>
    <n v="2.2999999999999998"/>
    <n v="12000"/>
    <n v="1"/>
    <x v="0"/>
    <x v="0"/>
    <x v="0"/>
  </r>
  <r>
    <n v="9354"/>
    <s v="Blagues et Histoires DrÃ´les"/>
    <x v="18"/>
    <n v="3.9"/>
    <n v="859"/>
    <n v="100000"/>
    <x v="0"/>
    <n v="0"/>
    <x v="1"/>
    <x v="19"/>
    <s v="0.0.2"/>
    <n v="4.0999999999999996"/>
    <n v="5.3"/>
    <n v="2"/>
    <x v="1"/>
    <x v="0"/>
    <x v="1"/>
  </r>
  <r>
    <n v="9355"/>
    <s v="Lettre de motivation et CV"/>
    <x v="18"/>
    <n v="4.3"/>
    <n v="979"/>
    <n v="100000"/>
    <x v="0"/>
    <n v="0"/>
    <x v="0"/>
    <x v="13"/>
    <n v="2"/>
    <n v="4"/>
    <n v="9.9"/>
    <n v="7"/>
    <x v="0"/>
    <x v="0"/>
    <x v="1"/>
  </r>
  <r>
    <n v="9356"/>
    <s v="Anime et Manga Amino en FranÃ§ais"/>
    <x v="20"/>
    <n v="4.8"/>
    <n v="3782"/>
    <n v="50000"/>
    <x v="0"/>
    <n v="0"/>
    <x v="1"/>
    <x v="85"/>
    <s v="1.8.19106"/>
    <s v="4.0.3"/>
    <n v="63000"/>
    <n v="7"/>
    <x v="0"/>
    <x v="0"/>
    <x v="7"/>
  </r>
  <r>
    <n v="9357"/>
    <s v="Google Arts &amp; Culture"/>
    <x v="18"/>
    <n v="3.7"/>
    <n v="24137"/>
    <n v="5000000"/>
    <x v="0"/>
    <n v="0"/>
    <x v="0"/>
    <x v="13"/>
    <m/>
    <m/>
    <m/>
    <n v="6"/>
    <x v="0"/>
    <x v="0"/>
    <x v="1"/>
  </r>
  <r>
    <n v="9362"/>
    <s v="Photo Lab Picture Editor: face effects, art frames"/>
    <x v="22"/>
    <n v="4.5"/>
    <n v="1536512"/>
    <n v="50000000"/>
    <x v="0"/>
    <n v="0"/>
    <x v="0"/>
    <x v="87"/>
    <m/>
    <m/>
    <m/>
    <n v="7"/>
    <x v="0"/>
    <x v="0"/>
    <x v="1"/>
  </r>
  <r>
    <n v="9364"/>
    <s v="Empires and Allies"/>
    <x v="18"/>
    <n v="4.3"/>
    <n v="398746"/>
    <n v="10000000"/>
    <x v="0"/>
    <n v="0"/>
    <x v="2"/>
    <x v="37"/>
    <m/>
    <n v="4.0999999999999996"/>
    <m/>
    <n v="8"/>
    <x v="0"/>
    <x v="0"/>
    <x v="1"/>
  </r>
  <r>
    <n v="9365"/>
    <s v="Beauty and the Beast"/>
    <x v="18"/>
    <n v="4.4000000000000004"/>
    <n v="70883"/>
    <n v="1000000"/>
    <x v="0"/>
    <n v="0"/>
    <x v="0"/>
    <x v="66"/>
    <s v="1.7.6"/>
    <n v="4.2"/>
    <n v="31000"/>
    <n v="8"/>
    <x v="0"/>
    <x v="0"/>
    <x v="3"/>
  </r>
  <r>
    <n v="9366"/>
    <s v="Hornet - Gay Social Network"/>
    <x v="20"/>
    <n v="4"/>
    <n v="163679"/>
    <n v="5000000"/>
    <x v="0"/>
    <n v="0"/>
    <x v="3"/>
    <x v="85"/>
    <m/>
    <m/>
    <m/>
    <n v="8"/>
    <x v="0"/>
    <x v="0"/>
    <x v="1"/>
  </r>
  <r>
    <n v="9367"/>
    <s v="Learn Italian with MosaLingua"/>
    <x v="18"/>
    <n v="4.7"/>
    <n v="1719"/>
    <n v="50000"/>
    <x v="1"/>
    <n v="4.99"/>
    <x v="1"/>
    <x v="13"/>
    <m/>
    <m/>
    <m/>
    <n v="5"/>
    <x v="0"/>
    <x v="1"/>
    <x v="1"/>
  </r>
  <r>
    <n v="9368"/>
    <s v="iTranslate Translator &amp; Dictionary"/>
    <x v="27"/>
    <n v="4.3"/>
    <n v="201718"/>
    <n v="10000000"/>
    <x v="0"/>
    <n v="0"/>
    <x v="0"/>
    <x v="93"/>
    <s v="4.6.15"/>
    <n v="4.0999999999999996"/>
    <n v="35000"/>
    <n v="7"/>
    <x v="0"/>
    <x v="0"/>
    <x v="3"/>
  </r>
  <r>
    <n v="9369"/>
    <s v="Oggy"/>
    <x v="17"/>
    <n v="4.5"/>
    <n v="49971"/>
    <n v="5000000"/>
    <x v="0"/>
    <n v="0"/>
    <x v="0"/>
    <x v="32"/>
    <s v="1.3.1"/>
    <s v="4.0.3"/>
    <n v="61000"/>
    <n v="8"/>
    <x v="1"/>
    <x v="0"/>
    <x v="7"/>
  </r>
  <r>
    <n v="9370"/>
    <s v="MomentCam Cartoons &amp; Stickers"/>
    <x v="22"/>
    <n v="4.2"/>
    <n v="1260143"/>
    <n v="50000000"/>
    <x v="0"/>
    <n v="0"/>
    <x v="0"/>
    <x v="87"/>
    <m/>
    <m/>
    <m/>
    <n v="7"/>
    <x v="0"/>
    <x v="0"/>
    <x v="1"/>
  </r>
  <r>
    <n v="9371"/>
    <s v="News by The Times of India Newspaper - Latest News"/>
    <x v="31"/>
    <n v="4.2"/>
    <n v="522205"/>
    <n v="10000000"/>
    <x v="0"/>
    <n v="0"/>
    <x v="0"/>
    <x v="101"/>
    <m/>
    <m/>
    <m/>
    <n v="8"/>
    <x v="0"/>
    <x v="0"/>
    <x v="1"/>
  </r>
  <r>
    <n v="9374"/>
    <s v="Pocket Mortys"/>
    <x v="18"/>
    <n v="4.5"/>
    <n v="174215"/>
    <n v="10000000"/>
    <x v="0"/>
    <n v="0"/>
    <x v="0"/>
    <x v="45"/>
    <s v="2.5.2"/>
    <n v="4.0999999999999996"/>
    <n v="93000"/>
    <n v="8"/>
    <x v="0"/>
    <x v="0"/>
    <x v="9"/>
  </r>
  <r>
    <n v="9376"/>
    <s v="Ideal Weight, BMI Calculator"/>
    <x v="13"/>
    <n v="4.2"/>
    <n v="112384"/>
    <n v="5000000"/>
    <x v="0"/>
    <n v="0"/>
    <x v="0"/>
    <x v="26"/>
    <s v="2.1.0"/>
    <n v="4.0999999999999996"/>
    <n v="5"/>
    <n v="2"/>
    <x v="0"/>
    <x v="0"/>
    <x v="1"/>
  </r>
  <r>
    <n v="9377"/>
    <s v="Epson iPrint"/>
    <x v="25"/>
    <n v="4.0999999999999996"/>
    <n v="108169"/>
    <n v="10000000"/>
    <x v="0"/>
    <n v="0"/>
    <x v="0"/>
    <x v="90"/>
    <m/>
    <m/>
    <m/>
    <n v="6"/>
    <x v="0"/>
    <x v="0"/>
    <x v="1"/>
  </r>
  <r>
    <n v="9379"/>
    <s v="Voice changer with effects"/>
    <x v="18"/>
    <n v="4.2"/>
    <n v="1260903"/>
    <n v="50000000"/>
    <x v="0"/>
    <n v="0"/>
    <x v="0"/>
    <x v="19"/>
    <s v="3.4.8"/>
    <n v="4.0999999999999996"/>
    <n v="8.6999999999999993"/>
    <n v="8"/>
    <x v="0"/>
    <x v="0"/>
    <x v="1"/>
  </r>
  <r>
    <n v="9380"/>
    <s v="Fitness &amp; Bodybuilding"/>
    <x v="13"/>
    <n v="4.5999999999999996"/>
    <n v="95201"/>
    <n v="5000000"/>
    <x v="0"/>
    <n v="0"/>
    <x v="0"/>
    <x v="26"/>
    <s v="2.4.1"/>
    <n v="4.0999999999999996"/>
    <n v="61000"/>
    <n v="7"/>
    <x v="0"/>
    <x v="0"/>
    <x v="7"/>
  </r>
  <r>
    <n v="9381"/>
    <s v="A+ Gallery - Photos &amp; Videos"/>
    <x v="22"/>
    <n v="4.5"/>
    <n v="223941"/>
    <n v="10000000"/>
    <x v="0"/>
    <n v="0"/>
    <x v="0"/>
    <x v="87"/>
    <m/>
    <m/>
    <m/>
    <n v="8"/>
    <x v="0"/>
    <x v="0"/>
    <x v="1"/>
  </r>
  <r>
    <n v="9382"/>
    <s v="EU Mobile Money"/>
    <x v="11"/>
    <n v="3.9"/>
    <n v="460"/>
    <n v="100000"/>
    <x v="0"/>
    <n v="0"/>
    <x v="0"/>
    <x v="24"/>
    <n v="1.6"/>
    <n v="4"/>
    <n v="6.1"/>
    <n v="7"/>
    <x v="0"/>
    <x v="0"/>
    <x v="1"/>
  </r>
  <r>
    <n v="9383"/>
    <s v="European Union Simulator"/>
    <x v="18"/>
    <n v="3.6"/>
    <n v="688"/>
    <n v="50000"/>
    <x v="0"/>
    <n v="0"/>
    <x v="0"/>
    <x v="45"/>
    <n v="1.2"/>
    <s v="4.0.3"/>
    <n v="26000"/>
    <n v="9"/>
    <x v="3"/>
    <x v="0"/>
    <x v="2"/>
  </r>
  <r>
    <n v="9384"/>
    <s v="EU Charter"/>
    <x v="3"/>
    <n v="4.5999999999999996"/>
    <n v="33"/>
    <n v="1000"/>
    <x v="0"/>
    <n v="0"/>
    <x v="0"/>
    <x v="6"/>
    <s v="1.0.3"/>
    <n v="4"/>
    <n v="37000"/>
    <n v="1"/>
    <x v="1"/>
    <x v="0"/>
    <x v="3"/>
  </r>
  <r>
    <n v="9385"/>
    <s v="EU Council"/>
    <x v="6"/>
    <m/>
    <n v="7"/>
    <n v="1000"/>
    <x v="0"/>
    <n v="0"/>
    <x v="0"/>
    <x v="10"/>
    <s v="1.3.0"/>
    <n v="4.4000000000000004"/>
    <n v="19000"/>
    <n v="7"/>
    <x v="0"/>
    <x v="0"/>
    <x v="0"/>
  </r>
  <r>
    <n v="9386"/>
    <s v="EU Flags Free Live Wallpaper"/>
    <x v="26"/>
    <n v="3.4"/>
    <n v="730"/>
    <n v="100000"/>
    <x v="0"/>
    <n v="0"/>
    <x v="0"/>
    <x v="92"/>
    <n v="1.95"/>
    <n v="2.1"/>
    <n v="2.2999999999999998"/>
    <n v="11"/>
    <x v="5"/>
    <x v="0"/>
    <x v="1"/>
  </r>
  <r>
    <n v="9387"/>
    <s v="myLPG.eu"/>
    <x v="24"/>
    <n v="4.2"/>
    <n v="556"/>
    <n v="50000"/>
    <x v="0"/>
    <n v="0"/>
    <x v="0"/>
    <x v="88"/>
    <n v="1.95"/>
    <n v="4"/>
    <n v="4.4000000000000004"/>
    <n v="7"/>
    <x v="0"/>
    <x v="0"/>
    <x v="1"/>
  </r>
  <r>
    <n v="9388"/>
    <s v="YouCamp EU"/>
    <x v="24"/>
    <n v="3.4"/>
    <n v="39"/>
    <n v="1000"/>
    <x v="1"/>
    <n v="2.56"/>
    <x v="0"/>
    <x v="88"/>
    <s v="1.3.1"/>
    <n v="2.2000000000000002"/>
    <n v="32000"/>
    <n v="7"/>
    <x v="5"/>
    <x v="1"/>
    <x v="3"/>
  </r>
  <r>
    <n v="9389"/>
    <s v="EU Economy"/>
    <x v="27"/>
    <n v="3.6"/>
    <n v="47"/>
    <n v="5000"/>
    <x v="0"/>
    <n v="0"/>
    <x v="0"/>
    <x v="93"/>
    <n v="9"/>
    <n v="4.2"/>
    <n v="879"/>
    <n v="12"/>
    <x v="1"/>
    <x v="0"/>
    <x v="1"/>
  </r>
  <r>
    <n v="9390"/>
    <s v="Flag of European Union"/>
    <x v="26"/>
    <n v="4.2"/>
    <n v="36"/>
    <n v="1000"/>
    <x v="0"/>
    <n v="0"/>
    <x v="0"/>
    <x v="92"/>
    <n v="2"/>
    <s v="2.3.3"/>
    <n v="5.3"/>
    <n v="12"/>
    <x v="3"/>
    <x v="0"/>
    <x v="1"/>
  </r>
  <r>
    <n v="9391"/>
    <s v="EU Data Protection"/>
    <x v="3"/>
    <n v="3.5"/>
    <n v="29"/>
    <n v="1000"/>
    <x v="0"/>
    <n v="0"/>
    <x v="0"/>
    <x v="6"/>
    <n v="2"/>
    <s v="4.0.3"/>
    <n v="17000"/>
    <n v="7"/>
    <x v="3"/>
    <x v="0"/>
    <x v="0"/>
  </r>
  <r>
    <n v="9392"/>
    <s v="Flag Of European Union LWP"/>
    <x v="26"/>
    <n v="4.3"/>
    <n v="88"/>
    <n v="1000"/>
    <x v="0"/>
    <n v="0"/>
    <x v="0"/>
    <x v="92"/>
    <n v="7"/>
    <s v="4.0.3"/>
    <n v="4.2"/>
    <n v="1"/>
    <x v="0"/>
    <x v="0"/>
    <x v="1"/>
  </r>
  <r>
    <n v="9393"/>
    <s v="European Union Flag LWP"/>
    <x v="26"/>
    <m/>
    <n v="3"/>
    <n v="100"/>
    <x v="0"/>
    <n v="0"/>
    <x v="0"/>
    <x v="92"/>
    <n v="1.1000000000000001"/>
    <n v="4.0999999999999996"/>
    <n v="5.3"/>
    <n v="8"/>
    <x v="3"/>
    <x v="0"/>
    <x v="1"/>
  </r>
  <r>
    <n v="9394"/>
    <s v="Council Voting Calculator"/>
    <x v="6"/>
    <n v="3.9"/>
    <n v="33"/>
    <n v="5000"/>
    <x v="0"/>
    <n v="0"/>
    <x v="0"/>
    <x v="10"/>
    <s v="2.3.0"/>
    <n v="4.0999999999999996"/>
    <n v="3.4"/>
    <n v="1"/>
    <x v="1"/>
    <x v="0"/>
    <x v="1"/>
  </r>
  <r>
    <n v="9395"/>
    <s v="EU Flags Live Wallpaper"/>
    <x v="26"/>
    <n v="4.3"/>
    <n v="444"/>
    <n v="10000"/>
    <x v="1"/>
    <n v="0.99"/>
    <x v="0"/>
    <x v="92"/>
    <n v="1.95"/>
    <n v="2.1"/>
    <n v="12000"/>
    <n v="11"/>
    <x v="5"/>
    <x v="1"/>
    <x v="0"/>
  </r>
  <r>
    <n v="9396"/>
    <s v="EU FTL Calculator"/>
    <x v="4"/>
    <n v="3.6"/>
    <n v="60"/>
    <n v="10000"/>
    <x v="0"/>
    <n v="0"/>
    <x v="0"/>
    <x v="7"/>
    <s v="1.5.1"/>
    <n v="4.0999999999999996"/>
    <n v="1.8"/>
    <n v="6"/>
    <x v="0"/>
    <x v="0"/>
    <x v="1"/>
  </r>
  <r>
    <n v="9397"/>
    <s v="The EU Relocation Programme"/>
    <x v="18"/>
    <m/>
    <n v="27"/>
    <n v="1000"/>
    <x v="0"/>
    <n v="0"/>
    <x v="0"/>
    <x v="13"/>
    <n v="1"/>
    <n v="4"/>
    <n v="12000"/>
    <n v="7"/>
    <x v="3"/>
    <x v="0"/>
    <x v="0"/>
  </r>
  <r>
    <n v="9398"/>
    <s v="Passenger rights"/>
    <x v="24"/>
    <n v="3.9"/>
    <n v="442"/>
    <n v="50000"/>
    <x v="0"/>
    <n v="0"/>
    <x v="0"/>
    <x v="88"/>
    <s v="1.1.3"/>
    <s v="4.0.3"/>
    <n v="2.5"/>
    <n v="1"/>
    <x v="0"/>
    <x v="0"/>
    <x v="1"/>
  </r>
  <r>
    <n v="9399"/>
    <s v="EU Mobile Money Partenaire Commercial"/>
    <x v="11"/>
    <n v="4.3"/>
    <n v="70"/>
    <n v="10000"/>
    <x v="0"/>
    <n v="0"/>
    <x v="0"/>
    <x v="24"/>
    <n v="1.3"/>
    <s v="4.0.3"/>
    <n v="3.9"/>
    <n v="5"/>
    <x v="0"/>
    <x v="0"/>
    <x v="1"/>
  </r>
  <r>
    <n v="9400"/>
    <s v="Eurostat Country Profiles"/>
    <x v="27"/>
    <n v="3.7"/>
    <n v="87"/>
    <n v="10000"/>
    <x v="0"/>
    <n v="0"/>
    <x v="0"/>
    <x v="93"/>
    <n v="37"/>
    <s v="4.0.3"/>
    <n v="2"/>
    <n v="4"/>
    <x v="0"/>
    <x v="0"/>
    <x v="1"/>
  </r>
  <r>
    <n v="9401"/>
    <s v="EU in the World"/>
    <x v="18"/>
    <m/>
    <n v="8"/>
    <n v="100"/>
    <x v="0"/>
    <n v="0"/>
    <x v="0"/>
    <x v="19"/>
    <s v="1.1.1"/>
    <n v="4.0999999999999996"/>
    <n v="7.2"/>
    <n v="3"/>
    <x v="0"/>
    <x v="0"/>
    <x v="1"/>
  </r>
  <r>
    <n v="9402"/>
    <s v="My EU"/>
    <x v="18"/>
    <n v="3.8"/>
    <n v="4"/>
    <n v="100"/>
    <x v="0"/>
    <n v="0"/>
    <x v="0"/>
    <x v="13"/>
    <s v="3.2.1"/>
    <n v="4.0999999999999996"/>
    <n v="13000"/>
    <n v="5"/>
    <x v="1"/>
    <x v="0"/>
    <x v="0"/>
  </r>
  <r>
    <n v="9403"/>
    <s v="Invasion: Defend EU"/>
    <x v="17"/>
    <m/>
    <n v="7"/>
    <n v="50"/>
    <x v="0"/>
    <n v="0"/>
    <x v="0"/>
    <x v="32"/>
    <s v="1.0.|"/>
    <n v="2.2999999999999998"/>
    <n v="20000"/>
    <n v="12"/>
    <x v="1"/>
    <x v="0"/>
    <x v="2"/>
  </r>
  <r>
    <n v="9404"/>
    <s v="R-EU-READY"/>
    <x v="17"/>
    <n v="4.0999999999999996"/>
    <n v="13"/>
    <n v="500"/>
    <x v="0"/>
    <n v="0"/>
    <x v="0"/>
    <x v="48"/>
    <n v="1.5"/>
    <n v="2.2000000000000002"/>
    <n v="16000"/>
    <n v="3"/>
    <x v="3"/>
    <x v="0"/>
    <x v="0"/>
  </r>
  <r>
    <n v="9405"/>
    <s v="taxi.eu"/>
    <x v="24"/>
    <n v="4.0999999999999996"/>
    <n v="1865"/>
    <n v="100000"/>
    <x v="0"/>
    <n v="0"/>
    <x v="0"/>
    <x v="88"/>
    <s v="10.7.1388"/>
    <n v="4.4000000000000004"/>
    <n v="22000"/>
    <n v="6"/>
    <x v="0"/>
    <x v="0"/>
    <x v="2"/>
  </r>
  <r>
    <n v="9406"/>
    <s v="CVRIA"/>
    <x v="4"/>
    <n v="4.7"/>
    <n v="68"/>
    <n v="10000"/>
    <x v="0"/>
    <n v="0"/>
    <x v="0"/>
    <x v="7"/>
    <s v="1.1.10"/>
    <n v="4.4000000000000004"/>
    <n v="3.5"/>
    <n v="5"/>
    <x v="1"/>
    <x v="0"/>
    <x v="1"/>
  </r>
  <r>
    <n v="9407"/>
    <s v="Speed Racing Ultimate 2"/>
    <x v="17"/>
    <n v="4.0999999999999996"/>
    <n v="66894"/>
    <n v="1000000"/>
    <x v="0"/>
    <n v="0"/>
    <x v="2"/>
    <x v="42"/>
    <m/>
    <m/>
    <m/>
    <n v="7"/>
    <x v="0"/>
    <x v="0"/>
    <x v="1"/>
  </r>
  <r>
    <n v="9408"/>
    <s v="EU Flag Live Wallpaper"/>
    <x v="26"/>
    <m/>
    <n v="19"/>
    <n v="1000"/>
    <x v="0"/>
    <n v="0"/>
    <x v="0"/>
    <x v="92"/>
    <n v="1"/>
    <n v="2.2999999999999998"/>
    <n v="2.2999999999999998"/>
    <n v="6"/>
    <x v="3"/>
    <x v="0"/>
    <x v="1"/>
  </r>
  <r>
    <n v="9409"/>
    <s v="TAXLANDIA"/>
    <x v="18"/>
    <n v="1.9"/>
    <n v="141"/>
    <n v="1000"/>
    <x v="0"/>
    <n v="0"/>
    <x v="0"/>
    <x v="104"/>
    <s v="1.8.2"/>
    <n v="4.3"/>
    <n v="65000"/>
    <n v="3"/>
    <x v="0"/>
    <x v="0"/>
    <x v="7"/>
  </r>
  <r>
    <n v="9410"/>
    <s v="European Solidarity Corps"/>
    <x v="20"/>
    <n v="3.6"/>
    <n v="9"/>
    <n v="1000"/>
    <x v="0"/>
    <n v="0"/>
    <x v="1"/>
    <x v="85"/>
    <s v="1.2.0"/>
    <n v="4.4000000000000004"/>
    <n v="21000"/>
    <n v="7"/>
    <x v="0"/>
    <x v="0"/>
    <x v="2"/>
  </r>
  <r>
    <n v="9411"/>
    <s v="Have your say on Europe"/>
    <x v="6"/>
    <n v="3.8"/>
    <n v="19"/>
    <n v="500"/>
    <x v="0"/>
    <n v="0"/>
    <x v="0"/>
    <x v="10"/>
    <s v="1.1.0"/>
    <n v="4.0999999999999996"/>
    <n v="21000"/>
    <n v="4"/>
    <x v="0"/>
    <x v="0"/>
    <x v="2"/>
  </r>
  <r>
    <n v="9412"/>
    <s v="EU CBRNE Glossary"/>
    <x v="15"/>
    <m/>
    <n v="3"/>
    <n v="500"/>
    <x v="0"/>
    <n v="0"/>
    <x v="0"/>
    <x v="28"/>
    <s v="1.0.0"/>
    <n v="4.4000000000000004"/>
    <n v="20000"/>
    <n v="6"/>
    <x v="3"/>
    <x v="0"/>
    <x v="2"/>
  </r>
  <r>
    <n v="9413"/>
    <s v="Doorstep EU"/>
    <x v="31"/>
    <n v="4.5"/>
    <n v="67"/>
    <n v="1000"/>
    <x v="0"/>
    <n v="0"/>
    <x v="0"/>
    <x v="101"/>
    <n v="1.8"/>
    <n v="4.0999999999999996"/>
    <n v="12000"/>
    <n v="6"/>
    <x v="0"/>
    <x v="0"/>
    <x v="0"/>
  </r>
  <r>
    <n v="9414"/>
    <s v="EURES - Your Job in Europe"/>
    <x v="4"/>
    <n v="2.7"/>
    <n v="358"/>
    <n v="50000"/>
    <x v="0"/>
    <n v="0"/>
    <x v="0"/>
    <x v="7"/>
    <s v="1.4.1"/>
    <s v="2.3.3"/>
    <n v="2"/>
    <n v="9"/>
    <x v="1"/>
    <x v="0"/>
    <x v="1"/>
  </r>
  <r>
    <n v="9415"/>
    <s v="Autoroute.EU"/>
    <x v="4"/>
    <m/>
    <n v="10"/>
    <n v="1000"/>
    <x v="0"/>
    <n v="0"/>
    <x v="0"/>
    <x v="7"/>
    <n v="2.6"/>
    <s v="4.0.3"/>
    <n v="2.7"/>
    <n v="7"/>
    <x v="3"/>
    <x v="0"/>
    <x v="1"/>
  </r>
  <r>
    <n v="9416"/>
    <s v="Invasive Alien Species Europe"/>
    <x v="18"/>
    <n v="4.5"/>
    <n v="13"/>
    <n v="1000"/>
    <x v="0"/>
    <n v="0"/>
    <x v="0"/>
    <x v="13"/>
    <s v="1.0.6"/>
    <n v="4.4000000000000004"/>
    <n v="13000"/>
    <n v="11"/>
    <x v="1"/>
    <x v="0"/>
    <x v="0"/>
  </r>
  <r>
    <n v="9417"/>
    <s v="Countries of the European Union (Quiz)"/>
    <x v="17"/>
    <m/>
    <n v="11"/>
    <n v="100"/>
    <x v="0"/>
    <n v="0"/>
    <x v="0"/>
    <x v="48"/>
    <n v="1.3"/>
    <n v="5"/>
    <n v="7"/>
    <n v="2"/>
    <x v="0"/>
    <x v="0"/>
    <x v="1"/>
  </r>
  <r>
    <n v="9418"/>
    <s v="EU Exit poll"/>
    <x v="16"/>
    <n v="5"/>
    <n v="10"/>
    <n v="100"/>
    <x v="0"/>
    <n v="0"/>
    <x v="0"/>
    <x v="29"/>
    <n v="1.6"/>
    <n v="4.0999999999999996"/>
    <n v="9.4"/>
    <n v="7"/>
    <x v="3"/>
    <x v="0"/>
    <x v="1"/>
  </r>
  <r>
    <n v="9419"/>
    <s v="Schengen/EU App"/>
    <x v="25"/>
    <n v="4"/>
    <n v="24"/>
    <n v="1000"/>
    <x v="0"/>
    <n v="0"/>
    <x v="0"/>
    <x v="90"/>
    <n v="1"/>
    <n v="4.0999999999999996"/>
    <n v="11000"/>
    <n v="2"/>
    <x v="0"/>
    <x v="0"/>
    <x v="0"/>
  </r>
  <r>
    <n v="9420"/>
    <s v="I Know Stuff"/>
    <x v="17"/>
    <n v="4.2"/>
    <n v="214923"/>
    <n v="5000000"/>
    <x v="0"/>
    <n v="0"/>
    <x v="0"/>
    <x v="48"/>
    <s v="9.1.3"/>
    <n v="4.0999999999999996"/>
    <m/>
    <n v="7"/>
    <x v="0"/>
    <x v="0"/>
    <x v="1"/>
  </r>
  <r>
    <n v="9421"/>
    <s v="EU WHO War"/>
    <x v="18"/>
    <m/>
    <n v="0"/>
    <n v="50"/>
    <x v="0"/>
    <n v="0"/>
    <x v="0"/>
    <x v="13"/>
    <n v="1"/>
    <n v="3"/>
    <n v="1.2"/>
    <n v="12"/>
    <x v="5"/>
    <x v="0"/>
    <x v="1"/>
  </r>
  <r>
    <n v="9422"/>
    <s v="Lazionews.eu"/>
    <x v="31"/>
    <m/>
    <n v="25"/>
    <n v="1000"/>
    <x v="0"/>
    <n v="0"/>
    <x v="0"/>
    <x v="101"/>
    <s v="1.0.1"/>
    <n v="4"/>
    <n v="18000"/>
    <n v="5"/>
    <x v="0"/>
    <x v="0"/>
    <x v="0"/>
  </r>
  <r>
    <n v="9423"/>
    <s v="Brexit EU"/>
    <x v="18"/>
    <n v="4.4000000000000004"/>
    <n v="7"/>
    <n v="500"/>
    <x v="0"/>
    <n v="0"/>
    <x v="0"/>
    <x v="33"/>
    <n v="1"/>
    <n v="2.2999999999999998"/>
    <n v="7.5"/>
    <n v="3"/>
    <x v="3"/>
    <x v="0"/>
    <x v="1"/>
  </r>
  <r>
    <n v="9424"/>
    <s v="Eu sou Rico"/>
    <x v="11"/>
    <m/>
    <n v="0"/>
    <n v="0"/>
    <x v="1"/>
    <n v="30.99"/>
    <x v="0"/>
    <x v="24"/>
    <n v="1"/>
    <n v="4"/>
    <n v="2.6"/>
    <n v="1"/>
    <x v="0"/>
    <x v="1"/>
    <x v="1"/>
  </r>
  <r>
    <n v="9425"/>
    <s v="EU Life Explorer"/>
    <x v="31"/>
    <n v="4"/>
    <n v="2"/>
    <n v="50"/>
    <x v="0"/>
    <n v="0"/>
    <x v="0"/>
    <x v="101"/>
    <n v="1.1000000000000001"/>
    <n v="4.0999999999999996"/>
    <n v="12000"/>
    <n v="5"/>
    <x v="1"/>
    <x v="0"/>
    <x v="0"/>
  </r>
  <r>
    <n v="9426"/>
    <s v="E.U. Trademark Search Tool"/>
    <x v="4"/>
    <m/>
    <n v="0"/>
    <n v="10"/>
    <x v="0"/>
    <n v="0"/>
    <x v="0"/>
    <x v="7"/>
    <n v="1.5"/>
    <s v="4.0.3"/>
    <n v="3.1"/>
    <n v="3"/>
    <x v="0"/>
    <x v="0"/>
    <x v="1"/>
  </r>
  <r>
    <n v="9427"/>
    <s v="EU VAT Checker"/>
    <x v="4"/>
    <n v="3.1"/>
    <n v="7"/>
    <n v="1000"/>
    <x v="0"/>
    <n v="0"/>
    <x v="0"/>
    <x v="7"/>
    <n v="1"/>
    <n v="1.6"/>
    <n v="39"/>
    <n v="10"/>
    <x v="7"/>
    <x v="0"/>
    <x v="1"/>
  </r>
  <r>
    <n v="9428"/>
    <s v="Dotti EU"/>
    <x v="4"/>
    <m/>
    <n v="15"/>
    <n v="1000"/>
    <x v="0"/>
    <n v="0"/>
    <x v="0"/>
    <x v="7"/>
    <s v="2.1.18"/>
    <n v="4.4000000000000004"/>
    <n v="4.3"/>
    <n v="5"/>
    <x v="0"/>
    <x v="0"/>
    <x v="1"/>
  </r>
  <r>
    <n v="9429"/>
    <s v="EU RCD Guide"/>
    <x v="3"/>
    <m/>
    <n v="0"/>
    <n v="10"/>
    <x v="1"/>
    <n v="3.61"/>
    <x v="0"/>
    <x v="6"/>
    <n v="2"/>
    <n v="4"/>
    <n v="45000"/>
    <n v="6"/>
    <x v="3"/>
    <x v="1"/>
    <x v="6"/>
  </r>
  <r>
    <n v="9430"/>
    <s v="daskal.eu"/>
    <x v="18"/>
    <n v="5"/>
    <n v="5"/>
    <n v="50"/>
    <x v="0"/>
    <n v="0"/>
    <x v="0"/>
    <x v="13"/>
    <s v="2.3.3"/>
    <n v="4.4000000000000004"/>
    <n v="15000"/>
    <n v="10"/>
    <x v="1"/>
    <x v="0"/>
    <x v="0"/>
  </r>
  <r>
    <n v="9431"/>
    <s v="Intra- and extra-EU trade data"/>
    <x v="11"/>
    <m/>
    <n v="1"/>
    <n v="100"/>
    <x v="0"/>
    <n v="0"/>
    <x v="0"/>
    <x v="24"/>
    <s v="1.0.5"/>
    <n v="4"/>
    <n v="2.5"/>
    <n v="12"/>
    <x v="4"/>
    <x v="0"/>
    <x v="1"/>
  </r>
  <r>
    <n v="9432"/>
    <s v="Programi podrÅ¡ke EU"/>
    <x v="6"/>
    <m/>
    <n v="0"/>
    <n v="100"/>
    <x v="0"/>
    <n v="0"/>
    <x v="0"/>
    <x v="10"/>
    <s v="1.0.3"/>
    <n v="4.0999999999999996"/>
    <n v="5.4"/>
    <n v="1"/>
    <x v="0"/>
    <x v="0"/>
    <x v="1"/>
  </r>
  <r>
    <n v="9433"/>
    <s v="EU FP7 Adventure"/>
    <x v="4"/>
    <m/>
    <n v="2"/>
    <n v="100"/>
    <x v="0"/>
    <n v="0"/>
    <x v="0"/>
    <x v="7"/>
    <n v="1"/>
    <n v="2.2000000000000002"/>
    <n v="5.2"/>
    <n v="2"/>
    <x v="5"/>
    <x v="0"/>
    <x v="1"/>
  </r>
  <r>
    <n v="9434"/>
    <s v="GastroHunter.EU"/>
    <x v="16"/>
    <m/>
    <n v="1"/>
    <n v="10"/>
    <x v="0"/>
    <n v="0"/>
    <x v="0"/>
    <x v="29"/>
    <n v="1"/>
    <n v="4.3"/>
    <n v="1.5"/>
    <n v="4"/>
    <x v="4"/>
    <x v="0"/>
    <x v="1"/>
  </r>
  <r>
    <n v="9435"/>
    <s v="EU IP Codes"/>
    <x v="3"/>
    <m/>
    <n v="2"/>
    <n v="100"/>
    <x v="0"/>
    <n v="0"/>
    <x v="0"/>
    <x v="6"/>
    <s v="1.0.4"/>
    <n v="4"/>
    <n v="970"/>
    <n v="1"/>
    <x v="2"/>
    <x v="0"/>
    <x v="1"/>
  </r>
  <r>
    <n v="9436"/>
    <s v="Eu Sou Rico"/>
    <x v="11"/>
    <m/>
    <n v="0"/>
    <n v="0"/>
    <x v="1"/>
    <n v="394.99"/>
    <x v="0"/>
    <x v="24"/>
    <n v="1"/>
    <s v="4.0.3"/>
    <n v="1.4"/>
    <n v="7"/>
    <x v="0"/>
    <x v="1"/>
    <x v="1"/>
  </r>
  <r>
    <n v="9437"/>
    <s v="MOTOBAZAR EU"/>
    <x v="16"/>
    <m/>
    <n v="1"/>
    <n v="100"/>
    <x v="0"/>
    <n v="0"/>
    <x v="0"/>
    <x v="29"/>
    <s v="1.2.36"/>
    <s v="4.0.3"/>
    <n v="2"/>
    <n v="5"/>
    <x v="0"/>
    <x v="0"/>
    <x v="1"/>
  </r>
  <r>
    <n v="9438"/>
    <s v="TattooSupplies.eu"/>
    <x v="21"/>
    <m/>
    <n v="31"/>
    <n v="1000"/>
    <x v="0"/>
    <n v="0"/>
    <x v="0"/>
    <x v="86"/>
    <s v="1.3.1"/>
    <n v="4.0999999999999996"/>
    <n v="34000"/>
    <n v="8"/>
    <x v="1"/>
    <x v="0"/>
    <x v="3"/>
  </r>
  <r>
    <n v="9439"/>
    <s v="IF YOU TO EU PEGO"/>
    <x v="18"/>
    <m/>
    <n v="3"/>
    <n v="100"/>
    <x v="1"/>
    <n v="1.26"/>
    <x v="0"/>
    <x v="19"/>
    <n v="3"/>
    <n v="2.1"/>
    <n v="2.1"/>
    <n v="1"/>
    <x v="6"/>
    <x v="1"/>
    <x v="1"/>
  </r>
  <r>
    <n v="9440"/>
    <s v="VAT Checker for EU company"/>
    <x v="4"/>
    <n v="4.7"/>
    <n v="78"/>
    <n v="1000"/>
    <x v="0"/>
    <n v="0"/>
    <x v="0"/>
    <x v="7"/>
    <m/>
    <m/>
    <m/>
    <n v="1"/>
    <x v="1"/>
    <x v="0"/>
    <x v="1"/>
  </r>
  <r>
    <n v="9441"/>
    <s v="Inbox.eu"/>
    <x v="6"/>
    <n v="3.7"/>
    <n v="98"/>
    <n v="10000"/>
    <x v="0"/>
    <n v="0"/>
    <x v="0"/>
    <x v="10"/>
    <s v="6.4.7"/>
    <n v="4.3"/>
    <n v="9.6999999999999993"/>
    <n v="7"/>
    <x v="0"/>
    <x v="0"/>
    <x v="1"/>
  </r>
  <r>
    <n v="9442"/>
    <s v="CALIOPE EU: Air Quality"/>
    <x v="13"/>
    <n v="3.9"/>
    <n v="21"/>
    <n v="1000"/>
    <x v="0"/>
    <n v="0"/>
    <x v="0"/>
    <x v="26"/>
    <s v="1.1.2"/>
    <n v="4"/>
    <n v="2.2000000000000002"/>
    <n v="10"/>
    <x v="4"/>
    <x v="0"/>
    <x v="1"/>
  </r>
  <r>
    <n v="9443"/>
    <s v="Konferencija.eu"/>
    <x v="4"/>
    <m/>
    <n v="3"/>
    <n v="10"/>
    <x v="0"/>
    <n v="0"/>
    <x v="0"/>
    <x v="7"/>
    <s v="1.0.2"/>
    <n v="4"/>
    <n v="1.6"/>
    <n v="3"/>
    <x v="1"/>
    <x v="0"/>
    <x v="1"/>
  </r>
  <r>
    <n v="9444"/>
    <s v="Reisedealz.eu"/>
    <x v="20"/>
    <m/>
    <n v="0"/>
    <n v="10"/>
    <x v="0"/>
    <n v="0"/>
    <x v="0"/>
    <x v="85"/>
    <n v="1"/>
    <n v="4"/>
    <n v="10000"/>
    <n v="9"/>
    <x v="4"/>
    <x v="0"/>
    <x v="0"/>
  </r>
  <r>
    <n v="9445"/>
    <s v="Going Abroad"/>
    <x v="18"/>
    <n v="3"/>
    <n v="606"/>
    <n v="50000"/>
    <x v="0"/>
    <n v="0"/>
    <x v="2"/>
    <x v="104"/>
    <n v="1.2"/>
    <n v="4"/>
    <n v="42000"/>
    <n v="8"/>
    <x v="3"/>
    <x v="0"/>
    <x v="6"/>
  </r>
  <r>
    <n v="9446"/>
    <s v="EU GDPR RiskCalc"/>
    <x v="4"/>
    <m/>
    <n v="1"/>
    <n v="50"/>
    <x v="0"/>
    <n v="0"/>
    <x v="0"/>
    <x v="7"/>
    <s v="1.0.0"/>
    <n v="4.2"/>
    <n v="13000"/>
    <n v="10"/>
    <x v="1"/>
    <x v="0"/>
    <x v="0"/>
  </r>
  <r>
    <n v="9447"/>
    <s v="EU Whoiswho"/>
    <x v="4"/>
    <m/>
    <n v="0"/>
    <n v="10"/>
    <x v="0"/>
    <n v="0"/>
    <x v="0"/>
    <x v="7"/>
    <s v="0.0.1"/>
    <n v="4"/>
    <n v="2.7"/>
    <n v="12"/>
    <x v="3"/>
    <x v="0"/>
    <x v="1"/>
  </r>
  <r>
    <n v="9448"/>
    <s v="EU Brazil Green Business Forum"/>
    <x v="27"/>
    <m/>
    <n v="0"/>
    <n v="10"/>
    <x v="0"/>
    <n v="0"/>
    <x v="0"/>
    <x v="93"/>
    <s v="1.7.1"/>
    <n v="2.1"/>
    <n v="8.6999999999999993"/>
    <n v="4"/>
    <x v="1"/>
    <x v="0"/>
    <x v="1"/>
  </r>
  <r>
    <n v="9449"/>
    <s v="EU-Schwerbehinderung"/>
    <x v="31"/>
    <m/>
    <n v="3"/>
    <n v="100"/>
    <x v="0"/>
    <n v="0"/>
    <x v="2"/>
    <x v="101"/>
    <s v="2.0.3.53"/>
    <n v="6"/>
    <n v="32000"/>
    <n v="7"/>
    <x v="0"/>
    <x v="0"/>
    <x v="3"/>
  </r>
  <r>
    <n v="9450"/>
    <s v="SK Bosnia Online EU Teplice"/>
    <x v="23"/>
    <m/>
    <n v="2"/>
    <n v="5"/>
    <x v="0"/>
    <n v="0"/>
    <x v="0"/>
    <x v="39"/>
    <n v="1.2"/>
    <n v="4"/>
    <n v="10000"/>
    <n v="8"/>
    <x v="1"/>
    <x v="0"/>
    <x v="0"/>
  </r>
  <r>
    <n v="9451"/>
    <s v="Campervan.Guide Pro"/>
    <x v="24"/>
    <n v="4.2"/>
    <n v="238"/>
    <n v="10000"/>
    <x v="1"/>
    <n v="5.99"/>
    <x v="0"/>
    <x v="88"/>
    <s v="4.6.2"/>
    <n v="4.0999999999999996"/>
    <n v="67000"/>
    <n v="6"/>
    <x v="0"/>
    <x v="1"/>
    <x v="7"/>
  </r>
  <r>
    <n v="9452"/>
    <s v="Qserve EU MDR First Aid"/>
    <x v="4"/>
    <n v="3"/>
    <n v="2"/>
    <n v="100"/>
    <x v="0"/>
    <n v="0"/>
    <x v="0"/>
    <x v="7"/>
    <s v="1.2.22"/>
    <n v="4.0999999999999996"/>
    <n v="17000"/>
    <n v="5"/>
    <x v="1"/>
    <x v="0"/>
    <x v="0"/>
  </r>
  <r>
    <n v="9453"/>
    <s v="I'm Rich/Eu sou Rico/Ø£Ù†Ø§ ØºÙ†ÙŠ/æˆ‘å¾ˆæœ‰éŒ¢"/>
    <x v="16"/>
    <m/>
    <n v="0"/>
    <n v="0"/>
    <x v="1"/>
    <n v="399.99"/>
    <x v="0"/>
    <x v="29"/>
    <s v="MONEY"/>
    <n v="4.0999999999999996"/>
    <n v="40000"/>
    <n v="12"/>
    <x v="1"/>
    <x v="1"/>
    <x v="6"/>
  </r>
  <r>
    <n v="9454"/>
    <s v="TrainPal EU- Book German Train Tickets"/>
    <x v="32"/>
    <m/>
    <n v="1"/>
    <n v="100"/>
    <x v="0"/>
    <n v="0"/>
    <x v="0"/>
    <x v="102"/>
    <s v="1.0.0"/>
    <n v="4.2"/>
    <n v="21000"/>
    <n v="3"/>
    <x v="0"/>
    <x v="0"/>
    <x v="2"/>
  </r>
  <r>
    <n v="9456"/>
    <s v="NativeScript Developer Day EU"/>
    <x v="4"/>
    <m/>
    <n v="2"/>
    <n v="100"/>
    <x v="0"/>
    <n v="0"/>
    <x v="0"/>
    <x v="7"/>
    <n v="1.2"/>
    <n v="4.2"/>
    <n v="12000"/>
    <n v="9"/>
    <x v="1"/>
    <x v="0"/>
    <x v="0"/>
  </r>
  <r>
    <n v="9457"/>
    <s v="EU FP7 SAM"/>
    <x v="4"/>
    <m/>
    <n v="0"/>
    <n v="10"/>
    <x v="0"/>
    <n v="0"/>
    <x v="0"/>
    <x v="7"/>
    <s v="1.0.3"/>
    <n v="4"/>
    <n v="9.6999999999999993"/>
    <n v="3"/>
    <x v="4"/>
    <x v="0"/>
    <x v="1"/>
  </r>
  <r>
    <n v="9458"/>
    <s v="Rail Planner Eurail/Interrail"/>
    <x v="32"/>
    <n v="4.2"/>
    <n v="3596"/>
    <n v="1000000"/>
    <x v="0"/>
    <n v="0"/>
    <x v="0"/>
    <x v="102"/>
    <s v="3.0.1 (70)"/>
    <n v="4"/>
    <n v="31000"/>
    <n v="6"/>
    <x v="0"/>
    <x v="0"/>
    <x v="3"/>
  </r>
  <r>
    <n v="9459"/>
    <s v="eu sou franky"/>
    <x v="4"/>
    <n v="3.7"/>
    <n v="195"/>
    <n v="10000"/>
    <x v="0"/>
    <n v="0"/>
    <x v="0"/>
    <x v="7"/>
    <s v="1.0.1"/>
    <n v="4"/>
    <n v="4"/>
    <n v="11"/>
    <x v="3"/>
    <x v="0"/>
    <x v="1"/>
  </r>
  <r>
    <n v="9460"/>
    <s v="Tasker"/>
    <x v="25"/>
    <n v="4.5999999999999996"/>
    <n v="43045"/>
    <n v="1000000"/>
    <x v="1"/>
    <n v="2.99"/>
    <x v="0"/>
    <x v="90"/>
    <m/>
    <m/>
    <m/>
    <n v="6"/>
    <x v="0"/>
    <x v="1"/>
    <x v="1"/>
  </r>
  <r>
    <n v="9461"/>
    <s v="efootwear.eu - online store"/>
    <x v="21"/>
    <n v="4.5"/>
    <n v="928"/>
    <n v="100000"/>
    <x v="0"/>
    <n v="0"/>
    <x v="0"/>
    <x v="86"/>
    <s v="1.7.0"/>
    <n v="4.4000000000000004"/>
    <n v="8.6"/>
    <n v="8"/>
    <x v="0"/>
    <x v="0"/>
    <x v="1"/>
  </r>
  <r>
    <n v="9462"/>
    <s v="ChargeHub - Find EV &amp; Tesla Charging Stations"/>
    <x v="32"/>
    <n v="4.5999999999999996"/>
    <n v="796"/>
    <n v="50000"/>
    <x v="0"/>
    <n v="0"/>
    <x v="0"/>
    <x v="102"/>
    <s v="6.7.0"/>
    <s v="4.0.3"/>
    <n v="25000"/>
    <n v="5"/>
    <x v="0"/>
    <x v="0"/>
    <x v="2"/>
  </r>
  <r>
    <n v="9463"/>
    <s v="PlugShare"/>
    <x v="32"/>
    <n v="4.7"/>
    <n v="4501"/>
    <n v="100000"/>
    <x v="0"/>
    <n v="0"/>
    <x v="1"/>
    <x v="102"/>
    <s v="3.5.1"/>
    <s v="4.0.3"/>
    <n v="26000"/>
    <n v="7"/>
    <x v="0"/>
    <x v="0"/>
    <x v="2"/>
  </r>
  <r>
    <n v="9464"/>
    <s v="NEXTCHARGE - Charging Stations"/>
    <x v="32"/>
    <n v="4.3"/>
    <n v="891"/>
    <n v="50000"/>
    <x v="0"/>
    <n v="0"/>
    <x v="0"/>
    <x v="102"/>
    <s v="4.5.1"/>
    <n v="4.0999999999999996"/>
    <n v="6.4"/>
    <n v="7"/>
    <x v="0"/>
    <x v="0"/>
    <x v="1"/>
  </r>
  <r>
    <n v="9465"/>
    <s v="NissanConnectÂ® EV &amp; Services"/>
    <x v="16"/>
    <n v="2.2999999999999998"/>
    <n v="853"/>
    <n v="50000"/>
    <x v="0"/>
    <n v="0"/>
    <x v="0"/>
    <x v="29"/>
    <s v="6.2.0"/>
    <n v="4.4000000000000004"/>
    <n v="88000"/>
    <n v="7"/>
    <x v="0"/>
    <x v="0"/>
    <x v="8"/>
  </r>
  <r>
    <n v="9466"/>
    <s v="EV Connect"/>
    <x v="32"/>
    <n v="2.8"/>
    <n v="25"/>
    <n v="1000"/>
    <x v="0"/>
    <n v="0"/>
    <x v="0"/>
    <x v="102"/>
    <s v="2.10.0"/>
    <n v="5"/>
    <n v="5.8"/>
    <n v="8"/>
    <x v="0"/>
    <x v="0"/>
    <x v="1"/>
  </r>
  <r>
    <n v="9467"/>
    <s v="HondaLink EV"/>
    <x v="25"/>
    <n v="2.8"/>
    <n v="44"/>
    <n v="10000"/>
    <x v="0"/>
    <n v="0"/>
    <x v="0"/>
    <x v="90"/>
    <n v="3.8"/>
    <n v="2.2999999999999998"/>
    <n v="41000"/>
    <n v="6"/>
    <x v="0"/>
    <x v="0"/>
    <x v="6"/>
  </r>
  <r>
    <n v="9468"/>
    <s v="EV Stations Hawaii"/>
    <x v="32"/>
    <n v="3.6"/>
    <n v="7"/>
    <n v="1000"/>
    <x v="0"/>
    <n v="0"/>
    <x v="0"/>
    <x v="102"/>
    <s v="3.0.6"/>
    <n v="4.0999999999999996"/>
    <n v="2.5"/>
    <n v="5"/>
    <x v="1"/>
    <x v="0"/>
    <x v="1"/>
  </r>
  <r>
    <n v="9469"/>
    <s v="Emerge EV App (eBike App)"/>
    <x v="16"/>
    <n v="3"/>
    <n v="26"/>
    <n v="1000"/>
    <x v="0"/>
    <n v="0"/>
    <x v="0"/>
    <x v="29"/>
    <m/>
    <n v="6"/>
    <m/>
    <n v="5"/>
    <x v="0"/>
    <x v="0"/>
    <x v="1"/>
  </r>
  <r>
    <n v="9470"/>
    <s v="EV Trip Optimizer for Tesla"/>
    <x v="1"/>
    <n v="3.2"/>
    <n v="46"/>
    <n v="1000"/>
    <x v="0"/>
    <n v="0"/>
    <x v="0"/>
    <x v="4"/>
    <n v="3.4"/>
    <n v="4.0999999999999996"/>
    <n v="6.6"/>
    <n v="6"/>
    <x v="0"/>
    <x v="0"/>
    <x v="1"/>
  </r>
  <r>
    <n v="9471"/>
    <s v="JuiceNet - Smart EV Charging"/>
    <x v="32"/>
    <n v="3.5"/>
    <n v="106"/>
    <n v="5000"/>
    <x v="0"/>
    <n v="0"/>
    <x v="0"/>
    <x v="102"/>
    <s v="2.1.223"/>
    <n v="4"/>
    <n v="24000"/>
    <n v="7"/>
    <x v="0"/>
    <x v="0"/>
    <x v="2"/>
  </r>
  <r>
    <n v="9472"/>
    <s v="Zap-Map: EV charging points UK"/>
    <x v="32"/>
    <n v="3.8"/>
    <n v="181"/>
    <n v="10000"/>
    <x v="0"/>
    <n v="0"/>
    <x v="0"/>
    <x v="102"/>
    <s v="4.0.4"/>
    <n v="4.0999999999999996"/>
    <n v="9.8000000000000007"/>
    <n v="7"/>
    <x v="0"/>
    <x v="0"/>
    <x v="1"/>
  </r>
  <r>
    <n v="9473"/>
    <s v="EV Charging"/>
    <x v="32"/>
    <n v="3.5"/>
    <n v="8"/>
    <n v="1000"/>
    <x v="0"/>
    <n v="0"/>
    <x v="0"/>
    <x v="102"/>
    <s v="2.0.0"/>
    <n v="4.0999999999999996"/>
    <n v="32000"/>
    <n v="8"/>
    <x v="1"/>
    <x v="0"/>
    <x v="3"/>
  </r>
  <r>
    <n v="9474"/>
    <s v="Simple EV Calc"/>
    <x v="27"/>
    <n v="4.2"/>
    <n v="105"/>
    <n v="1000"/>
    <x v="0"/>
    <n v="0"/>
    <x v="0"/>
    <x v="93"/>
    <s v="2.2.2"/>
    <n v="4.4000000000000004"/>
    <n v="72000"/>
    <n v="10"/>
    <x v="1"/>
    <x v="0"/>
    <x v="5"/>
  </r>
  <r>
    <n v="9475"/>
    <s v="CHOSEN - EV Smart Charger"/>
    <x v="1"/>
    <m/>
    <n v="1"/>
    <n v="10"/>
    <x v="0"/>
    <n v="0"/>
    <x v="0"/>
    <x v="4"/>
    <s v="3.4.4"/>
    <n v="4.2"/>
    <n v="19000"/>
    <n v="8"/>
    <x v="0"/>
    <x v="0"/>
    <x v="0"/>
  </r>
  <r>
    <n v="9476"/>
    <s v="Electric Car Charging Points: Ev charger Stations"/>
    <x v="32"/>
    <n v="4.5"/>
    <n v="8"/>
    <n v="100"/>
    <x v="0"/>
    <n v="0"/>
    <x v="0"/>
    <x v="102"/>
    <n v="1.3"/>
    <n v="4.0999999999999996"/>
    <n v="8.1"/>
    <n v="8"/>
    <x v="0"/>
    <x v="0"/>
    <x v="1"/>
  </r>
  <r>
    <n v="9477"/>
    <s v="ELMO EV Charging"/>
    <x v="32"/>
    <n v="3.4"/>
    <n v="14"/>
    <n v="1000"/>
    <x v="0"/>
    <n v="0"/>
    <x v="0"/>
    <x v="102"/>
    <s v="2.1.05"/>
    <s v="4.0.3"/>
    <n v="6.2"/>
    <n v="1"/>
    <x v="0"/>
    <x v="0"/>
    <x v="1"/>
  </r>
  <r>
    <n v="9478"/>
    <s v="Bolt - EV Charging Service"/>
    <x v="1"/>
    <n v="3"/>
    <n v="9"/>
    <n v="100"/>
    <x v="0"/>
    <n v="0"/>
    <x v="0"/>
    <x v="4"/>
    <s v="2.2.0"/>
    <n v="5"/>
    <n v="8.4"/>
    <n v="3"/>
    <x v="0"/>
    <x v="0"/>
    <x v="1"/>
  </r>
  <r>
    <n v="9479"/>
    <s v="To-U - free EV public charging"/>
    <x v="24"/>
    <n v="4.4000000000000004"/>
    <n v="75"/>
    <n v="1000"/>
    <x v="0"/>
    <n v="0"/>
    <x v="0"/>
    <x v="88"/>
    <s v="2.9.0"/>
    <n v="4.0999999999999996"/>
    <n v="19000"/>
    <n v="5"/>
    <x v="0"/>
    <x v="0"/>
    <x v="0"/>
  </r>
  <r>
    <n v="9480"/>
    <s v="Light Meter - EV"/>
    <x v="22"/>
    <n v="4"/>
    <n v="26"/>
    <n v="1000"/>
    <x v="0"/>
    <n v="0"/>
    <x v="0"/>
    <x v="87"/>
    <s v="4.1.1"/>
    <n v="4.4000000000000004"/>
    <n v="8.5"/>
    <n v="8"/>
    <x v="0"/>
    <x v="0"/>
    <x v="1"/>
  </r>
  <r>
    <n v="9481"/>
    <s v="Mas AkÄ±llÄ± Ev"/>
    <x v="14"/>
    <m/>
    <n v="13"/>
    <n v="100"/>
    <x v="0"/>
    <n v="0"/>
    <x v="0"/>
    <x v="27"/>
    <n v="3.2"/>
    <n v="4.4000000000000004"/>
    <n v="43000"/>
    <n v="4"/>
    <x v="0"/>
    <x v="0"/>
    <x v="6"/>
  </r>
  <r>
    <n v="9482"/>
    <s v="EV Finder"/>
    <x v="25"/>
    <n v="4.3"/>
    <n v="29"/>
    <n v="1000"/>
    <x v="0"/>
    <n v="0"/>
    <x v="0"/>
    <x v="90"/>
    <n v="2.7"/>
    <n v="2.2999999999999998"/>
    <n v="23000"/>
    <n v="2"/>
    <x v="1"/>
    <x v="0"/>
    <x v="2"/>
  </r>
  <r>
    <n v="9483"/>
    <s v="SpeedApp EV"/>
    <x v="1"/>
    <m/>
    <n v="0"/>
    <n v="5"/>
    <x v="0"/>
    <n v="0"/>
    <x v="0"/>
    <x v="4"/>
    <n v="1.2"/>
    <n v="6"/>
    <n v="48000"/>
    <n v="7"/>
    <x v="0"/>
    <x v="0"/>
    <x v="6"/>
  </r>
  <r>
    <n v="9484"/>
    <s v="EV Real Estate Search"/>
    <x v="16"/>
    <n v="4.0999999999999996"/>
    <n v="88"/>
    <n v="5000"/>
    <x v="0"/>
    <n v="0"/>
    <x v="0"/>
    <x v="29"/>
    <s v="5.600.49"/>
    <s v="4.0.3"/>
    <n v="20000"/>
    <n v="7"/>
    <x v="0"/>
    <x v="0"/>
    <x v="2"/>
  </r>
  <r>
    <n v="9485"/>
    <s v="Ev Dizayn"/>
    <x v="16"/>
    <n v="3.6"/>
    <n v="30"/>
    <n v="5000"/>
    <x v="0"/>
    <n v="0"/>
    <x v="0"/>
    <x v="29"/>
    <n v="1"/>
    <n v="4"/>
    <n v="5.2"/>
    <n v="3"/>
    <x v="4"/>
    <x v="0"/>
    <x v="1"/>
  </r>
  <r>
    <n v="9486"/>
    <s v="Power Plug EV charger"/>
    <x v="32"/>
    <n v="3.7"/>
    <n v="13"/>
    <n v="1000"/>
    <x v="0"/>
    <n v="0"/>
    <x v="0"/>
    <x v="102"/>
    <n v="1.1000000000000001"/>
    <s v="2.3.3"/>
    <n v="3.9"/>
    <n v="12"/>
    <x v="2"/>
    <x v="0"/>
    <x v="1"/>
  </r>
  <r>
    <n v="9487"/>
    <s v="Builder Craft: House Building &amp; Exploration"/>
    <x v="18"/>
    <n v="4.2"/>
    <n v="20807"/>
    <n v="1000000"/>
    <x v="0"/>
    <n v="0"/>
    <x v="2"/>
    <x v="45"/>
    <n v="1.3"/>
    <n v="4.0999999999999996"/>
    <n v="52000"/>
    <n v="8"/>
    <x v="1"/>
    <x v="0"/>
    <x v="4"/>
  </r>
  <r>
    <n v="9488"/>
    <s v="Texas Hold'em EV Calculator"/>
    <x v="25"/>
    <n v="3.7"/>
    <n v="6"/>
    <n v="1000"/>
    <x v="0"/>
    <n v="0"/>
    <x v="0"/>
    <x v="90"/>
    <n v="1"/>
    <n v="2.2999999999999998"/>
    <n v="1.3"/>
    <n v="11"/>
    <x v="4"/>
    <x v="0"/>
    <x v="1"/>
  </r>
  <r>
    <n v="9489"/>
    <s v="Bird - Enjoy The Ride"/>
    <x v="24"/>
    <n v="4.3"/>
    <n v="2649"/>
    <n v="500000"/>
    <x v="0"/>
    <n v="0"/>
    <x v="0"/>
    <x v="88"/>
    <s v="4.1.1"/>
    <n v="4.4000000000000004"/>
    <n v="25000"/>
    <n v="8"/>
    <x v="0"/>
    <x v="0"/>
    <x v="2"/>
  </r>
  <r>
    <n v="9490"/>
    <s v="AÃ–F Ev Ä°daresi 1. SÄ±nÄ±f"/>
    <x v="18"/>
    <m/>
    <n v="2"/>
    <n v="1000"/>
    <x v="0"/>
    <n v="0"/>
    <x v="0"/>
    <x v="13"/>
    <n v="3"/>
    <n v="4.0999999999999996"/>
    <n v="11000"/>
    <n v="7"/>
    <x v="0"/>
    <x v="0"/>
    <x v="0"/>
  </r>
  <r>
    <n v="9491"/>
    <s v="EV Bon Dictionary"/>
    <x v="18"/>
    <m/>
    <n v="11"/>
    <n v="500"/>
    <x v="0"/>
    <n v="0"/>
    <x v="0"/>
    <x v="13"/>
    <n v="2"/>
    <n v="4"/>
    <n v="16000"/>
    <n v="10"/>
    <x v="1"/>
    <x v="0"/>
    <x v="0"/>
  </r>
  <r>
    <n v="9492"/>
    <s v="German Vocabulary Trainer"/>
    <x v="18"/>
    <n v="3.3"/>
    <n v="1218"/>
    <n v="100000"/>
    <x v="0"/>
    <n v="0"/>
    <x v="0"/>
    <x v="13"/>
    <n v="1"/>
    <n v="2.1"/>
    <n v="1"/>
    <n v="8"/>
    <x v="6"/>
    <x v="0"/>
    <x v="1"/>
  </r>
  <r>
    <n v="9493"/>
    <s v="REV Robotic Enhance Vehicles"/>
    <x v="18"/>
    <n v="4.4000000000000004"/>
    <n v="2558"/>
    <n v="100000"/>
    <x v="0"/>
    <n v="0"/>
    <x v="0"/>
    <x v="19"/>
    <s v="2.0.11"/>
    <n v="4.4000000000000004"/>
    <n v="61000"/>
    <n v="1"/>
    <x v="0"/>
    <x v="0"/>
    <x v="7"/>
  </r>
  <r>
    <n v="9495"/>
    <s v="myChevrolet"/>
    <x v="16"/>
    <n v="3.5"/>
    <n v="6747"/>
    <n v="1000000"/>
    <x v="0"/>
    <n v="0"/>
    <x v="0"/>
    <x v="29"/>
    <m/>
    <m/>
    <m/>
    <n v="6"/>
    <x v="0"/>
    <x v="0"/>
    <x v="1"/>
  </r>
  <r>
    <n v="9496"/>
    <s v="Electric Car Taxi Driver: NY City Cab Taxi Games"/>
    <x v="18"/>
    <n v="4"/>
    <n v="5886"/>
    <n v="1000000"/>
    <x v="0"/>
    <n v="0"/>
    <x v="0"/>
    <x v="45"/>
    <n v="1.2"/>
    <n v="4"/>
    <n v="54000"/>
    <n v="5"/>
    <x v="0"/>
    <x v="0"/>
    <x v="4"/>
  </r>
  <r>
    <n v="9497"/>
    <s v="EV Calculator"/>
    <x v="25"/>
    <n v="4.9000000000000004"/>
    <n v="85"/>
    <n v="1000"/>
    <x v="0"/>
    <n v="0"/>
    <x v="0"/>
    <x v="90"/>
    <n v="1.2"/>
    <n v="4.0999999999999996"/>
    <n v="19000"/>
    <n v="7"/>
    <x v="0"/>
    <x v="0"/>
    <x v="0"/>
  </r>
  <r>
    <n v="9498"/>
    <s v="Home Decoration Game"/>
    <x v="18"/>
    <n v="4"/>
    <n v="17543"/>
    <n v="5000000"/>
    <x v="0"/>
    <n v="0"/>
    <x v="0"/>
    <x v="33"/>
    <s v="3.0.1"/>
    <n v="4"/>
    <n v="19000"/>
    <n v="1"/>
    <x v="0"/>
    <x v="0"/>
    <x v="0"/>
  </r>
  <r>
    <n v="9499"/>
    <s v="EvAk Smart Home"/>
    <x v="16"/>
    <m/>
    <n v="14"/>
    <n v="500"/>
    <x v="0"/>
    <n v="0"/>
    <x v="0"/>
    <x v="29"/>
    <s v="1.1.1"/>
    <n v="4.0999999999999996"/>
    <m/>
    <n v="3"/>
    <x v="0"/>
    <x v="0"/>
    <x v="1"/>
  </r>
  <r>
    <n v="9500"/>
    <s v="PokeType - Dex"/>
    <x v="18"/>
    <n v="4.5999999999999996"/>
    <n v="36813"/>
    <n v="500000"/>
    <x v="0"/>
    <n v="0"/>
    <x v="0"/>
    <x v="19"/>
    <s v="4.2.0"/>
    <n v="4.0999999999999996"/>
    <n v="33000"/>
    <n v="5"/>
    <x v="0"/>
    <x v="0"/>
    <x v="3"/>
  </r>
  <r>
    <n v="9502"/>
    <s v="Survival Forest : Survivor Home Builder"/>
    <x v="18"/>
    <n v="3.6"/>
    <n v="9389"/>
    <n v="1000000"/>
    <x v="0"/>
    <n v="0"/>
    <x v="1"/>
    <x v="45"/>
    <s v="1.3.4"/>
    <n v="4"/>
    <n v="64000"/>
    <n v="5"/>
    <x v="0"/>
    <x v="0"/>
    <x v="7"/>
  </r>
  <r>
    <n v="9503"/>
    <s v="Room Creator Interior Design"/>
    <x v="14"/>
    <n v="3.9"/>
    <n v="59660"/>
    <n v="1000000"/>
    <x v="0"/>
    <n v="0"/>
    <x v="0"/>
    <x v="27"/>
    <n v="3.4"/>
    <n v="2.2999999999999998"/>
    <n v="72000"/>
    <n v="3"/>
    <x v="1"/>
    <x v="0"/>
    <x v="5"/>
  </r>
  <r>
    <n v="9504"/>
    <s v="Doll House Design &amp; Decoration 2: Girls House Game"/>
    <x v="18"/>
    <n v="3.9"/>
    <n v="2338"/>
    <n v="100000"/>
    <x v="0"/>
    <n v="0"/>
    <x v="0"/>
    <x v="45"/>
    <n v="1.1000000000000001"/>
    <n v="4.0999999999999996"/>
    <n v="45000"/>
    <n v="5"/>
    <x v="0"/>
    <x v="0"/>
    <x v="6"/>
  </r>
  <r>
    <n v="9505"/>
    <s v="Lux Home Decorating Room Games"/>
    <x v="18"/>
    <n v="4"/>
    <n v="1518"/>
    <n v="100000"/>
    <x v="0"/>
    <n v="0"/>
    <x v="0"/>
    <x v="33"/>
    <n v="2"/>
    <n v="4.0999999999999996"/>
    <m/>
    <n v="10"/>
    <x v="1"/>
    <x v="0"/>
    <x v="1"/>
  </r>
  <r>
    <n v="9506"/>
    <s v="eCooltra: scooter sharing. Share electric scooters"/>
    <x v="24"/>
    <n v="4.2"/>
    <n v="2822"/>
    <n v="100000"/>
    <x v="0"/>
    <n v="0"/>
    <x v="0"/>
    <x v="88"/>
    <s v="1.21.2"/>
    <n v="4.0999999999999996"/>
    <n v="27000"/>
    <n v="7"/>
    <x v="0"/>
    <x v="0"/>
    <x v="2"/>
  </r>
  <r>
    <n v="9507"/>
    <s v="Design Home"/>
    <x v="18"/>
    <n v="4.4000000000000004"/>
    <n v="539931"/>
    <n v="10000000"/>
    <x v="0"/>
    <n v="0"/>
    <x v="0"/>
    <x v="45"/>
    <s v="1.11.01"/>
    <n v="4.2"/>
    <n v="69000"/>
    <n v="8"/>
    <x v="0"/>
    <x v="0"/>
    <x v="7"/>
  </r>
  <r>
    <n v="9508"/>
    <s v="E.W. James &amp; Sons"/>
    <x v="21"/>
    <m/>
    <n v="2"/>
    <n v="500"/>
    <x v="0"/>
    <n v="0"/>
    <x v="0"/>
    <x v="86"/>
    <s v="3.0.2"/>
    <n v="5"/>
    <n v="4.9000000000000004"/>
    <n v="4"/>
    <x v="0"/>
    <x v="0"/>
    <x v="1"/>
  </r>
  <r>
    <n v="9509"/>
    <s v="EW Manager"/>
    <x v="4"/>
    <m/>
    <n v="0"/>
    <n v="10"/>
    <x v="0"/>
    <n v="0"/>
    <x v="0"/>
    <x v="7"/>
    <s v="1.0.0"/>
    <n v="4.0999999999999996"/>
    <n v="4.4000000000000004"/>
    <n v="2"/>
    <x v="0"/>
    <x v="0"/>
    <x v="1"/>
  </r>
  <r>
    <n v="9510"/>
    <s v="PeopleTV - Watch Celebrity News"/>
    <x v="18"/>
    <n v="4.3"/>
    <n v="2223"/>
    <n v="100000"/>
    <x v="0"/>
    <n v="0"/>
    <x v="1"/>
    <x v="19"/>
    <s v="1.2.0.8"/>
    <n v="4.0999999999999996"/>
    <n v="8.6"/>
    <n v="3"/>
    <x v="0"/>
    <x v="0"/>
    <x v="1"/>
  </r>
  <r>
    <n v="9511"/>
    <s v="ew-Magazin"/>
    <x v="31"/>
    <m/>
    <n v="2"/>
    <n v="100"/>
    <x v="0"/>
    <n v="0"/>
    <x v="0"/>
    <x v="101"/>
    <s v="3.5.0"/>
    <n v="4"/>
    <n v="13000"/>
    <n v="12"/>
    <x v="3"/>
    <x v="0"/>
    <x v="0"/>
  </r>
  <r>
    <n v="9512"/>
    <s v="EW PDF"/>
    <x v="3"/>
    <m/>
    <n v="0"/>
    <n v="5"/>
    <x v="0"/>
    <n v="0"/>
    <x v="0"/>
    <x v="6"/>
    <s v="1.0.2"/>
    <n v="4.4000000000000004"/>
    <n v="8.6999999999999993"/>
    <n v="2"/>
    <x v="0"/>
    <x v="0"/>
    <x v="1"/>
  </r>
  <r>
    <n v="9513"/>
    <s v="EW Gate"/>
    <x v="4"/>
    <m/>
    <n v="0"/>
    <n v="50"/>
    <x v="0"/>
    <n v="0"/>
    <x v="0"/>
    <x v="7"/>
    <n v="3.07"/>
    <n v="4"/>
    <n v="12000"/>
    <n v="4"/>
    <x v="0"/>
    <x v="0"/>
    <x v="0"/>
  </r>
  <r>
    <n v="9514"/>
    <s v="E W Bookkeeping &amp; Accountancy"/>
    <x v="11"/>
    <m/>
    <n v="1"/>
    <n v="100"/>
    <x v="0"/>
    <n v="0"/>
    <x v="0"/>
    <x v="24"/>
    <s v="1.0.0"/>
    <n v="4.0999999999999996"/>
    <n v="29000"/>
    <n v="4"/>
    <x v="0"/>
    <x v="0"/>
    <x v="2"/>
  </r>
  <r>
    <n v="9515"/>
    <s v="News 5 Cleveland"/>
    <x v="31"/>
    <n v="3.7"/>
    <n v="1032"/>
    <n v="100000"/>
    <x v="0"/>
    <n v="0"/>
    <x v="0"/>
    <x v="101"/>
    <m/>
    <m/>
    <m/>
    <n v="7"/>
    <x v="0"/>
    <x v="0"/>
    <x v="1"/>
  </r>
  <r>
    <n v="9516"/>
    <s v="EW Login"/>
    <x v="4"/>
    <m/>
    <n v="0"/>
    <n v="10"/>
    <x v="0"/>
    <n v="0"/>
    <x v="0"/>
    <x v="7"/>
    <s v="1.0.0"/>
    <s v="4.0.3"/>
    <n v="5.8"/>
    <n v="12"/>
    <x v="1"/>
    <x v="0"/>
    <x v="1"/>
  </r>
  <r>
    <n v="9517"/>
    <s v="Water Surfer Racing In Moto"/>
    <x v="17"/>
    <n v="4.3"/>
    <n v="2233"/>
    <n v="1000000"/>
    <x v="0"/>
    <n v="0"/>
    <x v="0"/>
    <x v="42"/>
    <n v="1.1000000000000001"/>
    <n v="2.2999999999999998"/>
    <n v="36000"/>
    <n v="2"/>
    <x v="0"/>
    <x v="0"/>
    <x v="3"/>
  </r>
  <r>
    <n v="9518"/>
    <s v="EW Handbook"/>
    <x v="4"/>
    <m/>
    <n v="1"/>
    <n v="100"/>
    <x v="0"/>
    <n v="0"/>
    <x v="0"/>
    <x v="7"/>
    <n v="4"/>
    <s v="2.3.3"/>
    <n v="17000"/>
    <n v="6"/>
    <x v="4"/>
    <x v="0"/>
    <x v="0"/>
  </r>
  <r>
    <n v="9519"/>
    <s v="Mee-EW"/>
    <x v="25"/>
    <m/>
    <n v="0"/>
    <n v="5"/>
    <x v="0"/>
    <n v="0"/>
    <x v="0"/>
    <x v="90"/>
    <s v="1.0.1"/>
    <n v="4.0999999999999996"/>
    <n v="17000"/>
    <n v="8"/>
    <x v="0"/>
    <x v="0"/>
    <x v="0"/>
  </r>
  <r>
    <n v="9520"/>
    <s v="EW Widgets for Zooper"/>
    <x v="25"/>
    <n v="3.4"/>
    <n v="5"/>
    <n v="100"/>
    <x v="0"/>
    <n v="0"/>
    <x v="0"/>
    <x v="90"/>
    <s v="1.0.2"/>
    <s v="4.0.3"/>
    <n v="1.9"/>
    <n v="12"/>
    <x v="3"/>
    <x v="0"/>
    <x v="1"/>
  </r>
  <r>
    <n v="9521"/>
    <s v="Ew, the small alien"/>
    <x v="17"/>
    <m/>
    <n v="5"/>
    <n v="10"/>
    <x v="0"/>
    <n v="0"/>
    <x v="0"/>
    <x v="46"/>
    <m/>
    <n v="2.2999999999999998"/>
    <m/>
    <n v="1"/>
    <x v="1"/>
    <x v="0"/>
    <x v="1"/>
  </r>
  <r>
    <n v="9522"/>
    <s v="The List"/>
    <x v="31"/>
    <n v="3.5"/>
    <n v="66"/>
    <n v="10000"/>
    <x v="0"/>
    <n v="0"/>
    <x v="0"/>
    <x v="101"/>
    <n v="6.11"/>
    <n v="4.0999999999999996"/>
    <n v="12000"/>
    <n v="6"/>
    <x v="1"/>
    <x v="0"/>
    <x v="0"/>
  </r>
  <r>
    <n v="9523"/>
    <s v="EW MOTION THERAPY"/>
    <x v="13"/>
    <m/>
    <n v="0"/>
    <n v="10"/>
    <x v="0"/>
    <n v="0"/>
    <x v="0"/>
    <x v="26"/>
    <s v="4.2.2"/>
    <n v="4.0999999999999996"/>
    <n v="7.1"/>
    <n v="7"/>
    <x v="0"/>
    <x v="0"/>
    <x v="1"/>
  </r>
  <r>
    <n v="9524"/>
    <s v="European War 6: 1804"/>
    <x v="18"/>
    <n v="4.2"/>
    <n v="1330"/>
    <n v="10000"/>
    <x v="1"/>
    <n v="0.99"/>
    <x v="1"/>
    <x v="37"/>
    <s v="1.1.0"/>
    <n v="4.4000000000000004"/>
    <n v="96000"/>
    <n v="7"/>
    <x v="0"/>
    <x v="1"/>
    <x v="9"/>
  </r>
  <r>
    <n v="9525"/>
    <s v="XCOMÂ®: Enemy Within"/>
    <x v="18"/>
    <n v="4.2"/>
    <n v="13752"/>
    <n v="100000"/>
    <x v="1"/>
    <n v="9.99"/>
    <x v="3"/>
    <x v="37"/>
    <s v="1.7.0"/>
    <n v="4"/>
    <n v="21000"/>
    <n v="10"/>
    <x v="1"/>
    <x v="1"/>
    <x v="2"/>
  </r>
  <r>
    <n v="9526"/>
    <s v="EW Neuron Scan"/>
    <x v="25"/>
    <m/>
    <n v="1"/>
    <n v="10"/>
    <x v="0"/>
    <n v="0"/>
    <x v="0"/>
    <x v="90"/>
    <s v="1.6.2"/>
    <n v="5"/>
    <n v="6.5"/>
    <n v="1"/>
    <x v="0"/>
    <x v="0"/>
    <x v="1"/>
  </r>
  <r>
    <n v="9527"/>
    <s v="ABC15 Arizona"/>
    <x v="31"/>
    <n v="3.6"/>
    <n v="1820"/>
    <n v="100000"/>
    <x v="0"/>
    <n v="0"/>
    <x v="0"/>
    <x v="101"/>
    <m/>
    <m/>
    <m/>
    <n v="7"/>
    <x v="0"/>
    <x v="0"/>
    <x v="1"/>
  </r>
  <r>
    <n v="9528"/>
    <s v="NATIVE ENTERTAINMENT MAGAZINE - ISSUE # 1"/>
    <x v="31"/>
    <m/>
    <n v="0"/>
    <n v="10"/>
    <x v="0"/>
    <n v="0"/>
    <x v="3"/>
    <x v="101"/>
    <n v="1"/>
    <n v="4.0999999999999996"/>
    <n v="62000"/>
    <n v="12"/>
    <x v="1"/>
    <x v="0"/>
    <x v="7"/>
  </r>
  <r>
    <n v="9529"/>
    <s v="Mobile Strike"/>
    <x v="18"/>
    <n v="3.9"/>
    <n v="903392"/>
    <n v="50000000"/>
    <x v="0"/>
    <n v="0"/>
    <x v="2"/>
    <x v="37"/>
    <s v="3.30.4.207"/>
    <n v="4.0999999999999996"/>
    <m/>
    <n v="6"/>
    <x v="0"/>
    <x v="0"/>
    <x v="1"/>
  </r>
  <r>
    <n v="9530"/>
    <s v="European War 5:Empire"/>
    <x v="18"/>
    <n v="3.8"/>
    <n v="9513"/>
    <n v="100000"/>
    <x v="0"/>
    <n v="0"/>
    <x v="2"/>
    <x v="37"/>
    <s v="1.2.6"/>
    <s v="4.0.3"/>
    <n v="82000"/>
    <n v="6"/>
    <x v="0"/>
    <x v="0"/>
    <x v="8"/>
  </r>
  <r>
    <n v="9531"/>
    <s v="KMTV 3 News Now"/>
    <x v="31"/>
    <n v="3.8"/>
    <n v="265"/>
    <n v="10000"/>
    <x v="0"/>
    <n v="0"/>
    <x v="2"/>
    <x v="101"/>
    <m/>
    <m/>
    <m/>
    <n v="7"/>
    <x v="0"/>
    <x v="0"/>
    <x v="1"/>
  </r>
  <r>
    <n v="9532"/>
    <s v="Rescue Robots Survival Games"/>
    <x v="17"/>
    <n v="4"/>
    <n v="27557"/>
    <n v="5000000"/>
    <x v="0"/>
    <n v="0"/>
    <x v="1"/>
    <x v="36"/>
    <s v="F2i"/>
    <n v="4.0999999999999996"/>
    <n v="69000"/>
    <n v="7"/>
    <x v="0"/>
    <x v="0"/>
    <x v="7"/>
  </r>
  <r>
    <n v="9533"/>
    <s v="Raytheon F-16 EW 360 VR"/>
    <x v="18"/>
    <n v="4.5"/>
    <n v="6"/>
    <n v="500"/>
    <x v="0"/>
    <n v="0"/>
    <x v="0"/>
    <x v="19"/>
    <s v="1.0.01"/>
    <n v="4.4000000000000004"/>
    <n v="22000"/>
    <n v="6"/>
    <x v="1"/>
    <x v="0"/>
    <x v="2"/>
  </r>
  <r>
    <n v="9534"/>
    <s v="Pregnant Emergency Surgery"/>
    <x v="18"/>
    <n v="3.8"/>
    <n v="127229"/>
    <n v="10000000"/>
    <x v="0"/>
    <n v="0"/>
    <x v="0"/>
    <x v="33"/>
    <s v="1.1.14"/>
    <n v="4"/>
    <n v="34000"/>
    <n v="9"/>
    <x v="1"/>
    <x v="0"/>
    <x v="3"/>
  </r>
  <r>
    <n v="9535"/>
    <s v="Eddsworld Amino"/>
    <x v="20"/>
    <n v="4.9000000000000004"/>
    <n v="3071"/>
    <n v="10000"/>
    <x v="0"/>
    <n v="0"/>
    <x v="1"/>
    <x v="85"/>
    <s v="1.8.19106"/>
    <s v="4.0.3"/>
    <n v="63000"/>
    <n v="7"/>
    <x v="0"/>
    <x v="0"/>
    <x v="7"/>
  </r>
  <r>
    <n v="9536"/>
    <s v="TMJ4.com - WTMJ-TV Milwaukee"/>
    <x v="31"/>
    <n v="3.8"/>
    <n v="728"/>
    <n v="50000"/>
    <x v="0"/>
    <n v="0"/>
    <x v="2"/>
    <x v="101"/>
    <m/>
    <m/>
    <m/>
    <n v="7"/>
    <x v="0"/>
    <x v="0"/>
    <x v="1"/>
  </r>
  <r>
    <n v="9538"/>
    <s v="Storm Shield"/>
    <x v="29"/>
    <n v="3.5"/>
    <n v="2000"/>
    <n v="100000"/>
    <x v="0"/>
    <n v="0"/>
    <x v="0"/>
    <x v="98"/>
    <s v="4.1.12"/>
    <n v="5"/>
    <n v="14000"/>
    <n v="7"/>
    <x v="0"/>
    <x v="0"/>
    <x v="0"/>
  </r>
  <r>
    <n v="9539"/>
    <s v="EdiRange"/>
    <x v="25"/>
    <n v="3"/>
    <n v="736"/>
    <n v="100000"/>
    <x v="0"/>
    <n v="0"/>
    <x v="0"/>
    <x v="90"/>
    <n v="1.1100000000000001"/>
    <s v="4.0.3"/>
    <n v="1.8"/>
    <n v="7"/>
    <x v="1"/>
    <x v="0"/>
    <x v="1"/>
  </r>
  <r>
    <n v="9540"/>
    <s v="TRANSFORMERS: Earth Wars"/>
    <x v="18"/>
    <n v="4.5"/>
    <n v="256219"/>
    <n v="10000000"/>
    <x v="0"/>
    <n v="0"/>
    <x v="0"/>
    <x v="37"/>
    <s v="1.64.0.21247"/>
    <n v="4.2"/>
    <n v="95000"/>
    <n v="7"/>
    <x v="0"/>
    <x v="0"/>
    <x v="9"/>
  </r>
  <r>
    <n v="9541"/>
    <s v="Beard Live Camera Photo Editor"/>
    <x v="2"/>
    <n v="4.7"/>
    <n v="900"/>
    <n v="5000"/>
    <x v="0"/>
    <n v="0"/>
    <x v="0"/>
    <x v="5"/>
    <n v="1.1000000000000001"/>
    <s v="4.0.3"/>
    <n v="30000"/>
    <n v="3"/>
    <x v="0"/>
    <x v="0"/>
    <x v="3"/>
  </r>
  <r>
    <n v="9542"/>
    <s v="WPTV 5 West Palm Beach"/>
    <x v="31"/>
    <n v="3.8"/>
    <n v="1093"/>
    <n v="100000"/>
    <x v="0"/>
    <n v="0"/>
    <x v="2"/>
    <x v="101"/>
    <m/>
    <m/>
    <m/>
    <n v="7"/>
    <x v="0"/>
    <x v="0"/>
    <x v="1"/>
  </r>
  <r>
    <n v="9543"/>
    <s v="No Pimple - Fun games"/>
    <x v="18"/>
    <n v="3.3"/>
    <n v="24091"/>
    <n v="5000000"/>
    <x v="0"/>
    <n v="0"/>
    <x v="1"/>
    <x v="33"/>
    <s v="1.1.0"/>
    <n v="2.2999999999999998"/>
    <n v="16000"/>
    <n v="8"/>
    <x v="3"/>
    <x v="0"/>
    <x v="0"/>
  </r>
  <r>
    <n v="9544"/>
    <s v="WKBW 7 Eyewitness News"/>
    <x v="31"/>
    <n v="4"/>
    <n v="509"/>
    <n v="50000"/>
    <x v="0"/>
    <n v="0"/>
    <x v="0"/>
    <x v="101"/>
    <m/>
    <m/>
    <m/>
    <n v="7"/>
    <x v="0"/>
    <x v="0"/>
    <x v="1"/>
  </r>
  <r>
    <n v="9546"/>
    <s v="OMG Gross Zit - Date Nightmare"/>
    <x v="18"/>
    <n v="3.7"/>
    <n v="70105"/>
    <n v="10000000"/>
    <x v="0"/>
    <n v="0"/>
    <x v="0"/>
    <x v="33"/>
    <s v="1.0.3"/>
    <n v="4.0999999999999996"/>
    <n v="67000"/>
    <n v="6"/>
    <x v="0"/>
    <x v="0"/>
    <x v="7"/>
  </r>
  <r>
    <n v="9547"/>
    <s v="Garden Fever - Free!"/>
    <x v="18"/>
    <n v="3.9"/>
    <n v="13253"/>
    <n v="1000000"/>
    <x v="0"/>
    <n v="0"/>
    <x v="0"/>
    <x v="38"/>
    <s v="2.1.080"/>
    <n v="2.2999999999999998"/>
    <n v="12000"/>
    <n v="8"/>
    <x v="3"/>
    <x v="0"/>
    <x v="0"/>
  </r>
  <r>
    <n v="9548"/>
    <s v="GO SMS PRO EMOJI PLUGIN"/>
    <x v="26"/>
    <n v="3.5"/>
    <n v="84779"/>
    <n v="5000000"/>
    <x v="0"/>
    <n v="0"/>
    <x v="0"/>
    <x v="92"/>
    <n v="2.4"/>
    <n v="4"/>
    <n v="8.5"/>
    <n v="6"/>
    <x v="0"/>
    <x v="0"/>
    <x v="1"/>
  </r>
  <r>
    <n v="9549"/>
    <s v="Bike Race - Bike Blast Rush"/>
    <x v="17"/>
    <n v="4.4000000000000004"/>
    <n v="83891"/>
    <n v="10000000"/>
    <x v="0"/>
    <n v="0"/>
    <x v="0"/>
    <x v="36"/>
    <n v="3.1"/>
    <n v="4"/>
    <n v="48000"/>
    <n v="7"/>
    <x v="0"/>
    <x v="0"/>
    <x v="6"/>
  </r>
  <r>
    <n v="9550"/>
    <s v="Subway Simulator 3D"/>
    <x v="18"/>
    <n v="4"/>
    <n v="25489"/>
    <n v="1000000"/>
    <x v="0"/>
    <n v="0"/>
    <x v="0"/>
    <x v="45"/>
    <s v="2.9.0"/>
    <n v="4.0999999999999996"/>
    <n v="62000"/>
    <n v="8"/>
    <x v="0"/>
    <x v="0"/>
    <x v="7"/>
  </r>
  <r>
    <n v="9551"/>
    <s v="XCOM: TBG"/>
    <x v="18"/>
    <n v="4"/>
    <n v="2294"/>
    <n v="100000"/>
    <x v="0"/>
    <n v="0"/>
    <x v="0"/>
    <x v="19"/>
    <s v="1.2.1"/>
    <n v="2.2999999999999998"/>
    <n v="95000"/>
    <n v="1"/>
    <x v="1"/>
    <x v="0"/>
    <x v="9"/>
  </r>
  <r>
    <n v="9552"/>
    <s v="ETERNITY WARRIORS 2"/>
    <x v="17"/>
    <n v="4.5999999999999996"/>
    <n v="568391"/>
    <n v="5000000"/>
    <x v="0"/>
    <n v="0"/>
    <x v="1"/>
    <x v="36"/>
    <s v="4.3.1"/>
    <n v="2.1"/>
    <n v="5.2"/>
    <n v="7"/>
    <x v="2"/>
    <x v="0"/>
    <x v="1"/>
  </r>
  <r>
    <n v="9553"/>
    <s v="XE Currency"/>
    <x v="24"/>
    <n v="4.4000000000000004"/>
    <n v="77585"/>
    <n v="10000000"/>
    <x v="0"/>
    <n v="0"/>
    <x v="0"/>
    <x v="88"/>
    <m/>
    <m/>
    <m/>
    <n v="7"/>
    <x v="0"/>
    <x v="0"/>
    <x v="1"/>
  </r>
  <r>
    <n v="9554"/>
    <s v="Deus Ex GO"/>
    <x v="18"/>
    <n v="4.5"/>
    <n v="9699"/>
    <n v="100000"/>
    <x v="1"/>
    <n v="0.99"/>
    <x v="1"/>
    <x v="38"/>
    <s v="2.1.111374"/>
    <n v="4.2"/>
    <n v="23000"/>
    <n v="7"/>
    <x v="0"/>
    <x v="1"/>
    <x v="2"/>
  </r>
  <r>
    <n v="9555"/>
    <s v="ADWLauncher 1 EX"/>
    <x v="26"/>
    <n v="4.3"/>
    <n v="28728"/>
    <n v="500000"/>
    <x v="1"/>
    <n v="2.4900000000000002"/>
    <x v="0"/>
    <x v="92"/>
    <s v="1.3.3.9"/>
    <n v="1.6"/>
    <n v="2.8"/>
    <n v="7"/>
    <x v="5"/>
    <x v="1"/>
    <x v="1"/>
  </r>
  <r>
    <n v="9556"/>
    <s v="XE Currency Pro"/>
    <x v="24"/>
    <n v="4.4000000000000004"/>
    <n v="1090"/>
    <n v="10000"/>
    <x v="1"/>
    <n v="1.99"/>
    <x v="0"/>
    <x v="88"/>
    <m/>
    <m/>
    <m/>
    <n v="5"/>
    <x v="0"/>
    <x v="1"/>
    <x v="1"/>
  </r>
  <r>
    <n v="9557"/>
    <s v="GO Launcher EX UI5.0 theme"/>
    <x v="26"/>
    <n v="4.3"/>
    <n v="111634"/>
    <n v="5000000"/>
    <x v="0"/>
    <n v="0"/>
    <x v="0"/>
    <x v="92"/>
    <n v="2.08"/>
    <n v="2"/>
    <n v="13000"/>
    <n v="5"/>
    <x v="2"/>
    <x v="0"/>
    <x v="0"/>
  </r>
  <r>
    <n v="9558"/>
    <s v="Device Info Ex Live Wallpaper"/>
    <x v="26"/>
    <n v="4.0999999999999996"/>
    <n v="2645"/>
    <n v="50000"/>
    <x v="1"/>
    <n v="0.99"/>
    <x v="0"/>
    <x v="92"/>
    <s v="11.0.0"/>
    <n v="2.1"/>
    <n v="1.1000000000000001"/>
    <n v="12"/>
    <x v="4"/>
    <x v="1"/>
    <x v="1"/>
  </r>
  <r>
    <n v="9559"/>
    <s v="GO Weather EX Theme White"/>
    <x v="29"/>
    <n v="4.2"/>
    <n v="8723"/>
    <n v="500000"/>
    <x v="0"/>
    <n v="0"/>
    <x v="0"/>
    <x v="98"/>
    <n v="1"/>
    <n v="2.2000000000000002"/>
    <n v="4.5999999999999996"/>
    <n v="8"/>
    <x v="2"/>
    <x v="0"/>
    <x v="1"/>
  </r>
  <r>
    <n v="9560"/>
    <s v="Advanced EX for HYUNDAI"/>
    <x v="25"/>
    <n v="2.7"/>
    <n v="168"/>
    <n v="5000"/>
    <x v="1"/>
    <n v="4.99"/>
    <x v="0"/>
    <x v="90"/>
    <n v="1.1000000000000001"/>
    <n v="1.6"/>
    <n v="170"/>
    <n v="3"/>
    <x v="4"/>
    <x v="1"/>
    <x v="1"/>
  </r>
  <r>
    <n v="9561"/>
    <s v="MIUI Style GO Weather EX"/>
    <x v="29"/>
    <n v="4.2"/>
    <n v="2115"/>
    <n v="500000"/>
    <x v="0"/>
    <n v="0"/>
    <x v="0"/>
    <x v="98"/>
    <n v="1.3"/>
    <n v="1.6"/>
    <n v="1.1000000000000001"/>
    <n v="7"/>
    <x v="2"/>
    <x v="0"/>
    <x v="1"/>
  </r>
  <r>
    <n v="9562"/>
    <s v="Remote EX for NISSAN"/>
    <x v="6"/>
    <n v="2.2999999999999998"/>
    <n v="223"/>
    <n v="5000"/>
    <x v="1"/>
    <n v="1.49"/>
    <x v="0"/>
    <x v="10"/>
    <n v="1.3"/>
    <n v="3"/>
    <n v="1"/>
    <n v="7"/>
    <x v="2"/>
    <x v="1"/>
    <x v="1"/>
  </r>
  <r>
    <n v="9563"/>
    <s v="Ex Explorer : Dual view exproler / file manager"/>
    <x v="25"/>
    <n v="3.9"/>
    <n v="361"/>
    <n v="50000"/>
    <x v="0"/>
    <n v="0"/>
    <x v="0"/>
    <x v="90"/>
    <m/>
    <m/>
    <m/>
    <n v="7"/>
    <x v="0"/>
    <x v="0"/>
    <x v="1"/>
  </r>
  <r>
    <n v="9564"/>
    <s v="Get Over Your Ex"/>
    <x v="7"/>
    <n v="4.0999999999999996"/>
    <n v="10"/>
    <n v="5000"/>
    <x v="0"/>
    <n v="0"/>
    <x v="0"/>
    <x v="11"/>
    <n v="1.1000000000000001"/>
    <s v="4.0.3"/>
    <n v="11000"/>
    <n v="4"/>
    <x v="1"/>
    <x v="0"/>
    <x v="0"/>
  </r>
  <r>
    <n v="9565"/>
    <s v="Advanced EX for MITSUBISHI"/>
    <x v="25"/>
    <n v="2.9"/>
    <n v="33"/>
    <n v="1000"/>
    <x v="1"/>
    <n v="4.99"/>
    <x v="0"/>
    <x v="90"/>
    <n v="1.1000000000000001"/>
    <n v="1.6"/>
    <n v="141"/>
    <n v="8"/>
    <x v="4"/>
    <x v="1"/>
    <x v="1"/>
  </r>
  <r>
    <n v="9566"/>
    <s v="Advanced EX for KIA"/>
    <x v="25"/>
    <n v="3.3"/>
    <n v="257"/>
    <n v="5000"/>
    <x v="1"/>
    <n v="4.99"/>
    <x v="0"/>
    <x v="90"/>
    <n v="1.4"/>
    <n v="1.6"/>
    <n v="160"/>
    <n v="3"/>
    <x v="4"/>
    <x v="1"/>
    <x v="1"/>
  </r>
  <r>
    <n v="9567"/>
    <s v="Money Manager Ex for Android"/>
    <x v="11"/>
    <n v="4.2"/>
    <n v="2695"/>
    <n v="100000"/>
    <x v="0"/>
    <n v="0"/>
    <x v="0"/>
    <x v="24"/>
    <m/>
    <m/>
    <m/>
    <n v="2"/>
    <x v="0"/>
    <x v="0"/>
    <x v="1"/>
  </r>
  <r>
    <n v="9568"/>
    <s v="Advanced EX for NISSAN"/>
    <x v="25"/>
    <n v="2.9"/>
    <n v="164"/>
    <n v="5000"/>
    <x v="1"/>
    <n v="4.99"/>
    <x v="0"/>
    <x v="90"/>
    <n v="1.3"/>
    <n v="1.6"/>
    <n v="144"/>
    <n v="3"/>
    <x v="4"/>
    <x v="1"/>
    <x v="1"/>
  </r>
  <r>
    <n v="9569"/>
    <s v="Advanced EX for FIAT"/>
    <x v="25"/>
    <n v="3.5"/>
    <n v="138"/>
    <n v="5000"/>
    <x v="1"/>
    <n v="4.99"/>
    <x v="0"/>
    <x v="90"/>
    <n v="1.6"/>
    <n v="1.6"/>
    <n v="141"/>
    <n v="3"/>
    <x v="4"/>
    <x v="1"/>
    <x v="1"/>
  </r>
  <r>
    <n v="9570"/>
    <s v="Advanced EX for RENAULT"/>
    <x v="25"/>
    <n v="2.8"/>
    <n v="130"/>
    <n v="5000"/>
    <x v="1"/>
    <n v="4.99"/>
    <x v="0"/>
    <x v="90"/>
    <n v="1.1000000000000001"/>
    <n v="1.6"/>
    <n v="143"/>
    <n v="3"/>
    <x v="4"/>
    <x v="1"/>
    <x v="1"/>
  </r>
  <r>
    <n v="9571"/>
    <s v="EX File Explorer File Manage Pro"/>
    <x v="27"/>
    <m/>
    <n v="1"/>
    <n v="50"/>
    <x v="1"/>
    <n v="1.99"/>
    <x v="0"/>
    <x v="93"/>
    <n v="1"/>
    <n v="4"/>
    <n v="6.3"/>
    <n v="8"/>
    <x v="1"/>
    <x v="1"/>
    <x v="1"/>
  </r>
  <r>
    <n v="9572"/>
    <s v="Aurum Blade EX"/>
    <x v="18"/>
    <n v="4.3"/>
    <n v="28151"/>
    <n v="1000000"/>
    <x v="0"/>
    <n v="0"/>
    <x v="2"/>
    <x v="49"/>
    <s v="1.0.2"/>
    <n v="2.2000000000000002"/>
    <n v="17000"/>
    <n v="6"/>
    <x v="4"/>
    <x v="0"/>
    <x v="0"/>
  </r>
  <r>
    <n v="9573"/>
    <s v="SCI-Ex"/>
    <x v="13"/>
    <n v="3.5"/>
    <n v="8"/>
    <n v="1000"/>
    <x v="0"/>
    <n v="0"/>
    <x v="0"/>
    <x v="26"/>
    <s v="1.0060.b0060"/>
    <n v="5"/>
    <n v="7.9"/>
    <n v="6"/>
    <x v="0"/>
    <x v="0"/>
    <x v="1"/>
  </r>
  <r>
    <n v="9574"/>
    <s v="Papyrus Ex"/>
    <x v="25"/>
    <n v="4.5999999999999996"/>
    <n v="1092"/>
    <n v="100000"/>
    <x v="0"/>
    <n v="0"/>
    <x v="0"/>
    <x v="90"/>
    <s v="2.3.3"/>
    <n v="2.1"/>
    <n v="190"/>
    <n v="6"/>
    <x v="6"/>
    <x v="0"/>
    <x v="1"/>
  </r>
  <r>
    <n v="9575"/>
    <s v="GLASS GO Launcher EX Theme"/>
    <x v="26"/>
    <n v="4.2"/>
    <n v="18280"/>
    <n v="1000000"/>
    <x v="0"/>
    <n v="0"/>
    <x v="0"/>
    <x v="92"/>
    <n v="1.28"/>
    <n v="1.6"/>
    <n v="6"/>
    <n v="1"/>
    <x v="4"/>
    <x v="0"/>
    <x v="1"/>
  </r>
  <r>
    <n v="9576"/>
    <s v="Moonlight GO Weather EX"/>
    <x v="29"/>
    <n v="4.2"/>
    <n v="11510"/>
    <n v="1000000"/>
    <x v="0"/>
    <n v="0"/>
    <x v="0"/>
    <x v="98"/>
    <n v="1.4"/>
    <n v="2.2000000000000002"/>
    <n v="3.5"/>
    <n v="8"/>
    <x v="2"/>
    <x v="0"/>
    <x v="1"/>
  </r>
  <r>
    <n v="9577"/>
    <s v="My Ex Girlfriend Comes Back"/>
    <x v="18"/>
    <n v="3.7"/>
    <n v="3258"/>
    <n v="500000"/>
    <x v="0"/>
    <n v="0"/>
    <x v="0"/>
    <x v="33"/>
    <s v="1.0.0"/>
    <n v="2.2999999999999998"/>
    <n v="26000"/>
    <n v="3"/>
    <x v="3"/>
    <x v="0"/>
    <x v="2"/>
  </r>
  <r>
    <n v="9578"/>
    <s v="An Elite Warrior Ex"/>
    <x v="17"/>
    <n v="4.7"/>
    <n v="15"/>
    <n v="100"/>
    <x v="1"/>
    <n v="0.99"/>
    <x v="0"/>
    <x v="46"/>
    <n v="1.59"/>
    <s v="4.0.3"/>
    <n v="93000"/>
    <n v="11"/>
    <x v="3"/>
    <x v="1"/>
    <x v="9"/>
  </r>
  <r>
    <n v="9579"/>
    <s v="Gods Wars Ex : Vampire"/>
    <x v="18"/>
    <n v="3.9"/>
    <n v="1550"/>
    <n v="100000"/>
    <x v="0"/>
    <n v="0"/>
    <x v="1"/>
    <x v="49"/>
    <s v="1.0.6"/>
    <n v="3"/>
    <n v="21000"/>
    <n v="10"/>
    <x v="1"/>
    <x v="0"/>
    <x v="2"/>
  </r>
  <r>
    <n v="9580"/>
    <s v="BakaReader EX"/>
    <x v="3"/>
    <n v="4.3"/>
    <n v="8894"/>
    <n v="100000"/>
    <x v="0"/>
    <n v="0"/>
    <x v="0"/>
    <x v="6"/>
    <s v="1.1.51"/>
    <n v="4"/>
    <n v="2.2999999999999998"/>
    <n v="7"/>
    <x v="0"/>
    <x v="0"/>
    <x v="1"/>
  </r>
  <r>
    <n v="9581"/>
    <s v="Snes9x EX+"/>
    <x v="17"/>
    <n v="4.4000000000000004"/>
    <n v="70351"/>
    <n v="5000000"/>
    <x v="0"/>
    <n v="0"/>
    <x v="0"/>
    <x v="32"/>
    <m/>
    <m/>
    <m/>
    <n v="3"/>
    <x v="0"/>
    <x v="0"/>
    <x v="1"/>
  </r>
  <r>
    <n v="9582"/>
    <s v="X your Ex - Break Up Treatment"/>
    <x v="13"/>
    <n v="4"/>
    <n v="32"/>
    <n v="5000"/>
    <x v="0"/>
    <n v="0"/>
    <x v="0"/>
    <x v="26"/>
    <n v="3.9"/>
    <n v="4.0999999999999996"/>
    <n v="64000"/>
    <n v="5"/>
    <x v="1"/>
    <x v="0"/>
    <x v="7"/>
  </r>
  <r>
    <n v="9583"/>
    <s v="Ex Quotes"/>
    <x v="16"/>
    <n v="4.4000000000000004"/>
    <n v="129"/>
    <n v="50000"/>
    <x v="0"/>
    <n v="0"/>
    <x v="2"/>
    <x v="29"/>
    <s v="3.0.1"/>
    <n v="4.0999999999999996"/>
    <n v="8.1"/>
    <n v="6"/>
    <x v="0"/>
    <x v="0"/>
    <x v="1"/>
  </r>
  <r>
    <n v="9584"/>
    <s v="GO Contacts EX Black &amp; Grey"/>
    <x v="26"/>
    <n v="3.7"/>
    <n v="21"/>
    <n v="500"/>
    <x v="1"/>
    <n v="0.99"/>
    <x v="0"/>
    <x v="92"/>
    <n v="1"/>
    <n v="1.6"/>
    <n v="376"/>
    <n v="9"/>
    <x v="5"/>
    <x v="1"/>
    <x v="1"/>
  </r>
  <r>
    <n v="9585"/>
    <s v="CYANOGEN GO Launcher EX Theme"/>
    <x v="26"/>
    <n v="4.3"/>
    <n v="60298"/>
    <n v="5000000"/>
    <x v="0"/>
    <n v="0"/>
    <x v="0"/>
    <x v="92"/>
    <n v="1.38"/>
    <n v="1.6"/>
    <n v="13000"/>
    <n v="1"/>
    <x v="4"/>
    <x v="0"/>
    <x v="0"/>
  </r>
  <r>
    <n v="9586"/>
    <s v="Ex Service Taxis"/>
    <x v="4"/>
    <n v="3.5"/>
    <n v="15"/>
    <n v="1000"/>
    <x v="0"/>
    <n v="0"/>
    <x v="0"/>
    <x v="7"/>
    <s v="20.7.9.2"/>
    <n v="2.2999999999999998"/>
    <n v="8"/>
    <n v="10"/>
    <x v="4"/>
    <x v="0"/>
    <x v="1"/>
  </r>
  <r>
    <n v="9587"/>
    <s v="Rejoin Your Ex"/>
    <x v="20"/>
    <m/>
    <n v="0"/>
    <n v="100"/>
    <x v="0"/>
    <n v="0"/>
    <x v="0"/>
    <x v="85"/>
    <n v="2"/>
    <s v="2.3.3"/>
    <n v="29000"/>
    <n v="5"/>
    <x v="4"/>
    <x v="0"/>
    <x v="2"/>
  </r>
  <r>
    <n v="9588"/>
    <s v="S.O.L : Stone of Life EX"/>
    <x v="18"/>
    <n v="4.3"/>
    <n v="171220"/>
    <n v="5000000"/>
    <x v="0"/>
    <n v="0"/>
    <x v="2"/>
    <x v="49"/>
    <s v="1.2.6"/>
    <s v="2.3.3"/>
    <n v="42000"/>
    <n v="7"/>
    <x v="4"/>
    <x v="0"/>
    <x v="6"/>
  </r>
  <r>
    <n v="9589"/>
    <s v="How To Get Your Ex Back Fast"/>
    <x v="16"/>
    <n v="4"/>
    <n v="22"/>
    <n v="5000"/>
    <x v="0"/>
    <n v="0"/>
    <x v="0"/>
    <x v="29"/>
    <n v="15"/>
    <s v="4.0.3"/>
    <n v="19000"/>
    <n v="2"/>
    <x v="0"/>
    <x v="0"/>
    <x v="0"/>
  </r>
  <r>
    <n v="9590"/>
    <s v="ExDialer PRO Key"/>
    <x v="6"/>
    <n v="4.5"/>
    <n v="5474"/>
    <n v="100000"/>
    <x v="1"/>
    <n v="3.99"/>
    <x v="0"/>
    <x v="10"/>
    <n v="81"/>
    <n v="2.1"/>
    <n v="17"/>
    <n v="1"/>
    <x v="2"/>
    <x v="1"/>
    <x v="1"/>
  </r>
  <r>
    <n v="9591"/>
    <s v="Volume Control Ex"/>
    <x v="25"/>
    <n v="4.2"/>
    <n v="5"/>
    <n v="100"/>
    <x v="1"/>
    <n v="1.49"/>
    <x v="0"/>
    <x v="90"/>
    <s v="1.6.2"/>
    <n v="4"/>
    <n v="2.5"/>
    <n v="7"/>
    <x v="0"/>
    <x v="1"/>
    <x v="1"/>
  </r>
  <r>
    <n v="9592"/>
    <s v="Virtual Dice EX"/>
    <x v="17"/>
    <n v="4.3"/>
    <n v="40"/>
    <n v="5000"/>
    <x v="0"/>
    <n v="0"/>
    <x v="0"/>
    <x v="47"/>
    <n v="2.8"/>
    <n v="3"/>
    <n v="3.6"/>
    <n v="3"/>
    <x v="3"/>
    <x v="0"/>
    <x v="1"/>
  </r>
  <r>
    <n v="9593"/>
    <s v="Black Theme Go Launcher EX"/>
    <x v="26"/>
    <n v="4.0999999999999996"/>
    <n v="285"/>
    <n v="50000"/>
    <x v="0"/>
    <n v="0"/>
    <x v="1"/>
    <x v="92"/>
    <n v="5"/>
    <n v="2.2999999999999998"/>
    <n v="3.9"/>
    <n v="10"/>
    <x v="1"/>
    <x v="0"/>
    <x v="1"/>
  </r>
  <r>
    <n v="9594"/>
    <s v="EY Events"/>
    <x v="4"/>
    <n v="2.5"/>
    <n v="31"/>
    <n v="10000"/>
    <x v="0"/>
    <n v="0"/>
    <x v="0"/>
    <x v="7"/>
    <n v="2.6"/>
    <n v="4.0999999999999996"/>
    <n v="54000"/>
    <n v="4"/>
    <x v="0"/>
    <x v="0"/>
    <x v="4"/>
  </r>
  <r>
    <n v="9595"/>
    <s v="EY GlobalOne"/>
    <x v="4"/>
    <n v="2.7"/>
    <n v="11"/>
    <n v="1000"/>
    <x v="0"/>
    <n v="0"/>
    <x v="0"/>
    <x v="7"/>
    <s v="3.1.0"/>
    <n v="2.2000000000000002"/>
    <n v="6.8"/>
    <n v="11"/>
    <x v="1"/>
    <x v="0"/>
    <x v="1"/>
  </r>
  <r>
    <n v="9596"/>
    <s v="EY Team Connect"/>
    <x v="27"/>
    <m/>
    <n v="0"/>
    <n v="50"/>
    <x v="0"/>
    <n v="0"/>
    <x v="0"/>
    <x v="93"/>
    <s v="1.20180531.3"/>
    <n v="5"/>
    <n v="38000"/>
    <n v="6"/>
    <x v="0"/>
    <x v="0"/>
    <x v="3"/>
  </r>
  <r>
    <n v="9597"/>
    <s v="EY eMentor"/>
    <x v="18"/>
    <m/>
    <n v="5"/>
    <n v="500"/>
    <x v="0"/>
    <n v="0"/>
    <x v="0"/>
    <x v="13"/>
    <s v="1.0.0"/>
    <n v="4.4000000000000004"/>
    <n v="44000"/>
    <n v="11"/>
    <x v="3"/>
    <x v="0"/>
    <x v="6"/>
  </r>
  <r>
    <n v="9598"/>
    <s v="EY Conferences"/>
    <x v="4"/>
    <m/>
    <n v="1"/>
    <n v="1000"/>
    <x v="0"/>
    <n v="0"/>
    <x v="0"/>
    <x v="7"/>
    <n v="5.28"/>
    <n v="5"/>
    <n v="30000"/>
    <n v="5"/>
    <x v="0"/>
    <x v="0"/>
    <x v="3"/>
  </r>
  <r>
    <n v="9599"/>
    <s v="EY Africa"/>
    <x v="4"/>
    <m/>
    <n v="0"/>
    <n v="100"/>
    <x v="0"/>
    <n v="0"/>
    <x v="0"/>
    <x v="7"/>
    <s v="1.42.180409"/>
    <n v="4.2"/>
    <n v="8.4"/>
    <n v="4"/>
    <x v="0"/>
    <x v="0"/>
    <x v="1"/>
  </r>
  <r>
    <n v="9600"/>
    <s v="EY TaxChat"/>
    <x v="11"/>
    <n v="1.2"/>
    <n v="44"/>
    <n v="1000"/>
    <x v="0"/>
    <n v="0"/>
    <x v="0"/>
    <x v="24"/>
    <s v="3.24.0"/>
    <n v="6"/>
    <n v="27000"/>
    <n v="4"/>
    <x v="0"/>
    <x v="0"/>
    <x v="2"/>
  </r>
  <r>
    <n v="9601"/>
    <s v="EY Expenses"/>
    <x v="11"/>
    <m/>
    <n v="0"/>
    <n v="1000"/>
    <x v="0"/>
    <n v="0"/>
    <x v="0"/>
    <x v="24"/>
    <n v="1.1000000000000001"/>
    <n v="4.0999999999999996"/>
    <n v="10000"/>
    <n v="7"/>
    <x v="0"/>
    <x v="0"/>
    <x v="0"/>
  </r>
  <r>
    <n v="9602"/>
    <s v="EY Tax Briefing"/>
    <x v="4"/>
    <m/>
    <n v="3"/>
    <n v="100"/>
    <x v="0"/>
    <n v="0"/>
    <x v="0"/>
    <x v="7"/>
    <n v="1"/>
    <n v="4.0999999999999996"/>
    <n v="15000"/>
    <n v="3"/>
    <x v="0"/>
    <x v="0"/>
    <x v="0"/>
  </r>
  <r>
    <n v="9603"/>
    <s v="EY Digital Direct"/>
    <x v="4"/>
    <m/>
    <n v="0"/>
    <n v="5"/>
    <x v="0"/>
    <n v="0"/>
    <x v="0"/>
    <x v="7"/>
    <n v="2"/>
    <n v="6"/>
    <n v="27000"/>
    <n v="8"/>
    <x v="0"/>
    <x v="0"/>
    <x v="2"/>
  </r>
  <r>
    <n v="9604"/>
    <s v="EY India Tax Insights"/>
    <x v="4"/>
    <n v="4.7"/>
    <n v="87"/>
    <n v="10000"/>
    <x v="0"/>
    <n v="0"/>
    <x v="0"/>
    <x v="7"/>
    <s v="0.0.1"/>
    <n v="4.0999999999999996"/>
    <n v="5.0999999999999996"/>
    <n v="7"/>
    <x v="1"/>
    <x v="0"/>
    <x v="1"/>
  </r>
  <r>
    <n v="9605"/>
    <s v="EY Forensics"/>
    <x v="11"/>
    <n v="4.9000000000000004"/>
    <n v="7"/>
    <n v="1000"/>
    <x v="0"/>
    <n v="0"/>
    <x v="0"/>
    <x v="24"/>
    <s v="1.0.1"/>
    <s v="4.0.3"/>
    <n v="3.4"/>
    <n v="6"/>
    <x v="3"/>
    <x v="0"/>
    <x v="1"/>
  </r>
  <r>
    <n v="9606"/>
    <s v="EY India CFO Insights"/>
    <x v="4"/>
    <n v="4.7"/>
    <n v="37"/>
    <n v="5000"/>
    <x v="0"/>
    <n v="0"/>
    <x v="0"/>
    <x v="7"/>
    <n v="1.5"/>
    <n v="4.0999999999999996"/>
    <n v="10000"/>
    <n v="6"/>
    <x v="0"/>
    <x v="0"/>
    <x v="0"/>
  </r>
  <r>
    <n v="9607"/>
    <s v="EY Digital Tax AR"/>
    <x v="4"/>
    <m/>
    <n v="2"/>
    <n v="100"/>
    <x v="0"/>
    <n v="0"/>
    <x v="0"/>
    <x v="7"/>
    <n v="1.6"/>
    <n v="4"/>
    <n v="19000"/>
    <n v="9"/>
    <x v="1"/>
    <x v="0"/>
    <x v="0"/>
  </r>
  <r>
    <n v="9608"/>
    <s v="EY Divest"/>
    <x v="4"/>
    <m/>
    <n v="0"/>
    <n v="5"/>
    <x v="0"/>
    <n v="0"/>
    <x v="0"/>
    <x v="7"/>
    <s v="1.0.0"/>
    <n v="4"/>
    <n v="54000"/>
    <n v="7"/>
    <x v="1"/>
    <x v="0"/>
    <x v="4"/>
  </r>
  <r>
    <n v="9609"/>
    <s v="EY ATL Fuel Calculator"/>
    <x v="27"/>
    <n v="4.4000000000000004"/>
    <n v="15"/>
    <n v="500"/>
    <x v="0"/>
    <n v="0"/>
    <x v="0"/>
    <x v="93"/>
    <n v="12"/>
    <n v="2.1"/>
    <n v="3.1"/>
    <n v="7"/>
    <x v="0"/>
    <x v="0"/>
    <x v="1"/>
  </r>
  <r>
    <n v="9610"/>
    <s v="Fuel Calculator for EY"/>
    <x v="25"/>
    <n v="4.7"/>
    <n v="32"/>
    <n v="1000"/>
    <x v="0"/>
    <n v="0"/>
    <x v="0"/>
    <x v="90"/>
    <n v="1.1100000000000001"/>
    <n v="2.1"/>
    <n v="2.7"/>
    <n v="6"/>
    <x v="0"/>
    <x v="0"/>
    <x v="1"/>
  </r>
  <r>
    <n v="9611"/>
    <s v="EY Digi India Personal Tax"/>
    <x v="4"/>
    <n v="4"/>
    <n v="2"/>
    <n v="100"/>
    <x v="0"/>
    <n v="0"/>
    <x v="0"/>
    <x v="7"/>
    <n v="5"/>
    <s v="4.0.3"/>
    <n v="1.7"/>
    <n v="5"/>
    <x v="0"/>
    <x v="0"/>
    <x v="1"/>
  </r>
  <r>
    <n v="9612"/>
    <s v="EY Catalyst Reader"/>
    <x v="4"/>
    <m/>
    <n v="1"/>
    <n v="5"/>
    <x v="0"/>
    <n v="0"/>
    <x v="0"/>
    <x v="7"/>
    <s v="1.2.1"/>
    <n v="5"/>
    <n v="8.4"/>
    <n v="4"/>
    <x v="0"/>
    <x v="0"/>
    <x v="1"/>
  </r>
  <r>
    <n v="9613"/>
    <s v="Pink Guy - Ey B0ss"/>
    <x v="18"/>
    <n v="4.7"/>
    <n v="13"/>
    <n v="500"/>
    <x v="0"/>
    <n v="0"/>
    <x v="0"/>
    <x v="19"/>
    <n v="1"/>
    <s v="4.0.3"/>
    <n v="1.2"/>
    <n v="5"/>
    <x v="3"/>
    <x v="0"/>
    <x v="1"/>
  </r>
  <r>
    <n v="9614"/>
    <s v="EY Staff ENTERTAINER"/>
    <x v="16"/>
    <n v="4.3"/>
    <n v="218"/>
    <n v="10000"/>
    <x v="0"/>
    <n v="0"/>
    <x v="0"/>
    <x v="29"/>
    <s v="1.0.3"/>
    <n v="2.2999999999999998"/>
    <n v="19000"/>
    <n v="1"/>
    <x v="1"/>
    <x v="0"/>
    <x v="0"/>
  </r>
  <r>
    <n v="9615"/>
    <s v="EY EMEIA Diversity &amp; Inclusion"/>
    <x v="4"/>
    <m/>
    <n v="4"/>
    <n v="500"/>
    <x v="0"/>
    <n v="0"/>
    <x v="0"/>
    <x v="7"/>
    <s v="1.0.0"/>
    <n v="4.4000000000000004"/>
    <n v="12000"/>
    <n v="11"/>
    <x v="3"/>
    <x v="0"/>
    <x v="0"/>
  </r>
  <r>
    <n v="9616"/>
    <s v="Ey Sey Storytime ážšáž¿áž„áž“áž·áž‘áž¶áž“ážáž¶áž¥ážŸáž¸"/>
    <x v="18"/>
    <n v="4.7"/>
    <n v="1327"/>
    <n v="10000"/>
    <x v="0"/>
    <n v="0"/>
    <x v="0"/>
    <x v="12"/>
    <s v="1.2.2"/>
    <s v="4.0.3"/>
    <n v="44000"/>
    <n v="5"/>
    <x v="1"/>
    <x v="0"/>
    <x v="6"/>
  </r>
  <r>
    <n v="9617"/>
    <s v="EY Football"/>
    <x v="23"/>
    <m/>
    <n v="0"/>
    <n v="10"/>
    <x v="0"/>
    <n v="0"/>
    <x v="0"/>
    <x v="39"/>
    <n v="1"/>
    <n v="4.0999999999999996"/>
    <n v="26000"/>
    <n v="8"/>
    <x v="1"/>
    <x v="0"/>
    <x v="2"/>
  </r>
  <r>
    <n v="9618"/>
    <s v="Eyes - The Scary Horror Game Adventure"/>
    <x v="17"/>
    <n v="4.4000000000000004"/>
    <n v="499483"/>
    <n v="10000000"/>
    <x v="0"/>
    <n v="0"/>
    <x v="1"/>
    <x v="46"/>
    <s v="5.6.14"/>
    <n v="4.0999999999999996"/>
    <n v="99000"/>
    <n v="8"/>
    <x v="0"/>
    <x v="0"/>
    <x v="9"/>
  </r>
  <r>
    <n v="9619"/>
    <s v="Amleen Ey"/>
    <x v="20"/>
    <m/>
    <n v="0"/>
    <n v="1"/>
    <x v="0"/>
    <n v="0"/>
    <x v="0"/>
    <x v="85"/>
    <n v="1"/>
    <n v="4.0999999999999996"/>
    <n v="19000"/>
    <n v="7"/>
    <x v="1"/>
    <x v="0"/>
    <x v="0"/>
  </r>
  <r>
    <n v="9620"/>
    <s v="EY Events Switzerland"/>
    <x v="27"/>
    <m/>
    <n v="1"/>
    <n v="500"/>
    <x v="0"/>
    <n v="0"/>
    <x v="1"/>
    <x v="93"/>
    <s v="7.17.2.3"/>
    <n v="5"/>
    <n v="18000"/>
    <n v="6"/>
    <x v="0"/>
    <x v="0"/>
    <x v="0"/>
  </r>
  <r>
    <n v="9621"/>
    <s v="EY TaxLaw NL"/>
    <x v="4"/>
    <m/>
    <n v="9"/>
    <n v="100"/>
    <x v="0"/>
    <n v="0"/>
    <x v="0"/>
    <x v="7"/>
    <s v="3.0.1"/>
    <n v="4.0999999999999996"/>
    <n v="3.3"/>
    <n v="7"/>
    <x v="0"/>
    <x v="0"/>
    <x v="1"/>
  </r>
  <r>
    <n v="9622"/>
    <s v="EY-Parthenon"/>
    <x v="4"/>
    <m/>
    <n v="1"/>
    <n v="5"/>
    <x v="0"/>
    <n v="0"/>
    <x v="0"/>
    <x v="7"/>
    <s v="5.30.01"/>
    <n v="5.0999999999999996"/>
    <n v="30000"/>
    <n v="6"/>
    <x v="0"/>
    <x v="0"/>
    <x v="3"/>
  </r>
  <r>
    <n v="9623"/>
    <s v="EY Belgium Inhouse Day 2018"/>
    <x v="10"/>
    <m/>
    <n v="0"/>
    <n v="10"/>
    <x v="0"/>
    <n v="0"/>
    <x v="0"/>
    <x v="23"/>
    <s v="18.4.8.0"/>
    <n v="4.0999999999999996"/>
    <n v="24000"/>
    <n v="5"/>
    <x v="0"/>
    <x v="0"/>
    <x v="2"/>
  </r>
  <r>
    <n v="9624"/>
    <s v="Tenh Ey"/>
    <x v="21"/>
    <m/>
    <n v="0"/>
    <n v="10"/>
    <x v="0"/>
    <n v="0"/>
    <x v="0"/>
    <x v="86"/>
    <s v="1.0.1"/>
    <n v="4.4000000000000004"/>
    <n v="4.5"/>
    <n v="3"/>
    <x v="1"/>
    <x v="0"/>
    <x v="1"/>
  </r>
  <r>
    <n v="9625"/>
    <s v="EY Oil &amp; Gas"/>
    <x v="4"/>
    <n v="4.5999999999999996"/>
    <n v="20"/>
    <n v="1000"/>
    <x v="0"/>
    <n v="0"/>
    <x v="0"/>
    <x v="7"/>
    <s v="1.4.36"/>
    <s v="4.0.3"/>
    <n v="15000"/>
    <n v="10"/>
    <x v="1"/>
    <x v="0"/>
    <x v="0"/>
  </r>
  <r>
    <n v="9626"/>
    <s v="Coupe AdhÃ©mar EY 2017"/>
    <x v="20"/>
    <m/>
    <n v="6"/>
    <n v="50"/>
    <x v="0"/>
    <n v="0"/>
    <x v="1"/>
    <x v="85"/>
    <n v="1.3"/>
    <n v="4.0999999999999996"/>
    <n v="10000"/>
    <n v="12"/>
    <x v="3"/>
    <x v="0"/>
    <x v="0"/>
  </r>
  <r>
    <n v="9627"/>
    <s v="å“ˆå“ˆå§†ç‰¹ä¸EY"/>
    <x v="6"/>
    <m/>
    <n v="239"/>
    <n v="10000"/>
    <x v="0"/>
    <n v="0"/>
    <x v="0"/>
    <x v="10"/>
    <s v="1.3.4"/>
    <n v="4.4000000000000004"/>
    <n v="18000"/>
    <n v="7"/>
    <x v="0"/>
    <x v="0"/>
    <x v="0"/>
  </r>
  <r>
    <n v="9628"/>
    <s v="Adhenarcos - Coupe Adhemar EY 2018"/>
    <x v="18"/>
    <m/>
    <n v="0"/>
    <n v="100"/>
    <x v="0"/>
    <n v="0"/>
    <x v="1"/>
    <x v="19"/>
    <n v="1"/>
    <n v="4.0999999999999996"/>
    <n v="13000"/>
    <n v="1"/>
    <x v="0"/>
    <x v="0"/>
    <x v="0"/>
  </r>
  <r>
    <n v="9629"/>
    <s v="Third Eye"/>
    <x v="25"/>
    <n v="4.4000000000000004"/>
    <n v="19877"/>
    <n v="1000000"/>
    <x v="0"/>
    <n v="0"/>
    <x v="0"/>
    <x v="90"/>
    <s v="1.1.6"/>
    <n v="4"/>
    <n v="4.5"/>
    <n v="1"/>
    <x v="0"/>
    <x v="0"/>
    <x v="1"/>
  </r>
  <r>
    <n v="9630"/>
    <s v="Sudoku Master"/>
    <x v="17"/>
    <n v="4.4000000000000004"/>
    <n v="58387"/>
    <n v="1000000"/>
    <x v="0"/>
    <n v="0"/>
    <x v="0"/>
    <x v="41"/>
    <s v="1.1.2"/>
    <n v="2.1"/>
    <n v="3.3"/>
    <n v="12"/>
    <x v="5"/>
    <x v="0"/>
    <x v="1"/>
  </r>
  <r>
    <n v="9631"/>
    <s v="Jungle Monkey Run"/>
    <x v="17"/>
    <n v="4.4000000000000004"/>
    <n v="54082"/>
    <n v="10000000"/>
    <x v="0"/>
    <n v="0"/>
    <x v="0"/>
    <x v="46"/>
    <s v="1.6.8"/>
    <s v="4.0.3"/>
    <n v="21000"/>
    <n v="7"/>
    <x v="0"/>
    <x v="0"/>
    <x v="2"/>
  </r>
  <r>
    <n v="9632"/>
    <s v="Hey That's Pretty Good!"/>
    <x v="25"/>
    <n v="4.5999999999999996"/>
    <n v="222"/>
    <n v="10000"/>
    <x v="0"/>
    <n v="0"/>
    <x v="0"/>
    <x v="90"/>
    <s v="4.2.0"/>
    <n v="2.2999999999999998"/>
    <n v="10000"/>
    <n v="7"/>
    <x v="3"/>
    <x v="0"/>
    <x v="0"/>
  </r>
  <r>
    <n v="9633"/>
    <s v="Everbridge"/>
    <x v="6"/>
    <n v="3.1"/>
    <n v="497"/>
    <n v="100000"/>
    <x v="0"/>
    <n v="0"/>
    <x v="0"/>
    <x v="10"/>
    <s v="8.6.2"/>
    <n v="4.4000000000000004"/>
    <n v="36000"/>
    <n v="7"/>
    <x v="0"/>
    <x v="0"/>
    <x v="3"/>
  </r>
  <r>
    <n v="9634"/>
    <s v="I am Dentist - Save my Teeth"/>
    <x v="18"/>
    <n v="4.3"/>
    <n v="7443"/>
    <n v="100000"/>
    <x v="0"/>
    <n v="0"/>
    <x v="0"/>
    <x v="33"/>
    <s v="1.0.11"/>
    <n v="3"/>
    <n v="33000"/>
    <n v="9"/>
    <x v="3"/>
    <x v="0"/>
    <x v="3"/>
  </r>
  <r>
    <n v="9635"/>
    <s v="Best Auto Call Recorder Free"/>
    <x v="6"/>
    <n v="3.7"/>
    <n v="7"/>
    <n v="500"/>
    <x v="0"/>
    <n v="0"/>
    <x v="0"/>
    <x v="10"/>
    <n v="2.1"/>
    <n v="4.0999999999999996"/>
    <n v="4.3"/>
    <n v="10"/>
    <x v="1"/>
    <x v="0"/>
    <x v="1"/>
  </r>
  <r>
    <n v="9637"/>
    <s v="EyPools"/>
    <x v="14"/>
    <m/>
    <n v="2"/>
    <n v="100"/>
    <x v="0"/>
    <n v="0"/>
    <x v="0"/>
    <x v="27"/>
    <n v="1.3"/>
    <n v="4"/>
    <n v="656"/>
    <n v="11"/>
    <x v="1"/>
    <x v="0"/>
    <x v="1"/>
  </r>
  <r>
    <n v="9638"/>
    <s v="Etihad Airways"/>
    <x v="24"/>
    <n v="4.0999999999999996"/>
    <n v="3674"/>
    <n v="500000"/>
    <x v="0"/>
    <n v="0"/>
    <x v="0"/>
    <x v="88"/>
    <s v="1.8.1 (41)"/>
    <n v="5"/>
    <n v="61000"/>
    <n v="7"/>
    <x v="0"/>
    <x v="0"/>
    <x v="7"/>
  </r>
  <r>
    <n v="9639"/>
    <s v="Beach Volleyball 3D"/>
    <x v="23"/>
    <n v="4.2"/>
    <n v="43191"/>
    <n v="5000000"/>
    <x v="0"/>
    <n v="0"/>
    <x v="0"/>
    <x v="39"/>
    <s v="1.0.3"/>
    <n v="2.1"/>
    <n v="14000"/>
    <n v="1"/>
    <x v="0"/>
    <x v="0"/>
    <x v="0"/>
  </r>
  <r>
    <n v="9640"/>
    <s v="Organizer"/>
    <x v="27"/>
    <n v="4.4000000000000004"/>
    <n v="936"/>
    <n v="50000"/>
    <x v="1"/>
    <n v="2.99"/>
    <x v="0"/>
    <x v="93"/>
    <n v="2.96"/>
    <n v="4"/>
    <n v="5.4"/>
    <n v="6"/>
    <x v="0"/>
    <x v="1"/>
    <x v="1"/>
  </r>
  <r>
    <n v="9641"/>
    <s v="EZ Video Download for Facebook"/>
    <x v="20"/>
    <n v="4.0999999999999996"/>
    <n v="34079"/>
    <n v="1000000"/>
    <x v="0"/>
    <n v="0"/>
    <x v="1"/>
    <x v="85"/>
    <n v="2.0009999999999999"/>
    <s v="4.0.3"/>
    <n v="1.3"/>
    <n v="3"/>
    <x v="1"/>
    <x v="0"/>
    <x v="1"/>
  </r>
  <r>
    <n v="9642"/>
    <s v="EZCast â€“ Cast Media to TV"/>
    <x v="30"/>
    <n v="3.6"/>
    <n v="32112"/>
    <n v="1000000"/>
    <x v="0"/>
    <n v="0"/>
    <x v="0"/>
    <x v="99"/>
    <m/>
    <m/>
    <m/>
    <n v="7"/>
    <x v="0"/>
    <x v="0"/>
    <x v="1"/>
  </r>
  <r>
    <n v="9643"/>
    <s v="EZ Cleaner - Booster Optimizer"/>
    <x v="25"/>
    <n v="4.4000000000000004"/>
    <n v="6801"/>
    <n v="500000"/>
    <x v="0"/>
    <n v="0"/>
    <x v="0"/>
    <x v="90"/>
    <s v="1.3.1"/>
    <s v="4.0.3"/>
    <n v="2.8"/>
    <n v="1"/>
    <x v="0"/>
    <x v="0"/>
    <x v="1"/>
  </r>
  <r>
    <n v="9644"/>
    <s v="EZ PZ RPG"/>
    <x v="18"/>
    <n v="3.8"/>
    <n v="70903"/>
    <n v="1000000"/>
    <x v="0"/>
    <n v="0"/>
    <x v="2"/>
    <x v="49"/>
    <s v="2.164.4"/>
    <n v="2.2999999999999998"/>
    <n v="47000"/>
    <n v="10"/>
    <x v="3"/>
    <x v="0"/>
    <x v="6"/>
  </r>
  <r>
    <n v="9645"/>
    <s v="EZ Receipts"/>
    <x v="11"/>
    <n v="4"/>
    <n v="2187"/>
    <n v="100000"/>
    <x v="0"/>
    <n v="0"/>
    <x v="0"/>
    <x v="24"/>
    <m/>
    <m/>
    <m/>
    <n v="8"/>
    <x v="0"/>
    <x v="0"/>
    <x v="1"/>
  </r>
  <r>
    <n v="9646"/>
    <s v="EZ Thanks"/>
    <x v="4"/>
    <n v="3.2"/>
    <n v="116"/>
    <n v="10000"/>
    <x v="0"/>
    <n v="0"/>
    <x v="0"/>
    <x v="7"/>
    <m/>
    <m/>
    <m/>
    <n v="6"/>
    <x v="0"/>
    <x v="0"/>
    <x v="1"/>
  </r>
  <r>
    <n v="9647"/>
    <s v="EZ Inspections"/>
    <x v="27"/>
    <n v="2.8"/>
    <n v="160"/>
    <n v="10000"/>
    <x v="0"/>
    <n v="0"/>
    <x v="0"/>
    <x v="93"/>
    <s v="4.5.24"/>
    <n v="4.2"/>
    <n v="7.6"/>
    <n v="7"/>
    <x v="0"/>
    <x v="0"/>
    <x v="1"/>
  </r>
  <r>
    <n v="9648"/>
    <s v="EZ-ELD Update"/>
    <x v="1"/>
    <n v="3.1"/>
    <n v="14"/>
    <n v="1000"/>
    <x v="0"/>
    <n v="0"/>
    <x v="0"/>
    <x v="4"/>
    <n v="16"/>
    <n v="4.3"/>
    <n v="4.5999999999999996"/>
    <n v="2"/>
    <x v="0"/>
    <x v="0"/>
    <x v="1"/>
  </r>
  <r>
    <n v="9649"/>
    <s v="EZ Display"/>
    <x v="27"/>
    <n v="2.9"/>
    <n v="280"/>
    <n v="50000"/>
    <x v="0"/>
    <n v="0"/>
    <x v="0"/>
    <x v="93"/>
    <s v="1.0.0.457"/>
    <n v="4"/>
    <n v="10"/>
    <n v="11"/>
    <x v="2"/>
    <x v="0"/>
    <x v="1"/>
  </r>
  <r>
    <n v="9650"/>
    <s v="EZ Web Video Cast | Chromecast"/>
    <x v="30"/>
    <n v="4.0999999999999996"/>
    <n v="1276"/>
    <n v="100000"/>
    <x v="0"/>
    <n v="0"/>
    <x v="0"/>
    <x v="99"/>
    <n v="1"/>
    <n v="4.4000000000000004"/>
    <n v="4.5999999999999996"/>
    <n v="12"/>
    <x v="1"/>
    <x v="0"/>
    <x v="1"/>
  </r>
  <r>
    <n v="9651"/>
    <s v="ez Share Android app"/>
    <x v="22"/>
    <n v="3.3"/>
    <n v="1461"/>
    <n v="100000"/>
    <x v="0"/>
    <n v="0"/>
    <x v="0"/>
    <x v="87"/>
    <s v="3.2.6"/>
    <n v="2.2999999999999998"/>
    <n v="13000"/>
    <n v="8"/>
    <x v="1"/>
    <x v="0"/>
    <x v="0"/>
  </r>
  <r>
    <n v="9652"/>
    <s v="EZ File Manager(Root Explorer)"/>
    <x v="27"/>
    <n v="3.5"/>
    <n v="626"/>
    <n v="100000"/>
    <x v="0"/>
    <n v="0"/>
    <x v="0"/>
    <x v="93"/>
    <n v="1.1000000000000001"/>
    <n v="3.2"/>
    <n v="1.2"/>
    <n v="6"/>
    <x v="4"/>
    <x v="0"/>
    <x v="1"/>
  </r>
  <r>
    <n v="9653"/>
    <s v="EZ Launcher"/>
    <x v="26"/>
    <n v="4.2"/>
    <n v="18926"/>
    <n v="1000000"/>
    <x v="0"/>
    <n v="0"/>
    <x v="0"/>
    <x v="92"/>
    <s v="0.5.2 beta"/>
    <n v="2.2000000000000002"/>
    <n v="2.9"/>
    <n v="9"/>
    <x v="5"/>
    <x v="0"/>
    <x v="1"/>
  </r>
  <r>
    <n v="9654"/>
    <s v="EZ-SEE"/>
    <x v="30"/>
    <n v="2.8"/>
    <n v="71"/>
    <n v="10000"/>
    <x v="0"/>
    <n v="0"/>
    <x v="0"/>
    <x v="99"/>
    <n v="3.08"/>
    <n v="5"/>
    <n v="10000"/>
    <n v="7"/>
    <x v="0"/>
    <x v="0"/>
    <x v="0"/>
  </r>
  <r>
    <n v="9655"/>
    <s v="EZ-ELD Driver App (Free)"/>
    <x v="1"/>
    <n v="2.1"/>
    <n v="83"/>
    <n v="5000"/>
    <x v="0"/>
    <n v="0"/>
    <x v="0"/>
    <x v="4"/>
    <s v="1.0.12"/>
    <n v="4.3"/>
    <n v="4.8"/>
    <n v="7"/>
    <x v="0"/>
    <x v="0"/>
    <x v="1"/>
  </r>
  <r>
    <n v="9656"/>
    <s v="Ez Mirror Match"/>
    <x v="17"/>
    <n v="4.4000000000000004"/>
    <n v="3344"/>
    <n v="500000"/>
    <x v="0"/>
    <n v="0"/>
    <x v="0"/>
    <x v="32"/>
    <n v="2.1"/>
    <n v="4"/>
    <n v="36000"/>
    <n v="1"/>
    <x v="0"/>
    <x v="0"/>
    <x v="3"/>
  </r>
  <r>
    <n v="9657"/>
    <s v="EZ Notes Lite"/>
    <x v="27"/>
    <n v="4.4000000000000004"/>
    <n v="69"/>
    <n v="1000"/>
    <x v="0"/>
    <n v="0"/>
    <x v="0"/>
    <x v="93"/>
    <n v="2.79"/>
    <n v="4"/>
    <n v="3.5"/>
    <n v="7"/>
    <x v="3"/>
    <x v="0"/>
    <x v="1"/>
  </r>
  <r>
    <n v="9658"/>
    <s v="EZ Bluetooth"/>
    <x v="25"/>
    <n v="4.2"/>
    <n v="789"/>
    <n v="50000"/>
    <x v="0"/>
    <n v="0"/>
    <x v="0"/>
    <x v="90"/>
    <m/>
    <m/>
    <m/>
    <n v="8"/>
    <x v="2"/>
    <x v="0"/>
    <x v="1"/>
  </r>
  <r>
    <n v="9659"/>
    <s v="Dream EZ"/>
    <x v="13"/>
    <n v="4.0999999999999996"/>
    <n v="107"/>
    <n v="10000"/>
    <x v="0"/>
    <n v="0"/>
    <x v="0"/>
    <x v="26"/>
    <s v="1.0.0"/>
    <n v="3"/>
    <n v="50000"/>
    <n v="3"/>
    <x v="3"/>
    <x v="0"/>
    <x v="4"/>
  </r>
  <r>
    <n v="9660"/>
    <s v="Ez Texting"/>
    <x v="4"/>
    <n v="3.3"/>
    <n v="49"/>
    <n v="10000"/>
    <x v="0"/>
    <n v="0"/>
    <x v="0"/>
    <x v="7"/>
    <n v="0.59"/>
    <n v="2.1"/>
    <n v="51"/>
    <n v="1"/>
    <x v="6"/>
    <x v="0"/>
    <x v="1"/>
  </r>
  <r>
    <n v="9661"/>
    <s v="EZ TV Player"/>
    <x v="30"/>
    <n v="3.5"/>
    <n v="51"/>
    <n v="10000"/>
    <x v="0"/>
    <n v="0"/>
    <x v="0"/>
    <x v="99"/>
    <s v="8.0.9"/>
    <n v="5"/>
    <n v="11000"/>
    <n v="6"/>
    <x v="0"/>
    <x v="0"/>
    <x v="0"/>
  </r>
  <r>
    <n v="9662"/>
    <s v="EZ-GUI Ground Station"/>
    <x v="25"/>
    <n v="4.7"/>
    <n v="3696"/>
    <n v="50000"/>
    <x v="0"/>
    <n v="0"/>
    <x v="0"/>
    <x v="90"/>
    <n v="4.5"/>
    <n v="4.3"/>
    <n v="29000"/>
    <n v="8"/>
    <x v="1"/>
    <x v="0"/>
    <x v="2"/>
  </r>
  <r>
    <n v="9663"/>
    <s v="Ez iCam"/>
    <x v="22"/>
    <n v="3.1"/>
    <n v="7300"/>
    <n v="1000000"/>
    <x v="0"/>
    <n v="0"/>
    <x v="1"/>
    <x v="87"/>
    <s v="V4.1.0"/>
    <n v="5"/>
    <n v="46000"/>
    <n v="1"/>
    <x v="0"/>
    <x v="0"/>
    <x v="6"/>
  </r>
  <r>
    <n v="9664"/>
    <s v="E-Z Appâ„¢ Train Control"/>
    <x v="25"/>
    <n v="4.3"/>
    <n v="33"/>
    <n v="1000"/>
    <x v="0"/>
    <n v="0"/>
    <x v="0"/>
    <x v="90"/>
    <n v="1"/>
    <n v="4.3"/>
    <n v="46000"/>
    <n v="12"/>
    <x v="3"/>
    <x v="0"/>
    <x v="6"/>
  </r>
  <r>
    <n v="9665"/>
    <s v="EZ App Installer"/>
    <x v="25"/>
    <n v="4.0999999999999996"/>
    <n v="533"/>
    <n v="100000"/>
    <x v="0"/>
    <n v="0"/>
    <x v="0"/>
    <x v="90"/>
    <s v="1.4.13"/>
    <n v="4"/>
    <n v="1.4"/>
    <n v="7"/>
    <x v="1"/>
    <x v="0"/>
    <x v="1"/>
  </r>
  <r>
    <n v="9666"/>
    <s v="EZ Clock &amp; Weather Widget"/>
    <x v="29"/>
    <n v="4.2"/>
    <n v="6849"/>
    <n v="1000000"/>
    <x v="0"/>
    <n v="0"/>
    <x v="0"/>
    <x v="98"/>
    <s v="v1.9.6 beta 1"/>
    <n v="2.1"/>
    <n v="1.2"/>
    <n v="3"/>
    <x v="2"/>
    <x v="0"/>
    <x v="1"/>
  </r>
  <r>
    <n v="9667"/>
    <s v="EZ Pass"/>
    <x v="25"/>
    <n v="2.5"/>
    <n v="15"/>
    <n v="5000"/>
    <x v="0"/>
    <n v="0"/>
    <x v="0"/>
    <x v="90"/>
    <n v="1.3"/>
    <n v="2.2999999999999998"/>
    <n v="228"/>
    <n v="9"/>
    <x v="3"/>
    <x v="0"/>
    <x v="1"/>
  </r>
  <r>
    <n v="9668"/>
    <s v="EZ Usenet for EasynewsÂ®"/>
    <x v="30"/>
    <n v="3.9"/>
    <n v="244"/>
    <n v="10000"/>
    <x v="0"/>
    <n v="0"/>
    <x v="0"/>
    <x v="99"/>
    <m/>
    <m/>
    <m/>
    <n v="6"/>
    <x v="3"/>
    <x v="0"/>
    <x v="1"/>
  </r>
  <r>
    <n v="9669"/>
    <s v="EZ View"/>
    <x v="4"/>
    <n v="3"/>
    <n v="287"/>
    <n v="50000"/>
    <x v="0"/>
    <n v="0"/>
    <x v="0"/>
    <x v="7"/>
    <s v="1.0.0.32"/>
    <n v="4"/>
    <n v="9.8000000000000007"/>
    <n v="10"/>
    <x v="4"/>
    <x v="0"/>
    <x v="1"/>
  </r>
  <r>
    <n v="9670"/>
    <s v="EZ TAG Express"/>
    <x v="24"/>
    <n v="3.2"/>
    <n v="86"/>
    <n v="10000"/>
    <x v="0"/>
    <n v="0"/>
    <x v="0"/>
    <x v="88"/>
    <s v="2.5.186032"/>
    <n v="4.4000000000000004"/>
    <n v="39000"/>
    <n v="5"/>
    <x v="0"/>
    <x v="0"/>
    <x v="3"/>
  </r>
  <r>
    <n v="9671"/>
    <s v="EZ Wifi Notification"/>
    <x v="6"/>
    <n v="4.3"/>
    <n v="260"/>
    <n v="10000"/>
    <x v="0"/>
    <n v="0"/>
    <x v="0"/>
    <x v="10"/>
    <n v="1.8"/>
    <n v="2.2000000000000002"/>
    <n v="193"/>
    <n v="8"/>
    <x v="2"/>
    <x v="0"/>
    <x v="1"/>
  </r>
  <r>
    <n v="9672"/>
    <s v="EZ-VPNGate"/>
    <x v="25"/>
    <n v="4.3"/>
    <n v="36"/>
    <n v="5000"/>
    <x v="0"/>
    <n v="0"/>
    <x v="0"/>
    <x v="90"/>
    <s v="1.0.7"/>
    <s v="4.0.3"/>
    <n v="12000"/>
    <n v="8"/>
    <x v="1"/>
    <x v="0"/>
    <x v="0"/>
  </r>
  <r>
    <n v="9673"/>
    <s v="EZ Switch Widget"/>
    <x v="27"/>
    <n v="4.2"/>
    <n v="2412"/>
    <n v="100000"/>
    <x v="0"/>
    <n v="0"/>
    <x v="0"/>
    <x v="93"/>
    <s v="0.1.8 beta"/>
    <n v="2.2000000000000002"/>
    <n v="192"/>
    <n v="9"/>
    <x v="6"/>
    <x v="0"/>
    <x v="1"/>
  </r>
  <r>
    <n v="9674"/>
    <s v="EZ-Builder Mobile"/>
    <x v="18"/>
    <n v="4.3"/>
    <n v="51"/>
    <n v="5000"/>
    <x v="0"/>
    <n v="0"/>
    <x v="0"/>
    <x v="13"/>
    <s v="2018.04.02.00"/>
    <n v="3"/>
    <n v="57000"/>
    <n v="4"/>
    <x v="0"/>
    <x v="0"/>
    <x v="4"/>
  </r>
  <r>
    <n v="9675"/>
    <s v="EZ LED"/>
    <x v="25"/>
    <n v="2.2000000000000002"/>
    <n v="19"/>
    <n v="1000"/>
    <x v="0"/>
    <n v="0"/>
    <x v="0"/>
    <x v="90"/>
    <n v="1.1000000000000001"/>
    <n v="4.3"/>
    <n v="2.1"/>
    <n v="9"/>
    <x v="1"/>
    <x v="0"/>
    <x v="1"/>
  </r>
  <r>
    <n v="9676"/>
    <s v="F&amp;M Bank - EZ Banking"/>
    <x v="11"/>
    <n v="3.9"/>
    <n v="49"/>
    <n v="10000"/>
    <x v="0"/>
    <n v="0"/>
    <x v="0"/>
    <x v="24"/>
    <s v="3.34.0+1702241319.a"/>
    <n v="4.0999999999999996"/>
    <n v="3.9"/>
    <n v="2"/>
    <x v="1"/>
    <x v="0"/>
    <x v="1"/>
  </r>
  <r>
    <n v="9677"/>
    <s v="My EZ-Link Mobile"/>
    <x v="16"/>
    <n v="2.8"/>
    <n v="3187"/>
    <n v="100000"/>
    <x v="0"/>
    <n v="0"/>
    <x v="0"/>
    <x v="29"/>
    <s v="1.0.11"/>
    <n v="4"/>
    <n v="11000"/>
    <n v="1"/>
    <x v="1"/>
    <x v="0"/>
    <x v="0"/>
  </r>
  <r>
    <n v="9678"/>
    <s v="EZ Financial Calculator"/>
    <x v="11"/>
    <n v="4.4000000000000004"/>
    <n v="32"/>
    <n v="1000"/>
    <x v="0"/>
    <n v="0"/>
    <x v="0"/>
    <x v="24"/>
    <n v="2.2999999999999998"/>
    <n v="4.4000000000000004"/>
    <n v="2.2999999999999998"/>
    <n v="1"/>
    <x v="0"/>
    <x v="0"/>
    <x v="1"/>
  </r>
  <r>
    <n v="9679"/>
    <s v="EZ Quran"/>
    <x v="3"/>
    <n v="4.5999999999999996"/>
    <n v="595"/>
    <n v="50000"/>
    <x v="0"/>
    <n v="0"/>
    <x v="0"/>
    <x v="6"/>
    <n v="6"/>
    <n v="4.0999999999999996"/>
    <n v="8.5"/>
    <n v="6"/>
    <x v="3"/>
    <x v="0"/>
    <x v="1"/>
  </r>
  <r>
    <n v="9680"/>
    <s v="EZ Screenshot"/>
    <x v="25"/>
    <n v="4.4000000000000004"/>
    <n v="55"/>
    <n v="5000"/>
    <x v="0"/>
    <n v="0"/>
    <x v="0"/>
    <x v="90"/>
    <s v="1.1.4"/>
    <n v="5"/>
    <n v="1.4"/>
    <n v="9"/>
    <x v="1"/>
    <x v="0"/>
    <x v="1"/>
  </r>
  <r>
    <n v="9681"/>
    <s v="EZ Utilities Extension"/>
    <x v="25"/>
    <n v="3.9"/>
    <n v="33"/>
    <n v="5000"/>
    <x v="0"/>
    <n v="0"/>
    <x v="0"/>
    <x v="90"/>
    <n v="9"/>
    <n v="6"/>
    <n v="473"/>
    <n v="5"/>
    <x v="3"/>
    <x v="0"/>
    <x v="1"/>
  </r>
  <r>
    <n v="9682"/>
    <s v="EZ-Placard - Free Placard Calculator"/>
    <x v="25"/>
    <n v="2.9"/>
    <n v="7"/>
    <n v="1000"/>
    <x v="0"/>
    <n v="0"/>
    <x v="0"/>
    <x v="90"/>
    <n v="2"/>
    <n v="4.0999999999999996"/>
    <n v="2.4"/>
    <n v="10"/>
    <x v="1"/>
    <x v="0"/>
    <x v="1"/>
  </r>
  <r>
    <n v="9683"/>
    <s v="EZ game screen recorder with audio 1080P"/>
    <x v="30"/>
    <n v="4.0999999999999996"/>
    <n v="40"/>
    <n v="1000"/>
    <x v="0"/>
    <n v="0"/>
    <x v="0"/>
    <x v="99"/>
    <s v="1.0.0"/>
    <n v="5"/>
    <n v="3.9"/>
    <n v="7"/>
    <x v="1"/>
    <x v="0"/>
    <x v="1"/>
  </r>
  <r>
    <n v="9684"/>
    <s v="FA Player Essentials"/>
    <x v="23"/>
    <n v="5"/>
    <n v="7"/>
    <n v="100"/>
    <x v="0"/>
    <n v="0"/>
    <x v="0"/>
    <x v="39"/>
    <s v="1.6.0"/>
    <s v="4.0.3"/>
    <n v="68000"/>
    <n v="7"/>
    <x v="0"/>
    <x v="0"/>
    <x v="7"/>
  </r>
  <r>
    <n v="9685"/>
    <s v="HTC Sense Input - FA"/>
    <x v="25"/>
    <n v="4.5999999999999996"/>
    <n v="1420"/>
    <n v="100000"/>
    <x v="0"/>
    <n v="0"/>
    <x v="0"/>
    <x v="90"/>
    <s v="1.0.606863"/>
    <n v="5"/>
    <n v="1.6"/>
    <n v="11"/>
    <x v="4"/>
    <x v="0"/>
    <x v="1"/>
  </r>
  <r>
    <n v="9686"/>
    <s v="FEABIE: Feedees, BBW, BHM &amp; FA"/>
    <x v="7"/>
    <n v="3.7"/>
    <n v="1212"/>
    <n v="100000"/>
    <x v="0"/>
    <n v="0"/>
    <x v="3"/>
    <x v="11"/>
    <s v="4.4.1"/>
    <n v="4.0999999999999996"/>
    <m/>
    <n v="2"/>
    <x v="0"/>
    <x v="0"/>
    <x v="1"/>
  </r>
  <r>
    <n v="9687"/>
    <s v="Test Server SMS FA"/>
    <x v="6"/>
    <m/>
    <n v="0"/>
    <n v="5"/>
    <x v="0"/>
    <n v="0"/>
    <x v="0"/>
    <x v="10"/>
    <n v="1"/>
    <s v="4.0.3"/>
    <n v="1.8"/>
    <n v="7"/>
    <x v="0"/>
    <x v="0"/>
    <x v="1"/>
  </r>
  <r>
    <n v="9690"/>
    <s v="Facebook Face to Face Events"/>
    <x v="4"/>
    <n v="4.4000000000000004"/>
    <n v="4518"/>
    <n v="1000000"/>
    <x v="0"/>
    <n v="0"/>
    <x v="0"/>
    <x v="7"/>
    <n v="1.5"/>
    <n v="4.0999999999999996"/>
    <n v="26000"/>
    <n v="3"/>
    <x v="0"/>
    <x v="0"/>
    <x v="2"/>
  </r>
  <r>
    <n v="9691"/>
    <s v="FA Part 1 &amp; 2 Past Papers Solved Free â€“ Offline"/>
    <x v="3"/>
    <n v="3.9"/>
    <n v="46"/>
    <n v="5000"/>
    <x v="0"/>
    <n v="0"/>
    <x v="0"/>
    <x v="6"/>
    <n v="1.1000000000000001"/>
    <n v="4"/>
    <n v="3"/>
    <n v="4"/>
    <x v="0"/>
    <x v="0"/>
    <x v="1"/>
  </r>
  <r>
    <n v="9692"/>
    <s v="CNY Slots : Gong Xi Fa Cai å‘è´¢æœº"/>
    <x v="17"/>
    <n v="3.6"/>
    <n v="33"/>
    <n v="5000"/>
    <x v="0"/>
    <n v="0"/>
    <x v="1"/>
    <x v="105"/>
    <n v="1.2"/>
    <s v="4.0.3"/>
    <n v="71000"/>
    <n v="6"/>
    <x v="1"/>
    <x v="0"/>
    <x v="5"/>
  </r>
  <r>
    <n v="9693"/>
    <s v="Il Coccodrillo Come Fa"/>
    <x v="18"/>
    <n v="3.4"/>
    <n v="17"/>
    <n v="1000"/>
    <x v="0"/>
    <n v="0"/>
    <x v="0"/>
    <x v="19"/>
    <n v="1"/>
    <n v="4"/>
    <n v="246"/>
    <n v="11"/>
    <x v="2"/>
    <x v="0"/>
    <x v="1"/>
  </r>
  <r>
    <n v="9694"/>
    <s v="Hertfordshire FA"/>
    <x v="23"/>
    <m/>
    <n v="0"/>
    <n v="500"/>
    <x v="0"/>
    <n v="0"/>
    <x v="0"/>
    <x v="39"/>
    <n v="1.3"/>
    <s v="4.0.3"/>
    <n v="3.6"/>
    <n v="1"/>
    <x v="1"/>
    <x v="0"/>
    <x v="1"/>
  </r>
  <r>
    <n v="9695"/>
    <s v="Farsi Keyboard"/>
    <x v="25"/>
    <n v="4.3"/>
    <n v="9716"/>
    <n v="1000000"/>
    <x v="0"/>
    <n v="0"/>
    <x v="0"/>
    <x v="90"/>
    <n v="4.7"/>
    <n v="4"/>
    <n v="1.3"/>
    <n v="4"/>
    <x v="0"/>
    <x v="0"/>
    <x v="1"/>
  </r>
  <r>
    <n v="9697"/>
    <s v="Golden HoYeah Slots - Real Casino Slots"/>
    <x v="17"/>
    <n v="4.4000000000000004"/>
    <n v="201537"/>
    <n v="5000000"/>
    <x v="0"/>
    <n v="0"/>
    <x v="1"/>
    <x v="105"/>
    <s v="2.1.7"/>
    <s v="4.0.3"/>
    <n v="68000"/>
    <n v="8"/>
    <x v="0"/>
    <x v="0"/>
    <x v="7"/>
  </r>
  <r>
    <n v="9698"/>
    <s v="Dio Fa Cose"/>
    <x v="18"/>
    <m/>
    <n v="35"/>
    <n v="1000"/>
    <x v="0"/>
    <n v="0"/>
    <x v="0"/>
    <x v="19"/>
    <n v="1"/>
    <s v="2.3.3"/>
    <n v="1.3"/>
    <n v="3"/>
    <x v="0"/>
    <x v="0"/>
    <x v="1"/>
  </r>
  <r>
    <n v="9699"/>
    <s v="FaFaFaâ„¢ Gold Casino: Free slot machines"/>
    <x v="17"/>
    <n v="4.3"/>
    <n v="11051"/>
    <n v="1000000"/>
    <x v="0"/>
    <n v="0"/>
    <x v="1"/>
    <x v="105"/>
    <s v="1.9.58"/>
    <s v="4.0.3"/>
    <n v="44000"/>
    <n v="6"/>
    <x v="0"/>
    <x v="0"/>
    <x v="6"/>
  </r>
  <r>
    <n v="9700"/>
    <s v="Messenger Messenger"/>
    <x v="20"/>
    <n v="4.3"/>
    <n v="38826"/>
    <n v="10000000"/>
    <x v="0"/>
    <n v="0"/>
    <x v="0"/>
    <x v="85"/>
    <n v="1.6"/>
    <n v="4.0999999999999996"/>
    <n v="7"/>
    <n v="8"/>
    <x v="0"/>
    <x v="0"/>
    <x v="1"/>
  </r>
  <r>
    <n v="9701"/>
    <s v="F.A Sumon songs"/>
    <x v="18"/>
    <m/>
    <n v="6"/>
    <n v="1000"/>
    <x v="0"/>
    <n v="0"/>
    <x v="0"/>
    <x v="19"/>
    <n v="1.1000000000000001"/>
    <n v="4.0999999999999996"/>
    <n v="5.4"/>
    <n v="3"/>
    <x v="0"/>
    <x v="0"/>
    <x v="1"/>
  </r>
  <r>
    <n v="9702"/>
    <s v="NCLEX-RN Q&amp;A FLASH CARDS - FA Davis"/>
    <x v="19"/>
    <m/>
    <n v="2"/>
    <n v="1000"/>
    <x v="0"/>
    <n v="0"/>
    <x v="0"/>
    <x v="84"/>
    <s v="2.7.6"/>
    <n v="5"/>
    <n v="7.6"/>
    <n v="7"/>
    <x v="0"/>
    <x v="0"/>
    <x v="1"/>
  </r>
  <r>
    <n v="9703"/>
    <s v="LEADS FA"/>
    <x v="11"/>
    <m/>
    <n v="31"/>
    <n v="1000"/>
    <x v="0"/>
    <n v="0"/>
    <x v="0"/>
    <x v="24"/>
    <n v="1"/>
    <n v="4.0999999999999996"/>
    <n v="14000"/>
    <n v="10"/>
    <x v="1"/>
    <x v="0"/>
    <x v="0"/>
  </r>
  <r>
    <n v="9705"/>
    <s v="All AJK Board Matric Fa Fsc Results"/>
    <x v="18"/>
    <m/>
    <n v="0"/>
    <n v="10"/>
    <x v="0"/>
    <n v="0"/>
    <x v="0"/>
    <x v="13"/>
    <n v="1"/>
    <n v="4"/>
    <n v="2.6"/>
    <n v="7"/>
    <x v="0"/>
    <x v="0"/>
    <x v="1"/>
  </r>
  <r>
    <n v="9707"/>
    <s v="Heart of Vegasâ„¢ Slots â€“ Free Slot Casino Games"/>
    <x v="17"/>
    <n v="4.5"/>
    <n v="264282"/>
    <n v="10000000"/>
    <x v="0"/>
    <n v="0"/>
    <x v="1"/>
    <x v="105"/>
    <s v="3.10.43"/>
    <s v="4.0.3"/>
    <n v="48000"/>
    <n v="7"/>
    <x v="0"/>
    <x v="0"/>
    <x v="6"/>
  </r>
  <r>
    <n v="9709"/>
    <s v="Authy 2-Factor Authentication"/>
    <x v="25"/>
    <n v="4.3"/>
    <n v="15070"/>
    <n v="1000000"/>
    <x v="0"/>
    <n v="0"/>
    <x v="0"/>
    <x v="90"/>
    <s v="23.2.7"/>
    <s v="4.0.3"/>
    <n v="6.3"/>
    <n v="7"/>
    <x v="0"/>
    <x v="0"/>
    <x v="1"/>
  </r>
  <r>
    <n v="9710"/>
    <s v="Facejjang"/>
    <x v="22"/>
    <n v="4.0999999999999996"/>
    <n v="100179"/>
    <n v="10000000"/>
    <x v="0"/>
    <n v="0"/>
    <x v="0"/>
    <x v="87"/>
    <n v="2.52"/>
    <s v="4.0.3"/>
    <n v="96000"/>
    <n v="5"/>
    <x v="0"/>
    <x v="0"/>
    <x v="9"/>
  </r>
  <r>
    <n v="9711"/>
    <s v="Block Puzzle - Wood Legend"/>
    <x v="18"/>
    <n v="4.4000000000000004"/>
    <n v="318867"/>
    <n v="10000000"/>
    <x v="0"/>
    <n v="0"/>
    <x v="0"/>
    <x v="38"/>
    <n v="26"/>
    <s v="4.0.3"/>
    <n v="10000"/>
    <n v="7"/>
    <x v="0"/>
    <x v="0"/>
    <x v="0"/>
  </r>
  <r>
    <n v="9712"/>
    <s v="Soccer 2018"/>
    <x v="23"/>
    <n v="3.5"/>
    <n v="172373"/>
    <n v="10000000"/>
    <x v="0"/>
    <n v="0"/>
    <x v="0"/>
    <x v="39"/>
    <n v="1.3"/>
    <n v="4.3"/>
    <n v="47000"/>
    <n v="7"/>
    <x v="0"/>
    <x v="0"/>
    <x v="6"/>
  </r>
  <r>
    <n v="9713"/>
    <s v="Flash Light on Call &amp; SMS"/>
    <x v="25"/>
    <n v="4.0999999999999996"/>
    <n v="25438"/>
    <n v="1000000"/>
    <x v="0"/>
    <n v="0"/>
    <x v="0"/>
    <x v="90"/>
    <s v="1.2.3"/>
    <s v="4.0.3"/>
    <n v="3.2"/>
    <n v="4"/>
    <x v="0"/>
    <x v="0"/>
    <x v="1"/>
  </r>
  <r>
    <n v="9714"/>
    <s v="Fart sound pranks"/>
    <x v="18"/>
    <n v="3.8"/>
    <n v="283823"/>
    <n v="50000000"/>
    <x v="0"/>
    <n v="0"/>
    <x v="2"/>
    <x v="33"/>
    <m/>
    <m/>
    <m/>
    <n v="11"/>
    <x v="3"/>
    <x v="0"/>
    <x v="1"/>
  </r>
  <r>
    <n v="9715"/>
    <s v="Facebook Creator"/>
    <x v="20"/>
    <n v="4.2"/>
    <n v="3895"/>
    <n v="1000000"/>
    <x v="0"/>
    <n v="0"/>
    <x v="1"/>
    <x v="85"/>
    <s v="176.0.0.29.0"/>
    <n v="4.4000000000000004"/>
    <m/>
    <n v="6"/>
    <x v="0"/>
    <x v="0"/>
    <x v="1"/>
  </r>
  <r>
    <n v="9716"/>
    <s v="Swift for Facebook Lite"/>
    <x v="20"/>
    <n v="4.3"/>
    <n v="9562"/>
    <n v="500000"/>
    <x v="0"/>
    <n v="0"/>
    <x v="1"/>
    <x v="85"/>
    <s v="4.1.0"/>
    <m/>
    <n v="5.8"/>
    <n v="5"/>
    <x v="0"/>
    <x v="0"/>
    <x v="1"/>
  </r>
  <r>
    <n v="9717"/>
    <s v="Friendly for Facebook"/>
    <x v="20"/>
    <n v="4.5"/>
    <n v="42621"/>
    <n v="1000000"/>
    <x v="0"/>
    <n v="0"/>
    <x v="1"/>
    <x v="85"/>
    <s v="2.1.05"/>
    <n v="4.4000000000000004"/>
    <n v="23000"/>
    <n v="8"/>
    <x v="0"/>
    <x v="0"/>
    <x v="2"/>
  </r>
  <r>
    <n v="9719"/>
    <s v="Mini for fb lite"/>
    <x v="25"/>
    <n v="4"/>
    <n v="710"/>
    <n v="100000"/>
    <x v="0"/>
    <n v="0"/>
    <x v="0"/>
    <x v="90"/>
    <n v="1"/>
    <n v="2.2999999999999998"/>
    <n v="1.1000000000000001"/>
    <n v="5"/>
    <x v="0"/>
    <x v="0"/>
    <x v="1"/>
  </r>
  <r>
    <n v="9720"/>
    <s v="Faster for Facebook Lite"/>
    <x v="20"/>
    <n v="4.3"/>
    <n v="24456"/>
    <n v="1000000"/>
    <x v="0"/>
    <n v="0"/>
    <x v="1"/>
    <x v="85"/>
    <n v="4.7"/>
    <n v="4.0999999999999996"/>
    <n v="4.5999999999999996"/>
    <n v="5"/>
    <x v="0"/>
    <x v="0"/>
    <x v="1"/>
  </r>
  <r>
    <n v="9722"/>
    <s v="Who Viewed My FB Profile"/>
    <x v="18"/>
    <n v="3.4"/>
    <n v="121"/>
    <n v="10000"/>
    <x v="0"/>
    <n v="0"/>
    <x v="0"/>
    <x v="19"/>
    <n v="2"/>
    <s v="4.0.3"/>
    <n v="6.3"/>
    <n v="12"/>
    <x v="1"/>
    <x v="0"/>
    <x v="1"/>
  </r>
  <r>
    <n v="9723"/>
    <s v="Puffin for Facebook"/>
    <x v="20"/>
    <n v="4"/>
    <n v="10743"/>
    <n v="500000"/>
    <x v="0"/>
    <n v="0"/>
    <x v="1"/>
    <x v="85"/>
    <s v="7.0.4.17908"/>
    <n v="4.0999999999999996"/>
    <m/>
    <n v="12"/>
    <x v="1"/>
    <x v="0"/>
    <x v="1"/>
  </r>
  <r>
    <n v="9724"/>
    <s v="Lite for Facebook Messenger"/>
    <x v="6"/>
    <n v="4.3"/>
    <n v="76498"/>
    <n v="1000000"/>
    <x v="0"/>
    <n v="0"/>
    <x v="1"/>
    <x v="10"/>
    <s v="6.3.2"/>
    <m/>
    <n v="4.3"/>
    <n v="6"/>
    <x v="0"/>
    <x v="0"/>
    <x v="1"/>
  </r>
  <r>
    <n v="9725"/>
    <s v="Profile Tracker - Who Viewed My Facebook Profile"/>
    <x v="20"/>
    <n v="4.7"/>
    <n v="37090"/>
    <n v="500000"/>
    <x v="0"/>
    <n v="0"/>
    <x v="1"/>
    <x v="85"/>
    <n v="5.4"/>
    <n v="4.0999999999999996"/>
    <n v="4.8"/>
    <n v="8"/>
    <x v="0"/>
    <x v="0"/>
    <x v="1"/>
  </r>
  <r>
    <n v="9726"/>
    <s v="Who viewed my fb profile proâ˜…â˜…"/>
    <x v="18"/>
    <n v="4.5"/>
    <n v="6396"/>
    <n v="100000"/>
    <x v="0"/>
    <n v="0"/>
    <x v="0"/>
    <x v="19"/>
    <n v="24.4"/>
    <n v="4.0999999999999996"/>
    <n v="4.2"/>
    <n v="8"/>
    <x v="1"/>
    <x v="0"/>
    <x v="1"/>
  </r>
  <r>
    <n v="9727"/>
    <s v="Video Downloader For FB: Save FB Videos 2018"/>
    <x v="25"/>
    <n v="4.3"/>
    <n v="434"/>
    <n v="50000"/>
    <x v="0"/>
    <n v="0"/>
    <x v="0"/>
    <x v="90"/>
    <s v="1.1.9"/>
    <s v="4.0.3"/>
    <n v="3.6"/>
    <n v="8"/>
    <x v="0"/>
    <x v="0"/>
    <x v="1"/>
  </r>
  <r>
    <n v="9728"/>
    <s v="Pink Color for Facebook"/>
    <x v="20"/>
    <n v="4.0999999999999996"/>
    <n v="5285"/>
    <n v="500000"/>
    <x v="0"/>
    <n v="0"/>
    <x v="0"/>
    <x v="85"/>
    <s v="2.0.5"/>
    <n v="4.0999999999999996"/>
    <n v="4"/>
    <n v="7"/>
    <x v="0"/>
    <x v="0"/>
    <x v="1"/>
  </r>
  <r>
    <n v="9729"/>
    <s v="Messenger"/>
    <x v="20"/>
    <n v="4.0999999999999996"/>
    <n v="68025"/>
    <n v="10000000"/>
    <x v="0"/>
    <n v="0"/>
    <x v="0"/>
    <x v="85"/>
    <n v="1"/>
    <n v="4.0999999999999996"/>
    <n v="3.9"/>
    <n v="4"/>
    <x v="0"/>
    <x v="0"/>
    <x v="1"/>
  </r>
  <r>
    <n v="9730"/>
    <s v="Stickers for Imo, fb, whatsapp"/>
    <x v="20"/>
    <n v="4.4000000000000004"/>
    <n v="214"/>
    <n v="10000"/>
    <x v="0"/>
    <n v="0"/>
    <x v="1"/>
    <x v="85"/>
    <s v="1.0.0.2"/>
    <n v="2.2999999999999998"/>
    <n v="8.6999999999999993"/>
    <n v="10"/>
    <x v="3"/>
    <x v="0"/>
    <x v="1"/>
  </r>
  <r>
    <n v="9732"/>
    <s v="Downloader plus for FB"/>
    <x v="20"/>
    <m/>
    <n v="4"/>
    <n v="500"/>
    <x v="0"/>
    <n v="0"/>
    <x v="0"/>
    <x v="85"/>
    <n v="1.3"/>
    <n v="4.2"/>
    <n v="5.0999999999999996"/>
    <n v="12"/>
    <x v="1"/>
    <x v="0"/>
    <x v="1"/>
  </r>
  <r>
    <n v="9733"/>
    <s v="Cover Camera for FB"/>
    <x v="22"/>
    <n v="3.8"/>
    <n v="742"/>
    <n v="100000"/>
    <x v="0"/>
    <n v="0"/>
    <x v="0"/>
    <x v="87"/>
    <s v="3.0.0"/>
    <n v="2.2000000000000002"/>
    <n v="1.8"/>
    <n v="3"/>
    <x v="2"/>
    <x v="0"/>
    <x v="1"/>
  </r>
  <r>
    <n v="9734"/>
    <s v="MB Notifications for FB (Free)"/>
    <x v="20"/>
    <n v="3.9"/>
    <n v="3047"/>
    <n v="100000"/>
    <x v="0"/>
    <n v="0"/>
    <x v="1"/>
    <x v="85"/>
    <s v="1.17.0"/>
    <n v="2.2999999999999998"/>
    <n v="1.5"/>
    <n v="4"/>
    <x v="4"/>
    <x v="0"/>
    <x v="1"/>
  </r>
  <r>
    <n v="9735"/>
    <s v="MultiMessage for FB Messenger"/>
    <x v="27"/>
    <n v="4.2"/>
    <n v="182"/>
    <n v="50000"/>
    <x v="0"/>
    <n v="0"/>
    <x v="0"/>
    <x v="93"/>
    <s v="1.0.1"/>
    <n v="4.2"/>
    <n v="7"/>
    <n v="4"/>
    <x v="0"/>
    <x v="0"/>
    <x v="1"/>
  </r>
  <r>
    <n v="9736"/>
    <s v="Messenger Kids â€“ Safer Messaging and Video Chat"/>
    <x v="18"/>
    <n v="4.2"/>
    <n v="3478"/>
    <n v="500000"/>
    <x v="0"/>
    <n v="0"/>
    <x v="0"/>
    <x v="116"/>
    <s v="33.0.0.22.76"/>
    <n v="4.4000000000000004"/>
    <m/>
    <n v="8"/>
    <x v="0"/>
    <x v="0"/>
    <x v="1"/>
  </r>
  <r>
    <n v="9737"/>
    <s v="FB Live"/>
    <x v="4"/>
    <n v="3.7"/>
    <n v="27"/>
    <n v="5000"/>
    <x v="0"/>
    <n v="0"/>
    <x v="0"/>
    <x v="7"/>
    <s v="1.2.0"/>
    <n v="5"/>
    <n v="18000"/>
    <n v="5"/>
    <x v="0"/>
    <x v="0"/>
    <x v="0"/>
  </r>
  <r>
    <n v="9738"/>
    <s v="Phoenix - Facebook &amp; Messenger"/>
    <x v="20"/>
    <n v="4.3"/>
    <n v="9606"/>
    <n v="100000"/>
    <x v="0"/>
    <n v="0"/>
    <x v="1"/>
    <x v="85"/>
    <s v="2.2.0717"/>
    <n v="5"/>
    <n v="3.4"/>
    <n v="7"/>
    <x v="0"/>
    <x v="0"/>
    <x v="1"/>
  </r>
  <r>
    <n v="9739"/>
    <s v="Faster Social for Facebook"/>
    <x v="20"/>
    <n v="4.2"/>
    <n v="1236"/>
    <n v="100000"/>
    <x v="0"/>
    <n v="0"/>
    <x v="1"/>
    <x v="85"/>
    <n v="1.8"/>
    <n v="4.3"/>
    <n v="3.3"/>
    <n v="8"/>
    <x v="0"/>
    <x v="0"/>
    <x v="1"/>
  </r>
  <r>
    <n v="9740"/>
    <s v="Check Your Visitors on FB ?"/>
    <x v="20"/>
    <n v="3.6"/>
    <n v="40"/>
    <n v="5000"/>
    <x v="0"/>
    <n v="0"/>
    <x v="0"/>
    <x v="85"/>
    <n v="4.4000000000000004"/>
    <n v="4.2"/>
    <n v="1.5"/>
    <n v="2"/>
    <x v="1"/>
    <x v="0"/>
    <x v="1"/>
  </r>
  <r>
    <n v="9741"/>
    <s v="Videos downloader for Facebook:fast fb video saver"/>
    <x v="30"/>
    <n v="4.3"/>
    <n v="20"/>
    <n v="5000"/>
    <x v="0"/>
    <n v="0"/>
    <x v="0"/>
    <x v="99"/>
    <s v="1.0.0"/>
    <s v="4.0.3"/>
    <n v="5.0999999999999996"/>
    <n v="4"/>
    <x v="0"/>
    <x v="0"/>
    <x v="1"/>
  </r>
  <r>
    <n v="9742"/>
    <s v="Stickers for Facebook"/>
    <x v="20"/>
    <n v="4.3"/>
    <n v="11066"/>
    <n v="1000000"/>
    <x v="0"/>
    <n v="0"/>
    <x v="0"/>
    <x v="85"/>
    <n v="1.4"/>
    <n v="4.4000000000000004"/>
    <n v="10000"/>
    <n v="3"/>
    <x v="0"/>
    <x v="0"/>
    <x v="0"/>
  </r>
  <r>
    <n v="9743"/>
    <s v="Video Download For FB"/>
    <x v="25"/>
    <n v="4.3"/>
    <n v="444"/>
    <n v="100000"/>
    <x v="0"/>
    <n v="0"/>
    <x v="0"/>
    <x v="90"/>
    <n v="1"/>
    <n v="3"/>
    <n v="1.6"/>
    <n v="7"/>
    <x v="1"/>
    <x v="0"/>
    <x v="1"/>
  </r>
  <r>
    <n v="9744"/>
    <s v="Video Downloader for FB : Video Download with Link"/>
    <x v="30"/>
    <n v="4.5"/>
    <n v="1060"/>
    <n v="100000"/>
    <x v="0"/>
    <n v="0"/>
    <x v="0"/>
    <x v="99"/>
    <n v="2.1"/>
    <n v="4"/>
    <n v="3.2"/>
    <n v="12"/>
    <x v="1"/>
    <x v="0"/>
    <x v="1"/>
  </r>
  <r>
    <n v="9745"/>
    <s v="Video Downloader for FB"/>
    <x v="25"/>
    <n v="4.3"/>
    <n v="53"/>
    <n v="5000"/>
    <x v="0"/>
    <n v="0"/>
    <x v="0"/>
    <x v="90"/>
    <s v="1.0.1"/>
    <s v="4.0.3"/>
    <n v="3"/>
    <n v="8"/>
    <x v="0"/>
    <x v="0"/>
    <x v="1"/>
  </r>
  <r>
    <n v="9746"/>
    <s v="FB Photographie"/>
    <x v="22"/>
    <n v="4.7"/>
    <n v="37"/>
    <n v="1000"/>
    <x v="0"/>
    <n v="0"/>
    <x v="0"/>
    <x v="87"/>
    <n v="2"/>
    <n v="4"/>
    <n v="10000"/>
    <n v="5"/>
    <x v="3"/>
    <x v="0"/>
    <x v="0"/>
  </r>
  <r>
    <n v="9747"/>
    <s v="Lite Messenger for Facebook Lite"/>
    <x v="20"/>
    <n v="3.8"/>
    <n v="108"/>
    <n v="10000"/>
    <x v="0"/>
    <n v="0"/>
    <x v="1"/>
    <x v="85"/>
    <n v="3.1"/>
    <n v="4.2"/>
    <n v="2.8"/>
    <n v="5"/>
    <x v="0"/>
    <x v="0"/>
    <x v="1"/>
  </r>
  <r>
    <n v="9748"/>
    <s v="Download Facebook Photo Albums"/>
    <x v="25"/>
    <n v="4"/>
    <n v="3840"/>
    <n v="100000"/>
    <x v="0"/>
    <n v="0"/>
    <x v="0"/>
    <x v="90"/>
    <n v="2.4"/>
    <n v="4.4000000000000004"/>
    <n v="2.5"/>
    <n v="6"/>
    <x v="1"/>
    <x v="0"/>
    <x v="1"/>
  </r>
  <r>
    <n v="9749"/>
    <s v="Mini for Facebook lite"/>
    <x v="20"/>
    <n v="4.0999999999999996"/>
    <n v="260"/>
    <n v="10000"/>
    <x v="0"/>
    <n v="0"/>
    <x v="1"/>
    <x v="85"/>
    <n v="1.2"/>
    <n v="3"/>
    <n v="1.3"/>
    <n v="6"/>
    <x v="0"/>
    <x v="0"/>
    <x v="1"/>
  </r>
  <r>
    <n v="9750"/>
    <s v="FB Advanced Search"/>
    <x v="20"/>
    <m/>
    <n v="2"/>
    <n v="50"/>
    <x v="0"/>
    <n v="0"/>
    <x v="1"/>
    <x v="85"/>
    <s v="1.1.1"/>
    <n v="4.4000000000000004"/>
    <n v="11000"/>
    <n v="7"/>
    <x v="0"/>
    <x v="0"/>
    <x v="0"/>
  </r>
  <r>
    <n v="9751"/>
    <s v="funny Image Comments for FB"/>
    <x v="20"/>
    <n v="3.9"/>
    <n v="19"/>
    <n v="5000"/>
    <x v="0"/>
    <n v="0"/>
    <x v="1"/>
    <x v="85"/>
    <n v="2"/>
    <n v="4.0999999999999996"/>
    <n v="15000"/>
    <n v="2"/>
    <x v="0"/>
    <x v="0"/>
    <x v="0"/>
  </r>
  <r>
    <n v="9752"/>
    <s v="IDM for Facebook â˜… Downloader"/>
    <x v="27"/>
    <n v="4.3"/>
    <n v="1905"/>
    <n v="100000"/>
    <x v="0"/>
    <n v="0"/>
    <x v="0"/>
    <x v="93"/>
    <n v="7.95"/>
    <n v="2.2999999999999998"/>
    <n v="3.1"/>
    <n v="10"/>
    <x v="4"/>
    <x v="0"/>
    <x v="1"/>
  </r>
  <r>
    <n v="9753"/>
    <s v="Unlimited Group Links - Whatsapp, FB, Telegram"/>
    <x v="20"/>
    <n v="3.4"/>
    <n v="44"/>
    <n v="10000"/>
    <x v="0"/>
    <n v="0"/>
    <x v="3"/>
    <x v="85"/>
    <n v="4"/>
    <s v="4.0.3"/>
    <n v="2.8"/>
    <n v="7"/>
    <x v="0"/>
    <x v="0"/>
    <x v="1"/>
  </r>
  <r>
    <n v="9754"/>
    <s v="EasyLive - FB Live Helper"/>
    <x v="4"/>
    <m/>
    <n v="6"/>
    <n v="500"/>
    <x v="0"/>
    <n v="0"/>
    <x v="1"/>
    <x v="7"/>
    <s v="1.9.0"/>
    <n v="5"/>
    <n v="3.7"/>
    <n v="6"/>
    <x v="0"/>
    <x v="0"/>
    <x v="1"/>
  </r>
  <r>
    <n v="9755"/>
    <s v="HD VideoDownlaoder For Fb : XXVideo Downloader"/>
    <x v="30"/>
    <n v="4.2"/>
    <n v="61"/>
    <n v="10000"/>
    <x v="0"/>
    <n v="0"/>
    <x v="0"/>
    <x v="99"/>
    <s v="1.0.3"/>
    <s v="4.0.3"/>
    <n v="6.1"/>
    <n v="7"/>
    <x v="0"/>
    <x v="0"/>
    <x v="1"/>
  </r>
  <r>
    <n v="9756"/>
    <s v="Barca News - app for Barcelona FC Fans"/>
    <x v="23"/>
    <n v="4.5"/>
    <n v="207"/>
    <n v="10000"/>
    <x v="0"/>
    <n v="0"/>
    <x v="0"/>
    <x v="39"/>
    <s v="2.6.0"/>
    <n v="4"/>
    <n v="4.5"/>
    <n v="11"/>
    <x v="1"/>
    <x v="0"/>
    <x v="1"/>
  </r>
  <r>
    <n v="9757"/>
    <s v="FC Barcelona Fantasy Manager: Real football mobile"/>
    <x v="23"/>
    <n v="4.4000000000000004"/>
    <n v="15221"/>
    <n v="1000000"/>
    <x v="0"/>
    <n v="0"/>
    <x v="0"/>
    <x v="39"/>
    <s v="7.30.005"/>
    <s v="4.0.3"/>
    <n v="30000"/>
    <n v="10"/>
    <x v="1"/>
    <x v="0"/>
    <x v="3"/>
  </r>
  <r>
    <n v="9758"/>
    <s v="Classic FC 64 IN 1"/>
    <x v="18"/>
    <n v="4.2"/>
    <n v="1749"/>
    <n v="100000"/>
    <x v="0"/>
    <n v="0"/>
    <x v="0"/>
    <x v="33"/>
    <s v="1.0.0"/>
    <n v="2.2999999999999998"/>
    <n v="6.2"/>
    <n v="12"/>
    <x v="1"/>
    <x v="0"/>
    <x v="1"/>
  </r>
  <r>
    <n v="9759"/>
    <s v="FC Barcelona Official Keyboard"/>
    <x v="23"/>
    <n v="4.7"/>
    <n v="5229"/>
    <n v="500000"/>
    <x v="0"/>
    <n v="0"/>
    <x v="0"/>
    <x v="39"/>
    <s v="2.1.0.0.15734"/>
    <n v="4.0999999999999996"/>
    <n v="20000"/>
    <n v="5"/>
    <x v="0"/>
    <x v="0"/>
    <x v="2"/>
  </r>
  <r>
    <n v="9760"/>
    <s v="Barcelona Live 2018â€”Goals &amp; News for Barca FC Fans"/>
    <x v="23"/>
    <n v="4.5999999999999996"/>
    <n v="342"/>
    <n v="10000"/>
    <x v="0"/>
    <n v="0"/>
    <x v="0"/>
    <x v="39"/>
    <s v="2.22.0"/>
    <n v="4.2"/>
    <n v="38000"/>
    <n v="8"/>
    <x v="0"/>
    <x v="0"/>
    <x v="3"/>
  </r>
  <r>
    <n v="9761"/>
    <s v="Barcelona News - Sportfusion"/>
    <x v="23"/>
    <n v="4.4000000000000004"/>
    <n v="382"/>
    <n v="10000"/>
    <x v="0"/>
    <n v="0"/>
    <x v="0"/>
    <x v="39"/>
    <n v="3.9529999999999998"/>
    <n v="4.0999999999999996"/>
    <n v="20000"/>
    <n v="3"/>
    <x v="0"/>
    <x v="0"/>
    <x v="2"/>
  </r>
  <r>
    <n v="9762"/>
    <s v="Barcelona Calendar"/>
    <x v="23"/>
    <n v="4.4000000000000004"/>
    <n v="670"/>
    <n v="10000"/>
    <x v="0"/>
    <n v="0"/>
    <x v="0"/>
    <x v="39"/>
    <n v="2.2000000000000002"/>
    <s v="4.0.3"/>
    <n v="3.1"/>
    <n v="11"/>
    <x v="1"/>
    <x v="0"/>
    <x v="1"/>
  </r>
  <r>
    <n v="9763"/>
    <s v="Barca News - FC Barcelona, World Foot &amp; Transfers"/>
    <x v="23"/>
    <n v="4.8"/>
    <n v="160"/>
    <n v="10000"/>
    <x v="0"/>
    <n v="0"/>
    <x v="0"/>
    <x v="39"/>
    <n v="4"/>
    <n v="4.0999999999999996"/>
    <n v="6.4"/>
    <n v="8"/>
    <x v="0"/>
    <x v="0"/>
    <x v="1"/>
  </r>
  <r>
    <n v="9764"/>
    <s v="FC Bayern Munich"/>
    <x v="23"/>
    <n v="4.5999999999999996"/>
    <n v="37140"/>
    <n v="1000000"/>
    <x v="0"/>
    <n v="0"/>
    <x v="0"/>
    <x v="39"/>
    <s v="1.3.11"/>
    <n v="4.0999999999999996"/>
    <n v="71000"/>
    <n v="8"/>
    <x v="0"/>
    <x v="0"/>
    <x v="5"/>
  </r>
  <r>
    <n v="9765"/>
    <s v="FC BARCELONA EVENTS"/>
    <x v="23"/>
    <n v="4.3"/>
    <n v="6"/>
    <n v="100"/>
    <x v="0"/>
    <n v="0"/>
    <x v="0"/>
    <x v="39"/>
    <s v="v2.7.11.16"/>
    <n v="4.0999999999999996"/>
    <n v="11000"/>
    <n v="4"/>
    <x v="0"/>
    <x v="0"/>
    <x v="0"/>
  </r>
  <r>
    <n v="9766"/>
    <s v="Cambridge English FC"/>
    <x v="18"/>
    <n v="4.4000000000000004"/>
    <n v="761"/>
    <n v="50000"/>
    <x v="0"/>
    <n v="0"/>
    <x v="0"/>
    <x v="13"/>
    <s v="2.1.0"/>
    <n v="4"/>
    <n v="11000"/>
    <n v="10"/>
    <x v="3"/>
    <x v="0"/>
    <x v="0"/>
  </r>
  <r>
    <n v="9767"/>
    <s v="Barcelona Live - Goal Score &amp; News for Barca Fans"/>
    <x v="23"/>
    <n v="4.4000000000000004"/>
    <n v="38"/>
    <n v="10000"/>
    <x v="0"/>
    <n v="0"/>
    <x v="0"/>
    <x v="39"/>
    <n v="1"/>
    <n v="4"/>
    <n v="2.6"/>
    <n v="8"/>
    <x v="1"/>
    <x v="0"/>
    <x v="1"/>
  </r>
  <r>
    <n v="9768"/>
    <s v="Seattle Sounders FC"/>
    <x v="23"/>
    <n v="3.3"/>
    <n v="974"/>
    <n v="10000"/>
    <x v="0"/>
    <n v="0"/>
    <x v="0"/>
    <x v="39"/>
    <s v="2018.0.12"/>
    <n v="4.0999999999999996"/>
    <n v="33000"/>
    <n v="8"/>
    <x v="0"/>
    <x v="0"/>
    <x v="3"/>
  </r>
  <r>
    <n v="9769"/>
    <s v="FCB Connect - FC Barcelona"/>
    <x v="20"/>
    <n v="4.5"/>
    <n v="795"/>
    <n v="50000"/>
    <x v="0"/>
    <n v="0"/>
    <x v="1"/>
    <x v="85"/>
    <s v="2.1.5"/>
    <n v="4.0999999999999996"/>
    <n v="21000"/>
    <n v="6"/>
    <x v="0"/>
    <x v="0"/>
    <x v="2"/>
  </r>
  <r>
    <n v="9770"/>
    <s v="1. FC KÃ¶ln App"/>
    <x v="23"/>
    <n v="4.5999999999999996"/>
    <n v="2019"/>
    <n v="100000"/>
    <x v="0"/>
    <n v="0"/>
    <x v="0"/>
    <x v="39"/>
    <s v="1.13.0"/>
    <n v="4.4000000000000004"/>
    <n v="41000"/>
    <n v="7"/>
    <x v="0"/>
    <x v="0"/>
    <x v="6"/>
  </r>
  <r>
    <n v="9771"/>
    <s v="File Commander - File Manager/Explorer"/>
    <x v="4"/>
    <n v="4.3"/>
    <n v="758590"/>
    <n v="100000000"/>
    <x v="0"/>
    <n v="0"/>
    <x v="0"/>
    <x v="7"/>
    <m/>
    <n v="4.0999999999999996"/>
    <n v="12000"/>
    <n v="8"/>
    <x v="0"/>
    <x v="0"/>
    <x v="0"/>
  </r>
  <r>
    <n v="9772"/>
    <s v="FC Porto"/>
    <x v="23"/>
    <n v="4.9000000000000004"/>
    <n v="15883"/>
    <n v="100000"/>
    <x v="0"/>
    <n v="0"/>
    <x v="0"/>
    <x v="39"/>
    <s v="2.6.0"/>
    <s v="4.0.3"/>
    <n v="21000"/>
    <n v="6"/>
    <x v="0"/>
    <x v="0"/>
    <x v="2"/>
  </r>
  <r>
    <n v="9773"/>
    <s v="Fulham FC"/>
    <x v="23"/>
    <n v="4.3"/>
    <n v="401"/>
    <n v="10000"/>
    <x v="0"/>
    <n v="0"/>
    <x v="0"/>
    <x v="39"/>
    <n v="5"/>
    <n v="2.2999999999999998"/>
    <n v="2.8"/>
    <n v="8"/>
    <x v="1"/>
    <x v="0"/>
    <x v="1"/>
  </r>
  <r>
    <n v="9774"/>
    <s v="Barcelona FC Noticias Live"/>
    <x v="31"/>
    <m/>
    <n v="2"/>
    <n v="500"/>
    <x v="0"/>
    <n v="0"/>
    <x v="0"/>
    <x v="101"/>
    <n v="2"/>
    <s v="4.0.3"/>
    <n v="3.6"/>
    <n v="2"/>
    <x v="0"/>
    <x v="0"/>
    <x v="1"/>
  </r>
  <r>
    <n v="9775"/>
    <s v="Chelsea FC Official Keyboard"/>
    <x v="27"/>
    <n v="4.5"/>
    <n v="91397"/>
    <n v="1000000"/>
    <x v="0"/>
    <n v="0"/>
    <x v="0"/>
    <x v="93"/>
    <s v="3.4.4"/>
    <n v="5"/>
    <n v="14000"/>
    <n v="7"/>
    <x v="0"/>
    <x v="0"/>
    <x v="0"/>
  </r>
  <r>
    <n v="9776"/>
    <s v="Burnley FC"/>
    <x v="23"/>
    <n v="4.9000000000000004"/>
    <n v="195"/>
    <n v="5000"/>
    <x v="0"/>
    <n v="0"/>
    <x v="0"/>
    <x v="39"/>
    <s v="2018.8.1"/>
    <n v="4.4000000000000004"/>
    <n v="29000"/>
    <n v="8"/>
    <x v="0"/>
    <x v="0"/>
    <x v="2"/>
  </r>
  <r>
    <n v="9777"/>
    <s v="Atlanta United FC"/>
    <x v="23"/>
    <n v="3.7"/>
    <n v="215"/>
    <n v="10000"/>
    <x v="0"/>
    <n v="0"/>
    <x v="0"/>
    <x v="39"/>
    <s v="2.10.5-prod-release"/>
    <n v="4.4000000000000004"/>
    <n v="76000"/>
    <n v="6"/>
    <x v="0"/>
    <x v="0"/>
    <x v="5"/>
  </r>
  <r>
    <n v="9778"/>
    <s v="Barcelona Wallpaper HD"/>
    <x v="26"/>
    <n v="4.5"/>
    <n v="93"/>
    <n v="10000"/>
    <x v="0"/>
    <n v="0"/>
    <x v="0"/>
    <x v="92"/>
    <n v="1.1000000000000001"/>
    <n v="4.0999999999999996"/>
    <n v="5.7"/>
    <n v="2"/>
    <x v="0"/>
    <x v="0"/>
    <x v="1"/>
  </r>
  <r>
    <n v="9779"/>
    <s v="Sydney FC Official App"/>
    <x v="23"/>
    <n v="4.5999999999999996"/>
    <n v="57"/>
    <n v="5000"/>
    <x v="0"/>
    <n v="0"/>
    <x v="0"/>
    <x v="39"/>
    <s v="3.0.0"/>
    <n v="4.0999999999999996"/>
    <n v="17000"/>
    <n v="6"/>
    <x v="0"/>
    <x v="0"/>
    <x v="0"/>
  </r>
  <r>
    <n v="9780"/>
    <s v="Birmingham City FC"/>
    <x v="23"/>
    <n v="4.5"/>
    <n v="191"/>
    <n v="10000"/>
    <x v="0"/>
    <n v="0"/>
    <x v="0"/>
    <x v="39"/>
    <s v="2018.8.1"/>
    <n v="4.4000000000000004"/>
    <n v="28000"/>
    <n v="8"/>
    <x v="0"/>
    <x v="0"/>
    <x v="2"/>
  </r>
  <r>
    <n v="9781"/>
    <s v="FC Browser - Focus Privacy Browser"/>
    <x v="6"/>
    <n v="4.0999999999999996"/>
    <n v="26"/>
    <n v="1000"/>
    <x v="0"/>
    <n v="0"/>
    <x v="0"/>
    <x v="10"/>
    <n v="1"/>
    <n v="5"/>
    <n v="4.5999999999999996"/>
    <n v="11"/>
    <x v="1"/>
    <x v="0"/>
    <x v="1"/>
  </r>
  <r>
    <n v="9782"/>
    <s v="My AEK - Official Î‘Î•Îš FC app"/>
    <x v="23"/>
    <n v="4.8"/>
    <n v="3346"/>
    <n v="50000"/>
    <x v="0"/>
    <n v="0"/>
    <x v="0"/>
    <x v="39"/>
    <s v="2.0.2"/>
    <m/>
    <m/>
    <n v="1"/>
    <x v="0"/>
    <x v="0"/>
    <x v="1"/>
  </r>
  <r>
    <n v="9783"/>
    <s v="FC Parking"/>
    <x v="32"/>
    <m/>
    <n v="0"/>
    <n v="500"/>
    <x v="0"/>
    <n v="0"/>
    <x v="0"/>
    <x v="102"/>
    <s v="1.0.0"/>
    <n v="4.0999999999999996"/>
    <n v="19000"/>
    <n v="12"/>
    <x v="1"/>
    <x v="0"/>
    <x v="0"/>
  </r>
  <r>
    <n v="9784"/>
    <s v="Noticias FC Barcelona"/>
    <x v="31"/>
    <n v="5"/>
    <n v="4"/>
    <n v="100"/>
    <x v="0"/>
    <n v="0"/>
    <x v="0"/>
    <x v="101"/>
    <n v="1.3"/>
    <n v="4.4000000000000004"/>
    <n v="3.1"/>
    <n v="6"/>
    <x v="0"/>
    <x v="0"/>
    <x v="1"/>
  </r>
  <r>
    <n v="9785"/>
    <s v="Toronto FC"/>
    <x v="23"/>
    <n v="3.4"/>
    <n v="144"/>
    <n v="10000"/>
    <x v="0"/>
    <n v="0"/>
    <x v="1"/>
    <x v="39"/>
    <s v="4.2.5"/>
    <n v="4.3"/>
    <n v="79000"/>
    <n v="5"/>
    <x v="0"/>
    <x v="0"/>
    <x v="5"/>
  </r>
  <r>
    <n v="9786"/>
    <s v="Middlesbrough FC Official"/>
    <x v="23"/>
    <n v="4.5"/>
    <n v="152"/>
    <n v="10000"/>
    <x v="0"/>
    <n v="0"/>
    <x v="0"/>
    <x v="39"/>
    <s v="2018.5.25"/>
    <n v="4.4000000000000004"/>
    <n v="36000"/>
    <n v="5"/>
    <x v="0"/>
    <x v="0"/>
    <x v="3"/>
  </r>
  <r>
    <n v="9788"/>
    <s v="Galaxian(FC)"/>
    <x v="17"/>
    <n v="4.5"/>
    <n v="2"/>
    <n v="100"/>
    <x v="1"/>
    <n v="1.99"/>
    <x v="0"/>
    <x v="32"/>
    <n v="1"/>
    <n v="2.2999999999999998"/>
    <n v="7.8"/>
    <n v="11"/>
    <x v="4"/>
    <x v="1"/>
    <x v="1"/>
  </r>
  <r>
    <n v="9789"/>
    <s v="FC Red Bull Salzburg App"/>
    <x v="23"/>
    <n v="4.5"/>
    <n v="1526"/>
    <n v="50000"/>
    <x v="0"/>
    <n v="0"/>
    <x v="0"/>
    <x v="39"/>
    <s v="4.0.4-R"/>
    <n v="5"/>
    <n v="89000"/>
    <n v="8"/>
    <x v="0"/>
    <x v="0"/>
    <x v="8"/>
  </r>
  <r>
    <n v="9790"/>
    <s v="FC Zenit official Android app"/>
    <x v="23"/>
    <n v="4.5"/>
    <n v="5675"/>
    <n v="100000"/>
    <x v="0"/>
    <n v="0"/>
    <x v="0"/>
    <x v="39"/>
    <s v="3.0.10"/>
    <n v="4.0999999999999996"/>
    <n v="49000"/>
    <n v="4"/>
    <x v="0"/>
    <x v="0"/>
    <x v="6"/>
  </r>
  <r>
    <n v="9791"/>
    <s v="Fan App for Portsmouth FC"/>
    <x v="23"/>
    <n v="4.5"/>
    <n v="53"/>
    <n v="1000"/>
    <x v="0"/>
    <n v="0"/>
    <x v="1"/>
    <x v="39"/>
    <n v="60816"/>
    <n v="4.2"/>
    <n v="12000"/>
    <n v="8"/>
    <x v="3"/>
    <x v="0"/>
    <x v="0"/>
  </r>
  <r>
    <n v="9792"/>
    <s v="Latest Barcelona News 24h"/>
    <x v="31"/>
    <n v="4.5"/>
    <n v="104"/>
    <n v="10000"/>
    <x v="0"/>
    <n v="0"/>
    <x v="0"/>
    <x v="101"/>
    <n v="1.3"/>
    <n v="4"/>
    <n v="3"/>
    <n v="1"/>
    <x v="0"/>
    <x v="0"/>
    <x v="1"/>
  </r>
  <r>
    <n v="9793"/>
    <s v="Mobile FC"/>
    <x v="23"/>
    <n v="4.0999999999999996"/>
    <n v="5015"/>
    <n v="100000"/>
    <x v="0"/>
    <n v="0"/>
    <x v="0"/>
    <x v="39"/>
    <n v="125"/>
    <s v="4.0.3"/>
    <n v="57000"/>
    <n v="5"/>
    <x v="0"/>
    <x v="0"/>
    <x v="4"/>
  </r>
  <r>
    <n v="9794"/>
    <s v="FirstCry Baby &amp; Kids Shopping, Fashion &amp; Parenting"/>
    <x v="21"/>
    <n v="4.0999999999999996"/>
    <n v="41074"/>
    <n v="5000000"/>
    <x v="0"/>
    <n v="0"/>
    <x v="0"/>
    <x v="86"/>
    <n v="68"/>
    <n v="4.0999999999999996"/>
    <n v="16000"/>
    <n v="6"/>
    <x v="0"/>
    <x v="0"/>
    <x v="0"/>
  </r>
  <r>
    <n v="9795"/>
    <s v="Fan App for Reading FC"/>
    <x v="23"/>
    <n v="3.6"/>
    <n v="9"/>
    <n v="500"/>
    <x v="0"/>
    <n v="0"/>
    <x v="1"/>
    <x v="39"/>
    <n v="60816"/>
    <n v="4.2"/>
    <n v="13000"/>
    <n v="8"/>
    <x v="3"/>
    <x v="0"/>
    <x v="0"/>
  </r>
  <r>
    <n v="9796"/>
    <s v="Deportivo Toluca FC"/>
    <x v="23"/>
    <n v="4.7"/>
    <n v="2317"/>
    <n v="50000"/>
    <x v="0"/>
    <n v="0"/>
    <x v="0"/>
    <x v="39"/>
    <s v="2.0.20"/>
    <n v="5"/>
    <n v="5.9"/>
    <n v="7"/>
    <x v="0"/>
    <x v="0"/>
    <x v="1"/>
  </r>
  <r>
    <n v="9797"/>
    <s v="Underdog FC"/>
    <x v="23"/>
    <n v="4.5999999999999996"/>
    <n v="216"/>
    <n v="10000"/>
    <x v="0"/>
    <n v="0"/>
    <x v="0"/>
    <x v="39"/>
    <n v="23.17"/>
    <n v="4.0999999999999996"/>
    <n v="40000"/>
    <n v="8"/>
    <x v="0"/>
    <x v="0"/>
    <x v="6"/>
  </r>
  <r>
    <n v="9798"/>
    <s v="Las Vegas Lights FC"/>
    <x v="23"/>
    <n v="4.9000000000000004"/>
    <n v="10"/>
    <n v="500"/>
    <x v="0"/>
    <n v="0"/>
    <x v="0"/>
    <x v="39"/>
    <s v="2.0.833.18"/>
    <s v="4.0.3"/>
    <n v="14000"/>
    <n v="3"/>
    <x v="0"/>
    <x v="0"/>
    <x v="0"/>
  </r>
  <r>
    <n v="9799"/>
    <s v="APOEL FC"/>
    <x v="23"/>
    <n v="4.5999999999999996"/>
    <n v="688"/>
    <n v="10000"/>
    <x v="0"/>
    <n v="0"/>
    <x v="0"/>
    <x v="39"/>
    <m/>
    <m/>
    <m/>
    <n v="1"/>
    <x v="4"/>
    <x v="0"/>
    <x v="1"/>
  </r>
  <r>
    <n v="9800"/>
    <s v="FD Shift Calendar Widget"/>
    <x v="25"/>
    <n v="4.0999999999999996"/>
    <n v="981"/>
    <n v="100000"/>
    <x v="0"/>
    <n v="0"/>
    <x v="0"/>
    <x v="90"/>
    <s v="1.2.4"/>
    <n v="1.6"/>
    <n v="73"/>
    <n v="3"/>
    <x v="7"/>
    <x v="0"/>
    <x v="1"/>
  </r>
  <r>
    <n v="9801"/>
    <s v="Bank FD Interest Calculator"/>
    <x v="11"/>
    <n v="4.5"/>
    <n v="166"/>
    <n v="10000"/>
    <x v="0"/>
    <n v="0"/>
    <x v="0"/>
    <x v="24"/>
    <n v="2.5"/>
    <s v="4.0.3"/>
    <n v="3.5"/>
    <n v="1"/>
    <x v="0"/>
    <x v="0"/>
    <x v="1"/>
  </r>
  <r>
    <n v="9802"/>
    <s v="FD VR Video Player - (Stored)"/>
    <x v="18"/>
    <n v="3.9"/>
    <n v="751"/>
    <n v="100000"/>
    <x v="0"/>
    <n v="0"/>
    <x v="0"/>
    <x v="19"/>
    <s v="3.6.1"/>
    <n v="4.4000000000000004"/>
    <n v="17000"/>
    <n v="11"/>
    <x v="3"/>
    <x v="0"/>
    <x v="0"/>
  </r>
  <r>
    <n v="9803"/>
    <s v="FD Mobile"/>
    <x v="18"/>
    <n v="3.9"/>
    <n v="53"/>
    <n v="5000"/>
    <x v="0"/>
    <n v="0"/>
    <x v="0"/>
    <x v="19"/>
    <s v="2.1.2"/>
    <s v="4.0.3"/>
    <n v="7.9"/>
    <n v="9"/>
    <x v="1"/>
    <x v="0"/>
    <x v="1"/>
  </r>
  <r>
    <n v="9804"/>
    <s v="Formula DRIFT"/>
    <x v="23"/>
    <n v="4.5999999999999996"/>
    <n v="169"/>
    <n v="10000"/>
    <x v="0"/>
    <n v="0"/>
    <x v="0"/>
    <x v="39"/>
    <s v="2.0.855.33"/>
    <s v="4.0.3"/>
    <n v="19000"/>
    <n v="7"/>
    <x v="0"/>
    <x v="0"/>
    <x v="0"/>
  </r>
  <r>
    <n v="9805"/>
    <s v="FD VR - Virtual 3D Web Browser"/>
    <x v="18"/>
    <n v="3.8"/>
    <n v="729"/>
    <n v="100000"/>
    <x v="0"/>
    <n v="0"/>
    <x v="0"/>
    <x v="19"/>
    <s v="4.6.12c"/>
    <n v="4.4000000000000004"/>
    <n v="30000"/>
    <n v="3"/>
    <x v="0"/>
    <x v="0"/>
    <x v="3"/>
  </r>
  <r>
    <n v="9806"/>
    <s v="FD Community FCU Mobile"/>
    <x v="11"/>
    <n v="4.7"/>
    <n v="175"/>
    <n v="1000"/>
    <x v="0"/>
    <n v="0"/>
    <x v="0"/>
    <x v="24"/>
    <s v="5.9.1.0"/>
    <n v="5"/>
    <n v="12000"/>
    <n v="6"/>
    <x v="0"/>
    <x v="0"/>
    <x v="0"/>
  </r>
  <r>
    <n v="9807"/>
    <s v="Female Daily"/>
    <x v="2"/>
    <n v="3.9"/>
    <n v="4354"/>
    <n v="100000"/>
    <x v="0"/>
    <n v="0"/>
    <x v="1"/>
    <x v="5"/>
    <s v="2.5.1"/>
    <s v="4.0.3"/>
    <n v="42000"/>
    <n v="8"/>
    <x v="0"/>
    <x v="0"/>
    <x v="6"/>
  </r>
  <r>
    <n v="9808"/>
    <s v="FD VR - Virtual App Launcher"/>
    <x v="15"/>
    <n v="4.0999999999999996"/>
    <n v="1463"/>
    <n v="100000"/>
    <x v="0"/>
    <n v="0"/>
    <x v="0"/>
    <x v="28"/>
    <s v="3.6.1"/>
    <n v="4.4000000000000004"/>
    <n v="7.4"/>
    <n v="11"/>
    <x v="3"/>
    <x v="0"/>
    <x v="1"/>
  </r>
  <r>
    <n v="9809"/>
    <s v="FD VR Player - for 360 Youtube"/>
    <x v="18"/>
    <n v="3.9"/>
    <n v="100"/>
    <n v="10000"/>
    <x v="0"/>
    <n v="0"/>
    <x v="0"/>
    <x v="19"/>
    <s v="3.6.1"/>
    <n v="4.4000000000000004"/>
    <n v="9.1"/>
    <n v="11"/>
    <x v="3"/>
    <x v="0"/>
    <x v="1"/>
  </r>
  <r>
    <n v="9810"/>
    <s v="FD VR Store -VR Games and Apps"/>
    <x v="18"/>
    <n v="4"/>
    <n v="105"/>
    <n v="10000"/>
    <x v="0"/>
    <n v="0"/>
    <x v="0"/>
    <x v="45"/>
    <s v="3.6.1"/>
    <n v="4.4000000000000004"/>
    <n v="7.5"/>
    <n v="11"/>
    <x v="3"/>
    <x v="0"/>
    <x v="1"/>
  </r>
  <r>
    <n v="9811"/>
    <s v="Policy And FD Manager"/>
    <x v="11"/>
    <n v="4.3"/>
    <n v="20"/>
    <n v="500"/>
    <x v="0"/>
    <n v="0"/>
    <x v="0"/>
    <x v="24"/>
    <n v="14"/>
    <n v="4.4000000000000004"/>
    <n v="4.8"/>
    <n v="6"/>
    <x v="0"/>
    <x v="0"/>
    <x v="1"/>
  </r>
  <r>
    <n v="9812"/>
    <s v="FD VR - Virtual Reality Camera"/>
    <x v="18"/>
    <n v="4"/>
    <n v="1007"/>
    <n v="100000"/>
    <x v="0"/>
    <n v="0"/>
    <x v="0"/>
    <x v="19"/>
    <s v="3.6.1"/>
    <n v="4.4000000000000004"/>
    <n v="7.4"/>
    <n v="11"/>
    <x v="3"/>
    <x v="0"/>
    <x v="1"/>
  </r>
  <r>
    <n v="9813"/>
    <s v="Sports Lite"/>
    <x v="23"/>
    <n v="4.4000000000000004"/>
    <n v="16"/>
    <n v="1000"/>
    <x v="0"/>
    <n v="0"/>
    <x v="0"/>
    <x v="39"/>
    <n v="1"/>
    <s v="4.0.3"/>
    <n v="4.9000000000000004"/>
    <n v="7"/>
    <x v="0"/>
    <x v="0"/>
    <x v="1"/>
  </r>
  <r>
    <n v="9814"/>
    <s v="FD VR Theater - for Youtube VR"/>
    <x v="18"/>
    <n v="4.0999999999999996"/>
    <n v="4585"/>
    <n v="1000000"/>
    <x v="0"/>
    <n v="0"/>
    <x v="0"/>
    <x v="19"/>
    <s v="3.6.1"/>
    <n v="4.4000000000000004"/>
    <n v="9.1"/>
    <n v="11"/>
    <x v="3"/>
    <x v="0"/>
    <x v="1"/>
  </r>
  <r>
    <n v="9815"/>
    <s v="Story Time FD"/>
    <x v="18"/>
    <n v="5"/>
    <n v="2"/>
    <n v="10"/>
    <x v="0"/>
    <n v="0"/>
    <x v="2"/>
    <x v="45"/>
    <n v="1.1000000000000001"/>
    <n v="1.6"/>
    <n v="4.2"/>
    <n v="3"/>
    <x v="3"/>
    <x v="0"/>
    <x v="1"/>
  </r>
  <r>
    <n v="9816"/>
    <s v="FD Calculator | Term Deposit | Fixed Deposit"/>
    <x v="11"/>
    <n v="4.8"/>
    <n v="12"/>
    <n v="1000"/>
    <x v="0"/>
    <n v="0"/>
    <x v="0"/>
    <x v="24"/>
    <n v="2.1"/>
    <n v="5"/>
    <n v="2.7"/>
    <n v="6"/>
    <x v="0"/>
    <x v="0"/>
    <x v="1"/>
  </r>
  <r>
    <n v="9817"/>
    <s v="FD CANNECT"/>
    <x v="25"/>
    <m/>
    <n v="1"/>
    <n v="1"/>
    <x v="0"/>
    <n v="0"/>
    <x v="0"/>
    <x v="90"/>
    <n v="3"/>
    <n v="8"/>
    <n v="75000"/>
    <n v="7"/>
    <x v="0"/>
    <x v="0"/>
    <x v="5"/>
  </r>
  <r>
    <n v="9818"/>
    <s v="Financial Calculator India"/>
    <x v="11"/>
    <n v="4.5999999999999996"/>
    <n v="13819"/>
    <n v="1000000"/>
    <x v="0"/>
    <n v="0"/>
    <x v="0"/>
    <x v="24"/>
    <n v="3.3"/>
    <n v="4"/>
    <n v="3.9"/>
    <n v="7"/>
    <x v="0"/>
    <x v="0"/>
    <x v="1"/>
  </r>
  <r>
    <n v="9819"/>
    <s v="FD Calculator (EMI, SIP, RD &amp; Loan Eligilibility)"/>
    <x v="11"/>
    <n v="5"/>
    <n v="104"/>
    <n v="1000"/>
    <x v="0"/>
    <n v="0"/>
    <x v="0"/>
    <x v="24"/>
    <s v="2.1.0"/>
    <n v="4.0999999999999996"/>
    <n v="2.2999999999999998"/>
    <n v="8"/>
    <x v="0"/>
    <x v="0"/>
    <x v="1"/>
  </r>
  <r>
    <n v="9820"/>
    <s v="FD VR Cardboard Featured 360 Videos"/>
    <x v="18"/>
    <n v="4.2"/>
    <n v="76"/>
    <n v="10000"/>
    <x v="0"/>
    <n v="0"/>
    <x v="0"/>
    <x v="19"/>
    <s v="4.5.1c"/>
    <n v="4.4000000000000004"/>
    <n v="35000"/>
    <n v="12"/>
    <x v="1"/>
    <x v="0"/>
    <x v="3"/>
  </r>
  <r>
    <n v="9821"/>
    <s v="EMI, FD, RD - Bank Calculator"/>
    <x v="11"/>
    <n v="4.7"/>
    <n v="42"/>
    <n v="5000"/>
    <x v="0"/>
    <n v="0"/>
    <x v="0"/>
    <x v="24"/>
    <n v="2.2999999999999998"/>
    <n v="4.0999999999999996"/>
    <n v="3.5"/>
    <n v="4"/>
    <x v="1"/>
    <x v="0"/>
    <x v="1"/>
  </r>
  <r>
    <n v="9822"/>
    <s v="FD VR Player - for Youtube 3D"/>
    <x v="18"/>
    <n v="4"/>
    <n v="2378"/>
    <n v="500000"/>
    <x v="0"/>
    <n v="0"/>
    <x v="0"/>
    <x v="19"/>
    <s v="3.6.1"/>
    <n v="4.4000000000000004"/>
    <n v="9.1"/>
    <n v="11"/>
    <x v="3"/>
    <x v="0"/>
    <x v="1"/>
  </r>
  <r>
    <n v="9823"/>
    <s v="RD/FD Calculator"/>
    <x v="11"/>
    <n v="4.4000000000000004"/>
    <n v="92"/>
    <n v="10000"/>
    <x v="0"/>
    <n v="0"/>
    <x v="0"/>
    <x v="24"/>
    <s v="1.2.1"/>
    <s v="4.0.3"/>
    <n v="1.5"/>
    <n v="1"/>
    <x v="1"/>
    <x v="0"/>
    <x v="1"/>
  </r>
  <r>
    <n v="9824"/>
    <s v="FD VR Music Videos - MTV Pop and Rap in 360"/>
    <x v="18"/>
    <n v="4.9000000000000004"/>
    <n v="15"/>
    <n v="1000"/>
    <x v="0"/>
    <n v="0"/>
    <x v="0"/>
    <x v="19"/>
    <s v="4.5.3c"/>
    <n v="4.4000000000000004"/>
    <n v="26000"/>
    <n v="12"/>
    <x v="1"/>
    <x v="0"/>
    <x v="2"/>
  </r>
  <r>
    <n v="9825"/>
    <s v="FD VR - Virtual Photo Gallery"/>
    <x v="18"/>
    <n v="3.5"/>
    <n v="179"/>
    <n v="10000"/>
    <x v="0"/>
    <n v="0"/>
    <x v="0"/>
    <x v="19"/>
    <s v="3.6.1"/>
    <n v="4.4000000000000004"/>
    <n v="7.4"/>
    <n v="11"/>
    <x v="3"/>
    <x v="0"/>
    <x v="1"/>
  </r>
  <r>
    <n v="9826"/>
    <s v="Fix Deposit Calculator (FD)"/>
    <x v="11"/>
    <n v="4.0999999999999996"/>
    <n v="7"/>
    <n v="1000"/>
    <x v="0"/>
    <n v="0"/>
    <x v="0"/>
    <x v="24"/>
    <n v="1"/>
    <s v="4.0.3"/>
    <n v="2.1"/>
    <n v="2"/>
    <x v="0"/>
    <x v="0"/>
    <x v="1"/>
  </r>
  <r>
    <n v="9827"/>
    <s v="FD Interest Calculator"/>
    <x v="11"/>
    <n v="4.2"/>
    <n v="17"/>
    <n v="5000"/>
    <x v="0"/>
    <n v="0"/>
    <x v="0"/>
    <x v="24"/>
    <n v="2.7"/>
    <n v="3"/>
    <n v="4.7"/>
    <n v="1"/>
    <x v="4"/>
    <x v="0"/>
    <x v="1"/>
  </r>
  <r>
    <n v="9828"/>
    <s v="Deposit Calculator FD &amp; RD"/>
    <x v="11"/>
    <n v="4.4000000000000004"/>
    <n v="18"/>
    <n v="10000"/>
    <x v="0"/>
    <n v="0"/>
    <x v="0"/>
    <x v="24"/>
    <n v="1.1000000000000001"/>
    <n v="3"/>
    <n v="3.4"/>
    <n v="1"/>
    <x v="1"/>
    <x v="0"/>
    <x v="1"/>
  </r>
  <r>
    <n v="9829"/>
    <s v="FD Fotografia"/>
    <x v="22"/>
    <m/>
    <n v="2"/>
    <n v="100"/>
    <x v="0"/>
    <n v="0"/>
    <x v="0"/>
    <x v="87"/>
    <s v="0.0.9"/>
    <n v="4.0999999999999996"/>
    <n v="4.2"/>
    <n v="1"/>
    <x v="0"/>
    <x v="0"/>
    <x v="1"/>
  </r>
  <r>
    <n v="9830"/>
    <s v="Banking Calculator"/>
    <x v="11"/>
    <n v="4.5"/>
    <n v="3704"/>
    <n v="100000"/>
    <x v="0"/>
    <n v="0"/>
    <x v="0"/>
    <x v="24"/>
    <n v="34"/>
    <n v="2.2999999999999998"/>
    <n v="4.5999999999999996"/>
    <n v="3"/>
    <x v="0"/>
    <x v="0"/>
    <x v="1"/>
  </r>
  <r>
    <n v="9831"/>
    <s v="FD e-paper"/>
    <x v="31"/>
    <n v="3.1"/>
    <n v="183"/>
    <n v="10000"/>
    <x v="0"/>
    <n v="0"/>
    <x v="0"/>
    <x v="101"/>
    <s v="2.2.9"/>
    <n v="4.0999999999999996"/>
    <n v="7.1"/>
    <n v="7"/>
    <x v="0"/>
    <x v="0"/>
    <x v="1"/>
  </r>
  <r>
    <n v="9832"/>
    <s v="FD Fitness"/>
    <x v="13"/>
    <m/>
    <n v="3"/>
    <n v="50"/>
    <x v="0"/>
    <n v="0"/>
    <x v="0"/>
    <x v="26"/>
    <s v="6.3.1"/>
    <s v="4.0.3"/>
    <n v="21000"/>
    <n v="7"/>
    <x v="0"/>
    <x v="0"/>
    <x v="2"/>
  </r>
  <r>
    <n v="9833"/>
    <s v="EMI/FD/RD/PV/IRR/BEP/EOQ Calc"/>
    <x v="11"/>
    <n v="4.5"/>
    <n v="58"/>
    <n v="10000"/>
    <x v="0"/>
    <n v="0"/>
    <x v="0"/>
    <x v="24"/>
    <s v="1.6.3"/>
    <n v="3"/>
    <n v="2.7"/>
    <n v="12"/>
    <x v="4"/>
    <x v="0"/>
    <x v="1"/>
  </r>
  <r>
    <n v="9834"/>
    <s v="EMI Calculator | FD Calculator | RD calculator"/>
    <x v="11"/>
    <n v="4.5999999999999996"/>
    <n v="106"/>
    <n v="10000"/>
    <x v="0"/>
    <n v="0"/>
    <x v="0"/>
    <x v="24"/>
    <n v="5.3"/>
    <s v="4.0.3"/>
    <n v="4.4000000000000004"/>
    <n v="3"/>
    <x v="0"/>
    <x v="0"/>
    <x v="1"/>
  </r>
  <r>
    <n v="9835"/>
    <s v="LineStar for FanDuel"/>
    <x v="23"/>
    <n v="4.3"/>
    <n v="1539"/>
    <n v="50000"/>
    <x v="0"/>
    <n v="0"/>
    <x v="1"/>
    <x v="39"/>
    <s v="3.0.3"/>
    <s v="4.0.3"/>
    <n v="14000"/>
    <n v="6"/>
    <x v="0"/>
    <x v="0"/>
    <x v="0"/>
  </r>
  <r>
    <n v="9836"/>
    <s v="HD Video Download for Facebook"/>
    <x v="30"/>
    <n v="4.4000000000000004"/>
    <n v="20755"/>
    <n v="1000000"/>
    <x v="0"/>
    <n v="0"/>
    <x v="0"/>
    <x v="99"/>
    <s v="4.0.3"/>
    <n v="4.0999999999999996"/>
    <n v="17000"/>
    <n v="3"/>
    <x v="0"/>
    <x v="0"/>
    <x v="0"/>
  </r>
  <r>
    <n v="9837"/>
    <s v="Fire Emblem Heroes"/>
    <x v="18"/>
    <n v="4.5999999999999996"/>
    <n v="407694"/>
    <n v="5000000"/>
    <x v="0"/>
    <n v="0"/>
    <x v="1"/>
    <x v="45"/>
    <s v="2.7.1"/>
    <n v="4.2"/>
    <m/>
    <n v="7"/>
    <x v="0"/>
    <x v="0"/>
    <x v="1"/>
  </r>
  <r>
    <n v="9838"/>
    <s v="Santa Fe FCU Mobile Banking"/>
    <x v="11"/>
    <n v="4.3"/>
    <n v="12"/>
    <n v="1000"/>
    <x v="0"/>
    <n v="0"/>
    <x v="0"/>
    <x v="24"/>
    <s v="1.18.4"/>
    <n v="4"/>
    <n v="9"/>
    <n v="1"/>
    <x v="0"/>
    <x v="0"/>
    <x v="1"/>
  </r>
  <r>
    <n v="9839"/>
    <s v="FE Connect"/>
    <x v="25"/>
    <n v="4.8"/>
    <n v="24"/>
    <n v="5000"/>
    <x v="0"/>
    <n v="0"/>
    <x v="0"/>
    <x v="90"/>
    <s v="2.3.0"/>
    <s v="4.0.3"/>
    <n v="4.5"/>
    <n v="9"/>
    <x v="1"/>
    <x v="0"/>
    <x v="1"/>
  </r>
  <r>
    <n v="9840"/>
    <s v="FE Civil Engineering Exam Prep"/>
    <x v="18"/>
    <n v="2.8"/>
    <n v="9"/>
    <n v="1000"/>
    <x v="0"/>
    <n v="0"/>
    <x v="0"/>
    <x v="13"/>
    <s v="5.33.3669"/>
    <n v="5"/>
    <n v="21000"/>
    <n v="7"/>
    <x v="0"/>
    <x v="0"/>
    <x v="2"/>
  </r>
  <r>
    <n v="9841"/>
    <s v="FE CREDIT - TET VUI"/>
    <x v="11"/>
    <n v="4.0999999999999996"/>
    <n v="125"/>
    <n v="50000"/>
    <x v="0"/>
    <n v="0"/>
    <x v="0"/>
    <x v="24"/>
    <s v="1.2.1"/>
    <n v="4.0999999999999996"/>
    <n v="15000"/>
    <n v="3"/>
    <x v="0"/>
    <x v="0"/>
    <x v="0"/>
  </r>
  <r>
    <n v="9842"/>
    <s v="FE Mechanical Engineering Prep"/>
    <x v="18"/>
    <n v="1"/>
    <n v="2"/>
    <n v="1000"/>
    <x v="0"/>
    <n v="0"/>
    <x v="0"/>
    <x v="13"/>
    <s v="5.33.3669"/>
    <n v="5"/>
    <n v="21000"/>
    <n v="7"/>
    <x v="0"/>
    <x v="0"/>
    <x v="2"/>
  </r>
  <r>
    <n v="9843"/>
    <s v="FE Mobile"/>
    <x v="4"/>
    <n v="3"/>
    <n v="2"/>
    <n v="10"/>
    <x v="0"/>
    <n v="0"/>
    <x v="0"/>
    <x v="7"/>
    <s v="1.4.5"/>
    <n v="4.0999999999999996"/>
    <n v="8"/>
    <n v="7"/>
    <x v="0"/>
    <x v="0"/>
    <x v="1"/>
  </r>
  <r>
    <n v="9844"/>
    <s v="Comunidad De Fe Minitries"/>
    <x v="16"/>
    <n v="5"/>
    <n v="19"/>
    <n v="500"/>
    <x v="0"/>
    <n v="0"/>
    <x v="0"/>
    <x v="29"/>
    <n v="1.1000000000000001"/>
    <n v="4.0999999999999996"/>
    <n v="11000"/>
    <n v="3"/>
    <x v="0"/>
    <x v="0"/>
    <x v="0"/>
  </r>
  <r>
    <n v="9846"/>
    <s v="FE Other Disciplines Engineering Exam Prep"/>
    <x v="18"/>
    <m/>
    <n v="0"/>
    <n v="100"/>
    <x v="0"/>
    <n v="0"/>
    <x v="0"/>
    <x v="13"/>
    <s v="5.33.3669"/>
    <n v="5"/>
    <n v="21000"/>
    <n v="7"/>
    <x v="0"/>
    <x v="0"/>
    <x v="2"/>
  </r>
  <r>
    <n v="9847"/>
    <s v="FE EN ACCIÃ“N RADIO"/>
    <x v="18"/>
    <m/>
    <n v="1"/>
    <n v="10"/>
    <x v="0"/>
    <n v="0"/>
    <x v="0"/>
    <x v="19"/>
    <n v="1.4"/>
    <n v="5"/>
    <n v="2.9"/>
    <n v="7"/>
    <x v="0"/>
    <x v="0"/>
    <x v="1"/>
  </r>
  <r>
    <n v="9848"/>
    <s v="FE Electric &amp; Comp Engineering"/>
    <x v="18"/>
    <m/>
    <n v="2"/>
    <n v="500"/>
    <x v="0"/>
    <n v="0"/>
    <x v="0"/>
    <x v="13"/>
    <s v="5.33.3669"/>
    <n v="5"/>
    <n v="20000"/>
    <n v="7"/>
    <x v="0"/>
    <x v="0"/>
    <x v="2"/>
  </r>
  <r>
    <n v="9849"/>
    <s v="Caprock Santa Fe Credit Union"/>
    <x v="11"/>
    <m/>
    <n v="0"/>
    <n v="100"/>
    <x v="0"/>
    <n v="0"/>
    <x v="0"/>
    <x v="24"/>
    <s v="3.0.6"/>
    <n v="4.0999999999999996"/>
    <n v="2.9"/>
    <n v="3"/>
    <x v="0"/>
    <x v="0"/>
    <x v="1"/>
  </r>
  <r>
    <n v="9850"/>
    <s v="FE Chemical Engineering Exam Prep"/>
    <x v="18"/>
    <m/>
    <n v="2"/>
    <n v="100"/>
    <x v="0"/>
    <n v="0"/>
    <x v="0"/>
    <x v="13"/>
    <s v="5.33.3669"/>
    <n v="5"/>
    <n v="20000"/>
    <n v="7"/>
    <x v="0"/>
    <x v="0"/>
    <x v="2"/>
  </r>
  <r>
    <n v="9851"/>
    <s v="Santa Fe Map and Walks"/>
    <x v="24"/>
    <m/>
    <n v="2"/>
    <n v="1000"/>
    <x v="0"/>
    <n v="0"/>
    <x v="0"/>
    <x v="88"/>
    <n v="32"/>
    <n v="4"/>
    <n v="47000"/>
    <n v="4"/>
    <x v="0"/>
    <x v="0"/>
    <x v="6"/>
  </r>
  <r>
    <n v="9852"/>
    <s v="FE IP"/>
    <x v="25"/>
    <m/>
    <n v="3"/>
    <n v="1000"/>
    <x v="0"/>
    <n v="0"/>
    <x v="0"/>
    <x v="90"/>
    <n v="1.51"/>
    <n v="3"/>
    <n v="12000"/>
    <n v="10"/>
    <x v="1"/>
    <x v="0"/>
    <x v="0"/>
  </r>
  <r>
    <n v="9853"/>
    <s v="Safe Santa Fe"/>
    <x v="18"/>
    <n v="5"/>
    <n v="2"/>
    <n v="1000"/>
    <x v="0"/>
    <n v="0"/>
    <x v="0"/>
    <x v="13"/>
    <n v="1"/>
    <n v="4"/>
    <n v="12000"/>
    <n v="7"/>
    <x v="3"/>
    <x v="0"/>
    <x v="0"/>
  </r>
  <r>
    <n v="9854"/>
    <s v="Santa Fe New Mexican e-Edition"/>
    <x v="31"/>
    <n v="4.0999999999999996"/>
    <n v="25"/>
    <n v="1000"/>
    <x v="0"/>
    <n v="0"/>
    <x v="0"/>
    <x v="101"/>
    <s v="4.7.4.18.0621"/>
    <n v="4.0999999999999996"/>
    <n v="17000"/>
    <n v="6"/>
    <x v="0"/>
    <x v="0"/>
    <x v="0"/>
  </r>
  <r>
    <n v="9855"/>
    <s v="L!FE Premium Training"/>
    <x v="13"/>
    <m/>
    <n v="2"/>
    <n v="100"/>
    <x v="0"/>
    <n v="0"/>
    <x v="0"/>
    <x v="26"/>
    <s v="4.2.2"/>
    <n v="4.0999999999999996"/>
    <n v="10000"/>
    <n v="7"/>
    <x v="0"/>
    <x v="0"/>
    <x v="0"/>
  </r>
  <r>
    <n v="9856"/>
    <s v="Theme for Galaxy Note FE Launcher | Live Wallpaper"/>
    <x v="26"/>
    <m/>
    <n v="2"/>
    <n v="100"/>
    <x v="0"/>
    <n v="0"/>
    <x v="0"/>
    <x v="92"/>
    <n v="1"/>
    <n v="4"/>
    <n v="26000"/>
    <n v="12"/>
    <x v="1"/>
    <x v="0"/>
    <x v="2"/>
  </r>
  <r>
    <n v="9857"/>
    <s v="Theme for Galaxy Note FE"/>
    <x v="26"/>
    <m/>
    <n v="3"/>
    <n v="100"/>
    <x v="0"/>
    <n v="0"/>
    <x v="0"/>
    <x v="92"/>
    <n v="1"/>
    <s v="2.3.3"/>
    <n v="9.1999999999999993"/>
    <n v="7"/>
    <x v="1"/>
    <x v="0"/>
    <x v="1"/>
  </r>
  <r>
    <n v="9858"/>
    <s v="Note FE Theme And Launcher For Samsung Galaxy"/>
    <x v="26"/>
    <n v="4.4000000000000004"/>
    <n v="7"/>
    <n v="1000"/>
    <x v="0"/>
    <n v="0"/>
    <x v="0"/>
    <x v="92"/>
    <n v="1"/>
    <n v="4"/>
    <n v="9.8000000000000007"/>
    <n v="8"/>
    <x v="1"/>
    <x v="0"/>
    <x v="1"/>
  </r>
  <r>
    <n v="9859"/>
    <s v="FE CPS"/>
    <x v="11"/>
    <n v="3"/>
    <n v="62"/>
    <n v="10000"/>
    <x v="0"/>
    <n v="0"/>
    <x v="0"/>
    <x v="24"/>
    <s v="0.1.8"/>
    <n v="4"/>
    <n v="17000"/>
    <n v="6"/>
    <x v="1"/>
    <x v="0"/>
    <x v="0"/>
  </r>
  <r>
    <n v="9860"/>
    <s v="La Fe de Jesus"/>
    <x v="3"/>
    <m/>
    <n v="8"/>
    <n v="1000"/>
    <x v="0"/>
    <n v="0"/>
    <x v="0"/>
    <x v="6"/>
    <m/>
    <n v="3"/>
    <n v="658"/>
    <n v="1"/>
    <x v="1"/>
    <x v="0"/>
    <x v="1"/>
  </r>
  <r>
    <n v="9861"/>
    <s v="Santa Fe Indian Market"/>
    <x v="18"/>
    <n v="3.8"/>
    <n v="4"/>
    <n v="500"/>
    <x v="0"/>
    <n v="0"/>
    <x v="0"/>
    <x v="19"/>
    <n v="5.1100000000000003"/>
    <n v="5"/>
    <n v="30000"/>
    <n v="7"/>
    <x v="0"/>
    <x v="0"/>
    <x v="3"/>
  </r>
  <r>
    <n v="9862"/>
    <s v="FE Connect Fhoton"/>
    <x v="25"/>
    <m/>
    <n v="0"/>
    <n v="100"/>
    <x v="0"/>
    <n v="0"/>
    <x v="0"/>
    <x v="90"/>
    <n v="1.1000000000000001"/>
    <s v="4.0.3"/>
    <n v="1.8"/>
    <n v="11"/>
    <x v="1"/>
    <x v="0"/>
    <x v="1"/>
  </r>
  <r>
    <n v="9863"/>
    <s v="Repair Hyundai Santa Fe"/>
    <x v="1"/>
    <n v="3.9"/>
    <n v="22"/>
    <n v="1000"/>
    <x v="0"/>
    <n v="0"/>
    <x v="0"/>
    <x v="4"/>
    <n v="1"/>
    <n v="4"/>
    <n v="97000"/>
    <n v="1"/>
    <x v="0"/>
    <x v="0"/>
    <x v="9"/>
  </r>
  <r>
    <n v="9864"/>
    <s v="La Fe de JesÃºs"/>
    <x v="3"/>
    <m/>
    <n v="10"/>
    <n v="500"/>
    <x v="0"/>
    <n v="0"/>
    <x v="0"/>
    <x v="6"/>
    <n v="1"/>
    <s v="4.0.3"/>
    <n v="2.9"/>
    <n v="8"/>
    <x v="1"/>
    <x v="0"/>
    <x v="1"/>
  </r>
  <r>
    <n v="9865"/>
    <s v="Santa Fe Espresso &amp; News"/>
    <x v="12"/>
    <m/>
    <n v="0"/>
    <n v="10"/>
    <x v="0"/>
    <n v="0"/>
    <x v="0"/>
    <x v="25"/>
    <s v="1.2.2"/>
    <n v="4.4000000000000004"/>
    <n v="15000"/>
    <n v="10"/>
    <x v="1"/>
    <x v="0"/>
    <x v="0"/>
  </r>
  <r>
    <n v="9866"/>
    <s v="Santa Fe Sentry"/>
    <x v="14"/>
    <m/>
    <n v="0"/>
    <n v="100"/>
    <x v="0"/>
    <n v="0"/>
    <x v="0"/>
    <x v="27"/>
    <s v="1.6.0"/>
    <n v="4.0999999999999996"/>
    <n v="5.3"/>
    <n v="8"/>
    <x v="1"/>
    <x v="0"/>
    <x v="1"/>
  </r>
  <r>
    <n v="9867"/>
    <s v="Santa Fe Thrive"/>
    <x v="13"/>
    <n v="5"/>
    <n v="2"/>
    <n v="50"/>
    <x v="0"/>
    <n v="0"/>
    <x v="0"/>
    <x v="26"/>
    <s v="4.2.2"/>
    <n v="4.0999999999999996"/>
    <n v="8.3000000000000007"/>
    <n v="7"/>
    <x v="0"/>
    <x v="0"/>
    <x v="1"/>
  </r>
  <r>
    <n v="9868"/>
    <s v="FE Connect Drive-Tech"/>
    <x v="4"/>
    <m/>
    <n v="0"/>
    <n v="100"/>
    <x v="0"/>
    <n v="0"/>
    <x v="0"/>
    <x v="7"/>
    <s v="1.2.1.0"/>
    <n v="4.0999999999999996"/>
    <n v="20000"/>
    <n v="2"/>
    <x v="0"/>
    <x v="0"/>
    <x v="2"/>
  </r>
  <r>
    <n v="9869"/>
    <s v="FE Mix - Jokes - Status - Wallpaper"/>
    <x v="18"/>
    <m/>
    <n v="3"/>
    <n v="1000"/>
    <x v="0"/>
    <n v="0"/>
    <x v="0"/>
    <x v="19"/>
    <n v="2.1"/>
    <n v="4.4000000000000004"/>
    <n v="3"/>
    <n v="6"/>
    <x v="0"/>
    <x v="0"/>
    <x v="1"/>
  </r>
  <r>
    <n v="9870"/>
    <s v="Frases Cristianas de Esperanza y Fe"/>
    <x v="20"/>
    <m/>
    <n v="2"/>
    <n v="100"/>
    <x v="0"/>
    <n v="0"/>
    <x v="0"/>
    <x v="85"/>
    <n v="1"/>
    <n v="2.2999999999999998"/>
    <n v="5.6"/>
    <n v="10"/>
    <x v="1"/>
    <x v="0"/>
    <x v="1"/>
  </r>
  <r>
    <n v="9871"/>
    <s v="Theme for Samsung Galaxy Note FE"/>
    <x v="26"/>
    <n v="4.5"/>
    <n v="52"/>
    <n v="10000"/>
    <x v="0"/>
    <n v="0"/>
    <x v="0"/>
    <x v="92"/>
    <n v="1"/>
    <s v="2.3.3"/>
    <n v="7.9"/>
    <n v="7"/>
    <x v="1"/>
    <x v="0"/>
    <x v="1"/>
  </r>
  <r>
    <n v="9872"/>
    <s v="Santa Fe VIP Tours"/>
    <x v="24"/>
    <m/>
    <n v="1"/>
    <n v="100"/>
    <x v="0"/>
    <n v="0"/>
    <x v="0"/>
    <x v="88"/>
    <n v="2.8"/>
    <n v="4"/>
    <n v="22000"/>
    <n v="8"/>
    <x v="1"/>
    <x v="0"/>
    <x v="2"/>
  </r>
  <r>
    <n v="9873"/>
    <s v="Santa Fe App"/>
    <x v="23"/>
    <m/>
    <n v="196"/>
    <n v="5000"/>
    <x v="0"/>
    <n v="0"/>
    <x v="0"/>
    <x v="39"/>
    <s v="2.1.0"/>
    <s v="4.0.3"/>
    <n v="5"/>
    <n v="8"/>
    <x v="1"/>
    <x v="0"/>
    <x v="1"/>
  </r>
  <r>
    <n v="9874"/>
    <s v="Curso BÃ¡sico y Avanzado la Fe de JesÃºs Audio-Texto"/>
    <x v="18"/>
    <m/>
    <n v="0"/>
    <n v="10"/>
    <x v="0"/>
    <n v="0"/>
    <x v="2"/>
    <x v="13"/>
    <n v="1"/>
    <n v="4"/>
    <n v="11000"/>
    <n v="7"/>
    <x v="0"/>
    <x v="0"/>
    <x v="0"/>
  </r>
  <r>
    <n v="9875"/>
    <s v="RÃ­os de Fe"/>
    <x v="16"/>
    <n v="5"/>
    <n v="141"/>
    <n v="1000"/>
    <x v="0"/>
    <n v="0"/>
    <x v="0"/>
    <x v="29"/>
    <n v="1.8"/>
    <n v="4.0999999999999996"/>
    <n v="15000"/>
    <n v="3"/>
    <x v="0"/>
    <x v="0"/>
    <x v="0"/>
  </r>
  <r>
    <n v="9876"/>
    <s v="Theme For Galaxy Note FE"/>
    <x v="26"/>
    <m/>
    <n v="0"/>
    <n v="100"/>
    <x v="0"/>
    <n v="0"/>
    <x v="0"/>
    <x v="92"/>
    <n v="1.1000000000000001"/>
    <n v="4.0999999999999996"/>
    <n v="7.5"/>
    <n v="4"/>
    <x v="0"/>
    <x v="0"/>
    <x v="1"/>
  </r>
  <r>
    <n v="9877"/>
    <s v="Le Fe de Jesus"/>
    <x v="3"/>
    <m/>
    <n v="3"/>
    <n v="500"/>
    <x v="0"/>
    <n v="0"/>
    <x v="0"/>
    <x v="6"/>
    <n v="1"/>
    <s v="2.3.3"/>
    <n v="4.0999999999999996"/>
    <n v="12"/>
    <x v="4"/>
    <x v="0"/>
    <x v="1"/>
  </r>
  <r>
    <n v="9878"/>
    <s v="FG Mobile"/>
    <x v="18"/>
    <n v="3.3"/>
    <n v="130"/>
    <n v="5000"/>
    <x v="0"/>
    <n v="0"/>
    <x v="0"/>
    <x v="13"/>
    <s v="2.0.0"/>
    <n v="4"/>
    <n v="13000"/>
    <n v="12"/>
    <x v="1"/>
    <x v="0"/>
    <x v="0"/>
  </r>
  <r>
    <n v="9879"/>
    <s v="FG Wallet"/>
    <x v="11"/>
    <m/>
    <n v="9"/>
    <n v="1000"/>
    <x v="0"/>
    <n v="0"/>
    <x v="0"/>
    <x v="24"/>
    <n v="2.1"/>
    <n v="6"/>
    <n v="12000"/>
    <n v="6"/>
    <x v="0"/>
    <x v="0"/>
    <x v="0"/>
  </r>
  <r>
    <n v="9880"/>
    <s v="Burn Your Fat With Me! FG"/>
    <x v="13"/>
    <n v="4.5"/>
    <n v="38487"/>
    <n v="1000000"/>
    <x v="0"/>
    <n v="0"/>
    <x v="1"/>
    <x v="26"/>
    <s v="5.1.0"/>
    <n v="4.0999999999999996"/>
    <n v="60000"/>
    <n v="7"/>
    <x v="0"/>
    <x v="0"/>
    <x v="7"/>
  </r>
  <r>
    <n v="9881"/>
    <s v="FG On-The-Go"/>
    <x v="25"/>
    <n v="4.9000000000000004"/>
    <n v="55"/>
    <n v="1000"/>
    <x v="0"/>
    <n v="0"/>
    <x v="0"/>
    <x v="90"/>
    <s v="2.01.0.2"/>
    <n v="4.0999999999999996"/>
    <n v="25000"/>
    <n v="6"/>
    <x v="0"/>
    <x v="0"/>
    <x v="2"/>
  </r>
  <r>
    <n v="9882"/>
    <s v="FG Autumn Photo Puzzle"/>
    <x v="18"/>
    <m/>
    <n v="0"/>
    <n v="10"/>
    <x v="0"/>
    <n v="0"/>
    <x v="0"/>
    <x v="38"/>
    <n v="1"/>
    <n v="4"/>
    <n v="4.5999999999999996"/>
    <n v="8"/>
    <x v="1"/>
    <x v="0"/>
    <x v="1"/>
  </r>
  <r>
    <n v="9883"/>
    <s v="Radio FG Paris Underground"/>
    <x v="18"/>
    <m/>
    <n v="3"/>
    <n v="100"/>
    <x v="0"/>
    <n v="0"/>
    <x v="1"/>
    <x v="19"/>
    <n v="2"/>
    <n v="2.2000000000000002"/>
    <n v="1.7"/>
    <n v="7"/>
    <x v="4"/>
    <x v="0"/>
    <x v="1"/>
  </r>
  <r>
    <n v="9884"/>
    <s v="FG Radio - Radios de France"/>
    <x v="18"/>
    <m/>
    <n v="0"/>
    <n v="10"/>
    <x v="0"/>
    <n v="0"/>
    <x v="0"/>
    <x v="19"/>
    <n v="1"/>
    <n v="4.2"/>
    <n v="6.5"/>
    <n v="6"/>
    <x v="0"/>
    <x v="0"/>
    <x v="1"/>
  </r>
  <r>
    <n v="9885"/>
    <s v="FG SPINNER"/>
    <x v="17"/>
    <m/>
    <n v="2"/>
    <n v="10"/>
    <x v="0"/>
    <n v="0"/>
    <x v="0"/>
    <x v="47"/>
    <n v="0.9"/>
    <s v="4.0.3"/>
    <n v="36000"/>
    <n v="4"/>
    <x v="0"/>
    <x v="0"/>
    <x v="3"/>
  </r>
  <r>
    <n v="9886"/>
    <s v="FG Finder"/>
    <x v="25"/>
    <m/>
    <n v="154"/>
    <n v="10000"/>
    <x v="0"/>
    <n v="0"/>
    <x v="0"/>
    <x v="90"/>
    <s v="2.1.0"/>
    <n v="4.0999999999999996"/>
    <n v="17000"/>
    <n v="7"/>
    <x v="0"/>
    <x v="0"/>
    <x v="0"/>
  </r>
  <r>
    <n v="9887"/>
    <s v="FG. Chic - House Lounge Musique - Radios de France"/>
    <x v="18"/>
    <m/>
    <n v="1"/>
    <n v="50"/>
    <x v="0"/>
    <n v="0"/>
    <x v="0"/>
    <x v="19"/>
    <n v="1"/>
    <n v="4.2"/>
    <n v="6.5"/>
    <n v="6"/>
    <x v="0"/>
    <x v="0"/>
    <x v="1"/>
  </r>
  <r>
    <n v="9888"/>
    <s v="BROTHER IN WARS: GUNNER CITY WARLORDS"/>
    <x v="17"/>
    <n v="4.3"/>
    <n v="8649"/>
    <n v="1000000"/>
    <x v="0"/>
    <n v="0"/>
    <x v="1"/>
    <x v="36"/>
    <s v="1.0.3"/>
    <n v="4.2"/>
    <n v="39000"/>
    <n v="7"/>
    <x v="0"/>
    <x v="0"/>
    <x v="3"/>
  </r>
  <r>
    <n v="9889"/>
    <s v="Angry Birds Space HD"/>
    <x v="17"/>
    <n v="4.5"/>
    <n v="43645"/>
    <n v="5000000"/>
    <x v="0"/>
    <n v="0"/>
    <x v="0"/>
    <x v="32"/>
    <s v="2.2.13"/>
    <n v="4.0999999999999996"/>
    <n v="46000"/>
    <n v="5"/>
    <x v="0"/>
    <x v="0"/>
    <x v="6"/>
  </r>
  <r>
    <n v="9890"/>
    <s v="Survival Prison Escape v2: Free Action Game"/>
    <x v="18"/>
    <n v="4.0999999999999996"/>
    <n v="44027"/>
    <n v="5000000"/>
    <x v="0"/>
    <n v="0"/>
    <x v="3"/>
    <x v="37"/>
    <s v="1.0.9"/>
    <n v="2.2999999999999998"/>
    <n v="52000"/>
    <n v="2"/>
    <x v="0"/>
    <x v="0"/>
    <x v="4"/>
  </r>
  <r>
    <n v="9891"/>
    <s v="FG VOC"/>
    <x v="4"/>
    <n v="4.8"/>
    <n v="6"/>
    <n v="1000"/>
    <x v="0"/>
    <n v="0"/>
    <x v="0"/>
    <x v="7"/>
    <s v="2.1.5"/>
    <n v="4.0999999999999996"/>
    <n v="7.7"/>
    <n v="8"/>
    <x v="0"/>
    <x v="0"/>
    <x v="1"/>
  </r>
  <r>
    <n v="9892"/>
    <s v="Police Car Driver"/>
    <x v="17"/>
    <n v="3.8"/>
    <n v="83671"/>
    <n v="10000000"/>
    <x v="0"/>
    <n v="0"/>
    <x v="2"/>
    <x v="42"/>
    <n v="9"/>
    <n v="4.0999999999999996"/>
    <n v="30000"/>
    <n v="5"/>
    <x v="0"/>
    <x v="0"/>
    <x v="3"/>
  </r>
  <r>
    <n v="9893"/>
    <s v="Modern Sniper Strike: Best Commando Action 2k18"/>
    <x v="17"/>
    <n v="4.0999999999999996"/>
    <n v="164"/>
    <n v="10000"/>
    <x v="0"/>
    <n v="0"/>
    <x v="0"/>
    <x v="36"/>
    <n v="1"/>
    <n v="2.2999999999999998"/>
    <n v="17000"/>
    <n v="8"/>
    <x v="1"/>
    <x v="0"/>
    <x v="0"/>
  </r>
  <r>
    <n v="9894"/>
    <s v="Moto Fighter 3D"/>
    <x v="17"/>
    <n v="3.9"/>
    <n v="85410"/>
    <n v="10000000"/>
    <x v="0"/>
    <n v="0"/>
    <x v="2"/>
    <x v="42"/>
    <n v="20170920"/>
    <n v="4.0999999999999996"/>
    <n v="39000"/>
    <n v="9"/>
    <x v="1"/>
    <x v="0"/>
    <x v="3"/>
  </r>
  <r>
    <n v="9895"/>
    <s v="FG Rockstar"/>
    <x v="18"/>
    <m/>
    <n v="1"/>
    <n v="10"/>
    <x v="0"/>
    <n v="0"/>
    <x v="0"/>
    <x v="13"/>
    <s v="1.1.5"/>
    <n v="4.0999999999999996"/>
    <n v="30000"/>
    <n v="8"/>
    <x v="0"/>
    <x v="0"/>
    <x v="3"/>
  </r>
  <r>
    <n v="9896"/>
    <s v="BMX Boy"/>
    <x v="17"/>
    <n v="4.2"/>
    <n v="839206"/>
    <n v="50000000"/>
    <x v="0"/>
    <n v="0"/>
    <x v="0"/>
    <x v="42"/>
    <s v="1.16.33"/>
    <n v="4.0999999999999996"/>
    <n v="12000"/>
    <n v="9"/>
    <x v="1"/>
    <x v="0"/>
    <x v="0"/>
  </r>
  <r>
    <n v="9897"/>
    <s v="Crazy Bike attack Racing New: motorcycle racing"/>
    <x v="17"/>
    <n v="4.2"/>
    <n v="20364"/>
    <n v="5000000"/>
    <x v="0"/>
    <n v="0"/>
    <x v="0"/>
    <x v="42"/>
    <s v="1.2.1"/>
    <n v="4.0999999999999996"/>
    <n v="45000"/>
    <n v="7"/>
    <x v="0"/>
    <x v="0"/>
    <x v="6"/>
  </r>
  <r>
    <n v="9898"/>
    <s v="POLARIS 2MFG"/>
    <x v="18"/>
    <n v="4.8"/>
    <n v="1228"/>
    <n v="10000"/>
    <x v="0"/>
    <n v="0"/>
    <x v="0"/>
    <x v="13"/>
    <n v="1.7"/>
    <n v="4.0999999999999996"/>
    <n v="29000"/>
    <n v="3"/>
    <x v="0"/>
    <x v="0"/>
    <x v="2"/>
  </r>
  <r>
    <n v="9899"/>
    <s v="Gun Disassembly 2"/>
    <x v="18"/>
    <n v="4.0999999999999996"/>
    <n v="26347"/>
    <n v="1000000"/>
    <x v="0"/>
    <n v="0"/>
    <x v="2"/>
    <x v="19"/>
    <s v="14.0.1"/>
    <n v="2.2000000000000002"/>
    <n v="48000"/>
    <n v="9"/>
    <x v="1"/>
    <x v="0"/>
    <x v="6"/>
  </r>
  <r>
    <n v="9900"/>
    <s v="Fields of Battle"/>
    <x v="17"/>
    <n v="4.0999999999999996"/>
    <n v="71476"/>
    <n v="1000000"/>
    <x v="0"/>
    <n v="0"/>
    <x v="2"/>
    <x v="36"/>
    <n v="2.14"/>
    <n v="4"/>
    <n v="50000"/>
    <n v="4"/>
    <x v="0"/>
    <x v="0"/>
    <x v="4"/>
  </r>
  <r>
    <n v="9901"/>
    <s v="Family Guy The Quest for Stuff"/>
    <x v="17"/>
    <n v="4"/>
    <n v="995002"/>
    <n v="10000000"/>
    <x v="0"/>
    <n v="0"/>
    <x v="3"/>
    <x v="46"/>
    <s v="1.73.0"/>
    <n v="4.0999999999999996"/>
    <m/>
    <n v="7"/>
    <x v="0"/>
    <x v="0"/>
    <x v="1"/>
  </r>
  <r>
    <n v="9902"/>
    <s v="Ambulance Simulator 3D"/>
    <x v="18"/>
    <n v="3.9"/>
    <n v="29415"/>
    <n v="1000000"/>
    <x v="0"/>
    <n v="0"/>
    <x v="3"/>
    <x v="45"/>
    <s v="2.0.1"/>
    <n v="2.2999999999999998"/>
    <n v="66000"/>
    <n v="12"/>
    <x v="3"/>
    <x v="0"/>
    <x v="7"/>
  </r>
  <r>
    <n v="9903"/>
    <s v="Leghe Fantagazzetta"/>
    <x v="23"/>
    <n v="4.0999999999999996"/>
    <n v="79464"/>
    <n v="1000000"/>
    <x v="0"/>
    <n v="0"/>
    <x v="0"/>
    <x v="39"/>
    <s v="5.0.8"/>
    <n v="4.4000000000000004"/>
    <n v="27000"/>
    <n v="8"/>
    <x v="0"/>
    <x v="0"/>
    <x v="2"/>
  </r>
  <r>
    <n v="9904"/>
    <s v="Police Car Driving Sim"/>
    <x v="18"/>
    <n v="4.0999999999999996"/>
    <n v="72522"/>
    <n v="10000000"/>
    <x v="0"/>
    <n v="0"/>
    <x v="0"/>
    <x v="45"/>
    <n v="1.54"/>
    <s v="2.3.3"/>
    <n v="51000"/>
    <n v="4"/>
    <x v="0"/>
    <x v="0"/>
    <x v="4"/>
  </r>
  <r>
    <n v="9905"/>
    <s v="Toy Attack"/>
    <x v="17"/>
    <n v="4.2"/>
    <n v="3878"/>
    <n v="500000"/>
    <x v="0"/>
    <n v="0"/>
    <x v="0"/>
    <x v="36"/>
    <n v="1.9"/>
    <s v="4.0.3"/>
    <n v="69000"/>
    <n v="4"/>
    <x v="0"/>
    <x v="0"/>
    <x v="7"/>
  </r>
  <r>
    <n v="9906"/>
    <s v="Field Goal Tournament"/>
    <x v="23"/>
    <n v="3.7"/>
    <n v="2980"/>
    <n v="100000"/>
    <x v="0"/>
    <n v="0"/>
    <x v="0"/>
    <x v="39"/>
    <s v="1.2.8"/>
    <n v="2.2999999999999998"/>
    <n v="21000"/>
    <n v="9"/>
    <x v="4"/>
    <x v="0"/>
    <x v="2"/>
  </r>
  <r>
    <n v="9907"/>
    <s v="Ghost In Photo"/>
    <x v="22"/>
    <n v="3.9"/>
    <n v="28429"/>
    <n v="5000000"/>
    <x v="0"/>
    <n v="0"/>
    <x v="1"/>
    <x v="87"/>
    <n v="2"/>
    <n v="2.2999999999999998"/>
    <n v="14000"/>
    <n v="3"/>
    <x v="0"/>
    <x v="0"/>
    <x v="0"/>
  </r>
  <r>
    <n v="9908"/>
    <s v="Disney Princess Palace Pets"/>
    <x v="18"/>
    <n v="3.9"/>
    <n v="60097"/>
    <n v="1000000"/>
    <x v="0"/>
    <n v="0"/>
    <x v="0"/>
    <x v="81"/>
    <n v="5.0999999999999996"/>
    <n v="4.2"/>
    <n v="19000"/>
    <n v="2"/>
    <x v="0"/>
    <x v="0"/>
    <x v="0"/>
  </r>
  <r>
    <n v="9909"/>
    <s v="Police VAZ LADA Simulator"/>
    <x v="18"/>
    <n v="3.6"/>
    <n v="3502"/>
    <n v="500000"/>
    <x v="0"/>
    <n v="0"/>
    <x v="1"/>
    <x v="45"/>
    <n v="1.3"/>
    <n v="2.2999999999999998"/>
    <n v="61000"/>
    <n v="9"/>
    <x v="3"/>
    <x v="0"/>
    <x v="7"/>
  </r>
  <r>
    <n v="9910"/>
    <s v="Scary Video Maker"/>
    <x v="18"/>
    <n v="3.7"/>
    <n v="9296"/>
    <n v="500000"/>
    <x v="0"/>
    <n v="0"/>
    <x v="1"/>
    <x v="19"/>
    <n v="1.1399999999999999"/>
    <n v="4.0999999999999996"/>
    <n v="28000"/>
    <n v="7"/>
    <x v="0"/>
    <x v="0"/>
    <x v="2"/>
  </r>
  <r>
    <n v="9911"/>
    <s v="SnowMobile Parking Adventure"/>
    <x v="17"/>
    <n v="3.6"/>
    <n v="12257"/>
    <n v="1000000"/>
    <x v="0"/>
    <n v="0"/>
    <x v="0"/>
    <x v="42"/>
    <n v="1.4"/>
    <n v="2.2999999999999998"/>
    <n v="49000"/>
    <n v="9"/>
    <x v="3"/>
    <x v="0"/>
    <x v="6"/>
  </r>
  <r>
    <n v="9912"/>
    <s v="PBS KIDS Games"/>
    <x v="18"/>
    <n v="4.3"/>
    <n v="12919"/>
    <n v="1000000"/>
    <x v="0"/>
    <n v="0"/>
    <x v="0"/>
    <x v="56"/>
    <s v="1.15.2"/>
    <n v="4.4000000000000004"/>
    <n v="94000"/>
    <n v="6"/>
    <x v="0"/>
    <x v="0"/>
    <x v="9"/>
  </r>
  <r>
    <n v="9913"/>
    <s v="Zombie Sniper 3D III"/>
    <x v="17"/>
    <n v="3.9"/>
    <n v="8122"/>
    <n v="500000"/>
    <x v="0"/>
    <n v="0"/>
    <x v="3"/>
    <x v="36"/>
    <n v="1.8"/>
    <n v="2.2999999999999998"/>
    <n v="23000"/>
    <n v="2"/>
    <x v="1"/>
    <x v="0"/>
    <x v="2"/>
  </r>
  <r>
    <n v="9914"/>
    <s v="Family Guy- Another Freakin' Mobile Game"/>
    <x v="18"/>
    <n v="4.5"/>
    <n v="221691"/>
    <n v="5000000"/>
    <x v="0"/>
    <n v="0"/>
    <x v="1"/>
    <x v="38"/>
    <s v="1.20.22"/>
    <s v="4.0.3"/>
    <n v="94000"/>
    <n v="8"/>
    <x v="0"/>
    <x v="0"/>
    <x v="9"/>
  </r>
  <r>
    <n v="9915"/>
    <s v="FH WiFiCam"/>
    <x v="22"/>
    <n v="2.6"/>
    <n v="201"/>
    <n v="10000"/>
    <x v="0"/>
    <n v="0"/>
    <x v="0"/>
    <x v="87"/>
    <n v="2.1"/>
    <n v="4.0999999999999996"/>
    <n v="2.5"/>
    <n v="5"/>
    <x v="1"/>
    <x v="0"/>
    <x v="1"/>
  </r>
  <r>
    <n v="9916"/>
    <s v="HD Themes Volvo FH Trucks"/>
    <x v="26"/>
    <n v="4.4000000000000004"/>
    <n v="40"/>
    <n v="5000"/>
    <x v="0"/>
    <n v="0"/>
    <x v="1"/>
    <x v="92"/>
    <n v="1"/>
    <s v="2.3.3"/>
    <n v="13000"/>
    <n v="6"/>
    <x v="3"/>
    <x v="0"/>
    <x v="0"/>
  </r>
  <r>
    <n v="9917"/>
    <s v="Familial Hypercholesterolaemia"/>
    <x v="19"/>
    <m/>
    <n v="0"/>
    <n v="10"/>
    <x v="0"/>
    <n v="0"/>
    <x v="0"/>
    <x v="84"/>
    <s v="2.0.1"/>
    <n v="4.0999999999999996"/>
    <n v="34000"/>
    <n v="7"/>
    <x v="0"/>
    <x v="0"/>
    <x v="3"/>
  </r>
  <r>
    <n v="9918"/>
    <s v="Familial Hypercholesterolaemia Handbook"/>
    <x v="19"/>
    <n v="1"/>
    <n v="2"/>
    <n v="100"/>
    <x v="0"/>
    <n v="0"/>
    <x v="0"/>
    <x v="84"/>
    <s v="2.0.1"/>
    <n v="4.0999999999999996"/>
    <n v="33000"/>
    <n v="7"/>
    <x v="0"/>
    <x v="0"/>
    <x v="3"/>
  </r>
  <r>
    <n v="9919"/>
    <s v="Themes Volvo FH 16 Trucks"/>
    <x v="26"/>
    <m/>
    <n v="38"/>
    <n v="10000"/>
    <x v="0"/>
    <n v="0"/>
    <x v="1"/>
    <x v="92"/>
    <n v="1"/>
    <s v="2.3.3"/>
    <n v="16000"/>
    <n v="6"/>
    <x v="3"/>
    <x v="0"/>
    <x v="0"/>
  </r>
  <r>
    <n v="9920"/>
    <s v="FH Calculator"/>
    <x v="13"/>
    <m/>
    <n v="9"/>
    <n v="500"/>
    <x v="0"/>
    <n v="0"/>
    <x v="0"/>
    <x v="26"/>
    <n v="1"/>
    <n v="4"/>
    <n v="992"/>
    <n v="6"/>
    <x v="4"/>
    <x v="0"/>
    <x v="1"/>
  </r>
  <r>
    <n v="9921"/>
    <s v="Top Themes Volvo FH Trucks"/>
    <x v="26"/>
    <m/>
    <n v="9"/>
    <n v="1000"/>
    <x v="0"/>
    <n v="0"/>
    <x v="1"/>
    <x v="92"/>
    <n v="1"/>
    <n v="4.0999999999999996"/>
    <n v="18000"/>
    <n v="6"/>
    <x v="0"/>
    <x v="0"/>
    <x v="0"/>
  </r>
  <r>
    <n v="9922"/>
    <s v="Top Puzzles Volvo FH Trucks"/>
    <x v="18"/>
    <m/>
    <n v="4"/>
    <n v="500"/>
    <x v="0"/>
    <n v="0"/>
    <x v="1"/>
    <x v="38"/>
    <n v="1"/>
    <n v="4"/>
    <n v="8.1"/>
    <n v="11"/>
    <x v="3"/>
    <x v="0"/>
    <x v="1"/>
  </r>
  <r>
    <n v="9923"/>
    <s v="Wallpapers Volvo FH 16 Trucks"/>
    <x v="26"/>
    <n v="4.2"/>
    <n v="13"/>
    <n v="1000"/>
    <x v="0"/>
    <n v="0"/>
    <x v="1"/>
    <x v="92"/>
    <n v="1"/>
    <s v="2.3.3"/>
    <n v="15000"/>
    <n v="6"/>
    <x v="3"/>
    <x v="0"/>
    <x v="0"/>
  </r>
  <r>
    <n v="9924"/>
    <s v="Puzzles Volvo FH 16 Trucks"/>
    <x v="18"/>
    <n v="4.8"/>
    <n v="10"/>
    <n v="1000"/>
    <x v="0"/>
    <n v="0"/>
    <x v="1"/>
    <x v="38"/>
    <n v="1"/>
    <n v="4"/>
    <n v="8.1999999999999993"/>
    <n v="12"/>
    <x v="3"/>
    <x v="0"/>
    <x v="1"/>
  </r>
  <r>
    <n v="9925"/>
    <s v="Jigsaw Volvo FH 16 Trucks"/>
    <x v="18"/>
    <n v="5"/>
    <n v="5"/>
    <n v="1000"/>
    <x v="0"/>
    <n v="0"/>
    <x v="1"/>
    <x v="38"/>
    <n v="1"/>
    <n v="4"/>
    <n v="8.1"/>
    <n v="12"/>
    <x v="3"/>
    <x v="0"/>
    <x v="1"/>
  </r>
  <r>
    <n v="9926"/>
    <s v="Shoot Hunter-Gun Killer"/>
    <x v="17"/>
    <n v="4.3"/>
    <n v="320334"/>
    <n v="50000000"/>
    <x v="0"/>
    <n v="0"/>
    <x v="1"/>
    <x v="36"/>
    <s v="1.1.2"/>
    <n v="4.0999999999999996"/>
    <n v="27000"/>
    <n v="8"/>
    <x v="0"/>
    <x v="0"/>
    <x v="2"/>
  </r>
  <r>
    <n v="9927"/>
    <s v="studentsLife by FH KÃ¤rnten"/>
    <x v="18"/>
    <n v="4.4000000000000004"/>
    <n v="108"/>
    <n v="5000"/>
    <x v="0"/>
    <n v="0"/>
    <x v="0"/>
    <x v="13"/>
    <s v="4.0.1"/>
    <n v="4.4000000000000004"/>
    <m/>
    <n v="3"/>
    <x v="0"/>
    <x v="0"/>
    <x v="1"/>
  </r>
  <r>
    <n v="9928"/>
    <s v="FHÂ® Cost Lookup / FHÂ® CCSalud"/>
    <x v="19"/>
    <n v="4.5"/>
    <n v="30"/>
    <n v="1000"/>
    <x v="0"/>
    <n v="0"/>
    <x v="0"/>
    <x v="84"/>
    <s v="4.1.0"/>
    <s v="4.0.3"/>
    <n v="4.0999999999999996"/>
    <n v="6"/>
    <x v="1"/>
    <x v="0"/>
    <x v="1"/>
  </r>
  <r>
    <n v="9929"/>
    <s v="FH Kufstein App"/>
    <x v="18"/>
    <m/>
    <n v="9"/>
    <n v="500"/>
    <x v="0"/>
    <n v="0"/>
    <x v="0"/>
    <x v="13"/>
    <s v="2.3.1"/>
    <n v="4.4000000000000004"/>
    <n v="20000"/>
    <n v="11"/>
    <x v="1"/>
    <x v="0"/>
    <x v="2"/>
  </r>
  <r>
    <n v="9930"/>
    <s v="FH App"/>
    <x v="4"/>
    <n v="4.9000000000000004"/>
    <n v="27"/>
    <n v="100"/>
    <x v="0"/>
    <n v="0"/>
    <x v="0"/>
    <x v="7"/>
    <s v="1.0.90"/>
    <n v="4"/>
    <n v="6"/>
    <n v="7"/>
    <x v="0"/>
    <x v="0"/>
    <x v="1"/>
  </r>
  <r>
    <n v="9931"/>
    <s v="HD Wallpapers Volvo FH Trucks"/>
    <x v="26"/>
    <m/>
    <n v="4"/>
    <n v="500"/>
    <x v="0"/>
    <n v="0"/>
    <x v="1"/>
    <x v="92"/>
    <n v="1"/>
    <s v="2.3.3"/>
    <n v="17000"/>
    <n v="6"/>
    <x v="3"/>
    <x v="0"/>
    <x v="0"/>
  </r>
  <r>
    <n v="9932"/>
    <s v="Jigsaw Puzzles Volvo FH Truck Game"/>
    <x v="18"/>
    <m/>
    <n v="4"/>
    <n v="100"/>
    <x v="0"/>
    <n v="0"/>
    <x v="1"/>
    <x v="38"/>
    <n v="1"/>
    <s v="4.0.3"/>
    <n v="4.7"/>
    <n v="7"/>
    <x v="1"/>
    <x v="0"/>
    <x v="1"/>
  </r>
  <r>
    <n v="9933"/>
    <s v="Themes Volvo FH Trucks"/>
    <x v="26"/>
    <m/>
    <n v="14"/>
    <n v="1000"/>
    <x v="0"/>
    <n v="0"/>
    <x v="1"/>
    <x v="92"/>
    <n v="1"/>
    <s v="2.3.3"/>
    <n v="14000"/>
    <n v="6"/>
    <x v="3"/>
    <x v="0"/>
    <x v="0"/>
  </r>
  <r>
    <n v="9934"/>
    <s v="FH School"/>
    <x v="18"/>
    <n v="5"/>
    <n v="4"/>
    <n v="100"/>
    <x v="0"/>
    <n v="0"/>
    <x v="0"/>
    <x v="13"/>
    <s v="1.0.1"/>
    <s v="4.0.3"/>
    <n v="5.8"/>
    <n v="4"/>
    <x v="0"/>
    <x v="0"/>
    <x v="1"/>
  </r>
  <r>
    <n v="9935"/>
    <s v="FH Wallet"/>
    <x v="11"/>
    <m/>
    <n v="0"/>
    <n v="1"/>
    <x v="0"/>
    <n v="0"/>
    <x v="0"/>
    <x v="24"/>
    <s v="1.0.0"/>
    <n v="4.0999999999999996"/>
    <n v="9.9"/>
    <n v="7"/>
    <x v="0"/>
    <x v="0"/>
    <x v="1"/>
  </r>
  <r>
    <n v="9936"/>
    <s v="FH Dortmund FB4"/>
    <x v="18"/>
    <m/>
    <n v="40"/>
    <n v="1000"/>
    <x v="0"/>
    <n v="0"/>
    <x v="0"/>
    <x v="13"/>
    <s v="1.2.0"/>
    <s v="4.0.3"/>
    <n v="9.9"/>
    <n v="5"/>
    <x v="0"/>
    <x v="0"/>
    <x v="1"/>
  </r>
  <r>
    <n v="9937"/>
    <s v="Fast Motorcycle Driver 2016"/>
    <x v="17"/>
    <n v="4.2"/>
    <n v="28151"/>
    <n v="1000000"/>
    <x v="0"/>
    <n v="0"/>
    <x v="2"/>
    <x v="42"/>
    <n v="1.2"/>
    <s v="2.3.3"/>
    <n v="49000"/>
    <n v="12"/>
    <x v="3"/>
    <x v="0"/>
    <x v="6"/>
  </r>
  <r>
    <n v="9938"/>
    <s v="Wallpapers Volvo FH Truck"/>
    <x v="26"/>
    <n v="4.2"/>
    <n v="4"/>
    <n v="100"/>
    <x v="0"/>
    <n v="0"/>
    <x v="1"/>
    <x v="92"/>
    <n v="1"/>
    <s v="2.3.3"/>
    <n v="14000"/>
    <n v="7"/>
    <x v="3"/>
    <x v="0"/>
    <x v="0"/>
  </r>
  <r>
    <n v="9939"/>
    <s v="HD Jigsaw Volvo FH Trucks"/>
    <x v="18"/>
    <m/>
    <n v="2"/>
    <n v="500"/>
    <x v="0"/>
    <n v="0"/>
    <x v="1"/>
    <x v="38"/>
    <n v="1"/>
    <n v="4"/>
    <n v="7.6"/>
    <n v="11"/>
    <x v="3"/>
    <x v="0"/>
    <x v="1"/>
  </r>
  <r>
    <n v="9940"/>
    <s v="Jigsaw Puzzles Volvo FH Trucks"/>
    <x v="18"/>
    <m/>
    <n v="3"/>
    <n v="1000"/>
    <x v="0"/>
    <n v="0"/>
    <x v="1"/>
    <x v="38"/>
    <n v="1"/>
    <n v="4"/>
    <n v="7.8"/>
    <n v="12"/>
    <x v="3"/>
    <x v="0"/>
    <x v="1"/>
  </r>
  <r>
    <n v="9941"/>
    <s v="Angry Shark 2016"/>
    <x v="18"/>
    <n v="4"/>
    <n v="73185"/>
    <n v="5000000"/>
    <x v="0"/>
    <n v="0"/>
    <x v="1"/>
    <x v="45"/>
    <n v="1.6"/>
    <n v="4"/>
    <n v="46000"/>
    <n v="11"/>
    <x v="1"/>
    <x v="0"/>
    <x v="6"/>
  </r>
  <r>
    <n v="9942"/>
    <s v="First Hawaiian Bank Mobile"/>
    <x v="11"/>
    <n v="2.1"/>
    <n v="232"/>
    <n v="10000"/>
    <x v="0"/>
    <n v="0"/>
    <x v="0"/>
    <x v="24"/>
    <s v="18.1.79"/>
    <n v="5"/>
    <n v="29000"/>
    <n v="5"/>
    <x v="0"/>
    <x v="0"/>
    <x v="2"/>
  </r>
  <r>
    <n v="9943"/>
    <s v="FH CODE"/>
    <x v="25"/>
    <m/>
    <n v="13"/>
    <n v="100"/>
    <x v="0"/>
    <n v="0"/>
    <x v="0"/>
    <x v="90"/>
    <s v="FH CODE 1.0"/>
    <n v="2.1"/>
    <n v="3.6"/>
    <n v="2"/>
    <x v="0"/>
    <x v="0"/>
    <x v="1"/>
  </r>
  <r>
    <n v="9944"/>
    <s v="Strike! Ten Pin Bowling"/>
    <x v="23"/>
    <n v="4.2"/>
    <n v="18584"/>
    <n v="5000000"/>
    <x v="0"/>
    <n v="0"/>
    <x v="0"/>
    <x v="39"/>
    <s v="1.7.0"/>
    <n v="4.0999999999999996"/>
    <n v="49000"/>
    <n v="6"/>
    <x v="0"/>
    <x v="0"/>
    <x v="6"/>
  </r>
  <r>
    <n v="9945"/>
    <s v="IKORO FH App Rosenheim"/>
    <x v="18"/>
    <m/>
    <n v="22"/>
    <n v="1000"/>
    <x v="0"/>
    <n v="0"/>
    <x v="0"/>
    <x v="13"/>
    <s v="1.10.0.0"/>
    <s v="2.3.3"/>
    <n v="29000"/>
    <n v="2"/>
    <x v="0"/>
    <x v="0"/>
    <x v="2"/>
  </r>
  <r>
    <n v="9946"/>
    <s v="My Truck"/>
    <x v="25"/>
    <n v="2.5"/>
    <n v="247"/>
    <n v="10000"/>
    <x v="0"/>
    <n v="0"/>
    <x v="0"/>
    <x v="90"/>
    <s v="1.0.6"/>
    <n v="4.2"/>
    <n v="8.1999999999999993"/>
    <n v="3"/>
    <x v="1"/>
    <x v="0"/>
    <x v="1"/>
  </r>
  <r>
    <n v="9947"/>
    <s v="Talking Tom Bubble Shooter"/>
    <x v="18"/>
    <n v="4.4000000000000004"/>
    <n v="687136"/>
    <n v="50000000"/>
    <x v="0"/>
    <n v="0"/>
    <x v="0"/>
    <x v="33"/>
    <s v="1.5.3.20"/>
    <n v="4.0999999999999996"/>
    <n v="54000"/>
    <n v="5"/>
    <x v="0"/>
    <x v="0"/>
    <x v="4"/>
  </r>
  <r>
    <n v="9948"/>
    <s v="Forgotten Hill: Fall"/>
    <x v="17"/>
    <n v="4.4000000000000004"/>
    <n v="1063"/>
    <n v="50000"/>
    <x v="0"/>
    <n v="0"/>
    <x v="1"/>
    <x v="46"/>
    <n v="1.7"/>
    <n v="3"/>
    <n v="18000"/>
    <n v="10"/>
    <x v="1"/>
    <x v="0"/>
    <x v="0"/>
  </r>
  <r>
    <n v="9949"/>
    <s v="Forgotten Hill Mementoes"/>
    <x v="17"/>
    <n v="4.5999999999999996"/>
    <n v="2027"/>
    <n v="100000"/>
    <x v="0"/>
    <n v="0"/>
    <x v="1"/>
    <x v="46"/>
    <n v="1.5"/>
    <n v="4.0999999999999996"/>
    <n v="56000"/>
    <n v="3"/>
    <x v="0"/>
    <x v="0"/>
    <x v="4"/>
  </r>
  <r>
    <n v="9950"/>
    <s v="EHiN-FH conferenceapp"/>
    <x v="6"/>
    <m/>
    <n v="5"/>
    <n v="100"/>
    <x v="0"/>
    <n v="0"/>
    <x v="0"/>
    <x v="10"/>
    <n v="1.17"/>
    <n v="4.0999999999999996"/>
    <n v="26000"/>
    <n v="11"/>
    <x v="3"/>
    <x v="0"/>
    <x v="2"/>
  </r>
  <r>
    <n v="9951"/>
    <s v="BTK-FH Online Campus"/>
    <x v="18"/>
    <m/>
    <n v="1"/>
    <n v="500"/>
    <x v="0"/>
    <n v="0"/>
    <x v="0"/>
    <x v="13"/>
    <s v="1.7.2"/>
    <s v="4.0.3"/>
    <n v="3.3"/>
    <n v="11"/>
    <x v="3"/>
    <x v="0"/>
    <x v="1"/>
  </r>
  <r>
    <n v="9952"/>
    <s v="Talking Husky Dog"/>
    <x v="18"/>
    <n v="4.4000000000000004"/>
    <n v="26545"/>
    <n v="1000000"/>
    <x v="0"/>
    <n v="0"/>
    <x v="0"/>
    <x v="33"/>
    <n v="2.08"/>
    <n v="4.0999999999999996"/>
    <n v="40000"/>
    <n v="7"/>
    <x v="0"/>
    <x v="0"/>
    <x v="6"/>
  </r>
  <r>
    <n v="9953"/>
    <s v="Bubble Bird Rescue"/>
    <x v="18"/>
    <n v="4.2"/>
    <n v="70753"/>
    <n v="5000000"/>
    <x v="0"/>
    <n v="0"/>
    <x v="0"/>
    <x v="38"/>
    <s v="1.8.6"/>
    <s v="4.0.3"/>
    <n v="14000"/>
    <n v="8"/>
    <x v="0"/>
    <x v="0"/>
    <x v="0"/>
  </r>
  <r>
    <n v="9954"/>
    <s v="Forgotten Hill: Surgery"/>
    <x v="17"/>
    <n v="4.5"/>
    <n v="2431"/>
    <n v="100000"/>
    <x v="0"/>
    <n v="0"/>
    <x v="1"/>
    <x v="46"/>
    <n v="1.4"/>
    <n v="3"/>
    <n v="24000"/>
    <n v="11"/>
    <x v="1"/>
    <x v="0"/>
    <x v="2"/>
  </r>
  <r>
    <n v="9955"/>
    <s v="Real Airplane Flight Simulator: Pilot Games"/>
    <x v="18"/>
    <n v="3.3"/>
    <n v="21735"/>
    <n v="1000000"/>
    <x v="0"/>
    <n v="0"/>
    <x v="0"/>
    <x v="45"/>
    <s v="1.0.03"/>
    <n v="4"/>
    <n v="37000"/>
    <n v="7"/>
    <x v="0"/>
    <x v="0"/>
    <x v="3"/>
  </r>
  <r>
    <n v="9956"/>
    <s v="Dolphin and fish coloring book"/>
    <x v="18"/>
    <n v="3.9"/>
    <n v="2249"/>
    <n v="500000"/>
    <x v="0"/>
    <n v="0"/>
    <x v="0"/>
    <x v="2"/>
    <m/>
    <n v="4.0999999999999996"/>
    <m/>
    <n v="5"/>
    <x v="0"/>
    <x v="0"/>
    <x v="1"/>
  </r>
  <r>
    <n v="9957"/>
    <s v="Carpooling FH Hagenberg"/>
    <x v="6"/>
    <m/>
    <n v="0"/>
    <n v="100"/>
    <x v="0"/>
    <n v="0"/>
    <x v="0"/>
    <x v="10"/>
    <m/>
    <m/>
    <m/>
    <n v="5"/>
    <x v="1"/>
    <x v="0"/>
    <x v="1"/>
  </r>
  <r>
    <n v="9958"/>
    <s v="Forgotten Hill: Puppeteer"/>
    <x v="17"/>
    <n v="4.5"/>
    <n v="2917"/>
    <n v="100000"/>
    <x v="0"/>
    <n v="0"/>
    <x v="1"/>
    <x v="46"/>
    <n v="2.6"/>
    <n v="2.2999999999999998"/>
    <n v="22000"/>
    <n v="10"/>
    <x v="1"/>
    <x v="0"/>
    <x v="2"/>
  </r>
  <r>
    <n v="9959"/>
    <s v="Airplane Fly Hawaii"/>
    <x v="18"/>
    <n v="4.0999999999999996"/>
    <n v="83427"/>
    <n v="1000000"/>
    <x v="0"/>
    <n v="0"/>
    <x v="0"/>
    <x v="45"/>
    <n v="2.6"/>
    <n v="4.0999999999999996"/>
    <n v="16000"/>
    <n v="1"/>
    <x v="4"/>
    <x v="0"/>
    <x v="0"/>
  </r>
  <r>
    <n v="9960"/>
    <s v="FiSwitch"/>
    <x v="25"/>
    <n v="4.8"/>
    <n v="615"/>
    <n v="10000"/>
    <x v="1"/>
    <n v="1.99"/>
    <x v="0"/>
    <x v="90"/>
    <n v="5.2"/>
    <n v="5"/>
    <n v="2"/>
    <n v="7"/>
    <x v="0"/>
    <x v="1"/>
    <x v="1"/>
  </r>
  <r>
    <n v="9961"/>
    <s v="Signal Info"/>
    <x v="25"/>
    <n v="4.5999999999999996"/>
    <n v="424"/>
    <n v="10000"/>
    <x v="0"/>
    <n v="0"/>
    <x v="0"/>
    <x v="90"/>
    <n v="0.11"/>
    <n v="6"/>
    <n v="3.5"/>
    <n v="12"/>
    <x v="1"/>
    <x v="0"/>
    <x v="1"/>
  </r>
  <r>
    <n v="9962"/>
    <s v="Signal Spy - Monitor Signal Strength &amp; Data Usage"/>
    <x v="25"/>
    <n v="4.4000000000000004"/>
    <n v="875"/>
    <n v="100000"/>
    <x v="0"/>
    <n v="0"/>
    <x v="0"/>
    <x v="90"/>
    <s v="1.9.9.5"/>
    <n v="5.0999999999999996"/>
    <n v="8.5"/>
    <n v="12"/>
    <x v="1"/>
    <x v="0"/>
    <x v="1"/>
  </r>
  <r>
    <n v="9963"/>
    <s v="Wi-Fi Auto-connect"/>
    <x v="6"/>
    <n v="3.8"/>
    <n v="15036"/>
    <n v="1000000"/>
    <x v="0"/>
    <n v="0"/>
    <x v="0"/>
    <x v="10"/>
    <s v="1.2.0"/>
    <n v="1.6"/>
    <n v="253"/>
    <n v="8"/>
    <x v="4"/>
    <x v="0"/>
    <x v="1"/>
  </r>
  <r>
    <n v="9964"/>
    <s v="Smart Wi-Fi Hotspot PRO"/>
    <x v="6"/>
    <n v="3.7"/>
    <n v="197"/>
    <n v="10000"/>
    <x v="1"/>
    <n v="2.99"/>
    <x v="0"/>
    <x v="10"/>
    <n v="1"/>
    <n v="2.2000000000000002"/>
    <n v="957"/>
    <n v="2"/>
    <x v="3"/>
    <x v="1"/>
    <x v="1"/>
  </r>
  <r>
    <n v="9965"/>
    <s v="Talkie - Wi-Fi Calling, Chats, File Sharing"/>
    <x v="6"/>
    <n v="4.2"/>
    <n v="4838"/>
    <n v="500000"/>
    <x v="0"/>
    <n v="0"/>
    <x v="0"/>
    <x v="10"/>
    <m/>
    <m/>
    <m/>
    <n v="1"/>
    <x v="0"/>
    <x v="0"/>
    <x v="1"/>
  </r>
  <r>
    <n v="9966"/>
    <s v="Portable Wi-Fi hotspot Premium"/>
    <x v="6"/>
    <n v="3.7"/>
    <n v="481"/>
    <n v="10000"/>
    <x v="1"/>
    <n v="0.99"/>
    <x v="0"/>
    <x v="10"/>
    <s v="1.4.0.2"/>
    <n v="2.2999999999999998"/>
    <n v="420"/>
    <n v="12"/>
    <x v="4"/>
    <x v="1"/>
    <x v="1"/>
  </r>
  <r>
    <n v="9967"/>
    <s v="Avast Wi-Fi Finder"/>
    <x v="27"/>
    <n v="4.3"/>
    <n v="37277"/>
    <n v="1000000"/>
    <x v="0"/>
    <n v="0"/>
    <x v="0"/>
    <x v="93"/>
    <s v="2.3.1"/>
    <s v="4.0.3"/>
    <n v="13000"/>
    <n v="2"/>
    <x v="0"/>
    <x v="0"/>
    <x v="0"/>
  </r>
  <r>
    <n v="9968"/>
    <s v="Police Field Interview FI Card"/>
    <x v="27"/>
    <n v="4.5"/>
    <n v="112"/>
    <n v="1000"/>
    <x v="1"/>
    <n v="7.99"/>
    <x v="0"/>
    <x v="93"/>
    <n v="3"/>
    <s v="4.0.3"/>
    <n v="2.4"/>
    <n v="3"/>
    <x v="1"/>
    <x v="1"/>
    <x v="1"/>
  </r>
  <r>
    <n v="9969"/>
    <s v="LG Hi-Fi Plus Manager"/>
    <x v="25"/>
    <n v="3.5"/>
    <n v="154"/>
    <n v="10000"/>
    <x v="0"/>
    <n v="0"/>
    <x v="0"/>
    <x v="90"/>
    <s v="5.0.6"/>
    <n v="6"/>
    <n v="3.4"/>
    <n v="9"/>
    <x v="3"/>
    <x v="0"/>
    <x v="1"/>
  </r>
  <r>
    <n v="9970"/>
    <s v="WeFi - Free Fast WiFi Connect &amp; Find Wi-Fi Map"/>
    <x v="6"/>
    <n v="4"/>
    <n v="13469"/>
    <n v="1000000"/>
    <x v="0"/>
    <n v="0"/>
    <x v="0"/>
    <x v="10"/>
    <s v="4.7.0.2200000"/>
    <n v="4"/>
    <n v="5.0999999999999996"/>
    <n v="6"/>
    <x v="0"/>
    <x v="0"/>
    <x v="1"/>
  </r>
  <r>
    <n v="9971"/>
    <s v="Talkie Pro - Wi-Fi Calling, Chats, File Sharing"/>
    <x v="6"/>
    <n v="4.5"/>
    <n v="201"/>
    <n v="1000"/>
    <x v="1"/>
    <n v="2.99"/>
    <x v="0"/>
    <x v="10"/>
    <m/>
    <m/>
    <m/>
    <n v="1"/>
    <x v="0"/>
    <x v="1"/>
    <x v="1"/>
  </r>
  <r>
    <n v="9972"/>
    <s v="Safe Wi-Fi"/>
    <x v="27"/>
    <n v="2.9"/>
    <n v="32"/>
    <n v="1000"/>
    <x v="0"/>
    <n v="0"/>
    <x v="0"/>
    <x v="93"/>
    <s v="1.3.22"/>
    <n v="4.4000000000000004"/>
    <n v="9.6999999999999993"/>
    <n v="8"/>
    <x v="0"/>
    <x v="0"/>
    <x v="1"/>
  </r>
  <r>
    <n v="9973"/>
    <s v="[root] Pry-Fi"/>
    <x v="25"/>
    <n v="3.9"/>
    <n v="6736"/>
    <n v="500000"/>
    <x v="0"/>
    <n v="0"/>
    <x v="0"/>
    <x v="90"/>
    <n v="1.2"/>
    <n v="4.2"/>
    <n v="72"/>
    <n v="2"/>
    <x v="2"/>
    <x v="0"/>
    <x v="1"/>
  </r>
  <r>
    <n v="9974"/>
    <s v="Sat-Fi"/>
    <x v="6"/>
    <n v="3.6"/>
    <n v="97"/>
    <n v="5000"/>
    <x v="0"/>
    <n v="0"/>
    <x v="0"/>
    <x v="10"/>
    <m/>
    <m/>
    <m/>
    <n v="8"/>
    <x v="1"/>
    <x v="0"/>
    <x v="1"/>
  </r>
  <r>
    <n v="9975"/>
    <s v="WiFi Monitor Pro - analyzer of Wi-Fi networks"/>
    <x v="25"/>
    <n v="4.5999999999999996"/>
    <n v="85"/>
    <n v="1000"/>
    <x v="1"/>
    <n v="2.99"/>
    <x v="0"/>
    <x v="90"/>
    <n v="1.9"/>
    <n v="4"/>
    <n v="2.4"/>
    <n v="7"/>
    <x v="0"/>
    <x v="1"/>
    <x v="1"/>
  </r>
  <r>
    <n v="9976"/>
    <s v="Candy simply-Fi"/>
    <x v="16"/>
    <n v="2.1"/>
    <n v="2390"/>
    <n v="100000"/>
    <x v="0"/>
    <n v="0"/>
    <x v="0"/>
    <x v="29"/>
    <s v="1.8.4.7"/>
    <n v="4.4000000000000004"/>
    <n v="35000"/>
    <n v="7"/>
    <x v="0"/>
    <x v="0"/>
    <x v="3"/>
  </r>
  <r>
    <n v="9977"/>
    <s v="SCI-FI UI"/>
    <x v="18"/>
    <n v="4.7"/>
    <n v="15"/>
    <n v="100"/>
    <x v="1"/>
    <n v="1.99"/>
    <x v="0"/>
    <x v="19"/>
    <s v="0.0.53"/>
    <n v="1.6"/>
    <n v="3.9"/>
    <n v="4"/>
    <x v="0"/>
    <x v="1"/>
    <x v="1"/>
  </r>
  <r>
    <n v="9978"/>
    <s v="Wi-Fi Rabbit Unlock Key"/>
    <x v="25"/>
    <n v="4.5"/>
    <n v="142"/>
    <n v="5000"/>
    <x v="1"/>
    <n v="1"/>
    <x v="0"/>
    <x v="90"/>
    <s v="1.0.0"/>
    <n v="2.1"/>
    <n v="26"/>
    <n v="6"/>
    <x v="7"/>
    <x v="1"/>
    <x v="1"/>
  </r>
  <r>
    <n v="9979"/>
    <s v="Wi-Fi settings shortcut"/>
    <x v="25"/>
    <n v="4.0999999999999996"/>
    <n v="479"/>
    <n v="50000"/>
    <x v="0"/>
    <n v="0"/>
    <x v="0"/>
    <x v="90"/>
    <n v="1.4"/>
    <n v="1.6"/>
    <n v="29"/>
    <n v="12"/>
    <x v="5"/>
    <x v="0"/>
    <x v="1"/>
  </r>
  <r>
    <n v="9980"/>
    <s v="Wi-Fi Master"/>
    <x v="25"/>
    <n v="4.5"/>
    <n v="3673"/>
    <n v="500000"/>
    <x v="0"/>
    <n v="0"/>
    <x v="0"/>
    <x v="90"/>
    <s v="1.2.1"/>
    <n v="4.0999999999999996"/>
    <n v="5.8"/>
    <n v="7"/>
    <x v="0"/>
    <x v="0"/>
    <x v="1"/>
  </r>
  <r>
    <n v="9981"/>
    <s v="Micro Fi"/>
    <x v="18"/>
    <n v="3.7"/>
    <n v="39"/>
    <n v="5000"/>
    <x v="0"/>
    <n v="0"/>
    <x v="0"/>
    <x v="13"/>
    <n v="2.4"/>
    <s v="2.3.3"/>
    <n v="2.8"/>
    <n v="2"/>
    <x v="2"/>
    <x v="0"/>
    <x v="1"/>
  </r>
  <r>
    <n v="9982"/>
    <s v="fi"/>
    <x v="18"/>
    <n v="2.9"/>
    <n v="691"/>
    <n v="100000"/>
    <x v="0"/>
    <n v="0"/>
    <x v="0"/>
    <x v="37"/>
    <s v="1.0.3"/>
    <n v="4"/>
    <n v="5.8"/>
    <n v="6"/>
    <x v="3"/>
    <x v="0"/>
    <x v="1"/>
  </r>
  <r>
    <n v="9983"/>
    <s v="Portable Wi-Fi hotspot Free"/>
    <x v="6"/>
    <n v="4"/>
    <n v="1711"/>
    <n v="100000"/>
    <x v="0"/>
    <n v="0"/>
    <x v="0"/>
    <x v="10"/>
    <s v="1.2.5.4-11"/>
    <n v="2.2999999999999998"/>
    <n v="2.1"/>
    <n v="1"/>
    <x v="0"/>
    <x v="0"/>
    <x v="1"/>
  </r>
  <r>
    <n v="9984"/>
    <s v="Wi-Fi Networks"/>
    <x v="27"/>
    <n v="4.2"/>
    <n v="115"/>
    <n v="10000"/>
    <x v="0"/>
    <n v="0"/>
    <x v="0"/>
    <x v="93"/>
    <n v="1.4"/>
    <n v="4.0999999999999996"/>
    <n v="1.4"/>
    <n v="10"/>
    <x v="4"/>
    <x v="0"/>
    <x v="1"/>
  </r>
  <r>
    <n v="9985"/>
    <s v="FI CFL"/>
    <x v="11"/>
    <n v="3.7"/>
    <n v="112"/>
    <n v="10000"/>
    <x v="0"/>
    <n v="0"/>
    <x v="0"/>
    <x v="24"/>
    <s v="1.1.1"/>
    <n v="5"/>
    <n v="3.9"/>
    <n v="7"/>
    <x v="0"/>
    <x v="0"/>
    <x v="1"/>
  </r>
  <r>
    <n v="9986"/>
    <s v="Tassa.fi Finland"/>
    <x v="16"/>
    <n v="3.6"/>
    <n v="346"/>
    <n v="50000"/>
    <x v="0"/>
    <n v="0"/>
    <x v="0"/>
    <x v="29"/>
    <n v="5.5"/>
    <n v="4"/>
    <n v="7.5"/>
    <n v="5"/>
    <x v="0"/>
    <x v="0"/>
    <x v="1"/>
  </r>
  <r>
    <n v="9987"/>
    <s v="TownWiFi | Wi-Fi Everywhere"/>
    <x v="6"/>
    <n v="3.9"/>
    <n v="2372"/>
    <n v="500000"/>
    <x v="0"/>
    <n v="0"/>
    <x v="0"/>
    <x v="10"/>
    <s v="4.2.1"/>
    <n v="4.2"/>
    <n v="58000"/>
    <n v="8"/>
    <x v="0"/>
    <x v="0"/>
    <x v="4"/>
  </r>
  <r>
    <n v="9988"/>
    <s v="Jazz Wi-Fi"/>
    <x v="6"/>
    <n v="3.4"/>
    <n v="49"/>
    <n v="10000"/>
    <x v="0"/>
    <n v="0"/>
    <x v="0"/>
    <x v="10"/>
    <n v="0.1"/>
    <n v="2.2999999999999998"/>
    <n v="4"/>
    <n v="2"/>
    <x v="1"/>
    <x v="0"/>
    <x v="1"/>
  </r>
  <r>
    <n v="9989"/>
    <s v="Xposed Wi-Fi-Pwd"/>
    <x v="26"/>
    <n v="3.5"/>
    <n v="1042"/>
    <n v="100000"/>
    <x v="0"/>
    <n v="0"/>
    <x v="0"/>
    <x v="92"/>
    <s v="3.0.0"/>
    <s v="4.0.3"/>
    <n v="404"/>
    <n v="8"/>
    <x v="2"/>
    <x v="0"/>
    <x v="1"/>
  </r>
  <r>
    <n v="9992"/>
    <s v="Sat-Fi Voice"/>
    <x v="6"/>
    <n v="3.4"/>
    <n v="37"/>
    <n v="1000"/>
    <x v="0"/>
    <n v="0"/>
    <x v="0"/>
    <x v="10"/>
    <s v="2.2.1.5"/>
    <n v="2.2000000000000002"/>
    <n v="14000"/>
    <n v="11"/>
    <x v="2"/>
    <x v="0"/>
    <x v="0"/>
  </r>
  <r>
    <n v="9993"/>
    <s v="Wi-Fi Visualizer"/>
    <x v="25"/>
    <n v="3.9"/>
    <n v="132"/>
    <n v="50000"/>
    <x v="0"/>
    <n v="0"/>
    <x v="0"/>
    <x v="90"/>
    <s v="0.0.9"/>
    <n v="2.2999999999999998"/>
    <n v="2.6"/>
    <n v="5"/>
    <x v="1"/>
    <x v="0"/>
    <x v="1"/>
  </r>
  <r>
    <n v="9994"/>
    <s v="Lennox iComfort Wi-Fi"/>
    <x v="16"/>
    <n v="3"/>
    <n v="552"/>
    <n v="50000"/>
    <x v="0"/>
    <n v="0"/>
    <x v="0"/>
    <x v="29"/>
    <s v="2.0.15"/>
    <s v="2.3.3"/>
    <n v="7.6"/>
    <n v="3"/>
    <x v="1"/>
    <x v="0"/>
    <x v="1"/>
  </r>
  <r>
    <n v="9995"/>
    <s v="Sci-Fi Sounds and Ringtones"/>
    <x v="26"/>
    <n v="3.6"/>
    <n v="128"/>
    <n v="10000"/>
    <x v="0"/>
    <n v="0"/>
    <x v="0"/>
    <x v="92"/>
    <n v="4"/>
    <n v="4"/>
    <n v="11000"/>
    <n v="9"/>
    <x v="1"/>
    <x v="0"/>
    <x v="0"/>
  </r>
  <r>
    <n v="9996"/>
    <s v="Sci Fi Sounds"/>
    <x v="18"/>
    <n v="3.2"/>
    <n v="4"/>
    <n v="1000"/>
    <x v="0"/>
    <n v="0"/>
    <x v="0"/>
    <x v="19"/>
    <n v="1"/>
    <n v="4"/>
    <n v="8"/>
    <n v="11"/>
    <x v="1"/>
    <x v="0"/>
    <x v="1"/>
  </r>
  <r>
    <n v="9997"/>
    <s v="Free Wi-fi HotspoT"/>
    <x v="6"/>
    <n v="4.0999999999999996"/>
    <n v="382"/>
    <n v="50000"/>
    <x v="0"/>
    <n v="0"/>
    <x v="0"/>
    <x v="10"/>
    <n v="2.5"/>
    <n v="4"/>
    <n v="2.2999999999999998"/>
    <n v="7"/>
    <x v="0"/>
    <x v="0"/>
    <x v="1"/>
  </r>
  <r>
    <n v="9998"/>
    <s v="FJ 4x4 Cruiser Offroad Driving"/>
    <x v="18"/>
    <n v="4.0999999999999996"/>
    <n v="3543"/>
    <n v="500000"/>
    <x v="0"/>
    <n v="0"/>
    <x v="0"/>
    <x v="45"/>
    <n v="1.1000000000000001"/>
    <n v="2.2999999999999998"/>
    <n v="49000"/>
    <n v="1"/>
    <x v="1"/>
    <x v="0"/>
    <x v="6"/>
  </r>
  <r>
    <n v="9999"/>
    <s v="FJ 4x4 Cruiser Snow Driving"/>
    <x v="18"/>
    <n v="4.2"/>
    <n v="1619"/>
    <n v="500000"/>
    <x v="0"/>
    <n v="0"/>
    <x v="0"/>
    <x v="45"/>
    <n v="1.3"/>
    <n v="4"/>
    <n v="43000"/>
    <n v="6"/>
    <x v="0"/>
    <x v="0"/>
    <x v="6"/>
  </r>
  <r>
    <n v="10000"/>
    <s v="Wallpapers Toyota FJ Cruiser"/>
    <x v="26"/>
    <n v="4.2"/>
    <n v="78"/>
    <n v="10000"/>
    <x v="0"/>
    <n v="0"/>
    <x v="0"/>
    <x v="92"/>
    <n v="1"/>
    <s v="2.3.3"/>
    <n v="10000"/>
    <n v="6"/>
    <x v="3"/>
    <x v="0"/>
    <x v="0"/>
  </r>
  <r>
    <n v="10001"/>
    <s v="New Wallpapers Toyota FJ Cruiser Theme"/>
    <x v="26"/>
    <m/>
    <n v="1"/>
    <n v="100"/>
    <x v="0"/>
    <n v="0"/>
    <x v="1"/>
    <x v="92"/>
    <n v="1"/>
    <n v="4.0999999999999996"/>
    <n v="16000"/>
    <n v="2"/>
    <x v="0"/>
    <x v="0"/>
    <x v="0"/>
  </r>
  <r>
    <n v="10002"/>
    <s v="FJ Final Join , Circles Game"/>
    <x v="17"/>
    <n v="4.7"/>
    <n v="32"/>
    <n v="1000"/>
    <x v="0"/>
    <n v="0"/>
    <x v="1"/>
    <x v="32"/>
    <n v="0.24"/>
    <n v="4.3"/>
    <n v="24000"/>
    <n v="7"/>
    <x v="0"/>
    <x v="0"/>
    <x v="2"/>
  </r>
  <r>
    <n v="10003"/>
    <s v="HD Wallpaper - Toyota FJ Cruiser"/>
    <x v="25"/>
    <m/>
    <n v="2"/>
    <n v="100"/>
    <x v="0"/>
    <n v="0"/>
    <x v="0"/>
    <x v="90"/>
    <n v="1"/>
    <n v="4"/>
    <n v="6.2"/>
    <n v="11"/>
    <x v="1"/>
    <x v="0"/>
    <x v="1"/>
  </r>
  <r>
    <n v="10004"/>
    <s v="FJ Drive: Mercedes-Benz Lease"/>
    <x v="1"/>
    <n v="4.5999999999999996"/>
    <n v="107"/>
    <n v="10000"/>
    <x v="0"/>
    <n v="0"/>
    <x v="0"/>
    <x v="4"/>
    <s v="2.0.0"/>
    <n v="4.0999999999999996"/>
    <n v="27000"/>
    <n v="11"/>
    <x v="1"/>
    <x v="0"/>
    <x v="2"/>
  </r>
  <r>
    <n v="10005"/>
    <s v="Driving n Parking School 2017"/>
    <x v="18"/>
    <n v="4.5"/>
    <n v="15"/>
    <n v="1000"/>
    <x v="0"/>
    <n v="0"/>
    <x v="0"/>
    <x v="45"/>
    <n v="1"/>
    <n v="2.2999999999999998"/>
    <n v="46000"/>
    <n v="5"/>
    <x v="1"/>
    <x v="0"/>
    <x v="6"/>
  </r>
  <r>
    <n v="10006"/>
    <s v="FJ WiFi HDD"/>
    <x v="25"/>
    <m/>
    <n v="40"/>
    <n v="5000"/>
    <x v="0"/>
    <n v="0"/>
    <x v="0"/>
    <x v="90"/>
    <s v="1.0.5"/>
    <n v="2.1"/>
    <n v="2.4"/>
    <n v="10"/>
    <x v="1"/>
    <x v="0"/>
    <x v="1"/>
  </r>
  <r>
    <n v="10007"/>
    <s v="Offroad Cruiser"/>
    <x v="18"/>
    <n v="4.3"/>
    <n v="42432"/>
    <n v="1000000"/>
    <x v="0"/>
    <n v="0"/>
    <x v="0"/>
    <x v="45"/>
    <n v="1.3"/>
    <s v="2.3.3"/>
    <n v="36000"/>
    <n v="7"/>
    <x v="3"/>
    <x v="0"/>
    <x v="3"/>
  </r>
  <r>
    <n v="10008"/>
    <s v="HD Themes Toyota Cruiser 70"/>
    <x v="26"/>
    <n v="4.5"/>
    <n v="86"/>
    <n v="10000"/>
    <x v="0"/>
    <n v="0"/>
    <x v="1"/>
    <x v="92"/>
    <n v="1"/>
    <s v="2.3.3"/>
    <n v="17000"/>
    <n v="10"/>
    <x v="3"/>
    <x v="0"/>
    <x v="0"/>
  </r>
  <r>
    <n v="10009"/>
    <s v="Toyota Cruisers &amp; Trucks Mag"/>
    <x v="24"/>
    <n v="4.5"/>
    <n v="10"/>
    <n v="500"/>
    <x v="0"/>
    <n v="0"/>
    <x v="0"/>
    <x v="88"/>
    <s v="3.0.0"/>
    <n v="4.4000000000000004"/>
    <n v="8"/>
    <n v="3"/>
    <x v="0"/>
    <x v="0"/>
    <x v="1"/>
  </r>
  <r>
    <n v="10010"/>
    <s v="4 x4 Offroad SUV 3D Truck Simulator Driving 2017"/>
    <x v="18"/>
    <n v="4.4000000000000004"/>
    <n v="32"/>
    <n v="1000"/>
    <x v="0"/>
    <n v="0"/>
    <x v="0"/>
    <x v="45"/>
    <n v="1"/>
    <n v="2.2999999999999998"/>
    <n v="37000"/>
    <n v="12"/>
    <x v="1"/>
    <x v="0"/>
    <x v="3"/>
  </r>
  <r>
    <n v="10011"/>
    <s v="Cake Shop - Kids Cooking"/>
    <x v="18"/>
    <n v="4.3"/>
    <n v="30668"/>
    <n v="5000000"/>
    <x v="0"/>
    <n v="0"/>
    <x v="0"/>
    <x v="35"/>
    <s v="2.1.3181"/>
    <s v="4.0.3"/>
    <n v="33000"/>
    <n v="7"/>
    <x v="0"/>
    <x v="0"/>
    <x v="3"/>
  </r>
  <r>
    <n v="10012"/>
    <s v="HD Themes Toyota Cruiser 60"/>
    <x v="26"/>
    <m/>
    <n v="0"/>
    <n v="100"/>
    <x v="0"/>
    <n v="0"/>
    <x v="1"/>
    <x v="92"/>
    <n v="1"/>
    <s v="2.3.3"/>
    <n v="15000"/>
    <n v="10"/>
    <x v="3"/>
    <x v="0"/>
    <x v="0"/>
  </r>
  <r>
    <n v="10013"/>
    <s v="HD Themes Toyota Cruiser70"/>
    <x v="26"/>
    <m/>
    <n v="0"/>
    <n v="100"/>
    <x v="0"/>
    <n v="0"/>
    <x v="1"/>
    <x v="92"/>
    <n v="1"/>
    <s v="2.3.3"/>
    <n v="15000"/>
    <n v="10"/>
    <x v="3"/>
    <x v="0"/>
    <x v="0"/>
  </r>
  <r>
    <n v="10014"/>
    <s v="HD Themes Toyota Cruiser 80"/>
    <x v="26"/>
    <m/>
    <n v="2"/>
    <n v="100"/>
    <x v="0"/>
    <n v="0"/>
    <x v="1"/>
    <x v="92"/>
    <n v="1"/>
    <s v="2.3.3"/>
    <n v="13000"/>
    <n v="10"/>
    <x v="3"/>
    <x v="0"/>
    <x v="0"/>
  </r>
  <r>
    <n v="10015"/>
    <s v="HD Themes Toyota Cruiser 50"/>
    <x v="26"/>
    <m/>
    <n v="1"/>
    <n v="50"/>
    <x v="0"/>
    <n v="0"/>
    <x v="1"/>
    <x v="92"/>
    <n v="1"/>
    <s v="2.3.3"/>
    <n v="11000"/>
    <n v="10"/>
    <x v="3"/>
    <x v="0"/>
    <x v="0"/>
  </r>
  <r>
    <n v="10016"/>
    <s v="OFF-ROAD SIMULATOR 4x4 : REAL"/>
    <x v="18"/>
    <n v="4.2"/>
    <n v="109"/>
    <n v="10000"/>
    <x v="0"/>
    <n v="0"/>
    <x v="0"/>
    <x v="45"/>
    <n v="1.4"/>
    <n v="2.2999999999999998"/>
    <n v="25000"/>
    <n v="4"/>
    <x v="1"/>
    <x v="0"/>
    <x v="2"/>
  </r>
  <r>
    <n v="10017"/>
    <s v="HD Themes Toyota Cruiser 100VX"/>
    <x v="26"/>
    <m/>
    <n v="2"/>
    <n v="100"/>
    <x v="0"/>
    <n v="0"/>
    <x v="1"/>
    <x v="92"/>
    <n v="1"/>
    <s v="2.3.3"/>
    <n v="16000"/>
    <n v="9"/>
    <x v="3"/>
    <x v="0"/>
    <x v="0"/>
  </r>
  <r>
    <n v="10018"/>
    <s v="HD Themes Toyota Cruiser 200"/>
    <x v="26"/>
    <n v="3.7"/>
    <n v="3"/>
    <n v="100"/>
    <x v="0"/>
    <n v="0"/>
    <x v="1"/>
    <x v="92"/>
    <n v="1"/>
    <s v="2.3.3"/>
    <n v="15000"/>
    <n v="10"/>
    <x v="3"/>
    <x v="0"/>
    <x v="0"/>
  </r>
  <r>
    <n v="10019"/>
    <s v="HD Themes Toyota Cruiser 40"/>
    <x v="26"/>
    <m/>
    <n v="2"/>
    <n v="100"/>
    <x v="0"/>
    <n v="0"/>
    <x v="1"/>
    <x v="92"/>
    <n v="1"/>
    <s v="2.3.3"/>
    <n v="15000"/>
    <n v="10"/>
    <x v="3"/>
    <x v="0"/>
    <x v="0"/>
  </r>
  <r>
    <n v="10021"/>
    <s v="Offroad 4x4 Car Driving"/>
    <x v="18"/>
    <n v="4.3"/>
    <n v="26224"/>
    <n v="1000000"/>
    <x v="0"/>
    <n v="0"/>
    <x v="0"/>
    <x v="45"/>
    <s v="1.0.4"/>
    <n v="2.2999999999999998"/>
    <n v="43000"/>
    <n v="4"/>
    <x v="1"/>
    <x v="0"/>
    <x v="6"/>
  </r>
  <r>
    <n v="10022"/>
    <s v="Motocross Beach Jumping 3D"/>
    <x v="18"/>
    <n v="4"/>
    <n v="105954"/>
    <n v="10000000"/>
    <x v="0"/>
    <n v="0"/>
    <x v="1"/>
    <x v="45"/>
    <s v="1.7.3"/>
    <n v="4.0999999999999996"/>
    <n v="43000"/>
    <n v="6"/>
    <x v="0"/>
    <x v="0"/>
    <x v="6"/>
  </r>
  <r>
    <n v="10023"/>
    <s v="Offroad drive : 4x4 driving game"/>
    <x v="17"/>
    <n v="3.5"/>
    <n v="2071"/>
    <n v="100000"/>
    <x v="0"/>
    <n v="0"/>
    <x v="0"/>
    <x v="42"/>
    <s v="1.0.3"/>
    <n v="4.0999999999999996"/>
    <n v="36000"/>
    <n v="6"/>
    <x v="0"/>
    <x v="0"/>
    <x v="3"/>
  </r>
  <r>
    <n v="10024"/>
    <s v="Hair saloon - Spa salon"/>
    <x v="18"/>
    <n v="4.2"/>
    <n v="38473"/>
    <n v="10000000"/>
    <x v="0"/>
    <n v="0"/>
    <x v="0"/>
    <x v="35"/>
    <s v="1.0.5"/>
    <n v="4.0999999999999996"/>
    <n v="23000"/>
    <n v="4"/>
    <x v="0"/>
    <x v="0"/>
    <x v="2"/>
  </r>
  <r>
    <n v="10025"/>
    <s v="Rope Hero: Vice Town"/>
    <x v="17"/>
    <n v="4.4000000000000004"/>
    <n v="452589"/>
    <n v="10000000"/>
    <x v="0"/>
    <n v="0"/>
    <x v="3"/>
    <x v="36"/>
    <n v="2.2000000000000002"/>
    <n v="4"/>
    <n v="99000"/>
    <n v="7"/>
    <x v="0"/>
    <x v="0"/>
    <x v="9"/>
  </r>
  <r>
    <n v="10026"/>
    <s v="Drive 4x4 Luxury SUV Jeep"/>
    <x v="17"/>
    <n v="4.2"/>
    <n v="2183"/>
    <n v="500000"/>
    <x v="0"/>
    <n v="0"/>
    <x v="0"/>
    <x v="42"/>
    <n v="1.1200000000000001"/>
    <n v="2.2999999999999998"/>
    <n v="46000"/>
    <n v="7"/>
    <x v="0"/>
    <x v="0"/>
    <x v="6"/>
  </r>
  <r>
    <n v="10027"/>
    <s v="PIP Selfie Camera Photo Editor"/>
    <x v="22"/>
    <n v="4.4000000000000004"/>
    <n v="156322"/>
    <n v="10000000"/>
    <x v="0"/>
    <n v="0"/>
    <x v="0"/>
    <x v="87"/>
    <m/>
    <m/>
    <m/>
    <n v="2"/>
    <x v="0"/>
    <x v="0"/>
    <x v="1"/>
  </r>
  <r>
    <n v="10028"/>
    <s v="FJ-link"/>
    <x v="25"/>
    <m/>
    <n v="1"/>
    <n v="10"/>
    <x v="0"/>
    <n v="0"/>
    <x v="0"/>
    <x v="90"/>
    <s v="1.1.2"/>
    <n v="4.0999999999999996"/>
    <n v="20000"/>
    <n v="1"/>
    <x v="0"/>
    <x v="0"/>
    <x v="2"/>
  </r>
  <r>
    <n v="10029"/>
    <s v="Motocross Mayhem"/>
    <x v="17"/>
    <n v="3.8"/>
    <n v="35171"/>
    <n v="1000000"/>
    <x v="0"/>
    <n v="0"/>
    <x v="0"/>
    <x v="42"/>
    <n v="1.2"/>
    <n v="2.2999999999999998"/>
    <n v="45000"/>
    <n v="2"/>
    <x v="2"/>
    <x v="0"/>
    <x v="6"/>
  </r>
  <r>
    <n v="10030"/>
    <s v="Funny Jokes"/>
    <x v="18"/>
    <n v="3.9"/>
    <n v="2505"/>
    <n v="100000"/>
    <x v="0"/>
    <n v="0"/>
    <x v="3"/>
    <x v="19"/>
    <n v="1.2"/>
    <n v="4.0999999999999996"/>
    <n v="2.9"/>
    <n v="6"/>
    <x v="0"/>
    <x v="0"/>
    <x v="1"/>
  </r>
  <r>
    <n v="10031"/>
    <s v="Flight Simulator: Fly Plane 3D"/>
    <x v="18"/>
    <n v="4"/>
    <n v="660613"/>
    <n v="50000000"/>
    <x v="0"/>
    <n v="0"/>
    <x v="0"/>
    <x v="45"/>
    <n v="1.32"/>
    <n v="2.2999999999999998"/>
    <n v="21000"/>
    <n v="3"/>
    <x v="1"/>
    <x v="0"/>
    <x v="2"/>
  </r>
  <r>
    <n v="10032"/>
    <s v="Motocross Fun Simulator"/>
    <x v="18"/>
    <n v="3.8"/>
    <n v="22570"/>
    <n v="1000000"/>
    <x v="0"/>
    <n v="0"/>
    <x v="0"/>
    <x v="45"/>
    <n v="1.2"/>
    <s v="2.3.3"/>
    <n v="35000"/>
    <n v="1"/>
    <x v="1"/>
    <x v="0"/>
    <x v="3"/>
  </r>
  <r>
    <n v="10033"/>
    <s v="Dino Defends king 3 â€“ Dinosaur T rex Hunter Games"/>
    <x v="17"/>
    <n v="3.6"/>
    <n v="182"/>
    <n v="50000"/>
    <x v="0"/>
    <n v="0"/>
    <x v="1"/>
    <x v="46"/>
    <n v="2.1"/>
    <n v="4.0999999999999996"/>
    <n v="41000"/>
    <n v="3"/>
    <x v="0"/>
    <x v="0"/>
    <x v="6"/>
  </r>
  <r>
    <n v="10034"/>
    <s v="Fast Notes FJ"/>
    <x v="27"/>
    <n v="4.2"/>
    <n v="12"/>
    <n v="500"/>
    <x v="0"/>
    <n v="0"/>
    <x v="0"/>
    <x v="93"/>
    <s v="8.0.0"/>
    <n v="2.2000000000000002"/>
    <n v="2.2000000000000002"/>
    <n v="8"/>
    <x v="2"/>
    <x v="0"/>
    <x v="1"/>
  </r>
  <r>
    <n v="10035"/>
    <s v="FJ Toolkit"/>
    <x v="25"/>
    <m/>
    <n v="1"/>
    <n v="100"/>
    <x v="1"/>
    <n v="1.49"/>
    <x v="0"/>
    <x v="90"/>
    <n v="14"/>
    <n v="4"/>
    <n v="2.5"/>
    <n v="12"/>
    <x v="4"/>
    <x v="1"/>
    <x v="1"/>
  </r>
  <r>
    <n v="10036"/>
    <s v="Block Gun 3D: Haunted Hollow"/>
    <x v="17"/>
    <n v="3.8"/>
    <n v="16282"/>
    <n v="1000000"/>
    <x v="0"/>
    <n v="0"/>
    <x v="1"/>
    <x v="36"/>
    <s v="1.1.4"/>
    <n v="2.2999999999999998"/>
    <n v="35000"/>
    <n v="10"/>
    <x v="1"/>
    <x v="0"/>
    <x v="3"/>
  </r>
  <r>
    <n v="10037"/>
    <s v="Art of F J Taylor"/>
    <x v="30"/>
    <m/>
    <n v="2"/>
    <n v="10"/>
    <x v="0"/>
    <n v="0"/>
    <x v="0"/>
    <x v="99"/>
    <s v="1.0.2"/>
    <n v="4.3"/>
    <n v="1.5"/>
    <n v="6"/>
    <x v="4"/>
    <x v="0"/>
    <x v="1"/>
  </r>
  <r>
    <n v="10038"/>
    <s v="Driving Suv Toyota Car Simulator"/>
    <x v="18"/>
    <n v="3.7"/>
    <n v="187"/>
    <n v="10000"/>
    <x v="0"/>
    <n v="0"/>
    <x v="0"/>
    <x v="45"/>
    <n v="1"/>
    <n v="4"/>
    <n v="54000"/>
    <n v="11"/>
    <x v="1"/>
    <x v="0"/>
    <x v="4"/>
  </r>
  <r>
    <n v="10039"/>
    <s v="Navy Gunner Shoot War 3D"/>
    <x v="17"/>
    <n v="4"/>
    <n v="103199"/>
    <n v="10000000"/>
    <x v="0"/>
    <n v="0"/>
    <x v="1"/>
    <x v="36"/>
    <s v="1.0.7.8"/>
    <n v="4.2"/>
    <n v="44000"/>
    <n v="8"/>
    <x v="0"/>
    <x v="0"/>
    <x v="6"/>
  </r>
  <r>
    <n v="10040"/>
    <s v="Drift Legends"/>
    <x v="17"/>
    <n v="4.2"/>
    <n v="33788"/>
    <n v="1000000"/>
    <x v="0"/>
    <n v="0"/>
    <x v="0"/>
    <x v="42"/>
    <s v="1.8.5"/>
    <n v="4.0999999999999996"/>
    <n v="27000"/>
    <n v="3"/>
    <x v="0"/>
    <x v="0"/>
    <x v="2"/>
  </r>
  <r>
    <n v="10041"/>
    <s v="FK"/>
    <x v="19"/>
    <n v="4.4000000000000004"/>
    <n v="1517"/>
    <n v="100000"/>
    <x v="0"/>
    <n v="0"/>
    <x v="0"/>
    <x v="84"/>
    <s v="2.5.9"/>
    <n v="2.2999999999999998"/>
    <n v="8.5"/>
    <n v="7"/>
    <x v="0"/>
    <x v="0"/>
    <x v="1"/>
  </r>
  <r>
    <n v="10042"/>
    <s v="FK (FlightKid)"/>
    <x v="17"/>
    <m/>
    <n v="2"/>
    <n v="10"/>
    <x v="0"/>
    <n v="0"/>
    <x v="0"/>
    <x v="36"/>
    <n v="1"/>
    <n v="4"/>
    <n v="22000"/>
    <n v="3"/>
    <x v="3"/>
    <x v="0"/>
    <x v="2"/>
  </r>
  <r>
    <n v="10043"/>
    <s v="FK SÅ«duva MarijampolÄ—"/>
    <x v="23"/>
    <m/>
    <n v="2"/>
    <n v="10"/>
    <x v="0"/>
    <n v="0"/>
    <x v="0"/>
    <x v="39"/>
    <n v="1"/>
    <n v="4.0999999999999996"/>
    <n v="26000"/>
    <n v="2"/>
    <x v="0"/>
    <x v="0"/>
    <x v="2"/>
  </r>
  <r>
    <n v="10044"/>
    <s v="Fairy Kingdom: World of Magic and Farming"/>
    <x v="18"/>
    <n v="4.4000000000000004"/>
    <n v="129542"/>
    <n v="1000000"/>
    <x v="0"/>
    <n v="0"/>
    <x v="0"/>
    <x v="117"/>
    <s v="2.4.9"/>
    <s v="4.0.3"/>
    <n v="63000"/>
    <n v="7"/>
    <x v="0"/>
    <x v="0"/>
    <x v="7"/>
  </r>
  <r>
    <n v="10045"/>
    <s v="FK Å½eljezniÄar"/>
    <x v="23"/>
    <n v="4.9000000000000004"/>
    <n v="1420"/>
    <n v="10000"/>
    <x v="0"/>
    <n v="0"/>
    <x v="0"/>
    <x v="39"/>
    <s v="2.5.0"/>
    <n v="4.2"/>
    <n v="20000"/>
    <n v="7"/>
    <x v="0"/>
    <x v="0"/>
    <x v="2"/>
  </r>
  <r>
    <n v="10046"/>
    <s v="FK Oleksandria"/>
    <x v="23"/>
    <m/>
    <n v="0"/>
    <n v="10"/>
    <x v="0"/>
    <n v="0"/>
    <x v="0"/>
    <x v="39"/>
    <n v="1"/>
    <n v="4.0999999999999996"/>
    <n v="26000"/>
    <n v="2"/>
    <x v="0"/>
    <x v="0"/>
    <x v="2"/>
  </r>
  <r>
    <n v="10047"/>
    <s v="FK CLASSIC FOR YOU"/>
    <x v="4"/>
    <n v="5"/>
    <n v="1"/>
    <n v="10"/>
    <x v="0"/>
    <n v="0"/>
    <x v="0"/>
    <x v="7"/>
    <s v="1.1.0"/>
    <n v="4"/>
    <n v="3.5"/>
    <n v="2"/>
    <x v="0"/>
    <x v="0"/>
    <x v="1"/>
  </r>
  <r>
    <n v="10048"/>
    <s v="FK Sileks"/>
    <x v="23"/>
    <m/>
    <n v="0"/>
    <n v="1"/>
    <x v="0"/>
    <n v="0"/>
    <x v="0"/>
    <x v="39"/>
    <n v="1"/>
    <n v="4.0999999999999996"/>
    <n v="26000"/>
    <n v="3"/>
    <x v="0"/>
    <x v="0"/>
    <x v="2"/>
  </r>
  <r>
    <n v="10049"/>
    <s v="Kernel Manager for Franco Kernel âœ¨"/>
    <x v="25"/>
    <n v="4.8"/>
    <n v="12700"/>
    <n v="100000"/>
    <x v="1"/>
    <n v="3.49"/>
    <x v="0"/>
    <x v="90"/>
    <s v="3.2.5"/>
    <n v="5"/>
    <n v="10000"/>
    <n v="8"/>
    <x v="0"/>
    <x v="1"/>
    <x v="0"/>
  </r>
  <r>
    <n v="10050"/>
    <s v="QarabaÄŸ FK"/>
    <x v="23"/>
    <m/>
    <n v="9"/>
    <n v="100"/>
    <x v="0"/>
    <n v="0"/>
    <x v="0"/>
    <x v="39"/>
    <n v="1.1399999999999999"/>
    <n v="4.2"/>
    <n v="5.5"/>
    <n v="8"/>
    <x v="0"/>
    <x v="0"/>
    <x v="1"/>
  </r>
  <r>
    <n v="10051"/>
    <s v="FK Sloboda Tuzla"/>
    <x v="23"/>
    <m/>
    <n v="0"/>
    <n v="10"/>
    <x v="0"/>
    <n v="0"/>
    <x v="0"/>
    <x v="39"/>
    <n v="1"/>
    <n v="4.0999999999999996"/>
    <n v="26000"/>
    <n v="2"/>
    <x v="0"/>
    <x v="0"/>
    <x v="2"/>
  </r>
  <r>
    <n v="10052"/>
    <s v="FK Jelgava"/>
    <x v="23"/>
    <m/>
    <n v="0"/>
    <n v="5"/>
    <x v="0"/>
    <n v="0"/>
    <x v="0"/>
    <x v="39"/>
    <n v="1"/>
    <n v="4.0999999999999996"/>
    <n v="26000"/>
    <n v="2"/>
    <x v="0"/>
    <x v="0"/>
    <x v="2"/>
  </r>
  <r>
    <n v="10053"/>
    <s v="FK Vojvodina"/>
    <x v="23"/>
    <m/>
    <n v="5"/>
    <n v="50"/>
    <x v="0"/>
    <n v="0"/>
    <x v="0"/>
    <x v="39"/>
    <n v="1"/>
    <n v="4.0999999999999996"/>
    <n v="26000"/>
    <n v="2"/>
    <x v="0"/>
    <x v="0"/>
    <x v="2"/>
  </r>
  <r>
    <n v="10054"/>
    <s v="FK Liepaja"/>
    <x v="23"/>
    <m/>
    <n v="4"/>
    <n v="100"/>
    <x v="0"/>
    <n v="0"/>
    <x v="0"/>
    <x v="39"/>
    <n v="1"/>
    <n v="4.0999999999999996"/>
    <n v="26000"/>
    <n v="3"/>
    <x v="0"/>
    <x v="0"/>
    <x v="2"/>
  </r>
  <r>
    <n v="10055"/>
    <s v="FK Teplice"/>
    <x v="23"/>
    <m/>
    <n v="2"/>
    <n v="50"/>
    <x v="0"/>
    <n v="0"/>
    <x v="0"/>
    <x v="39"/>
    <n v="1"/>
    <n v="4.0999999999999996"/>
    <n v="26000"/>
    <n v="3"/>
    <x v="0"/>
    <x v="0"/>
    <x v="2"/>
  </r>
  <r>
    <n v="10056"/>
    <s v="FK Sarajevo"/>
    <x v="23"/>
    <m/>
    <n v="6"/>
    <n v="100"/>
    <x v="0"/>
    <n v="0"/>
    <x v="0"/>
    <x v="39"/>
    <n v="1"/>
    <n v="4.0999999999999996"/>
    <n v="26000"/>
    <n v="3"/>
    <x v="0"/>
    <x v="0"/>
    <x v="2"/>
  </r>
  <r>
    <n v="10057"/>
    <s v="FK Vardar"/>
    <x v="23"/>
    <m/>
    <n v="2"/>
    <n v="10"/>
    <x v="0"/>
    <n v="0"/>
    <x v="0"/>
    <x v="39"/>
    <n v="1"/>
    <n v="4.0999999999999996"/>
    <n v="26000"/>
    <n v="2"/>
    <x v="0"/>
    <x v="0"/>
    <x v="2"/>
  </r>
  <r>
    <n v="10058"/>
    <s v="Ray Financial Calculator Pro"/>
    <x v="11"/>
    <n v="4"/>
    <n v="67"/>
    <n v="10000"/>
    <x v="1"/>
    <n v="2.99"/>
    <x v="0"/>
    <x v="24"/>
    <n v="4"/>
    <n v="3.2"/>
    <n v="2.4"/>
    <n v="7"/>
    <x v="1"/>
    <x v="1"/>
    <x v="1"/>
  </r>
  <r>
    <n v="10059"/>
    <s v="FK Bregalnica Å tip"/>
    <x v="23"/>
    <m/>
    <n v="0"/>
    <n v="1"/>
    <x v="0"/>
    <n v="0"/>
    <x v="0"/>
    <x v="39"/>
    <n v="1"/>
    <n v="4.0999999999999996"/>
    <n v="26000"/>
    <n v="2"/>
    <x v="0"/>
    <x v="0"/>
    <x v="2"/>
  </r>
  <r>
    <n v="10060"/>
    <s v="FK Mladost Lucani"/>
    <x v="23"/>
    <m/>
    <n v="0"/>
    <n v="5"/>
    <x v="0"/>
    <n v="0"/>
    <x v="0"/>
    <x v="39"/>
    <n v="1"/>
    <n v="4.0999999999999996"/>
    <n v="26000"/>
    <n v="2"/>
    <x v="0"/>
    <x v="0"/>
    <x v="2"/>
  </r>
  <r>
    <n v="10061"/>
    <s v="FK Radnicki Nis"/>
    <x v="23"/>
    <m/>
    <n v="1"/>
    <n v="50"/>
    <x v="0"/>
    <n v="0"/>
    <x v="0"/>
    <x v="39"/>
    <n v="1"/>
    <n v="4.0999999999999996"/>
    <n v="26000"/>
    <n v="2"/>
    <x v="0"/>
    <x v="0"/>
    <x v="2"/>
  </r>
  <r>
    <n v="10062"/>
    <s v="FK Dukla Prague"/>
    <x v="23"/>
    <m/>
    <n v="0"/>
    <n v="10"/>
    <x v="0"/>
    <n v="0"/>
    <x v="0"/>
    <x v="39"/>
    <n v="1"/>
    <n v="4.0999999999999996"/>
    <n v="26000"/>
    <n v="2"/>
    <x v="0"/>
    <x v="0"/>
    <x v="2"/>
  </r>
  <r>
    <n v="10063"/>
    <s v="FK Rad"/>
    <x v="23"/>
    <m/>
    <n v="1"/>
    <n v="10"/>
    <x v="0"/>
    <n v="0"/>
    <x v="0"/>
    <x v="39"/>
    <n v="1"/>
    <n v="4.0999999999999996"/>
    <n v="26000"/>
    <n v="2"/>
    <x v="0"/>
    <x v="0"/>
    <x v="2"/>
  </r>
  <r>
    <n v="10064"/>
    <s v="FK Jablonec"/>
    <x v="23"/>
    <m/>
    <n v="2"/>
    <n v="50"/>
    <x v="0"/>
    <n v="0"/>
    <x v="0"/>
    <x v="39"/>
    <n v="1"/>
    <n v="4.0999999999999996"/>
    <n v="26000"/>
    <n v="2"/>
    <x v="0"/>
    <x v="0"/>
    <x v="2"/>
  </r>
  <r>
    <n v="10065"/>
    <s v="FK Senica"/>
    <x v="23"/>
    <m/>
    <n v="0"/>
    <n v="10"/>
    <x v="0"/>
    <n v="0"/>
    <x v="0"/>
    <x v="39"/>
    <n v="14"/>
    <n v="4.0999999999999996"/>
    <n v="13000"/>
    <n v="8"/>
    <x v="1"/>
    <x v="0"/>
    <x v="0"/>
  </r>
  <r>
    <n v="10066"/>
    <s v="FK Vozdovac"/>
    <x v="23"/>
    <m/>
    <n v="1"/>
    <n v="10"/>
    <x v="0"/>
    <n v="0"/>
    <x v="0"/>
    <x v="39"/>
    <n v="1"/>
    <n v="4.0999999999999996"/>
    <n v="26000"/>
    <n v="2"/>
    <x v="0"/>
    <x v="0"/>
    <x v="2"/>
  </r>
  <r>
    <n v="10067"/>
    <s v="Toy Truck Rally 3D"/>
    <x v="17"/>
    <n v="4"/>
    <n v="301895"/>
    <n v="50000000"/>
    <x v="0"/>
    <n v="0"/>
    <x v="0"/>
    <x v="42"/>
    <s v="1.4.4"/>
    <n v="4.0999999999999996"/>
    <n v="25000"/>
    <n v="5"/>
    <x v="0"/>
    <x v="0"/>
    <x v="2"/>
  </r>
  <r>
    <n v="10068"/>
    <s v="FK MladÃ¡ Boleslav"/>
    <x v="23"/>
    <m/>
    <n v="0"/>
    <n v="10"/>
    <x v="0"/>
    <n v="0"/>
    <x v="0"/>
    <x v="39"/>
    <n v="2"/>
    <n v="4.0999999999999996"/>
    <n v="26000"/>
    <n v="3"/>
    <x v="0"/>
    <x v="0"/>
    <x v="2"/>
  </r>
  <r>
    <n v="10069"/>
    <s v="FK Macva Sabac"/>
    <x v="23"/>
    <m/>
    <n v="3"/>
    <n v="10"/>
    <x v="0"/>
    <n v="0"/>
    <x v="0"/>
    <x v="39"/>
    <n v="1"/>
    <n v="4.0999999999999996"/>
    <n v="26000"/>
    <n v="2"/>
    <x v="0"/>
    <x v="0"/>
    <x v="2"/>
  </r>
  <r>
    <n v="10070"/>
    <s v="FK Crvena zvezda"/>
    <x v="23"/>
    <n v="4.9000000000000004"/>
    <n v="1211"/>
    <n v="10000"/>
    <x v="0"/>
    <n v="0"/>
    <x v="0"/>
    <x v="39"/>
    <s v="1.0.1"/>
    <n v="4.4000000000000004"/>
    <n v="15000"/>
    <n v="1"/>
    <x v="0"/>
    <x v="0"/>
    <x v="0"/>
  </r>
  <r>
    <n v="10071"/>
    <s v="FK Events"/>
    <x v="27"/>
    <m/>
    <n v="0"/>
    <n v="5"/>
    <x v="0"/>
    <n v="0"/>
    <x v="1"/>
    <x v="93"/>
    <s v="7.17.2.1"/>
    <n v="5"/>
    <n v="18000"/>
    <n v="6"/>
    <x v="0"/>
    <x v="0"/>
    <x v="0"/>
  </r>
  <r>
    <n v="10072"/>
    <s v="PRO MX MOTOCROSS 2"/>
    <x v="17"/>
    <n v="3.8"/>
    <n v="25275"/>
    <n v="5000000"/>
    <x v="0"/>
    <n v="0"/>
    <x v="0"/>
    <x v="42"/>
    <n v="1.1000000000000001"/>
    <n v="2.2999999999999998"/>
    <n v="21000"/>
    <n v="8"/>
    <x v="1"/>
    <x v="0"/>
    <x v="2"/>
  </r>
  <r>
    <n v="10073"/>
    <s v="FK Jonava"/>
    <x v="23"/>
    <m/>
    <n v="1"/>
    <n v="5"/>
    <x v="0"/>
    <n v="0"/>
    <x v="0"/>
    <x v="39"/>
    <n v="1"/>
    <n v="4.0999999999999996"/>
    <n v="26000"/>
    <n v="2"/>
    <x v="0"/>
    <x v="0"/>
    <x v="2"/>
  </r>
  <r>
    <n v="10074"/>
    <s v="FK Å½eljezniÄar Izzy"/>
    <x v="18"/>
    <n v="4.9000000000000004"/>
    <n v="119"/>
    <n v="1000"/>
    <x v="0"/>
    <n v="0"/>
    <x v="0"/>
    <x v="19"/>
    <n v="1"/>
    <n v="4.4000000000000004"/>
    <n v="17000"/>
    <n v="11"/>
    <x v="3"/>
    <x v="0"/>
    <x v="0"/>
  </r>
  <r>
    <n v="10075"/>
    <s v="FK ÄŒukariÄki"/>
    <x v="23"/>
    <m/>
    <n v="0"/>
    <n v="10"/>
    <x v="0"/>
    <n v="0"/>
    <x v="0"/>
    <x v="39"/>
    <n v="1"/>
    <n v="4.0999999999999996"/>
    <n v="26000"/>
    <n v="2"/>
    <x v="0"/>
    <x v="0"/>
    <x v="2"/>
  </r>
  <r>
    <n v="10076"/>
    <s v="Austria Wien FK - Fussball - Inoffizielle App"/>
    <x v="23"/>
    <m/>
    <n v="2"/>
    <n v="100"/>
    <x v="0"/>
    <n v="0"/>
    <x v="0"/>
    <x v="39"/>
    <s v="1.0.4"/>
    <n v="4.0999999999999996"/>
    <n v="12000"/>
    <n v="7"/>
    <x v="0"/>
    <x v="0"/>
    <x v="0"/>
  </r>
  <r>
    <n v="10077"/>
    <s v="FK Å½eleziarne PodbrezovÃ¡"/>
    <x v="23"/>
    <m/>
    <n v="0"/>
    <n v="5"/>
    <x v="0"/>
    <n v="0"/>
    <x v="0"/>
    <x v="39"/>
    <n v="1"/>
    <n v="4.0999999999999996"/>
    <n v="26000"/>
    <n v="4"/>
    <x v="0"/>
    <x v="0"/>
    <x v="2"/>
  </r>
  <r>
    <n v="10078"/>
    <s v="FK Viktoria Å½iÅ¾kov"/>
    <x v="23"/>
    <m/>
    <n v="0"/>
    <n v="10"/>
    <x v="0"/>
    <n v="0"/>
    <x v="0"/>
    <x v="39"/>
    <n v="1"/>
    <n v="4.0999999999999996"/>
    <n v="26000"/>
    <n v="2"/>
    <x v="0"/>
    <x v="0"/>
    <x v="2"/>
  </r>
  <r>
    <n v="10079"/>
    <s v="FK Zemun"/>
    <x v="23"/>
    <m/>
    <n v="3"/>
    <n v="10"/>
    <x v="0"/>
    <n v="0"/>
    <x v="0"/>
    <x v="39"/>
    <n v="1"/>
    <n v="4.0999999999999996"/>
    <n v="26000"/>
    <n v="2"/>
    <x v="0"/>
    <x v="0"/>
    <x v="2"/>
  </r>
  <r>
    <n v="10080"/>
    <s v="FK Atlantas"/>
    <x v="23"/>
    <n v="1.5"/>
    <n v="2"/>
    <n v="5"/>
    <x v="0"/>
    <n v="0"/>
    <x v="0"/>
    <x v="39"/>
    <n v="1"/>
    <n v="4.0999999999999996"/>
    <n v="26000"/>
    <n v="2"/>
    <x v="0"/>
    <x v="0"/>
    <x v="2"/>
  </r>
  <r>
    <n v="10081"/>
    <s v="FK Spartak Subotica"/>
    <x v="23"/>
    <m/>
    <n v="0"/>
    <n v="10"/>
    <x v="0"/>
    <n v="0"/>
    <x v="0"/>
    <x v="39"/>
    <n v="1"/>
    <n v="4.0999999999999996"/>
    <n v="26000"/>
    <n v="2"/>
    <x v="0"/>
    <x v="0"/>
    <x v="2"/>
  </r>
  <r>
    <n v="10082"/>
    <s v="FK Dedinje BGD"/>
    <x v="23"/>
    <n v="5"/>
    <n v="36"/>
    <n v="100"/>
    <x v="0"/>
    <n v="0"/>
    <x v="0"/>
    <x v="39"/>
    <n v="1.1000000000000001"/>
    <n v="4"/>
    <n v="2.6"/>
    <n v="2"/>
    <x v="1"/>
    <x v="0"/>
    <x v="1"/>
  </r>
  <r>
    <n v="10083"/>
    <s v="FK Fotbal TÅ™inec"/>
    <x v="23"/>
    <m/>
    <n v="0"/>
    <n v="10"/>
    <x v="0"/>
    <n v="0"/>
    <x v="0"/>
    <x v="39"/>
    <n v="1"/>
    <n v="4.0999999999999996"/>
    <n v="27000"/>
    <n v="3"/>
    <x v="0"/>
    <x v="0"/>
    <x v="2"/>
  </r>
  <r>
    <n v="10084"/>
    <s v="FK Crvena Zvezda Izzy"/>
    <x v="25"/>
    <n v="4.8"/>
    <n v="1456"/>
    <n v="50000"/>
    <x v="0"/>
    <n v="0"/>
    <x v="0"/>
    <x v="90"/>
    <n v="1.2"/>
    <n v="4.4000000000000004"/>
    <n v="15000"/>
    <n v="11"/>
    <x v="3"/>
    <x v="0"/>
    <x v="0"/>
  </r>
  <r>
    <n v="10085"/>
    <s v="FK Utenis Utena"/>
    <x v="23"/>
    <m/>
    <n v="0"/>
    <n v="5"/>
    <x v="0"/>
    <n v="0"/>
    <x v="0"/>
    <x v="39"/>
    <n v="1"/>
    <n v="4.0999999999999996"/>
    <n v="26000"/>
    <n v="2"/>
    <x v="0"/>
    <x v="0"/>
    <x v="2"/>
  </r>
  <r>
    <n v="10086"/>
    <s v="Crazy Freekick"/>
    <x v="23"/>
    <n v="3.9"/>
    <n v="47688"/>
    <n v="5000000"/>
    <x v="0"/>
    <n v="0"/>
    <x v="0"/>
    <x v="39"/>
    <s v="1.0.15"/>
    <n v="2.2999999999999998"/>
    <n v="17000"/>
    <n v="5"/>
    <x v="3"/>
    <x v="0"/>
    <x v="0"/>
  </r>
  <r>
    <n v="10087"/>
    <s v="FL State Parks Guide"/>
    <x v="24"/>
    <n v="3.7"/>
    <n v="871"/>
    <n v="100000"/>
    <x v="0"/>
    <n v="0"/>
    <x v="0"/>
    <x v="88"/>
    <s v="5.29.23 Domain 253"/>
    <n v="4.4000000000000004"/>
    <n v="45000"/>
    <n v="10"/>
    <x v="1"/>
    <x v="0"/>
    <x v="6"/>
  </r>
  <r>
    <n v="10088"/>
    <s v="FL SW Fishing Regulations"/>
    <x v="23"/>
    <n v="4.5999999999999996"/>
    <n v="60"/>
    <n v="1000"/>
    <x v="1"/>
    <n v="1.99"/>
    <x v="0"/>
    <x v="39"/>
    <n v="1.03"/>
    <n v="2.2000000000000002"/>
    <n v="24000"/>
    <n v="3"/>
    <x v="2"/>
    <x v="1"/>
    <x v="2"/>
  </r>
  <r>
    <n v="10089"/>
    <s v="Permit Test FL Florida DHSMV"/>
    <x v="18"/>
    <n v="4.7"/>
    <n v="246"/>
    <n v="10000"/>
    <x v="0"/>
    <n v="0"/>
    <x v="0"/>
    <x v="13"/>
    <s v="2.9.0"/>
    <n v="4.0999999999999996"/>
    <n v="11000"/>
    <n v="10"/>
    <x v="1"/>
    <x v="0"/>
    <x v="0"/>
  </r>
  <r>
    <n v="10090"/>
    <s v="FL Lottery Results"/>
    <x v="18"/>
    <n v="4.5999999999999996"/>
    <n v="1481"/>
    <n v="50000"/>
    <x v="0"/>
    <n v="0"/>
    <x v="1"/>
    <x v="19"/>
    <n v="3.7"/>
    <n v="4.0999999999999996"/>
    <n v="3.1"/>
    <n v="3"/>
    <x v="0"/>
    <x v="0"/>
    <x v="1"/>
  </r>
  <r>
    <n v="10091"/>
    <s v="Florida DMV Permit Test -Fl"/>
    <x v="18"/>
    <n v="4.3"/>
    <n v="87"/>
    <n v="10000"/>
    <x v="0"/>
    <n v="0"/>
    <x v="0"/>
    <x v="13"/>
    <s v="6.0.3"/>
    <n v="4.4000000000000004"/>
    <n v="30000"/>
    <n v="2"/>
    <x v="0"/>
    <x v="0"/>
    <x v="3"/>
  </r>
  <r>
    <n v="10092"/>
    <s v="Lottery Results: Florida"/>
    <x v="18"/>
    <n v="4.2"/>
    <n v="582"/>
    <n v="100000"/>
    <x v="0"/>
    <n v="0"/>
    <x v="1"/>
    <x v="19"/>
    <n v="4"/>
    <n v="4"/>
    <n v="3.2"/>
    <n v="1"/>
    <x v="0"/>
    <x v="0"/>
    <x v="1"/>
  </r>
  <r>
    <n v="10093"/>
    <s v="Scratch-Off Guide for FL Lotto"/>
    <x v="18"/>
    <n v="4.5999999999999996"/>
    <n v="25"/>
    <n v="5000"/>
    <x v="0"/>
    <n v="0"/>
    <x v="0"/>
    <x v="19"/>
    <n v="1.1100000000000001"/>
    <s v="4.0.3"/>
    <n v="5.6"/>
    <n v="7"/>
    <x v="0"/>
    <x v="0"/>
    <x v="1"/>
  </r>
  <r>
    <n v="10094"/>
    <s v="Charlotte County, FL"/>
    <x v="27"/>
    <n v="4.7"/>
    <n v="10"/>
    <n v="1000"/>
    <x v="0"/>
    <n v="0"/>
    <x v="0"/>
    <x v="93"/>
    <s v="3.9.4"/>
    <s v="4.0.3"/>
    <n v="7.1"/>
    <n v="2"/>
    <x v="1"/>
    <x v="0"/>
    <x v="1"/>
  </r>
  <r>
    <n v="10095"/>
    <s v="Results for FL Lottery"/>
    <x v="31"/>
    <n v="4.5999999999999996"/>
    <n v="146"/>
    <n v="10000"/>
    <x v="0"/>
    <n v="0"/>
    <x v="0"/>
    <x v="101"/>
    <n v="3"/>
    <n v="4.0999999999999996"/>
    <n v="7.1"/>
    <n v="2"/>
    <x v="1"/>
    <x v="0"/>
    <x v="1"/>
  </r>
  <r>
    <n v="10096"/>
    <s v="Check Lottery Tickets - Florida"/>
    <x v="18"/>
    <n v="2"/>
    <n v="27"/>
    <n v="5000"/>
    <x v="0"/>
    <n v="0"/>
    <x v="1"/>
    <x v="19"/>
    <n v="2.1"/>
    <s v="4.0.3"/>
    <n v="31000"/>
    <n v="10"/>
    <x v="1"/>
    <x v="0"/>
    <x v="3"/>
  </r>
  <r>
    <n v="10097"/>
    <s v="Fish|Hunt FL"/>
    <x v="16"/>
    <n v="3.6"/>
    <n v="853"/>
    <n v="100000"/>
    <x v="0"/>
    <n v="0"/>
    <x v="0"/>
    <x v="29"/>
    <s v="3.2.0"/>
    <n v="4.0999999999999996"/>
    <n v="34000"/>
    <n v="3"/>
    <x v="0"/>
    <x v="0"/>
    <x v="3"/>
  </r>
  <r>
    <n v="10098"/>
    <s v="Florida 511"/>
    <x v="25"/>
    <n v="3.2"/>
    <n v="148"/>
    <n v="50000"/>
    <x v="0"/>
    <n v="0"/>
    <x v="0"/>
    <x v="90"/>
    <s v="1.0.18"/>
    <s v="4.0.3"/>
    <n v="9.1999999999999993"/>
    <n v="8"/>
    <x v="1"/>
    <x v="0"/>
    <x v="1"/>
  </r>
  <r>
    <n v="10099"/>
    <s v="Florida Storms"/>
    <x v="29"/>
    <n v="3.8"/>
    <n v="116"/>
    <n v="10000"/>
    <x v="0"/>
    <n v="0"/>
    <x v="0"/>
    <x v="98"/>
    <s v="2.0.11"/>
    <n v="4.4000000000000004"/>
    <n v="36000"/>
    <n v="12"/>
    <x v="1"/>
    <x v="0"/>
    <x v="3"/>
  </r>
  <r>
    <n v="10100"/>
    <s v="FL Racing Manager 2018 Lite"/>
    <x v="23"/>
    <n v="4"/>
    <n v="1338"/>
    <n v="100000"/>
    <x v="0"/>
    <n v="0"/>
    <x v="0"/>
    <x v="39"/>
    <n v="1.18"/>
    <n v="3"/>
    <n v="15000"/>
    <n v="3"/>
    <x v="0"/>
    <x v="0"/>
    <x v="0"/>
  </r>
  <r>
    <n v="10101"/>
    <s v="Florida Tides &amp; Weather"/>
    <x v="29"/>
    <n v="3.8"/>
    <n v="30"/>
    <n v="1000"/>
    <x v="1"/>
    <n v="6.99"/>
    <x v="0"/>
    <x v="98"/>
    <s v="2.0.0"/>
    <n v="2.2999999999999998"/>
    <n v="2"/>
    <n v="5"/>
    <x v="4"/>
    <x v="1"/>
    <x v="1"/>
  </r>
  <r>
    <n v="10102"/>
    <s v="FL Tax-Verify"/>
    <x v="4"/>
    <n v="3.8"/>
    <n v="17"/>
    <n v="5000"/>
    <x v="0"/>
    <n v="0"/>
    <x v="0"/>
    <x v="7"/>
    <s v="1.1.3"/>
    <n v="4"/>
    <n v="6.1"/>
    <n v="11"/>
    <x v="3"/>
    <x v="0"/>
    <x v="1"/>
  </r>
  <r>
    <n v="10103"/>
    <s v="FL House"/>
    <x v="27"/>
    <n v="4.4000000000000004"/>
    <n v="29"/>
    <n v="1000"/>
    <x v="0"/>
    <n v="0"/>
    <x v="0"/>
    <x v="93"/>
    <s v="1.6.7"/>
    <m/>
    <m/>
    <n v="11"/>
    <x v="3"/>
    <x v="0"/>
    <x v="1"/>
  </r>
  <r>
    <n v="10104"/>
    <s v="FL Racing Manager 2015 Pro"/>
    <x v="23"/>
    <n v="4.4000000000000004"/>
    <n v="656"/>
    <n v="5000"/>
    <x v="1"/>
    <n v="0.99"/>
    <x v="0"/>
    <x v="39"/>
    <n v="0.85799999999999998"/>
    <n v="3"/>
    <n v="22000"/>
    <n v="3"/>
    <x v="3"/>
    <x v="1"/>
    <x v="2"/>
  </r>
  <r>
    <n v="10105"/>
    <s v="Lottery Driver- Florida Result"/>
    <x v="18"/>
    <n v="4.4000000000000004"/>
    <n v="70"/>
    <n v="5000"/>
    <x v="0"/>
    <n v="0"/>
    <x v="1"/>
    <x v="19"/>
    <n v="2.5"/>
    <n v="4.0999999999999996"/>
    <n v="4.4000000000000004"/>
    <n v="4"/>
    <x v="1"/>
    <x v="0"/>
    <x v="1"/>
  </r>
  <r>
    <n v="10106"/>
    <s v="Florida Travel Guide"/>
    <x v="24"/>
    <n v="3.8"/>
    <n v="11"/>
    <n v="1000"/>
    <x v="0"/>
    <n v="0"/>
    <x v="0"/>
    <x v="88"/>
    <s v="6.8.2"/>
    <n v="4.0999999999999996"/>
    <n v="86000"/>
    <n v="7"/>
    <x v="0"/>
    <x v="0"/>
    <x v="8"/>
  </r>
  <r>
    <n v="10107"/>
    <s v="The Florida Trail Guide"/>
    <x v="24"/>
    <n v="4.3"/>
    <n v="100"/>
    <n v="5000"/>
    <x v="0"/>
    <n v="0"/>
    <x v="0"/>
    <x v="88"/>
    <s v="6.0.18"/>
    <n v="4.0999999999999996"/>
    <n v="13000"/>
    <n v="4"/>
    <x v="1"/>
    <x v="0"/>
    <x v="0"/>
  </r>
  <r>
    <n v="10108"/>
    <s v="Florida - Pocket Brainbook"/>
    <x v="3"/>
    <n v="4.5999999999999996"/>
    <n v="7"/>
    <n v="1000"/>
    <x v="0"/>
    <n v="0"/>
    <x v="0"/>
    <x v="6"/>
    <s v="1.0.9"/>
    <n v="4.4000000000000004"/>
    <n v="12000"/>
    <n v="3"/>
    <x v="0"/>
    <x v="0"/>
    <x v="0"/>
  </r>
  <r>
    <n v="10109"/>
    <s v="Lottery Ticket Checker - Florida Results &amp; Lotto"/>
    <x v="25"/>
    <n v="1"/>
    <n v="3"/>
    <n v="500"/>
    <x v="0"/>
    <n v="0"/>
    <x v="0"/>
    <x v="90"/>
    <n v="1"/>
    <n v="4.2"/>
    <n v="41000"/>
    <n v="12"/>
    <x v="1"/>
    <x v="0"/>
    <x v="6"/>
  </r>
  <r>
    <n v="10110"/>
    <s v="Florida Statutes (FL Code)"/>
    <x v="3"/>
    <n v="3.2"/>
    <n v="5"/>
    <n v="1000"/>
    <x v="0"/>
    <n v="0"/>
    <x v="0"/>
    <x v="6"/>
    <n v="1.5"/>
    <n v="4.4000000000000004"/>
    <n v="8.1999999999999993"/>
    <n v="10"/>
    <x v="1"/>
    <x v="0"/>
    <x v="1"/>
  </r>
  <r>
    <n v="10111"/>
    <s v="Discovery Church Florida"/>
    <x v="16"/>
    <n v="4.7"/>
    <n v="40"/>
    <n v="1000"/>
    <x v="0"/>
    <n v="0"/>
    <x v="1"/>
    <x v="29"/>
    <s v="3.8.0"/>
    <n v="4.0999999999999996"/>
    <n v="8"/>
    <n v="6"/>
    <x v="0"/>
    <x v="0"/>
    <x v="1"/>
  </r>
  <r>
    <n v="10112"/>
    <s v="FL Racing Manager 2018 Pro"/>
    <x v="23"/>
    <n v="4.3"/>
    <n v="340"/>
    <n v="5000"/>
    <x v="1"/>
    <n v="1.99"/>
    <x v="0"/>
    <x v="39"/>
    <n v="1.18"/>
    <n v="3"/>
    <n v="15000"/>
    <n v="3"/>
    <x v="0"/>
    <x v="1"/>
    <x v="0"/>
  </r>
  <r>
    <n v="10113"/>
    <s v="Florida Driver License Test"/>
    <x v="18"/>
    <n v="4.5"/>
    <n v="65"/>
    <n v="5000"/>
    <x v="0"/>
    <n v="0"/>
    <x v="0"/>
    <x v="13"/>
    <n v="2"/>
    <n v="2.1"/>
    <n v="470"/>
    <n v="1"/>
    <x v="3"/>
    <x v="0"/>
    <x v="1"/>
  </r>
  <r>
    <n v="10114"/>
    <s v="Free Florida DMV Test 2018"/>
    <x v="18"/>
    <n v="4.0999999999999996"/>
    <n v="665"/>
    <n v="50000"/>
    <x v="0"/>
    <n v="0"/>
    <x v="0"/>
    <x v="13"/>
    <n v="8.1"/>
    <s v="4.0.3"/>
    <n v="5.3"/>
    <n v="5"/>
    <x v="0"/>
    <x v="0"/>
    <x v="1"/>
  </r>
  <r>
    <n v="10115"/>
    <s v="Canvas FL"/>
    <x v="18"/>
    <n v="4.9000000000000004"/>
    <n v="36"/>
    <n v="1000"/>
    <x v="0"/>
    <n v="0"/>
    <x v="1"/>
    <x v="13"/>
    <s v="3.8.0"/>
    <n v="4.0999999999999996"/>
    <n v="9.4"/>
    <n v="6"/>
    <x v="0"/>
    <x v="0"/>
    <x v="1"/>
  </r>
  <r>
    <n v="10116"/>
    <s v="Florida Lottery Results"/>
    <x v="31"/>
    <n v="4.0999999999999996"/>
    <n v="763"/>
    <n v="100000"/>
    <x v="0"/>
    <n v="0"/>
    <x v="0"/>
    <x v="101"/>
    <n v="2"/>
    <s v="2.3.3"/>
    <n v="2.2000000000000002"/>
    <n v="12"/>
    <x v="4"/>
    <x v="0"/>
    <x v="1"/>
  </r>
  <r>
    <n v="10117"/>
    <s v="Florida Cooling Supply HVAC"/>
    <x v="27"/>
    <n v="4.2"/>
    <n v="6"/>
    <n v="500"/>
    <x v="0"/>
    <n v="0"/>
    <x v="0"/>
    <x v="93"/>
    <s v="8.1.10.41"/>
    <n v="4.4000000000000004"/>
    <n v="43000"/>
    <n v="7"/>
    <x v="0"/>
    <x v="0"/>
    <x v="6"/>
  </r>
  <r>
    <n v="10118"/>
    <s v="Restaurant Inspections - FL"/>
    <x v="13"/>
    <n v="3.5"/>
    <n v="143"/>
    <n v="10000"/>
    <x v="0"/>
    <n v="0"/>
    <x v="0"/>
    <x v="26"/>
    <n v="1.1000000000000001"/>
    <n v="2.2000000000000002"/>
    <n v="226"/>
    <n v="6"/>
    <x v="5"/>
    <x v="0"/>
    <x v="1"/>
  </r>
  <r>
    <n v="10119"/>
    <s v="Florida Keys"/>
    <x v="24"/>
    <n v="4.2"/>
    <n v="92"/>
    <n v="10000"/>
    <x v="0"/>
    <n v="0"/>
    <x v="0"/>
    <x v="88"/>
    <n v="4.0999999999999996"/>
    <s v="4.0.3"/>
    <n v="20000"/>
    <n v="4"/>
    <x v="1"/>
    <x v="0"/>
    <x v="2"/>
  </r>
  <r>
    <n v="10120"/>
    <s v="South Florida AA Meetings"/>
    <x v="16"/>
    <n v="5"/>
    <n v="10"/>
    <n v="1000"/>
    <x v="0"/>
    <n v="0"/>
    <x v="0"/>
    <x v="29"/>
    <n v="2.1800000000000002"/>
    <n v="4.0999999999999996"/>
    <n v="21000"/>
    <n v="5"/>
    <x v="0"/>
    <x v="0"/>
    <x v="2"/>
  </r>
  <r>
    <n v="10121"/>
    <s v="Florida Travel Guide - TOURIAS"/>
    <x v="24"/>
    <n v="3.8"/>
    <n v="80"/>
    <n v="10000"/>
    <x v="0"/>
    <n v="0"/>
    <x v="0"/>
    <x v="88"/>
    <n v="3.21"/>
    <n v="4"/>
    <n v="37000"/>
    <n v="7"/>
    <x v="0"/>
    <x v="0"/>
    <x v="3"/>
  </r>
  <r>
    <n v="10122"/>
    <s v="Florida State Gameday"/>
    <x v="23"/>
    <n v="4.7"/>
    <n v="1566"/>
    <n v="50000"/>
    <x v="0"/>
    <n v="0"/>
    <x v="0"/>
    <x v="39"/>
    <s v="9.19.2"/>
    <n v="4.0999999999999996"/>
    <n v="26000"/>
    <n v="7"/>
    <x v="0"/>
    <x v="0"/>
    <x v="2"/>
  </r>
  <r>
    <n v="10123"/>
    <s v="FL Bankers"/>
    <x v="10"/>
    <m/>
    <n v="0"/>
    <n v="10"/>
    <x v="0"/>
    <n v="0"/>
    <x v="0"/>
    <x v="23"/>
    <s v="1.0.1"/>
    <n v="4.2"/>
    <n v="3.4"/>
    <n v="6"/>
    <x v="0"/>
    <x v="0"/>
    <x v="1"/>
  </r>
  <r>
    <n v="10124"/>
    <s v="Fort Myers FL"/>
    <x v="27"/>
    <m/>
    <n v="0"/>
    <n v="100"/>
    <x v="0"/>
    <n v="0"/>
    <x v="0"/>
    <x v="93"/>
    <s v="2.4.0"/>
    <n v="4.0999999999999996"/>
    <n v="22000"/>
    <n v="9"/>
    <x v="4"/>
    <x v="0"/>
    <x v="2"/>
  </r>
  <r>
    <n v="10125"/>
    <s v="News-Journal-Daytona Beach, FL"/>
    <x v="31"/>
    <n v="4.5"/>
    <n v="76"/>
    <n v="5000"/>
    <x v="0"/>
    <n v="0"/>
    <x v="0"/>
    <x v="101"/>
    <n v="5"/>
    <n v="4.4000000000000004"/>
    <n v="7.8"/>
    <n v="7"/>
    <x v="0"/>
    <x v="0"/>
    <x v="1"/>
  </r>
  <r>
    <n v="10126"/>
    <s v="Florida map"/>
    <x v="24"/>
    <m/>
    <n v="11"/>
    <n v="5000"/>
    <x v="0"/>
    <n v="0"/>
    <x v="0"/>
    <x v="88"/>
    <s v="0.0.7"/>
    <n v="4"/>
    <n v="3.4"/>
    <n v="5"/>
    <x v="3"/>
    <x v="0"/>
    <x v="1"/>
  </r>
  <r>
    <n v="10127"/>
    <s v="Trinity Church Deltona, FL"/>
    <x v="16"/>
    <n v="5"/>
    <n v="33"/>
    <n v="500"/>
    <x v="0"/>
    <n v="0"/>
    <x v="0"/>
    <x v="29"/>
    <s v="1.9.0.0"/>
    <s v="2.3.3"/>
    <n v="28000"/>
    <n v="5"/>
    <x v="0"/>
    <x v="0"/>
    <x v="2"/>
  </r>
  <r>
    <n v="10128"/>
    <s v="FL Drone 2"/>
    <x v="22"/>
    <n v="3.3"/>
    <n v="41"/>
    <n v="5000"/>
    <x v="0"/>
    <n v="0"/>
    <x v="0"/>
    <x v="87"/>
    <s v="1.0.7"/>
    <n v="2.2000000000000002"/>
    <n v="7.8"/>
    <n v="8"/>
    <x v="1"/>
    <x v="0"/>
    <x v="1"/>
  </r>
  <r>
    <n v="10129"/>
    <s v="Beacon Baptist Jupiter, FL"/>
    <x v="16"/>
    <n v="5"/>
    <n v="14"/>
    <n v="100"/>
    <x v="0"/>
    <n v="0"/>
    <x v="0"/>
    <x v="29"/>
    <n v="2.4"/>
    <s v="4.0.3"/>
    <n v="2.6"/>
    <n v="10"/>
    <x v="1"/>
    <x v="0"/>
    <x v="1"/>
  </r>
  <r>
    <n v="10130"/>
    <s v="Clearwater, FL - weather and more"/>
    <x v="29"/>
    <m/>
    <n v="0"/>
    <n v="10"/>
    <x v="0"/>
    <n v="0"/>
    <x v="0"/>
    <x v="98"/>
    <n v="1"/>
    <n v="5"/>
    <n v="3.9"/>
    <n v="4"/>
    <x v="0"/>
    <x v="0"/>
    <x v="1"/>
  </r>
  <r>
    <n v="10131"/>
    <s v="University of Florida"/>
    <x v="18"/>
    <n v="4"/>
    <n v="168"/>
    <n v="10000"/>
    <x v="0"/>
    <n v="0"/>
    <x v="0"/>
    <x v="13"/>
    <n v="2"/>
    <n v="4.0999999999999996"/>
    <n v="7.6"/>
    <n v="10"/>
    <x v="1"/>
    <x v="0"/>
    <x v="1"/>
  </r>
  <r>
    <n v="10132"/>
    <s v="Ocala Star Banner, FL"/>
    <x v="31"/>
    <n v="4.5"/>
    <n v="75"/>
    <n v="5000"/>
    <x v="0"/>
    <n v="0"/>
    <x v="0"/>
    <x v="101"/>
    <n v="5.0999999999999996"/>
    <n v="4.4000000000000004"/>
    <n v="8.1"/>
    <n v="7"/>
    <x v="0"/>
    <x v="0"/>
    <x v="1"/>
  </r>
  <r>
    <n v="10133"/>
    <s v="Alachua County Sheriff FL"/>
    <x v="16"/>
    <n v="3.2"/>
    <n v="5"/>
    <n v="100"/>
    <x v="0"/>
    <n v="0"/>
    <x v="0"/>
    <x v="29"/>
    <n v="1"/>
    <n v="4"/>
    <n v="9.5"/>
    <n v="5"/>
    <x v="4"/>
    <x v="0"/>
    <x v="1"/>
  </r>
  <r>
    <n v="10134"/>
    <s v="Lotto Results - Mega Millions Powerball Lottery US"/>
    <x v="31"/>
    <n v="4.5"/>
    <n v="14221"/>
    <n v="1000000"/>
    <x v="0"/>
    <n v="0"/>
    <x v="1"/>
    <x v="101"/>
    <s v="2.0.3"/>
    <s v="2.3.3"/>
    <n v="1.8"/>
    <n v="12"/>
    <x v="4"/>
    <x v="0"/>
    <x v="1"/>
  </r>
  <r>
    <n v="10135"/>
    <s v="Jax Sheriff (FL)"/>
    <x v="16"/>
    <n v="4.2"/>
    <n v="53"/>
    <n v="5000"/>
    <x v="0"/>
    <n v="0"/>
    <x v="0"/>
    <x v="29"/>
    <s v="2.0.1"/>
    <n v="4.0999999999999996"/>
    <n v="16000"/>
    <n v="6"/>
    <x v="0"/>
    <x v="0"/>
    <x v="0"/>
  </r>
  <r>
    <n v="10136"/>
    <s v="Results for FL Lottery (Florida)"/>
    <x v="18"/>
    <m/>
    <n v="1"/>
    <n v="100"/>
    <x v="0"/>
    <n v="0"/>
    <x v="3"/>
    <x v="19"/>
    <n v="2.27"/>
    <s v="4.0.3"/>
    <n v="3.2"/>
    <n v="11"/>
    <x v="1"/>
    <x v="0"/>
    <x v="1"/>
  </r>
  <r>
    <n v="10137"/>
    <s v="Hidden Object Florida Vacation Adventure Fun Game"/>
    <x v="18"/>
    <n v="3.7"/>
    <n v="126"/>
    <n v="10000"/>
    <x v="0"/>
    <n v="0"/>
    <x v="0"/>
    <x v="33"/>
    <n v="1.4"/>
    <s v="4.0.3"/>
    <n v="45000"/>
    <n v="6"/>
    <x v="0"/>
    <x v="0"/>
    <x v="6"/>
  </r>
  <r>
    <n v="10138"/>
    <s v="WFLA News Channel 8 - Tampa FL"/>
    <x v="31"/>
    <n v="3.8"/>
    <n v="133"/>
    <n v="10000"/>
    <x v="0"/>
    <n v="0"/>
    <x v="0"/>
    <x v="101"/>
    <s v="v4.30.0.8"/>
    <n v="5"/>
    <n v="14000"/>
    <n v="7"/>
    <x v="0"/>
    <x v="0"/>
    <x v="0"/>
  </r>
  <r>
    <n v="10139"/>
    <s v="Florida Beach Wallpapers HD"/>
    <x v="24"/>
    <n v="5"/>
    <n v="3"/>
    <n v="100"/>
    <x v="0"/>
    <n v="0"/>
    <x v="0"/>
    <x v="88"/>
    <s v="1.8.1"/>
    <n v="4.0999999999999996"/>
    <n v="12000"/>
    <n v="12"/>
    <x v="4"/>
    <x v="0"/>
    <x v="0"/>
  </r>
  <r>
    <n v="10140"/>
    <s v="MY GULFPORT FL"/>
    <x v="27"/>
    <m/>
    <n v="0"/>
    <n v="50"/>
    <x v="0"/>
    <n v="0"/>
    <x v="0"/>
    <x v="93"/>
    <n v="17.399999999999999"/>
    <n v="4.0999999999999996"/>
    <n v="49000"/>
    <n v="5"/>
    <x v="0"/>
    <x v="0"/>
    <x v="6"/>
  </r>
  <r>
    <n v="10141"/>
    <s v="My MLS App"/>
    <x v="16"/>
    <n v="4.0999999999999996"/>
    <n v="1213"/>
    <n v="100000"/>
    <x v="0"/>
    <n v="0"/>
    <x v="0"/>
    <x v="29"/>
    <s v="2.8.4"/>
    <s v="4.0.3"/>
    <n v="13000"/>
    <n v="6"/>
    <x v="0"/>
    <x v="0"/>
    <x v="0"/>
  </r>
  <r>
    <n v="10142"/>
    <s v="Employ Florida Mobile"/>
    <x v="4"/>
    <n v="2.9"/>
    <n v="97"/>
    <n v="10000"/>
    <x v="0"/>
    <n v="0"/>
    <x v="0"/>
    <x v="7"/>
    <s v="4.5.9"/>
    <s v="4.0.3"/>
    <n v="9.9"/>
    <n v="6"/>
    <x v="0"/>
    <x v="0"/>
    <x v="1"/>
  </r>
  <r>
    <n v="10143"/>
    <s v="St. Petersburg, FL - weather and more"/>
    <x v="29"/>
    <m/>
    <n v="0"/>
    <n v="10"/>
    <x v="0"/>
    <n v="0"/>
    <x v="0"/>
    <x v="98"/>
    <n v="1"/>
    <n v="5"/>
    <n v="3.9"/>
    <n v="4"/>
    <x v="0"/>
    <x v="0"/>
    <x v="1"/>
  </r>
  <r>
    <n v="10144"/>
    <s v="LifePoint Church - FL"/>
    <x v="16"/>
    <m/>
    <n v="1"/>
    <n v="50"/>
    <x v="0"/>
    <n v="0"/>
    <x v="0"/>
    <x v="29"/>
    <n v="1.1000000000000001"/>
    <s v="4.0.3"/>
    <n v="7.6"/>
    <n v="12"/>
    <x v="4"/>
    <x v="0"/>
    <x v="1"/>
  </r>
  <r>
    <n v="10145"/>
    <s v="WSVN â€¢ South Florida's Source for Weather"/>
    <x v="29"/>
    <m/>
    <n v="7"/>
    <n v="1000"/>
    <x v="0"/>
    <n v="0"/>
    <x v="0"/>
    <x v="98"/>
    <s v="4.6.1404"/>
    <n v="4.4000000000000004"/>
    <n v="28000"/>
    <n v="6"/>
    <x v="0"/>
    <x v="0"/>
    <x v="2"/>
  </r>
  <r>
    <n v="10146"/>
    <s v="PriorityONE Credit Union of Fl"/>
    <x v="11"/>
    <n v="4.7"/>
    <n v="178"/>
    <n v="1000"/>
    <x v="0"/>
    <n v="0"/>
    <x v="0"/>
    <x v="24"/>
    <s v="5.9.1.0"/>
    <n v="5"/>
    <n v="12000"/>
    <n v="6"/>
    <x v="0"/>
    <x v="0"/>
    <x v="0"/>
  </r>
  <r>
    <n v="10147"/>
    <s v="Florida Wildflowers"/>
    <x v="18"/>
    <n v="5"/>
    <n v="5"/>
    <n v="1000"/>
    <x v="0"/>
    <n v="0"/>
    <x v="0"/>
    <x v="13"/>
    <n v="1.5"/>
    <n v="4.0999999999999996"/>
    <n v="69000"/>
    <n v="7"/>
    <x v="1"/>
    <x v="0"/>
    <x v="7"/>
  </r>
  <r>
    <n v="10148"/>
    <s v="Florida Blue"/>
    <x v="13"/>
    <n v="3.2"/>
    <n v="499"/>
    <n v="100000"/>
    <x v="0"/>
    <n v="0"/>
    <x v="0"/>
    <x v="26"/>
    <s v="4.2.1"/>
    <n v="7"/>
    <n v="34000"/>
    <n v="7"/>
    <x v="0"/>
    <x v="0"/>
    <x v="3"/>
  </r>
  <r>
    <n v="10149"/>
    <s v="ORLANDO FLORIDA MAP"/>
    <x v="24"/>
    <m/>
    <n v="3"/>
    <n v="1000"/>
    <x v="0"/>
    <n v="0"/>
    <x v="0"/>
    <x v="88"/>
    <s v="1.3.0"/>
    <n v="4"/>
    <n v="9.1999999999999993"/>
    <n v="1"/>
    <x v="1"/>
    <x v="0"/>
    <x v="1"/>
  </r>
  <r>
    <n v="10150"/>
    <s v="Florida Tech Mobile"/>
    <x v="18"/>
    <n v="3.8"/>
    <n v="87"/>
    <n v="5000"/>
    <x v="0"/>
    <n v="0"/>
    <x v="0"/>
    <x v="13"/>
    <n v="5.2"/>
    <n v="4.0999999999999996"/>
    <n v="5.4"/>
    <n v="9"/>
    <x v="3"/>
    <x v="0"/>
    <x v="1"/>
  </r>
  <r>
    <n v="10151"/>
    <s v="Florida Offline Road Map"/>
    <x v="24"/>
    <n v="3.8"/>
    <n v="144"/>
    <n v="10000"/>
    <x v="0"/>
    <n v="0"/>
    <x v="0"/>
    <x v="88"/>
    <n v="5"/>
    <s v="2.3.3"/>
    <n v="8.6999999999999993"/>
    <n v="10"/>
    <x v="2"/>
    <x v="0"/>
    <x v="1"/>
  </r>
  <r>
    <n v="10152"/>
    <s v="Florida Map offline"/>
    <x v="24"/>
    <n v="4.5999999999999996"/>
    <n v="8"/>
    <n v="1000"/>
    <x v="0"/>
    <n v="0"/>
    <x v="0"/>
    <x v="88"/>
    <n v="1.73"/>
    <n v="4.3"/>
    <n v="18000"/>
    <n v="6"/>
    <x v="0"/>
    <x v="0"/>
    <x v="0"/>
  </r>
  <r>
    <n v="10153"/>
    <s v="The Ledger - Lakeland, Florida"/>
    <x v="31"/>
    <n v="4.5999999999999996"/>
    <n v="89"/>
    <n v="5000"/>
    <x v="0"/>
    <n v="0"/>
    <x v="0"/>
    <x v="101"/>
    <n v="5"/>
    <n v="4.4000000000000004"/>
    <n v="5.7"/>
    <n v="2"/>
    <x v="0"/>
    <x v="0"/>
    <x v="1"/>
  </r>
  <r>
    <n v="10154"/>
    <s v="FRONTLINE COMMANDO"/>
    <x v="17"/>
    <n v="4.4000000000000004"/>
    <n v="1351833"/>
    <n v="10000000"/>
    <x v="0"/>
    <n v="0"/>
    <x v="1"/>
    <x v="36"/>
    <s v="3.0.3"/>
    <n v="2.1"/>
    <n v="12000"/>
    <n v="10"/>
    <x v="5"/>
    <x v="0"/>
    <x v="0"/>
  </r>
  <r>
    <n v="10155"/>
    <s v="Gainesville Florida Police Department"/>
    <x v="16"/>
    <n v="4.8"/>
    <n v="4"/>
    <n v="500"/>
    <x v="0"/>
    <n v="0"/>
    <x v="0"/>
    <x v="29"/>
    <n v="1.1000000000000001"/>
    <n v="4.0999999999999996"/>
    <n v="15000"/>
    <n v="11"/>
    <x v="1"/>
    <x v="0"/>
    <x v="0"/>
  </r>
  <r>
    <n v="10156"/>
    <s v="Gainesville Bus Tracker"/>
    <x v="32"/>
    <n v="4.2"/>
    <n v="63"/>
    <n v="10000"/>
    <x v="0"/>
    <n v="0"/>
    <x v="0"/>
    <x v="102"/>
    <s v="1.0.6"/>
    <n v="4"/>
    <n v="1.6"/>
    <n v="8"/>
    <x v="4"/>
    <x v="0"/>
    <x v="1"/>
  </r>
  <r>
    <n v="10157"/>
    <s v="Florida Today"/>
    <x v="31"/>
    <n v="3.3"/>
    <n v="202"/>
    <n v="10000"/>
    <x v="0"/>
    <n v="0"/>
    <x v="2"/>
    <x v="101"/>
    <s v="5.9.5"/>
    <n v="5"/>
    <n v="38000"/>
    <n v="6"/>
    <x v="0"/>
    <x v="0"/>
    <x v="3"/>
  </r>
  <r>
    <n v="10158"/>
    <s v="Florida HSMV Driver License"/>
    <x v="18"/>
    <n v="3.9"/>
    <n v="14"/>
    <n v="1000"/>
    <x v="0"/>
    <n v="0"/>
    <x v="0"/>
    <x v="13"/>
    <n v="1.3"/>
    <n v="4"/>
    <n v="11000"/>
    <n v="1"/>
    <x v="4"/>
    <x v="0"/>
    <x v="0"/>
  </r>
  <r>
    <n v="10159"/>
    <s v="WSVN - 7 News Miami"/>
    <x v="31"/>
    <n v="4.5"/>
    <n v="3320"/>
    <n v="100000"/>
    <x v="0"/>
    <n v="0"/>
    <x v="0"/>
    <x v="101"/>
    <s v="v4.30.0.9"/>
    <n v="5"/>
    <n v="14000"/>
    <n v="8"/>
    <x v="0"/>
    <x v="0"/>
    <x v="0"/>
  </r>
  <r>
    <n v="10160"/>
    <s v="WICShopper"/>
    <x v="21"/>
    <n v="3.9"/>
    <n v="3023"/>
    <n v="500000"/>
    <x v="0"/>
    <n v="0"/>
    <x v="0"/>
    <x v="86"/>
    <m/>
    <m/>
    <m/>
    <n v="7"/>
    <x v="0"/>
    <x v="0"/>
    <x v="1"/>
  </r>
  <r>
    <n v="10161"/>
    <s v="First Federal Bank of Florida"/>
    <x v="11"/>
    <n v="4.3"/>
    <n v="133"/>
    <n v="10000"/>
    <x v="0"/>
    <n v="0"/>
    <x v="0"/>
    <x v="24"/>
    <s v="18.1.79"/>
    <n v="5"/>
    <n v="30000"/>
    <n v="5"/>
    <x v="0"/>
    <x v="0"/>
    <x v="3"/>
  </r>
  <r>
    <n v="10162"/>
    <s v="South Florida MLS"/>
    <x v="16"/>
    <n v="4.4000000000000004"/>
    <n v="133"/>
    <n v="10000"/>
    <x v="0"/>
    <n v="0"/>
    <x v="0"/>
    <x v="29"/>
    <s v="2.8.4"/>
    <s v="4.0.3"/>
    <n v="13000"/>
    <n v="6"/>
    <x v="0"/>
    <x v="0"/>
    <x v="0"/>
  </r>
  <r>
    <n v="10163"/>
    <s v="Football Manager Mobile 2018"/>
    <x v="23"/>
    <n v="3.9"/>
    <n v="11460"/>
    <n v="100000"/>
    <x v="1"/>
    <n v="8.99"/>
    <x v="0"/>
    <x v="39"/>
    <m/>
    <n v="4.0999999999999996"/>
    <m/>
    <n v="6"/>
    <x v="0"/>
    <x v="1"/>
    <x v="1"/>
  </r>
  <r>
    <n v="10166"/>
    <s v="FN Cam"/>
    <x v="22"/>
    <n v="3.4"/>
    <n v="181"/>
    <n v="10000"/>
    <x v="0"/>
    <n v="0"/>
    <x v="0"/>
    <x v="87"/>
    <s v="1.1.5"/>
    <s v="4.0.3"/>
    <n v="10000"/>
    <n v="1"/>
    <x v="3"/>
    <x v="0"/>
    <x v="0"/>
  </r>
  <r>
    <n v="10167"/>
    <s v="How it Works: FN SCAR assault rifle"/>
    <x v="18"/>
    <n v="4.5999999999999996"/>
    <n v="44"/>
    <n v="10000"/>
    <x v="0"/>
    <n v="0"/>
    <x v="0"/>
    <x v="33"/>
    <s v="2.1.9f7"/>
    <s v="4.0.3"/>
    <n v="45000"/>
    <n v="1"/>
    <x v="0"/>
    <x v="0"/>
    <x v="6"/>
  </r>
  <r>
    <n v="10168"/>
    <s v="FN pistol Model 1906 explained"/>
    <x v="3"/>
    <m/>
    <n v="1"/>
    <n v="10"/>
    <x v="1"/>
    <n v="5.49"/>
    <x v="0"/>
    <x v="6"/>
    <s v="Android 3.0 - 2017"/>
    <n v="1.6"/>
    <n v="5.3"/>
    <n v="3"/>
    <x v="1"/>
    <x v="1"/>
    <x v="1"/>
  </r>
  <r>
    <n v="10169"/>
    <s v="FN pistol model 1903 explained"/>
    <x v="3"/>
    <m/>
    <n v="1"/>
    <n v="10"/>
    <x v="1"/>
    <n v="6.49"/>
    <x v="0"/>
    <x v="6"/>
    <s v="Android 3.0 - 2015"/>
    <n v="1.6"/>
    <n v="19000"/>
    <n v="9"/>
    <x v="4"/>
    <x v="1"/>
    <x v="0"/>
  </r>
  <r>
    <n v="10170"/>
    <s v="FutureNet your social app"/>
    <x v="20"/>
    <n v="4.2"/>
    <n v="2093"/>
    <n v="100000"/>
    <x v="0"/>
    <n v="0"/>
    <x v="1"/>
    <x v="85"/>
    <n v="3.36"/>
    <n v="4.2"/>
    <n v="7"/>
    <n v="3"/>
    <x v="0"/>
    <x v="0"/>
    <x v="1"/>
  </r>
  <r>
    <n v="10171"/>
    <s v="Jigsaw Puzzles FN FAL Light Automatic Rifle"/>
    <x v="18"/>
    <m/>
    <n v="0"/>
    <n v="50"/>
    <x v="0"/>
    <n v="0"/>
    <x v="1"/>
    <x v="38"/>
    <n v="1"/>
    <s v="4.0.3"/>
    <n v="5.6"/>
    <n v="5"/>
    <x v="0"/>
    <x v="0"/>
    <x v="1"/>
  </r>
  <r>
    <n v="10172"/>
    <s v="Wallpapers FN Herstal FNP 9"/>
    <x v="26"/>
    <m/>
    <n v="0"/>
    <n v="1"/>
    <x v="0"/>
    <n v="0"/>
    <x v="1"/>
    <x v="92"/>
    <n v="1"/>
    <n v="4.0999999999999996"/>
    <n v="11000"/>
    <n v="4"/>
    <x v="0"/>
    <x v="0"/>
    <x v="0"/>
  </r>
  <r>
    <n v="10173"/>
    <s v="Ninja FN Button"/>
    <x v="18"/>
    <n v="4.8"/>
    <n v="12"/>
    <n v="1000"/>
    <x v="0"/>
    <n v="0"/>
    <x v="1"/>
    <x v="19"/>
    <n v="1.1000000000000001"/>
    <n v="4"/>
    <n v="12000"/>
    <n v="7"/>
    <x v="0"/>
    <x v="0"/>
    <x v="0"/>
  </r>
  <r>
    <n v="10174"/>
    <s v="Wallpapers FN SCAR H"/>
    <x v="26"/>
    <n v="5"/>
    <n v="4"/>
    <n v="100"/>
    <x v="0"/>
    <n v="0"/>
    <x v="1"/>
    <x v="92"/>
    <n v="1"/>
    <n v="4.0999999999999996"/>
    <n v="9.1999999999999993"/>
    <n v="4"/>
    <x v="0"/>
    <x v="0"/>
    <x v="1"/>
  </r>
  <r>
    <n v="10175"/>
    <s v="Wallpapers FN F2000"/>
    <x v="26"/>
    <m/>
    <n v="0"/>
    <n v="5"/>
    <x v="0"/>
    <n v="0"/>
    <x v="1"/>
    <x v="92"/>
    <n v="1"/>
    <n v="4.0999999999999996"/>
    <n v="11000"/>
    <n v="4"/>
    <x v="0"/>
    <x v="0"/>
    <x v="0"/>
  </r>
  <r>
    <n v="10176"/>
    <s v="Wallpapers FN Five seven"/>
    <x v="26"/>
    <m/>
    <n v="0"/>
    <n v="10"/>
    <x v="0"/>
    <n v="0"/>
    <x v="1"/>
    <x v="92"/>
    <n v="1"/>
    <n v="4.0999999999999996"/>
    <n v="13000"/>
    <n v="4"/>
    <x v="0"/>
    <x v="0"/>
    <x v="0"/>
  </r>
  <r>
    <n v="10177"/>
    <s v="FN"/>
    <x v="4"/>
    <n v="5"/>
    <n v="14"/>
    <n v="50"/>
    <x v="0"/>
    <n v="0"/>
    <x v="0"/>
    <x v="7"/>
    <n v="1"/>
    <n v="4"/>
    <n v="3.3"/>
    <n v="2"/>
    <x v="0"/>
    <x v="0"/>
    <x v="1"/>
  </r>
  <r>
    <n v="10178"/>
    <s v="Wallpapers FN FAL Light Automatic Rifle"/>
    <x v="26"/>
    <m/>
    <n v="0"/>
    <n v="10"/>
    <x v="0"/>
    <n v="0"/>
    <x v="1"/>
    <x v="92"/>
    <n v="1"/>
    <n v="4.0999999999999996"/>
    <n v="14000"/>
    <n v="4"/>
    <x v="0"/>
    <x v="0"/>
    <x v="0"/>
  </r>
  <r>
    <n v="10179"/>
    <s v="The FN &quot;Baby&quot; pistol explained"/>
    <x v="3"/>
    <m/>
    <n v="1"/>
    <n v="10"/>
    <x v="1"/>
    <n v="5.99"/>
    <x v="0"/>
    <x v="6"/>
    <s v="Android 3.0 - 2015"/>
    <n v="1.6"/>
    <n v="8.8000000000000007"/>
    <n v="9"/>
    <x v="4"/>
    <x v="1"/>
    <x v="1"/>
  </r>
  <r>
    <n v="10180"/>
    <s v="FN FAL rifle explained"/>
    <x v="3"/>
    <m/>
    <n v="1"/>
    <n v="10"/>
    <x v="1"/>
    <n v="6.49"/>
    <x v="0"/>
    <x v="6"/>
    <s v="Android 3.0 - 2015"/>
    <n v="1.6"/>
    <n v="7.3"/>
    <n v="9"/>
    <x v="4"/>
    <x v="1"/>
    <x v="1"/>
  </r>
  <r>
    <n v="10181"/>
    <s v="F N Bail Bonds"/>
    <x v="16"/>
    <n v="3.8"/>
    <n v="4"/>
    <n v="500"/>
    <x v="0"/>
    <n v="0"/>
    <x v="0"/>
    <x v="29"/>
    <n v="1.4"/>
    <s v="4.0.3"/>
    <n v="14000"/>
    <n v="1"/>
    <x v="1"/>
    <x v="0"/>
    <x v="0"/>
  </r>
  <r>
    <n v="10182"/>
    <s v="The FN HP pistol explained"/>
    <x v="3"/>
    <m/>
    <n v="1"/>
    <n v="10"/>
    <x v="1"/>
    <n v="6.49"/>
    <x v="0"/>
    <x v="6"/>
    <s v="Android 3.0 - 2015"/>
    <n v="1.6"/>
    <n v="8.5"/>
    <n v="9"/>
    <x v="4"/>
    <x v="1"/>
    <x v="1"/>
  </r>
  <r>
    <n v="10183"/>
    <s v="SB Â· FN 1870 Mobile Banking"/>
    <x v="11"/>
    <n v="2.9"/>
    <n v="139"/>
    <n v="10000"/>
    <x v="0"/>
    <n v="0"/>
    <x v="0"/>
    <x v="24"/>
    <s v="3.0.5"/>
    <n v="4"/>
    <n v="3.3"/>
    <n v="6"/>
    <x v="1"/>
    <x v="0"/>
    <x v="1"/>
  </r>
  <r>
    <n v="10184"/>
    <s v="PIP-Camera FN Photo Effect"/>
    <x v="22"/>
    <n v="4.5999999999999996"/>
    <n v="8"/>
    <n v="1000"/>
    <x v="0"/>
    <n v="0"/>
    <x v="0"/>
    <x v="87"/>
    <n v="1"/>
    <n v="2.2999999999999998"/>
    <n v="9"/>
    <n v="12"/>
    <x v="3"/>
    <x v="0"/>
    <x v="1"/>
  </r>
  <r>
    <n v="10185"/>
    <s v="Bullet - FN Theme"/>
    <x v="26"/>
    <n v="3.8"/>
    <n v="143"/>
    <n v="5000"/>
    <x v="0"/>
    <n v="0"/>
    <x v="0"/>
    <x v="92"/>
    <n v="1"/>
    <n v="2.2000000000000002"/>
    <n v="240"/>
    <n v="7"/>
    <x v="5"/>
    <x v="0"/>
    <x v="1"/>
  </r>
  <r>
    <n v="10186"/>
    <s v="FN model 1900 pistol explained"/>
    <x v="3"/>
    <m/>
    <n v="0"/>
    <n v="10"/>
    <x v="1"/>
    <n v="6.49"/>
    <x v="0"/>
    <x v="6"/>
    <s v="Android 3.0 - 2015"/>
    <n v="1.6"/>
    <n v="8.1999999999999993"/>
    <n v="9"/>
    <x v="4"/>
    <x v="1"/>
    <x v="1"/>
  </r>
  <r>
    <n v="10187"/>
    <s v="Pistolet FN GP35 expliquÃ©"/>
    <x v="3"/>
    <m/>
    <n v="2"/>
    <n v="5"/>
    <x v="1"/>
    <n v="5.99"/>
    <x v="0"/>
    <x v="6"/>
    <s v="Android 2.0 - 2014"/>
    <n v="1.6"/>
    <n v="7.9"/>
    <n v="8"/>
    <x v="2"/>
    <x v="1"/>
    <x v="1"/>
  </r>
  <r>
    <n v="10188"/>
    <s v="FN Web Radio"/>
    <x v="6"/>
    <m/>
    <n v="0"/>
    <n v="10"/>
    <x v="0"/>
    <n v="0"/>
    <x v="0"/>
    <x v="10"/>
    <n v="1.1000000000000001"/>
    <n v="2.2999999999999998"/>
    <n v="1.6"/>
    <n v="5"/>
    <x v="0"/>
    <x v="0"/>
    <x v="1"/>
  </r>
  <r>
    <n v="10189"/>
    <s v="Gun Builder ELITE"/>
    <x v="17"/>
    <n v="4.0999999999999996"/>
    <n v="88941"/>
    <n v="1000000"/>
    <x v="0"/>
    <n v="0"/>
    <x v="1"/>
    <x v="36"/>
    <s v="3.1.7"/>
    <n v="4"/>
    <n v="34000"/>
    <n v="7"/>
    <x v="3"/>
    <x v="0"/>
    <x v="3"/>
  </r>
  <r>
    <n v="10190"/>
    <s v="FNH Payment Info"/>
    <x v="6"/>
    <m/>
    <n v="0"/>
    <n v="10"/>
    <x v="0"/>
    <n v="0"/>
    <x v="0"/>
    <x v="10"/>
    <n v="1.3"/>
    <s v="4.0.3"/>
    <n v="2.1"/>
    <n v="3"/>
    <x v="0"/>
    <x v="0"/>
    <x v="1"/>
  </r>
  <r>
    <n v="10191"/>
    <s v="Magnum 3.0 Gun Custom SImulator"/>
    <x v="17"/>
    <n v="4.5"/>
    <n v="16815"/>
    <n v="1000000"/>
    <x v="0"/>
    <n v="0"/>
    <x v="1"/>
    <x v="36"/>
    <n v="1.0404"/>
    <s v="4.0.3"/>
    <n v="59000"/>
    <n v="8"/>
    <x v="0"/>
    <x v="0"/>
    <x v="4"/>
  </r>
  <r>
    <n v="10192"/>
    <s v="Pistolet FN 1906 expliquÃ©"/>
    <x v="3"/>
    <m/>
    <n v="0"/>
    <n v="10"/>
    <x v="1"/>
    <n v="5.49"/>
    <x v="0"/>
    <x v="6"/>
    <s v="Android 2.0 - 2014"/>
    <n v="1.6"/>
    <n v="5.2"/>
    <n v="8"/>
    <x v="2"/>
    <x v="1"/>
    <x v="1"/>
  </r>
  <r>
    <n v="10193"/>
    <s v="Circle Colors Pack-FN Theme"/>
    <x v="26"/>
    <n v="4.2"/>
    <n v="6"/>
    <n v="50"/>
    <x v="1"/>
    <n v="0.99"/>
    <x v="0"/>
    <x v="92"/>
    <n v="1"/>
    <n v="2.2000000000000002"/>
    <n v="89"/>
    <n v="8"/>
    <x v="5"/>
    <x v="1"/>
    <x v="1"/>
  </r>
  <r>
    <n v="10194"/>
    <s v="Calculator Fn"/>
    <x v="25"/>
    <m/>
    <n v="9"/>
    <n v="500"/>
    <x v="0"/>
    <n v="0"/>
    <x v="0"/>
    <x v="90"/>
    <n v="1.4"/>
    <n v="4"/>
    <n v="3.6"/>
    <n v="11"/>
    <x v="4"/>
    <x v="0"/>
    <x v="1"/>
  </r>
  <r>
    <n v="10195"/>
    <s v="Pint - FN Theme"/>
    <x v="26"/>
    <n v="2.5"/>
    <n v="6"/>
    <n v="100"/>
    <x v="0"/>
    <n v="0"/>
    <x v="0"/>
    <x v="92"/>
    <n v="1"/>
    <n v="2.2000000000000002"/>
    <n v="234"/>
    <n v="8"/>
    <x v="5"/>
    <x v="0"/>
    <x v="1"/>
  </r>
  <r>
    <n v="10196"/>
    <s v="HAL-9000 - FN Theme"/>
    <x v="26"/>
    <n v="3.5"/>
    <n v="159"/>
    <n v="10000"/>
    <x v="0"/>
    <n v="0"/>
    <x v="0"/>
    <x v="92"/>
    <n v="1"/>
    <n v="2.2000000000000002"/>
    <n v="257"/>
    <n v="8"/>
    <x v="5"/>
    <x v="0"/>
    <x v="1"/>
  </r>
  <r>
    <n v="10197"/>
    <s v="Solitaire+"/>
    <x v="17"/>
    <n v="4.5999999999999996"/>
    <n v="11235"/>
    <n v="100000"/>
    <x v="1"/>
    <n v="2.99"/>
    <x v="0"/>
    <x v="34"/>
    <m/>
    <m/>
    <m/>
    <n v="7"/>
    <x v="0"/>
    <x v="1"/>
    <x v="1"/>
  </r>
  <r>
    <n v="10198"/>
    <s v="Fresh News"/>
    <x v="31"/>
    <n v="4.4000000000000004"/>
    <n v="2207"/>
    <n v="100000"/>
    <x v="0"/>
    <n v="0"/>
    <x v="0"/>
    <x v="101"/>
    <n v="41"/>
    <n v="4.0999999999999996"/>
    <n v="9.8000000000000007"/>
    <n v="7"/>
    <x v="0"/>
    <x v="0"/>
    <x v="1"/>
  </r>
  <r>
    <n v="10199"/>
    <s v="Future Cloud"/>
    <x v="27"/>
    <n v="4.5999999999999996"/>
    <n v="1075"/>
    <n v="100000"/>
    <x v="0"/>
    <n v="0"/>
    <x v="0"/>
    <x v="93"/>
    <m/>
    <n v="4.4000000000000004"/>
    <m/>
    <n v="1"/>
    <x v="0"/>
    <x v="0"/>
    <x v="1"/>
  </r>
  <r>
    <n v="10200"/>
    <s v="Fruit Ninja Classic"/>
    <x v="17"/>
    <n v="4.3"/>
    <n v="85468"/>
    <n v="1000000"/>
    <x v="1"/>
    <n v="0.99"/>
    <x v="0"/>
    <x v="32"/>
    <s v="2.4.1.485300"/>
    <s v="4.0.3"/>
    <n v="36000"/>
    <n v="6"/>
    <x v="0"/>
    <x v="1"/>
    <x v="3"/>
  </r>
  <r>
    <n v="10201"/>
    <s v="Hunting Safari 3D"/>
    <x v="23"/>
    <n v="4.2"/>
    <n v="36183"/>
    <n v="5000000"/>
    <x v="0"/>
    <n v="0"/>
    <x v="1"/>
    <x v="39"/>
    <n v="1.4"/>
    <n v="2.1"/>
    <n v="20000"/>
    <n v="1"/>
    <x v="0"/>
    <x v="0"/>
    <x v="2"/>
  </r>
  <r>
    <n v="10202"/>
    <s v="Gun Club Armory"/>
    <x v="17"/>
    <n v="4.2"/>
    <n v="55014"/>
    <n v="1000000"/>
    <x v="0"/>
    <n v="0"/>
    <x v="1"/>
    <x v="36"/>
    <s v="1.2.6"/>
    <n v="4.0999999999999996"/>
    <n v="28000"/>
    <n v="12"/>
    <x v="1"/>
    <x v="0"/>
    <x v="2"/>
  </r>
  <r>
    <n v="10203"/>
    <s v="Ethical Hacking"/>
    <x v="18"/>
    <n v="4.0999999999999996"/>
    <n v="128"/>
    <n v="10000"/>
    <x v="0"/>
    <n v="0"/>
    <x v="0"/>
    <x v="13"/>
    <n v="1.3"/>
    <s v="4.0.3"/>
    <n v="3.2"/>
    <n v="7"/>
    <x v="0"/>
    <x v="0"/>
    <x v="1"/>
  </r>
  <r>
    <n v="10204"/>
    <s v="Armed Cam Gun Pack"/>
    <x v="17"/>
    <n v="4.2"/>
    <n v="1012"/>
    <n v="10000"/>
    <x v="0"/>
    <n v="0"/>
    <x v="1"/>
    <x v="36"/>
    <s v="1.0.2"/>
    <n v="3"/>
    <n v="50000"/>
    <n v="1"/>
    <x v="4"/>
    <x v="0"/>
    <x v="4"/>
  </r>
  <r>
    <n v="10205"/>
    <s v="Zombie Defense"/>
    <x v="18"/>
    <n v="4.3"/>
    <n v="275048"/>
    <n v="10000000"/>
    <x v="0"/>
    <n v="0"/>
    <x v="1"/>
    <x v="37"/>
    <n v="12.2"/>
    <n v="2.2999999999999998"/>
    <n v="41000"/>
    <n v="6"/>
    <x v="0"/>
    <x v="0"/>
    <x v="6"/>
  </r>
  <r>
    <n v="10206"/>
    <s v="Fo File Manager"/>
    <x v="25"/>
    <n v="4.5"/>
    <n v="1916"/>
    <n v="100000"/>
    <x v="0"/>
    <n v="0"/>
    <x v="0"/>
    <x v="90"/>
    <s v="1.8.8"/>
    <n v="2.1"/>
    <n v="364"/>
    <n v="12"/>
    <x v="4"/>
    <x v="0"/>
    <x v="1"/>
  </r>
  <r>
    <n v="10207"/>
    <s v="Alarm.fo â€“ choose your info"/>
    <x v="20"/>
    <n v="4.4000000000000004"/>
    <n v="19"/>
    <n v="1000"/>
    <x v="0"/>
    <n v="0"/>
    <x v="0"/>
    <x v="85"/>
    <s v="1.4.8"/>
    <n v="4.0999999999999996"/>
    <n v="3.1"/>
    <n v="5"/>
    <x v="0"/>
    <x v="0"/>
    <x v="1"/>
  </r>
  <r>
    <n v="10208"/>
    <s v="FO Bixby"/>
    <x v="26"/>
    <n v="5"/>
    <n v="5"/>
    <n v="100"/>
    <x v="1"/>
    <n v="0.99"/>
    <x v="0"/>
    <x v="92"/>
    <n v="0.2"/>
    <n v="7"/>
    <n v="861"/>
    <n v="4"/>
    <x v="0"/>
    <x v="1"/>
    <x v="1"/>
  </r>
  <r>
    <n v="10209"/>
    <s v="Pin-fo"/>
    <x v="18"/>
    <n v="4.5999999999999996"/>
    <n v="19"/>
    <n v="500"/>
    <x v="0"/>
    <n v="0"/>
    <x v="0"/>
    <x v="19"/>
    <s v="3rd Release Aug 2016"/>
    <n v="2.2000000000000002"/>
    <n v="1.6"/>
    <n v="8"/>
    <x v="3"/>
    <x v="0"/>
    <x v="1"/>
  </r>
  <r>
    <n v="10210"/>
    <s v="MARKET FO"/>
    <x v="6"/>
    <m/>
    <n v="0"/>
    <n v="100"/>
    <x v="0"/>
    <n v="0"/>
    <x v="0"/>
    <x v="10"/>
    <n v="1"/>
    <n v="4.0999999999999996"/>
    <n v="15000"/>
    <n v="11"/>
    <x v="1"/>
    <x v="0"/>
    <x v="0"/>
  </r>
  <r>
    <n v="10211"/>
    <s v="FO OP St-Nazaire"/>
    <x v="6"/>
    <m/>
    <n v="1"/>
    <n v="100"/>
    <x v="0"/>
    <n v="0"/>
    <x v="0"/>
    <x v="10"/>
    <n v="1"/>
    <n v="4.0999999999999996"/>
    <n v="17000"/>
    <n v="12"/>
    <x v="1"/>
    <x v="0"/>
    <x v="0"/>
  </r>
  <r>
    <n v="10212"/>
    <s v="FO SODEXO"/>
    <x v="6"/>
    <m/>
    <n v="0"/>
    <n v="100"/>
    <x v="0"/>
    <n v="0"/>
    <x v="0"/>
    <x v="10"/>
    <n v="1"/>
    <n v="4.0999999999999996"/>
    <n v="16000"/>
    <n v="3"/>
    <x v="0"/>
    <x v="0"/>
    <x v="0"/>
  </r>
  <r>
    <n v="10213"/>
    <s v="FO RCBT"/>
    <x v="6"/>
    <m/>
    <n v="5"/>
    <n v="100"/>
    <x v="0"/>
    <n v="0"/>
    <x v="0"/>
    <x v="10"/>
    <n v="1"/>
    <n v="4.0999999999999996"/>
    <n v="15000"/>
    <n v="11"/>
    <x v="1"/>
    <x v="0"/>
    <x v="0"/>
  </r>
  <r>
    <n v="10214"/>
    <s v="FO Interim"/>
    <x v="6"/>
    <m/>
    <n v="1"/>
    <n v="100"/>
    <x v="0"/>
    <n v="0"/>
    <x v="0"/>
    <x v="10"/>
    <n v="1"/>
    <n v="4.0999999999999996"/>
    <n v="11000"/>
    <n v="3"/>
    <x v="1"/>
    <x v="0"/>
    <x v="0"/>
  </r>
  <r>
    <n v="10215"/>
    <s v="Mu.F.O."/>
    <x v="17"/>
    <n v="5"/>
    <n v="2"/>
    <n v="1"/>
    <x v="1"/>
    <n v="0.99"/>
    <x v="0"/>
    <x v="32"/>
    <n v="1"/>
    <n v="2.2999999999999998"/>
    <n v="16000"/>
    <n v="3"/>
    <x v="1"/>
    <x v="1"/>
    <x v="0"/>
  </r>
  <r>
    <n v="10216"/>
    <s v="FO PSA Sept-Fons"/>
    <x v="6"/>
    <m/>
    <n v="2"/>
    <n v="100"/>
    <x v="0"/>
    <n v="0"/>
    <x v="0"/>
    <x v="10"/>
    <n v="1"/>
    <n v="4.0999999999999996"/>
    <n v="15000"/>
    <n v="3"/>
    <x v="0"/>
    <x v="0"/>
    <x v="0"/>
  </r>
  <r>
    <n v="10217"/>
    <s v="FO BOULANGER"/>
    <x v="11"/>
    <m/>
    <n v="10"/>
    <n v="50"/>
    <x v="0"/>
    <n v="0"/>
    <x v="0"/>
    <x v="24"/>
    <n v="1"/>
    <n v="4.4000000000000004"/>
    <n v="19000"/>
    <n v="5"/>
    <x v="0"/>
    <x v="0"/>
    <x v="0"/>
  </r>
  <r>
    <n v="10218"/>
    <s v="FO AIRBUS TLSE"/>
    <x v="6"/>
    <m/>
    <n v="4"/>
    <n v="1000"/>
    <x v="0"/>
    <n v="0"/>
    <x v="0"/>
    <x v="10"/>
    <n v="1.1000000000000001"/>
    <n v="4.0999999999999996"/>
    <n v="16000"/>
    <n v="1"/>
    <x v="0"/>
    <x v="0"/>
    <x v="0"/>
  </r>
  <r>
    <n v="10219"/>
    <s v="F-O-Meter"/>
    <x v="18"/>
    <m/>
    <n v="0"/>
    <n v="1"/>
    <x v="0"/>
    <n v="0"/>
    <x v="3"/>
    <x v="19"/>
    <s v="1.0.1"/>
    <n v="4"/>
    <n v="2.8"/>
    <n v="8"/>
    <x v="0"/>
    <x v="0"/>
    <x v="1"/>
  </r>
  <r>
    <n v="10220"/>
    <s v="Theme fo Oppo A30 Wallpaper &amp; Icon"/>
    <x v="4"/>
    <m/>
    <n v="7"/>
    <n v="500"/>
    <x v="0"/>
    <n v="0"/>
    <x v="0"/>
    <x v="7"/>
    <s v="1.0.0"/>
    <s v="2.3.3"/>
    <n v="1.3"/>
    <n v="8"/>
    <x v="1"/>
    <x v="0"/>
    <x v="1"/>
  </r>
  <r>
    <n v="10221"/>
    <s v="Fo Fo Fish"/>
    <x v="17"/>
    <n v="3.4"/>
    <n v="5"/>
    <n v="50"/>
    <x v="0"/>
    <n v="0"/>
    <x v="0"/>
    <x v="32"/>
    <n v="1"/>
    <n v="2.2999999999999998"/>
    <n v="21000"/>
    <n v="8"/>
    <x v="4"/>
    <x v="0"/>
    <x v="2"/>
  </r>
  <r>
    <n v="10222"/>
    <s v="FO STELIA MÃ©aulte"/>
    <x v="6"/>
    <m/>
    <n v="2"/>
    <n v="100"/>
    <x v="0"/>
    <n v="0"/>
    <x v="0"/>
    <x v="10"/>
    <n v="1.1000000000000001"/>
    <n v="4.0999999999999996"/>
    <n v="18000"/>
    <n v="12"/>
    <x v="1"/>
    <x v="0"/>
    <x v="0"/>
  </r>
  <r>
    <n v="10223"/>
    <s v="RRIMS FO"/>
    <x v="4"/>
    <m/>
    <n v="2"/>
    <n v="100"/>
    <x v="0"/>
    <n v="0"/>
    <x v="0"/>
    <x v="7"/>
    <n v="4.2"/>
    <n v="5"/>
    <n v="5.2"/>
    <n v="7"/>
    <x v="0"/>
    <x v="0"/>
    <x v="1"/>
  </r>
  <r>
    <n v="10224"/>
    <s v="Neon Blue Gaming Wallpaper&amp;Theme fo Lenovo K8 Note"/>
    <x v="4"/>
    <n v="4.5999999999999996"/>
    <n v="7"/>
    <n v="500"/>
    <x v="0"/>
    <n v="0"/>
    <x v="0"/>
    <x v="7"/>
    <s v="1.0.0"/>
    <s v="2.3.3"/>
    <n v="2"/>
    <n v="8"/>
    <x v="1"/>
    <x v="0"/>
    <x v="1"/>
  </r>
  <r>
    <n v="10225"/>
    <s v="Photo Editor Collage Maker Pro"/>
    <x v="22"/>
    <n v="4.5"/>
    <n v="1519671"/>
    <n v="100000000"/>
    <x v="0"/>
    <n v="0"/>
    <x v="0"/>
    <x v="87"/>
    <m/>
    <m/>
    <m/>
    <n v="2"/>
    <x v="0"/>
    <x v="0"/>
    <x v="1"/>
  </r>
  <r>
    <n v="10226"/>
    <s v="Custos F.O."/>
    <x v="4"/>
    <m/>
    <n v="0"/>
    <n v="1"/>
    <x v="0"/>
    <n v="0"/>
    <x v="0"/>
    <x v="7"/>
    <s v="4.1.0"/>
    <n v="4.0999999999999996"/>
    <n v="9.6999999999999993"/>
    <n v="6"/>
    <x v="0"/>
    <x v="0"/>
    <x v="1"/>
  </r>
  <r>
    <n v="10227"/>
    <s v="FO AIRBUS Nantes"/>
    <x v="6"/>
    <m/>
    <n v="0"/>
    <n v="100"/>
    <x v="0"/>
    <n v="0"/>
    <x v="0"/>
    <x v="10"/>
    <n v="1"/>
    <n v="4.0999999999999996"/>
    <n v="17000"/>
    <n v="12"/>
    <x v="1"/>
    <x v="0"/>
    <x v="0"/>
  </r>
  <r>
    <n v="10228"/>
    <s v="Stylish Fonts"/>
    <x v="26"/>
    <n v="3.8"/>
    <n v="153176"/>
    <n v="10000000"/>
    <x v="0"/>
    <n v="0"/>
    <x v="0"/>
    <x v="92"/>
    <n v="1.17"/>
    <s v="4.0.3"/>
    <n v="4.3"/>
    <n v="8"/>
    <x v="0"/>
    <x v="0"/>
    <x v="1"/>
  </r>
  <r>
    <n v="10229"/>
    <s v="4x4 Jeep Racer"/>
    <x v="17"/>
    <n v="4.0999999999999996"/>
    <n v="7279"/>
    <n v="1000000"/>
    <x v="0"/>
    <n v="0"/>
    <x v="0"/>
    <x v="42"/>
    <n v="1.5"/>
    <n v="4"/>
    <n v="54000"/>
    <n v="3"/>
    <x v="0"/>
    <x v="0"/>
    <x v="4"/>
  </r>
  <r>
    <n v="10230"/>
    <s v="Lalafo Pulsuz Elanlar"/>
    <x v="21"/>
    <n v="4.4000000000000004"/>
    <n v="61392"/>
    <n v="1000000"/>
    <x v="0"/>
    <n v="0"/>
    <x v="0"/>
    <x v="86"/>
    <m/>
    <m/>
    <m/>
    <n v="8"/>
    <x v="0"/>
    <x v="0"/>
    <x v="1"/>
  </r>
  <r>
    <n v="10231"/>
    <s v="My Earthquake Alerts - US &amp; Worldwide Earthquakes"/>
    <x v="29"/>
    <n v="4.4000000000000004"/>
    <n v="3471"/>
    <n v="100000"/>
    <x v="0"/>
    <n v="0"/>
    <x v="0"/>
    <x v="98"/>
    <m/>
    <m/>
    <m/>
    <n v="7"/>
    <x v="0"/>
    <x v="0"/>
    <x v="1"/>
  </r>
  <r>
    <n v="10232"/>
    <s v="FunForMobile Ringtones &amp; Chat"/>
    <x v="20"/>
    <n v="4.4000000000000004"/>
    <n v="68358"/>
    <n v="5000000"/>
    <x v="0"/>
    <n v="0"/>
    <x v="3"/>
    <x v="85"/>
    <n v="3.22"/>
    <n v="4.0999999999999996"/>
    <n v="7.2"/>
    <n v="5"/>
    <x v="3"/>
    <x v="0"/>
    <x v="1"/>
  </r>
  <r>
    <n v="10234"/>
    <s v="Free Slideshow Maker &amp; Video Editor"/>
    <x v="22"/>
    <n v="4.2"/>
    <n v="162564"/>
    <n v="10000000"/>
    <x v="0"/>
    <n v="0"/>
    <x v="0"/>
    <x v="87"/>
    <n v="5.2"/>
    <n v="4"/>
    <n v="11000"/>
    <n v="8"/>
    <x v="0"/>
    <x v="0"/>
    <x v="0"/>
  </r>
  <r>
    <n v="10235"/>
    <s v="Frontline Terrorist Battle Shoot: Free FPS Shooter"/>
    <x v="17"/>
    <n v="4.2"/>
    <n v="9183"/>
    <n v="1000000"/>
    <x v="0"/>
    <n v="0"/>
    <x v="3"/>
    <x v="36"/>
    <n v="1.1000000000000001"/>
    <n v="4.4000000000000004"/>
    <n v="49000"/>
    <n v="6"/>
    <x v="0"/>
    <x v="0"/>
    <x v="6"/>
  </r>
  <r>
    <n v="10236"/>
    <s v="BankNordik"/>
    <x v="11"/>
    <n v="3.9"/>
    <n v="28"/>
    <n v="5000"/>
    <x v="0"/>
    <n v="0"/>
    <x v="0"/>
    <x v="24"/>
    <s v="7.3.2"/>
    <n v="5"/>
    <n v="15000"/>
    <n v="8"/>
    <x v="0"/>
    <x v="0"/>
    <x v="0"/>
  </r>
  <r>
    <n v="10237"/>
    <s v="Sona - NÃ¦r viÃ° allastaÃ°ni"/>
    <x v="16"/>
    <n v="4.2"/>
    <n v="31"/>
    <n v="1000"/>
    <x v="0"/>
    <n v="0"/>
    <x v="0"/>
    <x v="29"/>
    <s v="1.6.3"/>
    <n v="4.4000000000000004"/>
    <n v="25000"/>
    <n v="8"/>
    <x v="0"/>
    <x v="0"/>
    <x v="2"/>
  </r>
  <r>
    <n v="10239"/>
    <s v="Mad Dash Fo' Cash"/>
    <x v="17"/>
    <n v="5"/>
    <n v="14"/>
    <n v="100"/>
    <x v="0"/>
    <n v="0"/>
    <x v="0"/>
    <x v="32"/>
    <s v="2.5a"/>
    <n v="4.0999999999999996"/>
    <n v="16000"/>
    <n v="6"/>
    <x v="1"/>
    <x v="0"/>
    <x v="0"/>
  </r>
  <r>
    <n v="10240"/>
    <s v="Launcher Theme for LG K10 2018"/>
    <x v="26"/>
    <n v="4"/>
    <n v="649"/>
    <n v="100000"/>
    <x v="0"/>
    <n v="0"/>
    <x v="0"/>
    <x v="92"/>
    <n v="1"/>
    <s v="2.3.3"/>
    <n v="11000"/>
    <n v="3"/>
    <x v="1"/>
    <x v="0"/>
    <x v="0"/>
  </r>
  <r>
    <n v="10241"/>
    <s v="Mobile Kick"/>
    <x v="23"/>
    <n v="4.3"/>
    <n v="111809"/>
    <n v="10000000"/>
    <x v="0"/>
    <n v="0"/>
    <x v="0"/>
    <x v="39"/>
    <s v="1.0.21"/>
    <n v="4.0999999999999996"/>
    <n v="40000"/>
    <n v="2"/>
    <x v="0"/>
    <x v="0"/>
    <x v="6"/>
  </r>
  <r>
    <n v="10242"/>
    <s v="English To Shona Dictionary"/>
    <x v="3"/>
    <n v="4.5999999999999996"/>
    <n v="60"/>
    <n v="10000"/>
    <x v="0"/>
    <n v="0"/>
    <x v="0"/>
    <x v="6"/>
    <n v="1.4"/>
    <n v="3"/>
    <n v="3.7"/>
    <n v="7"/>
    <x v="3"/>
    <x v="0"/>
    <x v="1"/>
  </r>
  <r>
    <n v="10243"/>
    <s v="Posta App"/>
    <x v="32"/>
    <n v="3.6"/>
    <n v="8"/>
    <n v="1000"/>
    <x v="0"/>
    <n v="0"/>
    <x v="0"/>
    <x v="102"/>
    <m/>
    <n v="4.4000000000000004"/>
    <m/>
    <n v="9"/>
    <x v="1"/>
    <x v="0"/>
    <x v="1"/>
  </r>
  <r>
    <n v="10244"/>
    <s v="Thumbnail Maker"/>
    <x v="22"/>
    <n v="4.4000000000000004"/>
    <n v="26252"/>
    <n v="1000000"/>
    <x v="0"/>
    <n v="0"/>
    <x v="0"/>
    <x v="87"/>
    <n v="1.7"/>
    <n v="4.2"/>
    <n v="24000"/>
    <n v="5"/>
    <x v="0"/>
    <x v="0"/>
    <x v="2"/>
  </r>
  <r>
    <n v="10245"/>
    <s v="Fon WiFi App â€“ WiFi Connect"/>
    <x v="25"/>
    <n v="4.0999999999999996"/>
    <n v="222"/>
    <n v="50000"/>
    <x v="0"/>
    <n v="0"/>
    <x v="0"/>
    <x v="90"/>
    <s v="2.2.4"/>
    <n v="4.4000000000000004"/>
    <n v="16000"/>
    <n v="7"/>
    <x v="0"/>
    <x v="0"/>
    <x v="0"/>
  </r>
  <r>
    <n v="10246"/>
    <s v="MOD-MASTER for Minecraft PE (Pocket Edition) Free"/>
    <x v="25"/>
    <n v="4.2"/>
    <n v="271908"/>
    <n v="10000000"/>
    <x v="0"/>
    <n v="0"/>
    <x v="0"/>
    <x v="90"/>
    <s v="3.3.0"/>
    <n v="4"/>
    <n v="8.1"/>
    <n v="8"/>
    <x v="0"/>
    <x v="0"/>
    <x v="1"/>
  </r>
  <r>
    <n v="10247"/>
    <s v="MX Player Codec (ARMv7)"/>
    <x v="15"/>
    <n v="4.3"/>
    <n v="332083"/>
    <n v="10000000"/>
    <x v="0"/>
    <n v="0"/>
    <x v="0"/>
    <x v="28"/>
    <s v="1.9.19"/>
    <n v="4"/>
    <n v="6.3"/>
    <n v="4"/>
    <x v="0"/>
    <x v="0"/>
    <x v="1"/>
  </r>
  <r>
    <n v="10249"/>
    <s v="FeaturePoints: Free Gift Cards"/>
    <x v="18"/>
    <n v="3.9"/>
    <n v="121321"/>
    <n v="5000000"/>
    <x v="0"/>
    <n v="0"/>
    <x v="0"/>
    <x v="19"/>
    <n v="8.6999999999999993"/>
    <s v="4.0.3"/>
    <n v="46000"/>
    <n v="10"/>
    <x v="3"/>
    <x v="0"/>
    <x v="6"/>
  </r>
  <r>
    <n v="10250"/>
    <s v="Draw with FP sDraw"/>
    <x v="25"/>
    <n v="4.3"/>
    <n v="3268"/>
    <n v="100000"/>
    <x v="0"/>
    <n v="0"/>
    <x v="0"/>
    <x v="90"/>
    <n v="6.6"/>
    <n v="2"/>
    <n v="467"/>
    <n v="12"/>
    <x v="1"/>
    <x v="0"/>
    <x v="1"/>
  </r>
  <r>
    <n v="10251"/>
    <s v="FP Click sound changer"/>
    <x v="26"/>
    <n v="3.5"/>
    <n v="178"/>
    <n v="10000"/>
    <x v="0"/>
    <n v="0"/>
    <x v="0"/>
    <x v="92"/>
    <n v="1"/>
    <n v="1.6"/>
    <n v="1.4"/>
    <n v="12"/>
    <x v="4"/>
    <x v="0"/>
    <x v="1"/>
  </r>
  <r>
    <n v="10252"/>
    <s v="FP Connect"/>
    <x v="6"/>
    <m/>
    <n v="0"/>
    <n v="100"/>
    <x v="0"/>
    <n v="0"/>
    <x v="1"/>
    <x v="10"/>
    <s v="3.15.1"/>
    <n v="4.0999999999999996"/>
    <n v="22000"/>
    <n v="12"/>
    <x v="1"/>
    <x v="0"/>
    <x v="2"/>
  </r>
  <r>
    <n v="10253"/>
    <s v="FP VoiceBot"/>
    <x v="18"/>
    <m/>
    <n v="17"/>
    <n v="100"/>
    <x v="1"/>
    <n v="0.99"/>
    <x v="3"/>
    <x v="19"/>
    <n v="1.2"/>
    <n v="2.1"/>
    <n v="157"/>
    <n v="11"/>
    <x v="4"/>
    <x v="1"/>
    <x v="1"/>
  </r>
  <r>
    <n v="10254"/>
    <s v="FP-safe"/>
    <x v="4"/>
    <m/>
    <n v="0"/>
    <n v="100"/>
    <x v="0"/>
    <n v="0"/>
    <x v="0"/>
    <x v="7"/>
    <n v="1"/>
    <s v="4.0.3"/>
    <n v="2.6"/>
    <n v="5"/>
    <x v="0"/>
    <x v="0"/>
    <x v="1"/>
  </r>
  <r>
    <n v="10255"/>
    <s v="FP Legacy"/>
    <x v="32"/>
    <n v="4"/>
    <n v="3"/>
    <n v="1000"/>
    <x v="0"/>
    <n v="0"/>
    <x v="0"/>
    <x v="102"/>
    <s v="3.4.0"/>
    <n v="4"/>
    <n v="44000"/>
    <n v="7"/>
    <x v="0"/>
    <x v="0"/>
    <x v="6"/>
  </r>
  <r>
    <n v="10256"/>
    <s v="Race Manager FP"/>
    <x v="17"/>
    <n v="3.8"/>
    <n v="196"/>
    <n v="5000"/>
    <x v="0"/>
    <n v="0"/>
    <x v="0"/>
    <x v="42"/>
    <n v="2.1"/>
    <n v="2.2000000000000002"/>
    <n v="11000"/>
    <n v="11"/>
    <x v="2"/>
    <x v="0"/>
    <x v="0"/>
  </r>
  <r>
    <n v="10257"/>
    <s v="FreedomPop Messaging Phone/SIM"/>
    <x v="6"/>
    <n v="3.6"/>
    <n v="9894"/>
    <n v="500000"/>
    <x v="0"/>
    <n v="0"/>
    <x v="0"/>
    <x v="10"/>
    <s v="23.01.1265.0712"/>
    <n v="4.0999999999999996"/>
    <n v="39000"/>
    <n v="7"/>
    <x v="0"/>
    <x v="0"/>
    <x v="3"/>
  </r>
  <r>
    <n v="10258"/>
    <s v="PhotoFunia"/>
    <x v="22"/>
    <n v="4.3"/>
    <n v="316378"/>
    <n v="10000000"/>
    <x v="0"/>
    <n v="0"/>
    <x v="0"/>
    <x v="87"/>
    <s v="4.0.7.0"/>
    <n v="2.2999999999999998"/>
    <n v="4.4000000000000004"/>
    <n v="6"/>
    <x v="1"/>
    <x v="0"/>
    <x v="1"/>
  </r>
  <r>
    <n v="10259"/>
    <s v="Fingerprint Quick Action"/>
    <x v="25"/>
    <n v="4.2"/>
    <n v="8484"/>
    <n v="1000000"/>
    <x v="0"/>
    <n v="0"/>
    <x v="0"/>
    <x v="90"/>
    <s v="0.15.2"/>
    <n v="6"/>
    <n v="1.7"/>
    <n v="7"/>
    <x v="0"/>
    <x v="0"/>
    <x v="1"/>
  </r>
  <r>
    <n v="10260"/>
    <s v="GKPB FP Online Church"/>
    <x v="16"/>
    <n v="5"/>
    <n v="32"/>
    <n v="1000"/>
    <x v="0"/>
    <n v="0"/>
    <x v="0"/>
    <x v="29"/>
    <s v="0.7.1"/>
    <n v="4.4000000000000004"/>
    <n v="7.9"/>
    <n v="12"/>
    <x v="1"/>
    <x v="0"/>
    <x v="1"/>
  </r>
  <r>
    <n v="10261"/>
    <s v="FP BW LCD View"/>
    <x v="18"/>
    <n v="3.4"/>
    <n v="16"/>
    <n v="500"/>
    <x v="0"/>
    <n v="0"/>
    <x v="0"/>
    <x v="19"/>
    <n v="1"/>
    <s v="4.0.3"/>
    <n v="1.2"/>
    <n v="3"/>
    <x v="3"/>
    <x v="0"/>
    <x v="1"/>
  </r>
  <r>
    <n v="10262"/>
    <s v="FP Markets"/>
    <x v="11"/>
    <m/>
    <n v="1"/>
    <n v="100"/>
    <x v="0"/>
    <n v="0"/>
    <x v="0"/>
    <x v="24"/>
    <s v="1.0.0.0"/>
    <n v="4.3"/>
    <n v="2"/>
    <n v="1"/>
    <x v="0"/>
    <x v="0"/>
    <x v="1"/>
  </r>
  <r>
    <n v="10263"/>
    <s v="FP Boss"/>
    <x v="11"/>
    <m/>
    <n v="1"/>
    <n v="1"/>
    <x v="0"/>
    <n v="0"/>
    <x v="0"/>
    <x v="24"/>
    <s v="1.0.2"/>
    <n v="5"/>
    <n v="5.8"/>
    <n v="7"/>
    <x v="0"/>
    <x v="0"/>
    <x v="1"/>
  </r>
  <r>
    <n v="10264"/>
    <s v="FP Opgaver"/>
    <x v="25"/>
    <m/>
    <n v="9"/>
    <n v="1000"/>
    <x v="0"/>
    <n v="0"/>
    <x v="0"/>
    <x v="90"/>
    <n v="1.9"/>
    <s v="4.0.3"/>
    <n v="61000"/>
    <n v="5"/>
    <x v="0"/>
    <x v="0"/>
    <x v="7"/>
  </r>
  <r>
    <n v="10265"/>
    <s v="FP Charging Daydream"/>
    <x v="26"/>
    <n v="3.5"/>
    <n v="96"/>
    <n v="5000"/>
    <x v="0"/>
    <n v="0"/>
    <x v="0"/>
    <x v="92"/>
    <n v="2"/>
    <n v="4.2"/>
    <n v="3.8"/>
    <n v="11"/>
    <x v="4"/>
    <x v="0"/>
    <x v="1"/>
  </r>
  <r>
    <n v="10266"/>
    <s v="FP Live"/>
    <x v="6"/>
    <m/>
    <n v="0"/>
    <n v="10"/>
    <x v="0"/>
    <n v="0"/>
    <x v="1"/>
    <x v="10"/>
    <s v="1.2.4"/>
    <n v="4.2"/>
    <n v="3.3"/>
    <n v="11"/>
    <x v="1"/>
    <x v="0"/>
    <x v="1"/>
  </r>
  <r>
    <n v="10267"/>
    <s v="FP Runner"/>
    <x v="17"/>
    <n v="3.7"/>
    <n v="38"/>
    <n v="1000"/>
    <x v="0"/>
    <n v="0"/>
    <x v="0"/>
    <x v="32"/>
    <n v="1.1200000000000001"/>
    <n v="3.1"/>
    <n v="29000"/>
    <n v="6"/>
    <x v="3"/>
    <x v="0"/>
    <x v="2"/>
  </r>
  <r>
    <n v="10268"/>
    <s v="Finger Scanner Gestures"/>
    <x v="25"/>
    <n v="4.2"/>
    <n v="2531"/>
    <n v="100000"/>
    <x v="0"/>
    <n v="0"/>
    <x v="0"/>
    <x v="90"/>
    <s v="1.2.4"/>
    <n v="6"/>
    <n v="3.3"/>
    <n v="7"/>
    <x v="1"/>
    <x v="0"/>
    <x v="1"/>
  </r>
  <r>
    <n v="10269"/>
    <s v="FP Market"/>
    <x v="18"/>
    <m/>
    <n v="24"/>
    <n v="1000"/>
    <x v="0"/>
    <n v="0"/>
    <x v="0"/>
    <x v="13"/>
    <n v="1"/>
    <n v="1.6"/>
    <n v="44"/>
    <n v="6"/>
    <x v="6"/>
    <x v="0"/>
    <x v="1"/>
  </r>
  <r>
    <n v="10270"/>
    <s v="FP FCU"/>
    <x v="11"/>
    <n v="3.6"/>
    <n v="48"/>
    <n v="5000"/>
    <x v="0"/>
    <n v="0"/>
    <x v="0"/>
    <x v="24"/>
    <s v="4.6.71"/>
    <s v="4.0.3"/>
    <n v="26000"/>
    <n v="4"/>
    <x v="0"/>
    <x v="0"/>
    <x v="2"/>
  </r>
  <r>
    <n v="10272"/>
    <s v="SCM FPS Status"/>
    <x v="4"/>
    <n v="4.2"/>
    <n v="123"/>
    <n v="10000"/>
    <x v="0"/>
    <n v="0"/>
    <x v="0"/>
    <x v="7"/>
    <n v="3.5"/>
    <n v="2.2999999999999998"/>
    <n v="3.3"/>
    <n v="4"/>
    <x v="0"/>
    <x v="0"/>
    <x v="1"/>
  </r>
  <r>
    <n v="10273"/>
    <s v="Hondata Mobile"/>
    <x v="32"/>
    <n v="4.3"/>
    <n v="334"/>
    <n v="10000"/>
    <x v="0"/>
    <n v="0"/>
    <x v="0"/>
    <x v="102"/>
    <n v="1.3"/>
    <s v="2.3.3"/>
    <n v="676"/>
    <n v="8"/>
    <x v="3"/>
    <x v="0"/>
    <x v="1"/>
  </r>
  <r>
    <n v="10274"/>
    <s v="FreedomPop Friends for Free Data"/>
    <x v="25"/>
    <n v="4.4000000000000004"/>
    <n v="58"/>
    <n v="5000"/>
    <x v="0"/>
    <n v="0"/>
    <x v="0"/>
    <x v="90"/>
    <s v="2017.07.24"/>
    <n v="4.0999999999999996"/>
    <n v="2.5"/>
    <n v="7"/>
    <x v="0"/>
    <x v="0"/>
    <x v="1"/>
  </r>
  <r>
    <n v="10275"/>
    <s v="Fisher-PriceÂ® Smart Connectâ„¢"/>
    <x v="25"/>
    <n v="2.7"/>
    <n v="422"/>
    <n v="50000"/>
    <x v="0"/>
    <n v="0"/>
    <x v="0"/>
    <x v="90"/>
    <s v="2.4.1"/>
    <n v="4.4000000000000004"/>
    <n v="72000"/>
    <n v="2"/>
    <x v="0"/>
    <x v="0"/>
    <x v="5"/>
  </r>
  <r>
    <n v="10276"/>
    <s v="Fingerprint Lock Screen Prank"/>
    <x v="25"/>
    <n v="4.0999999999999996"/>
    <n v="10786"/>
    <n v="1000000"/>
    <x v="0"/>
    <n v="0"/>
    <x v="0"/>
    <x v="90"/>
    <n v="5"/>
    <n v="4"/>
    <n v="4.3"/>
    <n v="12"/>
    <x v="1"/>
    <x v="0"/>
    <x v="1"/>
  </r>
  <r>
    <n v="10277"/>
    <s v="FP NFC Rewrite"/>
    <x v="25"/>
    <m/>
    <n v="17"/>
    <n v="1000"/>
    <x v="0"/>
    <n v="0"/>
    <x v="0"/>
    <x v="90"/>
    <n v="1.1000000000000001"/>
    <n v="4"/>
    <n v="67"/>
    <n v="1"/>
    <x v="3"/>
    <x v="0"/>
    <x v="1"/>
  </r>
  <r>
    <n v="10278"/>
    <s v="Fast Tract Diet"/>
    <x v="13"/>
    <n v="4.4000000000000004"/>
    <n v="35"/>
    <n v="1000"/>
    <x v="1"/>
    <n v="7.99"/>
    <x v="0"/>
    <x v="26"/>
    <s v="1.9.3"/>
    <n v="4.2"/>
    <n v="2.4"/>
    <n v="8"/>
    <x v="0"/>
    <x v="1"/>
    <x v="1"/>
  </r>
  <r>
    <n v="10279"/>
    <s v="Greek Bible FP (Audio)"/>
    <x v="3"/>
    <m/>
    <n v="5"/>
    <n v="1000"/>
    <x v="0"/>
    <n v="0"/>
    <x v="0"/>
    <x v="6"/>
    <s v="1.0.0"/>
    <s v="4.0.3"/>
    <n v="8"/>
    <n v="8"/>
    <x v="3"/>
    <x v="0"/>
    <x v="1"/>
  </r>
  <r>
    <n v="10280"/>
    <s v="The FP Shield"/>
    <x v="31"/>
    <m/>
    <n v="0"/>
    <n v="10"/>
    <x v="0"/>
    <n v="0"/>
    <x v="0"/>
    <x v="101"/>
    <s v="1.1.0"/>
    <n v="4.4000000000000004"/>
    <n v="11000"/>
    <n v="2"/>
    <x v="0"/>
    <x v="0"/>
    <x v="0"/>
  </r>
  <r>
    <n v="10281"/>
    <s v="FP Ð Ð°Ð·Ð±Ð¸Ñ‚Ñ‹Ð¹ Ð´Ð¸ÑÐ¿Ð»ÐµÐ¹"/>
    <x v="18"/>
    <n v="4.5"/>
    <n v="922"/>
    <n v="50000"/>
    <x v="0"/>
    <n v="0"/>
    <x v="0"/>
    <x v="19"/>
    <n v="1.1000000000000001"/>
    <n v="1.6"/>
    <n v="552"/>
    <n v="9"/>
    <x v="2"/>
    <x v="0"/>
    <x v="1"/>
  </r>
  <r>
    <n v="10282"/>
    <s v="FP Transportation"/>
    <x v="1"/>
    <m/>
    <n v="1"/>
    <n v="1"/>
    <x v="0"/>
    <n v="0"/>
    <x v="0"/>
    <x v="4"/>
    <s v="10.0.0"/>
    <n v="4"/>
    <n v="885"/>
    <n v="3"/>
    <x v="0"/>
    <x v="0"/>
    <x v="1"/>
  </r>
  <r>
    <n v="10283"/>
    <s v="Chat For Strangers - Video Chat"/>
    <x v="20"/>
    <n v="3.4"/>
    <n v="622"/>
    <n v="100000"/>
    <x v="0"/>
    <n v="0"/>
    <x v="3"/>
    <x v="85"/>
    <m/>
    <m/>
    <m/>
    <n v="5"/>
    <x v="0"/>
    <x v="0"/>
    <x v="1"/>
  </r>
  <r>
    <n v="10284"/>
    <s v="FreedomPop Diagnostics"/>
    <x v="25"/>
    <n v="2.9"/>
    <n v="452"/>
    <n v="100000"/>
    <x v="0"/>
    <n v="0"/>
    <x v="0"/>
    <x v="90"/>
    <s v="1.03.123.0713"/>
    <s v="4.0.3"/>
    <n v="7"/>
    <n v="7"/>
    <x v="1"/>
    <x v="0"/>
    <x v="1"/>
  </r>
  <r>
    <n v="10285"/>
    <s v="NFP 2018"/>
    <x v="10"/>
    <n v="4.8"/>
    <n v="8"/>
    <n v="500"/>
    <x v="0"/>
    <n v="0"/>
    <x v="0"/>
    <x v="23"/>
    <s v="1.0.3"/>
    <n v="4.2"/>
    <n v="16000"/>
    <n v="1"/>
    <x v="0"/>
    <x v="0"/>
    <x v="0"/>
  </r>
  <r>
    <n v="10286"/>
    <s v="FQ Magazine"/>
    <x v="16"/>
    <m/>
    <n v="1"/>
    <n v="100"/>
    <x v="0"/>
    <n v="0"/>
    <x v="0"/>
    <x v="29"/>
    <n v="1"/>
    <n v="4.0999999999999996"/>
    <n v="12000"/>
    <n v="12"/>
    <x v="3"/>
    <x v="0"/>
    <x v="0"/>
  </r>
  <r>
    <n v="10287"/>
    <s v="Modern Counter Terrorist FPS Shoot"/>
    <x v="17"/>
    <n v="4"/>
    <n v="795"/>
    <n v="100000"/>
    <x v="0"/>
    <n v="0"/>
    <x v="1"/>
    <x v="36"/>
    <n v="1.2"/>
    <n v="2.2999999999999998"/>
    <n v="41000"/>
    <n v="8"/>
    <x v="1"/>
    <x v="0"/>
    <x v="6"/>
  </r>
  <r>
    <n v="10288"/>
    <s v="FQ METER"/>
    <x v="27"/>
    <n v="3.9"/>
    <n v="17"/>
    <n v="1000"/>
    <x v="0"/>
    <n v="0"/>
    <x v="0"/>
    <x v="93"/>
    <n v="1.1000000000000001"/>
    <n v="4"/>
    <n v="2.4"/>
    <n v="4"/>
    <x v="1"/>
    <x v="0"/>
    <x v="1"/>
  </r>
  <r>
    <n v="10289"/>
    <s v="FQ Load Board for Transporters"/>
    <x v="4"/>
    <m/>
    <n v="0"/>
    <n v="100"/>
    <x v="0"/>
    <n v="0"/>
    <x v="0"/>
    <x v="7"/>
    <s v="1.1.3"/>
    <n v="5"/>
    <n v="3.9"/>
    <n v="2"/>
    <x v="0"/>
    <x v="0"/>
    <x v="1"/>
  </r>
  <r>
    <n v="10290"/>
    <s v="FQ India"/>
    <x v="16"/>
    <m/>
    <n v="0"/>
    <n v="10"/>
    <x v="0"/>
    <n v="0"/>
    <x v="0"/>
    <x v="29"/>
    <s v="7.2.2"/>
    <n v="4.0999999999999996"/>
    <n v="8.9"/>
    <n v="7"/>
    <x v="0"/>
    <x v="0"/>
    <x v="1"/>
  </r>
  <r>
    <n v="10291"/>
    <s v="Miss FQ"/>
    <x v="31"/>
    <m/>
    <n v="0"/>
    <n v="10"/>
    <x v="0"/>
    <n v="0"/>
    <x v="0"/>
    <x v="101"/>
    <n v="3.8"/>
    <n v="4.4000000000000004"/>
    <n v="36000"/>
    <n v="4"/>
    <x v="0"/>
    <x v="0"/>
    <x v="3"/>
  </r>
  <r>
    <n v="10292"/>
    <s v="FQ - Football Quiz"/>
    <x v="23"/>
    <m/>
    <n v="1"/>
    <n v="1"/>
    <x v="0"/>
    <n v="0"/>
    <x v="0"/>
    <x v="39"/>
    <n v="1"/>
    <n v="5"/>
    <n v="9"/>
    <n v="5"/>
    <x v="0"/>
    <x v="0"/>
    <x v="1"/>
  </r>
  <r>
    <n v="10293"/>
    <s v="Monster Ride Pro"/>
    <x v="17"/>
    <n v="5"/>
    <n v="1"/>
    <n v="10"/>
    <x v="0"/>
    <n v="0"/>
    <x v="0"/>
    <x v="42"/>
    <n v="2"/>
    <n v="2.2999999999999998"/>
    <n v="24000"/>
    <n v="3"/>
    <x v="0"/>
    <x v="0"/>
    <x v="2"/>
  </r>
  <r>
    <n v="10294"/>
    <s v="BEBONCOOL GAMEPAD V1.0"/>
    <x v="17"/>
    <n v="3.9"/>
    <n v="404"/>
    <n v="100000"/>
    <x v="0"/>
    <n v="0"/>
    <x v="0"/>
    <x v="32"/>
    <n v="1.2"/>
    <n v="4"/>
    <n v="2.2000000000000002"/>
    <n v="8"/>
    <x v="1"/>
    <x v="0"/>
    <x v="1"/>
  </r>
  <r>
    <n v="10295"/>
    <s v="Union League"/>
    <x v="18"/>
    <n v="4"/>
    <n v="939"/>
    <n v="10000"/>
    <x v="0"/>
    <n v="0"/>
    <x v="0"/>
    <x v="49"/>
    <s v="1.0.0.96"/>
    <n v="4.0999999999999996"/>
    <n v="38000"/>
    <n v="6"/>
    <x v="0"/>
    <x v="0"/>
    <x v="3"/>
  </r>
  <r>
    <n v="10296"/>
    <s v="Fortune Quest: Savior"/>
    <x v="18"/>
    <n v="3.6"/>
    <n v="135"/>
    <n v="10000"/>
    <x v="0"/>
    <n v="0"/>
    <x v="2"/>
    <x v="49"/>
    <n v="1.022"/>
    <n v="4.4000000000000004"/>
    <n v="75000"/>
    <n v="6"/>
    <x v="0"/>
    <x v="0"/>
    <x v="5"/>
  </r>
  <r>
    <n v="10297"/>
    <s v="Modern Counter 3: FPS Multiplayers battlegro 3"/>
    <x v="18"/>
    <n v="4.0999999999999996"/>
    <n v="17"/>
    <n v="1000"/>
    <x v="0"/>
    <n v="0"/>
    <x v="0"/>
    <x v="37"/>
    <n v="15"/>
    <n v="4.0999999999999996"/>
    <n v="50000"/>
    <n v="3"/>
    <x v="0"/>
    <x v="0"/>
    <x v="4"/>
  </r>
  <r>
    <n v="10298"/>
    <s v="Modern Strike Online"/>
    <x v="17"/>
    <n v="4.3"/>
    <n v="834117"/>
    <n v="10000000"/>
    <x v="0"/>
    <n v="0"/>
    <x v="1"/>
    <x v="36"/>
    <s v="1.25.4"/>
    <n v="4.0999999999999996"/>
    <n v="44000"/>
    <n v="7"/>
    <x v="0"/>
    <x v="0"/>
    <x v="6"/>
  </r>
  <r>
    <n v="10299"/>
    <s v="Trine 2: Complete Story"/>
    <x v="17"/>
    <n v="3.8"/>
    <n v="252"/>
    <n v="10000"/>
    <x v="1"/>
    <n v="16.989999999999998"/>
    <x v="1"/>
    <x v="36"/>
    <n v="2.2200000000000002"/>
    <n v="5"/>
    <n v="11000"/>
    <n v="2"/>
    <x v="4"/>
    <x v="1"/>
    <x v="0"/>
  </r>
  <r>
    <n v="10300"/>
    <s v="Modern Counter Terror Attack â€“ Shooting Game"/>
    <x v="17"/>
    <n v="4.2"/>
    <n v="340"/>
    <n v="50000"/>
    <x v="0"/>
    <n v="0"/>
    <x v="3"/>
    <x v="36"/>
    <n v="1"/>
    <n v="4.0999999999999996"/>
    <n v="72000"/>
    <n v="10"/>
    <x v="1"/>
    <x v="0"/>
    <x v="5"/>
  </r>
  <r>
    <n v="10301"/>
    <s v="Big Hunter"/>
    <x v="17"/>
    <n v="4.3"/>
    <n v="245455"/>
    <n v="10000000"/>
    <x v="0"/>
    <n v="0"/>
    <x v="2"/>
    <x v="36"/>
    <s v="2.8.6"/>
    <n v="4"/>
    <n v="84000"/>
    <n v="5"/>
    <x v="0"/>
    <x v="0"/>
    <x v="8"/>
  </r>
  <r>
    <n v="10302"/>
    <s v="sugar, sugar"/>
    <x v="18"/>
    <n v="4.2"/>
    <n v="1405"/>
    <n v="10000"/>
    <x v="1"/>
    <n v="1.2"/>
    <x v="0"/>
    <x v="38"/>
    <n v="2.7"/>
    <n v="2.2999999999999998"/>
    <n v="9.5"/>
    <n v="6"/>
    <x v="0"/>
    <x v="1"/>
    <x v="1"/>
  </r>
  <r>
    <n v="10303"/>
    <s v="ChopAssistant"/>
    <x v="25"/>
    <n v="4.2"/>
    <n v="455"/>
    <n v="50000"/>
    <x v="0"/>
    <n v="0"/>
    <x v="0"/>
    <x v="90"/>
    <n v="1.6"/>
    <n v="6"/>
    <n v="2.8"/>
    <n v="2"/>
    <x v="1"/>
    <x v="0"/>
    <x v="1"/>
  </r>
  <r>
    <n v="10304"/>
    <s v="Modern Counter Global Strike 3D"/>
    <x v="17"/>
    <n v="4.0999999999999996"/>
    <n v="297"/>
    <n v="50000"/>
    <x v="0"/>
    <n v="0"/>
    <x v="1"/>
    <x v="36"/>
    <n v="1.2"/>
    <n v="4.0999999999999996"/>
    <n v="48000"/>
    <n v="3"/>
    <x v="0"/>
    <x v="0"/>
    <x v="6"/>
  </r>
  <r>
    <n v="10305"/>
    <s v="Fountain Live Wallpaper HD â€“ Dubai Wallpaper 3D"/>
    <x v="26"/>
    <m/>
    <n v="1"/>
    <n v="500"/>
    <x v="0"/>
    <n v="0"/>
    <x v="0"/>
    <x v="92"/>
    <n v="1"/>
    <n v="4.0999999999999996"/>
    <n v="20000"/>
    <n v="4"/>
    <x v="0"/>
    <x v="0"/>
    <x v="2"/>
  </r>
  <r>
    <n v="10306"/>
    <s v="Modern Counter Global Strike 3D V2"/>
    <x v="17"/>
    <n v="4"/>
    <n v="368"/>
    <n v="50000"/>
    <x v="0"/>
    <n v="0"/>
    <x v="2"/>
    <x v="36"/>
    <n v="1.7"/>
    <n v="4.0999999999999996"/>
    <n v="48000"/>
    <n v="3"/>
    <x v="0"/>
    <x v="0"/>
    <x v="6"/>
  </r>
  <r>
    <n v="10307"/>
    <s v="HipChat - beta version"/>
    <x v="6"/>
    <n v="4.0999999999999996"/>
    <n v="1035"/>
    <n v="50000"/>
    <x v="0"/>
    <n v="0"/>
    <x v="0"/>
    <x v="10"/>
    <s v="3.20.001"/>
    <n v="4.0999999999999996"/>
    <n v="20000"/>
    <n v="8"/>
    <x v="0"/>
    <x v="0"/>
    <x v="2"/>
  </r>
  <r>
    <n v="10308"/>
    <s v="Winter Wonderland"/>
    <x v="17"/>
    <n v="4"/>
    <n v="1287"/>
    <n v="50000"/>
    <x v="0"/>
    <n v="0"/>
    <x v="0"/>
    <x v="41"/>
    <n v="1"/>
    <n v="2.2000000000000002"/>
    <n v="38000"/>
    <n v="12"/>
    <x v="5"/>
    <x v="0"/>
    <x v="3"/>
  </r>
  <r>
    <n v="10309"/>
    <s v="Soccer Clubs Logo Quiz"/>
    <x v="17"/>
    <n v="4.2"/>
    <n v="21661"/>
    <n v="1000000"/>
    <x v="0"/>
    <n v="0"/>
    <x v="0"/>
    <x v="48"/>
    <s v="1.3.81"/>
    <n v="4"/>
    <n v="16000"/>
    <n v="5"/>
    <x v="0"/>
    <x v="0"/>
    <x v="0"/>
  </r>
  <r>
    <n v="10310"/>
    <s v="Sid Story"/>
    <x v="17"/>
    <n v="4.4000000000000004"/>
    <n v="28510"/>
    <n v="500000"/>
    <x v="0"/>
    <n v="0"/>
    <x v="1"/>
    <x v="34"/>
    <s v="2.6.6"/>
    <s v="4.0.3"/>
    <n v="78000"/>
    <n v="8"/>
    <x v="0"/>
    <x v="0"/>
    <x v="5"/>
  </r>
  <r>
    <n v="10311"/>
    <s v="PopStar"/>
    <x v="18"/>
    <m/>
    <n v="13"/>
    <n v="1000"/>
    <x v="0"/>
    <n v="0"/>
    <x v="0"/>
    <x v="33"/>
    <n v="1.6"/>
    <n v="4.3"/>
    <n v="5.7"/>
    <n v="1"/>
    <x v="0"/>
    <x v="0"/>
    <x v="1"/>
  </r>
  <r>
    <n v="10312"/>
    <s v="Reindeer VPN - Proxy VPN"/>
    <x v="25"/>
    <n v="4.2"/>
    <n v="7339"/>
    <n v="100000"/>
    <x v="0"/>
    <n v="0"/>
    <x v="0"/>
    <x v="90"/>
    <n v="1.74"/>
    <n v="4.0999999999999996"/>
    <n v="4"/>
    <n v="5"/>
    <x v="0"/>
    <x v="0"/>
    <x v="1"/>
  </r>
  <r>
    <n v="10313"/>
    <s v="Inf VPN - Global Proxy &amp; Unlimited Free WIFI VPN"/>
    <x v="25"/>
    <n v="4.7"/>
    <n v="61445"/>
    <n v="1000000"/>
    <x v="0"/>
    <n v="0"/>
    <x v="0"/>
    <x v="90"/>
    <s v="1.9.734"/>
    <n v="4.0999999999999996"/>
    <n v="7.8"/>
    <n v="7"/>
    <x v="0"/>
    <x v="0"/>
    <x v="1"/>
  </r>
  <r>
    <n v="10314"/>
    <s v="Fuel RewardsÂ® program"/>
    <x v="16"/>
    <n v="4.5999999999999996"/>
    <n v="32433"/>
    <n v="1000000"/>
    <x v="0"/>
    <n v="0"/>
    <x v="0"/>
    <x v="29"/>
    <s v="2.9.1"/>
    <n v="5"/>
    <n v="46000"/>
    <n v="6"/>
    <x v="0"/>
    <x v="0"/>
    <x v="6"/>
  </r>
  <r>
    <n v="10315"/>
    <s v="Word Search Tab 1 FR"/>
    <x v="18"/>
    <m/>
    <n v="0"/>
    <n v="50"/>
    <x v="1"/>
    <n v="1.04"/>
    <x v="0"/>
    <x v="38"/>
    <n v="1.1000000000000001"/>
    <n v="3"/>
    <n v="1020"/>
    <n v="2"/>
    <x v="6"/>
    <x v="1"/>
    <x v="1"/>
  </r>
  <r>
    <n v="10316"/>
    <s v="Fr Daoud Lamei"/>
    <x v="20"/>
    <n v="4.7"/>
    <n v="2036"/>
    <n v="100000"/>
    <x v="0"/>
    <n v="0"/>
    <x v="0"/>
    <x v="85"/>
    <n v="1.72"/>
    <s v="4.0.3"/>
    <n v="6.8"/>
    <n v="5"/>
    <x v="0"/>
    <x v="0"/>
    <x v="1"/>
  </r>
  <r>
    <n v="10317"/>
    <s v="FR Roster"/>
    <x v="25"/>
    <n v="4.0999999999999996"/>
    <n v="174"/>
    <n v="5000"/>
    <x v="0"/>
    <n v="0"/>
    <x v="0"/>
    <x v="90"/>
    <n v="6.04"/>
    <n v="4.4000000000000004"/>
    <n v="12000"/>
    <n v="7"/>
    <x v="0"/>
    <x v="0"/>
    <x v="0"/>
  </r>
  <r>
    <n v="10318"/>
    <s v="Fr Ignacio Outreach"/>
    <x v="18"/>
    <n v="4.9000000000000004"/>
    <n v="52"/>
    <n v="1000"/>
    <x v="0"/>
    <n v="0"/>
    <x v="0"/>
    <x v="13"/>
    <n v="1"/>
    <n v="4.4000000000000004"/>
    <n v="19000"/>
    <n v="1"/>
    <x v="0"/>
    <x v="0"/>
    <x v="0"/>
  </r>
  <r>
    <n v="10319"/>
    <s v="FR: My Famous Lover"/>
    <x v="18"/>
    <n v="4"/>
    <n v="185"/>
    <n v="10000"/>
    <x v="0"/>
    <n v="0"/>
    <x v="1"/>
    <x v="19"/>
    <s v="1.3.0"/>
    <n v="3"/>
    <n v="28000"/>
    <n v="8"/>
    <x v="4"/>
    <x v="0"/>
    <x v="2"/>
  </r>
  <r>
    <n v="10320"/>
    <s v="Fatal Raid - No.1 Mobile FPS"/>
    <x v="17"/>
    <n v="4.3"/>
    <n v="56496"/>
    <n v="1000000"/>
    <x v="0"/>
    <n v="0"/>
    <x v="1"/>
    <x v="36"/>
    <s v="1.5.447"/>
    <n v="4"/>
    <n v="81000"/>
    <n v="8"/>
    <x v="0"/>
    <x v="0"/>
    <x v="8"/>
  </r>
  <r>
    <n v="10321"/>
    <s v="Poker Pro.Fr"/>
    <x v="17"/>
    <n v="4.2"/>
    <n v="5442"/>
    <n v="100000"/>
    <x v="0"/>
    <n v="0"/>
    <x v="1"/>
    <x v="34"/>
    <s v="4.1.3"/>
    <n v="2.2999999999999998"/>
    <n v="17000"/>
    <n v="5"/>
    <x v="0"/>
    <x v="0"/>
    <x v="0"/>
  </r>
  <r>
    <n v="10322"/>
    <s v="Scoreboard FR"/>
    <x v="16"/>
    <n v="4.3"/>
    <n v="3"/>
    <n v="100"/>
    <x v="0"/>
    <n v="0"/>
    <x v="0"/>
    <x v="29"/>
    <n v="2.1"/>
    <n v="4.2"/>
    <n v="15000"/>
    <n v="8"/>
    <x v="0"/>
    <x v="0"/>
    <x v="0"/>
  </r>
  <r>
    <n v="10323"/>
    <s v="SnakeBite911 FR"/>
    <x v="19"/>
    <m/>
    <n v="1"/>
    <n v="500"/>
    <x v="0"/>
    <n v="0"/>
    <x v="0"/>
    <x v="84"/>
    <n v="1.2"/>
    <n v="4.0999999999999996"/>
    <n v="42000"/>
    <n v="10"/>
    <x v="1"/>
    <x v="0"/>
    <x v="6"/>
  </r>
  <r>
    <n v="10324"/>
    <s v="My FR App"/>
    <x v="25"/>
    <m/>
    <n v="2"/>
    <n v="100"/>
    <x v="0"/>
    <n v="0"/>
    <x v="0"/>
    <x v="90"/>
    <s v="1.283.0037"/>
    <s v="2.3.3"/>
    <n v="4.2"/>
    <n v="4"/>
    <x v="0"/>
    <x v="0"/>
    <x v="1"/>
  </r>
  <r>
    <n v="10325"/>
    <s v="lesparticuliers.fr"/>
    <x v="16"/>
    <m/>
    <n v="96"/>
    <n v="50000"/>
    <x v="0"/>
    <n v="0"/>
    <x v="0"/>
    <x v="29"/>
    <n v="1.5"/>
    <n v="2.2999999999999998"/>
    <n v="1"/>
    <n v="11"/>
    <x v="2"/>
    <x v="0"/>
    <x v="1"/>
  </r>
  <r>
    <n v="10326"/>
    <s v="Castle Clash: RPG War and Strategy FR"/>
    <x v="18"/>
    <n v="4.7"/>
    <n v="376223"/>
    <n v="1000000"/>
    <x v="0"/>
    <n v="0"/>
    <x v="0"/>
    <x v="37"/>
    <s v="1.4.2"/>
    <n v="4.0999999999999996"/>
    <n v="24000"/>
    <n v="7"/>
    <x v="0"/>
    <x v="0"/>
    <x v="2"/>
  </r>
  <r>
    <n v="10327"/>
    <s v="Fr Lupupa Sermons"/>
    <x v="4"/>
    <n v="4.8"/>
    <n v="19"/>
    <n v="100"/>
    <x v="0"/>
    <n v="0"/>
    <x v="0"/>
    <x v="7"/>
    <n v="1"/>
    <n v="4.4000000000000004"/>
    <n v="21000"/>
    <n v="6"/>
    <x v="0"/>
    <x v="0"/>
    <x v="2"/>
  </r>
  <r>
    <n v="10328"/>
    <s v="FR Plus 1.6"/>
    <x v="1"/>
    <m/>
    <n v="4"/>
    <n v="100"/>
    <x v="0"/>
    <n v="0"/>
    <x v="0"/>
    <x v="4"/>
    <s v="1.3.6"/>
    <s v="4.4W"/>
    <n v="3.9"/>
    <n v="7"/>
    <x v="0"/>
    <x v="0"/>
    <x v="1"/>
  </r>
  <r>
    <n v="10329"/>
    <s v="Fr Agnel Pune"/>
    <x v="18"/>
    <n v="4.0999999999999996"/>
    <n v="80"/>
    <n v="1000"/>
    <x v="0"/>
    <n v="0"/>
    <x v="0"/>
    <x v="13"/>
    <s v="2.0.20"/>
    <s v="4.0.3"/>
    <n v="13000"/>
    <n v="6"/>
    <x v="0"/>
    <x v="0"/>
    <x v="0"/>
  </r>
  <r>
    <n v="10330"/>
    <s v="DICT.fr Mobile"/>
    <x v="4"/>
    <m/>
    <n v="20"/>
    <n v="10000"/>
    <x v="0"/>
    <n v="0"/>
    <x v="0"/>
    <x v="7"/>
    <s v="2.1.10"/>
    <n v="4.0999999999999996"/>
    <n v="2.7"/>
    <n v="7"/>
    <x v="0"/>
    <x v="0"/>
    <x v="1"/>
  </r>
  <r>
    <n v="10331"/>
    <s v="FR: My Secret Pets! "/>
    <x v="18"/>
    <n v="4"/>
    <n v="785"/>
    <n v="50000"/>
    <x v="0"/>
    <n v="0"/>
    <x v="1"/>
    <x v="19"/>
    <s v="1.3.1"/>
    <n v="3"/>
    <n v="31000"/>
    <n v="6"/>
    <x v="4"/>
    <x v="0"/>
    <x v="3"/>
  </r>
  <r>
    <n v="10332"/>
    <s v="Golden Dictionary (FR-AR)"/>
    <x v="3"/>
    <n v="4.2"/>
    <n v="5775"/>
    <n v="500000"/>
    <x v="0"/>
    <n v="0"/>
    <x v="0"/>
    <x v="6"/>
    <s v="7.0.4.6"/>
    <n v="4.2"/>
    <n v="4.9000000000000004"/>
    <n v="7"/>
    <x v="0"/>
    <x v="0"/>
    <x v="1"/>
  </r>
  <r>
    <n v="10333"/>
    <s v="FieldBi FR Offline"/>
    <x v="4"/>
    <m/>
    <n v="2"/>
    <n v="100"/>
    <x v="0"/>
    <n v="0"/>
    <x v="0"/>
    <x v="7"/>
    <s v="2.1.8"/>
    <n v="4.0999999999999996"/>
    <n v="6.8"/>
    <n v="8"/>
    <x v="0"/>
    <x v="0"/>
    <x v="1"/>
  </r>
  <r>
    <n v="10334"/>
    <s v="HTC Sense Input - FR"/>
    <x v="25"/>
    <n v="4"/>
    <n v="885"/>
    <n v="100000"/>
    <x v="0"/>
    <n v="0"/>
    <x v="0"/>
    <x v="90"/>
    <s v="1.0.612928"/>
    <n v="5"/>
    <n v="8"/>
    <n v="10"/>
    <x v="4"/>
    <x v="0"/>
    <x v="1"/>
  </r>
  <r>
    <n v="10335"/>
    <s v="Gold Quote - Gold.fr"/>
    <x v="11"/>
    <m/>
    <n v="96"/>
    <n v="10000"/>
    <x v="0"/>
    <n v="0"/>
    <x v="0"/>
    <x v="24"/>
    <n v="2.2999999999999998"/>
    <n v="2.2000000000000002"/>
    <n v="1.5"/>
    <n v="5"/>
    <x v="3"/>
    <x v="0"/>
    <x v="1"/>
  </r>
  <r>
    <n v="10336"/>
    <s v="Fanfic-FR"/>
    <x v="3"/>
    <n v="3.3"/>
    <n v="52"/>
    <n v="5000"/>
    <x v="0"/>
    <n v="0"/>
    <x v="1"/>
    <x v="6"/>
    <s v="0.3.4"/>
    <n v="4.0999999999999996"/>
    <n v="3.6"/>
    <n v="8"/>
    <x v="1"/>
    <x v="0"/>
    <x v="1"/>
  </r>
  <r>
    <n v="10337"/>
    <s v="Fr. Daoud Lamei"/>
    <x v="18"/>
    <n v="5"/>
    <n v="22"/>
    <n v="1000"/>
    <x v="0"/>
    <n v="0"/>
    <x v="1"/>
    <x v="13"/>
    <s v="3.8.0"/>
    <n v="4.0999999999999996"/>
    <n v="8.6"/>
    <n v="6"/>
    <x v="0"/>
    <x v="0"/>
    <x v="1"/>
  </r>
  <r>
    <n v="10338"/>
    <s v="Poop FR"/>
    <x v="18"/>
    <m/>
    <n v="6"/>
    <n v="50"/>
    <x v="0"/>
    <n v="0"/>
    <x v="0"/>
    <x v="19"/>
    <n v="1"/>
    <s v="4.0.3"/>
    <n v="2.5"/>
    <n v="5"/>
    <x v="0"/>
    <x v="0"/>
    <x v="1"/>
  </r>
  <r>
    <n v="10339"/>
    <s v="PLMGSS FR"/>
    <x v="27"/>
    <m/>
    <n v="0"/>
    <n v="10"/>
    <x v="0"/>
    <n v="0"/>
    <x v="0"/>
    <x v="93"/>
    <n v="1"/>
    <n v="4.4000000000000004"/>
    <n v="3.1"/>
    <n v="12"/>
    <x v="1"/>
    <x v="0"/>
    <x v="1"/>
  </r>
  <r>
    <n v="10340"/>
    <s v="List iptv FR"/>
    <x v="30"/>
    <m/>
    <n v="1"/>
    <n v="100"/>
    <x v="0"/>
    <n v="0"/>
    <x v="0"/>
    <x v="99"/>
    <n v="1"/>
    <s v="4.0.3"/>
    <n v="2.9"/>
    <n v="4"/>
    <x v="0"/>
    <x v="0"/>
    <x v="1"/>
  </r>
  <r>
    <n v="10341"/>
    <s v="Cardio-FR"/>
    <x v="19"/>
    <m/>
    <n v="67"/>
    <n v="10000"/>
    <x v="0"/>
    <n v="0"/>
    <x v="0"/>
    <x v="84"/>
    <s v="2.2.2"/>
    <n v="4.4000000000000004"/>
    <n v="82000"/>
    <n v="7"/>
    <x v="0"/>
    <x v="0"/>
    <x v="8"/>
  </r>
  <r>
    <n v="10342"/>
    <s v="Naruto &amp; Boruto FR"/>
    <x v="20"/>
    <m/>
    <n v="7"/>
    <n v="100"/>
    <x v="0"/>
    <n v="0"/>
    <x v="1"/>
    <x v="85"/>
    <n v="1"/>
    <n v="4"/>
    <n v="7.7"/>
    <n v="2"/>
    <x v="0"/>
    <x v="0"/>
    <x v="1"/>
  </r>
  <r>
    <n v="10343"/>
    <s v="Frim: get new friends on local chat rooms"/>
    <x v="20"/>
    <n v="4"/>
    <n v="88486"/>
    <n v="5000000"/>
    <x v="0"/>
    <n v="0"/>
    <x v="3"/>
    <x v="85"/>
    <m/>
    <m/>
    <m/>
    <n v="3"/>
    <x v="0"/>
    <x v="0"/>
    <x v="1"/>
  </r>
  <r>
    <n v="10344"/>
    <s v="Fr Agnel Ambarnath"/>
    <x v="18"/>
    <n v="4.2"/>
    <n v="117"/>
    <n v="5000"/>
    <x v="0"/>
    <n v="0"/>
    <x v="0"/>
    <x v="13"/>
    <s v="2.0.20"/>
    <s v="4.0.3"/>
    <n v="13000"/>
    <n v="6"/>
    <x v="0"/>
    <x v="0"/>
    <x v="0"/>
  </r>
  <r>
    <n v="10345"/>
    <s v="Manga-FR - Anime Vostfr"/>
    <x v="5"/>
    <n v="3.4"/>
    <n v="291"/>
    <n v="10000"/>
    <x v="0"/>
    <n v="0"/>
    <x v="0"/>
    <x v="8"/>
    <s v="2.0.1"/>
    <n v="4"/>
    <n v="13000"/>
    <n v="5"/>
    <x v="1"/>
    <x v="0"/>
    <x v="0"/>
  </r>
  <r>
    <n v="10346"/>
    <s v="Bulgarian French Dictionary Fr"/>
    <x v="3"/>
    <n v="4.5999999999999996"/>
    <n v="603"/>
    <n v="10000"/>
    <x v="0"/>
    <n v="0"/>
    <x v="0"/>
    <x v="6"/>
    <n v="2.96"/>
    <n v="4.0999999999999996"/>
    <n v="7.4"/>
    <n v="6"/>
    <x v="3"/>
    <x v="0"/>
    <x v="1"/>
  </r>
  <r>
    <n v="10347"/>
    <s v="News Minecraft.fr"/>
    <x v="31"/>
    <n v="3.8"/>
    <n v="881"/>
    <n v="100000"/>
    <x v="0"/>
    <n v="0"/>
    <x v="0"/>
    <x v="101"/>
    <n v="1.5"/>
    <n v="1.6"/>
    <n v="2.2999999999999998"/>
    <n v="1"/>
    <x v="2"/>
    <x v="0"/>
    <x v="1"/>
  </r>
  <r>
    <n v="10348"/>
    <s v="payermonstationnement.fr"/>
    <x v="32"/>
    <m/>
    <n v="38"/>
    <n v="5000"/>
    <x v="0"/>
    <n v="0"/>
    <x v="0"/>
    <x v="102"/>
    <s v="2.0.148.0"/>
    <n v="4"/>
    <n v="9.8000000000000007"/>
    <n v="6"/>
    <x v="0"/>
    <x v="0"/>
    <x v="1"/>
  </r>
  <r>
    <n v="10349"/>
    <s v="FR Tides"/>
    <x v="29"/>
    <n v="3.8"/>
    <n v="1195"/>
    <n v="100000"/>
    <x v="0"/>
    <n v="0"/>
    <x v="0"/>
    <x v="98"/>
    <n v="6"/>
    <n v="2.1"/>
    <n v="582"/>
    <n v="2"/>
    <x v="2"/>
    <x v="0"/>
    <x v="1"/>
  </r>
  <r>
    <n v="10350"/>
    <s v="Chemin (fr)"/>
    <x v="3"/>
    <n v="4.8"/>
    <n v="44"/>
    <n v="1000"/>
    <x v="0"/>
    <n v="0"/>
    <x v="0"/>
    <x v="6"/>
    <n v="0.8"/>
    <n v="2.2000000000000002"/>
    <n v="619"/>
    <n v="3"/>
    <x v="2"/>
    <x v="0"/>
    <x v="1"/>
  </r>
  <r>
    <n v="10351"/>
    <s v="FR Calculator"/>
    <x v="18"/>
    <n v="4"/>
    <n v="7"/>
    <n v="500"/>
    <x v="0"/>
    <n v="0"/>
    <x v="0"/>
    <x v="13"/>
    <s v="1.0.0"/>
    <n v="4.0999999999999996"/>
    <n v="2.6"/>
    <n v="6"/>
    <x v="1"/>
    <x v="0"/>
    <x v="1"/>
  </r>
  <r>
    <n v="10352"/>
    <s v="FR Forms"/>
    <x v="4"/>
    <m/>
    <n v="0"/>
    <n v="10"/>
    <x v="0"/>
    <n v="0"/>
    <x v="0"/>
    <x v="7"/>
    <s v="1.1.5"/>
    <n v="4"/>
    <n v="9.6"/>
    <n v="9"/>
    <x v="3"/>
    <x v="0"/>
    <x v="1"/>
  </r>
  <r>
    <n v="10353"/>
    <s v="Sya9a Maroc - FR"/>
    <x v="18"/>
    <n v="4.5"/>
    <n v="38"/>
    <n v="5000"/>
    <x v="0"/>
    <n v="0"/>
    <x v="0"/>
    <x v="13"/>
    <n v="1.48"/>
    <n v="4.0999999999999996"/>
    <n v="53000"/>
    <n v="7"/>
    <x v="1"/>
    <x v="0"/>
    <x v="4"/>
  </r>
  <r>
    <n v="10354"/>
    <s v="Fr. Mike Schmitz Audio Teachings"/>
    <x v="18"/>
    <n v="5"/>
    <n v="4"/>
    <n v="100"/>
    <x v="0"/>
    <n v="0"/>
    <x v="0"/>
    <x v="13"/>
    <n v="1"/>
    <n v="4.0999999999999996"/>
    <n v="3.6"/>
    <n v="7"/>
    <x v="0"/>
    <x v="0"/>
    <x v="1"/>
  </r>
  <r>
    <n v="10355"/>
    <s v="Parkinson Exercices FR"/>
    <x v="19"/>
    <m/>
    <n v="3"/>
    <n v="1000"/>
    <x v="0"/>
    <n v="0"/>
    <x v="0"/>
    <x v="84"/>
    <n v="1"/>
    <n v="2.2000000000000002"/>
    <n v="9.5"/>
    <n v="1"/>
    <x v="1"/>
    <x v="0"/>
    <x v="1"/>
  </r>
  <r>
    <n v="10356"/>
    <s v="The SCP Foundation DB fr nn5n"/>
    <x v="3"/>
    <n v="4.5"/>
    <n v="114"/>
    <n v="1000"/>
    <x v="0"/>
    <n v="0"/>
    <x v="3"/>
    <x v="6"/>
    <m/>
    <m/>
    <m/>
    <n v="1"/>
    <x v="4"/>
    <x v="0"/>
    <x v="1"/>
  </r>
  <r>
    <n v="10357"/>
    <s v="iHoroscope - 2018 Daily Horoscope &amp; Astrology"/>
    <x v="16"/>
    <n v="4.5"/>
    <n v="398307"/>
    <n v="10000000"/>
    <x v="0"/>
    <n v="0"/>
    <x v="0"/>
    <x v="29"/>
    <m/>
    <m/>
    <n v="19000"/>
    <n v="7"/>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71E8FC-DC0D-4091-B392-A0557739688B}"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B3:C6" firstHeaderRow="1" firstDataRow="1" firstDataCol="1"/>
  <pivotFields count="17">
    <pivotField showAll="0"/>
    <pivotField dataField="1" showAll="0"/>
    <pivotField showAll="0"/>
    <pivotField showAll="0"/>
    <pivotField showAll="0"/>
    <pivotField showAll="0"/>
    <pivotField showAll="0"/>
    <pivotField showAll="0"/>
    <pivotField showAll="0">
      <items count="7">
        <item x="4"/>
        <item x="0"/>
        <item x="2"/>
        <item x="3"/>
        <item x="1"/>
        <item x="5"/>
        <item t="default"/>
      </items>
    </pivotField>
    <pivotField showAll="0">
      <items count="119">
        <item x="36"/>
        <item x="51"/>
        <item x="46"/>
        <item x="31"/>
        <item x="106"/>
        <item x="75"/>
        <item x="32"/>
        <item x="69"/>
        <item x="63"/>
        <item x="0"/>
        <item x="3"/>
        <item x="2"/>
        <item x="1"/>
        <item x="4"/>
        <item x="5"/>
        <item x="47"/>
        <item x="77"/>
        <item x="76"/>
        <item x="78"/>
        <item x="6"/>
        <item x="109"/>
        <item x="110"/>
        <item x="7"/>
        <item x="34"/>
        <item x="83"/>
        <item x="105"/>
        <item x="33"/>
        <item x="44"/>
        <item x="52"/>
        <item x="43"/>
        <item x="60"/>
        <item x="79"/>
        <item x="35"/>
        <item x="8"/>
        <item x="9"/>
        <item x="10"/>
        <item x="116"/>
        <item x="11"/>
        <item x="13"/>
        <item x="16"/>
        <item x="18"/>
        <item x="14"/>
        <item x="12"/>
        <item x="15"/>
        <item x="17"/>
        <item x="104"/>
        <item x="68"/>
        <item x="57"/>
        <item x="54"/>
        <item x="56"/>
        <item x="58"/>
        <item x="19"/>
        <item x="70"/>
        <item x="21"/>
        <item x="22"/>
        <item x="59"/>
        <item x="20"/>
        <item x="81"/>
        <item x="23"/>
        <item x="24"/>
        <item x="25"/>
        <item x="26"/>
        <item x="103"/>
        <item x="74"/>
        <item x="27"/>
        <item x="28"/>
        <item x="29"/>
        <item x="108"/>
        <item x="30"/>
        <item x="102"/>
        <item x="84"/>
        <item x="40"/>
        <item x="73"/>
        <item x="61"/>
        <item x="101"/>
        <item x="94"/>
        <item x="97"/>
        <item x="96"/>
        <item x="95"/>
        <item x="92"/>
        <item x="87"/>
        <item x="93"/>
        <item x="38"/>
        <item x="71"/>
        <item x="55"/>
        <item x="66"/>
        <item x="111"/>
        <item x="42"/>
        <item x="62"/>
        <item x="115"/>
        <item x="49"/>
        <item x="64"/>
        <item x="113"/>
        <item x="112"/>
        <item x="80"/>
        <item x="86"/>
        <item x="45"/>
        <item x="53"/>
        <item x="50"/>
        <item x="65"/>
        <item x="85"/>
        <item x="39"/>
        <item x="67"/>
        <item x="37"/>
        <item x="72"/>
        <item x="117"/>
        <item x="114"/>
        <item x="90"/>
        <item x="91"/>
        <item x="88"/>
        <item x="89"/>
        <item x="48"/>
        <item x="107"/>
        <item x="99"/>
        <item x="82"/>
        <item x="100"/>
        <item x="98"/>
        <item x="41"/>
        <item t="default"/>
      </items>
    </pivotField>
    <pivotField showAll="0"/>
    <pivotField showAll="0"/>
    <pivotField showAll="0"/>
    <pivotField showAll="0"/>
    <pivotField showAll="0"/>
    <pivotField axis="axisRow" showAll="0">
      <items count="3">
        <item x="0"/>
        <item x="1"/>
        <item t="default"/>
      </items>
    </pivotField>
    <pivotField showAll="0">
      <items count="12">
        <item x="10"/>
        <item x="1"/>
        <item x="0"/>
        <item x="2"/>
        <item x="3"/>
        <item x="6"/>
        <item x="4"/>
        <item x="7"/>
        <item x="5"/>
        <item x="8"/>
        <item x="9"/>
        <item t="default"/>
      </items>
    </pivotField>
  </pivotFields>
  <rowFields count="1">
    <field x="15"/>
  </rowFields>
  <rowItems count="3">
    <i>
      <x/>
    </i>
    <i>
      <x v="1"/>
    </i>
    <i t="grand">
      <x/>
    </i>
  </rowItems>
  <colItems count="1">
    <i/>
  </colItems>
  <dataFields count="1">
    <dataField name="Count of app" fld="1" subtotal="count" baseField="0" baseItem="0"/>
  </dataFields>
  <chartFormats count="12">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15" count="1" selected="0">
            <x v="0"/>
          </reference>
        </references>
      </pivotArea>
    </chartFormat>
    <chartFormat chart="9" format="2">
      <pivotArea type="data" outline="0" fieldPosition="0">
        <references count="2">
          <reference field="4294967294" count="1" selected="0">
            <x v="0"/>
          </reference>
          <reference field="15" count="1" selected="0">
            <x v="1"/>
          </reference>
        </references>
      </pivotArea>
    </chartFormat>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15" count="1" selected="0">
            <x v="0"/>
          </reference>
        </references>
      </pivotArea>
    </chartFormat>
    <chartFormat chart="10" format="2">
      <pivotArea type="data" outline="0" fieldPosition="0">
        <references count="2">
          <reference field="4294967294" count="1" selected="0">
            <x v="0"/>
          </reference>
          <reference field="15" count="1" selected="0">
            <x v="1"/>
          </reference>
        </references>
      </pivotArea>
    </chartFormat>
    <chartFormat chart="20" format="6" series="1">
      <pivotArea type="data" outline="0" fieldPosition="0">
        <references count="1">
          <reference field="4294967294" count="1" selected="0">
            <x v="0"/>
          </reference>
        </references>
      </pivotArea>
    </chartFormat>
    <chartFormat chart="20" format="7">
      <pivotArea type="data" outline="0" fieldPosition="0">
        <references count="2">
          <reference field="4294967294" count="1" selected="0">
            <x v="0"/>
          </reference>
          <reference field="15" count="1" selected="0">
            <x v="0"/>
          </reference>
        </references>
      </pivotArea>
    </chartFormat>
    <chartFormat chart="20" format="8">
      <pivotArea type="data" outline="0" fieldPosition="0">
        <references count="2">
          <reference field="4294967294" count="1" selected="0">
            <x v="0"/>
          </reference>
          <reference field="15" count="1" selected="0">
            <x v="1"/>
          </reference>
        </references>
      </pivotArea>
    </chartFormat>
    <chartFormat chart="22" format="12" series="1">
      <pivotArea type="data" outline="0" fieldPosition="0">
        <references count="1">
          <reference field="4294967294" count="1" selected="0">
            <x v="0"/>
          </reference>
        </references>
      </pivotArea>
    </chartFormat>
    <chartFormat chart="22" format="13">
      <pivotArea type="data" outline="0" fieldPosition="0">
        <references count="2">
          <reference field="4294967294" count="1" selected="0">
            <x v="0"/>
          </reference>
          <reference field="15" count="1" selected="0">
            <x v="0"/>
          </reference>
        </references>
      </pivotArea>
    </chartFormat>
    <chartFormat chart="22" format="14">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1662FF9-F75B-4518-BBC7-AC3B7C129B65}"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B3:C37" firstHeaderRow="1" firstDataRow="1" firstDataCol="1"/>
  <pivotFields count="17">
    <pivotField showAll="0"/>
    <pivotField showAll="0"/>
    <pivotField axis="axisRow" showAll="0" sortType="descending">
      <items count="34">
        <item x="29"/>
        <item x="30"/>
        <item x="24"/>
        <item x="25"/>
        <item x="23"/>
        <item x="20"/>
        <item x="21"/>
        <item x="27"/>
        <item x="22"/>
        <item x="26"/>
        <item x="28"/>
        <item x="31"/>
        <item x="19"/>
        <item x="32"/>
        <item x="16"/>
        <item x="15"/>
        <item x="14"/>
        <item x="13"/>
        <item x="17"/>
        <item x="12"/>
        <item x="11"/>
        <item x="18"/>
        <item x="10"/>
        <item x="9"/>
        <item x="8"/>
        <item x="7"/>
        <item x="6"/>
        <item x="5"/>
        <item x="4"/>
        <item x="3"/>
        <item x="2"/>
        <item x="1"/>
        <item x="0"/>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items count="7">
        <item x="4"/>
        <item x="0"/>
        <item x="2"/>
        <item x="3"/>
        <item x="1"/>
        <item x="5"/>
        <item t="default"/>
      </items>
    </pivotField>
    <pivotField showAll="0">
      <items count="119">
        <item x="36"/>
        <item x="51"/>
        <item x="46"/>
        <item x="31"/>
        <item x="106"/>
        <item x="75"/>
        <item x="32"/>
        <item x="69"/>
        <item x="63"/>
        <item x="0"/>
        <item x="3"/>
        <item x="2"/>
        <item x="1"/>
        <item x="4"/>
        <item x="5"/>
        <item x="47"/>
        <item x="77"/>
        <item x="76"/>
        <item x="78"/>
        <item x="6"/>
        <item x="109"/>
        <item x="110"/>
        <item x="7"/>
        <item x="34"/>
        <item x="83"/>
        <item x="105"/>
        <item x="33"/>
        <item x="44"/>
        <item x="52"/>
        <item x="43"/>
        <item x="60"/>
        <item x="79"/>
        <item x="35"/>
        <item x="8"/>
        <item x="9"/>
        <item x="10"/>
        <item x="116"/>
        <item x="11"/>
        <item x="13"/>
        <item x="16"/>
        <item x="18"/>
        <item x="14"/>
        <item x="12"/>
        <item x="15"/>
        <item x="17"/>
        <item x="104"/>
        <item x="68"/>
        <item x="57"/>
        <item x="54"/>
        <item x="56"/>
        <item x="58"/>
        <item x="19"/>
        <item x="70"/>
        <item x="21"/>
        <item x="22"/>
        <item x="59"/>
        <item x="20"/>
        <item x="81"/>
        <item x="23"/>
        <item x="24"/>
        <item x="25"/>
        <item x="26"/>
        <item x="103"/>
        <item x="74"/>
        <item x="27"/>
        <item x="28"/>
        <item x="29"/>
        <item x="108"/>
        <item x="30"/>
        <item x="102"/>
        <item x="84"/>
        <item x="40"/>
        <item x="73"/>
        <item x="61"/>
        <item x="101"/>
        <item x="94"/>
        <item x="97"/>
        <item x="96"/>
        <item x="95"/>
        <item x="92"/>
        <item x="87"/>
        <item x="93"/>
        <item x="38"/>
        <item x="71"/>
        <item x="55"/>
        <item x="66"/>
        <item x="111"/>
        <item x="42"/>
        <item x="62"/>
        <item x="115"/>
        <item x="49"/>
        <item x="64"/>
        <item x="113"/>
        <item x="112"/>
        <item x="80"/>
        <item x="86"/>
        <item x="45"/>
        <item x="53"/>
        <item x="50"/>
        <item x="65"/>
        <item x="85"/>
        <item x="39"/>
        <item x="67"/>
        <item x="37"/>
        <item x="72"/>
        <item x="117"/>
        <item x="114"/>
        <item x="90"/>
        <item x="91"/>
        <item x="88"/>
        <item x="89"/>
        <item x="48"/>
        <item x="107"/>
        <item x="99"/>
        <item x="82"/>
        <item x="100"/>
        <item x="98"/>
        <item x="41"/>
        <item t="default"/>
      </items>
    </pivotField>
    <pivotField showAll="0"/>
    <pivotField showAll="0"/>
    <pivotField showAll="0"/>
    <pivotField showAll="0"/>
    <pivotField showAll="0"/>
    <pivotField showAll="0">
      <items count="3">
        <item x="0"/>
        <item x="1"/>
        <item t="default"/>
      </items>
    </pivotField>
    <pivotField showAll="0">
      <items count="12">
        <item x="10"/>
        <item x="1"/>
        <item x="0"/>
        <item x="2"/>
        <item x="3"/>
        <item x="6"/>
        <item x="4"/>
        <item x="7"/>
        <item x="5"/>
        <item x="8"/>
        <item x="9"/>
        <item t="default"/>
      </items>
    </pivotField>
  </pivotFields>
  <rowFields count="1">
    <field x="2"/>
  </rowFields>
  <rowItems count="34">
    <i>
      <x v="22"/>
    </i>
    <i>
      <x v="24"/>
    </i>
    <i>
      <x v="32"/>
    </i>
    <i>
      <x v="29"/>
    </i>
    <i>
      <x v="9"/>
    </i>
    <i>
      <x v="10"/>
    </i>
    <i>
      <x v="30"/>
    </i>
    <i>
      <x v="18"/>
    </i>
    <i>
      <x v="5"/>
    </i>
    <i>
      <x/>
    </i>
    <i>
      <x v="17"/>
    </i>
    <i>
      <x v="6"/>
    </i>
    <i>
      <x v="4"/>
    </i>
    <i>
      <x v="31"/>
    </i>
    <i>
      <x v="7"/>
    </i>
    <i>
      <x v="27"/>
    </i>
    <i>
      <x v="21"/>
    </i>
    <i>
      <x v="15"/>
    </i>
    <i>
      <x v="19"/>
    </i>
    <i>
      <x v="12"/>
    </i>
    <i>
      <x v="8"/>
    </i>
    <i>
      <x v="16"/>
    </i>
    <i>
      <x v="23"/>
    </i>
    <i>
      <x v="11"/>
    </i>
    <i>
      <x v="26"/>
    </i>
    <i>
      <x v="20"/>
    </i>
    <i>
      <x v="28"/>
    </i>
    <i>
      <x v="14"/>
    </i>
    <i>
      <x v="2"/>
    </i>
    <i>
      <x v="1"/>
    </i>
    <i>
      <x v="3"/>
    </i>
    <i>
      <x v="13"/>
    </i>
    <i>
      <x v="25"/>
    </i>
    <i t="grand">
      <x/>
    </i>
  </rowItems>
  <colItems count="1">
    <i/>
  </colItems>
  <dataFields count="1">
    <dataField name="Average of rating" fld="3" subtotal="average" baseField="2" baseItem="0"/>
  </dataFields>
  <chartFormats count="2">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0FF9CC-D231-4642-B028-13021612A941}"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3:C37" firstHeaderRow="1" firstDataRow="1" firstDataCol="1"/>
  <pivotFields count="17">
    <pivotField showAll="0"/>
    <pivotField showAll="0"/>
    <pivotField axis="axisRow" showAll="0" sortType="descending">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items count="3">
        <item x="0"/>
        <item x="1"/>
        <item t="default"/>
      </items>
    </pivotField>
    <pivotField showAll="0"/>
    <pivotField showAll="0">
      <items count="7">
        <item x="4"/>
        <item x="0"/>
        <item x="2"/>
        <item x="3"/>
        <item x="1"/>
        <item x="5"/>
        <item t="default"/>
      </items>
    </pivotField>
    <pivotField showAll="0">
      <items count="119">
        <item x="36"/>
        <item x="51"/>
        <item x="46"/>
        <item x="31"/>
        <item x="106"/>
        <item x="75"/>
        <item x="32"/>
        <item x="69"/>
        <item x="63"/>
        <item x="0"/>
        <item x="3"/>
        <item x="2"/>
        <item x="1"/>
        <item x="4"/>
        <item x="5"/>
        <item x="47"/>
        <item x="77"/>
        <item x="76"/>
        <item x="78"/>
        <item x="6"/>
        <item x="109"/>
        <item x="110"/>
        <item x="7"/>
        <item x="34"/>
        <item x="83"/>
        <item x="105"/>
        <item x="33"/>
        <item x="44"/>
        <item x="52"/>
        <item x="43"/>
        <item x="60"/>
        <item x="79"/>
        <item x="35"/>
        <item x="8"/>
        <item x="9"/>
        <item x="10"/>
        <item x="116"/>
        <item x="11"/>
        <item x="13"/>
        <item x="16"/>
        <item x="18"/>
        <item x="14"/>
        <item x="12"/>
        <item x="15"/>
        <item x="17"/>
        <item x="104"/>
        <item x="68"/>
        <item x="57"/>
        <item x="54"/>
        <item x="56"/>
        <item x="58"/>
        <item x="19"/>
        <item x="70"/>
        <item x="21"/>
        <item x="22"/>
        <item x="59"/>
        <item x="20"/>
        <item x="81"/>
        <item x="23"/>
        <item x="24"/>
        <item x="25"/>
        <item x="26"/>
        <item x="103"/>
        <item x="74"/>
        <item x="27"/>
        <item x="28"/>
        <item x="29"/>
        <item x="108"/>
        <item x="30"/>
        <item x="102"/>
        <item x="84"/>
        <item x="40"/>
        <item x="73"/>
        <item x="61"/>
        <item x="101"/>
        <item x="94"/>
        <item x="97"/>
        <item x="96"/>
        <item x="95"/>
        <item x="92"/>
        <item x="87"/>
        <item x="93"/>
        <item x="38"/>
        <item x="71"/>
        <item x="55"/>
        <item x="66"/>
        <item x="111"/>
        <item x="42"/>
        <item x="62"/>
        <item x="115"/>
        <item x="49"/>
        <item x="64"/>
        <item x="113"/>
        <item x="112"/>
        <item x="80"/>
        <item x="86"/>
        <item x="45"/>
        <item x="53"/>
        <item x="50"/>
        <item x="65"/>
        <item x="85"/>
        <item x="39"/>
        <item x="67"/>
        <item x="37"/>
        <item x="72"/>
        <item x="117"/>
        <item x="114"/>
        <item x="90"/>
        <item x="91"/>
        <item x="88"/>
        <item x="89"/>
        <item x="48"/>
        <item x="107"/>
        <item x="99"/>
        <item x="82"/>
        <item x="100"/>
        <item x="98"/>
        <item x="41"/>
        <item t="default"/>
      </items>
    </pivotField>
    <pivotField showAll="0"/>
    <pivotField showAll="0"/>
    <pivotField showAll="0"/>
    <pivotField showAll="0"/>
    <pivotField showAll="0"/>
    <pivotField showAll="0">
      <items count="3">
        <item x="0"/>
        <item x="1"/>
        <item t="default"/>
      </items>
    </pivotField>
    <pivotField showAll="0">
      <items count="12">
        <item x="10"/>
        <item x="1"/>
        <item x="0"/>
        <item x="2"/>
        <item x="3"/>
        <item x="6"/>
        <item x="4"/>
        <item x="7"/>
        <item x="5"/>
        <item x="8"/>
        <item x="9"/>
        <item t="default"/>
      </items>
    </pivotField>
  </pivotFields>
  <rowFields count="1">
    <field x="2"/>
  </rowFields>
  <rowItems count="34">
    <i>
      <x v="6"/>
    </i>
    <i>
      <x v="31"/>
    </i>
    <i>
      <x v="27"/>
    </i>
    <i>
      <x v="9"/>
    </i>
    <i>
      <x v="24"/>
    </i>
    <i>
      <x v="25"/>
    </i>
    <i>
      <x v="14"/>
    </i>
    <i>
      <x v="30"/>
    </i>
    <i>
      <x v="29"/>
    </i>
    <i>
      <x v="21"/>
    </i>
    <i>
      <x v="3"/>
    </i>
    <i>
      <x v="26"/>
    </i>
    <i>
      <x v="32"/>
    </i>
    <i>
      <x v="23"/>
    </i>
    <i>
      <x v="15"/>
    </i>
    <i>
      <x v="19"/>
    </i>
    <i>
      <x v="28"/>
    </i>
    <i>
      <x v="8"/>
    </i>
    <i>
      <x v="11"/>
    </i>
    <i>
      <x v="13"/>
    </i>
    <i>
      <x/>
    </i>
    <i>
      <x v="4"/>
    </i>
    <i>
      <x v="18"/>
    </i>
    <i>
      <x v="12"/>
    </i>
    <i>
      <x v="16"/>
    </i>
    <i>
      <x v="7"/>
    </i>
    <i>
      <x v="5"/>
    </i>
    <i>
      <x v="17"/>
    </i>
    <i>
      <x v="1"/>
    </i>
    <i>
      <x v="22"/>
    </i>
    <i>
      <x v="2"/>
    </i>
    <i>
      <x v="10"/>
    </i>
    <i>
      <x v="20"/>
    </i>
    <i t="grand">
      <x/>
    </i>
  </rowItems>
  <colItems count="1">
    <i/>
  </colItems>
  <dataFields count="1">
    <dataField name="Average of installs" fld="5" subtotal="average" baseField="2"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5AC4E63-A60A-4947-AA1E-59F1C7EF0B37}"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B3:C37" firstHeaderRow="1" firstDataRow="1" firstDataCol="1"/>
  <pivotFields count="17">
    <pivotField showAll="0"/>
    <pivotField showAll="0"/>
    <pivotField axis="axisRow"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pivotField showAll="0"/>
    <pivotField showAll="0"/>
    <pivotField showAll="0"/>
    <pivotField dataField="1" showAll="0"/>
    <pivotField showAll="0">
      <items count="7">
        <item x="4"/>
        <item x="0"/>
        <item x="2"/>
        <item x="3"/>
        <item x="1"/>
        <item x="5"/>
        <item t="default"/>
      </items>
    </pivotField>
    <pivotField showAll="0">
      <items count="119">
        <item x="36"/>
        <item x="51"/>
        <item x="46"/>
        <item x="31"/>
        <item x="106"/>
        <item x="75"/>
        <item x="32"/>
        <item x="69"/>
        <item x="63"/>
        <item x="0"/>
        <item x="3"/>
        <item x="2"/>
        <item x="1"/>
        <item x="4"/>
        <item x="5"/>
        <item x="47"/>
        <item x="77"/>
        <item x="76"/>
        <item x="78"/>
        <item x="6"/>
        <item x="109"/>
        <item x="110"/>
        <item x="7"/>
        <item x="34"/>
        <item x="83"/>
        <item x="105"/>
        <item x="33"/>
        <item x="44"/>
        <item x="52"/>
        <item x="43"/>
        <item x="60"/>
        <item x="79"/>
        <item x="35"/>
        <item x="8"/>
        <item x="9"/>
        <item x="10"/>
        <item x="116"/>
        <item x="11"/>
        <item x="13"/>
        <item x="16"/>
        <item x="18"/>
        <item x="14"/>
        <item x="12"/>
        <item x="15"/>
        <item x="17"/>
        <item x="104"/>
        <item x="68"/>
        <item x="57"/>
        <item x="54"/>
        <item x="56"/>
        <item x="58"/>
        <item x="19"/>
        <item x="70"/>
        <item x="21"/>
        <item x="22"/>
        <item x="59"/>
        <item x="20"/>
        <item x="81"/>
        <item x="23"/>
        <item x="24"/>
        <item x="25"/>
        <item x="26"/>
        <item x="103"/>
        <item x="74"/>
        <item x="27"/>
        <item x="28"/>
        <item x="29"/>
        <item x="108"/>
        <item x="30"/>
        <item x="102"/>
        <item x="84"/>
        <item x="40"/>
        <item x="73"/>
        <item x="61"/>
        <item x="101"/>
        <item x="94"/>
        <item x="97"/>
        <item x="96"/>
        <item x="95"/>
        <item x="92"/>
        <item x="87"/>
        <item x="93"/>
        <item x="38"/>
        <item x="71"/>
        <item x="55"/>
        <item x="66"/>
        <item x="111"/>
        <item x="42"/>
        <item x="62"/>
        <item x="115"/>
        <item x="49"/>
        <item x="64"/>
        <item x="113"/>
        <item x="112"/>
        <item x="80"/>
        <item x="86"/>
        <item x="45"/>
        <item x="53"/>
        <item x="50"/>
        <item x="65"/>
        <item x="85"/>
        <item x="39"/>
        <item x="67"/>
        <item x="37"/>
        <item x="72"/>
        <item x="117"/>
        <item x="114"/>
        <item x="90"/>
        <item x="91"/>
        <item x="88"/>
        <item x="89"/>
        <item x="48"/>
        <item x="107"/>
        <item x="99"/>
        <item x="82"/>
        <item x="100"/>
        <item x="98"/>
        <item x="41"/>
        <item t="default"/>
      </items>
    </pivotField>
    <pivotField showAll="0"/>
    <pivotField showAll="0"/>
    <pivotField showAll="0"/>
    <pivotField showAll="0"/>
    <pivotField showAll="0">
      <items count="10">
        <item x="8"/>
        <item x="7"/>
        <item x="6"/>
        <item x="5"/>
        <item x="2"/>
        <item x="4"/>
        <item x="3"/>
        <item x="1"/>
        <item x="0"/>
        <item t="default"/>
      </items>
    </pivotField>
    <pivotField showAll="0">
      <items count="3">
        <item x="0"/>
        <item x="1"/>
        <item t="default"/>
      </items>
    </pivotField>
    <pivotField showAll="0">
      <items count="12">
        <item x="10"/>
        <item x="1"/>
        <item x="0"/>
        <item x="2"/>
        <item x="3"/>
        <item x="6"/>
        <item x="4"/>
        <item x="7"/>
        <item x="5"/>
        <item x="8"/>
        <item x="9"/>
        <item t="default"/>
      </items>
    </pivotField>
  </pivotFields>
  <rowFields count="1">
    <field x="2"/>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Average of price" fld="7" subtotal="average" baseField="2" baseItem="2"/>
  </dataFields>
  <chartFormats count="2">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E770374-B534-4672-9C61-9A86D77755FA}"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3:C6" firstHeaderRow="1" firstDataRow="1" firstDataCol="1"/>
  <pivotFields count="17">
    <pivotField showAll="0"/>
    <pivotField showAll="0"/>
    <pivotField showAll="0"/>
    <pivotField dataField="1" showAll="0"/>
    <pivotField showAll="0"/>
    <pivotField showAll="0"/>
    <pivotField showAll="0"/>
    <pivotField showAll="0"/>
    <pivotField showAll="0">
      <items count="7">
        <item x="4"/>
        <item x="0"/>
        <item x="2"/>
        <item x="3"/>
        <item x="1"/>
        <item x="5"/>
        <item t="default"/>
      </items>
    </pivotField>
    <pivotField showAll="0">
      <items count="119">
        <item x="36"/>
        <item x="51"/>
        <item x="46"/>
        <item x="31"/>
        <item x="106"/>
        <item x="75"/>
        <item x="32"/>
        <item x="69"/>
        <item x="63"/>
        <item x="0"/>
        <item x="3"/>
        <item x="2"/>
        <item x="1"/>
        <item x="4"/>
        <item x="5"/>
        <item x="47"/>
        <item x="77"/>
        <item x="76"/>
        <item x="78"/>
        <item x="6"/>
        <item x="109"/>
        <item x="110"/>
        <item x="7"/>
        <item x="34"/>
        <item x="83"/>
        <item x="105"/>
        <item x="33"/>
        <item x="44"/>
        <item x="52"/>
        <item x="43"/>
        <item x="60"/>
        <item x="79"/>
        <item x="35"/>
        <item x="8"/>
        <item x="9"/>
        <item x="10"/>
        <item x="116"/>
        <item x="11"/>
        <item x="13"/>
        <item x="16"/>
        <item x="18"/>
        <item x="14"/>
        <item x="12"/>
        <item x="15"/>
        <item x="17"/>
        <item x="104"/>
        <item x="68"/>
        <item x="57"/>
        <item x="54"/>
        <item x="56"/>
        <item x="58"/>
        <item x="19"/>
        <item x="70"/>
        <item x="21"/>
        <item x="22"/>
        <item x="59"/>
        <item x="20"/>
        <item x="81"/>
        <item x="23"/>
        <item x="24"/>
        <item x="25"/>
        <item x="26"/>
        <item x="103"/>
        <item x="74"/>
        <item x="27"/>
        <item x="28"/>
        <item x="29"/>
        <item x="108"/>
        <item x="30"/>
        <item x="102"/>
        <item x="84"/>
        <item x="40"/>
        <item x="73"/>
        <item x="61"/>
        <item x="101"/>
        <item x="94"/>
        <item x="97"/>
        <item x="96"/>
        <item x="95"/>
        <item x="92"/>
        <item x="87"/>
        <item x="93"/>
        <item x="38"/>
        <item x="71"/>
        <item x="55"/>
        <item x="66"/>
        <item x="111"/>
        <item x="42"/>
        <item x="62"/>
        <item x="115"/>
        <item x="49"/>
        <item x="64"/>
        <item x="113"/>
        <item x="112"/>
        <item x="80"/>
        <item x="86"/>
        <item x="45"/>
        <item x="53"/>
        <item x="50"/>
        <item x="65"/>
        <item x="85"/>
        <item x="39"/>
        <item x="67"/>
        <item x="37"/>
        <item x="72"/>
        <item x="117"/>
        <item x="114"/>
        <item x="90"/>
        <item x="91"/>
        <item x="88"/>
        <item x="89"/>
        <item x="48"/>
        <item x="107"/>
        <item x="99"/>
        <item x="82"/>
        <item x="100"/>
        <item x="98"/>
        <item x="41"/>
        <item t="default"/>
      </items>
    </pivotField>
    <pivotField showAll="0"/>
    <pivotField showAll="0"/>
    <pivotField showAll="0"/>
    <pivotField showAll="0"/>
    <pivotField showAll="0">
      <items count="10">
        <item x="8"/>
        <item x="7"/>
        <item x="6"/>
        <item x="5"/>
        <item x="2"/>
        <item x="4"/>
        <item x="3"/>
        <item x="1"/>
        <item x="0"/>
        <item t="default"/>
      </items>
    </pivotField>
    <pivotField axis="axisRow" showAll="0">
      <items count="3">
        <item x="0"/>
        <item x="1"/>
        <item t="default"/>
      </items>
    </pivotField>
    <pivotField showAll="0">
      <items count="12">
        <item x="10"/>
        <item x="1"/>
        <item x="0"/>
        <item x="2"/>
        <item x="3"/>
        <item x="6"/>
        <item x="4"/>
        <item x="7"/>
        <item x="5"/>
        <item x="8"/>
        <item x="9"/>
        <item t="default"/>
      </items>
    </pivotField>
  </pivotFields>
  <rowFields count="1">
    <field x="15"/>
  </rowFields>
  <rowItems count="3">
    <i>
      <x/>
    </i>
    <i>
      <x v="1"/>
    </i>
    <i t="grand">
      <x/>
    </i>
  </rowItems>
  <colItems count="1">
    <i/>
  </colItems>
  <dataFields count="1">
    <dataField name="Average of rating" fld="3" subtotal="average" baseField="15" baseItem="1"/>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B1270AC-17DD-451D-B94F-ACFFE0A89680}"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3:C10" firstHeaderRow="1" firstDataRow="1" firstDataCol="1"/>
  <pivotFields count="17">
    <pivotField showAll="0"/>
    <pivotField dataField="1" showAll="0"/>
    <pivotField showAll="0"/>
    <pivotField showAll="0"/>
    <pivotField showAll="0"/>
    <pivotField showAll="0"/>
    <pivotField showAll="0"/>
    <pivotField showAll="0"/>
    <pivotField axis="axisRow" showAll="0">
      <items count="7">
        <item x="4"/>
        <item x="0"/>
        <item x="2"/>
        <item x="3"/>
        <item x="1"/>
        <item x="5"/>
        <item t="default"/>
      </items>
    </pivotField>
    <pivotField showAll="0">
      <items count="119">
        <item x="36"/>
        <item x="51"/>
        <item x="46"/>
        <item x="31"/>
        <item x="106"/>
        <item x="75"/>
        <item x="32"/>
        <item x="69"/>
        <item x="63"/>
        <item x="0"/>
        <item x="3"/>
        <item x="2"/>
        <item x="1"/>
        <item x="4"/>
        <item x="5"/>
        <item x="47"/>
        <item x="77"/>
        <item x="76"/>
        <item x="78"/>
        <item x="6"/>
        <item x="109"/>
        <item x="110"/>
        <item x="7"/>
        <item x="34"/>
        <item x="83"/>
        <item x="105"/>
        <item x="33"/>
        <item x="44"/>
        <item x="52"/>
        <item x="43"/>
        <item x="60"/>
        <item x="79"/>
        <item x="35"/>
        <item x="8"/>
        <item x="9"/>
        <item x="10"/>
        <item x="116"/>
        <item x="11"/>
        <item x="13"/>
        <item x="16"/>
        <item x="18"/>
        <item x="14"/>
        <item x="12"/>
        <item x="15"/>
        <item x="17"/>
        <item x="104"/>
        <item x="68"/>
        <item x="57"/>
        <item x="54"/>
        <item x="56"/>
        <item x="58"/>
        <item x="19"/>
        <item x="70"/>
        <item x="21"/>
        <item x="22"/>
        <item x="59"/>
        <item x="20"/>
        <item x="81"/>
        <item x="23"/>
        <item x="24"/>
        <item x="25"/>
        <item x="26"/>
        <item x="103"/>
        <item x="74"/>
        <item x="27"/>
        <item x="28"/>
        <item x="29"/>
        <item x="108"/>
        <item x="30"/>
        <item x="102"/>
        <item x="84"/>
        <item x="40"/>
        <item x="73"/>
        <item x="61"/>
        <item x="101"/>
        <item x="94"/>
        <item x="97"/>
        <item x="96"/>
        <item x="95"/>
        <item x="92"/>
        <item x="87"/>
        <item x="93"/>
        <item x="38"/>
        <item x="71"/>
        <item x="55"/>
        <item x="66"/>
        <item x="111"/>
        <item x="42"/>
        <item x="62"/>
        <item x="115"/>
        <item x="49"/>
        <item x="64"/>
        <item x="113"/>
        <item x="112"/>
        <item x="80"/>
        <item x="86"/>
        <item x="45"/>
        <item x="53"/>
        <item x="50"/>
        <item x="65"/>
        <item x="85"/>
        <item x="39"/>
        <item x="67"/>
        <item x="37"/>
        <item x="72"/>
        <item x="117"/>
        <item x="114"/>
        <item x="90"/>
        <item x="91"/>
        <item x="88"/>
        <item x="89"/>
        <item x="48"/>
        <item x="107"/>
        <item x="99"/>
        <item x="82"/>
        <item x="100"/>
        <item x="98"/>
        <item x="41"/>
        <item t="default"/>
      </items>
    </pivotField>
    <pivotField showAll="0"/>
    <pivotField showAll="0"/>
    <pivotField showAll="0"/>
    <pivotField showAll="0"/>
    <pivotField showAll="0">
      <items count="10">
        <item x="8"/>
        <item x="7"/>
        <item x="6"/>
        <item x="5"/>
        <item x="2"/>
        <item x="4"/>
        <item x="3"/>
        <item x="1"/>
        <item x="0"/>
        <item t="default"/>
      </items>
    </pivotField>
    <pivotField showAll="0">
      <items count="3">
        <item x="0"/>
        <item x="1"/>
        <item t="default"/>
      </items>
    </pivotField>
    <pivotField showAll="0"/>
  </pivotFields>
  <rowFields count="1">
    <field x="8"/>
  </rowFields>
  <rowItems count="7">
    <i>
      <x/>
    </i>
    <i>
      <x v="1"/>
    </i>
    <i>
      <x v="2"/>
    </i>
    <i>
      <x v="3"/>
    </i>
    <i>
      <x v="4"/>
    </i>
    <i>
      <x v="5"/>
    </i>
    <i t="grand">
      <x/>
    </i>
  </rowItems>
  <colItems count="1">
    <i/>
  </colItems>
  <dataFields count="1">
    <dataField name="Count of app" fld="1" subtotal="count" baseField="0" baseItem="0"/>
  </dataFields>
  <chartFormats count="14">
    <chartFormat chart="0" format="1"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8" count="1" selected="0">
            <x v="0"/>
          </reference>
        </references>
      </pivotArea>
    </chartFormat>
    <chartFormat chart="2" format="11">
      <pivotArea type="data" outline="0" fieldPosition="0">
        <references count="2">
          <reference field="4294967294" count="1" selected="0">
            <x v="0"/>
          </reference>
          <reference field="8" count="1" selected="0">
            <x v="1"/>
          </reference>
        </references>
      </pivotArea>
    </chartFormat>
    <chartFormat chart="2" format="12">
      <pivotArea type="data" outline="0" fieldPosition="0">
        <references count="2">
          <reference field="4294967294" count="1" selected="0">
            <x v="0"/>
          </reference>
          <reference field="8" count="1" selected="0">
            <x v="2"/>
          </reference>
        </references>
      </pivotArea>
    </chartFormat>
    <chartFormat chart="2" format="13">
      <pivotArea type="data" outline="0" fieldPosition="0">
        <references count="2">
          <reference field="4294967294" count="1" selected="0">
            <x v="0"/>
          </reference>
          <reference field="8" count="1" selected="0">
            <x v="3"/>
          </reference>
        </references>
      </pivotArea>
    </chartFormat>
    <chartFormat chart="2" format="14">
      <pivotArea type="data" outline="0" fieldPosition="0">
        <references count="2">
          <reference field="4294967294" count="1" selected="0">
            <x v="0"/>
          </reference>
          <reference field="8" count="1" selected="0">
            <x v="4"/>
          </reference>
        </references>
      </pivotArea>
    </chartFormat>
    <chartFormat chart="2" format="15">
      <pivotArea type="data" outline="0" fieldPosition="0">
        <references count="2">
          <reference field="4294967294" count="1" selected="0">
            <x v="0"/>
          </reference>
          <reference field="8" count="1" selected="0">
            <x v="5"/>
          </reference>
        </references>
      </pivotArea>
    </chartFormat>
    <chartFormat chart="0" format="2">
      <pivotArea type="data" outline="0" fieldPosition="0">
        <references count="2">
          <reference field="4294967294" count="1" selected="0">
            <x v="0"/>
          </reference>
          <reference field="8" count="1" selected="0">
            <x v="0"/>
          </reference>
        </references>
      </pivotArea>
    </chartFormat>
    <chartFormat chart="0" format="3">
      <pivotArea type="data" outline="0" fieldPosition="0">
        <references count="2">
          <reference field="4294967294" count="1" selected="0">
            <x v="0"/>
          </reference>
          <reference field="8" count="1" selected="0">
            <x v="1"/>
          </reference>
        </references>
      </pivotArea>
    </chartFormat>
    <chartFormat chart="0" format="4">
      <pivotArea type="data" outline="0" fieldPosition="0">
        <references count="2">
          <reference field="4294967294" count="1" selected="0">
            <x v="0"/>
          </reference>
          <reference field="8" count="1" selected="0">
            <x v="2"/>
          </reference>
        </references>
      </pivotArea>
    </chartFormat>
    <chartFormat chart="0" format="5">
      <pivotArea type="data" outline="0" fieldPosition="0">
        <references count="2">
          <reference field="4294967294" count="1" selected="0">
            <x v="0"/>
          </reference>
          <reference field="8" count="1" selected="0">
            <x v="3"/>
          </reference>
        </references>
      </pivotArea>
    </chartFormat>
    <chartFormat chart="0" format="6">
      <pivotArea type="data" outline="0" fieldPosition="0">
        <references count="2">
          <reference field="4294967294" count="1" selected="0">
            <x v="0"/>
          </reference>
          <reference field="8" count="1" selected="0">
            <x v="4"/>
          </reference>
        </references>
      </pivotArea>
    </chartFormat>
    <chartFormat chart="0" format="7">
      <pivotArea type="data" outline="0" fieldPosition="0">
        <references count="2">
          <reference field="4294967294" count="1" selected="0">
            <x v="0"/>
          </reference>
          <reference field="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E84B065-4C7A-48B1-8D17-31DFF3D2F5A2}"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D10" firstHeaderRow="0" firstDataRow="1" firstDataCol="1"/>
  <pivotFields count="17">
    <pivotField showAll="0"/>
    <pivotField showAll="0"/>
    <pivotField showAll="0"/>
    <pivotField dataField="1" showAll="0"/>
    <pivotField showAll="0"/>
    <pivotField dataField="1" showAll="0"/>
    <pivotField showAll="0"/>
    <pivotField showAll="0"/>
    <pivotField axis="axisRow" showAll="0">
      <items count="7">
        <item sd="0" x="4"/>
        <item sd="0" x="0"/>
        <item sd="0" x="2"/>
        <item sd="0" x="3"/>
        <item sd="0" x="1"/>
        <item sd="0" x="5"/>
        <item t="default"/>
      </items>
    </pivotField>
    <pivotField showAll="0">
      <items count="119">
        <item x="36"/>
        <item x="51"/>
        <item x="46"/>
        <item x="31"/>
        <item x="106"/>
        <item x="75"/>
        <item x="32"/>
        <item x="69"/>
        <item x="63"/>
        <item x="0"/>
        <item x="3"/>
        <item x="2"/>
        <item x="1"/>
        <item x="4"/>
        <item x="5"/>
        <item x="47"/>
        <item x="77"/>
        <item x="76"/>
        <item x="78"/>
        <item x="6"/>
        <item x="109"/>
        <item x="110"/>
        <item x="7"/>
        <item x="34"/>
        <item x="83"/>
        <item x="105"/>
        <item x="33"/>
        <item x="44"/>
        <item x="52"/>
        <item x="43"/>
        <item x="60"/>
        <item x="79"/>
        <item x="35"/>
        <item x="8"/>
        <item x="9"/>
        <item x="10"/>
        <item x="116"/>
        <item x="11"/>
        <item x="13"/>
        <item x="16"/>
        <item x="18"/>
        <item x="14"/>
        <item x="12"/>
        <item x="15"/>
        <item x="17"/>
        <item x="104"/>
        <item x="68"/>
        <item x="57"/>
        <item x="54"/>
        <item x="56"/>
        <item x="58"/>
        <item x="19"/>
        <item x="70"/>
        <item x="21"/>
        <item x="22"/>
        <item x="59"/>
        <item x="20"/>
        <item x="81"/>
        <item x="23"/>
        <item x="24"/>
        <item x="25"/>
        <item x="26"/>
        <item x="103"/>
        <item x="74"/>
        <item x="27"/>
        <item x="28"/>
        <item x="29"/>
        <item x="108"/>
        <item x="30"/>
        <item x="102"/>
        <item x="84"/>
        <item x="40"/>
        <item x="73"/>
        <item x="61"/>
        <item x="101"/>
        <item x="94"/>
        <item x="97"/>
        <item x="96"/>
        <item x="95"/>
        <item x="92"/>
        <item x="87"/>
        <item x="93"/>
        <item x="38"/>
        <item x="71"/>
        <item x="55"/>
        <item x="66"/>
        <item x="111"/>
        <item x="42"/>
        <item x="62"/>
        <item x="115"/>
        <item x="49"/>
        <item x="64"/>
        <item x="113"/>
        <item x="112"/>
        <item x="80"/>
        <item x="86"/>
        <item x="45"/>
        <item x="53"/>
        <item x="50"/>
        <item x="65"/>
        <item x="85"/>
        <item x="39"/>
        <item x="67"/>
        <item x="37"/>
        <item x="72"/>
        <item x="117"/>
        <item x="114"/>
        <item x="90"/>
        <item x="91"/>
        <item x="88"/>
        <item x="89"/>
        <item x="48"/>
        <item x="107"/>
        <item x="99"/>
        <item x="82"/>
        <item x="100"/>
        <item x="98"/>
        <item x="41"/>
        <item t="default"/>
      </items>
    </pivotField>
    <pivotField showAll="0"/>
    <pivotField showAll="0"/>
    <pivotField showAll="0"/>
    <pivotField showAll="0"/>
    <pivotField showAll="0">
      <items count="10">
        <item x="8"/>
        <item x="7"/>
        <item x="6"/>
        <item x="5"/>
        <item x="2"/>
        <item x="4"/>
        <item x="3"/>
        <item x="1"/>
        <item x="0"/>
        <item t="default"/>
      </items>
    </pivotField>
    <pivotField showAll="0">
      <items count="3">
        <item x="0"/>
        <item x="1"/>
        <item t="default"/>
      </items>
    </pivotField>
    <pivotField showAll="0">
      <items count="12">
        <item x="10"/>
        <item x="1"/>
        <item x="0"/>
        <item x="2"/>
        <item x="3"/>
        <item x="6"/>
        <item x="4"/>
        <item x="7"/>
        <item x="5"/>
        <item x="8"/>
        <item x="9"/>
        <item t="default"/>
      </items>
    </pivotField>
  </pivotFields>
  <rowFields count="1">
    <field x="8"/>
  </rowFields>
  <rowItems count="7">
    <i>
      <x/>
    </i>
    <i>
      <x v="1"/>
    </i>
    <i>
      <x v="2"/>
    </i>
    <i>
      <x v="3"/>
    </i>
    <i>
      <x v="4"/>
    </i>
    <i>
      <x v="5"/>
    </i>
    <i t="grand">
      <x/>
    </i>
  </rowItems>
  <colFields count="1">
    <field x="-2"/>
  </colFields>
  <colItems count="2">
    <i>
      <x/>
    </i>
    <i i="1">
      <x v="1"/>
    </i>
  </colItems>
  <dataFields count="2">
    <dataField name="Average of installs" fld="5" subtotal="average" baseField="8" baseItem="0"/>
    <dataField name="Average of rating" fld="3" subtotal="average" baseField="8" baseItem="0"/>
  </dataFields>
  <chartFormats count="4">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8CA0233-DB4F-4E98-8DDE-21EDAFCF9B64}"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C15" firstHeaderRow="1" firstDataRow="1" firstDataCol="1"/>
  <pivotFields count="17">
    <pivotField showAll="0"/>
    <pivotField dataField="1" showAll="0"/>
    <pivotField showAll="0"/>
    <pivotField showAll="0"/>
    <pivotField showAll="0"/>
    <pivotField showAll="0"/>
    <pivotField showAll="0"/>
    <pivotField showAll="0"/>
    <pivotField showAll="0"/>
    <pivotField showAll="0">
      <items count="119">
        <item x="36"/>
        <item x="51"/>
        <item x="46"/>
        <item x="31"/>
        <item x="106"/>
        <item x="75"/>
        <item x="32"/>
        <item x="69"/>
        <item x="63"/>
        <item x="0"/>
        <item x="3"/>
        <item x="2"/>
        <item x="1"/>
        <item x="4"/>
        <item x="5"/>
        <item x="47"/>
        <item x="77"/>
        <item x="76"/>
        <item x="78"/>
        <item x="6"/>
        <item x="109"/>
        <item x="110"/>
        <item x="7"/>
        <item x="34"/>
        <item x="83"/>
        <item x="105"/>
        <item x="33"/>
        <item x="44"/>
        <item x="52"/>
        <item x="43"/>
        <item x="60"/>
        <item x="79"/>
        <item x="35"/>
        <item x="8"/>
        <item x="9"/>
        <item x="10"/>
        <item x="116"/>
        <item x="11"/>
        <item x="13"/>
        <item x="16"/>
        <item x="18"/>
        <item x="14"/>
        <item x="12"/>
        <item x="15"/>
        <item x="17"/>
        <item x="104"/>
        <item x="68"/>
        <item x="57"/>
        <item x="54"/>
        <item x="56"/>
        <item x="58"/>
        <item x="19"/>
        <item x="70"/>
        <item x="21"/>
        <item x="22"/>
        <item x="59"/>
        <item x="20"/>
        <item x="81"/>
        <item x="23"/>
        <item x="24"/>
        <item x="25"/>
        <item x="26"/>
        <item x="103"/>
        <item x="74"/>
        <item x="27"/>
        <item x="28"/>
        <item x="29"/>
        <item x="108"/>
        <item x="30"/>
        <item x="102"/>
        <item x="84"/>
        <item x="40"/>
        <item x="73"/>
        <item x="61"/>
        <item x="101"/>
        <item x="94"/>
        <item x="97"/>
        <item x="96"/>
        <item x="95"/>
        <item x="92"/>
        <item x="87"/>
        <item x="93"/>
        <item x="38"/>
        <item x="71"/>
        <item x="55"/>
        <item x="66"/>
        <item x="111"/>
        <item x="42"/>
        <item x="62"/>
        <item x="115"/>
        <item x="49"/>
        <item x="64"/>
        <item x="113"/>
        <item x="112"/>
        <item x="80"/>
        <item x="86"/>
        <item x="45"/>
        <item x="53"/>
        <item x="50"/>
        <item x="65"/>
        <item x="85"/>
        <item x="39"/>
        <item x="67"/>
        <item x="37"/>
        <item x="72"/>
        <item x="117"/>
        <item x="114"/>
        <item x="90"/>
        <item x="91"/>
        <item x="88"/>
        <item x="89"/>
        <item x="48"/>
        <item x="107"/>
        <item x="99"/>
        <item x="82"/>
        <item x="100"/>
        <item x="98"/>
        <item x="41"/>
        <item t="default"/>
      </items>
    </pivotField>
    <pivotField showAll="0"/>
    <pivotField showAll="0"/>
    <pivotField showAll="0"/>
    <pivotField showAll="0"/>
    <pivotField showAll="0">
      <items count="10">
        <item x="8"/>
        <item x="7"/>
        <item x="6"/>
        <item x="5"/>
        <item x="2"/>
        <item x="4"/>
        <item x="3"/>
        <item x="1"/>
        <item x="0"/>
        <item t="default"/>
      </items>
    </pivotField>
    <pivotField showAll="0">
      <items count="3">
        <item x="0"/>
        <item x="1"/>
        <item t="default"/>
      </items>
    </pivotField>
    <pivotField axis="axisRow" showAll="0">
      <items count="12">
        <item x="10"/>
        <item x="1"/>
        <item x="0"/>
        <item x="2"/>
        <item x="3"/>
        <item x="6"/>
        <item x="4"/>
        <item x="7"/>
        <item x="5"/>
        <item x="8"/>
        <item x="9"/>
        <item t="default"/>
      </items>
    </pivotField>
  </pivotFields>
  <rowFields count="1">
    <field x="16"/>
  </rowFields>
  <rowItems count="12">
    <i>
      <x/>
    </i>
    <i>
      <x v="1"/>
    </i>
    <i>
      <x v="2"/>
    </i>
    <i>
      <x v="3"/>
    </i>
    <i>
      <x v="4"/>
    </i>
    <i>
      <x v="5"/>
    </i>
    <i>
      <x v="6"/>
    </i>
    <i>
      <x v="7"/>
    </i>
    <i>
      <x v="8"/>
    </i>
    <i>
      <x v="9"/>
    </i>
    <i>
      <x v="10"/>
    </i>
    <i t="grand">
      <x/>
    </i>
  </rowItems>
  <colItems count="1">
    <i/>
  </colItems>
  <dataFields count="1">
    <dataField name="Count of app" fld="1" subtotal="count" baseField="0" baseItem="0"/>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208B3567-9056-4E3B-BCCE-56E365CDEDFE}" sourceName="type">
  <pivotTables>
    <pivotTable tabId="4" name="PivotTable3"/>
  </pivotTables>
  <data>
    <tabular pivotCacheId="1655504300">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ent_rating1" xr10:uid="{FA4E4BFF-890A-4345-8365-8ECAF019C9A6}" sourceName="content_rating">
  <pivotTables>
    <pivotTable tabId="7" name="PivotTable6"/>
    <pivotTable tabId="2" name="PivotTable1"/>
    <pivotTable tabId="3" name="PivotTable2"/>
    <pivotTable tabId="4" name="PivotTable3"/>
    <pivotTable tabId="10" name="PivotTable1"/>
    <pivotTable tabId="5" name="PivotTable4"/>
  </pivotTables>
  <data>
    <tabular pivotCacheId="1655504300">
      <items count="6">
        <i x="4" s="1"/>
        <i x="0" s="1"/>
        <i x="2" s="1"/>
        <i x="3" s="1"/>
        <i x="1"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pdate_year" xr10:uid="{60FCB69E-56A4-4F28-906B-30C101CA33BF}" sourceName="update_year">
  <pivotTables>
    <pivotTable tabId="7" name="PivotTable6"/>
    <pivotTable tabId="10" name="PivotTable1"/>
    <pivotTable tabId="5" name="PivotTable4"/>
    <pivotTable tabId="6" name="PivotTable5"/>
    <pivotTable tabId="8" name="PivotTable7"/>
  </pivotTables>
  <data>
    <tabular pivotCacheId="1655504300">
      <items count="9">
        <i x="8" s="1"/>
        <i x="7" s="1"/>
        <i x="6" s="1"/>
        <i x="5" s="1"/>
        <i x="2" s="1"/>
        <i x="4" s="1"/>
        <i x="3"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ree_Paid3" xr10:uid="{F183EA08-3FAB-4756-B56D-D305D78F72C9}" sourceName="Free/Paid">
  <pivotTables>
    <pivotTable tabId="7" name="PivotTable6"/>
    <pivotTable tabId="2" name="PivotTable1"/>
    <pivotTable tabId="3" name="PivotTable2"/>
    <pivotTable tabId="4" name="PivotTable3"/>
    <pivotTable tabId="10" name="PivotTable1"/>
    <pivotTable tabId="5" name="PivotTable4"/>
    <pivotTable tabId="6" name="PivotTable5"/>
    <pivotTable tabId="8" name="PivotTable7"/>
  </pivotTables>
  <data>
    <tabular pivotCacheId="1655504300">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ew_KB" xr10:uid="{F9B8F9A5-E6BD-4A1B-8134-4D6EB556B976}" sourceName="New KB">
  <pivotTables>
    <pivotTable tabId="7" name="PivotTable6"/>
    <pivotTable tabId="2" name="PivotTable1"/>
    <pivotTable tabId="3" name="PivotTable2"/>
    <pivotTable tabId="4" name="PivotTable3"/>
    <pivotTable tabId="10" name="PivotTable1"/>
    <pivotTable tabId="5" name="PivotTable4"/>
  </pivotTables>
  <data>
    <tabular pivotCacheId="1655504300">
      <items count="11">
        <i x="10" s="1"/>
        <i x="1" s="1"/>
        <i x="0" s="1"/>
        <i x="2" s="1"/>
        <i x="3" s="1"/>
        <i x="6" s="1"/>
        <i x="4" s="1"/>
        <i x="7" s="1"/>
        <i x="5" s="1"/>
        <i x="8" s="1"/>
        <i x="9"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s1" xr10:uid="{816E90F6-0987-42D7-9DD4-C299BE07B433}" sourceName="genres">
  <pivotTables>
    <pivotTable tabId="4" name="PivotTable3"/>
    <pivotTable tabId="2" name="PivotTable1"/>
    <pivotTable tabId="3" name="PivotTable2"/>
    <pivotTable tabId="10" name="PivotTable1"/>
    <pivotTable tabId="5" name="PivotTable4"/>
    <pivotTable tabId="6" name="PivotTable5"/>
    <pivotTable tabId="7" name="PivotTable6"/>
    <pivotTable tabId="8" name="PivotTable7"/>
  </pivotTables>
  <data>
    <tabular pivotCacheId="1655504300">
      <items count="118">
        <i x="36" s="1"/>
        <i x="51" s="1"/>
        <i x="46" s="1"/>
        <i x="31" s="1"/>
        <i x="106" s="1"/>
        <i x="75" s="1"/>
        <i x="32" s="1"/>
        <i x="69" s="1"/>
        <i x="63" s="1"/>
        <i x="0" s="1"/>
        <i x="3" s="1"/>
        <i x="2" s="1"/>
        <i x="1" s="1"/>
        <i x="4" s="1"/>
        <i x="5" s="1"/>
        <i x="47" s="1"/>
        <i x="77" s="1"/>
        <i x="76" s="1"/>
        <i x="78" s="1"/>
        <i x="6" s="1"/>
        <i x="109" s="1"/>
        <i x="110" s="1"/>
        <i x="7" s="1"/>
        <i x="34" s="1"/>
        <i x="83" s="1"/>
        <i x="105" s="1"/>
        <i x="33" s="1"/>
        <i x="44" s="1"/>
        <i x="52" s="1"/>
        <i x="43" s="1"/>
        <i x="60" s="1"/>
        <i x="79" s="1"/>
        <i x="35" s="1"/>
        <i x="8" s="1"/>
        <i x="9" s="1"/>
        <i x="10" s="1"/>
        <i x="116" s="1"/>
        <i x="11" s="1"/>
        <i x="13" s="1"/>
        <i x="16" s="1"/>
        <i x="18" s="1"/>
        <i x="14" s="1"/>
        <i x="12" s="1"/>
        <i x="15" s="1"/>
        <i x="17" s="1"/>
        <i x="104" s="1"/>
        <i x="68" s="1"/>
        <i x="57" s="1"/>
        <i x="54" s="1"/>
        <i x="56" s="1"/>
        <i x="58" s="1"/>
        <i x="19" s="1"/>
        <i x="70" s="1"/>
        <i x="21" s="1"/>
        <i x="22" s="1"/>
        <i x="59" s="1"/>
        <i x="20" s="1"/>
        <i x="81" s="1"/>
        <i x="23" s="1"/>
        <i x="24" s="1"/>
        <i x="25" s="1"/>
        <i x="26" s="1"/>
        <i x="103" s="1"/>
        <i x="74" s="1"/>
        <i x="27" s="1"/>
        <i x="28" s="1"/>
        <i x="29" s="1"/>
        <i x="108" s="1"/>
        <i x="30" s="1"/>
        <i x="102" s="1"/>
        <i x="84" s="1"/>
        <i x="40" s="1"/>
        <i x="73" s="1"/>
        <i x="61" s="1"/>
        <i x="101" s="1"/>
        <i x="94" s="1"/>
        <i x="97" s="1"/>
        <i x="96" s="1"/>
        <i x="95" s="1"/>
        <i x="92" s="1"/>
        <i x="87" s="1"/>
        <i x="93" s="1"/>
        <i x="38" s="1"/>
        <i x="71" s="1"/>
        <i x="55" s="1"/>
        <i x="66" s="1"/>
        <i x="111" s="1"/>
        <i x="42" s="1"/>
        <i x="62" s="1"/>
        <i x="115" s="1"/>
        <i x="49" s="1"/>
        <i x="64" s="1"/>
        <i x="113" s="1"/>
        <i x="112" s="1"/>
        <i x="80" s="1"/>
        <i x="86" s="1"/>
        <i x="45" s="1"/>
        <i x="53" s="1"/>
        <i x="50" s="1"/>
        <i x="65" s="1"/>
        <i x="85" s="1"/>
        <i x="39" s="1"/>
        <i x="67" s="1"/>
        <i x="37" s="1"/>
        <i x="72" s="1"/>
        <i x="117" s="1"/>
        <i x="114" s="1"/>
        <i x="90" s="1"/>
        <i x="91" s="1"/>
        <i x="88" s="1"/>
        <i x="89" s="1"/>
        <i x="48" s="1"/>
        <i x="107" s="1"/>
        <i x="99" s="1"/>
        <i x="82" s="1"/>
        <i x="100" s="1"/>
        <i x="98" s="1"/>
        <i x="4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ntent_rating" xr10:uid="{91804931-0C00-4ED1-B511-5B493297FFAD}" cache="Slicer_content_rating1" caption="content_rating" rowHeight="234950"/>
  <slicer name="Free/Paid" xr10:uid="{14FDFF37-4AAE-446E-9B36-2075D3B697DF}" cache="Slicer_Free_Paid3" caption="Free/Paid"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ree/Paid 1" xr10:uid="{88EAFAD8-A4F6-4391-ABDA-6CE9B8BC1FDF}" cache="Slicer_Free_Paid3" caption="Free/Paid" rowHeight="234950"/>
  <slicer name="genres" xr10:uid="{FA1501DE-D96A-47A3-91B3-90821D1CE7CF}" cache="Slicer_genres1" caption="genres"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8D19BBCF-DD20-4E64-978C-6ADDE7742C4A}" cache="Slicer_type" caption="type" rowHeight="234950"/>
  <slicer name="Free/Paid 2" xr10:uid="{2F03D323-9F13-4C94-BFD1-9B8EA1EAD657}" cache="Slicer_Free_Paid3" caption="Free/Paid"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ntent_rating 1" xr10:uid="{93C09227-5DC6-4FE9-8A43-AC3165AEF47D}" cache="Slicer_content_rating1" caption="content_rating" rowHeight="234950"/>
  <slicer name="update_year" xr10:uid="{F3195504-C2A2-48C2-95CB-5F573967F44D}" cache="Slicer_update_year" caption="update_year" rowHeight="234950"/>
  <slicer name="Free/Paid 3" xr10:uid="{8CDF90B3-FF8D-4CA8-9090-25BFC07395FF}" cache="Slicer_Free_Paid3" caption="Free/Paid" rowHeight="234950"/>
  <slicer name="New KB" xr10:uid="{692488E1-9668-4810-84BB-53CB19D0AAEA}" cache="Slicer_New_KB" caption="New KB" rowHeight="234950"/>
  <slicer name="genres 1" xr10:uid="{1AC97DD1-1FB1-4DB9-9B02-AB88FD9C016B}" cache="Slicer_genres1" caption="genres"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3ECCFC5-18A9-452D-9642-44A903579E35}" name="Table1" displayName="Table1" ref="A1:Q9659" totalsRowShown="0">
  <autoFilter ref="A1:Q9659" xr:uid="{00000000-0001-0000-0000-000000000000}"/>
  <tableColumns count="17">
    <tableColumn id="1" xr3:uid="{4AEA0AE7-5D4A-4651-AD62-BC2BEC22A8E6}" name="Column1"/>
    <tableColumn id="2" xr3:uid="{13C3EB8B-9844-4FED-BCE8-20F333351FD5}" name="app"/>
    <tableColumn id="3" xr3:uid="{F670CBC2-5BB3-4A0A-9321-2698026F9F0D}" name="category"/>
    <tableColumn id="4" xr3:uid="{C74DE38C-6D22-454E-94A7-EED5E1EF8972}" name="rating"/>
    <tableColumn id="5" xr3:uid="{D5402200-BAC7-4B67-A85F-9358D0CC08FF}" name="reviews"/>
    <tableColumn id="6" xr3:uid="{FA58A928-5398-44A0-A67B-E6CD9E91EBE5}" name="installs"/>
    <tableColumn id="7" xr3:uid="{3F8543EA-0670-4E5A-BB36-CA017E0582C2}" name="type"/>
    <tableColumn id="8" xr3:uid="{139C5825-324E-436A-8E90-8AFD75428B07}" name="price"/>
    <tableColumn id="9" xr3:uid="{5AC4945C-425A-4A7E-BACE-A79BCF09F9BE}" name="content_rating"/>
    <tableColumn id="10" xr3:uid="{CD9663E6-A682-494E-A601-DE91EF6EE425}" name="genres"/>
    <tableColumn id="11" xr3:uid="{3F4175F8-C0C6-430E-B224-5065A716C631}" name="current_ver"/>
    <tableColumn id="12" xr3:uid="{857F68F7-FBF4-439D-8C9C-299B55013A0C}" name="android_ver"/>
    <tableColumn id="13" xr3:uid="{F772AC0B-518A-494C-B44D-B3D25DF4C927}" name="size(kb)"/>
    <tableColumn id="14" xr3:uid="{66076B19-440D-43D5-8312-BE882CA11745}" name="update_month"/>
    <tableColumn id="15" xr3:uid="{481BE973-2BC5-4A6D-B8B2-09D74C3562B4}" name="update_year"/>
    <tableColumn id="16" xr3:uid="{132BBDB0-45CC-4CD8-9241-6C16F5A83405}" name="Free/Paid" dataDxfId="0">
      <calculatedColumnFormula>IF(Table1[[#This Row],[price]]=0,"Free","Paid")</calculatedColumnFormula>
    </tableColumn>
    <tableColumn id="17" xr3:uid="{5AF73878-57DC-4A92-AB04-BDB52F3E4F08}" name="New KB">
      <calculatedColumnFormula>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calculatedColumnFormula>
    </tableColumn>
  </tableColumns>
  <tableStyleInfo name="TableStyleMedium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9659"/>
  <sheetViews>
    <sheetView topLeftCell="B1" workbookViewId="0">
      <selection activeCell="Q2" sqref="Q2:Q9659"/>
    </sheetView>
  </sheetViews>
  <sheetFormatPr defaultRowHeight="14.4" x14ac:dyDescent="0.3"/>
  <cols>
    <col min="1" max="1" width="10.109375" customWidth="1"/>
    <col min="2" max="2" width="8.88671875" customWidth="1"/>
    <col min="3" max="3" width="10" customWidth="1"/>
    <col min="5" max="5" width="9.109375" customWidth="1"/>
    <col min="9" max="9" width="14.88671875" customWidth="1"/>
    <col min="11" max="11" width="12.33203125" customWidth="1"/>
    <col min="12" max="12" width="12.6640625" customWidth="1"/>
    <col min="14" max="14" width="14.88671875" customWidth="1"/>
    <col min="15" max="15" width="13.109375" customWidth="1"/>
  </cols>
  <sheetData>
    <row r="1" spans="1:17" x14ac:dyDescent="0.3">
      <c r="A1" t="s">
        <v>12129</v>
      </c>
      <c r="B1" t="s">
        <v>0</v>
      </c>
      <c r="C1" t="s">
        <v>1</v>
      </c>
      <c r="D1" t="s">
        <v>2</v>
      </c>
      <c r="E1" t="s">
        <v>3</v>
      </c>
      <c r="F1" t="s">
        <v>4</v>
      </c>
      <c r="G1" t="s">
        <v>5</v>
      </c>
      <c r="H1" t="s">
        <v>6</v>
      </c>
      <c r="I1" t="s">
        <v>7</v>
      </c>
      <c r="J1" t="s">
        <v>8</v>
      </c>
      <c r="K1" t="s">
        <v>9</v>
      </c>
      <c r="L1" t="s">
        <v>10</v>
      </c>
      <c r="M1" t="s">
        <v>11</v>
      </c>
      <c r="N1" t="s">
        <v>12</v>
      </c>
      <c r="O1" t="s">
        <v>13</v>
      </c>
      <c r="P1" t="s">
        <v>12130</v>
      </c>
      <c r="Q1" t="s">
        <v>12150</v>
      </c>
    </row>
    <row r="2" spans="1:17" x14ac:dyDescent="0.3">
      <c r="A2">
        <v>0</v>
      </c>
      <c r="B2" t="s">
        <v>14</v>
      </c>
      <c r="C2" t="s">
        <v>15</v>
      </c>
      <c r="D2">
        <v>4.0999999999999996</v>
      </c>
      <c r="E2">
        <v>159</v>
      </c>
      <c r="F2">
        <v>10000</v>
      </c>
      <c r="G2">
        <v>0</v>
      </c>
      <c r="H2">
        <v>0</v>
      </c>
      <c r="I2" t="s">
        <v>16</v>
      </c>
      <c r="J2" t="s">
        <v>17</v>
      </c>
      <c r="K2" t="s">
        <v>18</v>
      </c>
      <c r="L2" t="s">
        <v>19</v>
      </c>
      <c r="M2">
        <v>19000</v>
      </c>
      <c r="N2">
        <v>1</v>
      </c>
      <c r="O2">
        <v>2018</v>
      </c>
      <c r="P2" t="str">
        <f>IF(Table1[[#This Row],[price]]=0,"Free","Paid")</f>
        <v>Free</v>
      </c>
      <c r="Q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 spans="1:17" x14ac:dyDescent="0.3">
      <c r="A3">
        <v>1</v>
      </c>
      <c r="B3" t="s">
        <v>20</v>
      </c>
      <c r="C3" t="s">
        <v>15</v>
      </c>
      <c r="D3">
        <v>3.9</v>
      </c>
      <c r="E3">
        <v>967</v>
      </c>
      <c r="F3">
        <v>500000</v>
      </c>
      <c r="G3">
        <v>0</v>
      </c>
      <c r="H3">
        <v>0</v>
      </c>
      <c r="I3" t="s">
        <v>16</v>
      </c>
      <c r="J3" t="s">
        <v>21</v>
      </c>
      <c r="K3" t="s">
        <v>22</v>
      </c>
      <c r="L3" t="s">
        <v>19</v>
      </c>
      <c r="M3">
        <v>14000</v>
      </c>
      <c r="N3">
        <v>1</v>
      </c>
      <c r="O3">
        <v>2018</v>
      </c>
      <c r="P3" t="str">
        <f>IF(Table1[[#This Row],[price]]=0,"Free","Paid")</f>
        <v>Free</v>
      </c>
      <c r="Q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 spans="1:17" x14ac:dyDescent="0.3">
      <c r="A4">
        <v>2</v>
      </c>
      <c r="B4" t="s">
        <v>23</v>
      </c>
      <c r="C4" t="s">
        <v>15</v>
      </c>
      <c r="D4">
        <v>4.7</v>
      </c>
      <c r="E4">
        <v>87510</v>
      </c>
      <c r="F4">
        <v>5000000</v>
      </c>
      <c r="G4">
        <v>0</v>
      </c>
      <c r="H4">
        <v>0</v>
      </c>
      <c r="I4" t="s">
        <v>16</v>
      </c>
      <c r="J4" t="s">
        <v>17</v>
      </c>
      <c r="K4" t="s">
        <v>24</v>
      </c>
      <c r="L4" t="s">
        <v>19</v>
      </c>
      <c r="M4">
        <v>8.6999999999999993</v>
      </c>
      <c r="N4">
        <v>8</v>
      </c>
      <c r="O4">
        <v>2018</v>
      </c>
      <c r="P4" t="str">
        <f>IF(Table1[[#This Row],[price]]=0,"Free","Paid")</f>
        <v>Free</v>
      </c>
      <c r="Q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 spans="1:17" x14ac:dyDescent="0.3">
      <c r="A5">
        <v>3</v>
      </c>
      <c r="B5" t="s">
        <v>25</v>
      </c>
      <c r="C5" t="s">
        <v>15</v>
      </c>
      <c r="D5">
        <v>4.5</v>
      </c>
      <c r="E5">
        <v>215644</v>
      </c>
      <c r="F5">
        <v>50000000</v>
      </c>
      <c r="G5">
        <v>0</v>
      </c>
      <c r="H5">
        <v>0</v>
      </c>
      <c r="I5" t="s">
        <v>26</v>
      </c>
      <c r="J5" t="s">
        <v>17</v>
      </c>
      <c r="L5">
        <v>4.2</v>
      </c>
      <c r="M5">
        <v>25000</v>
      </c>
      <c r="N5">
        <v>6</v>
      </c>
      <c r="O5">
        <v>2018</v>
      </c>
      <c r="P5" t="str">
        <f>IF(Table1[[#This Row],[price]]=0,"Free","Paid")</f>
        <v>Free</v>
      </c>
      <c r="Q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 spans="1:17" x14ac:dyDescent="0.3">
      <c r="A6">
        <v>4</v>
      </c>
      <c r="B6" t="s">
        <v>27</v>
      </c>
      <c r="C6" t="s">
        <v>15</v>
      </c>
      <c r="D6">
        <v>4.3</v>
      </c>
      <c r="E6">
        <v>967</v>
      </c>
      <c r="F6">
        <v>100000</v>
      </c>
      <c r="G6">
        <v>0</v>
      </c>
      <c r="H6">
        <v>0</v>
      </c>
      <c r="I6" t="s">
        <v>16</v>
      </c>
      <c r="J6" t="s">
        <v>28</v>
      </c>
      <c r="K6">
        <v>1.1000000000000001</v>
      </c>
      <c r="L6">
        <v>4.4000000000000004</v>
      </c>
      <c r="M6">
        <v>2.8</v>
      </c>
      <c r="N6">
        <v>6</v>
      </c>
      <c r="O6">
        <v>2018</v>
      </c>
      <c r="P6" t="str">
        <f>IF(Table1[[#This Row],[price]]=0,"Free","Paid")</f>
        <v>Free</v>
      </c>
      <c r="Q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 spans="1:17" x14ac:dyDescent="0.3">
      <c r="A7">
        <v>5</v>
      </c>
      <c r="B7" t="s">
        <v>29</v>
      </c>
      <c r="C7" t="s">
        <v>15</v>
      </c>
      <c r="D7">
        <v>4.4000000000000004</v>
      </c>
      <c r="E7">
        <v>167</v>
      </c>
      <c r="F7">
        <v>50000</v>
      </c>
      <c r="G7">
        <v>0</v>
      </c>
      <c r="H7">
        <v>0</v>
      </c>
      <c r="I7" t="s">
        <v>16</v>
      </c>
      <c r="J7" t="s">
        <v>17</v>
      </c>
      <c r="K7">
        <v>1</v>
      </c>
      <c r="L7">
        <v>2.2999999999999998</v>
      </c>
      <c r="M7">
        <v>5.6</v>
      </c>
      <c r="N7">
        <v>3</v>
      </c>
      <c r="O7">
        <v>2017</v>
      </c>
      <c r="P7" t="str">
        <f>IF(Table1[[#This Row],[price]]=0,"Free","Paid")</f>
        <v>Free</v>
      </c>
      <c r="Q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 spans="1:17" x14ac:dyDescent="0.3">
      <c r="A8">
        <v>6</v>
      </c>
      <c r="B8" t="s">
        <v>30</v>
      </c>
      <c r="C8" t="s">
        <v>15</v>
      </c>
      <c r="D8">
        <v>3.8</v>
      </c>
      <c r="E8">
        <v>178</v>
      </c>
      <c r="F8">
        <v>50000</v>
      </c>
      <c r="G8">
        <v>0</v>
      </c>
      <c r="H8">
        <v>0</v>
      </c>
      <c r="I8" t="s">
        <v>16</v>
      </c>
      <c r="J8" t="s">
        <v>17</v>
      </c>
      <c r="K8">
        <v>1.1000000000000001</v>
      </c>
      <c r="L8" t="s">
        <v>19</v>
      </c>
      <c r="M8">
        <v>19000</v>
      </c>
      <c r="N8">
        <v>4</v>
      </c>
      <c r="O8">
        <v>2018</v>
      </c>
      <c r="P8" t="str">
        <f>IF(Table1[[#This Row],[price]]=0,"Free","Paid")</f>
        <v>Free</v>
      </c>
      <c r="Q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 spans="1:17" x14ac:dyDescent="0.3">
      <c r="A9">
        <v>7</v>
      </c>
      <c r="B9" t="s">
        <v>31</v>
      </c>
      <c r="C9" t="s">
        <v>15</v>
      </c>
      <c r="D9">
        <v>4.0999999999999996</v>
      </c>
      <c r="E9">
        <v>36815</v>
      </c>
      <c r="F9">
        <v>1000000</v>
      </c>
      <c r="G9">
        <v>0</v>
      </c>
      <c r="H9">
        <v>0</v>
      </c>
      <c r="I9" t="s">
        <v>16</v>
      </c>
      <c r="J9" t="s">
        <v>17</v>
      </c>
      <c r="K9" t="s">
        <v>32</v>
      </c>
      <c r="L9">
        <v>4.2</v>
      </c>
      <c r="M9">
        <v>29000</v>
      </c>
      <c r="N9">
        <v>6</v>
      </c>
      <c r="O9">
        <v>2018</v>
      </c>
      <c r="P9" t="str">
        <f>IF(Table1[[#This Row],[price]]=0,"Free","Paid")</f>
        <v>Free</v>
      </c>
      <c r="Q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0" spans="1:17" x14ac:dyDescent="0.3">
      <c r="A10">
        <v>8</v>
      </c>
      <c r="B10" t="s">
        <v>33</v>
      </c>
      <c r="C10" t="s">
        <v>15</v>
      </c>
      <c r="D10">
        <v>4.4000000000000004</v>
      </c>
      <c r="E10">
        <v>13791</v>
      </c>
      <c r="F10">
        <v>1000000</v>
      </c>
      <c r="G10">
        <v>0</v>
      </c>
      <c r="H10">
        <v>0</v>
      </c>
      <c r="I10" t="s">
        <v>16</v>
      </c>
      <c r="J10" t="s">
        <v>17</v>
      </c>
      <c r="K10" t="s">
        <v>34</v>
      </c>
      <c r="L10">
        <v>3</v>
      </c>
      <c r="M10">
        <v>33000</v>
      </c>
      <c r="N10">
        <v>9</v>
      </c>
      <c r="O10">
        <v>2017</v>
      </c>
      <c r="P10" t="str">
        <f>IF(Table1[[#This Row],[price]]=0,"Free","Paid")</f>
        <v>Free</v>
      </c>
      <c r="Q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1" spans="1:17" x14ac:dyDescent="0.3">
      <c r="A11">
        <v>9</v>
      </c>
      <c r="B11" t="s">
        <v>35</v>
      </c>
      <c r="C11" t="s">
        <v>15</v>
      </c>
      <c r="D11">
        <v>4.7</v>
      </c>
      <c r="E11">
        <v>121</v>
      </c>
      <c r="F11">
        <v>10000</v>
      </c>
      <c r="G11">
        <v>0</v>
      </c>
      <c r="H11">
        <v>0</v>
      </c>
      <c r="I11" t="s">
        <v>16</v>
      </c>
      <c r="J11" t="s">
        <v>28</v>
      </c>
      <c r="K11">
        <v>2.8</v>
      </c>
      <c r="L11" t="s">
        <v>19</v>
      </c>
      <c r="M11">
        <v>3.1</v>
      </c>
      <c r="N11">
        <v>7</v>
      </c>
      <c r="O11">
        <v>2018</v>
      </c>
      <c r="P11" t="str">
        <f>IF(Table1[[#This Row],[price]]=0,"Free","Paid")</f>
        <v>Free</v>
      </c>
      <c r="Q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 spans="1:17" x14ac:dyDescent="0.3">
      <c r="A12">
        <v>10</v>
      </c>
      <c r="B12" t="s">
        <v>36</v>
      </c>
      <c r="C12" t="s">
        <v>15</v>
      </c>
      <c r="D12">
        <v>4.4000000000000004</v>
      </c>
      <c r="E12">
        <v>13880</v>
      </c>
      <c r="F12">
        <v>1000000</v>
      </c>
      <c r="G12">
        <v>0</v>
      </c>
      <c r="H12">
        <v>0</v>
      </c>
      <c r="I12" t="s">
        <v>16</v>
      </c>
      <c r="J12" t="s">
        <v>17</v>
      </c>
      <c r="K12" t="s">
        <v>37</v>
      </c>
      <c r="L12">
        <v>4.0999999999999996</v>
      </c>
      <c r="M12">
        <v>28000</v>
      </c>
      <c r="N12">
        <v>10</v>
      </c>
      <c r="O12">
        <v>2017</v>
      </c>
      <c r="P12" t="str">
        <f>IF(Table1[[#This Row],[price]]=0,"Free","Paid")</f>
        <v>Free</v>
      </c>
      <c r="Q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3" spans="1:17" x14ac:dyDescent="0.3">
      <c r="A13">
        <v>11</v>
      </c>
      <c r="B13" t="s">
        <v>38</v>
      </c>
      <c r="C13" t="s">
        <v>15</v>
      </c>
      <c r="D13">
        <v>4.4000000000000004</v>
      </c>
      <c r="E13">
        <v>8788</v>
      </c>
      <c r="F13">
        <v>1000000</v>
      </c>
      <c r="G13">
        <v>0</v>
      </c>
      <c r="H13">
        <v>0</v>
      </c>
      <c r="I13" t="s">
        <v>16</v>
      </c>
      <c r="J13" t="s">
        <v>17</v>
      </c>
      <c r="K13" t="s">
        <v>39</v>
      </c>
      <c r="L13">
        <v>4</v>
      </c>
      <c r="M13">
        <v>12000</v>
      </c>
      <c r="N13">
        <v>7</v>
      </c>
      <c r="O13">
        <v>2018</v>
      </c>
      <c r="P13" t="str">
        <f>IF(Table1[[#This Row],[price]]=0,"Free","Paid")</f>
        <v>Free</v>
      </c>
      <c r="Q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4" spans="1:17" x14ac:dyDescent="0.3">
      <c r="A14">
        <v>12</v>
      </c>
      <c r="B14" t="s">
        <v>40</v>
      </c>
      <c r="C14" t="s">
        <v>15</v>
      </c>
      <c r="D14">
        <v>4.2</v>
      </c>
      <c r="E14">
        <v>44829</v>
      </c>
      <c r="F14">
        <v>10000000</v>
      </c>
      <c r="G14">
        <v>0</v>
      </c>
      <c r="H14">
        <v>0</v>
      </c>
      <c r="I14" t="s">
        <v>26</v>
      </c>
      <c r="J14" t="s">
        <v>17</v>
      </c>
      <c r="K14">
        <v>3.8</v>
      </c>
      <c r="L14">
        <v>4.0999999999999996</v>
      </c>
      <c r="M14">
        <v>20000</v>
      </c>
      <c r="N14">
        <v>4</v>
      </c>
      <c r="O14">
        <v>2018</v>
      </c>
      <c r="P14" t="str">
        <f>IF(Table1[[#This Row],[price]]=0,"Free","Paid")</f>
        <v>Free</v>
      </c>
      <c r="Q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5" spans="1:17" x14ac:dyDescent="0.3">
      <c r="A15">
        <v>13</v>
      </c>
      <c r="B15" t="s">
        <v>41</v>
      </c>
      <c r="C15" t="s">
        <v>15</v>
      </c>
      <c r="D15">
        <v>4.5999999999999996</v>
      </c>
      <c r="E15">
        <v>4326</v>
      </c>
      <c r="F15">
        <v>100000</v>
      </c>
      <c r="G15">
        <v>0</v>
      </c>
      <c r="H15">
        <v>0</v>
      </c>
      <c r="I15" t="s">
        <v>16</v>
      </c>
      <c r="J15" t="s">
        <v>17</v>
      </c>
      <c r="K15" t="s">
        <v>37</v>
      </c>
      <c r="L15">
        <v>4.4000000000000004</v>
      </c>
      <c r="M15">
        <v>21000</v>
      </c>
      <c r="N15">
        <v>6</v>
      </c>
      <c r="O15">
        <v>2018</v>
      </c>
      <c r="P15" t="str">
        <f>IF(Table1[[#This Row],[price]]=0,"Free","Paid")</f>
        <v>Free</v>
      </c>
      <c r="Q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6" spans="1:17" x14ac:dyDescent="0.3">
      <c r="A16">
        <v>14</v>
      </c>
      <c r="B16" t="s">
        <v>42</v>
      </c>
      <c r="C16" t="s">
        <v>15</v>
      </c>
      <c r="D16">
        <v>4.4000000000000004</v>
      </c>
      <c r="E16">
        <v>1518</v>
      </c>
      <c r="F16">
        <v>100000</v>
      </c>
      <c r="G16">
        <v>0</v>
      </c>
      <c r="H16">
        <v>0</v>
      </c>
      <c r="I16" t="s">
        <v>16</v>
      </c>
      <c r="J16" t="s">
        <v>17</v>
      </c>
      <c r="K16" t="s">
        <v>43</v>
      </c>
      <c r="L16">
        <v>2.2999999999999998</v>
      </c>
      <c r="M16">
        <v>37000</v>
      </c>
      <c r="N16">
        <v>8</v>
      </c>
      <c r="O16">
        <v>2018</v>
      </c>
      <c r="P16" t="str">
        <f>IF(Table1[[#This Row],[price]]=0,"Free","Paid")</f>
        <v>Free</v>
      </c>
      <c r="Q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7" spans="1:17" x14ac:dyDescent="0.3">
      <c r="A17">
        <v>15</v>
      </c>
      <c r="B17" t="s">
        <v>44</v>
      </c>
      <c r="C17" t="s">
        <v>15</v>
      </c>
      <c r="D17">
        <v>3.2</v>
      </c>
      <c r="E17">
        <v>55</v>
      </c>
      <c r="F17">
        <v>5000</v>
      </c>
      <c r="G17">
        <v>0</v>
      </c>
      <c r="H17">
        <v>0</v>
      </c>
      <c r="I17" t="s">
        <v>16</v>
      </c>
      <c r="J17" t="s">
        <v>17</v>
      </c>
      <c r="L17">
        <v>4.2</v>
      </c>
      <c r="M17">
        <v>2.7</v>
      </c>
      <c r="N17">
        <v>6</v>
      </c>
      <c r="O17">
        <v>2018</v>
      </c>
      <c r="P17" t="str">
        <f>IF(Table1[[#This Row],[price]]=0,"Free","Paid")</f>
        <v>Free</v>
      </c>
      <c r="Q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8" spans="1:17" x14ac:dyDescent="0.3">
      <c r="A18">
        <v>16</v>
      </c>
      <c r="B18" t="s">
        <v>45</v>
      </c>
      <c r="C18" t="s">
        <v>15</v>
      </c>
      <c r="D18">
        <v>4.7</v>
      </c>
      <c r="E18">
        <v>3632</v>
      </c>
      <c r="F18">
        <v>500000</v>
      </c>
      <c r="G18">
        <v>0</v>
      </c>
      <c r="H18">
        <v>0</v>
      </c>
      <c r="I18" t="s">
        <v>16</v>
      </c>
      <c r="J18" t="s">
        <v>17</v>
      </c>
      <c r="K18">
        <v>3.1</v>
      </c>
      <c r="L18">
        <v>4.0999999999999996</v>
      </c>
      <c r="M18">
        <v>5.5</v>
      </c>
      <c r="N18">
        <v>7</v>
      </c>
      <c r="O18">
        <v>2018</v>
      </c>
      <c r="P18" t="str">
        <f>IF(Table1[[#This Row],[price]]=0,"Free","Paid")</f>
        <v>Free</v>
      </c>
      <c r="Q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 spans="1:17" x14ac:dyDescent="0.3">
      <c r="A19">
        <v>17</v>
      </c>
      <c r="B19" t="s">
        <v>46</v>
      </c>
      <c r="C19" t="s">
        <v>15</v>
      </c>
      <c r="D19">
        <v>4.5</v>
      </c>
      <c r="E19">
        <v>27</v>
      </c>
      <c r="F19">
        <v>10000</v>
      </c>
      <c r="G19">
        <v>0</v>
      </c>
      <c r="H19">
        <v>0</v>
      </c>
      <c r="I19" t="s">
        <v>16</v>
      </c>
      <c r="J19" t="s">
        <v>17</v>
      </c>
      <c r="K19">
        <v>1</v>
      </c>
      <c r="L19">
        <v>2.2999999999999998</v>
      </c>
      <c r="M19">
        <v>17000</v>
      </c>
      <c r="N19">
        <v>11</v>
      </c>
      <c r="O19">
        <v>2017</v>
      </c>
      <c r="P19" t="str">
        <f>IF(Table1[[#This Row],[price]]=0,"Free","Paid")</f>
        <v>Free</v>
      </c>
      <c r="Q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0" spans="1:17" x14ac:dyDescent="0.3">
      <c r="A20">
        <v>18</v>
      </c>
      <c r="B20" t="s">
        <v>47</v>
      </c>
      <c r="C20" t="s">
        <v>15</v>
      </c>
      <c r="D20">
        <v>4.3</v>
      </c>
      <c r="E20">
        <v>194216</v>
      </c>
      <c r="F20">
        <v>5000000</v>
      </c>
      <c r="G20">
        <v>0</v>
      </c>
      <c r="H20">
        <v>0</v>
      </c>
      <c r="I20" t="s">
        <v>16</v>
      </c>
      <c r="J20" t="s">
        <v>17</v>
      </c>
      <c r="K20" t="s">
        <v>48</v>
      </c>
      <c r="L20" t="s">
        <v>19</v>
      </c>
      <c r="M20">
        <v>39000</v>
      </c>
      <c r="N20">
        <v>8</v>
      </c>
      <c r="O20">
        <v>2018</v>
      </c>
      <c r="P20" t="str">
        <f>IF(Table1[[#This Row],[price]]=0,"Free","Paid")</f>
        <v>Free</v>
      </c>
      <c r="Q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1" spans="1:17" x14ac:dyDescent="0.3">
      <c r="A21">
        <v>19</v>
      </c>
      <c r="B21" t="s">
        <v>49</v>
      </c>
      <c r="C21" t="s">
        <v>15</v>
      </c>
      <c r="D21">
        <v>4.5999999999999996</v>
      </c>
      <c r="E21">
        <v>224399</v>
      </c>
      <c r="F21">
        <v>10000000</v>
      </c>
      <c r="G21">
        <v>0</v>
      </c>
      <c r="H21">
        <v>0</v>
      </c>
      <c r="I21" t="s">
        <v>16</v>
      </c>
      <c r="J21" t="s">
        <v>17</v>
      </c>
      <c r="K21" t="s">
        <v>50</v>
      </c>
      <c r="L21">
        <v>4.0999999999999996</v>
      </c>
      <c r="M21">
        <v>31000</v>
      </c>
      <c r="N21">
        <v>7</v>
      </c>
      <c r="O21">
        <v>2018</v>
      </c>
      <c r="P21" t="str">
        <f>IF(Table1[[#This Row],[price]]=0,"Free","Paid")</f>
        <v>Free</v>
      </c>
      <c r="Q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2" spans="1:17" x14ac:dyDescent="0.3">
      <c r="A22">
        <v>20</v>
      </c>
      <c r="B22" t="s">
        <v>51</v>
      </c>
      <c r="C22" t="s">
        <v>15</v>
      </c>
      <c r="D22">
        <v>4</v>
      </c>
      <c r="E22">
        <v>450</v>
      </c>
      <c r="F22">
        <v>100000</v>
      </c>
      <c r="G22">
        <v>0</v>
      </c>
      <c r="H22">
        <v>0</v>
      </c>
      <c r="I22" t="s">
        <v>16</v>
      </c>
      <c r="J22" t="s">
        <v>17</v>
      </c>
      <c r="K22">
        <v>4</v>
      </c>
      <c r="L22">
        <v>4.0999999999999996</v>
      </c>
      <c r="M22">
        <v>14000</v>
      </c>
      <c r="N22">
        <v>4</v>
      </c>
      <c r="O22">
        <v>2018</v>
      </c>
      <c r="P22" t="str">
        <f>IF(Table1[[#This Row],[price]]=0,"Free","Paid")</f>
        <v>Free</v>
      </c>
      <c r="Q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3" spans="1:17" x14ac:dyDescent="0.3">
      <c r="A23">
        <v>21</v>
      </c>
      <c r="B23" t="s">
        <v>52</v>
      </c>
      <c r="C23" t="s">
        <v>15</v>
      </c>
      <c r="D23">
        <v>4.0999999999999996</v>
      </c>
      <c r="E23">
        <v>654</v>
      </c>
      <c r="F23">
        <v>100000</v>
      </c>
      <c r="G23">
        <v>0</v>
      </c>
      <c r="H23">
        <v>0</v>
      </c>
      <c r="I23" t="s">
        <v>16</v>
      </c>
      <c r="J23" t="s">
        <v>17</v>
      </c>
      <c r="K23">
        <v>1.1000000000000001</v>
      </c>
      <c r="L23" t="s">
        <v>19</v>
      </c>
      <c r="M23">
        <v>12000</v>
      </c>
      <c r="N23">
        <v>3</v>
      </c>
      <c r="O23">
        <v>2018</v>
      </c>
      <c r="P23" t="str">
        <f>IF(Table1[[#This Row],[price]]=0,"Free","Paid")</f>
        <v>Free</v>
      </c>
      <c r="Q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4" spans="1:17" x14ac:dyDescent="0.3">
      <c r="A24">
        <v>22</v>
      </c>
      <c r="B24" t="s">
        <v>53</v>
      </c>
      <c r="C24" t="s">
        <v>15</v>
      </c>
      <c r="D24">
        <v>4.7</v>
      </c>
      <c r="E24">
        <v>7699</v>
      </c>
      <c r="F24">
        <v>500000</v>
      </c>
      <c r="G24">
        <v>0</v>
      </c>
      <c r="H24">
        <v>0</v>
      </c>
      <c r="I24" t="s">
        <v>54</v>
      </c>
      <c r="J24" t="s">
        <v>17</v>
      </c>
      <c r="K24" t="s">
        <v>55</v>
      </c>
      <c r="L24" t="s">
        <v>19</v>
      </c>
      <c r="M24">
        <v>4.2</v>
      </c>
      <c r="N24">
        <v>7</v>
      </c>
      <c r="O24">
        <v>2018</v>
      </c>
      <c r="P24" t="str">
        <f>IF(Table1[[#This Row],[price]]=0,"Free","Paid")</f>
        <v>Free</v>
      </c>
      <c r="Q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 spans="1:17" x14ac:dyDescent="0.3">
      <c r="A25">
        <v>23</v>
      </c>
      <c r="B25" t="s">
        <v>56</v>
      </c>
      <c r="C25" t="s">
        <v>15</v>
      </c>
      <c r="E25">
        <v>61</v>
      </c>
      <c r="F25">
        <v>100000</v>
      </c>
      <c r="G25">
        <v>0</v>
      </c>
      <c r="H25">
        <v>0</v>
      </c>
      <c r="I25" t="s">
        <v>16</v>
      </c>
      <c r="J25" t="s">
        <v>57</v>
      </c>
      <c r="K25" t="s">
        <v>18</v>
      </c>
      <c r="L25">
        <v>4.0999999999999996</v>
      </c>
      <c r="M25">
        <v>7</v>
      </c>
      <c r="N25">
        <v>3</v>
      </c>
      <c r="O25">
        <v>2018</v>
      </c>
      <c r="P25" t="str">
        <f>IF(Table1[[#This Row],[price]]=0,"Free","Paid")</f>
        <v>Free</v>
      </c>
      <c r="Q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 spans="1:17" x14ac:dyDescent="0.3">
      <c r="A26">
        <v>24</v>
      </c>
      <c r="B26" t="s">
        <v>58</v>
      </c>
      <c r="C26" t="s">
        <v>15</v>
      </c>
      <c r="D26">
        <v>4.7</v>
      </c>
      <c r="E26">
        <v>118</v>
      </c>
      <c r="F26">
        <v>50000</v>
      </c>
      <c r="G26">
        <v>0</v>
      </c>
      <c r="H26">
        <v>0</v>
      </c>
      <c r="I26" t="s">
        <v>16</v>
      </c>
      <c r="J26" t="s">
        <v>17</v>
      </c>
      <c r="K26" t="s">
        <v>59</v>
      </c>
      <c r="L26">
        <v>4.0999999999999996</v>
      </c>
      <c r="M26">
        <v>23000</v>
      </c>
      <c r="N26">
        <v>7</v>
      </c>
      <c r="O26">
        <v>2018</v>
      </c>
      <c r="P26" t="str">
        <f>IF(Table1[[#This Row],[price]]=0,"Free","Paid")</f>
        <v>Free</v>
      </c>
      <c r="Q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7" spans="1:17" x14ac:dyDescent="0.3">
      <c r="A27">
        <v>25</v>
      </c>
      <c r="B27" t="s">
        <v>60</v>
      </c>
      <c r="C27" t="s">
        <v>15</v>
      </c>
      <c r="D27">
        <v>4.8</v>
      </c>
      <c r="E27">
        <v>192</v>
      </c>
      <c r="F27">
        <v>10000</v>
      </c>
      <c r="G27">
        <v>0</v>
      </c>
      <c r="H27">
        <v>0</v>
      </c>
      <c r="I27" t="s">
        <v>16</v>
      </c>
      <c r="J27" t="s">
        <v>17</v>
      </c>
      <c r="K27">
        <v>1.5</v>
      </c>
      <c r="L27">
        <v>3</v>
      </c>
      <c r="M27">
        <v>6</v>
      </c>
      <c r="N27">
        <v>4</v>
      </c>
      <c r="O27">
        <v>2018</v>
      </c>
      <c r="P27" t="str">
        <f>IF(Table1[[#This Row],[price]]=0,"Free","Paid")</f>
        <v>Free</v>
      </c>
      <c r="Q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 spans="1:17" x14ac:dyDescent="0.3">
      <c r="A28">
        <v>26</v>
      </c>
      <c r="B28" t="s">
        <v>61</v>
      </c>
      <c r="C28" t="s">
        <v>15</v>
      </c>
      <c r="D28">
        <v>4.7</v>
      </c>
      <c r="E28">
        <v>20260</v>
      </c>
      <c r="F28">
        <v>500000</v>
      </c>
      <c r="G28">
        <v>0</v>
      </c>
      <c r="H28">
        <v>0</v>
      </c>
      <c r="I28" t="s">
        <v>16</v>
      </c>
      <c r="J28" t="s">
        <v>28</v>
      </c>
      <c r="K28" t="s">
        <v>62</v>
      </c>
      <c r="L28" t="s">
        <v>19</v>
      </c>
      <c r="M28">
        <v>25000</v>
      </c>
      <c r="N28">
        <v>10</v>
      </c>
      <c r="O28">
        <v>2017</v>
      </c>
      <c r="P28" t="str">
        <f>IF(Table1[[#This Row],[price]]=0,"Free","Paid")</f>
        <v>Free</v>
      </c>
      <c r="Q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9" spans="1:17" x14ac:dyDescent="0.3">
      <c r="A29">
        <v>27</v>
      </c>
      <c r="B29" t="s">
        <v>63</v>
      </c>
      <c r="C29" t="s">
        <v>15</v>
      </c>
      <c r="D29">
        <v>4.0999999999999996</v>
      </c>
      <c r="E29">
        <v>203</v>
      </c>
      <c r="F29">
        <v>100000</v>
      </c>
      <c r="G29">
        <v>0</v>
      </c>
      <c r="H29">
        <v>0</v>
      </c>
      <c r="I29" t="s">
        <v>16</v>
      </c>
      <c r="J29" t="s">
        <v>17</v>
      </c>
      <c r="K29">
        <v>1.03</v>
      </c>
      <c r="L29" t="s">
        <v>19</v>
      </c>
      <c r="M29">
        <v>6.1</v>
      </c>
      <c r="N29">
        <v>3</v>
      </c>
      <c r="O29">
        <v>2018</v>
      </c>
      <c r="P29" t="str">
        <f>IF(Table1[[#This Row],[price]]=0,"Free","Paid")</f>
        <v>Free</v>
      </c>
      <c r="Q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 spans="1:17" x14ac:dyDescent="0.3">
      <c r="A30">
        <v>28</v>
      </c>
      <c r="B30" t="s">
        <v>64</v>
      </c>
      <c r="C30" t="s">
        <v>15</v>
      </c>
      <c r="D30">
        <v>3.9</v>
      </c>
      <c r="E30">
        <v>136</v>
      </c>
      <c r="F30">
        <v>10000</v>
      </c>
      <c r="G30">
        <v>0</v>
      </c>
      <c r="H30">
        <v>0</v>
      </c>
      <c r="I30" t="s">
        <v>16</v>
      </c>
      <c r="J30" t="s">
        <v>17</v>
      </c>
      <c r="K30">
        <v>6</v>
      </c>
      <c r="L30">
        <v>2.2999999999999998</v>
      </c>
      <c r="M30">
        <v>4.5999999999999996</v>
      </c>
      <c r="N30">
        <v>7</v>
      </c>
      <c r="O30">
        <v>2018</v>
      </c>
      <c r="P30" t="str">
        <f>IF(Table1[[#This Row],[price]]=0,"Free","Paid")</f>
        <v>Free</v>
      </c>
      <c r="Q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 spans="1:17" x14ac:dyDescent="0.3">
      <c r="A31">
        <v>29</v>
      </c>
      <c r="B31" t="s">
        <v>65</v>
      </c>
      <c r="C31" t="s">
        <v>15</v>
      </c>
      <c r="D31">
        <v>4.0999999999999996</v>
      </c>
      <c r="E31">
        <v>223</v>
      </c>
      <c r="F31">
        <v>100000</v>
      </c>
      <c r="G31">
        <v>0</v>
      </c>
      <c r="H31">
        <v>0</v>
      </c>
      <c r="I31" t="s">
        <v>16</v>
      </c>
      <c r="J31" t="s">
        <v>17</v>
      </c>
      <c r="K31">
        <v>1</v>
      </c>
      <c r="L31">
        <v>2.2999999999999998</v>
      </c>
      <c r="M31">
        <v>4.2</v>
      </c>
      <c r="N31">
        <v>8</v>
      </c>
      <c r="O31">
        <v>2017</v>
      </c>
      <c r="P31" t="str">
        <f>IF(Table1[[#This Row],[price]]=0,"Free","Paid")</f>
        <v>Free</v>
      </c>
      <c r="Q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 spans="1:17" x14ac:dyDescent="0.3">
      <c r="A32">
        <v>30</v>
      </c>
      <c r="B32" t="s">
        <v>66</v>
      </c>
      <c r="C32" t="s">
        <v>15</v>
      </c>
      <c r="D32">
        <v>4.2</v>
      </c>
      <c r="E32">
        <v>1120</v>
      </c>
      <c r="F32">
        <v>100000</v>
      </c>
      <c r="G32">
        <v>0</v>
      </c>
      <c r="H32">
        <v>0</v>
      </c>
      <c r="I32" t="s">
        <v>16</v>
      </c>
      <c r="J32" t="s">
        <v>17</v>
      </c>
      <c r="K32" t="s">
        <v>67</v>
      </c>
      <c r="L32" t="s">
        <v>19</v>
      </c>
      <c r="M32">
        <v>9.1999999999999993</v>
      </c>
      <c r="N32">
        <v>7</v>
      </c>
      <c r="O32">
        <v>2018</v>
      </c>
      <c r="P32" t="str">
        <f>IF(Table1[[#This Row],[price]]=0,"Free","Paid")</f>
        <v>Free</v>
      </c>
      <c r="Q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 spans="1:17" x14ac:dyDescent="0.3">
      <c r="A33">
        <v>31</v>
      </c>
      <c r="B33" t="s">
        <v>68</v>
      </c>
      <c r="C33" t="s">
        <v>15</v>
      </c>
      <c r="D33">
        <v>4.0999999999999996</v>
      </c>
      <c r="E33">
        <v>227</v>
      </c>
      <c r="F33">
        <v>50000</v>
      </c>
      <c r="G33">
        <v>0</v>
      </c>
      <c r="H33">
        <v>0</v>
      </c>
      <c r="I33" t="s">
        <v>16</v>
      </c>
      <c r="J33" t="s">
        <v>17</v>
      </c>
      <c r="K33">
        <v>1.2</v>
      </c>
      <c r="L33">
        <v>2.2999999999999998</v>
      </c>
      <c r="M33">
        <v>5.2</v>
      </c>
      <c r="N33">
        <v>5</v>
      </c>
      <c r="O33">
        <v>2018</v>
      </c>
      <c r="P33" t="str">
        <f>IF(Table1[[#This Row],[price]]=0,"Free","Paid")</f>
        <v>Free</v>
      </c>
      <c r="Q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4" spans="1:17" x14ac:dyDescent="0.3">
      <c r="A34">
        <v>32</v>
      </c>
      <c r="B34" t="s">
        <v>69</v>
      </c>
      <c r="C34" t="s">
        <v>15</v>
      </c>
      <c r="D34">
        <v>4.5</v>
      </c>
      <c r="E34">
        <v>5035</v>
      </c>
      <c r="F34">
        <v>100000</v>
      </c>
      <c r="G34">
        <v>0</v>
      </c>
      <c r="H34">
        <v>0</v>
      </c>
      <c r="I34" t="s">
        <v>16</v>
      </c>
      <c r="J34" t="s">
        <v>17</v>
      </c>
      <c r="K34">
        <v>2.2000000000000002</v>
      </c>
      <c r="L34">
        <v>4</v>
      </c>
      <c r="M34">
        <v>11000</v>
      </c>
      <c r="N34">
        <v>7</v>
      </c>
      <c r="O34">
        <v>2018</v>
      </c>
      <c r="P34" t="str">
        <f>IF(Table1[[#This Row],[price]]=0,"Free","Paid")</f>
        <v>Free</v>
      </c>
      <c r="Q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5" spans="1:17" x14ac:dyDescent="0.3">
      <c r="A35">
        <v>33</v>
      </c>
      <c r="B35" t="s">
        <v>70</v>
      </c>
      <c r="C35" t="s">
        <v>15</v>
      </c>
      <c r="D35">
        <v>4.2</v>
      </c>
      <c r="E35">
        <v>1015</v>
      </c>
      <c r="F35">
        <v>100000</v>
      </c>
      <c r="G35">
        <v>0</v>
      </c>
      <c r="H35">
        <v>0</v>
      </c>
      <c r="I35" t="s">
        <v>16</v>
      </c>
      <c r="J35" t="s">
        <v>17</v>
      </c>
      <c r="K35" t="s">
        <v>71</v>
      </c>
      <c r="L35">
        <v>4.0999999999999996</v>
      </c>
      <c r="M35">
        <v>11000</v>
      </c>
      <c r="N35">
        <v>1</v>
      </c>
      <c r="O35">
        <v>2018</v>
      </c>
      <c r="P35" t="str">
        <f>IF(Table1[[#This Row],[price]]=0,"Free","Paid")</f>
        <v>Free</v>
      </c>
      <c r="Q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6" spans="1:17" x14ac:dyDescent="0.3">
      <c r="A36">
        <v>34</v>
      </c>
      <c r="B36" t="s">
        <v>72</v>
      </c>
      <c r="C36" t="s">
        <v>15</v>
      </c>
      <c r="D36">
        <v>4.7</v>
      </c>
      <c r="E36">
        <v>353</v>
      </c>
      <c r="F36">
        <v>10000</v>
      </c>
      <c r="G36">
        <v>0</v>
      </c>
      <c r="H36">
        <v>0</v>
      </c>
      <c r="I36" t="s">
        <v>26</v>
      </c>
      <c r="J36" t="s">
        <v>17</v>
      </c>
      <c r="K36">
        <v>1.6</v>
      </c>
      <c r="L36">
        <v>4.0999999999999996</v>
      </c>
      <c r="M36">
        <v>4.2</v>
      </c>
      <c r="N36">
        <v>4</v>
      </c>
      <c r="O36">
        <v>2018</v>
      </c>
      <c r="P36" t="str">
        <f>IF(Table1[[#This Row],[price]]=0,"Free","Paid")</f>
        <v>Free</v>
      </c>
      <c r="Q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 spans="1:17" x14ac:dyDescent="0.3">
      <c r="A37">
        <v>35</v>
      </c>
      <c r="B37" t="s">
        <v>73</v>
      </c>
      <c r="C37" t="s">
        <v>15</v>
      </c>
      <c r="D37">
        <v>3.8</v>
      </c>
      <c r="E37">
        <v>564</v>
      </c>
      <c r="F37">
        <v>100000</v>
      </c>
      <c r="G37">
        <v>0</v>
      </c>
      <c r="H37">
        <v>0</v>
      </c>
      <c r="I37" t="s">
        <v>16</v>
      </c>
      <c r="J37" t="s">
        <v>17</v>
      </c>
      <c r="K37">
        <v>2.1</v>
      </c>
      <c r="L37">
        <v>4.0999999999999996</v>
      </c>
      <c r="M37">
        <v>9.1999999999999993</v>
      </c>
      <c r="N37">
        <v>7</v>
      </c>
      <c r="O37">
        <v>2018</v>
      </c>
      <c r="P37" t="str">
        <f>IF(Table1[[#This Row],[price]]=0,"Free","Paid")</f>
        <v>Free</v>
      </c>
      <c r="Q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 spans="1:17" x14ac:dyDescent="0.3">
      <c r="A38">
        <v>36</v>
      </c>
      <c r="B38" t="s">
        <v>74</v>
      </c>
      <c r="C38" t="s">
        <v>15</v>
      </c>
      <c r="D38">
        <v>4.7</v>
      </c>
      <c r="E38">
        <v>8145</v>
      </c>
      <c r="F38">
        <v>500000</v>
      </c>
      <c r="G38">
        <v>0</v>
      </c>
      <c r="H38">
        <v>0</v>
      </c>
      <c r="I38" t="s">
        <v>16</v>
      </c>
      <c r="J38" t="s">
        <v>28</v>
      </c>
      <c r="K38" t="s">
        <v>75</v>
      </c>
      <c r="L38">
        <v>4.4000000000000004</v>
      </c>
      <c r="M38">
        <v>24000</v>
      </c>
      <c r="N38">
        <v>8</v>
      </c>
      <c r="O38">
        <v>2018</v>
      </c>
      <c r="P38" t="str">
        <f>IF(Table1[[#This Row],[price]]=0,"Free","Paid")</f>
        <v>Free</v>
      </c>
      <c r="Q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9" spans="1:17" x14ac:dyDescent="0.3">
      <c r="A39">
        <v>37</v>
      </c>
      <c r="B39" t="s">
        <v>76</v>
      </c>
      <c r="C39" t="s">
        <v>15</v>
      </c>
      <c r="D39">
        <v>4.0999999999999996</v>
      </c>
      <c r="E39">
        <v>36639</v>
      </c>
      <c r="F39">
        <v>5000000</v>
      </c>
      <c r="G39">
        <v>0</v>
      </c>
      <c r="H39">
        <v>0</v>
      </c>
      <c r="I39" t="s">
        <v>16</v>
      </c>
      <c r="J39" t="s">
        <v>17</v>
      </c>
      <c r="L39" t="s">
        <v>77</v>
      </c>
      <c r="N39">
        <v>7</v>
      </c>
      <c r="O39">
        <v>2018</v>
      </c>
      <c r="P39" t="str">
        <f>IF(Table1[[#This Row],[price]]=0,"Free","Paid")</f>
        <v>Free</v>
      </c>
      <c r="Q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 spans="1:17" x14ac:dyDescent="0.3">
      <c r="A40">
        <v>38</v>
      </c>
      <c r="B40" t="s">
        <v>78</v>
      </c>
      <c r="C40" t="s">
        <v>15</v>
      </c>
      <c r="D40">
        <v>4.7</v>
      </c>
      <c r="E40">
        <v>158</v>
      </c>
      <c r="F40">
        <v>10000</v>
      </c>
      <c r="G40">
        <v>0</v>
      </c>
      <c r="H40">
        <v>0</v>
      </c>
      <c r="I40" t="s">
        <v>16</v>
      </c>
      <c r="J40" t="s">
        <v>17</v>
      </c>
      <c r="K40">
        <v>1.3</v>
      </c>
      <c r="L40" t="s">
        <v>19</v>
      </c>
      <c r="M40">
        <v>11000</v>
      </c>
      <c r="N40">
        <v>11</v>
      </c>
      <c r="O40">
        <v>2017</v>
      </c>
      <c r="P40" t="str">
        <f>IF(Table1[[#This Row],[price]]=0,"Free","Paid")</f>
        <v>Free</v>
      </c>
      <c r="Q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1" spans="1:17" x14ac:dyDescent="0.3">
      <c r="A41">
        <v>39</v>
      </c>
      <c r="B41" t="s">
        <v>79</v>
      </c>
      <c r="C41" t="s">
        <v>15</v>
      </c>
      <c r="D41">
        <v>4</v>
      </c>
      <c r="E41">
        <v>591</v>
      </c>
      <c r="F41">
        <v>500000</v>
      </c>
      <c r="G41">
        <v>0</v>
      </c>
      <c r="H41">
        <v>0</v>
      </c>
      <c r="I41" t="s">
        <v>16</v>
      </c>
      <c r="J41" t="s">
        <v>17</v>
      </c>
      <c r="K41">
        <v>1</v>
      </c>
      <c r="L41">
        <v>4</v>
      </c>
      <c r="M41">
        <v>9.4</v>
      </c>
      <c r="N41">
        <v>3</v>
      </c>
      <c r="O41">
        <v>2018</v>
      </c>
      <c r="P41" t="str">
        <f>IF(Table1[[#This Row],[price]]=0,"Free","Paid")</f>
        <v>Free</v>
      </c>
      <c r="Q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 spans="1:17" x14ac:dyDescent="0.3">
      <c r="A42">
        <v>40</v>
      </c>
      <c r="B42" t="s">
        <v>80</v>
      </c>
      <c r="C42" t="s">
        <v>15</v>
      </c>
      <c r="D42">
        <v>4.2</v>
      </c>
      <c r="E42">
        <v>117</v>
      </c>
      <c r="F42">
        <v>10000</v>
      </c>
      <c r="G42">
        <v>0</v>
      </c>
      <c r="H42">
        <v>0</v>
      </c>
      <c r="I42" t="s">
        <v>16</v>
      </c>
      <c r="J42" t="s">
        <v>17</v>
      </c>
      <c r="K42" t="s">
        <v>81</v>
      </c>
      <c r="L42" t="s">
        <v>19</v>
      </c>
      <c r="M42">
        <v>15000</v>
      </c>
      <c r="N42">
        <v>7</v>
      </c>
      <c r="O42">
        <v>2018</v>
      </c>
      <c r="P42" t="str">
        <f>IF(Table1[[#This Row],[price]]=0,"Free","Paid")</f>
        <v>Free</v>
      </c>
      <c r="Q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3" spans="1:17" x14ac:dyDescent="0.3">
      <c r="A43">
        <v>41</v>
      </c>
      <c r="B43" t="s">
        <v>82</v>
      </c>
      <c r="C43" t="s">
        <v>15</v>
      </c>
      <c r="D43">
        <v>4.5</v>
      </c>
      <c r="E43">
        <v>176</v>
      </c>
      <c r="F43">
        <v>100000</v>
      </c>
      <c r="G43">
        <v>0</v>
      </c>
      <c r="H43">
        <v>0</v>
      </c>
      <c r="I43" t="s">
        <v>16</v>
      </c>
      <c r="J43" t="s">
        <v>17</v>
      </c>
      <c r="K43">
        <v>1</v>
      </c>
      <c r="L43" t="s">
        <v>19</v>
      </c>
      <c r="M43">
        <v>10000</v>
      </c>
      <c r="N43">
        <v>4</v>
      </c>
      <c r="O43">
        <v>2018</v>
      </c>
      <c r="P43" t="str">
        <f>IF(Table1[[#This Row],[price]]=0,"Free","Paid")</f>
        <v>Free</v>
      </c>
      <c r="Q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4" spans="1:17" x14ac:dyDescent="0.3">
      <c r="A44">
        <v>42</v>
      </c>
      <c r="B44" t="s">
        <v>83</v>
      </c>
      <c r="C44" t="s">
        <v>15</v>
      </c>
      <c r="D44">
        <v>4.4000000000000004</v>
      </c>
      <c r="E44">
        <v>295221</v>
      </c>
      <c r="F44">
        <v>10000000</v>
      </c>
      <c r="G44">
        <v>0</v>
      </c>
      <c r="H44">
        <v>0</v>
      </c>
      <c r="I44" t="s">
        <v>16</v>
      </c>
      <c r="J44" t="s">
        <v>17</v>
      </c>
      <c r="N44">
        <v>7</v>
      </c>
      <c r="O44">
        <v>2018</v>
      </c>
      <c r="P44" t="str">
        <f>IF(Table1[[#This Row],[price]]=0,"Free","Paid")</f>
        <v>Free</v>
      </c>
      <c r="Q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5" spans="1:17" x14ac:dyDescent="0.3">
      <c r="A45">
        <v>43</v>
      </c>
      <c r="B45" t="s">
        <v>84</v>
      </c>
      <c r="C45" t="s">
        <v>15</v>
      </c>
      <c r="D45">
        <v>3.8</v>
      </c>
      <c r="E45">
        <v>2206</v>
      </c>
      <c r="F45">
        <v>100000</v>
      </c>
      <c r="G45">
        <v>0</v>
      </c>
      <c r="H45">
        <v>0</v>
      </c>
      <c r="I45" t="s">
        <v>16</v>
      </c>
      <c r="J45" t="s">
        <v>28</v>
      </c>
      <c r="K45">
        <v>1.46</v>
      </c>
      <c r="L45">
        <v>4.0999999999999996</v>
      </c>
      <c r="M45">
        <v>1.2</v>
      </c>
      <c r="N45">
        <v>4</v>
      </c>
      <c r="O45">
        <v>2018</v>
      </c>
      <c r="P45" t="str">
        <f>IF(Table1[[#This Row],[price]]=0,"Free","Paid")</f>
        <v>Free</v>
      </c>
      <c r="Q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 spans="1:17" x14ac:dyDescent="0.3">
      <c r="A46">
        <v>44</v>
      </c>
      <c r="B46" t="s">
        <v>85</v>
      </c>
      <c r="C46" t="s">
        <v>15</v>
      </c>
      <c r="D46">
        <v>4.2</v>
      </c>
      <c r="E46">
        <v>26</v>
      </c>
      <c r="F46">
        <v>10000</v>
      </c>
      <c r="G46">
        <v>0</v>
      </c>
      <c r="H46">
        <v>0</v>
      </c>
      <c r="I46" t="s">
        <v>16</v>
      </c>
      <c r="J46" t="s">
        <v>17</v>
      </c>
      <c r="K46" t="s">
        <v>18</v>
      </c>
      <c r="L46">
        <v>4.0999999999999996</v>
      </c>
      <c r="M46">
        <v>12000</v>
      </c>
      <c r="N46">
        <v>1</v>
      </c>
      <c r="O46">
        <v>2018</v>
      </c>
      <c r="P46" t="str">
        <f>IF(Table1[[#This Row],[price]]=0,"Free","Paid")</f>
        <v>Free</v>
      </c>
      <c r="Q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7" spans="1:17" x14ac:dyDescent="0.3">
      <c r="A47">
        <v>45</v>
      </c>
      <c r="B47" t="s">
        <v>86</v>
      </c>
      <c r="C47" t="s">
        <v>15</v>
      </c>
      <c r="D47">
        <v>4.7</v>
      </c>
      <c r="E47">
        <v>174531</v>
      </c>
      <c r="F47">
        <v>10000000</v>
      </c>
      <c r="G47">
        <v>0</v>
      </c>
      <c r="H47">
        <v>0</v>
      </c>
      <c r="I47" t="s">
        <v>16</v>
      </c>
      <c r="J47" t="s">
        <v>17</v>
      </c>
      <c r="K47" t="s">
        <v>87</v>
      </c>
      <c r="L47">
        <v>4.0999999999999996</v>
      </c>
      <c r="M47">
        <v>24000</v>
      </c>
      <c r="N47">
        <v>7</v>
      </c>
      <c r="O47">
        <v>2018</v>
      </c>
      <c r="P47" t="str">
        <f>IF(Table1[[#This Row],[price]]=0,"Free","Paid")</f>
        <v>Free</v>
      </c>
      <c r="Q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8" spans="1:17" x14ac:dyDescent="0.3">
      <c r="A48">
        <v>46</v>
      </c>
      <c r="B48" t="s">
        <v>88</v>
      </c>
      <c r="C48" t="s">
        <v>15</v>
      </c>
      <c r="D48">
        <v>4.5999999999999996</v>
      </c>
      <c r="E48">
        <v>1070</v>
      </c>
      <c r="F48">
        <v>100000</v>
      </c>
      <c r="G48">
        <v>0</v>
      </c>
      <c r="H48">
        <v>0</v>
      </c>
      <c r="I48" t="s">
        <v>16</v>
      </c>
      <c r="J48" t="s">
        <v>17</v>
      </c>
      <c r="K48">
        <v>1.6</v>
      </c>
      <c r="L48">
        <v>4.0999999999999996</v>
      </c>
      <c r="M48">
        <v>26000</v>
      </c>
      <c r="N48">
        <v>11</v>
      </c>
      <c r="O48">
        <v>2017</v>
      </c>
      <c r="P48" t="str">
        <f>IF(Table1[[#This Row],[price]]=0,"Free","Paid")</f>
        <v>Free</v>
      </c>
      <c r="Q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9" spans="1:17" x14ac:dyDescent="0.3">
      <c r="A49">
        <v>47</v>
      </c>
      <c r="B49" t="s">
        <v>89</v>
      </c>
      <c r="C49" t="s">
        <v>15</v>
      </c>
      <c r="D49">
        <v>4.2</v>
      </c>
      <c r="E49">
        <v>85</v>
      </c>
      <c r="F49">
        <v>100000</v>
      </c>
      <c r="G49">
        <v>0</v>
      </c>
      <c r="H49">
        <v>0</v>
      </c>
      <c r="I49" t="s">
        <v>16</v>
      </c>
      <c r="J49" t="s">
        <v>17</v>
      </c>
      <c r="K49" t="s">
        <v>22</v>
      </c>
      <c r="L49">
        <v>4.0999999999999996</v>
      </c>
      <c r="M49">
        <v>8</v>
      </c>
      <c r="N49">
        <v>12</v>
      </c>
      <c r="O49">
        <v>2017</v>
      </c>
      <c r="P49" t="str">
        <f>IF(Table1[[#This Row],[price]]=0,"Free","Paid")</f>
        <v>Free</v>
      </c>
      <c r="Q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 spans="1:17" x14ac:dyDescent="0.3">
      <c r="A50">
        <v>48</v>
      </c>
      <c r="B50" t="s">
        <v>90</v>
      </c>
      <c r="C50" t="s">
        <v>15</v>
      </c>
      <c r="D50">
        <v>4.3</v>
      </c>
      <c r="E50">
        <v>845</v>
      </c>
      <c r="F50">
        <v>100000</v>
      </c>
      <c r="G50">
        <v>0</v>
      </c>
      <c r="H50">
        <v>0</v>
      </c>
      <c r="I50" t="s">
        <v>16</v>
      </c>
      <c r="J50" t="s">
        <v>17</v>
      </c>
      <c r="K50">
        <v>1</v>
      </c>
      <c r="L50">
        <v>2.2999999999999998</v>
      </c>
      <c r="M50">
        <v>7.9</v>
      </c>
      <c r="N50">
        <v>5</v>
      </c>
      <c r="O50">
        <v>2018</v>
      </c>
      <c r="P50" t="str">
        <f>IF(Table1[[#This Row],[price]]=0,"Free","Paid")</f>
        <v>Free</v>
      </c>
      <c r="Q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 spans="1:17" x14ac:dyDescent="0.3">
      <c r="A51">
        <v>49</v>
      </c>
      <c r="B51" t="s">
        <v>91</v>
      </c>
      <c r="C51" t="s">
        <v>92</v>
      </c>
      <c r="D51">
        <v>4.2</v>
      </c>
      <c r="E51">
        <v>367</v>
      </c>
      <c r="F51">
        <v>100000</v>
      </c>
      <c r="G51">
        <v>0</v>
      </c>
      <c r="H51">
        <v>0</v>
      </c>
      <c r="I51" t="s">
        <v>16</v>
      </c>
      <c r="J51" t="s">
        <v>93</v>
      </c>
      <c r="K51">
        <v>1</v>
      </c>
      <c r="L51" t="s">
        <v>19</v>
      </c>
      <c r="M51">
        <v>25000</v>
      </c>
      <c r="N51">
        <v>5</v>
      </c>
      <c r="O51">
        <v>2018</v>
      </c>
      <c r="P51" t="str">
        <f>IF(Table1[[#This Row],[price]]=0,"Free","Paid")</f>
        <v>Free</v>
      </c>
      <c r="Q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2" spans="1:17" x14ac:dyDescent="0.3">
      <c r="A52">
        <v>50</v>
      </c>
      <c r="B52" t="s">
        <v>94</v>
      </c>
      <c r="C52" t="s">
        <v>92</v>
      </c>
      <c r="D52">
        <v>4</v>
      </c>
      <c r="E52">
        <v>1598</v>
      </c>
      <c r="F52">
        <v>1000000</v>
      </c>
      <c r="G52">
        <v>0</v>
      </c>
      <c r="H52">
        <v>0</v>
      </c>
      <c r="I52" t="s">
        <v>16</v>
      </c>
      <c r="J52" t="s">
        <v>93</v>
      </c>
      <c r="K52">
        <v>11</v>
      </c>
      <c r="L52">
        <v>4.0999999999999996</v>
      </c>
      <c r="M52">
        <v>56000</v>
      </c>
      <c r="N52">
        <v>7</v>
      </c>
      <c r="O52">
        <v>2018</v>
      </c>
      <c r="P52" t="str">
        <f>IF(Table1[[#This Row],[price]]=0,"Free","Paid")</f>
        <v>Free</v>
      </c>
      <c r="Q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53" spans="1:17" x14ac:dyDescent="0.3">
      <c r="A53">
        <v>51</v>
      </c>
      <c r="B53" t="s">
        <v>95</v>
      </c>
      <c r="C53" t="s">
        <v>92</v>
      </c>
      <c r="D53">
        <v>3.8</v>
      </c>
      <c r="E53">
        <v>284</v>
      </c>
      <c r="F53">
        <v>100000</v>
      </c>
      <c r="G53">
        <v>0</v>
      </c>
      <c r="H53">
        <v>0</v>
      </c>
      <c r="I53" t="s">
        <v>16</v>
      </c>
      <c r="J53" t="s">
        <v>93</v>
      </c>
      <c r="K53">
        <v>3</v>
      </c>
      <c r="L53">
        <v>4.0999999999999996</v>
      </c>
      <c r="M53">
        <v>57000</v>
      </c>
      <c r="N53">
        <v>7</v>
      </c>
      <c r="O53">
        <v>2018</v>
      </c>
      <c r="P53" t="str">
        <f>IF(Table1[[#This Row],[price]]=0,"Free","Paid")</f>
        <v>Free</v>
      </c>
      <c r="Q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54" spans="1:17" x14ac:dyDescent="0.3">
      <c r="A54">
        <v>52</v>
      </c>
      <c r="B54" t="s">
        <v>96</v>
      </c>
      <c r="C54" t="s">
        <v>92</v>
      </c>
      <c r="D54">
        <v>4.5999999999999996</v>
      </c>
      <c r="E54">
        <v>17057</v>
      </c>
      <c r="F54">
        <v>1000000</v>
      </c>
      <c r="G54">
        <v>0</v>
      </c>
      <c r="H54">
        <v>0</v>
      </c>
      <c r="I54" t="s">
        <v>16</v>
      </c>
      <c r="J54" t="s">
        <v>93</v>
      </c>
      <c r="N54">
        <v>7</v>
      </c>
      <c r="O54">
        <v>2018</v>
      </c>
      <c r="P54" t="str">
        <f>IF(Table1[[#This Row],[price]]=0,"Free","Paid")</f>
        <v>Free</v>
      </c>
      <c r="Q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 spans="1:17" x14ac:dyDescent="0.3">
      <c r="A55">
        <v>53</v>
      </c>
      <c r="B55" t="s">
        <v>97</v>
      </c>
      <c r="C55" t="s">
        <v>92</v>
      </c>
      <c r="D55">
        <v>3.9</v>
      </c>
      <c r="E55">
        <v>129</v>
      </c>
      <c r="F55">
        <v>100000</v>
      </c>
      <c r="G55">
        <v>0</v>
      </c>
      <c r="H55">
        <v>0</v>
      </c>
      <c r="I55" t="s">
        <v>16</v>
      </c>
      <c r="J55" t="s">
        <v>93</v>
      </c>
      <c r="K55">
        <v>3</v>
      </c>
      <c r="L55">
        <v>4.0999999999999996</v>
      </c>
      <c r="M55">
        <v>35000</v>
      </c>
      <c r="N55">
        <v>7</v>
      </c>
      <c r="O55">
        <v>2018</v>
      </c>
      <c r="P55" t="str">
        <f>IF(Table1[[#This Row],[price]]=0,"Free","Paid")</f>
        <v>Free</v>
      </c>
      <c r="Q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6" spans="1:17" x14ac:dyDescent="0.3">
      <c r="A56">
        <v>54</v>
      </c>
      <c r="B56" t="s">
        <v>98</v>
      </c>
      <c r="C56" t="s">
        <v>92</v>
      </c>
      <c r="D56">
        <v>4.3</v>
      </c>
      <c r="E56">
        <v>542</v>
      </c>
      <c r="F56">
        <v>100000</v>
      </c>
      <c r="G56">
        <v>0</v>
      </c>
      <c r="H56">
        <v>0</v>
      </c>
      <c r="I56" t="s">
        <v>16</v>
      </c>
      <c r="J56" t="s">
        <v>93</v>
      </c>
      <c r="K56">
        <v>4</v>
      </c>
      <c r="L56">
        <v>4.0999999999999996</v>
      </c>
      <c r="M56">
        <v>33000</v>
      </c>
      <c r="N56">
        <v>7</v>
      </c>
      <c r="O56">
        <v>2018</v>
      </c>
      <c r="P56" t="str">
        <f>IF(Table1[[#This Row],[price]]=0,"Free","Paid")</f>
        <v>Free</v>
      </c>
      <c r="Q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7" spans="1:17" x14ac:dyDescent="0.3">
      <c r="A57">
        <v>55</v>
      </c>
      <c r="B57" t="s">
        <v>99</v>
      </c>
      <c r="C57" t="s">
        <v>92</v>
      </c>
      <c r="D57">
        <v>4.9000000000000004</v>
      </c>
      <c r="E57">
        <v>10479</v>
      </c>
      <c r="F57">
        <v>100000</v>
      </c>
      <c r="G57">
        <v>0</v>
      </c>
      <c r="H57">
        <v>0</v>
      </c>
      <c r="I57" t="s">
        <v>16</v>
      </c>
      <c r="J57" t="s">
        <v>93</v>
      </c>
      <c r="K57" t="s">
        <v>100</v>
      </c>
      <c r="L57">
        <v>4</v>
      </c>
      <c r="M57">
        <v>33000</v>
      </c>
      <c r="N57">
        <v>7</v>
      </c>
      <c r="O57">
        <v>2018</v>
      </c>
      <c r="P57" t="str">
        <f>IF(Table1[[#This Row],[price]]=0,"Free","Paid")</f>
        <v>Free</v>
      </c>
      <c r="Q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8" spans="1:17" x14ac:dyDescent="0.3">
      <c r="A58">
        <v>56</v>
      </c>
      <c r="B58" t="s">
        <v>101</v>
      </c>
      <c r="C58" t="s">
        <v>92</v>
      </c>
      <c r="D58">
        <v>4.4000000000000004</v>
      </c>
      <c r="E58">
        <v>805</v>
      </c>
      <c r="F58">
        <v>50000</v>
      </c>
      <c r="G58">
        <v>0</v>
      </c>
      <c r="H58">
        <v>0</v>
      </c>
      <c r="I58" t="s">
        <v>16</v>
      </c>
      <c r="J58" t="s">
        <v>93</v>
      </c>
      <c r="K58" t="s">
        <v>102</v>
      </c>
      <c r="L58">
        <v>4.4000000000000004</v>
      </c>
      <c r="M58">
        <v>5.6</v>
      </c>
      <c r="N58">
        <v>7</v>
      </c>
      <c r="O58">
        <v>2018</v>
      </c>
      <c r="P58" t="str">
        <f>IF(Table1[[#This Row],[price]]=0,"Free","Paid")</f>
        <v>Free</v>
      </c>
      <c r="Q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 spans="1:17" x14ac:dyDescent="0.3">
      <c r="A59">
        <v>57</v>
      </c>
      <c r="B59" t="s">
        <v>103</v>
      </c>
      <c r="C59" t="s">
        <v>92</v>
      </c>
      <c r="D59">
        <v>4.2</v>
      </c>
      <c r="E59">
        <v>129</v>
      </c>
      <c r="F59">
        <v>100000</v>
      </c>
      <c r="G59">
        <v>0</v>
      </c>
      <c r="H59">
        <v>0</v>
      </c>
      <c r="I59" t="s">
        <v>16</v>
      </c>
      <c r="J59" t="s">
        <v>93</v>
      </c>
      <c r="K59">
        <v>3</v>
      </c>
      <c r="L59">
        <v>4.0999999999999996</v>
      </c>
      <c r="M59">
        <v>54000</v>
      </c>
      <c r="N59">
        <v>7</v>
      </c>
      <c r="O59">
        <v>2018</v>
      </c>
      <c r="P59" t="str">
        <f>IF(Table1[[#This Row],[price]]=0,"Free","Paid")</f>
        <v>Free</v>
      </c>
      <c r="Q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60" spans="1:17" x14ac:dyDescent="0.3">
      <c r="A60">
        <v>58</v>
      </c>
      <c r="B60" t="s">
        <v>104</v>
      </c>
      <c r="C60" t="s">
        <v>92</v>
      </c>
      <c r="D60">
        <v>4</v>
      </c>
      <c r="E60">
        <v>1403</v>
      </c>
      <c r="F60">
        <v>100000</v>
      </c>
      <c r="G60">
        <v>0</v>
      </c>
      <c r="H60">
        <v>0</v>
      </c>
      <c r="I60" t="s">
        <v>16</v>
      </c>
      <c r="J60" t="s">
        <v>93</v>
      </c>
      <c r="K60" t="s">
        <v>105</v>
      </c>
      <c r="L60">
        <v>2.2000000000000002</v>
      </c>
      <c r="M60">
        <v>201</v>
      </c>
      <c r="N60">
        <v>8</v>
      </c>
      <c r="O60">
        <v>2014</v>
      </c>
      <c r="P60" t="str">
        <f>IF(Table1[[#This Row],[price]]=0,"Free","Paid")</f>
        <v>Free</v>
      </c>
      <c r="Q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 spans="1:17" x14ac:dyDescent="0.3">
      <c r="A61">
        <v>59</v>
      </c>
      <c r="B61" t="s">
        <v>106</v>
      </c>
      <c r="C61" t="s">
        <v>92</v>
      </c>
      <c r="D61">
        <v>3.9</v>
      </c>
      <c r="E61">
        <v>3971</v>
      </c>
      <c r="F61">
        <v>100000</v>
      </c>
      <c r="G61">
        <v>0</v>
      </c>
      <c r="H61">
        <v>0</v>
      </c>
      <c r="I61" t="s">
        <v>16</v>
      </c>
      <c r="J61" t="s">
        <v>93</v>
      </c>
      <c r="K61">
        <v>2.4929999999999999</v>
      </c>
      <c r="L61">
        <v>4.4000000000000004</v>
      </c>
      <c r="M61">
        <v>3.6</v>
      </c>
      <c r="N61">
        <v>7</v>
      </c>
      <c r="O61">
        <v>2018</v>
      </c>
      <c r="P61" t="str">
        <f>IF(Table1[[#This Row],[price]]=0,"Free","Paid")</f>
        <v>Free</v>
      </c>
      <c r="Q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 spans="1:17" x14ac:dyDescent="0.3">
      <c r="A62">
        <v>60</v>
      </c>
      <c r="B62" t="s">
        <v>107</v>
      </c>
      <c r="C62" t="s">
        <v>92</v>
      </c>
      <c r="D62">
        <v>4.5999999999999996</v>
      </c>
      <c r="E62">
        <v>534</v>
      </c>
      <c r="F62">
        <v>10000</v>
      </c>
      <c r="G62">
        <v>0</v>
      </c>
      <c r="H62">
        <v>0</v>
      </c>
      <c r="I62" t="s">
        <v>16</v>
      </c>
      <c r="J62" t="s">
        <v>93</v>
      </c>
      <c r="K62" t="s">
        <v>108</v>
      </c>
      <c r="L62" t="s">
        <v>19</v>
      </c>
      <c r="M62">
        <v>5.7</v>
      </c>
      <c r="N62">
        <v>7</v>
      </c>
      <c r="O62">
        <v>2018</v>
      </c>
      <c r="P62" t="str">
        <f>IF(Table1[[#This Row],[price]]=0,"Free","Paid")</f>
        <v>Free</v>
      </c>
      <c r="Q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 spans="1:17" x14ac:dyDescent="0.3">
      <c r="A63">
        <v>61</v>
      </c>
      <c r="B63" t="s">
        <v>109</v>
      </c>
      <c r="C63" t="s">
        <v>92</v>
      </c>
      <c r="D63">
        <v>4.9000000000000004</v>
      </c>
      <c r="E63">
        <v>7774</v>
      </c>
      <c r="F63">
        <v>100000</v>
      </c>
      <c r="G63">
        <v>0</v>
      </c>
      <c r="H63">
        <v>0</v>
      </c>
      <c r="I63" t="s">
        <v>16</v>
      </c>
      <c r="J63" t="s">
        <v>93</v>
      </c>
      <c r="K63">
        <v>1.7</v>
      </c>
      <c r="L63">
        <v>4.2</v>
      </c>
      <c r="M63">
        <v>17000</v>
      </c>
      <c r="N63">
        <v>7</v>
      </c>
      <c r="O63">
        <v>2018</v>
      </c>
      <c r="P63" t="str">
        <f>IF(Table1[[#This Row],[price]]=0,"Free","Paid")</f>
        <v>Free</v>
      </c>
      <c r="Q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4" spans="1:17" x14ac:dyDescent="0.3">
      <c r="A64">
        <v>62</v>
      </c>
      <c r="B64" t="s">
        <v>110</v>
      </c>
      <c r="C64" t="s">
        <v>92</v>
      </c>
      <c r="D64">
        <v>4.3</v>
      </c>
      <c r="E64">
        <v>38846</v>
      </c>
      <c r="F64">
        <v>1000000</v>
      </c>
      <c r="G64">
        <v>0</v>
      </c>
      <c r="H64">
        <v>0</v>
      </c>
      <c r="I64" t="s">
        <v>16</v>
      </c>
      <c r="J64" t="s">
        <v>93</v>
      </c>
      <c r="K64" t="s">
        <v>111</v>
      </c>
      <c r="L64">
        <v>4.0999999999999996</v>
      </c>
      <c r="M64">
        <v>8.6</v>
      </c>
      <c r="N64">
        <v>7</v>
      </c>
      <c r="O64">
        <v>2018</v>
      </c>
      <c r="P64" t="str">
        <f>IF(Table1[[#This Row],[price]]=0,"Free","Paid")</f>
        <v>Free</v>
      </c>
      <c r="Q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5" spans="1:17" x14ac:dyDescent="0.3">
      <c r="A65">
        <v>63</v>
      </c>
      <c r="B65" t="s">
        <v>112</v>
      </c>
      <c r="C65" t="s">
        <v>92</v>
      </c>
      <c r="D65">
        <v>4.5999999999999996</v>
      </c>
      <c r="E65">
        <v>2431</v>
      </c>
      <c r="F65">
        <v>100000</v>
      </c>
      <c r="G65">
        <v>0</v>
      </c>
      <c r="H65">
        <v>0</v>
      </c>
      <c r="I65" t="s">
        <v>16</v>
      </c>
      <c r="J65" t="s">
        <v>93</v>
      </c>
      <c r="K65">
        <v>1.37</v>
      </c>
      <c r="L65">
        <v>4</v>
      </c>
      <c r="M65">
        <v>2.4</v>
      </c>
      <c r="N65">
        <v>6</v>
      </c>
      <c r="O65">
        <v>2018</v>
      </c>
      <c r="P65" t="str">
        <f>IF(Table1[[#This Row],[price]]=0,"Free","Paid")</f>
        <v>Free</v>
      </c>
      <c r="Q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 spans="1:17" x14ac:dyDescent="0.3">
      <c r="A66">
        <v>64</v>
      </c>
      <c r="B66" t="s">
        <v>113</v>
      </c>
      <c r="C66" t="s">
        <v>92</v>
      </c>
      <c r="D66">
        <v>4.9000000000000004</v>
      </c>
      <c r="E66">
        <v>6090</v>
      </c>
      <c r="F66">
        <v>100000</v>
      </c>
      <c r="G66">
        <v>0</v>
      </c>
      <c r="H66">
        <v>0</v>
      </c>
      <c r="I66" t="s">
        <v>16</v>
      </c>
      <c r="J66" t="s">
        <v>93</v>
      </c>
      <c r="K66">
        <v>1.7</v>
      </c>
      <c r="L66">
        <v>4.2</v>
      </c>
      <c r="M66">
        <v>27000</v>
      </c>
      <c r="N66">
        <v>7</v>
      </c>
      <c r="O66">
        <v>2018</v>
      </c>
      <c r="P66" t="str">
        <f>IF(Table1[[#This Row],[price]]=0,"Free","Paid")</f>
        <v>Free</v>
      </c>
      <c r="Q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7" spans="1:17" x14ac:dyDescent="0.3">
      <c r="A67">
        <v>65</v>
      </c>
      <c r="B67" t="s">
        <v>114</v>
      </c>
      <c r="C67" t="s">
        <v>92</v>
      </c>
      <c r="D67">
        <v>3.9</v>
      </c>
      <c r="E67">
        <v>295</v>
      </c>
      <c r="F67">
        <v>10000</v>
      </c>
      <c r="G67">
        <v>0</v>
      </c>
      <c r="H67">
        <v>0</v>
      </c>
      <c r="I67" t="s">
        <v>16</v>
      </c>
      <c r="J67" t="s">
        <v>93</v>
      </c>
      <c r="K67" t="s">
        <v>115</v>
      </c>
      <c r="L67">
        <v>4.4000000000000004</v>
      </c>
      <c r="M67">
        <v>2.7</v>
      </c>
      <c r="N67">
        <v>7</v>
      </c>
      <c r="O67">
        <v>2018</v>
      </c>
      <c r="P67" t="str">
        <f>IF(Table1[[#This Row],[price]]=0,"Free","Paid")</f>
        <v>Free</v>
      </c>
      <c r="Q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 spans="1:17" x14ac:dyDescent="0.3">
      <c r="A68">
        <v>66</v>
      </c>
      <c r="B68" t="s">
        <v>116</v>
      </c>
      <c r="C68" t="s">
        <v>92</v>
      </c>
      <c r="D68">
        <v>4</v>
      </c>
      <c r="E68">
        <v>190</v>
      </c>
      <c r="F68">
        <v>50000</v>
      </c>
      <c r="G68">
        <v>0</v>
      </c>
      <c r="H68">
        <v>0</v>
      </c>
      <c r="I68" t="s">
        <v>16</v>
      </c>
      <c r="J68" t="s">
        <v>93</v>
      </c>
      <c r="K68">
        <v>1</v>
      </c>
      <c r="L68">
        <v>2.2999999999999998</v>
      </c>
      <c r="M68">
        <v>2.5</v>
      </c>
      <c r="N68">
        <v>10</v>
      </c>
      <c r="O68">
        <v>2016</v>
      </c>
      <c r="P68" t="str">
        <f>IF(Table1[[#This Row],[price]]=0,"Free","Paid")</f>
        <v>Free</v>
      </c>
      <c r="Q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 spans="1:17" x14ac:dyDescent="0.3">
      <c r="A69">
        <v>67</v>
      </c>
      <c r="B69" t="s">
        <v>117</v>
      </c>
      <c r="C69" t="s">
        <v>92</v>
      </c>
      <c r="D69">
        <v>4.3</v>
      </c>
      <c r="E69">
        <v>40211</v>
      </c>
      <c r="F69">
        <v>5000000</v>
      </c>
      <c r="G69">
        <v>0</v>
      </c>
      <c r="H69">
        <v>0</v>
      </c>
      <c r="I69" t="s">
        <v>16</v>
      </c>
      <c r="J69" t="s">
        <v>93</v>
      </c>
      <c r="N69">
        <v>7</v>
      </c>
      <c r="O69">
        <v>2018</v>
      </c>
      <c r="P69" t="str">
        <f>IF(Table1[[#This Row],[price]]=0,"Free","Paid")</f>
        <v>Free</v>
      </c>
      <c r="Q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 spans="1:17" x14ac:dyDescent="0.3">
      <c r="A70">
        <v>68</v>
      </c>
      <c r="B70" t="s">
        <v>118</v>
      </c>
      <c r="C70" t="s">
        <v>92</v>
      </c>
      <c r="D70">
        <v>3.9</v>
      </c>
      <c r="E70">
        <v>356</v>
      </c>
      <c r="F70">
        <v>100000</v>
      </c>
      <c r="G70">
        <v>0</v>
      </c>
      <c r="H70">
        <v>0</v>
      </c>
      <c r="I70" t="s">
        <v>16</v>
      </c>
      <c r="J70" t="s">
        <v>93</v>
      </c>
      <c r="N70">
        <v>5</v>
      </c>
      <c r="O70">
        <v>2018</v>
      </c>
      <c r="P70" t="str">
        <f>IF(Table1[[#This Row],[price]]=0,"Free","Paid")</f>
        <v>Free</v>
      </c>
      <c r="Q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 spans="1:17" x14ac:dyDescent="0.3">
      <c r="A71">
        <v>69</v>
      </c>
      <c r="B71" t="s">
        <v>119</v>
      </c>
      <c r="C71" t="s">
        <v>92</v>
      </c>
      <c r="D71">
        <v>4.2</v>
      </c>
      <c r="E71">
        <v>52530</v>
      </c>
      <c r="F71">
        <v>5000000</v>
      </c>
      <c r="G71">
        <v>0</v>
      </c>
      <c r="H71">
        <v>0</v>
      </c>
      <c r="I71" t="s">
        <v>16</v>
      </c>
      <c r="J71" t="s">
        <v>93</v>
      </c>
      <c r="K71" t="s">
        <v>120</v>
      </c>
      <c r="L71" t="s">
        <v>19</v>
      </c>
      <c r="M71">
        <v>7</v>
      </c>
      <c r="N71">
        <v>7</v>
      </c>
      <c r="O71">
        <v>2018</v>
      </c>
      <c r="P71" t="str">
        <f>IF(Table1[[#This Row],[price]]=0,"Free","Paid")</f>
        <v>Free</v>
      </c>
      <c r="Q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 spans="1:17" x14ac:dyDescent="0.3">
      <c r="A72">
        <v>70</v>
      </c>
      <c r="B72" t="s">
        <v>121</v>
      </c>
      <c r="C72" t="s">
        <v>92</v>
      </c>
      <c r="D72">
        <v>4.8</v>
      </c>
      <c r="E72">
        <v>116986</v>
      </c>
      <c r="F72">
        <v>5000000</v>
      </c>
      <c r="G72">
        <v>0</v>
      </c>
      <c r="H72">
        <v>0</v>
      </c>
      <c r="I72" t="s">
        <v>16</v>
      </c>
      <c r="J72" t="s">
        <v>93</v>
      </c>
      <c r="K72" t="s">
        <v>122</v>
      </c>
      <c r="L72" t="s">
        <v>19</v>
      </c>
      <c r="M72">
        <v>35000</v>
      </c>
      <c r="N72">
        <v>8</v>
      </c>
      <c r="O72">
        <v>2018</v>
      </c>
      <c r="P72" t="str">
        <f>IF(Table1[[#This Row],[price]]=0,"Free","Paid")</f>
        <v>Free</v>
      </c>
      <c r="Q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3" spans="1:17" x14ac:dyDescent="0.3">
      <c r="A73">
        <v>71</v>
      </c>
      <c r="B73" t="s">
        <v>123</v>
      </c>
      <c r="C73" t="s">
        <v>92</v>
      </c>
      <c r="D73">
        <v>3.6</v>
      </c>
      <c r="E73">
        <v>1379</v>
      </c>
      <c r="F73">
        <v>500000</v>
      </c>
      <c r="G73">
        <v>0</v>
      </c>
      <c r="H73">
        <v>0</v>
      </c>
      <c r="I73" t="s">
        <v>16</v>
      </c>
      <c r="J73" t="s">
        <v>93</v>
      </c>
      <c r="K73" t="s">
        <v>124</v>
      </c>
      <c r="L73">
        <v>4.2</v>
      </c>
      <c r="M73">
        <v>16000</v>
      </c>
      <c r="N73">
        <v>8</v>
      </c>
      <c r="O73">
        <v>2018</v>
      </c>
      <c r="P73" t="str">
        <f>IF(Table1[[#This Row],[price]]=0,"Free","Paid")</f>
        <v>Free</v>
      </c>
      <c r="Q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4" spans="1:17" x14ac:dyDescent="0.3">
      <c r="A74">
        <v>72</v>
      </c>
      <c r="B74" t="s">
        <v>125</v>
      </c>
      <c r="C74" t="s">
        <v>92</v>
      </c>
      <c r="D74">
        <v>4.2</v>
      </c>
      <c r="E74">
        <v>271920</v>
      </c>
      <c r="F74">
        <v>10000000</v>
      </c>
      <c r="G74">
        <v>0</v>
      </c>
      <c r="H74">
        <v>0</v>
      </c>
      <c r="I74" t="s">
        <v>26</v>
      </c>
      <c r="J74" t="s">
        <v>93</v>
      </c>
      <c r="L74">
        <v>5</v>
      </c>
      <c r="M74">
        <v>16000</v>
      </c>
      <c r="N74">
        <v>7</v>
      </c>
      <c r="O74">
        <v>2018</v>
      </c>
      <c r="P74" t="str">
        <f>IF(Table1[[#This Row],[price]]=0,"Free","Paid")</f>
        <v>Free</v>
      </c>
      <c r="Q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5" spans="1:17" x14ac:dyDescent="0.3">
      <c r="A75">
        <v>73</v>
      </c>
      <c r="B75" t="s">
        <v>126</v>
      </c>
      <c r="C75" t="s">
        <v>92</v>
      </c>
      <c r="D75">
        <v>4.8</v>
      </c>
      <c r="E75">
        <v>736</v>
      </c>
      <c r="F75">
        <v>100000</v>
      </c>
      <c r="G75">
        <v>0</v>
      </c>
      <c r="H75">
        <v>0</v>
      </c>
      <c r="I75" t="s">
        <v>16</v>
      </c>
      <c r="J75" t="s">
        <v>93</v>
      </c>
      <c r="K75">
        <v>2.9</v>
      </c>
      <c r="L75" t="s">
        <v>77</v>
      </c>
      <c r="N75">
        <v>7</v>
      </c>
      <c r="O75">
        <v>2018</v>
      </c>
      <c r="P75" t="str">
        <f>IF(Table1[[#This Row],[price]]=0,"Free","Paid")</f>
        <v>Free</v>
      </c>
      <c r="Q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6" spans="1:17" x14ac:dyDescent="0.3">
      <c r="A76">
        <v>74</v>
      </c>
      <c r="B76" t="s">
        <v>127</v>
      </c>
      <c r="C76" t="s">
        <v>92</v>
      </c>
      <c r="D76">
        <v>4.8</v>
      </c>
      <c r="E76">
        <v>7021</v>
      </c>
      <c r="F76">
        <v>500000</v>
      </c>
      <c r="G76">
        <v>0</v>
      </c>
      <c r="H76">
        <v>0</v>
      </c>
      <c r="I76" t="s">
        <v>16</v>
      </c>
      <c r="J76" t="s">
        <v>93</v>
      </c>
      <c r="K76">
        <v>1.79</v>
      </c>
      <c r="L76">
        <v>4</v>
      </c>
      <c r="M76">
        <v>17000</v>
      </c>
      <c r="N76">
        <v>7</v>
      </c>
      <c r="O76">
        <v>2018</v>
      </c>
      <c r="P76" t="str">
        <f>IF(Table1[[#This Row],[price]]=0,"Free","Paid")</f>
        <v>Free</v>
      </c>
      <c r="Q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7" spans="1:17" x14ac:dyDescent="0.3">
      <c r="A77">
        <v>75</v>
      </c>
      <c r="B77" t="s">
        <v>128</v>
      </c>
      <c r="C77" t="s">
        <v>92</v>
      </c>
      <c r="D77">
        <v>4.5999999999999996</v>
      </c>
      <c r="E77">
        <v>197</v>
      </c>
      <c r="F77">
        <v>50000</v>
      </c>
      <c r="G77">
        <v>0</v>
      </c>
      <c r="H77">
        <v>0</v>
      </c>
      <c r="I77" t="s">
        <v>16</v>
      </c>
      <c r="J77" t="s">
        <v>93</v>
      </c>
      <c r="K77">
        <v>1.3</v>
      </c>
      <c r="L77">
        <v>4</v>
      </c>
      <c r="M77">
        <v>3.4</v>
      </c>
      <c r="N77">
        <v>6</v>
      </c>
      <c r="O77">
        <v>2018</v>
      </c>
      <c r="P77" t="str">
        <f>IF(Table1[[#This Row],[price]]=0,"Free","Paid")</f>
        <v>Free</v>
      </c>
      <c r="Q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 spans="1:17" x14ac:dyDescent="0.3">
      <c r="A78">
        <v>76</v>
      </c>
      <c r="B78" t="s">
        <v>129</v>
      </c>
      <c r="C78" t="s">
        <v>92</v>
      </c>
      <c r="D78">
        <v>4.5</v>
      </c>
      <c r="E78">
        <v>737</v>
      </c>
      <c r="F78">
        <v>100000</v>
      </c>
      <c r="G78">
        <v>0</v>
      </c>
      <c r="H78">
        <v>0</v>
      </c>
      <c r="I78" t="s">
        <v>16</v>
      </c>
      <c r="J78" t="s">
        <v>93</v>
      </c>
      <c r="K78" t="s">
        <v>130</v>
      </c>
      <c r="L78">
        <v>4.0999999999999996</v>
      </c>
      <c r="M78">
        <v>8.9</v>
      </c>
      <c r="N78">
        <v>6</v>
      </c>
      <c r="O78">
        <v>2018</v>
      </c>
      <c r="P78" t="str">
        <f>IF(Table1[[#This Row],[price]]=0,"Free","Paid")</f>
        <v>Free</v>
      </c>
      <c r="Q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 spans="1:17" x14ac:dyDescent="0.3">
      <c r="A79">
        <v>77</v>
      </c>
      <c r="B79" t="s">
        <v>131</v>
      </c>
      <c r="C79" t="s">
        <v>92</v>
      </c>
      <c r="D79">
        <v>4.3</v>
      </c>
      <c r="E79">
        <v>3574</v>
      </c>
      <c r="F79">
        <v>1000000</v>
      </c>
      <c r="G79">
        <v>0</v>
      </c>
      <c r="H79">
        <v>0</v>
      </c>
      <c r="I79" t="s">
        <v>54</v>
      </c>
      <c r="J79" t="s">
        <v>93</v>
      </c>
      <c r="K79">
        <v>1.6</v>
      </c>
      <c r="L79">
        <v>4</v>
      </c>
      <c r="M79">
        <v>3.9</v>
      </c>
      <c r="N79">
        <v>7</v>
      </c>
      <c r="O79">
        <v>2018</v>
      </c>
      <c r="P79" t="str">
        <f>IF(Table1[[#This Row],[price]]=0,"Free","Paid")</f>
        <v>Free</v>
      </c>
      <c r="Q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 spans="1:17" x14ac:dyDescent="0.3">
      <c r="A80">
        <v>78</v>
      </c>
      <c r="B80" t="s">
        <v>132</v>
      </c>
      <c r="C80" t="s">
        <v>92</v>
      </c>
      <c r="D80">
        <v>4.5</v>
      </c>
      <c r="E80">
        <v>994</v>
      </c>
      <c r="F80">
        <v>100000</v>
      </c>
      <c r="G80">
        <v>0</v>
      </c>
      <c r="H80">
        <v>0</v>
      </c>
      <c r="I80" t="s">
        <v>16</v>
      </c>
      <c r="J80" t="s">
        <v>93</v>
      </c>
      <c r="K80">
        <v>1.6</v>
      </c>
      <c r="L80">
        <v>4.0999999999999996</v>
      </c>
      <c r="M80">
        <v>2.9</v>
      </c>
      <c r="N80">
        <v>3</v>
      </c>
      <c r="O80">
        <v>2018</v>
      </c>
      <c r="P80" t="str">
        <f>IF(Table1[[#This Row],[price]]=0,"Free","Paid")</f>
        <v>Free</v>
      </c>
      <c r="Q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 spans="1:17" x14ac:dyDescent="0.3">
      <c r="A81">
        <v>79</v>
      </c>
      <c r="B81" t="s">
        <v>133</v>
      </c>
      <c r="C81" t="s">
        <v>92</v>
      </c>
      <c r="D81">
        <v>4.9000000000000004</v>
      </c>
      <c r="E81">
        <v>197136</v>
      </c>
      <c r="F81">
        <v>1000000</v>
      </c>
      <c r="G81">
        <v>0</v>
      </c>
      <c r="H81">
        <v>0</v>
      </c>
      <c r="I81" t="s">
        <v>16</v>
      </c>
      <c r="J81" t="s">
        <v>93</v>
      </c>
      <c r="K81">
        <v>8.31</v>
      </c>
      <c r="L81">
        <v>4.0999999999999996</v>
      </c>
      <c r="M81">
        <v>38000</v>
      </c>
      <c r="N81">
        <v>7</v>
      </c>
      <c r="O81">
        <v>2018</v>
      </c>
      <c r="P81" t="str">
        <f>IF(Table1[[#This Row],[price]]=0,"Free","Paid")</f>
        <v>Free</v>
      </c>
      <c r="Q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2" spans="1:17" x14ac:dyDescent="0.3">
      <c r="A82">
        <v>80</v>
      </c>
      <c r="B82" t="s">
        <v>134</v>
      </c>
      <c r="C82" t="s">
        <v>92</v>
      </c>
      <c r="D82">
        <v>3.9</v>
      </c>
      <c r="E82">
        <v>142</v>
      </c>
      <c r="F82">
        <v>50000</v>
      </c>
      <c r="G82">
        <v>0</v>
      </c>
      <c r="H82">
        <v>0</v>
      </c>
      <c r="I82" t="s">
        <v>16</v>
      </c>
      <c r="J82" t="s">
        <v>93</v>
      </c>
      <c r="K82" t="s">
        <v>135</v>
      </c>
      <c r="L82">
        <v>6</v>
      </c>
      <c r="M82">
        <v>32000</v>
      </c>
      <c r="N82">
        <v>7</v>
      </c>
      <c r="O82">
        <v>2018</v>
      </c>
      <c r="P82" t="str">
        <f>IF(Table1[[#This Row],[price]]=0,"Free","Paid")</f>
        <v>Free</v>
      </c>
      <c r="Q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3" spans="1:17" x14ac:dyDescent="0.3">
      <c r="A83">
        <v>81</v>
      </c>
      <c r="B83" t="s">
        <v>136</v>
      </c>
      <c r="C83" t="s">
        <v>92</v>
      </c>
      <c r="D83">
        <v>4.4000000000000004</v>
      </c>
      <c r="E83">
        <v>15168</v>
      </c>
      <c r="F83">
        <v>1000000</v>
      </c>
      <c r="G83">
        <v>0</v>
      </c>
      <c r="H83">
        <v>0</v>
      </c>
      <c r="I83" t="s">
        <v>16</v>
      </c>
      <c r="J83" t="s">
        <v>93</v>
      </c>
      <c r="K83" t="s">
        <v>137</v>
      </c>
      <c r="L83">
        <v>4.2</v>
      </c>
      <c r="M83">
        <v>37000</v>
      </c>
      <c r="N83">
        <v>7</v>
      </c>
      <c r="O83">
        <v>2018</v>
      </c>
      <c r="P83" t="str">
        <f>IF(Table1[[#This Row],[price]]=0,"Free","Paid")</f>
        <v>Free</v>
      </c>
      <c r="Q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4" spans="1:17" x14ac:dyDescent="0.3">
      <c r="A84">
        <v>82</v>
      </c>
      <c r="B84" t="s">
        <v>138</v>
      </c>
      <c r="C84" t="s">
        <v>92</v>
      </c>
      <c r="D84">
        <v>4</v>
      </c>
      <c r="E84">
        <v>2155</v>
      </c>
      <c r="F84">
        <v>500000</v>
      </c>
      <c r="G84">
        <v>0</v>
      </c>
      <c r="H84">
        <v>0</v>
      </c>
      <c r="I84" t="s">
        <v>16</v>
      </c>
      <c r="J84" t="s">
        <v>93</v>
      </c>
      <c r="K84" t="s">
        <v>139</v>
      </c>
      <c r="L84">
        <v>5</v>
      </c>
      <c r="M84">
        <v>15000</v>
      </c>
      <c r="N84">
        <v>7</v>
      </c>
      <c r="O84">
        <v>2018</v>
      </c>
      <c r="P84" t="str">
        <f>IF(Table1[[#This Row],[price]]=0,"Free","Paid")</f>
        <v>Free</v>
      </c>
      <c r="Q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5" spans="1:17" x14ac:dyDescent="0.3">
      <c r="A85">
        <v>83</v>
      </c>
      <c r="B85" t="s">
        <v>140</v>
      </c>
      <c r="C85" t="s">
        <v>92</v>
      </c>
      <c r="D85">
        <v>4.3</v>
      </c>
      <c r="E85">
        <v>138</v>
      </c>
      <c r="F85">
        <v>100000</v>
      </c>
      <c r="G85">
        <v>0</v>
      </c>
      <c r="H85">
        <v>0</v>
      </c>
      <c r="I85" t="s">
        <v>16</v>
      </c>
      <c r="J85" t="s">
        <v>93</v>
      </c>
      <c r="K85">
        <v>1</v>
      </c>
      <c r="L85" t="s">
        <v>19</v>
      </c>
      <c r="M85">
        <v>5.4</v>
      </c>
      <c r="N85">
        <v>7</v>
      </c>
      <c r="O85">
        <v>2018</v>
      </c>
      <c r="P85" t="str">
        <f>IF(Table1[[#This Row],[price]]=0,"Free","Paid")</f>
        <v>Free</v>
      </c>
      <c r="Q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 spans="1:17" x14ac:dyDescent="0.3">
      <c r="A86">
        <v>84</v>
      </c>
      <c r="B86" t="s">
        <v>141</v>
      </c>
      <c r="C86" t="s">
        <v>92</v>
      </c>
      <c r="D86">
        <v>3.7</v>
      </c>
      <c r="E86">
        <v>5414</v>
      </c>
      <c r="F86">
        <v>1000000</v>
      </c>
      <c r="G86">
        <v>0</v>
      </c>
      <c r="H86">
        <v>0</v>
      </c>
      <c r="I86" t="s">
        <v>16</v>
      </c>
      <c r="J86" t="s">
        <v>93</v>
      </c>
      <c r="K86" t="s">
        <v>142</v>
      </c>
      <c r="L86">
        <v>4.4000000000000004</v>
      </c>
      <c r="M86">
        <v>18000</v>
      </c>
      <c r="N86">
        <v>7</v>
      </c>
      <c r="O86">
        <v>2018</v>
      </c>
      <c r="P86" t="str">
        <f>IF(Table1[[#This Row],[price]]=0,"Free","Paid")</f>
        <v>Free</v>
      </c>
      <c r="Q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7" spans="1:17" x14ac:dyDescent="0.3">
      <c r="A87">
        <v>85</v>
      </c>
      <c r="B87" t="s">
        <v>143</v>
      </c>
      <c r="C87" t="s">
        <v>92</v>
      </c>
      <c r="D87">
        <v>4.4000000000000004</v>
      </c>
      <c r="E87">
        <v>21777</v>
      </c>
      <c r="F87">
        <v>1000000</v>
      </c>
      <c r="G87">
        <v>0</v>
      </c>
      <c r="H87">
        <v>0</v>
      </c>
      <c r="I87" t="s">
        <v>16</v>
      </c>
      <c r="J87" t="s">
        <v>93</v>
      </c>
      <c r="N87">
        <v>8</v>
      </c>
      <c r="O87">
        <v>2018</v>
      </c>
      <c r="P87" t="str">
        <f>IF(Table1[[#This Row],[price]]=0,"Free","Paid")</f>
        <v>Free</v>
      </c>
      <c r="Q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 spans="1:17" x14ac:dyDescent="0.3">
      <c r="A88">
        <v>86</v>
      </c>
      <c r="B88" t="s">
        <v>144</v>
      </c>
      <c r="C88" t="s">
        <v>92</v>
      </c>
      <c r="D88">
        <v>4.3</v>
      </c>
      <c r="E88">
        <v>348</v>
      </c>
      <c r="F88">
        <v>100000</v>
      </c>
      <c r="G88">
        <v>0</v>
      </c>
      <c r="H88">
        <v>0</v>
      </c>
      <c r="I88" t="s">
        <v>16</v>
      </c>
      <c r="J88" t="s">
        <v>93</v>
      </c>
      <c r="K88" t="s">
        <v>145</v>
      </c>
      <c r="L88">
        <v>2.2999999999999998</v>
      </c>
      <c r="M88">
        <v>38000</v>
      </c>
      <c r="N88">
        <v>7</v>
      </c>
      <c r="O88">
        <v>2018</v>
      </c>
      <c r="P88" t="str">
        <f>IF(Table1[[#This Row],[price]]=0,"Free","Paid")</f>
        <v>Free</v>
      </c>
      <c r="Q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9" spans="1:17" x14ac:dyDescent="0.3">
      <c r="A89">
        <v>87</v>
      </c>
      <c r="B89" t="s">
        <v>146</v>
      </c>
      <c r="C89" t="s">
        <v>92</v>
      </c>
      <c r="D89">
        <v>3.2</v>
      </c>
      <c r="E89">
        <v>250</v>
      </c>
      <c r="F89">
        <v>100000</v>
      </c>
      <c r="G89">
        <v>0</v>
      </c>
      <c r="H89">
        <v>0</v>
      </c>
      <c r="I89" t="s">
        <v>16</v>
      </c>
      <c r="J89" t="s">
        <v>93</v>
      </c>
      <c r="K89">
        <v>1.4</v>
      </c>
      <c r="L89" t="s">
        <v>19</v>
      </c>
      <c r="M89">
        <v>1.1000000000000001</v>
      </c>
      <c r="N89">
        <v>4</v>
      </c>
      <c r="O89">
        <v>2018</v>
      </c>
      <c r="P89" t="str">
        <f>IF(Table1[[#This Row],[price]]=0,"Free","Paid")</f>
        <v>Free</v>
      </c>
      <c r="Q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 spans="1:17" x14ac:dyDescent="0.3">
      <c r="A90">
        <v>88</v>
      </c>
      <c r="B90" t="s">
        <v>147</v>
      </c>
      <c r="C90" t="s">
        <v>92</v>
      </c>
      <c r="D90">
        <v>4.5999999999999996</v>
      </c>
      <c r="E90">
        <v>13372</v>
      </c>
      <c r="F90">
        <v>1000000</v>
      </c>
      <c r="G90">
        <v>0</v>
      </c>
      <c r="H90">
        <v>0</v>
      </c>
      <c r="I90" t="s">
        <v>16</v>
      </c>
      <c r="J90" t="s">
        <v>93</v>
      </c>
      <c r="N90">
        <v>8</v>
      </c>
      <c r="O90">
        <v>2018</v>
      </c>
      <c r="P90" t="str">
        <f>IF(Table1[[#This Row],[price]]=0,"Free","Paid")</f>
        <v>Free</v>
      </c>
      <c r="Q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 spans="1:17" x14ac:dyDescent="0.3">
      <c r="A91">
        <v>89</v>
      </c>
      <c r="B91" t="s">
        <v>148</v>
      </c>
      <c r="C91" t="s">
        <v>92</v>
      </c>
      <c r="D91">
        <v>4.5999999999999996</v>
      </c>
      <c r="E91">
        <v>7880</v>
      </c>
      <c r="F91">
        <v>100000</v>
      </c>
      <c r="G91">
        <v>0</v>
      </c>
      <c r="H91">
        <v>0</v>
      </c>
      <c r="I91" t="s">
        <v>16</v>
      </c>
      <c r="J91" t="s">
        <v>93</v>
      </c>
      <c r="K91" t="s">
        <v>149</v>
      </c>
      <c r="N91">
        <v>5</v>
      </c>
      <c r="O91">
        <v>2018</v>
      </c>
      <c r="P91" t="str">
        <f>IF(Table1[[#This Row],[price]]=0,"Free","Paid")</f>
        <v>Free</v>
      </c>
      <c r="Q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 spans="1:17" x14ac:dyDescent="0.3">
      <c r="A92">
        <v>90</v>
      </c>
      <c r="B92" t="s">
        <v>150</v>
      </c>
      <c r="C92" t="s">
        <v>92</v>
      </c>
      <c r="D92">
        <v>4.5</v>
      </c>
      <c r="E92">
        <v>3617</v>
      </c>
      <c r="F92">
        <v>100000</v>
      </c>
      <c r="G92">
        <v>0</v>
      </c>
      <c r="H92">
        <v>0</v>
      </c>
      <c r="I92" t="s">
        <v>16</v>
      </c>
      <c r="J92" t="s">
        <v>93</v>
      </c>
      <c r="K92" t="s">
        <v>151</v>
      </c>
      <c r="L92">
        <v>4.0999999999999996</v>
      </c>
      <c r="M92">
        <v>7.9</v>
      </c>
      <c r="N92">
        <v>5</v>
      </c>
      <c r="O92">
        <v>2018</v>
      </c>
      <c r="P92" t="str">
        <f>IF(Table1[[#This Row],[price]]=0,"Free","Paid")</f>
        <v>Free</v>
      </c>
      <c r="Q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3" spans="1:17" x14ac:dyDescent="0.3">
      <c r="A93">
        <v>91</v>
      </c>
      <c r="B93" t="s">
        <v>152</v>
      </c>
      <c r="C93" t="s">
        <v>92</v>
      </c>
      <c r="D93">
        <v>3.7</v>
      </c>
      <c r="E93">
        <v>4806</v>
      </c>
      <c r="F93">
        <v>1000000</v>
      </c>
      <c r="G93">
        <v>0</v>
      </c>
      <c r="H93">
        <v>0</v>
      </c>
      <c r="I93" t="s">
        <v>16</v>
      </c>
      <c r="J93" t="s">
        <v>93</v>
      </c>
      <c r="K93" t="s">
        <v>19</v>
      </c>
      <c r="L93" t="s">
        <v>19</v>
      </c>
      <c r="M93">
        <v>35000</v>
      </c>
      <c r="N93">
        <v>7</v>
      </c>
      <c r="O93">
        <v>2018</v>
      </c>
      <c r="P93" t="str">
        <f>IF(Table1[[#This Row],[price]]=0,"Free","Paid")</f>
        <v>Free</v>
      </c>
      <c r="Q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94" spans="1:17" x14ac:dyDescent="0.3">
      <c r="A94">
        <v>92</v>
      </c>
      <c r="B94" t="s">
        <v>153</v>
      </c>
      <c r="C94" t="s">
        <v>92</v>
      </c>
      <c r="D94">
        <v>4.5999999999999996</v>
      </c>
      <c r="E94">
        <v>65786</v>
      </c>
      <c r="F94">
        <v>1000000</v>
      </c>
      <c r="G94">
        <v>0</v>
      </c>
      <c r="H94">
        <v>0</v>
      </c>
      <c r="I94" t="s">
        <v>16</v>
      </c>
      <c r="J94" t="s">
        <v>93</v>
      </c>
      <c r="L94" t="s">
        <v>19</v>
      </c>
      <c r="N94">
        <v>8</v>
      </c>
      <c r="O94">
        <v>2018</v>
      </c>
      <c r="P94" t="str">
        <f>IF(Table1[[#This Row],[price]]=0,"Free","Paid")</f>
        <v>Free</v>
      </c>
      <c r="Q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 spans="1:17" x14ac:dyDescent="0.3">
      <c r="A95">
        <v>93</v>
      </c>
      <c r="B95" t="s">
        <v>154</v>
      </c>
      <c r="C95" t="s">
        <v>92</v>
      </c>
      <c r="D95">
        <v>4.5999999999999996</v>
      </c>
      <c r="E95">
        <v>31433</v>
      </c>
      <c r="F95">
        <v>1000000</v>
      </c>
      <c r="G95">
        <v>0</v>
      </c>
      <c r="H95">
        <v>0</v>
      </c>
      <c r="I95" t="s">
        <v>16</v>
      </c>
      <c r="J95" t="s">
        <v>93</v>
      </c>
      <c r="K95">
        <v>1.4</v>
      </c>
      <c r="L95" t="s">
        <v>19</v>
      </c>
      <c r="M95">
        <v>17000</v>
      </c>
      <c r="N95">
        <v>8</v>
      </c>
      <c r="O95">
        <v>2018</v>
      </c>
      <c r="P95" t="str">
        <f>IF(Table1[[#This Row],[price]]=0,"Free","Paid")</f>
        <v>Free</v>
      </c>
      <c r="Q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6" spans="1:17" x14ac:dyDescent="0.3">
      <c r="A96">
        <v>94</v>
      </c>
      <c r="B96" t="s">
        <v>155</v>
      </c>
      <c r="C96" t="s">
        <v>92</v>
      </c>
      <c r="D96">
        <v>4.5999999999999996</v>
      </c>
      <c r="E96">
        <v>5097</v>
      </c>
      <c r="F96">
        <v>1000000</v>
      </c>
      <c r="G96">
        <v>0</v>
      </c>
      <c r="H96">
        <v>0</v>
      </c>
      <c r="I96" t="s">
        <v>16</v>
      </c>
      <c r="J96" t="s">
        <v>93</v>
      </c>
      <c r="K96" t="s">
        <v>156</v>
      </c>
      <c r="L96" t="s">
        <v>19</v>
      </c>
      <c r="M96">
        <v>19000</v>
      </c>
      <c r="N96">
        <v>7</v>
      </c>
      <c r="O96">
        <v>2018</v>
      </c>
      <c r="P96" t="str">
        <f>IF(Table1[[#This Row],[price]]=0,"Free","Paid")</f>
        <v>Free</v>
      </c>
      <c r="Q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7" spans="1:17" x14ac:dyDescent="0.3">
      <c r="A97">
        <v>95</v>
      </c>
      <c r="B97" t="s">
        <v>157</v>
      </c>
      <c r="C97" t="s">
        <v>92</v>
      </c>
      <c r="D97">
        <v>4</v>
      </c>
      <c r="E97">
        <v>1754</v>
      </c>
      <c r="F97">
        <v>500000</v>
      </c>
      <c r="G97">
        <v>0</v>
      </c>
      <c r="H97">
        <v>0</v>
      </c>
      <c r="I97" t="s">
        <v>16</v>
      </c>
      <c r="J97" t="s">
        <v>93</v>
      </c>
      <c r="K97" t="s">
        <v>158</v>
      </c>
      <c r="L97">
        <v>4</v>
      </c>
      <c r="M97">
        <v>14000</v>
      </c>
      <c r="N97">
        <v>6</v>
      </c>
      <c r="O97">
        <v>2018</v>
      </c>
      <c r="P97" t="str">
        <f>IF(Table1[[#This Row],[price]]=0,"Free","Paid")</f>
        <v>Free</v>
      </c>
      <c r="Q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8" spans="1:17" x14ac:dyDescent="0.3">
      <c r="A98">
        <v>96</v>
      </c>
      <c r="B98" t="s">
        <v>159</v>
      </c>
      <c r="C98" t="s">
        <v>92</v>
      </c>
      <c r="D98">
        <v>4.4000000000000004</v>
      </c>
      <c r="E98">
        <v>2680</v>
      </c>
      <c r="F98">
        <v>500000</v>
      </c>
      <c r="G98">
        <v>0</v>
      </c>
      <c r="H98">
        <v>0</v>
      </c>
      <c r="I98" t="s">
        <v>16</v>
      </c>
      <c r="J98" t="s">
        <v>93</v>
      </c>
      <c r="K98">
        <v>1.03</v>
      </c>
      <c r="L98" t="s">
        <v>19</v>
      </c>
      <c r="M98">
        <v>2.2000000000000002</v>
      </c>
      <c r="N98">
        <v>3</v>
      </c>
      <c r="O98">
        <v>2018</v>
      </c>
      <c r="P98" t="str">
        <f>IF(Table1[[#This Row],[price]]=0,"Free","Paid")</f>
        <v>Free</v>
      </c>
      <c r="Q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9" spans="1:17" x14ac:dyDescent="0.3">
      <c r="A99">
        <v>97</v>
      </c>
      <c r="B99" t="s">
        <v>160</v>
      </c>
      <c r="C99" t="s">
        <v>92</v>
      </c>
      <c r="D99">
        <v>4</v>
      </c>
      <c r="E99">
        <v>1288</v>
      </c>
      <c r="F99">
        <v>100000</v>
      </c>
      <c r="G99">
        <v>0</v>
      </c>
      <c r="H99">
        <v>0</v>
      </c>
      <c r="I99" t="s">
        <v>16</v>
      </c>
      <c r="J99" t="s">
        <v>93</v>
      </c>
      <c r="K99">
        <v>2.17</v>
      </c>
      <c r="L99">
        <v>4</v>
      </c>
      <c r="M99">
        <v>4.5</v>
      </c>
      <c r="N99">
        <v>4</v>
      </c>
      <c r="O99">
        <v>2018</v>
      </c>
      <c r="P99" t="str">
        <f>IF(Table1[[#This Row],[price]]=0,"Free","Paid")</f>
        <v>Free</v>
      </c>
      <c r="Q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0" spans="1:17" x14ac:dyDescent="0.3">
      <c r="A100">
        <v>98</v>
      </c>
      <c r="B100" t="s">
        <v>161</v>
      </c>
      <c r="C100" t="s">
        <v>162</v>
      </c>
      <c r="D100">
        <v>4.7</v>
      </c>
      <c r="E100">
        <v>18900</v>
      </c>
      <c r="F100">
        <v>500000</v>
      </c>
      <c r="G100">
        <v>0</v>
      </c>
      <c r="H100">
        <v>0</v>
      </c>
      <c r="I100" t="s">
        <v>16</v>
      </c>
      <c r="J100" t="s">
        <v>163</v>
      </c>
      <c r="K100" t="s">
        <v>164</v>
      </c>
      <c r="L100">
        <v>5</v>
      </c>
      <c r="M100">
        <v>17000</v>
      </c>
      <c r="N100">
        <v>8</v>
      </c>
      <c r="O100">
        <v>2018</v>
      </c>
      <c r="P100" t="str">
        <f>IF(Table1[[#This Row],[price]]=0,"Free","Paid")</f>
        <v>Free</v>
      </c>
      <c r="Q1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01" spans="1:17" x14ac:dyDescent="0.3">
      <c r="A101">
        <v>99</v>
      </c>
      <c r="B101" t="s">
        <v>165</v>
      </c>
      <c r="C101" t="s">
        <v>162</v>
      </c>
      <c r="D101">
        <v>4.9000000000000004</v>
      </c>
      <c r="E101">
        <v>49790</v>
      </c>
      <c r="F101">
        <v>1000000</v>
      </c>
      <c r="G101">
        <v>0</v>
      </c>
      <c r="H101">
        <v>0</v>
      </c>
      <c r="I101" t="s">
        <v>16</v>
      </c>
      <c r="J101" t="s">
        <v>163</v>
      </c>
      <c r="K101" t="s">
        <v>166</v>
      </c>
      <c r="L101">
        <v>4.0999999999999996</v>
      </c>
      <c r="M101">
        <v>14000</v>
      </c>
      <c r="N101">
        <v>11</v>
      </c>
      <c r="O101">
        <v>2017</v>
      </c>
      <c r="P101" t="str">
        <f>IF(Table1[[#This Row],[price]]=0,"Free","Paid")</f>
        <v>Free</v>
      </c>
      <c r="Q1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02" spans="1:17" x14ac:dyDescent="0.3">
      <c r="A102">
        <v>100</v>
      </c>
      <c r="B102" t="s">
        <v>167</v>
      </c>
      <c r="C102" t="s">
        <v>162</v>
      </c>
      <c r="D102">
        <v>4.7</v>
      </c>
      <c r="E102">
        <v>1150</v>
      </c>
      <c r="F102">
        <v>100000</v>
      </c>
      <c r="G102">
        <v>0</v>
      </c>
      <c r="H102">
        <v>0</v>
      </c>
      <c r="I102" t="s">
        <v>16</v>
      </c>
      <c r="J102" t="s">
        <v>163</v>
      </c>
      <c r="K102">
        <v>4</v>
      </c>
      <c r="L102">
        <v>4.0999999999999996</v>
      </c>
      <c r="M102">
        <v>9.8000000000000007</v>
      </c>
      <c r="N102">
        <v>5</v>
      </c>
      <c r="O102">
        <v>2018</v>
      </c>
      <c r="P102" t="str">
        <f>IF(Table1[[#This Row],[price]]=0,"Free","Paid")</f>
        <v>Free</v>
      </c>
      <c r="Q1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3" spans="1:17" x14ac:dyDescent="0.3">
      <c r="A103">
        <v>101</v>
      </c>
      <c r="B103" t="s">
        <v>168</v>
      </c>
      <c r="C103" t="s">
        <v>162</v>
      </c>
      <c r="D103">
        <v>3.9</v>
      </c>
      <c r="E103">
        <v>1739</v>
      </c>
      <c r="F103">
        <v>500000</v>
      </c>
      <c r="G103">
        <v>0</v>
      </c>
      <c r="H103">
        <v>0</v>
      </c>
      <c r="I103" t="s">
        <v>16</v>
      </c>
      <c r="J103" t="s">
        <v>163</v>
      </c>
      <c r="K103" t="s">
        <v>169</v>
      </c>
      <c r="L103" t="s">
        <v>19</v>
      </c>
      <c r="M103">
        <v>21000</v>
      </c>
      <c r="N103">
        <v>7</v>
      </c>
      <c r="O103">
        <v>2018</v>
      </c>
      <c r="P103" t="str">
        <f>IF(Table1[[#This Row],[price]]=0,"Free","Paid")</f>
        <v>Free</v>
      </c>
      <c r="Q1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04" spans="1:17" x14ac:dyDescent="0.3">
      <c r="A104">
        <v>102</v>
      </c>
      <c r="B104" t="s">
        <v>170</v>
      </c>
      <c r="C104" t="s">
        <v>162</v>
      </c>
      <c r="D104">
        <v>3.9</v>
      </c>
      <c r="E104">
        <v>32090</v>
      </c>
      <c r="F104">
        <v>1000000</v>
      </c>
      <c r="G104">
        <v>0</v>
      </c>
      <c r="H104">
        <v>0</v>
      </c>
      <c r="I104" t="s">
        <v>16</v>
      </c>
      <c r="J104" t="s">
        <v>163</v>
      </c>
      <c r="N104">
        <v>10</v>
      </c>
      <c r="O104">
        <v>2016</v>
      </c>
      <c r="P104" t="str">
        <f>IF(Table1[[#This Row],[price]]=0,"Free","Paid")</f>
        <v>Free</v>
      </c>
      <c r="Q1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5" spans="1:17" x14ac:dyDescent="0.3">
      <c r="A105">
        <v>103</v>
      </c>
      <c r="B105" t="s">
        <v>171</v>
      </c>
      <c r="C105" t="s">
        <v>162</v>
      </c>
      <c r="D105">
        <v>4.2</v>
      </c>
      <c r="E105">
        <v>2225</v>
      </c>
      <c r="F105">
        <v>500000</v>
      </c>
      <c r="G105">
        <v>0</v>
      </c>
      <c r="H105">
        <v>0</v>
      </c>
      <c r="I105" t="s">
        <v>16</v>
      </c>
      <c r="J105" t="s">
        <v>163</v>
      </c>
      <c r="K105">
        <v>1.6</v>
      </c>
      <c r="L105">
        <v>4.0999999999999996</v>
      </c>
      <c r="M105">
        <v>52000</v>
      </c>
      <c r="N105">
        <v>2</v>
      </c>
      <c r="O105">
        <v>2018</v>
      </c>
      <c r="P105" t="str">
        <f>IF(Table1[[#This Row],[price]]=0,"Free","Paid")</f>
        <v>Free</v>
      </c>
      <c r="Q1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06" spans="1:17" x14ac:dyDescent="0.3">
      <c r="A106">
        <v>104</v>
      </c>
      <c r="B106" t="s">
        <v>172</v>
      </c>
      <c r="C106" t="s">
        <v>162</v>
      </c>
      <c r="D106">
        <v>4.5999999999999996</v>
      </c>
      <c r="E106">
        <v>4369</v>
      </c>
      <c r="F106">
        <v>100000</v>
      </c>
      <c r="G106">
        <v>0</v>
      </c>
      <c r="H106">
        <v>0</v>
      </c>
      <c r="I106" t="s">
        <v>16</v>
      </c>
      <c r="J106" t="s">
        <v>163</v>
      </c>
      <c r="K106">
        <v>1.9</v>
      </c>
      <c r="L106" t="s">
        <v>19</v>
      </c>
      <c r="M106">
        <v>14000</v>
      </c>
      <c r="N106">
        <v>7</v>
      </c>
      <c r="O106">
        <v>2018</v>
      </c>
      <c r="P106" t="str">
        <f>IF(Table1[[#This Row],[price]]=0,"Free","Paid")</f>
        <v>Free</v>
      </c>
      <c r="Q1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07" spans="1:17" x14ac:dyDescent="0.3">
      <c r="A107">
        <v>105</v>
      </c>
      <c r="B107" t="s">
        <v>173</v>
      </c>
      <c r="C107" t="s">
        <v>162</v>
      </c>
      <c r="D107">
        <v>4.3</v>
      </c>
      <c r="E107">
        <v>8572</v>
      </c>
      <c r="F107">
        <v>1000000</v>
      </c>
      <c r="G107">
        <v>0</v>
      </c>
      <c r="H107">
        <v>0</v>
      </c>
      <c r="I107" t="s">
        <v>16</v>
      </c>
      <c r="J107" t="s">
        <v>163</v>
      </c>
      <c r="K107" t="s">
        <v>71</v>
      </c>
      <c r="L107">
        <v>4</v>
      </c>
      <c r="M107">
        <v>25000</v>
      </c>
      <c r="N107">
        <v>5</v>
      </c>
      <c r="O107">
        <v>2018</v>
      </c>
      <c r="P107" t="str">
        <f>IF(Table1[[#This Row],[price]]=0,"Free","Paid")</f>
        <v>Free</v>
      </c>
      <c r="Q1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08" spans="1:17" x14ac:dyDescent="0.3">
      <c r="A108">
        <v>106</v>
      </c>
      <c r="B108" t="s">
        <v>174</v>
      </c>
      <c r="C108" t="s">
        <v>162</v>
      </c>
      <c r="D108">
        <v>4.7</v>
      </c>
      <c r="E108">
        <v>964</v>
      </c>
      <c r="F108">
        <v>50000</v>
      </c>
      <c r="G108">
        <v>0</v>
      </c>
      <c r="H108">
        <v>0</v>
      </c>
      <c r="I108" t="s">
        <v>16</v>
      </c>
      <c r="J108" t="s">
        <v>163</v>
      </c>
      <c r="K108">
        <v>4</v>
      </c>
      <c r="L108">
        <v>4.2</v>
      </c>
      <c r="M108">
        <v>9</v>
      </c>
      <c r="N108">
        <v>6</v>
      </c>
      <c r="O108">
        <v>2018</v>
      </c>
      <c r="P108" t="str">
        <f>IF(Table1[[#This Row],[price]]=0,"Free","Paid")</f>
        <v>Free</v>
      </c>
      <c r="Q1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9" spans="1:17" x14ac:dyDescent="0.3">
      <c r="A109">
        <v>107</v>
      </c>
      <c r="B109" t="s">
        <v>175</v>
      </c>
      <c r="C109" t="s">
        <v>162</v>
      </c>
      <c r="D109">
        <v>4.7</v>
      </c>
      <c r="E109">
        <v>42050</v>
      </c>
      <c r="F109">
        <v>1000000</v>
      </c>
      <c r="G109">
        <v>0</v>
      </c>
      <c r="H109">
        <v>0</v>
      </c>
      <c r="I109" t="s">
        <v>16</v>
      </c>
      <c r="J109" t="s">
        <v>163</v>
      </c>
      <c r="K109">
        <v>5.4</v>
      </c>
      <c r="L109">
        <v>5</v>
      </c>
      <c r="N109">
        <v>6</v>
      </c>
      <c r="O109">
        <v>2018</v>
      </c>
      <c r="P109" t="str">
        <f>IF(Table1[[#This Row],[price]]=0,"Free","Paid")</f>
        <v>Free</v>
      </c>
      <c r="Q1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0" spans="1:17" x14ac:dyDescent="0.3">
      <c r="A110">
        <v>108</v>
      </c>
      <c r="B110" t="s">
        <v>176</v>
      </c>
      <c r="C110" t="s">
        <v>162</v>
      </c>
      <c r="D110">
        <v>4.8</v>
      </c>
      <c r="E110">
        <v>104</v>
      </c>
      <c r="F110">
        <v>10000</v>
      </c>
      <c r="G110">
        <v>0</v>
      </c>
      <c r="H110">
        <v>0</v>
      </c>
      <c r="I110" t="s">
        <v>16</v>
      </c>
      <c r="J110" t="s">
        <v>163</v>
      </c>
      <c r="K110">
        <v>1.3</v>
      </c>
      <c r="L110" t="s">
        <v>19</v>
      </c>
      <c r="M110">
        <v>12000</v>
      </c>
      <c r="N110">
        <v>6</v>
      </c>
      <c r="O110">
        <v>2018</v>
      </c>
      <c r="P110" t="str">
        <f>IF(Table1[[#This Row],[price]]=0,"Free","Paid")</f>
        <v>Free</v>
      </c>
      <c r="Q1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11" spans="1:17" x14ac:dyDescent="0.3">
      <c r="A111">
        <v>109</v>
      </c>
      <c r="B111" t="s">
        <v>177</v>
      </c>
      <c r="C111" t="s">
        <v>162</v>
      </c>
      <c r="D111">
        <v>4.2</v>
      </c>
      <c r="E111">
        <v>17934</v>
      </c>
      <c r="F111">
        <v>1000000</v>
      </c>
      <c r="G111">
        <v>0</v>
      </c>
      <c r="H111">
        <v>0</v>
      </c>
      <c r="I111" t="s">
        <v>16</v>
      </c>
      <c r="J111" t="s">
        <v>163</v>
      </c>
      <c r="N111">
        <v>9</v>
      </c>
      <c r="O111">
        <v>2017</v>
      </c>
      <c r="P111" t="str">
        <f>IF(Table1[[#This Row],[price]]=0,"Free","Paid")</f>
        <v>Free</v>
      </c>
      <c r="Q1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2" spans="1:17" x14ac:dyDescent="0.3">
      <c r="A112">
        <v>110</v>
      </c>
      <c r="B112" t="s">
        <v>178</v>
      </c>
      <c r="C112" t="s">
        <v>162</v>
      </c>
      <c r="D112">
        <v>4.3</v>
      </c>
      <c r="E112">
        <v>601</v>
      </c>
      <c r="F112">
        <v>100000</v>
      </c>
      <c r="G112">
        <v>0</v>
      </c>
      <c r="H112">
        <v>0</v>
      </c>
      <c r="I112" t="s">
        <v>16</v>
      </c>
      <c r="J112" t="s">
        <v>163</v>
      </c>
      <c r="K112" t="s">
        <v>22</v>
      </c>
      <c r="L112">
        <v>4</v>
      </c>
      <c r="M112">
        <v>35000</v>
      </c>
      <c r="N112">
        <v>6</v>
      </c>
      <c r="O112">
        <v>2018</v>
      </c>
      <c r="P112" t="str">
        <f>IF(Table1[[#This Row],[price]]=0,"Free","Paid")</f>
        <v>Free</v>
      </c>
      <c r="Q1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13" spans="1:17" x14ac:dyDescent="0.3">
      <c r="A113">
        <v>111</v>
      </c>
      <c r="B113" t="s">
        <v>179</v>
      </c>
      <c r="C113" t="s">
        <v>162</v>
      </c>
      <c r="D113">
        <v>4.5</v>
      </c>
      <c r="E113">
        <v>36</v>
      </c>
      <c r="F113">
        <v>10000</v>
      </c>
      <c r="G113">
        <v>0</v>
      </c>
      <c r="H113">
        <v>0</v>
      </c>
      <c r="I113" t="s">
        <v>16</v>
      </c>
      <c r="J113" t="s">
        <v>163</v>
      </c>
      <c r="K113">
        <v>6</v>
      </c>
      <c r="L113">
        <v>4</v>
      </c>
      <c r="M113">
        <v>6.7</v>
      </c>
      <c r="N113">
        <v>7</v>
      </c>
      <c r="O113">
        <v>2018</v>
      </c>
      <c r="P113" t="str">
        <f>IF(Table1[[#This Row],[price]]=0,"Free","Paid")</f>
        <v>Free</v>
      </c>
      <c r="Q1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4" spans="1:17" x14ac:dyDescent="0.3">
      <c r="A114">
        <v>112</v>
      </c>
      <c r="B114" t="s">
        <v>180</v>
      </c>
      <c r="C114" t="s">
        <v>162</v>
      </c>
      <c r="D114">
        <v>4.0999999999999996</v>
      </c>
      <c r="E114">
        <v>187</v>
      </c>
      <c r="F114">
        <v>50000</v>
      </c>
      <c r="G114">
        <v>0</v>
      </c>
      <c r="H114">
        <v>0</v>
      </c>
      <c r="I114" t="s">
        <v>26</v>
      </c>
      <c r="J114" t="s">
        <v>163</v>
      </c>
      <c r="K114" t="s">
        <v>181</v>
      </c>
      <c r="L114" t="s">
        <v>19</v>
      </c>
      <c r="M114">
        <v>30000</v>
      </c>
      <c r="N114">
        <v>7</v>
      </c>
      <c r="O114">
        <v>2018</v>
      </c>
      <c r="P114" t="str">
        <f>IF(Table1[[#This Row],[price]]=0,"Free","Paid")</f>
        <v>Free</v>
      </c>
      <c r="Q1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15" spans="1:17" x14ac:dyDescent="0.3">
      <c r="A115">
        <v>113</v>
      </c>
      <c r="B115" t="s">
        <v>182</v>
      </c>
      <c r="C115" t="s">
        <v>162</v>
      </c>
      <c r="E115">
        <v>182</v>
      </c>
      <c r="F115">
        <v>100000</v>
      </c>
      <c r="G115">
        <v>0</v>
      </c>
      <c r="H115">
        <v>0</v>
      </c>
      <c r="I115" t="s">
        <v>54</v>
      </c>
      <c r="J115" t="s">
        <v>163</v>
      </c>
      <c r="K115">
        <v>8</v>
      </c>
      <c r="L115">
        <v>3</v>
      </c>
      <c r="M115">
        <v>5.7</v>
      </c>
      <c r="N115">
        <v>9</v>
      </c>
      <c r="O115">
        <v>2017</v>
      </c>
      <c r="P115" t="str">
        <f>IF(Table1[[#This Row],[price]]=0,"Free","Paid")</f>
        <v>Free</v>
      </c>
      <c r="Q1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6" spans="1:17" x14ac:dyDescent="0.3">
      <c r="A116">
        <v>114</v>
      </c>
      <c r="B116" t="s">
        <v>183</v>
      </c>
      <c r="C116" t="s">
        <v>162</v>
      </c>
      <c r="D116">
        <v>4.2</v>
      </c>
      <c r="E116">
        <v>30</v>
      </c>
      <c r="F116">
        <v>10000</v>
      </c>
      <c r="G116">
        <v>0</v>
      </c>
      <c r="H116">
        <v>0</v>
      </c>
      <c r="I116" t="s">
        <v>16</v>
      </c>
      <c r="J116" t="s">
        <v>163</v>
      </c>
      <c r="K116" t="s">
        <v>184</v>
      </c>
      <c r="L116" t="s">
        <v>19</v>
      </c>
      <c r="M116">
        <v>2.9</v>
      </c>
      <c r="N116">
        <v>4</v>
      </c>
      <c r="O116">
        <v>2018</v>
      </c>
      <c r="P116" t="str">
        <f>IF(Table1[[#This Row],[price]]=0,"Free","Paid")</f>
        <v>Free</v>
      </c>
      <c r="Q1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7" spans="1:17" x14ac:dyDescent="0.3">
      <c r="A117">
        <v>115</v>
      </c>
      <c r="B117" t="s">
        <v>185</v>
      </c>
      <c r="C117" t="s">
        <v>162</v>
      </c>
      <c r="D117">
        <v>4.5</v>
      </c>
      <c r="E117">
        <v>134</v>
      </c>
      <c r="F117">
        <v>10000</v>
      </c>
      <c r="G117">
        <v>0</v>
      </c>
      <c r="H117">
        <v>0</v>
      </c>
      <c r="I117" t="s">
        <v>16</v>
      </c>
      <c r="J117" t="s">
        <v>163</v>
      </c>
      <c r="K117">
        <v>1.2</v>
      </c>
      <c r="L117" t="s">
        <v>19</v>
      </c>
      <c r="M117">
        <v>17000</v>
      </c>
      <c r="N117">
        <v>3</v>
      </c>
      <c r="O117">
        <v>2018</v>
      </c>
      <c r="P117" t="str">
        <f>IF(Table1[[#This Row],[price]]=0,"Free","Paid")</f>
        <v>Free</v>
      </c>
      <c r="Q1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18" spans="1:17" x14ac:dyDescent="0.3">
      <c r="A118">
        <v>116</v>
      </c>
      <c r="B118" t="s">
        <v>186</v>
      </c>
      <c r="C118" t="s">
        <v>162</v>
      </c>
      <c r="D118">
        <v>4.4000000000000004</v>
      </c>
      <c r="E118">
        <v>74</v>
      </c>
      <c r="F118">
        <v>10000</v>
      </c>
      <c r="G118">
        <v>0</v>
      </c>
      <c r="H118">
        <v>0</v>
      </c>
      <c r="I118" t="s">
        <v>16</v>
      </c>
      <c r="J118" t="s">
        <v>163</v>
      </c>
      <c r="K118" t="s">
        <v>187</v>
      </c>
      <c r="L118" t="s">
        <v>19</v>
      </c>
      <c r="M118">
        <v>2.9</v>
      </c>
      <c r="N118">
        <v>4</v>
      </c>
      <c r="O118">
        <v>2018</v>
      </c>
      <c r="P118" t="str">
        <f>IF(Table1[[#This Row],[price]]=0,"Free","Paid")</f>
        <v>Free</v>
      </c>
      <c r="Q1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9" spans="1:17" x14ac:dyDescent="0.3">
      <c r="A119">
        <v>117</v>
      </c>
      <c r="B119" t="s">
        <v>188</v>
      </c>
      <c r="C119" t="s">
        <v>162</v>
      </c>
      <c r="D119">
        <v>4</v>
      </c>
      <c r="E119">
        <v>113715</v>
      </c>
      <c r="F119">
        <v>10000000</v>
      </c>
      <c r="G119">
        <v>0</v>
      </c>
      <c r="H119">
        <v>0</v>
      </c>
      <c r="I119" t="s">
        <v>16</v>
      </c>
      <c r="J119" t="s">
        <v>163</v>
      </c>
      <c r="N119">
        <v>8</v>
      </c>
      <c r="O119">
        <v>2017</v>
      </c>
      <c r="P119" t="str">
        <f>IF(Table1[[#This Row],[price]]=0,"Free","Paid")</f>
        <v>Free</v>
      </c>
      <c r="Q1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0" spans="1:17" x14ac:dyDescent="0.3">
      <c r="A120">
        <v>118</v>
      </c>
      <c r="B120" t="s">
        <v>189</v>
      </c>
      <c r="C120" t="s">
        <v>162</v>
      </c>
      <c r="D120">
        <v>4.0999999999999996</v>
      </c>
      <c r="E120">
        <v>3595</v>
      </c>
      <c r="F120">
        <v>500000</v>
      </c>
      <c r="G120">
        <v>0</v>
      </c>
      <c r="H120">
        <v>0</v>
      </c>
      <c r="I120" t="s">
        <v>16</v>
      </c>
      <c r="J120" t="s">
        <v>163</v>
      </c>
      <c r="L120">
        <v>4</v>
      </c>
      <c r="N120">
        <v>5</v>
      </c>
      <c r="O120">
        <v>2018</v>
      </c>
      <c r="P120" t="str">
        <f>IF(Table1[[#This Row],[price]]=0,"Free","Paid")</f>
        <v>Free</v>
      </c>
      <c r="Q1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1" spans="1:17" x14ac:dyDescent="0.3">
      <c r="A121">
        <v>119</v>
      </c>
      <c r="B121" t="s">
        <v>190</v>
      </c>
      <c r="C121" t="s">
        <v>162</v>
      </c>
      <c r="D121">
        <v>4.0999999999999996</v>
      </c>
      <c r="E121">
        <v>9315</v>
      </c>
      <c r="F121">
        <v>1000000</v>
      </c>
      <c r="G121">
        <v>0</v>
      </c>
      <c r="H121">
        <v>0</v>
      </c>
      <c r="I121" t="s">
        <v>16</v>
      </c>
      <c r="J121" t="s">
        <v>163</v>
      </c>
      <c r="K121" t="s">
        <v>191</v>
      </c>
      <c r="L121">
        <v>4</v>
      </c>
      <c r="M121">
        <v>2.6</v>
      </c>
      <c r="N121">
        <v>11</v>
      </c>
      <c r="O121">
        <v>2017</v>
      </c>
      <c r="P121" t="str">
        <f>IF(Table1[[#This Row],[price]]=0,"Free","Paid")</f>
        <v>Free</v>
      </c>
      <c r="Q1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2" spans="1:17" x14ac:dyDescent="0.3">
      <c r="A122">
        <v>120</v>
      </c>
      <c r="B122" t="s">
        <v>192</v>
      </c>
      <c r="C122" t="s">
        <v>162</v>
      </c>
      <c r="D122">
        <v>4.4000000000000004</v>
      </c>
      <c r="E122">
        <v>75</v>
      </c>
      <c r="F122">
        <v>50000</v>
      </c>
      <c r="G122">
        <v>0</v>
      </c>
      <c r="H122">
        <v>0</v>
      </c>
      <c r="I122" t="s">
        <v>16</v>
      </c>
      <c r="J122" t="s">
        <v>163</v>
      </c>
      <c r="K122" t="s">
        <v>18</v>
      </c>
      <c r="L122" t="s">
        <v>19</v>
      </c>
      <c r="M122">
        <v>4.2</v>
      </c>
      <c r="N122">
        <v>10</v>
      </c>
      <c r="O122">
        <v>2017</v>
      </c>
      <c r="P122" t="str">
        <f>IF(Table1[[#This Row],[price]]=0,"Free","Paid")</f>
        <v>Free</v>
      </c>
      <c r="Q1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3" spans="1:17" x14ac:dyDescent="0.3">
      <c r="A123">
        <v>121</v>
      </c>
      <c r="B123" t="s">
        <v>193</v>
      </c>
      <c r="C123" t="s">
        <v>162</v>
      </c>
      <c r="D123">
        <v>4.5999999999999996</v>
      </c>
      <c r="E123">
        <v>38</v>
      </c>
      <c r="F123">
        <v>10000</v>
      </c>
      <c r="G123">
        <v>0</v>
      </c>
      <c r="H123">
        <v>0</v>
      </c>
      <c r="I123" t="s">
        <v>16</v>
      </c>
      <c r="J123" t="s">
        <v>163</v>
      </c>
      <c r="K123">
        <v>1</v>
      </c>
      <c r="L123">
        <v>4</v>
      </c>
      <c r="M123">
        <v>7.1</v>
      </c>
      <c r="N123">
        <v>5</v>
      </c>
      <c r="O123">
        <v>2018</v>
      </c>
      <c r="P123" t="str">
        <f>IF(Table1[[#This Row],[price]]=0,"Free","Paid")</f>
        <v>Free</v>
      </c>
      <c r="Q1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4" spans="1:17" x14ac:dyDescent="0.3">
      <c r="A124">
        <v>122</v>
      </c>
      <c r="B124" t="s">
        <v>194</v>
      </c>
      <c r="C124" t="s">
        <v>162</v>
      </c>
      <c r="D124">
        <v>4.5</v>
      </c>
      <c r="E124">
        <v>26834</v>
      </c>
      <c r="F124">
        <v>1000000</v>
      </c>
      <c r="G124">
        <v>0</v>
      </c>
      <c r="H124">
        <v>0</v>
      </c>
      <c r="I124" t="s">
        <v>16</v>
      </c>
      <c r="J124" t="s">
        <v>163</v>
      </c>
      <c r="K124">
        <v>18.5</v>
      </c>
      <c r="L124">
        <v>5</v>
      </c>
      <c r="M124">
        <v>57000</v>
      </c>
      <c r="N124">
        <v>7</v>
      </c>
      <c r="O124">
        <v>2018</v>
      </c>
      <c r="P124" t="str">
        <f>IF(Table1[[#This Row],[price]]=0,"Free","Paid")</f>
        <v>Free</v>
      </c>
      <c r="Q1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25" spans="1:17" x14ac:dyDescent="0.3">
      <c r="A125">
        <v>123</v>
      </c>
      <c r="B125" t="s">
        <v>195</v>
      </c>
      <c r="C125" t="s">
        <v>162</v>
      </c>
      <c r="E125">
        <v>119</v>
      </c>
      <c r="F125">
        <v>50000</v>
      </c>
      <c r="G125">
        <v>0</v>
      </c>
      <c r="H125">
        <v>0</v>
      </c>
      <c r="I125" t="s">
        <v>16</v>
      </c>
      <c r="J125" t="s">
        <v>163</v>
      </c>
      <c r="K125">
        <v>1.3</v>
      </c>
      <c r="L125">
        <v>4.0999999999999996</v>
      </c>
      <c r="M125">
        <v>3.7</v>
      </c>
      <c r="N125">
        <v>7</v>
      </c>
      <c r="O125">
        <v>2018</v>
      </c>
      <c r="P125" t="str">
        <f>IF(Table1[[#This Row],[price]]=0,"Free","Paid")</f>
        <v>Free</v>
      </c>
      <c r="Q1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6" spans="1:17" x14ac:dyDescent="0.3">
      <c r="A126">
        <v>124</v>
      </c>
      <c r="B126" t="s">
        <v>196</v>
      </c>
      <c r="C126" t="s">
        <v>162</v>
      </c>
      <c r="D126">
        <v>3.9</v>
      </c>
      <c r="E126">
        <v>2277</v>
      </c>
      <c r="F126">
        <v>500000</v>
      </c>
      <c r="G126">
        <v>0</v>
      </c>
      <c r="H126">
        <v>0</v>
      </c>
      <c r="I126" t="s">
        <v>16</v>
      </c>
      <c r="J126" t="s">
        <v>163</v>
      </c>
      <c r="K126" t="s">
        <v>71</v>
      </c>
      <c r="L126" t="s">
        <v>19</v>
      </c>
      <c r="M126">
        <v>22000</v>
      </c>
      <c r="N126">
        <v>7</v>
      </c>
      <c r="O126">
        <v>2018</v>
      </c>
      <c r="P126" t="str">
        <f>IF(Table1[[#This Row],[price]]=0,"Free","Paid")</f>
        <v>Free</v>
      </c>
      <c r="Q1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27" spans="1:17" x14ac:dyDescent="0.3">
      <c r="A127">
        <v>125</v>
      </c>
      <c r="B127" t="s">
        <v>197</v>
      </c>
      <c r="C127" t="s">
        <v>162</v>
      </c>
      <c r="D127">
        <v>4.4000000000000004</v>
      </c>
      <c r="E127">
        <v>2280</v>
      </c>
      <c r="F127">
        <v>500000</v>
      </c>
      <c r="G127">
        <v>0</v>
      </c>
      <c r="H127">
        <v>0</v>
      </c>
      <c r="I127" t="s">
        <v>16</v>
      </c>
      <c r="J127" t="s">
        <v>163</v>
      </c>
      <c r="K127" t="s">
        <v>71</v>
      </c>
      <c r="L127">
        <v>4</v>
      </c>
      <c r="M127">
        <v>24000</v>
      </c>
      <c r="N127">
        <v>5</v>
      </c>
      <c r="O127">
        <v>2018</v>
      </c>
      <c r="P127" t="str">
        <f>IF(Table1[[#This Row],[price]]=0,"Free","Paid")</f>
        <v>Free</v>
      </c>
      <c r="Q1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28" spans="1:17" x14ac:dyDescent="0.3">
      <c r="A128">
        <v>126</v>
      </c>
      <c r="B128" t="s">
        <v>198</v>
      </c>
      <c r="C128" t="s">
        <v>162</v>
      </c>
      <c r="E128">
        <v>654</v>
      </c>
      <c r="F128">
        <v>100000</v>
      </c>
      <c r="G128">
        <v>0</v>
      </c>
      <c r="H128">
        <v>0</v>
      </c>
      <c r="I128" t="s">
        <v>26</v>
      </c>
      <c r="J128" t="s">
        <v>163</v>
      </c>
      <c r="K128">
        <v>1.1499999999999999</v>
      </c>
      <c r="L128">
        <v>4.0999999999999996</v>
      </c>
      <c r="M128">
        <v>7.4</v>
      </c>
      <c r="N128">
        <v>7</v>
      </c>
      <c r="O128">
        <v>2018</v>
      </c>
      <c r="P128" t="str">
        <f>IF(Table1[[#This Row],[price]]=0,"Free","Paid")</f>
        <v>Free</v>
      </c>
      <c r="Q1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9" spans="1:17" x14ac:dyDescent="0.3">
      <c r="A129">
        <v>127</v>
      </c>
      <c r="B129" t="s">
        <v>199</v>
      </c>
      <c r="C129" t="s">
        <v>162</v>
      </c>
      <c r="D129">
        <v>4.5999999999999996</v>
      </c>
      <c r="E129">
        <v>184</v>
      </c>
      <c r="F129">
        <v>10000</v>
      </c>
      <c r="G129">
        <v>0</v>
      </c>
      <c r="H129">
        <v>0</v>
      </c>
      <c r="I129" t="s">
        <v>16</v>
      </c>
      <c r="J129" t="s">
        <v>163</v>
      </c>
      <c r="K129">
        <v>1.5</v>
      </c>
      <c r="L129">
        <v>4.0999999999999996</v>
      </c>
      <c r="M129">
        <v>21000</v>
      </c>
      <c r="N129">
        <v>7</v>
      </c>
      <c r="O129">
        <v>2018</v>
      </c>
      <c r="P129" t="str">
        <f>IF(Table1[[#This Row],[price]]=0,"Free","Paid")</f>
        <v>Free</v>
      </c>
      <c r="Q1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30" spans="1:17" x14ac:dyDescent="0.3">
      <c r="A130">
        <v>128</v>
      </c>
      <c r="B130" t="s">
        <v>200</v>
      </c>
      <c r="C130" t="s">
        <v>162</v>
      </c>
      <c r="D130">
        <v>3.8</v>
      </c>
      <c r="E130">
        <v>9</v>
      </c>
      <c r="F130">
        <v>5000</v>
      </c>
      <c r="G130">
        <v>0</v>
      </c>
      <c r="H130">
        <v>0</v>
      </c>
      <c r="I130" t="s">
        <v>16</v>
      </c>
      <c r="J130" t="s">
        <v>163</v>
      </c>
      <c r="K130">
        <v>1</v>
      </c>
      <c r="L130">
        <v>4</v>
      </c>
      <c r="M130">
        <v>3.4</v>
      </c>
      <c r="N130">
        <v>6</v>
      </c>
      <c r="O130">
        <v>2018</v>
      </c>
      <c r="P130" t="str">
        <f>IF(Table1[[#This Row],[price]]=0,"Free","Paid")</f>
        <v>Free</v>
      </c>
      <c r="Q1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31" spans="1:17" x14ac:dyDescent="0.3">
      <c r="A131">
        <v>129</v>
      </c>
      <c r="B131" t="s">
        <v>201</v>
      </c>
      <c r="C131" t="s">
        <v>162</v>
      </c>
      <c r="E131">
        <v>77</v>
      </c>
      <c r="F131">
        <v>10000</v>
      </c>
      <c r="G131">
        <v>0</v>
      </c>
      <c r="H131">
        <v>0</v>
      </c>
      <c r="I131" t="s">
        <v>202</v>
      </c>
      <c r="J131" t="s">
        <v>163</v>
      </c>
      <c r="K131">
        <v>2</v>
      </c>
      <c r="L131">
        <v>2.2999999999999998</v>
      </c>
      <c r="M131">
        <v>2.9</v>
      </c>
      <c r="N131">
        <v>8</v>
      </c>
      <c r="O131">
        <v>2017</v>
      </c>
      <c r="P131" t="str">
        <f>IF(Table1[[#This Row],[price]]=0,"Free","Paid")</f>
        <v>Free</v>
      </c>
      <c r="Q1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32" spans="1:17" x14ac:dyDescent="0.3">
      <c r="A132">
        <v>130</v>
      </c>
      <c r="B132" t="s">
        <v>203</v>
      </c>
      <c r="C132" t="s">
        <v>162</v>
      </c>
      <c r="E132">
        <v>35</v>
      </c>
      <c r="F132">
        <v>10000</v>
      </c>
      <c r="G132">
        <v>0</v>
      </c>
      <c r="H132">
        <v>0</v>
      </c>
      <c r="I132" t="s">
        <v>54</v>
      </c>
      <c r="J132" t="s">
        <v>163</v>
      </c>
      <c r="K132">
        <v>2</v>
      </c>
      <c r="L132">
        <v>3</v>
      </c>
      <c r="M132">
        <v>3.1</v>
      </c>
      <c r="N132">
        <v>12</v>
      </c>
      <c r="O132">
        <v>2017</v>
      </c>
      <c r="P132" t="str">
        <f>IF(Table1[[#This Row],[price]]=0,"Free","Paid")</f>
        <v>Free</v>
      </c>
      <c r="Q1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33" spans="1:17" x14ac:dyDescent="0.3">
      <c r="A133">
        <v>131</v>
      </c>
      <c r="B133" t="s">
        <v>204</v>
      </c>
      <c r="C133" t="s">
        <v>162</v>
      </c>
      <c r="D133">
        <v>4</v>
      </c>
      <c r="E133">
        <v>364</v>
      </c>
      <c r="F133">
        <v>100000</v>
      </c>
      <c r="G133">
        <v>0</v>
      </c>
      <c r="H133">
        <v>0</v>
      </c>
      <c r="I133" t="s">
        <v>16</v>
      </c>
      <c r="J133" t="s">
        <v>163</v>
      </c>
      <c r="K133">
        <v>1.1000000000000001</v>
      </c>
      <c r="L133" t="s">
        <v>19</v>
      </c>
      <c r="M133">
        <v>6.4</v>
      </c>
      <c r="N133">
        <v>5</v>
      </c>
      <c r="O133">
        <v>2018</v>
      </c>
      <c r="P133" t="str">
        <f>IF(Table1[[#This Row],[price]]=0,"Free","Paid")</f>
        <v>Free</v>
      </c>
      <c r="Q1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34" spans="1:17" x14ac:dyDescent="0.3">
      <c r="A134">
        <v>132</v>
      </c>
      <c r="B134" t="s">
        <v>205</v>
      </c>
      <c r="C134" t="s">
        <v>162</v>
      </c>
      <c r="D134">
        <v>4.3</v>
      </c>
      <c r="E134">
        <v>18</v>
      </c>
      <c r="F134">
        <v>5000</v>
      </c>
      <c r="G134">
        <v>0</v>
      </c>
      <c r="H134">
        <v>0</v>
      </c>
      <c r="I134" t="s">
        <v>16</v>
      </c>
      <c r="J134" t="s">
        <v>163</v>
      </c>
      <c r="K134" t="s">
        <v>206</v>
      </c>
      <c r="L134" t="s">
        <v>19</v>
      </c>
      <c r="M134">
        <v>3.2</v>
      </c>
      <c r="N134">
        <v>6</v>
      </c>
      <c r="O134">
        <v>2018</v>
      </c>
      <c r="P134" t="str">
        <f>IF(Table1[[#This Row],[price]]=0,"Free","Paid")</f>
        <v>Free</v>
      </c>
      <c r="Q1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35" spans="1:17" x14ac:dyDescent="0.3">
      <c r="A135">
        <v>133</v>
      </c>
      <c r="B135" t="s">
        <v>207</v>
      </c>
      <c r="C135" t="s">
        <v>162</v>
      </c>
      <c r="D135">
        <v>4.5</v>
      </c>
      <c r="E135">
        <v>473</v>
      </c>
      <c r="F135">
        <v>100000</v>
      </c>
      <c r="G135">
        <v>0</v>
      </c>
      <c r="H135">
        <v>0</v>
      </c>
      <c r="I135" t="s">
        <v>202</v>
      </c>
      <c r="J135" t="s">
        <v>163</v>
      </c>
      <c r="K135" t="s">
        <v>208</v>
      </c>
      <c r="L135">
        <v>1.6</v>
      </c>
      <c r="M135">
        <v>8.1999999999999993</v>
      </c>
      <c r="N135">
        <v>3</v>
      </c>
      <c r="O135">
        <v>2017</v>
      </c>
      <c r="P135" t="str">
        <f>IF(Table1[[#This Row],[price]]=0,"Free","Paid")</f>
        <v>Free</v>
      </c>
      <c r="Q1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36" spans="1:17" x14ac:dyDescent="0.3">
      <c r="A136">
        <v>134</v>
      </c>
      <c r="B136" t="s">
        <v>209</v>
      </c>
      <c r="C136" t="s">
        <v>162</v>
      </c>
      <c r="E136">
        <v>30</v>
      </c>
      <c r="F136">
        <v>10000</v>
      </c>
      <c r="G136">
        <v>0</v>
      </c>
      <c r="H136">
        <v>0</v>
      </c>
      <c r="I136" t="s">
        <v>202</v>
      </c>
      <c r="J136" t="s">
        <v>163</v>
      </c>
      <c r="K136">
        <v>3</v>
      </c>
      <c r="L136">
        <v>3</v>
      </c>
      <c r="M136">
        <v>9.9</v>
      </c>
      <c r="N136">
        <v>1</v>
      </c>
      <c r="O136">
        <v>2018</v>
      </c>
      <c r="P136" t="str">
        <f>IF(Table1[[#This Row],[price]]=0,"Free","Paid")</f>
        <v>Free</v>
      </c>
      <c r="Q1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37" spans="1:17" x14ac:dyDescent="0.3">
      <c r="A137">
        <v>135</v>
      </c>
      <c r="B137" t="s">
        <v>210</v>
      </c>
      <c r="C137" t="s">
        <v>162</v>
      </c>
      <c r="D137">
        <v>4.0999999999999996</v>
      </c>
      <c r="E137">
        <v>66</v>
      </c>
      <c r="F137">
        <v>10000</v>
      </c>
      <c r="G137">
        <v>0</v>
      </c>
      <c r="H137">
        <v>0</v>
      </c>
      <c r="I137" t="s">
        <v>16</v>
      </c>
      <c r="J137" t="s">
        <v>163</v>
      </c>
      <c r="K137" t="s">
        <v>211</v>
      </c>
      <c r="L137" t="s">
        <v>19</v>
      </c>
      <c r="M137">
        <v>2.9</v>
      </c>
      <c r="N137">
        <v>4</v>
      </c>
      <c r="O137">
        <v>2018</v>
      </c>
      <c r="P137" t="str">
        <f>IF(Table1[[#This Row],[price]]=0,"Free","Paid")</f>
        <v>Free</v>
      </c>
      <c r="Q1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38" spans="1:17" x14ac:dyDescent="0.3">
      <c r="A138">
        <v>136</v>
      </c>
      <c r="B138" t="s">
        <v>212</v>
      </c>
      <c r="C138" t="s">
        <v>162</v>
      </c>
      <c r="D138">
        <v>3.7</v>
      </c>
      <c r="E138">
        <v>3871</v>
      </c>
      <c r="F138">
        <v>1000000</v>
      </c>
      <c r="G138">
        <v>0</v>
      </c>
      <c r="H138">
        <v>0</v>
      </c>
      <c r="I138" t="s">
        <v>16</v>
      </c>
      <c r="J138" t="s">
        <v>163</v>
      </c>
      <c r="K138" t="s">
        <v>213</v>
      </c>
      <c r="L138">
        <v>4</v>
      </c>
      <c r="M138">
        <v>23000</v>
      </c>
      <c r="N138">
        <v>7</v>
      </c>
      <c r="O138">
        <v>2018</v>
      </c>
      <c r="P138" t="str">
        <f>IF(Table1[[#This Row],[price]]=0,"Free","Paid")</f>
        <v>Free</v>
      </c>
      <c r="Q1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39" spans="1:17" x14ac:dyDescent="0.3">
      <c r="A139">
        <v>137</v>
      </c>
      <c r="B139" t="s">
        <v>214</v>
      </c>
      <c r="C139" t="s">
        <v>162</v>
      </c>
      <c r="D139">
        <v>4.7</v>
      </c>
      <c r="E139">
        <v>257</v>
      </c>
      <c r="F139">
        <v>50000</v>
      </c>
      <c r="G139">
        <v>0</v>
      </c>
      <c r="H139">
        <v>0</v>
      </c>
      <c r="I139" t="s">
        <v>16</v>
      </c>
      <c r="J139" t="s">
        <v>163</v>
      </c>
      <c r="K139">
        <v>1</v>
      </c>
      <c r="L139" t="s">
        <v>19</v>
      </c>
      <c r="M139">
        <v>4.5999999999999996</v>
      </c>
      <c r="N139">
        <v>8</v>
      </c>
      <c r="O139">
        <v>2017</v>
      </c>
      <c r="P139" t="str">
        <f>IF(Table1[[#This Row],[price]]=0,"Free","Paid")</f>
        <v>Free</v>
      </c>
      <c r="Q1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40" spans="1:17" x14ac:dyDescent="0.3">
      <c r="A140">
        <v>138</v>
      </c>
      <c r="B140" t="s">
        <v>215</v>
      </c>
      <c r="C140" t="s">
        <v>162</v>
      </c>
      <c r="D140">
        <v>4.2</v>
      </c>
      <c r="E140">
        <v>62</v>
      </c>
      <c r="F140">
        <v>10000</v>
      </c>
      <c r="G140">
        <v>0</v>
      </c>
      <c r="H140">
        <v>0</v>
      </c>
      <c r="I140" t="s">
        <v>16</v>
      </c>
      <c r="J140" t="s">
        <v>163</v>
      </c>
      <c r="K140" t="s">
        <v>216</v>
      </c>
      <c r="L140" t="s">
        <v>19</v>
      </c>
      <c r="M140">
        <v>3.1</v>
      </c>
      <c r="N140">
        <v>5</v>
      </c>
      <c r="O140">
        <v>2018</v>
      </c>
      <c r="P140" t="str">
        <f>IF(Table1[[#This Row],[price]]=0,"Free","Paid")</f>
        <v>Free</v>
      </c>
      <c r="Q1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41" spans="1:17" x14ac:dyDescent="0.3">
      <c r="A141">
        <v>139</v>
      </c>
      <c r="B141" t="s">
        <v>217</v>
      </c>
      <c r="C141" t="s">
        <v>218</v>
      </c>
      <c r="D141">
        <v>4.5999999999999996</v>
      </c>
      <c r="E141">
        <v>2914724</v>
      </c>
      <c r="F141">
        <v>100000000</v>
      </c>
      <c r="G141">
        <v>0</v>
      </c>
      <c r="H141">
        <v>0</v>
      </c>
      <c r="I141" t="s">
        <v>26</v>
      </c>
      <c r="J141" t="s">
        <v>219</v>
      </c>
      <c r="N141">
        <v>8</v>
      </c>
      <c r="O141">
        <v>2018</v>
      </c>
      <c r="P141" t="str">
        <f>IF(Table1[[#This Row],[price]]=0,"Free","Paid")</f>
        <v>Free</v>
      </c>
      <c r="Q1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42" spans="1:17" x14ac:dyDescent="0.3">
      <c r="A142">
        <v>140</v>
      </c>
      <c r="B142" t="s">
        <v>220</v>
      </c>
      <c r="C142" t="s">
        <v>218</v>
      </c>
      <c r="D142">
        <v>4.5</v>
      </c>
      <c r="E142">
        <v>1857</v>
      </c>
      <c r="F142">
        <v>50000</v>
      </c>
      <c r="G142">
        <v>0</v>
      </c>
      <c r="H142">
        <v>0</v>
      </c>
      <c r="I142" t="s">
        <v>16</v>
      </c>
      <c r="J142" t="s">
        <v>219</v>
      </c>
      <c r="K142" t="s">
        <v>221</v>
      </c>
      <c r="L142">
        <v>4.4000000000000004</v>
      </c>
      <c r="M142">
        <v>4.9000000000000004</v>
      </c>
      <c r="N142">
        <v>8</v>
      </c>
      <c r="O142">
        <v>2018</v>
      </c>
      <c r="P142" t="str">
        <f>IF(Table1[[#This Row],[price]]=0,"Free","Paid")</f>
        <v>Free</v>
      </c>
      <c r="Q1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43" spans="1:17" x14ac:dyDescent="0.3">
      <c r="A143">
        <v>141</v>
      </c>
      <c r="B143" t="s">
        <v>222</v>
      </c>
      <c r="C143" t="s">
        <v>218</v>
      </c>
      <c r="D143">
        <v>4.5999999999999996</v>
      </c>
      <c r="E143">
        <v>4478</v>
      </c>
      <c r="F143">
        <v>100000</v>
      </c>
      <c r="G143">
        <v>0</v>
      </c>
      <c r="H143">
        <v>0</v>
      </c>
      <c r="I143" t="s">
        <v>54</v>
      </c>
      <c r="J143" t="s">
        <v>219</v>
      </c>
      <c r="K143">
        <v>1.1000000000000001</v>
      </c>
      <c r="L143">
        <v>4</v>
      </c>
      <c r="M143">
        <v>9.5</v>
      </c>
      <c r="N143">
        <v>7</v>
      </c>
      <c r="O143">
        <v>2017</v>
      </c>
      <c r="P143" t="str">
        <f>IF(Table1[[#This Row],[price]]=0,"Free","Paid")</f>
        <v>Free</v>
      </c>
      <c r="Q1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44" spans="1:17" x14ac:dyDescent="0.3">
      <c r="A144">
        <v>142</v>
      </c>
      <c r="B144" t="s">
        <v>223</v>
      </c>
      <c r="C144" t="s">
        <v>218</v>
      </c>
      <c r="D144">
        <v>4.4000000000000004</v>
      </c>
      <c r="E144">
        <v>577550</v>
      </c>
      <c r="F144">
        <v>10000000</v>
      </c>
      <c r="G144">
        <v>0</v>
      </c>
      <c r="H144">
        <v>0</v>
      </c>
      <c r="I144" t="s">
        <v>16</v>
      </c>
      <c r="J144" t="s">
        <v>219</v>
      </c>
      <c r="N144">
        <v>8</v>
      </c>
      <c r="O144">
        <v>2018</v>
      </c>
      <c r="P144" t="str">
        <f>IF(Table1[[#This Row],[price]]=0,"Free","Paid")</f>
        <v>Free</v>
      </c>
      <c r="Q1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45" spans="1:17" x14ac:dyDescent="0.3">
      <c r="A145">
        <v>143</v>
      </c>
      <c r="B145" t="s">
        <v>224</v>
      </c>
      <c r="C145" t="s">
        <v>218</v>
      </c>
      <c r="D145">
        <v>4.2</v>
      </c>
      <c r="E145">
        <v>814080</v>
      </c>
      <c r="F145">
        <v>100000000</v>
      </c>
      <c r="G145">
        <v>0</v>
      </c>
      <c r="H145">
        <v>0</v>
      </c>
      <c r="I145" t="s">
        <v>26</v>
      </c>
      <c r="J145" t="s">
        <v>219</v>
      </c>
      <c r="N145">
        <v>7</v>
      </c>
      <c r="O145">
        <v>2018</v>
      </c>
      <c r="P145" t="str">
        <f>IF(Table1[[#This Row],[price]]=0,"Free","Paid")</f>
        <v>Free</v>
      </c>
      <c r="Q1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46" spans="1:17" x14ac:dyDescent="0.3">
      <c r="A146">
        <v>144</v>
      </c>
      <c r="B146" t="s">
        <v>225</v>
      </c>
      <c r="C146" t="s">
        <v>218</v>
      </c>
      <c r="D146">
        <v>4.5</v>
      </c>
      <c r="E146">
        <v>246315</v>
      </c>
      <c r="F146">
        <v>10000000</v>
      </c>
      <c r="G146">
        <v>0</v>
      </c>
      <c r="H146">
        <v>0</v>
      </c>
      <c r="I146" t="s">
        <v>16</v>
      </c>
      <c r="J146" t="s">
        <v>219</v>
      </c>
      <c r="L146">
        <v>1.5</v>
      </c>
      <c r="N146">
        <v>7</v>
      </c>
      <c r="O146">
        <v>2015</v>
      </c>
      <c r="P146" t="str">
        <f>IF(Table1[[#This Row],[price]]=0,"Free","Paid")</f>
        <v>Free</v>
      </c>
      <c r="Q1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47" spans="1:17" x14ac:dyDescent="0.3">
      <c r="A147">
        <v>145</v>
      </c>
      <c r="B147" t="s">
        <v>226</v>
      </c>
      <c r="C147" t="s">
        <v>218</v>
      </c>
      <c r="D147">
        <v>4.5</v>
      </c>
      <c r="E147">
        <v>454060</v>
      </c>
      <c r="F147">
        <v>10000000</v>
      </c>
      <c r="G147">
        <v>0</v>
      </c>
      <c r="H147">
        <v>0</v>
      </c>
      <c r="I147" t="s">
        <v>16</v>
      </c>
      <c r="J147" t="s">
        <v>219</v>
      </c>
      <c r="N147">
        <v>5</v>
      </c>
      <c r="O147">
        <v>2018</v>
      </c>
      <c r="P147" t="str">
        <f>IF(Table1[[#This Row],[price]]=0,"Free","Paid")</f>
        <v>Free</v>
      </c>
      <c r="Q1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48" spans="1:17" x14ac:dyDescent="0.3">
      <c r="A148">
        <v>146</v>
      </c>
      <c r="B148" t="s">
        <v>227</v>
      </c>
      <c r="C148" t="s">
        <v>218</v>
      </c>
      <c r="D148">
        <v>4.5</v>
      </c>
      <c r="E148">
        <v>155446</v>
      </c>
      <c r="F148">
        <v>10000000</v>
      </c>
      <c r="G148">
        <v>0</v>
      </c>
      <c r="H148">
        <v>0</v>
      </c>
      <c r="I148" t="s">
        <v>26</v>
      </c>
      <c r="J148" t="s">
        <v>219</v>
      </c>
      <c r="N148">
        <v>4</v>
      </c>
      <c r="O148">
        <v>2018</v>
      </c>
      <c r="P148" t="str">
        <f>IF(Table1[[#This Row],[price]]=0,"Free","Paid")</f>
        <v>Free</v>
      </c>
      <c r="Q1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49" spans="1:17" x14ac:dyDescent="0.3">
      <c r="A149">
        <v>147</v>
      </c>
      <c r="B149" t="s">
        <v>228</v>
      </c>
      <c r="C149" t="s">
        <v>218</v>
      </c>
      <c r="D149">
        <v>4.5</v>
      </c>
      <c r="E149">
        <v>418</v>
      </c>
      <c r="F149">
        <v>100000</v>
      </c>
      <c r="G149">
        <v>0</v>
      </c>
      <c r="H149">
        <v>0</v>
      </c>
      <c r="I149" t="s">
        <v>16</v>
      </c>
      <c r="J149" t="s">
        <v>219</v>
      </c>
      <c r="K149">
        <v>2.1</v>
      </c>
      <c r="L149">
        <v>4.0999999999999996</v>
      </c>
      <c r="M149">
        <v>4.2</v>
      </c>
      <c r="N149">
        <v>3</v>
      </c>
      <c r="O149">
        <v>2018</v>
      </c>
      <c r="P149" t="str">
        <f>IF(Table1[[#This Row],[price]]=0,"Free","Paid")</f>
        <v>Free</v>
      </c>
      <c r="Q1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50" spans="1:17" x14ac:dyDescent="0.3">
      <c r="A150">
        <v>148</v>
      </c>
      <c r="B150" t="s">
        <v>229</v>
      </c>
      <c r="C150" t="s">
        <v>218</v>
      </c>
      <c r="D150">
        <v>4.4000000000000004</v>
      </c>
      <c r="E150">
        <v>22486</v>
      </c>
      <c r="F150">
        <v>1000000</v>
      </c>
      <c r="G150">
        <v>0</v>
      </c>
      <c r="H150">
        <v>0</v>
      </c>
      <c r="I150" t="s">
        <v>26</v>
      </c>
      <c r="J150" t="s">
        <v>219</v>
      </c>
      <c r="K150" t="s">
        <v>230</v>
      </c>
      <c r="L150">
        <v>4</v>
      </c>
      <c r="M150">
        <v>5.4</v>
      </c>
      <c r="N150">
        <v>6</v>
      </c>
      <c r="O150">
        <v>2018</v>
      </c>
      <c r="P150" t="str">
        <f>IF(Table1[[#This Row],[price]]=0,"Free","Paid")</f>
        <v>Free</v>
      </c>
      <c r="Q1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51" spans="1:17" x14ac:dyDescent="0.3">
      <c r="A151">
        <v>149</v>
      </c>
      <c r="B151" t="s">
        <v>231</v>
      </c>
      <c r="C151" t="s">
        <v>218</v>
      </c>
      <c r="D151">
        <v>4.5</v>
      </c>
      <c r="E151">
        <v>203130</v>
      </c>
      <c r="F151">
        <v>10000000</v>
      </c>
      <c r="G151">
        <v>0</v>
      </c>
      <c r="H151">
        <v>0</v>
      </c>
      <c r="I151" t="s">
        <v>16</v>
      </c>
      <c r="J151" t="s">
        <v>219</v>
      </c>
      <c r="N151">
        <v>6</v>
      </c>
      <c r="O151">
        <v>2018</v>
      </c>
      <c r="P151" t="str">
        <f>IF(Table1[[#This Row],[price]]=0,"Free","Paid")</f>
        <v>Free</v>
      </c>
      <c r="Q1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52" spans="1:17" x14ac:dyDescent="0.3">
      <c r="A152">
        <v>150</v>
      </c>
      <c r="B152" t="s">
        <v>232</v>
      </c>
      <c r="C152" t="s">
        <v>218</v>
      </c>
      <c r="D152">
        <v>4.5999999999999996</v>
      </c>
      <c r="E152">
        <v>1435</v>
      </c>
      <c r="F152">
        <v>500000</v>
      </c>
      <c r="G152">
        <v>0</v>
      </c>
      <c r="H152">
        <v>0</v>
      </c>
      <c r="I152" t="s">
        <v>16</v>
      </c>
      <c r="J152" t="s">
        <v>219</v>
      </c>
      <c r="K152">
        <v>1</v>
      </c>
      <c r="L152">
        <v>4</v>
      </c>
      <c r="M152">
        <v>2.8</v>
      </c>
      <c r="N152">
        <v>1</v>
      </c>
      <c r="O152">
        <v>2018</v>
      </c>
      <c r="P152" t="str">
        <f>IF(Table1[[#This Row],[price]]=0,"Free","Paid")</f>
        <v>Free</v>
      </c>
      <c r="Q1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53" spans="1:17" x14ac:dyDescent="0.3">
      <c r="A153">
        <v>151</v>
      </c>
      <c r="B153" t="s">
        <v>233</v>
      </c>
      <c r="C153" t="s">
        <v>218</v>
      </c>
      <c r="D153">
        <v>4.8</v>
      </c>
      <c r="E153">
        <v>116507</v>
      </c>
      <c r="F153">
        <v>1000000</v>
      </c>
      <c r="G153">
        <v>0</v>
      </c>
      <c r="H153">
        <v>0</v>
      </c>
      <c r="I153" t="s">
        <v>26</v>
      </c>
      <c r="J153" t="s">
        <v>219</v>
      </c>
      <c r="K153" t="s">
        <v>234</v>
      </c>
      <c r="L153" t="s">
        <v>19</v>
      </c>
      <c r="M153">
        <v>5</v>
      </c>
      <c r="N153">
        <v>8</v>
      </c>
      <c r="O153">
        <v>2018</v>
      </c>
      <c r="P153" t="str">
        <f>IF(Table1[[#This Row],[price]]=0,"Free","Paid")</f>
        <v>Free</v>
      </c>
      <c r="Q1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54" spans="1:17" x14ac:dyDescent="0.3">
      <c r="A154">
        <v>152</v>
      </c>
      <c r="B154" t="s">
        <v>235</v>
      </c>
      <c r="C154" t="s">
        <v>218</v>
      </c>
      <c r="D154">
        <v>3.9</v>
      </c>
      <c r="E154">
        <v>1433233</v>
      </c>
      <c r="F154">
        <v>1000000000</v>
      </c>
      <c r="G154">
        <v>0</v>
      </c>
      <c r="H154">
        <v>0</v>
      </c>
      <c r="I154" t="s">
        <v>26</v>
      </c>
      <c r="J154" t="s">
        <v>219</v>
      </c>
      <c r="N154">
        <v>8</v>
      </c>
      <c r="O154">
        <v>2018</v>
      </c>
      <c r="P154" t="str">
        <f>IF(Table1[[#This Row],[price]]=0,"Free","Paid")</f>
        <v>Free</v>
      </c>
      <c r="Q1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55" spans="1:17" x14ac:dyDescent="0.3">
      <c r="A155">
        <v>153</v>
      </c>
      <c r="B155" t="s">
        <v>236</v>
      </c>
      <c r="C155" t="s">
        <v>218</v>
      </c>
      <c r="D155">
        <v>4.5999999999999996</v>
      </c>
      <c r="E155">
        <v>90468</v>
      </c>
      <c r="F155">
        <v>5000000</v>
      </c>
      <c r="G155">
        <v>0</v>
      </c>
      <c r="H155">
        <v>0</v>
      </c>
      <c r="I155" t="s">
        <v>16</v>
      </c>
      <c r="J155" t="s">
        <v>219</v>
      </c>
      <c r="K155">
        <v>1.9118052699999999</v>
      </c>
      <c r="L155">
        <v>2.2999999999999998</v>
      </c>
      <c r="M155">
        <v>5.9</v>
      </c>
      <c r="N155">
        <v>5</v>
      </c>
      <c r="O155">
        <v>2018</v>
      </c>
      <c r="P155" t="str">
        <f>IF(Table1[[#This Row],[price]]=0,"Free","Paid")</f>
        <v>Free</v>
      </c>
      <c r="Q1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56" spans="1:17" x14ac:dyDescent="0.3">
      <c r="A156">
        <v>154</v>
      </c>
      <c r="B156" t="s">
        <v>237</v>
      </c>
      <c r="C156" t="s">
        <v>218</v>
      </c>
      <c r="D156">
        <v>4.2</v>
      </c>
      <c r="E156">
        <v>860</v>
      </c>
      <c r="F156">
        <v>100000</v>
      </c>
      <c r="G156">
        <v>0</v>
      </c>
      <c r="H156">
        <v>0</v>
      </c>
      <c r="I156" t="s">
        <v>16</v>
      </c>
      <c r="J156" t="s">
        <v>219</v>
      </c>
      <c r="K156">
        <v>1</v>
      </c>
      <c r="L156" t="s">
        <v>19</v>
      </c>
      <c r="M156">
        <v>13000</v>
      </c>
      <c r="N156">
        <v>7</v>
      </c>
      <c r="O156">
        <v>2018</v>
      </c>
      <c r="P156" t="str">
        <f>IF(Table1[[#This Row],[price]]=0,"Free","Paid")</f>
        <v>Free</v>
      </c>
      <c r="Q1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57" spans="1:17" x14ac:dyDescent="0.3">
      <c r="A157">
        <v>155</v>
      </c>
      <c r="B157" t="s">
        <v>238</v>
      </c>
      <c r="C157" t="s">
        <v>218</v>
      </c>
      <c r="D157">
        <v>4.0999999999999996</v>
      </c>
      <c r="E157">
        <v>363934</v>
      </c>
      <c r="F157">
        <v>10000000</v>
      </c>
      <c r="G157">
        <v>0</v>
      </c>
      <c r="H157">
        <v>0</v>
      </c>
      <c r="I157" t="s">
        <v>16</v>
      </c>
      <c r="J157" t="s">
        <v>219</v>
      </c>
      <c r="K157" t="s">
        <v>239</v>
      </c>
      <c r="L157">
        <v>4.0999999999999996</v>
      </c>
      <c r="M157">
        <v>7.1</v>
      </c>
      <c r="N157">
        <v>7</v>
      </c>
      <c r="O157">
        <v>2018</v>
      </c>
      <c r="P157" t="str">
        <f>IF(Table1[[#This Row],[price]]=0,"Free","Paid")</f>
        <v>Free</v>
      </c>
      <c r="Q1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58" spans="1:17" x14ac:dyDescent="0.3">
      <c r="A158">
        <v>156</v>
      </c>
      <c r="B158" t="s">
        <v>240</v>
      </c>
      <c r="C158" t="s">
        <v>218</v>
      </c>
      <c r="D158">
        <v>4.7</v>
      </c>
      <c r="E158">
        <v>967</v>
      </c>
      <c r="F158">
        <v>500000</v>
      </c>
      <c r="G158">
        <v>0</v>
      </c>
      <c r="H158">
        <v>0</v>
      </c>
      <c r="I158" t="s">
        <v>16</v>
      </c>
      <c r="J158" t="s">
        <v>219</v>
      </c>
      <c r="K158" t="s">
        <v>241</v>
      </c>
      <c r="L158" t="s">
        <v>19</v>
      </c>
      <c r="M158">
        <v>6.7</v>
      </c>
      <c r="N158">
        <v>8</v>
      </c>
      <c r="O158">
        <v>2018</v>
      </c>
      <c r="P158" t="str">
        <f>IF(Table1[[#This Row],[price]]=0,"Free","Paid")</f>
        <v>Free</v>
      </c>
      <c r="Q1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59" spans="1:17" x14ac:dyDescent="0.3">
      <c r="A159">
        <v>157</v>
      </c>
      <c r="B159" t="s">
        <v>242</v>
      </c>
      <c r="C159" t="s">
        <v>218</v>
      </c>
      <c r="D159">
        <v>4.2</v>
      </c>
      <c r="E159">
        <v>87873</v>
      </c>
      <c r="F159">
        <v>10000000</v>
      </c>
      <c r="G159">
        <v>0</v>
      </c>
      <c r="H159">
        <v>0</v>
      </c>
      <c r="I159" t="s">
        <v>26</v>
      </c>
      <c r="J159" t="s">
        <v>219</v>
      </c>
      <c r="N159">
        <v>5</v>
      </c>
      <c r="O159">
        <v>2018</v>
      </c>
      <c r="P159" t="str">
        <f>IF(Table1[[#This Row],[price]]=0,"Free","Paid")</f>
        <v>Free</v>
      </c>
      <c r="Q1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60" spans="1:17" x14ac:dyDescent="0.3">
      <c r="A160">
        <v>158</v>
      </c>
      <c r="B160" t="s">
        <v>243</v>
      </c>
      <c r="C160" t="s">
        <v>218</v>
      </c>
      <c r="D160">
        <v>4.3</v>
      </c>
      <c r="E160">
        <v>17506</v>
      </c>
      <c r="F160">
        <v>1000000</v>
      </c>
      <c r="G160">
        <v>0</v>
      </c>
      <c r="H160">
        <v>0</v>
      </c>
      <c r="I160" t="s">
        <v>16</v>
      </c>
      <c r="J160" t="s">
        <v>219</v>
      </c>
      <c r="K160" t="s">
        <v>244</v>
      </c>
      <c r="L160">
        <v>4.0999999999999996</v>
      </c>
      <c r="M160">
        <v>17000</v>
      </c>
      <c r="N160">
        <v>7</v>
      </c>
      <c r="O160">
        <v>2018</v>
      </c>
      <c r="P160" t="str">
        <f>IF(Table1[[#This Row],[price]]=0,"Free","Paid")</f>
        <v>Free</v>
      </c>
      <c r="Q1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61" spans="1:17" x14ac:dyDescent="0.3">
      <c r="A161">
        <v>159</v>
      </c>
      <c r="B161" t="s">
        <v>245</v>
      </c>
      <c r="C161" t="s">
        <v>218</v>
      </c>
      <c r="D161">
        <v>3.3</v>
      </c>
      <c r="E161">
        <v>1862</v>
      </c>
      <c r="F161">
        <v>1000000</v>
      </c>
      <c r="G161">
        <v>0</v>
      </c>
      <c r="H161">
        <v>0</v>
      </c>
      <c r="I161" t="s">
        <v>16</v>
      </c>
      <c r="J161" t="s">
        <v>219</v>
      </c>
      <c r="K161" t="s">
        <v>48</v>
      </c>
      <c r="L161">
        <v>4.0999999999999996</v>
      </c>
      <c r="M161">
        <v>19000</v>
      </c>
      <c r="N161">
        <v>4</v>
      </c>
      <c r="O161">
        <v>2018</v>
      </c>
      <c r="P161" t="str">
        <f>IF(Table1[[#This Row],[price]]=0,"Free","Paid")</f>
        <v>Free</v>
      </c>
      <c r="Q1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62" spans="1:17" x14ac:dyDescent="0.3">
      <c r="A162">
        <v>160</v>
      </c>
      <c r="B162" t="s">
        <v>246</v>
      </c>
      <c r="C162" t="s">
        <v>218</v>
      </c>
      <c r="D162">
        <v>4.5999999999999996</v>
      </c>
      <c r="E162">
        <v>2084</v>
      </c>
      <c r="F162">
        <v>500000</v>
      </c>
      <c r="G162">
        <v>0</v>
      </c>
      <c r="H162">
        <v>0</v>
      </c>
      <c r="I162" t="s">
        <v>16</v>
      </c>
      <c r="J162" t="s">
        <v>219</v>
      </c>
      <c r="K162">
        <v>15</v>
      </c>
      <c r="L162">
        <v>2.2999999999999998</v>
      </c>
      <c r="M162">
        <v>6.7</v>
      </c>
      <c r="N162">
        <v>5</v>
      </c>
      <c r="O162">
        <v>2018</v>
      </c>
      <c r="P162" t="str">
        <f>IF(Table1[[#This Row],[price]]=0,"Free","Paid")</f>
        <v>Free</v>
      </c>
      <c r="Q1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63" spans="1:17" x14ac:dyDescent="0.3">
      <c r="A163">
        <v>161</v>
      </c>
      <c r="B163" t="s">
        <v>247</v>
      </c>
      <c r="C163" t="s">
        <v>218</v>
      </c>
      <c r="D163">
        <v>4.8</v>
      </c>
      <c r="E163">
        <v>47303</v>
      </c>
      <c r="F163">
        <v>1000000</v>
      </c>
      <c r="G163">
        <v>0</v>
      </c>
      <c r="H163">
        <v>0</v>
      </c>
      <c r="I163" t="s">
        <v>16</v>
      </c>
      <c r="J163" t="s">
        <v>219</v>
      </c>
      <c r="K163" t="s">
        <v>248</v>
      </c>
      <c r="L163">
        <v>4.0999999999999996</v>
      </c>
      <c r="M163">
        <v>21000</v>
      </c>
      <c r="N163">
        <v>6</v>
      </c>
      <c r="O163">
        <v>2018</v>
      </c>
      <c r="P163" t="str">
        <f>IF(Table1[[#This Row],[price]]=0,"Free","Paid")</f>
        <v>Free</v>
      </c>
      <c r="Q1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64" spans="1:17" x14ac:dyDescent="0.3">
      <c r="A164">
        <v>162</v>
      </c>
      <c r="B164" t="s">
        <v>249</v>
      </c>
      <c r="C164" t="s">
        <v>218</v>
      </c>
      <c r="D164">
        <v>4.7</v>
      </c>
      <c r="E164">
        <v>19080</v>
      </c>
      <c r="F164">
        <v>500000</v>
      </c>
      <c r="G164">
        <v>0</v>
      </c>
      <c r="H164">
        <v>0</v>
      </c>
      <c r="I164" t="s">
        <v>16</v>
      </c>
      <c r="J164" t="s">
        <v>219</v>
      </c>
      <c r="N164">
        <v>4</v>
      </c>
      <c r="O164">
        <v>2018</v>
      </c>
      <c r="P164" t="str">
        <f>IF(Table1[[#This Row],[price]]=0,"Free","Paid")</f>
        <v>Free</v>
      </c>
      <c r="Q1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65" spans="1:17" x14ac:dyDescent="0.3">
      <c r="A165">
        <v>163</v>
      </c>
      <c r="B165" t="s">
        <v>250</v>
      </c>
      <c r="C165" t="s">
        <v>218</v>
      </c>
      <c r="E165">
        <v>161</v>
      </c>
      <c r="F165">
        <v>10000</v>
      </c>
      <c r="G165">
        <v>0</v>
      </c>
      <c r="H165">
        <v>0</v>
      </c>
      <c r="I165" t="s">
        <v>16</v>
      </c>
      <c r="J165" t="s">
        <v>219</v>
      </c>
      <c r="K165">
        <v>1</v>
      </c>
      <c r="L165">
        <v>2.2999999999999998</v>
      </c>
      <c r="M165">
        <v>2.7</v>
      </c>
      <c r="N165">
        <v>7</v>
      </c>
      <c r="O165">
        <v>2018</v>
      </c>
      <c r="P165" t="str">
        <f>IF(Table1[[#This Row],[price]]=0,"Free","Paid")</f>
        <v>Free</v>
      </c>
      <c r="Q1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66" spans="1:17" x14ac:dyDescent="0.3">
      <c r="A166">
        <v>164</v>
      </c>
      <c r="B166" t="s">
        <v>251</v>
      </c>
      <c r="C166" t="s">
        <v>218</v>
      </c>
      <c r="D166">
        <v>4.0999999999999996</v>
      </c>
      <c r="E166">
        <v>85842</v>
      </c>
      <c r="F166">
        <v>5000000</v>
      </c>
      <c r="G166">
        <v>0</v>
      </c>
      <c r="H166">
        <v>0</v>
      </c>
      <c r="I166" t="s">
        <v>16</v>
      </c>
      <c r="J166" t="s">
        <v>219</v>
      </c>
      <c r="K166" t="s">
        <v>252</v>
      </c>
      <c r="L166">
        <v>4</v>
      </c>
      <c r="M166">
        <v>37000</v>
      </c>
      <c r="N166">
        <v>6</v>
      </c>
      <c r="O166">
        <v>2018</v>
      </c>
      <c r="P166" t="str">
        <f>IF(Table1[[#This Row],[price]]=0,"Free","Paid")</f>
        <v>Free</v>
      </c>
      <c r="Q1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67" spans="1:17" x14ac:dyDescent="0.3">
      <c r="A167">
        <v>165</v>
      </c>
      <c r="B167" t="s">
        <v>253</v>
      </c>
      <c r="C167" t="s">
        <v>218</v>
      </c>
      <c r="D167">
        <v>4.5999999999999996</v>
      </c>
      <c r="E167">
        <v>7831</v>
      </c>
      <c r="F167">
        <v>100000</v>
      </c>
      <c r="G167">
        <v>0</v>
      </c>
      <c r="H167">
        <v>0</v>
      </c>
      <c r="I167" t="s">
        <v>26</v>
      </c>
      <c r="J167" t="s">
        <v>219</v>
      </c>
      <c r="K167" t="s">
        <v>43</v>
      </c>
      <c r="L167">
        <v>4</v>
      </c>
      <c r="M167">
        <v>15000</v>
      </c>
      <c r="N167">
        <v>7</v>
      </c>
      <c r="O167">
        <v>2018</v>
      </c>
      <c r="P167" t="str">
        <f>IF(Table1[[#This Row],[price]]=0,"Free","Paid")</f>
        <v>Free</v>
      </c>
      <c r="Q1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68" spans="1:17" x14ac:dyDescent="0.3">
      <c r="A168">
        <v>166</v>
      </c>
      <c r="B168" t="s">
        <v>254</v>
      </c>
      <c r="C168" t="s">
        <v>218</v>
      </c>
      <c r="D168">
        <v>4.0999999999999996</v>
      </c>
      <c r="E168">
        <v>91615</v>
      </c>
      <c r="F168">
        <v>5000000</v>
      </c>
      <c r="G168">
        <v>0</v>
      </c>
      <c r="H168">
        <v>0</v>
      </c>
      <c r="I168" t="s">
        <v>202</v>
      </c>
      <c r="J168" t="s">
        <v>219</v>
      </c>
      <c r="K168">
        <v>3.12</v>
      </c>
      <c r="L168">
        <v>4.0999999999999996</v>
      </c>
      <c r="M168">
        <v>23000</v>
      </c>
      <c r="N168">
        <v>6</v>
      </c>
      <c r="O168">
        <v>2018</v>
      </c>
      <c r="P168" t="str">
        <f>IF(Table1[[#This Row],[price]]=0,"Free","Paid")</f>
        <v>Free</v>
      </c>
      <c r="Q1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69" spans="1:17" x14ac:dyDescent="0.3">
      <c r="A169">
        <v>167</v>
      </c>
      <c r="B169" t="s">
        <v>255</v>
      </c>
      <c r="C169" t="s">
        <v>218</v>
      </c>
      <c r="D169">
        <v>4.5999999999999996</v>
      </c>
      <c r="E169">
        <v>4620</v>
      </c>
      <c r="F169">
        <v>500000</v>
      </c>
      <c r="G169">
        <v>0</v>
      </c>
      <c r="H169">
        <v>0</v>
      </c>
      <c r="I169" t="s">
        <v>16</v>
      </c>
      <c r="J169" t="s">
        <v>219</v>
      </c>
      <c r="K169">
        <v>2</v>
      </c>
      <c r="L169" t="s">
        <v>19</v>
      </c>
      <c r="M169">
        <v>19000</v>
      </c>
      <c r="N169">
        <v>11</v>
      </c>
      <c r="O169">
        <v>2017</v>
      </c>
      <c r="P169" t="str">
        <f>IF(Table1[[#This Row],[price]]=0,"Free","Paid")</f>
        <v>Free</v>
      </c>
      <c r="Q1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70" spans="1:17" x14ac:dyDescent="0.3">
      <c r="A170">
        <v>168</v>
      </c>
      <c r="B170" t="s">
        <v>256</v>
      </c>
      <c r="C170" t="s">
        <v>218</v>
      </c>
      <c r="D170">
        <v>4.7</v>
      </c>
      <c r="E170">
        <v>21336</v>
      </c>
      <c r="F170">
        <v>1000000</v>
      </c>
      <c r="G170">
        <v>0</v>
      </c>
      <c r="H170">
        <v>0</v>
      </c>
      <c r="I170" t="s">
        <v>16</v>
      </c>
      <c r="J170" t="s">
        <v>219</v>
      </c>
      <c r="K170">
        <v>1.28</v>
      </c>
      <c r="L170">
        <v>3</v>
      </c>
      <c r="M170">
        <v>23000</v>
      </c>
      <c r="N170">
        <v>6</v>
      </c>
      <c r="O170">
        <v>2018</v>
      </c>
      <c r="P170" t="str">
        <f>IF(Table1[[#This Row],[price]]=0,"Free","Paid")</f>
        <v>Free</v>
      </c>
      <c r="Q1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71" spans="1:17" x14ac:dyDescent="0.3">
      <c r="A171">
        <v>169</v>
      </c>
      <c r="B171" t="s">
        <v>257</v>
      </c>
      <c r="C171" t="s">
        <v>218</v>
      </c>
      <c r="D171">
        <v>4.5</v>
      </c>
      <c r="E171">
        <v>26875</v>
      </c>
      <c r="F171">
        <v>500000</v>
      </c>
      <c r="G171">
        <v>0</v>
      </c>
      <c r="H171">
        <v>0</v>
      </c>
      <c r="I171" t="s">
        <v>16</v>
      </c>
      <c r="J171" t="s">
        <v>219</v>
      </c>
      <c r="K171" t="s">
        <v>258</v>
      </c>
      <c r="L171" t="s">
        <v>19</v>
      </c>
      <c r="M171">
        <v>73000</v>
      </c>
      <c r="N171">
        <v>8</v>
      </c>
      <c r="O171">
        <v>2018</v>
      </c>
      <c r="P171" t="str">
        <f>IF(Table1[[#This Row],[price]]=0,"Free","Paid")</f>
        <v>Free</v>
      </c>
      <c r="Q1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172" spans="1:17" x14ac:dyDescent="0.3">
      <c r="A172">
        <v>170</v>
      </c>
      <c r="B172" t="s">
        <v>259</v>
      </c>
      <c r="C172" t="s">
        <v>218</v>
      </c>
      <c r="D172">
        <v>3.9</v>
      </c>
      <c r="E172">
        <v>1778</v>
      </c>
      <c r="F172">
        <v>500000</v>
      </c>
      <c r="G172">
        <v>0</v>
      </c>
      <c r="H172">
        <v>0</v>
      </c>
      <c r="I172" t="s">
        <v>202</v>
      </c>
      <c r="J172" t="s">
        <v>219</v>
      </c>
      <c r="K172" t="s">
        <v>145</v>
      </c>
      <c r="L172">
        <v>2.1</v>
      </c>
      <c r="M172">
        <v>4.9000000000000004</v>
      </c>
      <c r="N172">
        <v>10</v>
      </c>
      <c r="O172">
        <v>2014</v>
      </c>
      <c r="P172" t="str">
        <f>IF(Table1[[#This Row],[price]]=0,"Free","Paid")</f>
        <v>Free</v>
      </c>
      <c r="Q1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73" spans="1:17" x14ac:dyDescent="0.3">
      <c r="A173">
        <v>171</v>
      </c>
      <c r="B173" t="s">
        <v>260</v>
      </c>
      <c r="C173" t="s">
        <v>218</v>
      </c>
      <c r="D173">
        <v>4.4000000000000004</v>
      </c>
      <c r="E173">
        <v>2709</v>
      </c>
      <c r="F173">
        <v>1000000</v>
      </c>
      <c r="G173">
        <v>0</v>
      </c>
      <c r="H173">
        <v>0</v>
      </c>
      <c r="I173" t="s">
        <v>16</v>
      </c>
      <c r="J173" t="s">
        <v>219</v>
      </c>
      <c r="K173">
        <v>1.9</v>
      </c>
      <c r="L173">
        <v>4.4000000000000004</v>
      </c>
      <c r="M173">
        <v>6.8</v>
      </c>
      <c r="N173">
        <v>7</v>
      </c>
      <c r="O173">
        <v>2018</v>
      </c>
      <c r="P173" t="str">
        <f>IF(Table1[[#This Row],[price]]=0,"Free","Paid")</f>
        <v>Free</v>
      </c>
      <c r="Q1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74" spans="1:17" x14ac:dyDescent="0.3">
      <c r="A174">
        <v>172</v>
      </c>
      <c r="B174" t="s">
        <v>261</v>
      </c>
      <c r="C174" t="s">
        <v>218</v>
      </c>
      <c r="D174">
        <v>4.3</v>
      </c>
      <c r="E174">
        <v>64513</v>
      </c>
      <c r="F174">
        <v>5000000</v>
      </c>
      <c r="G174">
        <v>0</v>
      </c>
      <c r="H174">
        <v>0</v>
      </c>
      <c r="I174" t="s">
        <v>16</v>
      </c>
      <c r="J174" t="s">
        <v>219</v>
      </c>
      <c r="N174">
        <v>7</v>
      </c>
      <c r="O174">
        <v>2018</v>
      </c>
      <c r="P174" t="str">
        <f>IF(Table1[[#This Row],[price]]=0,"Free","Paid")</f>
        <v>Free</v>
      </c>
      <c r="Q1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75" spans="1:17" x14ac:dyDescent="0.3">
      <c r="A175">
        <v>173</v>
      </c>
      <c r="B175" t="s">
        <v>262</v>
      </c>
      <c r="C175" t="s">
        <v>218</v>
      </c>
      <c r="D175">
        <v>4.2</v>
      </c>
      <c r="E175">
        <v>8342</v>
      </c>
      <c r="F175">
        <v>10000000</v>
      </c>
      <c r="G175">
        <v>0</v>
      </c>
      <c r="H175">
        <v>0</v>
      </c>
      <c r="I175" t="s">
        <v>16</v>
      </c>
      <c r="J175" t="s">
        <v>219</v>
      </c>
      <c r="K175" t="s">
        <v>263</v>
      </c>
      <c r="L175">
        <v>7</v>
      </c>
      <c r="N175">
        <v>8</v>
      </c>
      <c r="O175">
        <v>2017</v>
      </c>
      <c r="P175" t="str">
        <f>IF(Table1[[#This Row],[price]]=0,"Free","Paid")</f>
        <v>Free</v>
      </c>
      <c r="Q1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76" spans="1:17" x14ac:dyDescent="0.3">
      <c r="A176">
        <v>174</v>
      </c>
      <c r="B176" t="s">
        <v>264</v>
      </c>
      <c r="C176" t="s">
        <v>218</v>
      </c>
      <c r="D176">
        <v>4.5</v>
      </c>
      <c r="E176">
        <v>527</v>
      </c>
      <c r="F176">
        <v>100000</v>
      </c>
      <c r="G176">
        <v>0</v>
      </c>
      <c r="H176">
        <v>0</v>
      </c>
      <c r="I176" t="s">
        <v>16</v>
      </c>
      <c r="J176" t="s">
        <v>219</v>
      </c>
      <c r="K176">
        <v>14</v>
      </c>
      <c r="L176">
        <v>4</v>
      </c>
      <c r="M176">
        <v>2.9</v>
      </c>
      <c r="N176">
        <v>3</v>
      </c>
      <c r="O176">
        <v>2018</v>
      </c>
      <c r="P176" t="str">
        <f>IF(Table1[[#This Row],[price]]=0,"Free","Paid")</f>
        <v>Free</v>
      </c>
      <c r="Q1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77" spans="1:17" x14ac:dyDescent="0.3">
      <c r="A177">
        <v>175</v>
      </c>
      <c r="B177" t="s">
        <v>265</v>
      </c>
      <c r="C177" t="s">
        <v>218</v>
      </c>
      <c r="D177">
        <v>4.4000000000000004</v>
      </c>
      <c r="E177">
        <v>1322</v>
      </c>
      <c r="F177">
        <v>100000</v>
      </c>
      <c r="G177">
        <v>0</v>
      </c>
      <c r="H177">
        <v>0</v>
      </c>
      <c r="I177" t="s">
        <v>16</v>
      </c>
      <c r="J177" t="s">
        <v>219</v>
      </c>
      <c r="K177">
        <v>6</v>
      </c>
      <c r="L177" t="s">
        <v>19</v>
      </c>
      <c r="M177">
        <v>3.5</v>
      </c>
      <c r="N177">
        <v>5</v>
      </c>
      <c r="O177">
        <v>2018</v>
      </c>
      <c r="P177" t="str">
        <f>IF(Table1[[#This Row],[price]]=0,"Free","Paid")</f>
        <v>Free</v>
      </c>
      <c r="Q1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78" spans="1:17" x14ac:dyDescent="0.3">
      <c r="A178">
        <v>176</v>
      </c>
      <c r="B178" t="s">
        <v>266</v>
      </c>
      <c r="C178" t="s">
        <v>218</v>
      </c>
      <c r="D178">
        <v>3.4</v>
      </c>
      <c r="E178">
        <v>1680</v>
      </c>
      <c r="F178">
        <v>100000</v>
      </c>
      <c r="G178">
        <v>0</v>
      </c>
      <c r="H178">
        <v>0</v>
      </c>
      <c r="I178" t="s">
        <v>16</v>
      </c>
      <c r="J178" t="s">
        <v>219</v>
      </c>
      <c r="K178">
        <v>3.05</v>
      </c>
      <c r="L178" t="s">
        <v>19</v>
      </c>
      <c r="M178">
        <v>4</v>
      </c>
      <c r="N178">
        <v>8</v>
      </c>
      <c r="O178">
        <v>2016</v>
      </c>
      <c r="P178" t="str">
        <f>IF(Table1[[#This Row],[price]]=0,"Free","Paid")</f>
        <v>Free</v>
      </c>
      <c r="Q1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79" spans="1:17" x14ac:dyDescent="0.3">
      <c r="A179">
        <v>177</v>
      </c>
      <c r="B179" t="s">
        <v>267</v>
      </c>
      <c r="C179" t="s">
        <v>218</v>
      </c>
      <c r="D179">
        <v>4.9000000000000004</v>
      </c>
      <c r="E179">
        <v>2739</v>
      </c>
      <c r="F179">
        <v>50000</v>
      </c>
      <c r="G179">
        <v>0</v>
      </c>
      <c r="H179">
        <v>0</v>
      </c>
      <c r="I179" t="s">
        <v>16</v>
      </c>
      <c r="J179" t="s">
        <v>219</v>
      </c>
      <c r="K179">
        <v>2</v>
      </c>
      <c r="L179">
        <v>3</v>
      </c>
      <c r="M179">
        <v>21000</v>
      </c>
      <c r="N179">
        <v>7</v>
      </c>
      <c r="O179">
        <v>2018</v>
      </c>
      <c r="P179" t="str">
        <f>IF(Table1[[#This Row],[price]]=0,"Free","Paid")</f>
        <v>Free</v>
      </c>
      <c r="Q1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80" spans="1:17" x14ac:dyDescent="0.3">
      <c r="A180">
        <v>178</v>
      </c>
      <c r="B180" t="s">
        <v>268</v>
      </c>
      <c r="C180" t="s">
        <v>218</v>
      </c>
      <c r="D180">
        <v>4.5999999999999996</v>
      </c>
      <c r="E180">
        <v>1065</v>
      </c>
      <c r="F180">
        <v>500000</v>
      </c>
      <c r="G180">
        <v>0</v>
      </c>
      <c r="H180">
        <v>0</v>
      </c>
      <c r="I180" t="s">
        <v>16</v>
      </c>
      <c r="J180" t="s">
        <v>219</v>
      </c>
      <c r="K180">
        <v>1.5</v>
      </c>
      <c r="L180">
        <v>3</v>
      </c>
      <c r="M180">
        <v>2.2999999999999998</v>
      </c>
      <c r="N180">
        <v>6</v>
      </c>
      <c r="O180">
        <v>2018</v>
      </c>
      <c r="P180" t="str">
        <f>IF(Table1[[#This Row],[price]]=0,"Free","Paid")</f>
        <v>Free</v>
      </c>
      <c r="Q1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81" spans="1:17" x14ac:dyDescent="0.3">
      <c r="A181">
        <v>179</v>
      </c>
      <c r="B181" t="s">
        <v>269</v>
      </c>
      <c r="C181" t="s">
        <v>218</v>
      </c>
      <c r="D181">
        <v>4.4000000000000004</v>
      </c>
      <c r="E181">
        <v>233757</v>
      </c>
      <c r="F181">
        <v>10000000</v>
      </c>
      <c r="G181">
        <v>0</v>
      </c>
      <c r="H181">
        <v>0</v>
      </c>
      <c r="I181" t="s">
        <v>16</v>
      </c>
      <c r="J181" t="s">
        <v>219</v>
      </c>
      <c r="N181">
        <v>5</v>
      </c>
      <c r="O181">
        <v>2018</v>
      </c>
      <c r="P181" t="str">
        <f>IF(Table1[[#This Row],[price]]=0,"Free","Paid")</f>
        <v>Free</v>
      </c>
      <c r="Q1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82" spans="1:17" x14ac:dyDescent="0.3">
      <c r="A182">
        <v>180</v>
      </c>
      <c r="B182" t="s">
        <v>270</v>
      </c>
      <c r="C182" t="s">
        <v>218</v>
      </c>
      <c r="E182">
        <v>2</v>
      </c>
      <c r="F182">
        <v>50000</v>
      </c>
      <c r="G182">
        <v>0</v>
      </c>
      <c r="H182">
        <v>0</v>
      </c>
      <c r="I182" t="s">
        <v>16</v>
      </c>
      <c r="J182" t="s">
        <v>219</v>
      </c>
      <c r="K182">
        <v>3</v>
      </c>
      <c r="L182">
        <v>6</v>
      </c>
      <c r="M182">
        <v>7.2</v>
      </c>
      <c r="N182">
        <v>6</v>
      </c>
      <c r="O182">
        <v>2018</v>
      </c>
      <c r="P182" t="str">
        <f>IF(Table1[[#This Row],[price]]=0,"Free","Paid")</f>
        <v>Free</v>
      </c>
      <c r="Q1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83" spans="1:17" x14ac:dyDescent="0.3">
      <c r="A183">
        <v>181</v>
      </c>
      <c r="B183" t="s">
        <v>271</v>
      </c>
      <c r="C183" t="s">
        <v>218</v>
      </c>
      <c r="D183">
        <v>4.4000000000000004</v>
      </c>
      <c r="E183">
        <v>8788</v>
      </c>
      <c r="F183">
        <v>1000000</v>
      </c>
      <c r="G183">
        <v>0</v>
      </c>
      <c r="H183">
        <v>0</v>
      </c>
      <c r="I183" t="s">
        <v>16</v>
      </c>
      <c r="J183" t="s">
        <v>219</v>
      </c>
      <c r="K183" t="s">
        <v>272</v>
      </c>
      <c r="L183">
        <v>4</v>
      </c>
      <c r="M183">
        <v>10000</v>
      </c>
      <c r="N183">
        <v>7</v>
      </c>
      <c r="O183">
        <v>2018</v>
      </c>
      <c r="P183" t="str">
        <f>IF(Table1[[#This Row],[price]]=0,"Free","Paid")</f>
        <v>Free</v>
      </c>
      <c r="Q1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84" spans="1:17" x14ac:dyDescent="0.3">
      <c r="A184">
        <v>182</v>
      </c>
      <c r="B184" t="s">
        <v>273</v>
      </c>
      <c r="C184" t="s">
        <v>218</v>
      </c>
      <c r="D184">
        <v>4.4000000000000004</v>
      </c>
      <c r="E184">
        <v>51269</v>
      </c>
      <c r="F184">
        <v>1000000</v>
      </c>
      <c r="G184">
        <v>0</v>
      </c>
      <c r="H184">
        <v>0</v>
      </c>
      <c r="I184" t="s">
        <v>16</v>
      </c>
      <c r="J184" t="s">
        <v>219</v>
      </c>
      <c r="K184" t="s">
        <v>274</v>
      </c>
      <c r="L184">
        <v>4.2</v>
      </c>
      <c r="M184">
        <v>6.1</v>
      </c>
      <c r="N184">
        <v>7</v>
      </c>
      <c r="O184">
        <v>2018</v>
      </c>
      <c r="P184" t="str">
        <f>IF(Table1[[#This Row],[price]]=0,"Free","Paid")</f>
        <v>Free</v>
      </c>
      <c r="Q1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85" spans="1:17" x14ac:dyDescent="0.3">
      <c r="A185">
        <v>183</v>
      </c>
      <c r="B185" t="s">
        <v>275</v>
      </c>
      <c r="C185" t="s">
        <v>218</v>
      </c>
      <c r="D185">
        <v>4.4000000000000004</v>
      </c>
      <c r="E185">
        <v>30105</v>
      </c>
      <c r="F185">
        <v>1000000</v>
      </c>
      <c r="G185">
        <v>0</v>
      </c>
      <c r="H185">
        <v>0</v>
      </c>
      <c r="I185" t="s">
        <v>16</v>
      </c>
      <c r="J185" t="s">
        <v>219</v>
      </c>
      <c r="K185">
        <v>1.1499999999999999</v>
      </c>
      <c r="L185" t="s">
        <v>19</v>
      </c>
      <c r="M185">
        <v>2.1</v>
      </c>
      <c r="N185">
        <v>7</v>
      </c>
      <c r="O185">
        <v>2018</v>
      </c>
      <c r="P185" t="str">
        <f>IF(Table1[[#This Row],[price]]=0,"Free","Paid")</f>
        <v>Free</v>
      </c>
      <c r="Q1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86" spans="1:17" x14ac:dyDescent="0.3">
      <c r="A186">
        <v>184</v>
      </c>
      <c r="B186" t="s">
        <v>276</v>
      </c>
      <c r="C186" t="s">
        <v>218</v>
      </c>
      <c r="D186">
        <v>3.5</v>
      </c>
      <c r="E186">
        <v>156</v>
      </c>
      <c r="F186">
        <v>500000</v>
      </c>
      <c r="G186">
        <v>0</v>
      </c>
      <c r="H186">
        <v>0</v>
      </c>
      <c r="I186" t="s">
        <v>16</v>
      </c>
      <c r="J186" t="s">
        <v>219</v>
      </c>
      <c r="K186" t="s">
        <v>277</v>
      </c>
      <c r="L186">
        <v>2.2000000000000002</v>
      </c>
      <c r="M186">
        <v>42000</v>
      </c>
      <c r="N186">
        <v>2</v>
      </c>
      <c r="O186">
        <v>2018</v>
      </c>
      <c r="P186" t="str">
        <f>IF(Table1[[#This Row],[price]]=0,"Free","Paid")</f>
        <v>Free</v>
      </c>
      <c r="Q1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87" spans="1:17" x14ac:dyDescent="0.3">
      <c r="A187">
        <v>185</v>
      </c>
      <c r="B187" t="s">
        <v>278</v>
      </c>
      <c r="C187" t="s">
        <v>218</v>
      </c>
      <c r="E187">
        <v>114</v>
      </c>
      <c r="F187">
        <v>100000</v>
      </c>
      <c r="G187">
        <v>0</v>
      </c>
      <c r="H187">
        <v>0</v>
      </c>
      <c r="I187" t="s">
        <v>16</v>
      </c>
      <c r="J187" t="s">
        <v>219</v>
      </c>
      <c r="K187">
        <v>1.1000000000000001</v>
      </c>
      <c r="L187">
        <v>5.0999999999999996</v>
      </c>
      <c r="M187">
        <v>7.3</v>
      </c>
      <c r="N187">
        <v>8</v>
      </c>
      <c r="O187">
        <v>2015</v>
      </c>
      <c r="P187" t="str">
        <f>IF(Table1[[#This Row],[price]]=0,"Free","Paid")</f>
        <v>Free</v>
      </c>
      <c r="Q1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88" spans="1:17" x14ac:dyDescent="0.3">
      <c r="A188">
        <v>186</v>
      </c>
      <c r="B188" t="s">
        <v>279</v>
      </c>
      <c r="C188" t="s">
        <v>218</v>
      </c>
      <c r="D188">
        <v>4.4000000000000004</v>
      </c>
      <c r="E188">
        <v>341157</v>
      </c>
      <c r="F188">
        <v>10000000</v>
      </c>
      <c r="G188">
        <v>0</v>
      </c>
      <c r="H188">
        <v>0</v>
      </c>
      <c r="I188" t="s">
        <v>54</v>
      </c>
      <c r="J188" t="s">
        <v>219</v>
      </c>
      <c r="K188" t="s">
        <v>280</v>
      </c>
      <c r="L188">
        <v>4.2</v>
      </c>
      <c r="M188">
        <v>30000</v>
      </c>
      <c r="N188">
        <v>3</v>
      </c>
      <c r="O188">
        <v>2018</v>
      </c>
      <c r="P188" t="str">
        <f>IF(Table1[[#This Row],[price]]=0,"Free","Paid")</f>
        <v>Free</v>
      </c>
      <c r="Q1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89" spans="1:17" x14ac:dyDescent="0.3">
      <c r="A189">
        <v>187</v>
      </c>
      <c r="B189" t="s">
        <v>281</v>
      </c>
      <c r="C189" t="s">
        <v>282</v>
      </c>
      <c r="D189">
        <v>4.0999999999999996</v>
      </c>
      <c r="E189">
        <v>16129</v>
      </c>
      <c r="F189">
        <v>10000000</v>
      </c>
      <c r="G189">
        <v>0</v>
      </c>
      <c r="H189">
        <v>0</v>
      </c>
      <c r="I189" t="s">
        <v>16</v>
      </c>
      <c r="J189" t="s">
        <v>283</v>
      </c>
      <c r="N189">
        <v>7</v>
      </c>
      <c r="O189">
        <v>2018</v>
      </c>
      <c r="P189" t="str">
        <f>IF(Table1[[#This Row],[price]]=0,"Free","Paid")</f>
        <v>Free</v>
      </c>
      <c r="Q1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0" spans="1:17" x14ac:dyDescent="0.3">
      <c r="A190">
        <v>188</v>
      </c>
      <c r="B190" t="s">
        <v>284</v>
      </c>
      <c r="C190" t="s">
        <v>282</v>
      </c>
      <c r="D190">
        <v>4.3</v>
      </c>
      <c r="E190">
        <v>674730</v>
      </c>
      <c r="F190">
        <v>50000000</v>
      </c>
      <c r="G190">
        <v>0</v>
      </c>
      <c r="H190">
        <v>0</v>
      </c>
      <c r="I190" t="s">
        <v>16</v>
      </c>
      <c r="J190" t="s">
        <v>283</v>
      </c>
      <c r="N190">
        <v>5</v>
      </c>
      <c r="O190">
        <v>2018</v>
      </c>
      <c r="P190" t="str">
        <f>IF(Table1[[#This Row],[price]]=0,"Free","Paid")</f>
        <v>Free</v>
      </c>
      <c r="Q1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1" spans="1:17" x14ac:dyDescent="0.3">
      <c r="A191">
        <v>189</v>
      </c>
      <c r="B191" t="s">
        <v>285</v>
      </c>
      <c r="C191" t="s">
        <v>282</v>
      </c>
      <c r="D191">
        <v>4.4000000000000004</v>
      </c>
      <c r="E191">
        <v>1254730</v>
      </c>
      <c r="F191">
        <v>10000000</v>
      </c>
      <c r="G191">
        <v>0</v>
      </c>
      <c r="H191">
        <v>0</v>
      </c>
      <c r="I191" t="s">
        <v>16</v>
      </c>
      <c r="J191" t="s">
        <v>283</v>
      </c>
      <c r="N191">
        <v>8</v>
      </c>
      <c r="O191">
        <v>2018</v>
      </c>
      <c r="P191" t="str">
        <f>IF(Table1[[#This Row],[price]]=0,"Free","Paid")</f>
        <v>Free</v>
      </c>
      <c r="Q1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2" spans="1:17" x14ac:dyDescent="0.3">
      <c r="A192">
        <v>190</v>
      </c>
      <c r="B192" t="s">
        <v>286</v>
      </c>
      <c r="C192" t="s">
        <v>282</v>
      </c>
      <c r="D192">
        <v>4.3</v>
      </c>
      <c r="E192">
        <v>85185</v>
      </c>
      <c r="F192">
        <v>5000000</v>
      </c>
      <c r="G192">
        <v>0</v>
      </c>
      <c r="H192">
        <v>0</v>
      </c>
      <c r="I192" t="s">
        <v>16</v>
      </c>
      <c r="J192" t="s">
        <v>283</v>
      </c>
      <c r="K192" t="s">
        <v>287</v>
      </c>
      <c r="L192">
        <v>5</v>
      </c>
      <c r="M192">
        <v>29000</v>
      </c>
      <c r="N192">
        <v>7</v>
      </c>
      <c r="O192">
        <v>2018</v>
      </c>
      <c r="P192" t="str">
        <f>IF(Table1[[#This Row],[price]]=0,"Free","Paid")</f>
        <v>Free</v>
      </c>
      <c r="Q1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93" spans="1:17" x14ac:dyDescent="0.3">
      <c r="A193">
        <v>191</v>
      </c>
      <c r="B193" t="s">
        <v>288</v>
      </c>
      <c r="C193" t="s">
        <v>282</v>
      </c>
      <c r="D193">
        <v>4.3</v>
      </c>
      <c r="E193">
        <v>32584</v>
      </c>
      <c r="F193">
        <v>1000000</v>
      </c>
      <c r="G193">
        <v>0</v>
      </c>
      <c r="H193">
        <v>0</v>
      </c>
      <c r="I193" t="s">
        <v>16</v>
      </c>
      <c r="J193" t="s">
        <v>283</v>
      </c>
      <c r="N193">
        <v>5</v>
      </c>
      <c r="O193">
        <v>2018</v>
      </c>
      <c r="P193" t="str">
        <f>IF(Table1[[#This Row],[price]]=0,"Free","Paid")</f>
        <v>Free</v>
      </c>
      <c r="Q1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4" spans="1:17" x14ac:dyDescent="0.3">
      <c r="A194">
        <v>192</v>
      </c>
      <c r="B194" t="s">
        <v>289</v>
      </c>
      <c r="C194" t="s">
        <v>282</v>
      </c>
      <c r="D194">
        <v>4.0999999999999996</v>
      </c>
      <c r="E194">
        <v>217730</v>
      </c>
      <c r="F194">
        <v>50000000</v>
      </c>
      <c r="G194">
        <v>0</v>
      </c>
      <c r="H194">
        <v>0</v>
      </c>
      <c r="I194" t="s">
        <v>16</v>
      </c>
      <c r="J194" t="s">
        <v>283</v>
      </c>
      <c r="N194">
        <v>4</v>
      </c>
      <c r="O194">
        <v>2018</v>
      </c>
      <c r="P194" t="str">
        <f>IF(Table1[[#This Row],[price]]=0,"Free","Paid")</f>
        <v>Free</v>
      </c>
      <c r="Q1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5" spans="1:17" x14ac:dyDescent="0.3">
      <c r="A195">
        <v>193</v>
      </c>
      <c r="B195" t="s">
        <v>290</v>
      </c>
      <c r="C195" t="s">
        <v>282</v>
      </c>
      <c r="D195">
        <v>4.4000000000000004</v>
      </c>
      <c r="E195">
        <v>70991</v>
      </c>
      <c r="F195">
        <v>5000000</v>
      </c>
      <c r="G195">
        <v>0</v>
      </c>
      <c r="H195">
        <v>0</v>
      </c>
      <c r="I195" t="s">
        <v>16</v>
      </c>
      <c r="J195" t="s">
        <v>283</v>
      </c>
      <c r="K195" t="s">
        <v>291</v>
      </c>
      <c r="L195">
        <v>4.4000000000000004</v>
      </c>
      <c r="N195">
        <v>7</v>
      </c>
      <c r="O195">
        <v>2018</v>
      </c>
      <c r="P195" t="str">
        <f>IF(Table1[[#This Row],[price]]=0,"Free","Paid")</f>
        <v>Free</v>
      </c>
      <c r="Q1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6" spans="1:17" x14ac:dyDescent="0.3">
      <c r="A196">
        <v>194</v>
      </c>
      <c r="B196" t="s">
        <v>292</v>
      </c>
      <c r="C196" t="s">
        <v>282</v>
      </c>
      <c r="D196">
        <v>4.3</v>
      </c>
      <c r="E196">
        <v>1002861</v>
      </c>
      <c r="F196">
        <v>100000000</v>
      </c>
      <c r="G196">
        <v>0</v>
      </c>
      <c r="H196">
        <v>0</v>
      </c>
      <c r="I196" t="s">
        <v>16</v>
      </c>
      <c r="J196" t="s">
        <v>283</v>
      </c>
      <c r="K196" t="s">
        <v>293</v>
      </c>
      <c r="L196">
        <v>4.0999999999999996</v>
      </c>
      <c r="M196">
        <v>35000</v>
      </c>
      <c r="N196">
        <v>8</v>
      </c>
      <c r="O196">
        <v>2018</v>
      </c>
      <c r="P196" t="str">
        <f>IF(Table1[[#This Row],[price]]=0,"Free","Paid")</f>
        <v>Free</v>
      </c>
      <c r="Q1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97" spans="1:17" x14ac:dyDescent="0.3">
      <c r="A197">
        <v>195</v>
      </c>
      <c r="B197" t="s">
        <v>294</v>
      </c>
      <c r="C197" t="s">
        <v>282</v>
      </c>
      <c r="D197">
        <v>3.9</v>
      </c>
      <c r="E197">
        <v>16589</v>
      </c>
      <c r="F197">
        <v>1000000</v>
      </c>
      <c r="G197">
        <v>0</v>
      </c>
      <c r="H197">
        <v>0</v>
      </c>
      <c r="I197" t="s">
        <v>16</v>
      </c>
      <c r="J197" t="s">
        <v>283</v>
      </c>
      <c r="K197" t="s">
        <v>295</v>
      </c>
      <c r="L197" t="s">
        <v>19</v>
      </c>
      <c r="M197">
        <v>9.1</v>
      </c>
      <c r="N197">
        <v>6</v>
      </c>
      <c r="O197">
        <v>2018</v>
      </c>
      <c r="P197" t="str">
        <f>IF(Table1[[#This Row],[price]]=0,"Free","Paid")</f>
        <v>Free</v>
      </c>
      <c r="Q1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8" spans="1:17" x14ac:dyDescent="0.3">
      <c r="A198">
        <v>196</v>
      </c>
      <c r="B198" t="s">
        <v>296</v>
      </c>
      <c r="C198" t="s">
        <v>282</v>
      </c>
      <c r="D198">
        <v>4.8</v>
      </c>
      <c r="E198">
        <v>148945</v>
      </c>
      <c r="F198">
        <v>1000000</v>
      </c>
      <c r="G198">
        <v>0</v>
      </c>
      <c r="H198">
        <v>0</v>
      </c>
      <c r="I198" t="s">
        <v>16</v>
      </c>
      <c r="J198" t="s">
        <v>283</v>
      </c>
      <c r="K198" t="s">
        <v>297</v>
      </c>
      <c r="L198">
        <v>5</v>
      </c>
      <c r="M198">
        <v>25000</v>
      </c>
      <c r="N198">
        <v>7</v>
      </c>
      <c r="O198">
        <v>2018</v>
      </c>
      <c r="P198" t="str">
        <f>IF(Table1[[#This Row],[price]]=0,"Free","Paid")</f>
        <v>Free</v>
      </c>
      <c r="Q1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99" spans="1:17" x14ac:dyDescent="0.3">
      <c r="A199">
        <v>197</v>
      </c>
      <c r="B199" t="s">
        <v>298</v>
      </c>
      <c r="C199" t="s">
        <v>282</v>
      </c>
      <c r="D199">
        <v>4.5</v>
      </c>
      <c r="E199">
        <v>4458</v>
      </c>
      <c r="F199">
        <v>500000</v>
      </c>
      <c r="G199">
        <v>0</v>
      </c>
      <c r="H199">
        <v>0</v>
      </c>
      <c r="I199" t="s">
        <v>16</v>
      </c>
      <c r="J199" t="s">
        <v>283</v>
      </c>
      <c r="K199">
        <v>3.3</v>
      </c>
      <c r="L199">
        <v>4.0999999999999996</v>
      </c>
      <c r="M199">
        <v>3.9</v>
      </c>
      <c r="N199">
        <v>7</v>
      </c>
      <c r="O199">
        <v>2018</v>
      </c>
      <c r="P199" t="str">
        <f>IF(Table1[[#This Row],[price]]=0,"Free","Paid")</f>
        <v>Free</v>
      </c>
      <c r="Q1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0" spans="1:17" x14ac:dyDescent="0.3">
      <c r="A200">
        <v>198</v>
      </c>
      <c r="B200" t="s">
        <v>299</v>
      </c>
      <c r="C200" t="s">
        <v>282</v>
      </c>
      <c r="D200">
        <v>4.4000000000000004</v>
      </c>
      <c r="E200">
        <v>62272</v>
      </c>
      <c r="F200">
        <v>10000000</v>
      </c>
      <c r="G200">
        <v>0</v>
      </c>
      <c r="H200">
        <v>0</v>
      </c>
      <c r="I200" t="s">
        <v>16</v>
      </c>
      <c r="J200" t="s">
        <v>283</v>
      </c>
      <c r="K200" t="s">
        <v>300</v>
      </c>
      <c r="L200">
        <v>4.0999999999999996</v>
      </c>
      <c r="M200">
        <v>18000</v>
      </c>
      <c r="N200">
        <v>6</v>
      </c>
      <c r="O200">
        <v>2018</v>
      </c>
      <c r="P200" t="str">
        <f>IF(Table1[[#This Row],[price]]=0,"Free","Paid")</f>
        <v>Free</v>
      </c>
      <c r="Q2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01" spans="1:17" x14ac:dyDescent="0.3">
      <c r="A201">
        <v>199</v>
      </c>
      <c r="B201" t="s">
        <v>301</v>
      </c>
      <c r="C201" t="s">
        <v>282</v>
      </c>
      <c r="D201">
        <v>4</v>
      </c>
      <c r="E201">
        <v>8941</v>
      </c>
      <c r="F201">
        <v>5000000</v>
      </c>
      <c r="G201">
        <v>0</v>
      </c>
      <c r="H201">
        <v>0</v>
      </c>
      <c r="I201" t="s">
        <v>16</v>
      </c>
      <c r="J201" t="s">
        <v>283</v>
      </c>
      <c r="K201" t="s">
        <v>302</v>
      </c>
      <c r="L201" t="s">
        <v>19</v>
      </c>
      <c r="M201">
        <v>12000</v>
      </c>
      <c r="N201">
        <v>7</v>
      </c>
      <c r="O201">
        <v>2018</v>
      </c>
      <c r="P201" t="str">
        <f>IF(Table1[[#This Row],[price]]=0,"Free","Paid")</f>
        <v>Free</v>
      </c>
      <c r="Q2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02" spans="1:17" x14ac:dyDescent="0.3">
      <c r="A202">
        <v>200</v>
      </c>
      <c r="B202" t="s">
        <v>303</v>
      </c>
      <c r="C202" t="s">
        <v>282</v>
      </c>
      <c r="D202">
        <v>4.3</v>
      </c>
      <c r="E202">
        <v>46353</v>
      </c>
      <c r="F202">
        <v>1000000</v>
      </c>
      <c r="G202">
        <v>0</v>
      </c>
      <c r="H202">
        <v>0</v>
      </c>
      <c r="I202" t="s">
        <v>16</v>
      </c>
      <c r="J202" t="s">
        <v>283</v>
      </c>
      <c r="K202">
        <v>2.8</v>
      </c>
      <c r="L202">
        <v>1.5</v>
      </c>
      <c r="M202">
        <v>21000</v>
      </c>
      <c r="N202">
        <v>4</v>
      </c>
      <c r="O202">
        <v>2016</v>
      </c>
      <c r="P202" t="str">
        <f>IF(Table1[[#This Row],[price]]=0,"Free","Paid")</f>
        <v>Free</v>
      </c>
      <c r="Q2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03" spans="1:17" x14ac:dyDescent="0.3">
      <c r="A203">
        <v>201</v>
      </c>
      <c r="B203" t="s">
        <v>304</v>
      </c>
      <c r="C203" t="s">
        <v>282</v>
      </c>
      <c r="D203">
        <v>4</v>
      </c>
      <c r="E203">
        <v>1279184</v>
      </c>
      <c r="F203">
        <v>50000000</v>
      </c>
      <c r="G203">
        <v>0</v>
      </c>
      <c r="H203">
        <v>0</v>
      </c>
      <c r="I203" t="s">
        <v>16</v>
      </c>
      <c r="J203" t="s">
        <v>283</v>
      </c>
      <c r="N203">
        <v>8</v>
      </c>
      <c r="O203">
        <v>2018</v>
      </c>
      <c r="P203" t="str">
        <f>IF(Table1[[#This Row],[price]]=0,"Free","Paid")</f>
        <v>Free</v>
      </c>
      <c r="Q2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4" spans="1:17" x14ac:dyDescent="0.3">
      <c r="A204">
        <v>202</v>
      </c>
      <c r="B204" t="s">
        <v>305</v>
      </c>
      <c r="C204" t="s">
        <v>282</v>
      </c>
      <c r="D204">
        <v>4.2</v>
      </c>
      <c r="E204">
        <v>88073</v>
      </c>
      <c r="F204">
        <v>10000000</v>
      </c>
      <c r="G204">
        <v>0</v>
      </c>
      <c r="H204">
        <v>0</v>
      </c>
      <c r="I204" t="s">
        <v>16</v>
      </c>
      <c r="J204" t="s">
        <v>283</v>
      </c>
      <c r="N204">
        <v>7</v>
      </c>
      <c r="O204">
        <v>2018</v>
      </c>
      <c r="P204" t="str">
        <f>IF(Table1[[#This Row],[price]]=0,"Free","Paid")</f>
        <v>Free</v>
      </c>
      <c r="Q2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5" spans="1:17" x14ac:dyDescent="0.3">
      <c r="A205">
        <v>203</v>
      </c>
      <c r="B205" t="s">
        <v>306</v>
      </c>
      <c r="C205" t="s">
        <v>282</v>
      </c>
      <c r="D205">
        <v>4.5</v>
      </c>
      <c r="E205">
        <v>67000</v>
      </c>
      <c r="F205">
        <v>1000000</v>
      </c>
      <c r="G205">
        <v>0</v>
      </c>
      <c r="H205">
        <v>0</v>
      </c>
      <c r="I205" t="s">
        <v>16</v>
      </c>
      <c r="J205" t="s">
        <v>283</v>
      </c>
      <c r="L205">
        <v>4.3</v>
      </c>
      <c r="N205">
        <v>7</v>
      </c>
      <c r="O205">
        <v>2018</v>
      </c>
      <c r="P205" t="str">
        <f>IF(Table1[[#This Row],[price]]=0,"Free","Paid")</f>
        <v>Free</v>
      </c>
      <c r="Q2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6" spans="1:17" x14ac:dyDescent="0.3">
      <c r="A206">
        <v>204</v>
      </c>
      <c r="B206" t="s">
        <v>307</v>
      </c>
      <c r="C206" t="s">
        <v>282</v>
      </c>
      <c r="D206">
        <v>4.2</v>
      </c>
      <c r="E206">
        <v>159872</v>
      </c>
      <c r="F206">
        <v>10000000</v>
      </c>
      <c r="G206">
        <v>0</v>
      </c>
      <c r="H206">
        <v>0</v>
      </c>
      <c r="I206" t="s">
        <v>16</v>
      </c>
      <c r="J206" t="s">
        <v>283</v>
      </c>
      <c r="N206">
        <v>7</v>
      </c>
      <c r="O206">
        <v>2018</v>
      </c>
      <c r="P206" t="str">
        <f>IF(Table1[[#This Row],[price]]=0,"Free","Paid")</f>
        <v>Free</v>
      </c>
      <c r="Q2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7" spans="1:17" x14ac:dyDescent="0.3">
      <c r="A207">
        <v>205</v>
      </c>
      <c r="B207" t="s">
        <v>308</v>
      </c>
      <c r="C207" t="s">
        <v>282</v>
      </c>
      <c r="D207">
        <v>4.2</v>
      </c>
      <c r="E207">
        <v>30847</v>
      </c>
      <c r="F207">
        <v>5000000</v>
      </c>
      <c r="G207">
        <v>0</v>
      </c>
      <c r="H207">
        <v>0</v>
      </c>
      <c r="I207" t="s">
        <v>16</v>
      </c>
      <c r="J207" t="s">
        <v>283</v>
      </c>
      <c r="K207" t="s">
        <v>309</v>
      </c>
      <c r="L207">
        <v>4.0999999999999996</v>
      </c>
      <c r="M207">
        <v>55000</v>
      </c>
      <c r="N207">
        <v>2</v>
      </c>
      <c r="O207">
        <v>2018</v>
      </c>
      <c r="P207" t="str">
        <f>IF(Table1[[#This Row],[price]]=0,"Free","Paid")</f>
        <v>Free</v>
      </c>
      <c r="Q2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208" spans="1:17" x14ac:dyDescent="0.3">
      <c r="A208">
        <v>206</v>
      </c>
      <c r="B208" t="s">
        <v>310</v>
      </c>
      <c r="C208" t="s">
        <v>282</v>
      </c>
      <c r="D208">
        <v>4.5999999999999996</v>
      </c>
      <c r="E208">
        <v>188841</v>
      </c>
      <c r="F208">
        <v>5000000</v>
      </c>
      <c r="G208">
        <v>0</v>
      </c>
      <c r="H208">
        <v>0</v>
      </c>
      <c r="I208" t="s">
        <v>16</v>
      </c>
      <c r="J208" t="s">
        <v>283</v>
      </c>
      <c r="K208" t="s">
        <v>311</v>
      </c>
      <c r="L208">
        <v>4</v>
      </c>
      <c r="M208">
        <v>3.2</v>
      </c>
      <c r="N208">
        <v>6</v>
      </c>
      <c r="O208">
        <v>2018</v>
      </c>
      <c r="P208" t="str">
        <f>IF(Table1[[#This Row],[price]]=0,"Free","Paid")</f>
        <v>Free</v>
      </c>
      <c r="Q2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9" spans="1:17" x14ac:dyDescent="0.3">
      <c r="A209">
        <v>207</v>
      </c>
      <c r="B209" t="s">
        <v>312</v>
      </c>
      <c r="C209" t="s">
        <v>282</v>
      </c>
      <c r="D209">
        <v>4.0999999999999996</v>
      </c>
      <c r="E209">
        <v>11622</v>
      </c>
      <c r="F209">
        <v>5000000</v>
      </c>
      <c r="G209">
        <v>0</v>
      </c>
      <c r="H209">
        <v>0</v>
      </c>
      <c r="I209" t="s">
        <v>16</v>
      </c>
      <c r="J209" t="s">
        <v>283</v>
      </c>
      <c r="N209">
        <v>7</v>
      </c>
      <c r="O209">
        <v>2018</v>
      </c>
      <c r="P209" t="str">
        <f>IF(Table1[[#This Row],[price]]=0,"Free","Paid")</f>
        <v>Free</v>
      </c>
      <c r="Q2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10" spans="1:17" x14ac:dyDescent="0.3">
      <c r="A210">
        <v>208</v>
      </c>
      <c r="B210" t="s">
        <v>313</v>
      </c>
      <c r="C210" t="s">
        <v>282</v>
      </c>
      <c r="D210">
        <v>4.5999999999999996</v>
      </c>
      <c r="E210">
        <v>95912</v>
      </c>
      <c r="F210">
        <v>5000000</v>
      </c>
      <c r="G210">
        <v>0</v>
      </c>
      <c r="H210">
        <v>0</v>
      </c>
      <c r="I210" t="s">
        <v>16</v>
      </c>
      <c r="J210" t="s">
        <v>283</v>
      </c>
      <c r="N210">
        <v>7</v>
      </c>
      <c r="O210">
        <v>2018</v>
      </c>
      <c r="P210" t="str">
        <f>IF(Table1[[#This Row],[price]]=0,"Free","Paid")</f>
        <v>Free</v>
      </c>
      <c r="Q2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11" spans="1:17" x14ac:dyDescent="0.3">
      <c r="A211">
        <v>209</v>
      </c>
      <c r="B211" t="s">
        <v>314</v>
      </c>
      <c r="C211" t="s">
        <v>282</v>
      </c>
      <c r="D211">
        <v>3.1</v>
      </c>
      <c r="E211">
        <v>4034</v>
      </c>
      <c r="F211">
        <v>100000</v>
      </c>
      <c r="G211">
        <v>0</v>
      </c>
      <c r="H211">
        <v>0</v>
      </c>
      <c r="I211" t="s">
        <v>16</v>
      </c>
      <c r="J211" t="s">
        <v>283</v>
      </c>
      <c r="K211" t="s">
        <v>315</v>
      </c>
      <c r="L211">
        <v>2.2000000000000002</v>
      </c>
      <c r="M211">
        <v>23</v>
      </c>
      <c r="N211">
        <v>9</v>
      </c>
      <c r="O211">
        <v>2015</v>
      </c>
      <c r="P211" t="str">
        <f>IF(Table1[[#This Row],[price]]=0,"Free","Paid")</f>
        <v>Free</v>
      </c>
      <c r="Q2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12" spans="1:17" x14ac:dyDescent="0.3">
      <c r="A212">
        <v>210</v>
      </c>
      <c r="B212" t="s">
        <v>316</v>
      </c>
      <c r="C212" t="s">
        <v>282</v>
      </c>
      <c r="D212">
        <v>3.9</v>
      </c>
      <c r="E212">
        <v>45964</v>
      </c>
      <c r="F212">
        <v>1000000</v>
      </c>
      <c r="G212">
        <v>0</v>
      </c>
      <c r="H212">
        <v>0</v>
      </c>
      <c r="I212" t="s">
        <v>16</v>
      </c>
      <c r="J212" t="s">
        <v>283</v>
      </c>
      <c r="K212" t="s">
        <v>317</v>
      </c>
      <c r="L212">
        <v>4.0999999999999996</v>
      </c>
      <c r="M212">
        <v>16000</v>
      </c>
      <c r="N212">
        <v>7</v>
      </c>
      <c r="O212">
        <v>2018</v>
      </c>
      <c r="P212" t="str">
        <f>IF(Table1[[#This Row],[price]]=0,"Free","Paid")</f>
        <v>Free</v>
      </c>
      <c r="Q2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13" spans="1:17" x14ac:dyDescent="0.3">
      <c r="A213">
        <v>211</v>
      </c>
      <c r="B213" t="s">
        <v>318</v>
      </c>
      <c r="C213" t="s">
        <v>282</v>
      </c>
      <c r="D213">
        <v>4.3</v>
      </c>
      <c r="E213">
        <v>14955</v>
      </c>
      <c r="F213">
        <v>1000000</v>
      </c>
      <c r="G213">
        <v>0</v>
      </c>
      <c r="H213">
        <v>0</v>
      </c>
      <c r="I213" t="s">
        <v>16</v>
      </c>
      <c r="J213" t="s">
        <v>283</v>
      </c>
      <c r="N213">
        <v>7</v>
      </c>
      <c r="O213">
        <v>2018</v>
      </c>
      <c r="P213" t="str">
        <f>IF(Table1[[#This Row],[price]]=0,"Free","Paid")</f>
        <v>Free</v>
      </c>
      <c r="Q2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14" spans="1:17" x14ac:dyDescent="0.3">
      <c r="A214">
        <v>212</v>
      </c>
      <c r="B214" t="s">
        <v>319</v>
      </c>
      <c r="C214" t="s">
        <v>282</v>
      </c>
      <c r="D214">
        <v>4.0999999999999996</v>
      </c>
      <c r="E214">
        <v>6903</v>
      </c>
      <c r="F214">
        <v>1000000</v>
      </c>
      <c r="G214">
        <v>0</v>
      </c>
      <c r="H214">
        <v>0</v>
      </c>
      <c r="I214" t="s">
        <v>16</v>
      </c>
      <c r="J214" t="s">
        <v>283</v>
      </c>
      <c r="K214" t="s">
        <v>320</v>
      </c>
      <c r="L214">
        <v>4.0999999999999996</v>
      </c>
      <c r="M214">
        <v>14000</v>
      </c>
      <c r="N214">
        <v>7</v>
      </c>
      <c r="O214">
        <v>2018</v>
      </c>
      <c r="P214" t="str">
        <f>IF(Table1[[#This Row],[price]]=0,"Free","Paid")</f>
        <v>Free</v>
      </c>
      <c r="Q2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15" spans="1:17" x14ac:dyDescent="0.3">
      <c r="A215">
        <v>213</v>
      </c>
      <c r="B215" t="s">
        <v>321</v>
      </c>
      <c r="C215" t="s">
        <v>282</v>
      </c>
      <c r="D215">
        <v>4.4000000000000004</v>
      </c>
      <c r="E215">
        <v>31614</v>
      </c>
      <c r="F215">
        <v>10000000</v>
      </c>
      <c r="G215">
        <v>0</v>
      </c>
      <c r="H215">
        <v>0</v>
      </c>
      <c r="I215" t="s">
        <v>16</v>
      </c>
      <c r="J215" t="s">
        <v>283</v>
      </c>
      <c r="K215" t="s">
        <v>322</v>
      </c>
      <c r="L215">
        <v>4</v>
      </c>
      <c r="M215">
        <v>37000</v>
      </c>
      <c r="N215">
        <v>7</v>
      </c>
      <c r="O215">
        <v>2018</v>
      </c>
      <c r="P215" t="str">
        <f>IF(Table1[[#This Row],[price]]=0,"Free","Paid")</f>
        <v>Free</v>
      </c>
      <c r="Q2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16" spans="1:17" x14ac:dyDescent="0.3">
      <c r="A216">
        <v>214</v>
      </c>
      <c r="B216" t="s">
        <v>323</v>
      </c>
      <c r="C216" t="s">
        <v>282</v>
      </c>
      <c r="D216">
        <v>4.0999999999999996</v>
      </c>
      <c r="E216">
        <v>23055</v>
      </c>
      <c r="F216">
        <v>5000000</v>
      </c>
      <c r="G216">
        <v>0</v>
      </c>
      <c r="H216">
        <v>0</v>
      </c>
      <c r="I216" t="s">
        <v>16</v>
      </c>
      <c r="J216" t="s">
        <v>283</v>
      </c>
      <c r="N216">
        <v>6</v>
      </c>
      <c r="O216">
        <v>2018</v>
      </c>
      <c r="P216" t="str">
        <f>IF(Table1[[#This Row],[price]]=0,"Free","Paid")</f>
        <v>Free</v>
      </c>
      <c r="Q2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17" spans="1:17" x14ac:dyDescent="0.3">
      <c r="A217">
        <v>215</v>
      </c>
      <c r="B217" t="s">
        <v>324</v>
      </c>
      <c r="C217" t="s">
        <v>282</v>
      </c>
      <c r="D217">
        <v>4.0999999999999996</v>
      </c>
      <c r="E217">
        <v>19023</v>
      </c>
      <c r="F217">
        <v>1000000</v>
      </c>
      <c r="G217">
        <v>0</v>
      </c>
      <c r="H217">
        <v>0</v>
      </c>
      <c r="I217" t="s">
        <v>16</v>
      </c>
      <c r="J217" t="s">
        <v>283</v>
      </c>
      <c r="K217" t="s">
        <v>325</v>
      </c>
      <c r="L217">
        <v>4.0999999999999996</v>
      </c>
      <c r="N217">
        <v>8</v>
      </c>
      <c r="O217">
        <v>2018</v>
      </c>
      <c r="P217" t="str">
        <f>IF(Table1[[#This Row],[price]]=0,"Free","Paid")</f>
        <v>Free</v>
      </c>
      <c r="Q2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18" spans="1:17" x14ac:dyDescent="0.3">
      <c r="A218">
        <v>216</v>
      </c>
      <c r="B218" t="s">
        <v>326</v>
      </c>
      <c r="C218" t="s">
        <v>282</v>
      </c>
      <c r="D218">
        <v>4.5</v>
      </c>
      <c r="E218">
        <v>207372</v>
      </c>
      <c r="F218">
        <v>5000000</v>
      </c>
      <c r="G218">
        <v>0</v>
      </c>
      <c r="H218">
        <v>0</v>
      </c>
      <c r="I218" t="s">
        <v>16</v>
      </c>
      <c r="J218" t="s">
        <v>283</v>
      </c>
      <c r="K218" t="s">
        <v>327</v>
      </c>
      <c r="L218">
        <v>4</v>
      </c>
      <c r="M218">
        <v>11000</v>
      </c>
      <c r="N218">
        <v>8</v>
      </c>
      <c r="O218">
        <v>2018</v>
      </c>
      <c r="P218" t="str">
        <f>IF(Table1[[#This Row],[price]]=0,"Free","Paid")</f>
        <v>Free</v>
      </c>
      <c r="Q2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19" spans="1:17" x14ac:dyDescent="0.3">
      <c r="A219">
        <v>217</v>
      </c>
      <c r="B219" t="s">
        <v>328</v>
      </c>
      <c r="C219" t="s">
        <v>282</v>
      </c>
      <c r="D219">
        <v>4.4000000000000004</v>
      </c>
      <c r="E219">
        <v>1225</v>
      </c>
      <c r="F219">
        <v>100000</v>
      </c>
      <c r="G219">
        <v>0</v>
      </c>
      <c r="H219">
        <v>0</v>
      </c>
      <c r="I219" t="s">
        <v>16</v>
      </c>
      <c r="J219" t="s">
        <v>283</v>
      </c>
      <c r="K219" t="s">
        <v>329</v>
      </c>
      <c r="L219">
        <v>4.0999999999999996</v>
      </c>
      <c r="M219">
        <v>25000</v>
      </c>
      <c r="N219">
        <v>8</v>
      </c>
      <c r="O219">
        <v>2018</v>
      </c>
      <c r="P219" t="str">
        <f>IF(Table1[[#This Row],[price]]=0,"Free","Paid")</f>
        <v>Free</v>
      </c>
      <c r="Q2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20" spans="1:17" x14ac:dyDescent="0.3">
      <c r="A220">
        <v>218</v>
      </c>
      <c r="B220" t="s">
        <v>330</v>
      </c>
      <c r="C220" t="s">
        <v>282</v>
      </c>
      <c r="D220">
        <v>4.4000000000000004</v>
      </c>
      <c r="E220">
        <v>380837</v>
      </c>
      <c r="F220">
        <v>10000000</v>
      </c>
      <c r="G220">
        <v>0</v>
      </c>
      <c r="H220">
        <v>0</v>
      </c>
      <c r="I220" t="s">
        <v>16</v>
      </c>
      <c r="J220" t="s">
        <v>283</v>
      </c>
      <c r="K220" t="s">
        <v>331</v>
      </c>
      <c r="L220">
        <v>4.2</v>
      </c>
      <c r="M220">
        <v>7.3</v>
      </c>
      <c r="N220">
        <v>7</v>
      </c>
      <c r="O220">
        <v>2018</v>
      </c>
      <c r="P220" t="str">
        <f>IF(Table1[[#This Row],[price]]=0,"Free","Paid")</f>
        <v>Free</v>
      </c>
      <c r="Q2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1" spans="1:17" x14ac:dyDescent="0.3">
      <c r="A221">
        <v>219</v>
      </c>
      <c r="B221" t="s">
        <v>332</v>
      </c>
      <c r="C221" t="s">
        <v>282</v>
      </c>
      <c r="D221">
        <v>4.3</v>
      </c>
      <c r="E221">
        <v>10600</v>
      </c>
      <c r="F221">
        <v>1000000</v>
      </c>
      <c r="G221">
        <v>0</v>
      </c>
      <c r="H221">
        <v>0</v>
      </c>
      <c r="I221" t="s">
        <v>16</v>
      </c>
      <c r="J221" t="s">
        <v>283</v>
      </c>
      <c r="K221" t="s">
        <v>333</v>
      </c>
      <c r="L221">
        <v>4</v>
      </c>
      <c r="M221">
        <v>6.5</v>
      </c>
      <c r="N221">
        <v>8</v>
      </c>
      <c r="O221">
        <v>2018</v>
      </c>
      <c r="P221" t="str">
        <f>IF(Table1[[#This Row],[price]]=0,"Free","Paid")</f>
        <v>Free</v>
      </c>
      <c r="Q2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2" spans="1:17" x14ac:dyDescent="0.3">
      <c r="A222">
        <v>220</v>
      </c>
      <c r="B222" t="s">
        <v>334</v>
      </c>
      <c r="C222" t="s">
        <v>282</v>
      </c>
      <c r="D222">
        <v>4.4000000000000004</v>
      </c>
      <c r="E222">
        <v>74359</v>
      </c>
      <c r="F222">
        <v>1000000</v>
      </c>
      <c r="G222">
        <v>0</v>
      </c>
      <c r="H222">
        <v>0</v>
      </c>
      <c r="I222" t="s">
        <v>16</v>
      </c>
      <c r="J222" t="s">
        <v>283</v>
      </c>
      <c r="K222" t="s">
        <v>335</v>
      </c>
      <c r="L222">
        <v>4</v>
      </c>
      <c r="M222">
        <v>25000</v>
      </c>
      <c r="N222">
        <v>7</v>
      </c>
      <c r="O222">
        <v>2018</v>
      </c>
      <c r="P222" t="str">
        <f>IF(Table1[[#This Row],[price]]=0,"Free","Paid")</f>
        <v>Free</v>
      </c>
      <c r="Q2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23" spans="1:17" x14ac:dyDescent="0.3">
      <c r="A223">
        <v>221</v>
      </c>
      <c r="B223" t="s">
        <v>336</v>
      </c>
      <c r="C223" t="s">
        <v>282</v>
      </c>
      <c r="D223">
        <v>4.5999999999999996</v>
      </c>
      <c r="E223">
        <v>822</v>
      </c>
      <c r="F223">
        <v>100000</v>
      </c>
      <c r="G223">
        <v>0</v>
      </c>
      <c r="H223">
        <v>0</v>
      </c>
      <c r="I223" t="s">
        <v>16</v>
      </c>
      <c r="J223" t="s">
        <v>283</v>
      </c>
      <c r="K223">
        <v>1.5</v>
      </c>
      <c r="L223" t="s">
        <v>19</v>
      </c>
      <c r="M223">
        <v>3.1</v>
      </c>
      <c r="N223">
        <v>6</v>
      </c>
      <c r="O223">
        <v>2018</v>
      </c>
      <c r="P223" t="str">
        <f>IF(Table1[[#This Row],[price]]=0,"Free","Paid")</f>
        <v>Free</v>
      </c>
      <c r="Q2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4" spans="1:17" x14ac:dyDescent="0.3">
      <c r="A224">
        <v>222</v>
      </c>
      <c r="B224" t="s">
        <v>337</v>
      </c>
      <c r="C224" t="s">
        <v>282</v>
      </c>
      <c r="D224">
        <v>4.2</v>
      </c>
      <c r="E224">
        <v>80805</v>
      </c>
      <c r="F224">
        <v>5000000</v>
      </c>
      <c r="G224">
        <v>0</v>
      </c>
      <c r="H224">
        <v>0</v>
      </c>
      <c r="I224" t="s">
        <v>16</v>
      </c>
      <c r="J224" t="s">
        <v>283</v>
      </c>
      <c r="L224" t="s">
        <v>19</v>
      </c>
      <c r="N224">
        <v>2</v>
      </c>
      <c r="O224">
        <v>2018</v>
      </c>
      <c r="P224" t="str">
        <f>IF(Table1[[#This Row],[price]]=0,"Free","Paid")</f>
        <v>Free</v>
      </c>
      <c r="Q2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5" spans="1:17" x14ac:dyDescent="0.3">
      <c r="A225">
        <v>223</v>
      </c>
      <c r="B225" t="s">
        <v>338</v>
      </c>
      <c r="C225" t="s">
        <v>282</v>
      </c>
      <c r="D225">
        <v>4.4000000000000004</v>
      </c>
      <c r="E225">
        <v>2287</v>
      </c>
      <c r="F225">
        <v>1000000</v>
      </c>
      <c r="G225">
        <v>0</v>
      </c>
      <c r="H225">
        <v>0</v>
      </c>
      <c r="I225" t="s">
        <v>16</v>
      </c>
      <c r="J225" t="s">
        <v>283</v>
      </c>
      <c r="K225">
        <v>4.9000000000000004</v>
      </c>
      <c r="L225">
        <v>2.2000000000000002</v>
      </c>
      <c r="M225">
        <v>1.5</v>
      </c>
      <c r="N225">
        <v>3</v>
      </c>
      <c r="O225">
        <v>2018</v>
      </c>
      <c r="P225" t="str">
        <f>IF(Table1[[#This Row],[price]]=0,"Free","Paid")</f>
        <v>Free</v>
      </c>
      <c r="Q2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6" spans="1:17" x14ac:dyDescent="0.3">
      <c r="A226">
        <v>224</v>
      </c>
      <c r="B226" t="s">
        <v>339</v>
      </c>
      <c r="C226" t="s">
        <v>282</v>
      </c>
      <c r="D226">
        <v>4.7</v>
      </c>
      <c r="E226">
        <v>4162</v>
      </c>
      <c r="F226">
        <v>100000</v>
      </c>
      <c r="G226">
        <v>0</v>
      </c>
      <c r="H226">
        <v>0</v>
      </c>
      <c r="I226" t="s">
        <v>16</v>
      </c>
      <c r="J226" t="s">
        <v>283</v>
      </c>
      <c r="K226" t="s">
        <v>340</v>
      </c>
      <c r="L226" t="s">
        <v>19</v>
      </c>
      <c r="M226">
        <v>7.5</v>
      </c>
      <c r="N226">
        <v>7</v>
      </c>
      <c r="O226">
        <v>2018</v>
      </c>
      <c r="P226" t="str">
        <f>IF(Table1[[#This Row],[price]]=0,"Free","Paid")</f>
        <v>Free</v>
      </c>
      <c r="Q2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7" spans="1:17" x14ac:dyDescent="0.3">
      <c r="A227">
        <v>225</v>
      </c>
      <c r="B227" t="s">
        <v>341</v>
      </c>
      <c r="C227" t="s">
        <v>282</v>
      </c>
      <c r="D227">
        <v>3.8</v>
      </c>
      <c r="E227">
        <v>14760</v>
      </c>
      <c r="F227">
        <v>50000000</v>
      </c>
      <c r="G227">
        <v>0</v>
      </c>
      <c r="H227">
        <v>0</v>
      </c>
      <c r="I227" t="s">
        <v>16</v>
      </c>
      <c r="J227" t="s">
        <v>283</v>
      </c>
      <c r="K227" t="s">
        <v>342</v>
      </c>
      <c r="L227">
        <v>7</v>
      </c>
      <c r="M227">
        <v>8.6</v>
      </c>
      <c r="N227">
        <v>1</v>
      </c>
      <c r="O227">
        <v>2018</v>
      </c>
      <c r="P227" t="str">
        <f>IF(Table1[[#This Row],[price]]=0,"Free","Paid")</f>
        <v>Free</v>
      </c>
      <c r="Q2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8" spans="1:17" x14ac:dyDescent="0.3">
      <c r="A228">
        <v>226</v>
      </c>
      <c r="B228" t="s">
        <v>343</v>
      </c>
      <c r="C228" t="s">
        <v>282</v>
      </c>
      <c r="D228">
        <v>3.9</v>
      </c>
      <c r="E228">
        <v>23243</v>
      </c>
      <c r="F228">
        <v>5000000</v>
      </c>
      <c r="G228">
        <v>0</v>
      </c>
      <c r="H228">
        <v>0</v>
      </c>
      <c r="I228" t="s">
        <v>16</v>
      </c>
      <c r="J228" t="s">
        <v>283</v>
      </c>
      <c r="N228">
        <v>6</v>
      </c>
      <c r="O228">
        <v>2018</v>
      </c>
      <c r="P228" t="str">
        <f>IF(Table1[[#This Row],[price]]=0,"Free","Paid")</f>
        <v>Free</v>
      </c>
      <c r="Q2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9" spans="1:17" x14ac:dyDescent="0.3">
      <c r="A229">
        <v>227</v>
      </c>
      <c r="B229" t="s">
        <v>344</v>
      </c>
      <c r="C229" t="s">
        <v>282</v>
      </c>
      <c r="E229">
        <v>9</v>
      </c>
      <c r="F229">
        <v>100000</v>
      </c>
      <c r="G229">
        <v>0</v>
      </c>
      <c r="H229">
        <v>0</v>
      </c>
      <c r="I229" t="s">
        <v>16</v>
      </c>
      <c r="J229" t="s">
        <v>283</v>
      </c>
      <c r="K229" t="s">
        <v>345</v>
      </c>
      <c r="L229">
        <v>6</v>
      </c>
      <c r="M229">
        <v>1.2</v>
      </c>
      <c r="N229">
        <v>4</v>
      </c>
      <c r="O229">
        <v>2018</v>
      </c>
      <c r="P229" t="str">
        <f>IF(Table1[[#This Row],[price]]=0,"Free","Paid")</f>
        <v>Free</v>
      </c>
      <c r="Q2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0" spans="1:17" x14ac:dyDescent="0.3">
      <c r="A230">
        <v>228</v>
      </c>
      <c r="B230" t="s">
        <v>346</v>
      </c>
      <c r="C230" t="s">
        <v>282</v>
      </c>
      <c r="D230">
        <v>4.3</v>
      </c>
      <c r="E230">
        <v>8978</v>
      </c>
      <c r="F230">
        <v>1000000</v>
      </c>
      <c r="G230">
        <v>0</v>
      </c>
      <c r="H230">
        <v>0</v>
      </c>
      <c r="I230" t="s">
        <v>16</v>
      </c>
      <c r="J230" t="s">
        <v>283</v>
      </c>
      <c r="N230">
        <v>7</v>
      </c>
      <c r="O230">
        <v>2018</v>
      </c>
      <c r="P230" t="str">
        <f>IF(Table1[[#This Row],[price]]=0,"Free","Paid")</f>
        <v>Free</v>
      </c>
      <c r="Q2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1" spans="1:17" x14ac:dyDescent="0.3">
      <c r="A231">
        <v>229</v>
      </c>
      <c r="B231" t="s">
        <v>347</v>
      </c>
      <c r="C231" t="s">
        <v>282</v>
      </c>
      <c r="D231">
        <v>4.4000000000000004</v>
      </c>
      <c r="E231">
        <v>42492</v>
      </c>
      <c r="F231">
        <v>1000000</v>
      </c>
      <c r="G231">
        <v>0</v>
      </c>
      <c r="H231">
        <v>0</v>
      </c>
      <c r="I231" t="s">
        <v>16</v>
      </c>
      <c r="J231" t="s">
        <v>283</v>
      </c>
      <c r="N231">
        <v>7</v>
      </c>
      <c r="O231">
        <v>2018</v>
      </c>
      <c r="P231" t="str">
        <f>IF(Table1[[#This Row],[price]]=0,"Free","Paid")</f>
        <v>Free</v>
      </c>
      <c r="Q2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2" spans="1:17" x14ac:dyDescent="0.3">
      <c r="A232">
        <v>230</v>
      </c>
      <c r="B232" t="s">
        <v>348</v>
      </c>
      <c r="C232" t="s">
        <v>282</v>
      </c>
      <c r="D232">
        <v>4.7</v>
      </c>
      <c r="E232">
        <v>286897</v>
      </c>
      <c r="F232">
        <v>10000000</v>
      </c>
      <c r="G232">
        <v>0</v>
      </c>
      <c r="H232">
        <v>0</v>
      </c>
      <c r="I232" t="s">
        <v>16</v>
      </c>
      <c r="J232" t="s">
        <v>283</v>
      </c>
      <c r="K232" t="s">
        <v>349</v>
      </c>
      <c r="L232">
        <v>3</v>
      </c>
      <c r="M232">
        <v>39000</v>
      </c>
      <c r="N232">
        <v>5</v>
      </c>
      <c r="O232">
        <v>2017</v>
      </c>
      <c r="P232" t="str">
        <f>IF(Table1[[#This Row],[price]]=0,"Free","Paid")</f>
        <v>Free</v>
      </c>
      <c r="Q2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33" spans="1:17" x14ac:dyDescent="0.3">
      <c r="A233">
        <v>231</v>
      </c>
      <c r="B233" t="s">
        <v>350</v>
      </c>
      <c r="C233" t="s">
        <v>282</v>
      </c>
      <c r="D233">
        <v>4.5</v>
      </c>
      <c r="E233">
        <v>103755</v>
      </c>
      <c r="F233">
        <v>10000000</v>
      </c>
      <c r="G233">
        <v>0</v>
      </c>
      <c r="H233">
        <v>0</v>
      </c>
      <c r="I233" t="s">
        <v>16</v>
      </c>
      <c r="J233" t="s">
        <v>283</v>
      </c>
      <c r="K233" t="s">
        <v>351</v>
      </c>
      <c r="L233">
        <v>4.0999999999999996</v>
      </c>
      <c r="M233">
        <v>14000</v>
      </c>
      <c r="N233">
        <v>7</v>
      </c>
      <c r="O233">
        <v>2018</v>
      </c>
      <c r="P233" t="str">
        <f>IF(Table1[[#This Row],[price]]=0,"Free","Paid")</f>
        <v>Free</v>
      </c>
      <c r="Q2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34" spans="1:17" x14ac:dyDescent="0.3">
      <c r="A234">
        <v>232</v>
      </c>
      <c r="B234" t="s">
        <v>352</v>
      </c>
      <c r="C234" t="s">
        <v>282</v>
      </c>
      <c r="D234">
        <v>4.2</v>
      </c>
      <c r="E234">
        <v>46505</v>
      </c>
      <c r="F234">
        <v>1000000</v>
      </c>
      <c r="G234">
        <v>0</v>
      </c>
      <c r="H234">
        <v>0</v>
      </c>
      <c r="I234" t="s">
        <v>16</v>
      </c>
      <c r="J234" t="s">
        <v>283</v>
      </c>
      <c r="K234" t="s">
        <v>353</v>
      </c>
      <c r="L234">
        <v>4.0999999999999996</v>
      </c>
      <c r="M234">
        <v>19000</v>
      </c>
      <c r="N234">
        <v>8</v>
      </c>
      <c r="O234">
        <v>2018</v>
      </c>
      <c r="P234" t="str">
        <f>IF(Table1[[#This Row],[price]]=0,"Free","Paid")</f>
        <v>Free</v>
      </c>
      <c r="Q2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35" spans="1:17" x14ac:dyDescent="0.3">
      <c r="A235">
        <v>233</v>
      </c>
      <c r="B235" t="s">
        <v>354</v>
      </c>
      <c r="C235" t="s">
        <v>282</v>
      </c>
      <c r="D235">
        <v>4.7</v>
      </c>
      <c r="E235">
        <v>11442</v>
      </c>
      <c r="F235">
        <v>100000</v>
      </c>
      <c r="G235">
        <v>1</v>
      </c>
      <c r="H235">
        <v>4.99</v>
      </c>
      <c r="I235" t="s">
        <v>16</v>
      </c>
      <c r="J235" t="s">
        <v>283</v>
      </c>
      <c r="K235" t="s">
        <v>355</v>
      </c>
      <c r="L235">
        <v>4</v>
      </c>
      <c r="M235">
        <v>6.8</v>
      </c>
      <c r="N235">
        <v>3</v>
      </c>
      <c r="O235">
        <v>2018</v>
      </c>
      <c r="P235" t="str">
        <f>IF(Table1[[#This Row],[price]]=0,"Free","Paid")</f>
        <v>Paid</v>
      </c>
      <c r="Q2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6" spans="1:17" x14ac:dyDescent="0.3">
      <c r="A236">
        <v>234</v>
      </c>
      <c r="B236" t="s">
        <v>356</v>
      </c>
      <c r="C236" t="s">
        <v>282</v>
      </c>
      <c r="D236">
        <v>4.8</v>
      </c>
      <c r="E236">
        <v>10295</v>
      </c>
      <c r="F236">
        <v>100000</v>
      </c>
      <c r="G236">
        <v>1</v>
      </c>
      <c r="H236">
        <v>4.99</v>
      </c>
      <c r="I236" t="s">
        <v>16</v>
      </c>
      <c r="J236" t="s">
        <v>283</v>
      </c>
      <c r="K236" t="s">
        <v>357</v>
      </c>
      <c r="L236">
        <v>3</v>
      </c>
      <c r="M236">
        <v>39000</v>
      </c>
      <c r="N236">
        <v>4</v>
      </c>
      <c r="O236">
        <v>2017</v>
      </c>
      <c r="P236" t="str">
        <f>IF(Table1[[#This Row],[price]]=0,"Free","Paid")</f>
        <v>Paid</v>
      </c>
      <c r="Q2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37" spans="1:17" x14ac:dyDescent="0.3">
      <c r="A237">
        <v>235</v>
      </c>
      <c r="B237" t="s">
        <v>358</v>
      </c>
      <c r="C237" t="s">
        <v>282</v>
      </c>
      <c r="D237">
        <v>4.2</v>
      </c>
      <c r="E237">
        <v>296</v>
      </c>
      <c r="F237">
        <v>50000</v>
      </c>
      <c r="G237">
        <v>0</v>
      </c>
      <c r="H237">
        <v>0</v>
      </c>
      <c r="I237" t="s">
        <v>16</v>
      </c>
      <c r="J237" t="s">
        <v>283</v>
      </c>
      <c r="K237" t="s">
        <v>230</v>
      </c>
      <c r="L237">
        <v>4.0999999999999996</v>
      </c>
      <c r="M237">
        <v>14000</v>
      </c>
      <c r="N237">
        <v>6</v>
      </c>
      <c r="O237">
        <v>2018</v>
      </c>
      <c r="P237" t="str">
        <f>IF(Table1[[#This Row],[price]]=0,"Free","Paid")</f>
        <v>Free</v>
      </c>
      <c r="Q2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38" spans="1:17" x14ac:dyDescent="0.3">
      <c r="A238">
        <v>236</v>
      </c>
      <c r="B238" t="s">
        <v>359</v>
      </c>
      <c r="C238" t="s">
        <v>282</v>
      </c>
      <c r="D238">
        <v>4.3</v>
      </c>
      <c r="E238">
        <v>29313</v>
      </c>
      <c r="F238">
        <v>5000000</v>
      </c>
      <c r="G238">
        <v>0</v>
      </c>
      <c r="H238">
        <v>0</v>
      </c>
      <c r="I238" t="s">
        <v>16</v>
      </c>
      <c r="J238" t="s">
        <v>283</v>
      </c>
      <c r="K238" t="s">
        <v>360</v>
      </c>
      <c r="L238" t="s">
        <v>19</v>
      </c>
      <c r="M238">
        <v>20000</v>
      </c>
      <c r="N238">
        <v>7</v>
      </c>
      <c r="O238">
        <v>2018</v>
      </c>
      <c r="P238" t="str">
        <f>IF(Table1[[#This Row],[price]]=0,"Free","Paid")</f>
        <v>Free</v>
      </c>
      <c r="Q2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39" spans="1:17" x14ac:dyDescent="0.3">
      <c r="A239">
        <v>237</v>
      </c>
      <c r="B239" t="s">
        <v>361</v>
      </c>
      <c r="C239" t="s">
        <v>282</v>
      </c>
      <c r="D239">
        <v>4.4000000000000004</v>
      </c>
      <c r="E239">
        <v>51507</v>
      </c>
      <c r="F239">
        <v>5000000</v>
      </c>
      <c r="G239">
        <v>0</v>
      </c>
      <c r="H239">
        <v>0</v>
      </c>
      <c r="I239" t="s">
        <v>16</v>
      </c>
      <c r="J239" t="s">
        <v>283</v>
      </c>
      <c r="N239">
        <v>8</v>
      </c>
      <c r="O239">
        <v>2018</v>
      </c>
      <c r="P239" t="str">
        <f>IF(Table1[[#This Row],[price]]=0,"Free","Paid")</f>
        <v>Free</v>
      </c>
      <c r="Q2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0" spans="1:17" x14ac:dyDescent="0.3">
      <c r="A240">
        <v>238</v>
      </c>
      <c r="B240" t="s">
        <v>362</v>
      </c>
      <c r="C240" t="s">
        <v>282</v>
      </c>
      <c r="D240">
        <v>4.0999999999999996</v>
      </c>
      <c r="E240">
        <v>1802</v>
      </c>
      <c r="F240">
        <v>100000</v>
      </c>
      <c r="G240">
        <v>0</v>
      </c>
      <c r="H240">
        <v>0</v>
      </c>
      <c r="I240" t="s">
        <v>16</v>
      </c>
      <c r="J240" t="s">
        <v>283</v>
      </c>
      <c r="K240" t="s">
        <v>363</v>
      </c>
      <c r="L240">
        <v>4.2</v>
      </c>
      <c r="M240">
        <v>26000</v>
      </c>
      <c r="N240">
        <v>4</v>
      </c>
      <c r="O240">
        <v>2018</v>
      </c>
      <c r="P240" t="str">
        <f>IF(Table1[[#This Row],[price]]=0,"Free","Paid")</f>
        <v>Free</v>
      </c>
      <c r="Q2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41" spans="1:17" x14ac:dyDescent="0.3">
      <c r="A241">
        <v>239</v>
      </c>
      <c r="B241" t="s">
        <v>364</v>
      </c>
      <c r="C241" t="s">
        <v>282</v>
      </c>
      <c r="D241">
        <v>3.8</v>
      </c>
      <c r="E241">
        <v>1383</v>
      </c>
      <c r="F241">
        <v>100000</v>
      </c>
      <c r="G241">
        <v>0</v>
      </c>
      <c r="H241">
        <v>0</v>
      </c>
      <c r="I241" t="s">
        <v>16</v>
      </c>
      <c r="J241" t="s">
        <v>283</v>
      </c>
      <c r="K241" t="s">
        <v>365</v>
      </c>
      <c r="L241">
        <v>5</v>
      </c>
      <c r="M241">
        <v>51000</v>
      </c>
      <c r="N241">
        <v>7</v>
      </c>
      <c r="O241">
        <v>2018</v>
      </c>
      <c r="P241" t="str">
        <f>IF(Table1[[#This Row],[price]]=0,"Free","Paid")</f>
        <v>Free</v>
      </c>
      <c r="Q2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242" spans="1:17" x14ac:dyDescent="0.3">
      <c r="A242">
        <v>240</v>
      </c>
      <c r="B242" t="s">
        <v>366</v>
      </c>
      <c r="C242" t="s">
        <v>282</v>
      </c>
      <c r="D242">
        <v>4.3</v>
      </c>
      <c r="E242">
        <v>23175</v>
      </c>
      <c r="F242">
        <v>1000000</v>
      </c>
      <c r="G242">
        <v>0</v>
      </c>
      <c r="H242">
        <v>0</v>
      </c>
      <c r="I242" t="s">
        <v>16</v>
      </c>
      <c r="J242" t="s">
        <v>283</v>
      </c>
      <c r="K242">
        <v>18.7</v>
      </c>
      <c r="L242">
        <v>4.0999999999999996</v>
      </c>
      <c r="M242">
        <v>41000</v>
      </c>
      <c r="N242">
        <v>7</v>
      </c>
      <c r="O242">
        <v>2018</v>
      </c>
      <c r="P242" t="str">
        <f>IF(Table1[[#This Row],[price]]=0,"Free","Paid")</f>
        <v>Free</v>
      </c>
      <c r="Q2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243" spans="1:17" x14ac:dyDescent="0.3">
      <c r="A243">
        <v>241</v>
      </c>
      <c r="B243" t="s">
        <v>367</v>
      </c>
      <c r="C243" t="s">
        <v>282</v>
      </c>
      <c r="D243">
        <v>3.8</v>
      </c>
      <c r="E243">
        <v>5868</v>
      </c>
      <c r="F243">
        <v>500000</v>
      </c>
      <c r="G243">
        <v>0</v>
      </c>
      <c r="H243">
        <v>0</v>
      </c>
      <c r="I243" t="s">
        <v>16</v>
      </c>
      <c r="J243" t="s">
        <v>283</v>
      </c>
      <c r="K243" t="s">
        <v>368</v>
      </c>
      <c r="L243">
        <v>4.0999999999999996</v>
      </c>
      <c r="M243">
        <v>20000</v>
      </c>
      <c r="N243">
        <v>7</v>
      </c>
      <c r="O243">
        <v>2018</v>
      </c>
      <c r="P243" t="str">
        <f>IF(Table1[[#This Row],[price]]=0,"Free","Paid")</f>
        <v>Free</v>
      </c>
      <c r="Q2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44" spans="1:17" x14ac:dyDescent="0.3">
      <c r="A244">
        <v>242</v>
      </c>
      <c r="B244" t="s">
        <v>369</v>
      </c>
      <c r="C244" t="s">
        <v>282</v>
      </c>
      <c r="D244">
        <v>3.5</v>
      </c>
      <c r="E244">
        <v>2111</v>
      </c>
      <c r="F244">
        <v>100000</v>
      </c>
      <c r="G244">
        <v>0</v>
      </c>
      <c r="H244">
        <v>0</v>
      </c>
      <c r="I244" t="s">
        <v>16</v>
      </c>
      <c r="J244" t="s">
        <v>283</v>
      </c>
      <c r="N244">
        <v>7</v>
      </c>
      <c r="O244">
        <v>2018</v>
      </c>
      <c r="P244" t="str">
        <f>IF(Table1[[#This Row],[price]]=0,"Free","Paid")</f>
        <v>Free</v>
      </c>
      <c r="Q2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5" spans="1:17" x14ac:dyDescent="0.3">
      <c r="A245">
        <v>243</v>
      </c>
      <c r="B245" t="s">
        <v>370</v>
      </c>
      <c r="C245" t="s">
        <v>282</v>
      </c>
      <c r="D245">
        <v>4.0999999999999996</v>
      </c>
      <c r="E245">
        <v>5448</v>
      </c>
      <c r="F245">
        <v>500000</v>
      </c>
      <c r="G245">
        <v>0</v>
      </c>
      <c r="H245">
        <v>0</v>
      </c>
      <c r="I245" t="s">
        <v>16</v>
      </c>
      <c r="J245" t="s">
        <v>283</v>
      </c>
      <c r="K245" t="s">
        <v>371</v>
      </c>
      <c r="L245">
        <v>5</v>
      </c>
      <c r="M245">
        <v>12000</v>
      </c>
      <c r="N245">
        <v>7</v>
      </c>
      <c r="O245">
        <v>2018</v>
      </c>
      <c r="P245" t="str">
        <f>IF(Table1[[#This Row],[price]]=0,"Free","Paid")</f>
        <v>Free</v>
      </c>
      <c r="Q2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46" spans="1:17" x14ac:dyDescent="0.3">
      <c r="A246">
        <v>244</v>
      </c>
      <c r="B246" t="s">
        <v>372</v>
      </c>
      <c r="C246" t="s">
        <v>282</v>
      </c>
      <c r="D246">
        <v>4.5999999999999996</v>
      </c>
      <c r="E246">
        <v>4159</v>
      </c>
      <c r="F246">
        <v>500000</v>
      </c>
      <c r="G246">
        <v>0</v>
      </c>
      <c r="H246">
        <v>0</v>
      </c>
      <c r="I246" t="s">
        <v>16</v>
      </c>
      <c r="J246" t="s">
        <v>283</v>
      </c>
      <c r="K246" t="s">
        <v>373</v>
      </c>
      <c r="L246" t="s">
        <v>19</v>
      </c>
      <c r="M246">
        <v>48000</v>
      </c>
      <c r="N246">
        <v>7</v>
      </c>
      <c r="O246">
        <v>2018</v>
      </c>
      <c r="P246" t="str">
        <f>IF(Table1[[#This Row],[price]]=0,"Free","Paid")</f>
        <v>Free</v>
      </c>
      <c r="Q2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247" spans="1:17" x14ac:dyDescent="0.3">
      <c r="A247">
        <v>245</v>
      </c>
      <c r="B247" t="s">
        <v>374</v>
      </c>
      <c r="C247" t="s">
        <v>282</v>
      </c>
      <c r="D247">
        <v>4.3</v>
      </c>
      <c r="E247">
        <v>20815</v>
      </c>
      <c r="F247">
        <v>1000000</v>
      </c>
      <c r="G247">
        <v>0</v>
      </c>
      <c r="H247">
        <v>0</v>
      </c>
      <c r="I247" t="s">
        <v>16</v>
      </c>
      <c r="J247" t="s">
        <v>283</v>
      </c>
      <c r="K247" t="s">
        <v>375</v>
      </c>
      <c r="L247">
        <v>5</v>
      </c>
      <c r="M247">
        <v>10000</v>
      </c>
      <c r="N247">
        <v>7</v>
      </c>
      <c r="O247">
        <v>2018</v>
      </c>
      <c r="P247" t="str">
        <f>IF(Table1[[#This Row],[price]]=0,"Free","Paid")</f>
        <v>Free</v>
      </c>
      <c r="Q2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48" spans="1:17" x14ac:dyDescent="0.3">
      <c r="A248">
        <v>246</v>
      </c>
      <c r="B248" t="s">
        <v>376</v>
      </c>
      <c r="C248" t="s">
        <v>282</v>
      </c>
      <c r="D248">
        <v>4.5</v>
      </c>
      <c r="E248">
        <v>78662</v>
      </c>
      <c r="F248">
        <v>1000000</v>
      </c>
      <c r="G248">
        <v>0</v>
      </c>
      <c r="H248">
        <v>0</v>
      </c>
      <c r="I248" t="s">
        <v>16</v>
      </c>
      <c r="J248" t="s">
        <v>283</v>
      </c>
      <c r="K248" t="s">
        <v>377</v>
      </c>
      <c r="L248">
        <v>4.4000000000000004</v>
      </c>
      <c r="M248">
        <v>22000</v>
      </c>
      <c r="N248">
        <v>2</v>
      </c>
      <c r="O248">
        <v>2018</v>
      </c>
      <c r="P248" t="str">
        <f>IF(Table1[[#This Row],[price]]=0,"Free","Paid")</f>
        <v>Free</v>
      </c>
      <c r="Q2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49" spans="1:17" x14ac:dyDescent="0.3">
      <c r="A249">
        <v>247</v>
      </c>
      <c r="B249" t="s">
        <v>378</v>
      </c>
      <c r="C249" t="s">
        <v>282</v>
      </c>
      <c r="D249">
        <v>4.0999999999999996</v>
      </c>
      <c r="E249">
        <v>7149</v>
      </c>
      <c r="F249">
        <v>1000000</v>
      </c>
      <c r="G249">
        <v>0</v>
      </c>
      <c r="H249">
        <v>0</v>
      </c>
      <c r="I249" t="s">
        <v>16</v>
      </c>
      <c r="J249" t="s">
        <v>283</v>
      </c>
      <c r="K249" t="s">
        <v>379</v>
      </c>
      <c r="L249">
        <v>4</v>
      </c>
      <c r="M249">
        <v>11000</v>
      </c>
      <c r="N249">
        <v>7</v>
      </c>
      <c r="O249">
        <v>2018</v>
      </c>
      <c r="P249" t="str">
        <f>IF(Table1[[#This Row],[price]]=0,"Free","Paid")</f>
        <v>Free</v>
      </c>
      <c r="Q2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50" spans="1:17" x14ac:dyDescent="0.3">
      <c r="A250">
        <v>248</v>
      </c>
      <c r="B250" t="s">
        <v>380</v>
      </c>
      <c r="C250" t="s">
        <v>282</v>
      </c>
      <c r="D250">
        <v>4.5</v>
      </c>
      <c r="E250">
        <v>3079</v>
      </c>
      <c r="F250">
        <v>100000</v>
      </c>
      <c r="G250">
        <v>0</v>
      </c>
      <c r="H250">
        <v>0</v>
      </c>
      <c r="I250" t="s">
        <v>16</v>
      </c>
      <c r="J250" t="s">
        <v>283</v>
      </c>
      <c r="K250" t="s">
        <v>381</v>
      </c>
      <c r="L250">
        <v>4.0999999999999996</v>
      </c>
      <c r="M250">
        <v>8.5</v>
      </c>
      <c r="N250">
        <v>8</v>
      </c>
      <c r="O250">
        <v>2018</v>
      </c>
      <c r="P250" t="str">
        <f>IF(Table1[[#This Row],[price]]=0,"Free","Paid")</f>
        <v>Free</v>
      </c>
      <c r="Q2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1" spans="1:17" x14ac:dyDescent="0.3">
      <c r="A251">
        <v>249</v>
      </c>
      <c r="B251" t="s">
        <v>382</v>
      </c>
      <c r="C251" t="s">
        <v>282</v>
      </c>
      <c r="D251">
        <v>4.5999999999999996</v>
      </c>
      <c r="E251">
        <v>5800</v>
      </c>
      <c r="F251">
        <v>100000</v>
      </c>
      <c r="G251">
        <v>0</v>
      </c>
      <c r="H251">
        <v>0</v>
      </c>
      <c r="I251" t="s">
        <v>16</v>
      </c>
      <c r="J251" t="s">
        <v>283</v>
      </c>
      <c r="K251" t="s">
        <v>381</v>
      </c>
      <c r="L251">
        <v>4.0999999999999996</v>
      </c>
      <c r="M251">
        <v>8.6</v>
      </c>
      <c r="N251">
        <v>8</v>
      </c>
      <c r="O251">
        <v>2018</v>
      </c>
      <c r="P251" t="str">
        <f>IF(Table1[[#This Row],[price]]=0,"Free","Paid")</f>
        <v>Free</v>
      </c>
      <c r="Q2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2" spans="1:17" x14ac:dyDescent="0.3">
      <c r="A252">
        <v>250</v>
      </c>
      <c r="B252" t="s">
        <v>383</v>
      </c>
      <c r="C252" t="s">
        <v>282</v>
      </c>
      <c r="D252">
        <v>4</v>
      </c>
      <c r="E252">
        <v>6989</v>
      </c>
      <c r="F252">
        <v>1000000</v>
      </c>
      <c r="G252">
        <v>0</v>
      </c>
      <c r="H252">
        <v>0</v>
      </c>
      <c r="I252" t="s">
        <v>16</v>
      </c>
      <c r="J252" t="s">
        <v>283</v>
      </c>
      <c r="K252" t="s">
        <v>384</v>
      </c>
      <c r="L252">
        <v>4.4000000000000004</v>
      </c>
      <c r="N252">
        <v>7</v>
      </c>
      <c r="O252">
        <v>2018</v>
      </c>
      <c r="P252" t="str">
        <f>IF(Table1[[#This Row],[price]]=0,"Free","Paid")</f>
        <v>Free</v>
      </c>
      <c r="Q2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3" spans="1:17" x14ac:dyDescent="0.3">
      <c r="A253">
        <v>251</v>
      </c>
      <c r="B253" t="s">
        <v>385</v>
      </c>
      <c r="C253" t="s">
        <v>282</v>
      </c>
      <c r="D253">
        <v>4.2</v>
      </c>
      <c r="E253">
        <v>16422</v>
      </c>
      <c r="F253">
        <v>1000000</v>
      </c>
      <c r="G253">
        <v>0</v>
      </c>
      <c r="H253">
        <v>0</v>
      </c>
      <c r="I253" t="s">
        <v>16</v>
      </c>
      <c r="J253" t="s">
        <v>283</v>
      </c>
      <c r="K253" t="s">
        <v>386</v>
      </c>
      <c r="L253">
        <v>4.0999999999999996</v>
      </c>
      <c r="M253">
        <v>28000</v>
      </c>
      <c r="N253">
        <v>8</v>
      </c>
      <c r="O253">
        <v>2018</v>
      </c>
      <c r="P253" t="str">
        <f>IF(Table1[[#This Row],[price]]=0,"Free","Paid")</f>
        <v>Free</v>
      </c>
      <c r="Q2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54" spans="1:17" x14ac:dyDescent="0.3">
      <c r="A254">
        <v>252</v>
      </c>
      <c r="B254" t="s">
        <v>387</v>
      </c>
      <c r="C254" t="s">
        <v>282</v>
      </c>
      <c r="D254">
        <v>4.4000000000000004</v>
      </c>
      <c r="E254">
        <v>108741</v>
      </c>
      <c r="F254">
        <v>10000000</v>
      </c>
      <c r="G254">
        <v>0</v>
      </c>
      <c r="H254">
        <v>0</v>
      </c>
      <c r="I254" t="s">
        <v>16</v>
      </c>
      <c r="J254" t="s">
        <v>283</v>
      </c>
      <c r="K254" t="s">
        <v>388</v>
      </c>
      <c r="L254">
        <v>4.3</v>
      </c>
      <c r="M254">
        <v>28000</v>
      </c>
      <c r="N254">
        <v>7</v>
      </c>
      <c r="O254">
        <v>2018</v>
      </c>
      <c r="P254" t="str">
        <f>IF(Table1[[#This Row],[price]]=0,"Free","Paid")</f>
        <v>Free</v>
      </c>
      <c r="Q2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55" spans="1:17" x14ac:dyDescent="0.3">
      <c r="A255">
        <v>253</v>
      </c>
      <c r="B255" t="s">
        <v>389</v>
      </c>
      <c r="C255" t="s">
        <v>282</v>
      </c>
      <c r="D255">
        <v>4</v>
      </c>
      <c r="E255">
        <v>624</v>
      </c>
      <c r="F255">
        <v>100000</v>
      </c>
      <c r="G255">
        <v>0</v>
      </c>
      <c r="H255">
        <v>0</v>
      </c>
      <c r="I255" t="s">
        <v>16</v>
      </c>
      <c r="J255" t="s">
        <v>283</v>
      </c>
      <c r="K255" t="s">
        <v>390</v>
      </c>
      <c r="L255">
        <v>5</v>
      </c>
      <c r="M255">
        <v>9</v>
      </c>
      <c r="N255">
        <v>3</v>
      </c>
      <c r="O255">
        <v>2018</v>
      </c>
      <c r="P255" t="str">
        <f>IF(Table1[[#This Row],[price]]=0,"Free","Paid")</f>
        <v>Free</v>
      </c>
      <c r="Q2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6" spans="1:17" x14ac:dyDescent="0.3">
      <c r="A256">
        <v>254</v>
      </c>
      <c r="B256" t="s">
        <v>391</v>
      </c>
      <c r="C256" t="s">
        <v>282</v>
      </c>
      <c r="D256">
        <v>4.2</v>
      </c>
      <c r="E256">
        <v>1661</v>
      </c>
      <c r="F256">
        <v>100000</v>
      </c>
      <c r="G256">
        <v>0</v>
      </c>
      <c r="H256">
        <v>0</v>
      </c>
      <c r="I256" t="s">
        <v>16</v>
      </c>
      <c r="J256" t="s">
        <v>283</v>
      </c>
      <c r="K256" t="s">
        <v>392</v>
      </c>
      <c r="L256">
        <v>4.4000000000000004</v>
      </c>
      <c r="M256">
        <v>46000</v>
      </c>
      <c r="N256">
        <v>8</v>
      </c>
      <c r="O256">
        <v>2018</v>
      </c>
      <c r="P256" t="str">
        <f>IF(Table1[[#This Row],[price]]=0,"Free","Paid")</f>
        <v>Free</v>
      </c>
      <c r="Q2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257" spans="1:17" x14ac:dyDescent="0.3">
      <c r="A257">
        <v>255</v>
      </c>
      <c r="B257" t="s">
        <v>393</v>
      </c>
      <c r="C257" t="s">
        <v>282</v>
      </c>
      <c r="D257">
        <v>4.2</v>
      </c>
      <c r="E257">
        <v>97702</v>
      </c>
      <c r="F257">
        <v>5000000</v>
      </c>
      <c r="G257">
        <v>0</v>
      </c>
      <c r="H257">
        <v>0</v>
      </c>
      <c r="I257" t="s">
        <v>16</v>
      </c>
      <c r="J257" t="s">
        <v>283</v>
      </c>
      <c r="N257">
        <v>7</v>
      </c>
      <c r="O257">
        <v>2018</v>
      </c>
      <c r="P257" t="str">
        <f>IF(Table1[[#This Row],[price]]=0,"Free","Paid")</f>
        <v>Free</v>
      </c>
      <c r="Q2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8" spans="1:17" x14ac:dyDescent="0.3">
      <c r="A258">
        <v>256</v>
      </c>
      <c r="B258" t="s">
        <v>394</v>
      </c>
      <c r="C258" t="s">
        <v>282</v>
      </c>
      <c r="D258">
        <v>4.0999999999999996</v>
      </c>
      <c r="E258">
        <v>308</v>
      </c>
      <c r="F258">
        <v>50000</v>
      </c>
      <c r="G258">
        <v>0</v>
      </c>
      <c r="H258">
        <v>0</v>
      </c>
      <c r="I258" t="s">
        <v>16</v>
      </c>
      <c r="J258" t="s">
        <v>283</v>
      </c>
      <c r="K258" t="s">
        <v>395</v>
      </c>
      <c r="L258" t="s">
        <v>19</v>
      </c>
      <c r="M258">
        <v>14000</v>
      </c>
      <c r="N258">
        <v>5</v>
      </c>
      <c r="O258">
        <v>2018</v>
      </c>
      <c r="P258" t="str">
        <f>IF(Table1[[#This Row],[price]]=0,"Free","Paid")</f>
        <v>Free</v>
      </c>
      <c r="Q2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59" spans="1:17" x14ac:dyDescent="0.3">
      <c r="A259">
        <v>257</v>
      </c>
      <c r="B259" t="s">
        <v>396</v>
      </c>
      <c r="C259" t="s">
        <v>282</v>
      </c>
      <c r="D259">
        <v>3.8</v>
      </c>
      <c r="E259">
        <v>5211</v>
      </c>
      <c r="F259">
        <v>1000000</v>
      </c>
      <c r="G259">
        <v>0</v>
      </c>
      <c r="H259">
        <v>0</v>
      </c>
      <c r="I259" t="s">
        <v>16</v>
      </c>
      <c r="J259" t="s">
        <v>283</v>
      </c>
      <c r="K259" t="s">
        <v>397</v>
      </c>
      <c r="L259">
        <v>4</v>
      </c>
      <c r="M259">
        <v>26000</v>
      </c>
      <c r="N259">
        <v>7</v>
      </c>
      <c r="O259">
        <v>2018</v>
      </c>
      <c r="P259" t="str">
        <f>IF(Table1[[#This Row],[price]]=0,"Free","Paid")</f>
        <v>Free</v>
      </c>
      <c r="Q2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60" spans="1:17" x14ac:dyDescent="0.3">
      <c r="A260">
        <v>258</v>
      </c>
      <c r="B260" t="s">
        <v>398</v>
      </c>
      <c r="C260" t="s">
        <v>282</v>
      </c>
      <c r="D260">
        <v>3.9</v>
      </c>
      <c r="E260">
        <v>1058</v>
      </c>
      <c r="F260">
        <v>500000</v>
      </c>
      <c r="G260">
        <v>0</v>
      </c>
      <c r="H260">
        <v>0</v>
      </c>
      <c r="I260" t="s">
        <v>16</v>
      </c>
      <c r="J260" t="s">
        <v>283</v>
      </c>
      <c r="K260" t="s">
        <v>399</v>
      </c>
      <c r="L260">
        <v>5</v>
      </c>
      <c r="M260">
        <v>23000</v>
      </c>
      <c r="N260">
        <v>6</v>
      </c>
      <c r="O260">
        <v>2018</v>
      </c>
      <c r="P260" t="str">
        <f>IF(Table1[[#This Row],[price]]=0,"Free","Paid")</f>
        <v>Free</v>
      </c>
      <c r="Q2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61" spans="1:17" x14ac:dyDescent="0.3">
      <c r="A261">
        <v>259</v>
      </c>
      <c r="B261" t="s">
        <v>400</v>
      </c>
      <c r="C261" t="s">
        <v>282</v>
      </c>
      <c r="D261">
        <v>3.9</v>
      </c>
      <c r="E261">
        <v>78172</v>
      </c>
      <c r="F261">
        <v>10000000</v>
      </c>
      <c r="G261">
        <v>0</v>
      </c>
      <c r="H261">
        <v>0</v>
      </c>
      <c r="I261" t="s">
        <v>16</v>
      </c>
      <c r="J261" t="s">
        <v>283</v>
      </c>
      <c r="N261">
        <v>8</v>
      </c>
      <c r="O261">
        <v>2018</v>
      </c>
      <c r="P261" t="str">
        <f>IF(Table1[[#This Row],[price]]=0,"Free","Paid")</f>
        <v>Free</v>
      </c>
      <c r="Q2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2" spans="1:17" x14ac:dyDescent="0.3">
      <c r="A262">
        <v>263</v>
      </c>
      <c r="B262" t="s">
        <v>401</v>
      </c>
      <c r="C262" t="s">
        <v>282</v>
      </c>
      <c r="D262">
        <v>4.5</v>
      </c>
      <c r="E262">
        <v>413</v>
      </c>
      <c r="F262">
        <v>10000</v>
      </c>
      <c r="G262">
        <v>0</v>
      </c>
      <c r="H262">
        <v>0</v>
      </c>
      <c r="I262" t="s">
        <v>16</v>
      </c>
      <c r="J262" t="s">
        <v>283</v>
      </c>
      <c r="K262" t="s">
        <v>402</v>
      </c>
      <c r="L262">
        <v>5</v>
      </c>
      <c r="M262">
        <v>29000</v>
      </c>
      <c r="N262">
        <v>7</v>
      </c>
      <c r="O262">
        <v>2018</v>
      </c>
      <c r="P262" t="str">
        <f>IF(Table1[[#This Row],[price]]=0,"Free","Paid")</f>
        <v>Free</v>
      </c>
      <c r="Q2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63" spans="1:17" x14ac:dyDescent="0.3">
      <c r="A263">
        <v>264</v>
      </c>
      <c r="B263" t="s">
        <v>403</v>
      </c>
      <c r="C263" t="s">
        <v>404</v>
      </c>
      <c r="D263">
        <v>4.5</v>
      </c>
      <c r="E263">
        <v>1013635</v>
      </c>
      <c r="F263">
        <v>10000000</v>
      </c>
      <c r="G263">
        <v>0</v>
      </c>
      <c r="H263">
        <v>0</v>
      </c>
      <c r="I263" t="s">
        <v>26</v>
      </c>
      <c r="J263" t="s">
        <v>405</v>
      </c>
      <c r="N263">
        <v>7</v>
      </c>
      <c r="O263">
        <v>2018</v>
      </c>
      <c r="P263" t="str">
        <f>IF(Table1[[#This Row],[price]]=0,"Free","Paid")</f>
        <v>Free</v>
      </c>
      <c r="Q2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4" spans="1:17" x14ac:dyDescent="0.3">
      <c r="A264">
        <v>265</v>
      </c>
      <c r="B264" t="s">
        <v>406</v>
      </c>
      <c r="C264" t="s">
        <v>404</v>
      </c>
      <c r="D264">
        <v>4.5999999999999996</v>
      </c>
      <c r="E264">
        <v>24005</v>
      </c>
      <c r="F264">
        <v>500000</v>
      </c>
      <c r="G264">
        <v>0</v>
      </c>
      <c r="H264">
        <v>0</v>
      </c>
      <c r="I264" t="s">
        <v>407</v>
      </c>
      <c r="J264" t="s">
        <v>405</v>
      </c>
      <c r="K264" t="s">
        <v>408</v>
      </c>
      <c r="L264">
        <v>4.0999999999999996</v>
      </c>
      <c r="M264">
        <v>4.9000000000000004</v>
      </c>
      <c r="N264">
        <v>7</v>
      </c>
      <c r="O264">
        <v>2018</v>
      </c>
      <c r="P264" t="str">
        <f>IF(Table1[[#This Row],[price]]=0,"Free","Paid")</f>
        <v>Free</v>
      </c>
      <c r="Q2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5" spans="1:17" x14ac:dyDescent="0.3">
      <c r="A265">
        <v>266</v>
      </c>
      <c r="B265" t="s">
        <v>409</v>
      </c>
      <c r="C265" t="s">
        <v>404</v>
      </c>
      <c r="D265">
        <v>4.7</v>
      </c>
      <c r="E265">
        <v>57106</v>
      </c>
      <c r="F265">
        <v>1000000</v>
      </c>
      <c r="G265">
        <v>0</v>
      </c>
      <c r="H265">
        <v>0</v>
      </c>
      <c r="I265" t="s">
        <v>26</v>
      </c>
      <c r="J265" t="s">
        <v>405</v>
      </c>
      <c r="K265" t="s">
        <v>410</v>
      </c>
      <c r="L265">
        <v>4.0999999999999996</v>
      </c>
      <c r="M265">
        <v>27000</v>
      </c>
      <c r="N265">
        <v>7</v>
      </c>
      <c r="O265">
        <v>2018</v>
      </c>
      <c r="P265" t="str">
        <f>IF(Table1[[#This Row],[price]]=0,"Free","Paid")</f>
        <v>Free</v>
      </c>
      <c r="Q2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66" spans="1:17" x14ac:dyDescent="0.3">
      <c r="A266">
        <v>267</v>
      </c>
      <c r="B266" t="s">
        <v>411</v>
      </c>
      <c r="C266" t="s">
        <v>404</v>
      </c>
      <c r="D266">
        <v>4.7</v>
      </c>
      <c r="E266">
        <v>2249</v>
      </c>
      <c r="F266">
        <v>500000</v>
      </c>
      <c r="G266">
        <v>0</v>
      </c>
      <c r="H266">
        <v>0</v>
      </c>
      <c r="I266" t="s">
        <v>16</v>
      </c>
      <c r="J266" t="s">
        <v>405</v>
      </c>
      <c r="K266">
        <v>1.08</v>
      </c>
      <c r="L266" t="s">
        <v>19</v>
      </c>
      <c r="M266">
        <v>32000</v>
      </c>
      <c r="N266">
        <v>11</v>
      </c>
      <c r="O266">
        <v>2017</v>
      </c>
      <c r="P266" t="str">
        <f>IF(Table1[[#This Row],[price]]=0,"Free","Paid")</f>
        <v>Free</v>
      </c>
      <c r="Q2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67" spans="1:17" x14ac:dyDescent="0.3">
      <c r="A267">
        <v>268</v>
      </c>
      <c r="B267" t="s">
        <v>412</v>
      </c>
      <c r="C267" t="s">
        <v>404</v>
      </c>
      <c r="D267">
        <v>4.8</v>
      </c>
      <c r="E267">
        <v>516</v>
      </c>
      <c r="F267">
        <v>50000</v>
      </c>
      <c r="G267">
        <v>0</v>
      </c>
      <c r="H267">
        <v>0</v>
      </c>
      <c r="I267" t="s">
        <v>16</v>
      </c>
      <c r="J267" t="s">
        <v>413</v>
      </c>
      <c r="K267" t="s">
        <v>169</v>
      </c>
      <c r="L267">
        <v>4.4000000000000004</v>
      </c>
      <c r="M267">
        <v>12000</v>
      </c>
      <c r="N267">
        <v>8</v>
      </c>
      <c r="O267">
        <v>2018</v>
      </c>
      <c r="P267" t="str">
        <f>IF(Table1[[#This Row],[price]]=0,"Free","Paid")</f>
        <v>Free</v>
      </c>
      <c r="Q2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68" spans="1:17" x14ac:dyDescent="0.3">
      <c r="A268">
        <v>269</v>
      </c>
      <c r="B268" t="s">
        <v>414</v>
      </c>
      <c r="C268" t="s">
        <v>404</v>
      </c>
      <c r="D268">
        <v>3.9</v>
      </c>
      <c r="E268">
        <v>834</v>
      </c>
      <c r="F268">
        <v>50000</v>
      </c>
      <c r="G268">
        <v>0</v>
      </c>
      <c r="H268">
        <v>0</v>
      </c>
      <c r="I268" t="s">
        <v>202</v>
      </c>
      <c r="J268" t="s">
        <v>405</v>
      </c>
      <c r="K268" t="s">
        <v>62</v>
      </c>
      <c r="L268">
        <v>4.0999999999999996</v>
      </c>
      <c r="M268">
        <v>15000</v>
      </c>
      <c r="N268">
        <v>8</v>
      </c>
      <c r="O268">
        <v>2018</v>
      </c>
      <c r="P268" t="str">
        <f>IF(Table1[[#This Row],[price]]=0,"Free","Paid")</f>
        <v>Free</v>
      </c>
      <c r="Q2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69" spans="1:17" x14ac:dyDescent="0.3">
      <c r="A269">
        <v>270</v>
      </c>
      <c r="B269" t="s">
        <v>415</v>
      </c>
      <c r="C269" t="s">
        <v>404</v>
      </c>
      <c r="D269">
        <v>4.0999999999999996</v>
      </c>
      <c r="E269">
        <v>1010</v>
      </c>
      <c r="F269">
        <v>50000</v>
      </c>
      <c r="G269">
        <v>0</v>
      </c>
      <c r="H269">
        <v>0</v>
      </c>
      <c r="I269" t="s">
        <v>202</v>
      </c>
      <c r="J269" t="s">
        <v>405</v>
      </c>
      <c r="K269">
        <v>1.5</v>
      </c>
      <c r="L269">
        <v>4.0999999999999996</v>
      </c>
      <c r="M269">
        <v>11000</v>
      </c>
      <c r="N269">
        <v>7</v>
      </c>
      <c r="O269">
        <v>2018</v>
      </c>
      <c r="P269" t="str">
        <f>IF(Table1[[#This Row],[price]]=0,"Free","Paid")</f>
        <v>Free</v>
      </c>
      <c r="Q2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70" spans="1:17" x14ac:dyDescent="0.3">
      <c r="A270">
        <v>271</v>
      </c>
      <c r="B270" t="s">
        <v>416</v>
      </c>
      <c r="C270" t="s">
        <v>404</v>
      </c>
      <c r="D270">
        <v>4.4000000000000004</v>
      </c>
      <c r="E270">
        <v>238970</v>
      </c>
      <c r="F270">
        <v>1000000</v>
      </c>
      <c r="G270">
        <v>0</v>
      </c>
      <c r="H270">
        <v>0</v>
      </c>
      <c r="I270" t="s">
        <v>26</v>
      </c>
      <c r="J270" t="s">
        <v>405</v>
      </c>
      <c r="K270" t="s">
        <v>417</v>
      </c>
      <c r="L270">
        <v>5</v>
      </c>
      <c r="M270">
        <v>28000</v>
      </c>
      <c r="N270">
        <v>7</v>
      </c>
      <c r="O270">
        <v>2018</v>
      </c>
      <c r="P270" t="str">
        <f>IF(Table1[[#This Row],[price]]=0,"Free","Paid")</f>
        <v>Free</v>
      </c>
      <c r="Q2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71" spans="1:17" x14ac:dyDescent="0.3">
      <c r="A271">
        <v>272</v>
      </c>
      <c r="B271" t="s">
        <v>418</v>
      </c>
      <c r="C271" t="s">
        <v>404</v>
      </c>
      <c r="D271">
        <v>4.5999999999999996</v>
      </c>
      <c r="E271">
        <v>302</v>
      </c>
      <c r="F271">
        <v>10000</v>
      </c>
      <c r="G271">
        <v>0</v>
      </c>
      <c r="H271">
        <v>0</v>
      </c>
      <c r="I271" t="s">
        <v>26</v>
      </c>
      <c r="J271" t="s">
        <v>405</v>
      </c>
      <c r="K271">
        <v>1</v>
      </c>
      <c r="L271">
        <v>4</v>
      </c>
      <c r="M271">
        <v>2.2000000000000002</v>
      </c>
      <c r="N271">
        <v>7</v>
      </c>
      <c r="O271">
        <v>2018</v>
      </c>
      <c r="P271" t="str">
        <f>IF(Table1[[#This Row],[price]]=0,"Free","Paid")</f>
        <v>Free</v>
      </c>
      <c r="Q2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2" spans="1:17" x14ac:dyDescent="0.3">
      <c r="A272">
        <v>273</v>
      </c>
      <c r="B272" t="s">
        <v>419</v>
      </c>
      <c r="C272" t="s">
        <v>404</v>
      </c>
      <c r="D272">
        <v>4.5</v>
      </c>
      <c r="E272">
        <v>438</v>
      </c>
      <c r="F272">
        <v>10000</v>
      </c>
      <c r="G272">
        <v>0</v>
      </c>
      <c r="H272">
        <v>0</v>
      </c>
      <c r="I272" t="s">
        <v>16</v>
      </c>
      <c r="J272" t="s">
        <v>405</v>
      </c>
      <c r="K272">
        <v>1</v>
      </c>
      <c r="L272">
        <v>2.2999999999999998</v>
      </c>
      <c r="M272">
        <v>3.4</v>
      </c>
      <c r="N272">
        <v>12</v>
      </c>
      <c r="O272">
        <v>2017</v>
      </c>
      <c r="P272" t="str">
        <f>IF(Table1[[#This Row],[price]]=0,"Free","Paid")</f>
        <v>Free</v>
      </c>
      <c r="Q2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3" spans="1:17" x14ac:dyDescent="0.3">
      <c r="A273">
        <v>274</v>
      </c>
      <c r="B273" t="s">
        <v>420</v>
      </c>
      <c r="C273" t="s">
        <v>404</v>
      </c>
      <c r="D273">
        <v>4.7</v>
      </c>
      <c r="E273">
        <v>73</v>
      </c>
      <c r="F273">
        <v>10000</v>
      </c>
      <c r="G273">
        <v>0</v>
      </c>
      <c r="H273">
        <v>0</v>
      </c>
      <c r="I273" t="s">
        <v>16</v>
      </c>
      <c r="J273" t="s">
        <v>405</v>
      </c>
      <c r="K273">
        <v>1.9</v>
      </c>
      <c r="L273" t="s">
        <v>19</v>
      </c>
      <c r="M273">
        <v>8.3000000000000007</v>
      </c>
      <c r="N273">
        <v>7</v>
      </c>
      <c r="O273">
        <v>2018</v>
      </c>
      <c r="P273" t="str">
        <f>IF(Table1[[#This Row],[price]]=0,"Free","Paid")</f>
        <v>Free</v>
      </c>
      <c r="Q2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4" spans="1:17" x14ac:dyDescent="0.3">
      <c r="A274">
        <v>275</v>
      </c>
      <c r="B274" t="s">
        <v>421</v>
      </c>
      <c r="C274" t="s">
        <v>404</v>
      </c>
      <c r="D274">
        <v>4.4000000000000004</v>
      </c>
      <c r="E274">
        <v>39</v>
      </c>
      <c r="F274">
        <v>10000</v>
      </c>
      <c r="G274">
        <v>0</v>
      </c>
      <c r="H274">
        <v>0</v>
      </c>
      <c r="I274" t="s">
        <v>54</v>
      </c>
      <c r="J274" t="s">
        <v>405</v>
      </c>
      <c r="K274">
        <v>1.1000000000000001</v>
      </c>
      <c r="L274">
        <v>4.2</v>
      </c>
      <c r="M274">
        <v>4.3</v>
      </c>
      <c r="N274">
        <v>7</v>
      </c>
      <c r="O274">
        <v>2018</v>
      </c>
      <c r="P274" t="str">
        <f>IF(Table1[[#This Row],[price]]=0,"Free","Paid")</f>
        <v>Free</v>
      </c>
      <c r="Q2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5" spans="1:17" x14ac:dyDescent="0.3">
      <c r="A275">
        <v>276</v>
      </c>
      <c r="B275" t="s">
        <v>422</v>
      </c>
      <c r="C275" t="s">
        <v>404</v>
      </c>
      <c r="D275">
        <v>4.5</v>
      </c>
      <c r="E275">
        <v>144</v>
      </c>
      <c r="F275">
        <v>10000</v>
      </c>
      <c r="G275">
        <v>0</v>
      </c>
      <c r="H275">
        <v>0</v>
      </c>
      <c r="I275" t="s">
        <v>16</v>
      </c>
      <c r="J275" t="s">
        <v>405</v>
      </c>
      <c r="K275">
        <v>3</v>
      </c>
      <c r="L275" t="s">
        <v>19</v>
      </c>
      <c r="M275">
        <v>4.7</v>
      </c>
      <c r="N275">
        <v>7</v>
      </c>
      <c r="O275">
        <v>2018</v>
      </c>
      <c r="P275" t="str">
        <f>IF(Table1[[#This Row],[price]]=0,"Free","Paid")</f>
        <v>Free</v>
      </c>
      <c r="Q2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6" spans="1:17" x14ac:dyDescent="0.3">
      <c r="A276">
        <v>277</v>
      </c>
      <c r="B276" t="s">
        <v>423</v>
      </c>
      <c r="C276" t="s">
        <v>404</v>
      </c>
      <c r="D276">
        <v>3.9</v>
      </c>
      <c r="E276">
        <v>2181</v>
      </c>
      <c r="F276">
        <v>100000</v>
      </c>
      <c r="G276">
        <v>0</v>
      </c>
      <c r="H276">
        <v>0</v>
      </c>
      <c r="I276" t="s">
        <v>26</v>
      </c>
      <c r="J276" t="s">
        <v>405</v>
      </c>
      <c r="K276" t="s">
        <v>424</v>
      </c>
      <c r="L276" t="s">
        <v>19</v>
      </c>
      <c r="M276">
        <v>10000</v>
      </c>
      <c r="N276">
        <v>3</v>
      </c>
      <c r="O276">
        <v>2018</v>
      </c>
      <c r="P276" t="str">
        <f>IF(Table1[[#This Row],[price]]=0,"Free","Paid")</f>
        <v>Free</v>
      </c>
      <c r="Q2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77" spans="1:17" x14ac:dyDescent="0.3">
      <c r="A277">
        <v>278</v>
      </c>
      <c r="B277" t="s">
        <v>425</v>
      </c>
      <c r="C277" t="s">
        <v>404</v>
      </c>
      <c r="D277">
        <v>3.2</v>
      </c>
      <c r="E277">
        <v>93965</v>
      </c>
      <c r="F277">
        <v>5000000</v>
      </c>
      <c r="G277">
        <v>0</v>
      </c>
      <c r="H277">
        <v>0</v>
      </c>
      <c r="I277" t="s">
        <v>26</v>
      </c>
      <c r="J277" t="s">
        <v>405</v>
      </c>
      <c r="K277" t="s">
        <v>426</v>
      </c>
      <c r="L277" t="s">
        <v>19</v>
      </c>
      <c r="M277">
        <v>15000</v>
      </c>
      <c r="N277">
        <v>7</v>
      </c>
      <c r="O277">
        <v>2018</v>
      </c>
      <c r="P277" t="str">
        <f>IF(Table1[[#This Row],[price]]=0,"Free","Paid")</f>
        <v>Free</v>
      </c>
      <c r="Q2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78" spans="1:17" x14ac:dyDescent="0.3">
      <c r="A278">
        <v>279</v>
      </c>
      <c r="B278" t="s">
        <v>427</v>
      </c>
      <c r="C278" t="s">
        <v>404</v>
      </c>
      <c r="D278">
        <v>3.2</v>
      </c>
      <c r="E278">
        <v>1446</v>
      </c>
      <c r="F278">
        <v>100000</v>
      </c>
      <c r="G278">
        <v>0</v>
      </c>
      <c r="H278">
        <v>0</v>
      </c>
      <c r="I278" t="s">
        <v>202</v>
      </c>
      <c r="J278" t="s">
        <v>405</v>
      </c>
      <c r="K278">
        <v>1</v>
      </c>
      <c r="L278" t="s">
        <v>19</v>
      </c>
      <c r="M278">
        <v>7.1</v>
      </c>
      <c r="N278">
        <v>5</v>
      </c>
      <c r="O278">
        <v>2018</v>
      </c>
      <c r="P278" t="str">
        <f>IF(Table1[[#This Row],[price]]=0,"Free","Paid")</f>
        <v>Free</v>
      </c>
      <c r="Q2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9" spans="1:17" x14ac:dyDescent="0.3">
      <c r="A279">
        <v>280</v>
      </c>
      <c r="B279" t="s">
        <v>428</v>
      </c>
      <c r="C279" t="s">
        <v>404</v>
      </c>
      <c r="D279">
        <v>4.0999999999999996</v>
      </c>
      <c r="E279">
        <v>12088</v>
      </c>
      <c r="F279">
        <v>1000000</v>
      </c>
      <c r="G279">
        <v>0</v>
      </c>
      <c r="H279">
        <v>0</v>
      </c>
      <c r="I279" t="s">
        <v>202</v>
      </c>
      <c r="J279" t="s">
        <v>405</v>
      </c>
      <c r="K279" t="s">
        <v>429</v>
      </c>
      <c r="L279" t="s">
        <v>19</v>
      </c>
      <c r="M279">
        <v>21000</v>
      </c>
      <c r="N279">
        <v>7</v>
      </c>
      <c r="O279">
        <v>2018</v>
      </c>
      <c r="P279" t="str">
        <f>IF(Table1[[#This Row],[price]]=0,"Free","Paid")</f>
        <v>Free</v>
      </c>
      <c r="Q2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80" spans="1:17" x14ac:dyDescent="0.3">
      <c r="A280">
        <v>281</v>
      </c>
      <c r="B280" t="s">
        <v>430</v>
      </c>
      <c r="C280" t="s">
        <v>404</v>
      </c>
      <c r="D280">
        <v>4.5</v>
      </c>
      <c r="E280">
        <v>314</v>
      </c>
      <c r="F280">
        <v>100000</v>
      </c>
      <c r="G280">
        <v>0</v>
      </c>
      <c r="H280">
        <v>0</v>
      </c>
      <c r="I280" t="s">
        <v>16</v>
      </c>
      <c r="J280" t="s">
        <v>405</v>
      </c>
      <c r="K280" t="s">
        <v>431</v>
      </c>
      <c r="L280">
        <v>4.0999999999999996</v>
      </c>
      <c r="M280">
        <v>6.1</v>
      </c>
      <c r="N280">
        <v>5</v>
      </c>
      <c r="O280">
        <v>2018</v>
      </c>
      <c r="P280" t="str">
        <f>IF(Table1[[#This Row],[price]]=0,"Free","Paid")</f>
        <v>Free</v>
      </c>
      <c r="Q2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1" spans="1:17" x14ac:dyDescent="0.3">
      <c r="A281">
        <v>282</v>
      </c>
      <c r="B281" t="s">
        <v>432</v>
      </c>
      <c r="C281" t="s">
        <v>404</v>
      </c>
      <c r="D281">
        <v>4.2</v>
      </c>
      <c r="E281">
        <v>25671</v>
      </c>
      <c r="F281">
        <v>1000000</v>
      </c>
      <c r="G281">
        <v>0</v>
      </c>
      <c r="H281">
        <v>0</v>
      </c>
      <c r="I281" t="s">
        <v>26</v>
      </c>
      <c r="J281" t="s">
        <v>405</v>
      </c>
      <c r="N281">
        <v>6</v>
      </c>
      <c r="O281">
        <v>2018</v>
      </c>
      <c r="P281" t="str">
        <f>IF(Table1[[#This Row],[price]]=0,"Free","Paid")</f>
        <v>Free</v>
      </c>
      <c r="Q2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2" spans="1:17" x14ac:dyDescent="0.3">
      <c r="A282">
        <v>283</v>
      </c>
      <c r="B282" t="s">
        <v>433</v>
      </c>
      <c r="C282" t="s">
        <v>404</v>
      </c>
      <c r="D282">
        <v>4.2</v>
      </c>
      <c r="E282">
        <v>15194</v>
      </c>
      <c r="F282">
        <v>1000000</v>
      </c>
      <c r="G282">
        <v>0</v>
      </c>
      <c r="H282">
        <v>0</v>
      </c>
      <c r="I282" t="s">
        <v>26</v>
      </c>
      <c r="J282" t="s">
        <v>405</v>
      </c>
      <c r="K282" t="s">
        <v>434</v>
      </c>
      <c r="L282">
        <v>4.2</v>
      </c>
      <c r="M282">
        <v>15000</v>
      </c>
      <c r="N282">
        <v>7</v>
      </c>
      <c r="O282">
        <v>2018</v>
      </c>
      <c r="P282" t="str">
        <f>IF(Table1[[#This Row],[price]]=0,"Free","Paid")</f>
        <v>Free</v>
      </c>
      <c r="Q2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83" spans="1:17" x14ac:dyDescent="0.3">
      <c r="A283">
        <v>284</v>
      </c>
      <c r="B283" t="s">
        <v>435</v>
      </c>
      <c r="C283" t="s">
        <v>404</v>
      </c>
      <c r="D283">
        <v>3.7</v>
      </c>
      <c r="E283">
        <v>22551</v>
      </c>
      <c r="F283">
        <v>1000000</v>
      </c>
      <c r="G283">
        <v>0</v>
      </c>
      <c r="H283">
        <v>0</v>
      </c>
      <c r="I283" t="s">
        <v>26</v>
      </c>
      <c r="J283" t="s">
        <v>405</v>
      </c>
      <c r="K283" t="s">
        <v>436</v>
      </c>
      <c r="L283">
        <v>4.4000000000000004</v>
      </c>
      <c r="M283">
        <v>11000</v>
      </c>
      <c r="N283">
        <v>7</v>
      </c>
      <c r="O283">
        <v>2018</v>
      </c>
      <c r="P283" t="str">
        <f>IF(Table1[[#This Row],[price]]=0,"Free","Paid")</f>
        <v>Free</v>
      </c>
      <c r="Q2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84" spans="1:17" x14ac:dyDescent="0.3">
      <c r="A284">
        <v>285</v>
      </c>
      <c r="B284" t="s">
        <v>437</v>
      </c>
      <c r="C284" t="s">
        <v>404</v>
      </c>
      <c r="D284">
        <v>4.5</v>
      </c>
      <c r="E284">
        <v>29839</v>
      </c>
      <c r="F284">
        <v>1000000</v>
      </c>
      <c r="G284">
        <v>0</v>
      </c>
      <c r="H284">
        <v>0</v>
      </c>
      <c r="I284" t="s">
        <v>26</v>
      </c>
      <c r="J284" t="s">
        <v>405</v>
      </c>
      <c r="K284" t="s">
        <v>438</v>
      </c>
      <c r="L284">
        <v>4.4000000000000004</v>
      </c>
      <c r="M284">
        <v>29000</v>
      </c>
      <c r="N284">
        <v>7</v>
      </c>
      <c r="O284">
        <v>2018</v>
      </c>
      <c r="P284" t="str">
        <f>IF(Table1[[#This Row],[price]]=0,"Free","Paid")</f>
        <v>Free</v>
      </c>
      <c r="Q2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85" spans="1:17" x14ac:dyDescent="0.3">
      <c r="A285">
        <v>286</v>
      </c>
      <c r="B285" t="s">
        <v>439</v>
      </c>
      <c r="C285" t="s">
        <v>404</v>
      </c>
      <c r="D285">
        <v>4.5999999999999996</v>
      </c>
      <c r="E285">
        <v>279</v>
      </c>
      <c r="F285">
        <v>100000</v>
      </c>
      <c r="G285">
        <v>0</v>
      </c>
      <c r="H285">
        <v>0</v>
      </c>
      <c r="I285" t="s">
        <v>16</v>
      </c>
      <c r="J285" t="s">
        <v>405</v>
      </c>
      <c r="K285">
        <v>1.6</v>
      </c>
      <c r="L285">
        <v>4</v>
      </c>
      <c r="M285">
        <v>3.3</v>
      </c>
      <c r="N285">
        <v>12</v>
      </c>
      <c r="O285">
        <v>2017</v>
      </c>
      <c r="P285" t="str">
        <f>IF(Table1[[#This Row],[price]]=0,"Free","Paid")</f>
        <v>Free</v>
      </c>
      <c r="Q2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6" spans="1:17" x14ac:dyDescent="0.3">
      <c r="A286">
        <v>287</v>
      </c>
      <c r="B286" t="s">
        <v>440</v>
      </c>
      <c r="C286" t="s">
        <v>404</v>
      </c>
      <c r="D286">
        <v>4.5</v>
      </c>
      <c r="E286">
        <v>564387</v>
      </c>
      <c r="F286">
        <v>5000000</v>
      </c>
      <c r="G286">
        <v>0</v>
      </c>
      <c r="H286">
        <v>0</v>
      </c>
      <c r="I286" t="s">
        <v>16</v>
      </c>
      <c r="J286" t="s">
        <v>405</v>
      </c>
      <c r="N286">
        <v>7</v>
      </c>
      <c r="O286">
        <v>2018</v>
      </c>
      <c r="P286" t="str">
        <f>IF(Table1[[#This Row],[price]]=0,"Free","Paid")</f>
        <v>Free</v>
      </c>
      <c r="Q2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7" spans="1:17" x14ac:dyDescent="0.3">
      <c r="A287">
        <v>288</v>
      </c>
      <c r="B287" t="s">
        <v>441</v>
      </c>
      <c r="C287" t="s">
        <v>404</v>
      </c>
      <c r="E287">
        <v>1330</v>
      </c>
      <c r="F287">
        <v>50000</v>
      </c>
      <c r="G287">
        <v>0</v>
      </c>
      <c r="H287">
        <v>0</v>
      </c>
      <c r="I287" t="s">
        <v>16</v>
      </c>
      <c r="J287" t="s">
        <v>405</v>
      </c>
      <c r="K287" t="s">
        <v>442</v>
      </c>
      <c r="L287">
        <v>4.2</v>
      </c>
      <c r="M287">
        <v>22000</v>
      </c>
      <c r="N287">
        <v>7</v>
      </c>
      <c r="O287">
        <v>2018</v>
      </c>
      <c r="P287" t="str">
        <f>IF(Table1[[#This Row],[price]]=0,"Free","Paid")</f>
        <v>Free</v>
      </c>
      <c r="Q2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88" spans="1:17" x14ac:dyDescent="0.3">
      <c r="A288">
        <v>289</v>
      </c>
      <c r="B288" t="s">
        <v>443</v>
      </c>
      <c r="C288" t="s">
        <v>404</v>
      </c>
      <c r="D288">
        <v>4.7</v>
      </c>
      <c r="E288">
        <v>1677</v>
      </c>
      <c r="F288">
        <v>100000</v>
      </c>
      <c r="G288">
        <v>0</v>
      </c>
      <c r="H288">
        <v>0</v>
      </c>
      <c r="I288" t="s">
        <v>16</v>
      </c>
      <c r="J288" t="s">
        <v>405</v>
      </c>
      <c r="K288" t="s">
        <v>444</v>
      </c>
      <c r="L288">
        <v>4.0999999999999996</v>
      </c>
      <c r="M288">
        <v>40000</v>
      </c>
      <c r="N288">
        <v>5</v>
      </c>
      <c r="O288">
        <v>2018</v>
      </c>
      <c r="P288" t="str">
        <f>IF(Table1[[#This Row],[price]]=0,"Free","Paid")</f>
        <v>Free</v>
      </c>
      <c r="Q2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289" spans="1:17" x14ac:dyDescent="0.3">
      <c r="A289">
        <v>290</v>
      </c>
      <c r="B289" t="s">
        <v>445</v>
      </c>
      <c r="C289" t="s">
        <v>404</v>
      </c>
      <c r="D289">
        <v>4.4000000000000004</v>
      </c>
      <c r="E289">
        <v>757</v>
      </c>
      <c r="F289">
        <v>10000</v>
      </c>
      <c r="G289">
        <v>0</v>
      </c>
      <c r="H289">
        <v>0</v>
      </c>
      <c r="I289" t="s">
        <v>26</v>
      </c>
      <c r="J289" t="s">
        <v>405</v>
      </c>
      <c r="K289">
        <v>1</v>
      </c>
      <c r="L289">
        <v>4.0999999999999996</v>
      </c>
      <c r="M289">
        <v>10000</v>
      </c>
      <c r="N289">
        <v>5</v>
      </c>
      <c r="O289">
        <v>2018</v>
      </c>
      <c r="P289" t="str">
        <f>IF(Table1[[#This Row],[price]]=0,"Free","Paid")</f>
        <v>Free</v>
      </c>
      <c r="Q2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90" spans="1:17" x14ac:dyDescent="0.3">
      <c r="A290">
        <v>291</v>
      </c>
      <c r="B290" t="e">
        <f>- Free Comics - Comic Apps</f>
        <v>#NAME?</v>
      </c>
      <c r="C290" t="s">
        <v>404</v>
      </c>
      <c r="D290">
        <v>3.5</v>
      </c>
      <c r="E290">
        <v>115</v>
      </c>
      <c r="F290">
        <v>10000</v>
      </c>
      <c r="G290">
        <v>0</v>
      </c>
      <c r="H290">
        <v>0</v>
      </c>
      <c r="I290" t="s">
        <v>202</v>
      </c>
      <c r="J290" t="s">
        <v>405</v>
      </c>
      <c r="K290" t="s">
        <v>446</v>
      </c>
      <c r="L290">
        <v>5</v>
      </c>
      <c r="M290">
        <v>9.1</v>
      </c>
      <c r="N290">
        <v>7</v>
      </c>
      <c r="O290">
        <v>2018</v>
      </c>
      <c r="P290" t="str">
        <f>IF(Table1[[#This Row],[price]]=0,"Free","Paid")</f>
        <v>Free</v>
      </c>
      <c r="Q2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1" spans="1:17" x14ac:dyDescent="0.3">
      <c r="A291">
        <v>292</v>
      </c>
      <c r="B291" t="s">
        <v>447</v>
      </c>
      <c r="C291" t="s">
        <v>404</v>
      </c>
      <c r="D291">
        <v>3.3</v>
      </c>
      <c r="E291">
        <v>125</v>
      </c>
      <c r="F291">
        <v>5000</v>
      </c>
      <c r="G291">
        <v>0</v>
      </c>
      <c r="H291">
        <v>0</v>
      </c>
      <c r="I291" t="s">
        <v>26</v>
      </c>
      <c r="J291" t="s">
        <v>405</v>
      </c>
      <c r="K291" t="s">
        <v>37</v>
      </c>
      <c r="L291" t="s">
        <v>19</v>
      </c>
      <c r="M291">
        <v>4.7</v>
      </c>
      <c r="N291">
        <v>7</v>
      </c>
      <c r="O291">
        <v>2018</v>
      </c>
      <c r="P291" t="str">
        <f>IF(Table1[[#This Row],[price]]=0,"Free","Paid")</f>
        <v>Free</v>
      </c>
      <c r="Q2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2" spans="1:17" x14ac:dyDescent="0.3">
      <c r="A292">
        <v>293</v>
      </c>
      <c r="B292" t="s">
        <v>448</v>
      </c>
      <c r="C292" t="s">
        <v>404</v>
      </c>
      <c r="D292">
        <v>4.5</v>
      </c>
      <c r="E292">
        <v>9952</v>
      </c>
      <c r="F292">
        <v>500000</v>
      </c>
      <c r="G292">
        <v>0</v>
      </c>
      <c r="H292">
        <v>0</v>
      </c>
      <c r="I292" t="s">
        <v>54</v>
      </c>
      <c r="J292" t="s">
        <v>405</v>
      </c>
      <c r="K292" t="s">
        <v>449</v>
      </c>
      <c r="L292">
        <v>4.0999999999999996</v>
      </c>
      <c r="M292">
        <v>38000</v>
      </c>
      <c r="N292">
        <v>7</v>
      </c>
      <c r="O292">
        <v>2018</v>
      </c>
      <c r="P292" t="str">
        <f>IF(Table1[[#This Row],[price]]=0,"Free","Paid")</f>
        <v>Free</v>
      </c>
      <c r="Q2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93" spans="1:17" x14ac:dyDescent="0.3">
      <c r="A293">
        <v>294</v>
      </c>
      <c r="B293" t="s">
        <v>450</v>
      </c>
      <c r="C293" t="s">
        <v>404</v>
      </c>
      <c r="D293">
        <v>4.4000000000000004</v>
      </c>
      <c r="E293">
        <v>18814</v>
      </c>
      <c r="F293">
        <v>1000000</v>
      </c>
      <c r="G293">
        <v>0</v>
      </c>
      <c r="H293">
        <v>0</v>
      </c>
      <c r="I293" t="s">
        <v>202</v>
      </c>
      <c r="J293" t="s">
        <v>405</v>
      </c>
      <c r="N293">
        <v>7</v>
      </c>
      <c r="O293">
        <v>2018</v>
      </c>
      <c r="P293" t="str">
        <f>IF(Table1[[#This Row],[price]]=0,"Free","Paid")</f>
        <v>Free</v>
      </c>
      <c r="Q2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4" spans="1:17" x14ac:dyDescent="0.3">
      <c r="A294">
        <v>295</v>
      </c>
      <c r="B294" t="s">
        <v>451</v>
      </c>
      <c r="C294" t="s">
        <v>404</v>
      </c>
      <c r="D294">
        <v>4.2</v>
      </c>
      <c r="E294">
        <v>21</v>
      </c>
      <c r="F294">
        <v>5000</v>
      </c>
      <c r="G294">
        <v>0</v>
      </c>
      <c r="H294">
        <v>0</v>
      </c>
      <c r="I294" t="s">
        <v>16</v>
      </c>
      <c r="J294" t="s">
        <v>405</v>
      </c>
      <c r="K294">
        <v>1.3</v>
      </c>
      <c r="L294">
        <v>4</v>
      </c>
      <c r="M294">
        <v>6.7</v>
      </c>
      <c r="N294">
        <v>3</v>
      </c>
      <c r="O294">
        <v>2018</v>
      </c>
      <c r="P294" t="str">
        <f>IF(Table1[[#This Row],[price]]=0,"Free","Paid")</f>
        <v>Free</v>
      </c>
      <c r="Q2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5" spans="1:17" x14ac:dyDescent="0.3">
      <c r="A295">
        <v>296</v>
      </c>
      <c r="B295" t="s">
        <v>452</v>
      </c>
      <c r="C295" t="s">
        <v>404</v>
      </c>
      <c r="D295">
        <v>5</v>
      </c>
      <c r="E295">
        <v>15</v>
      </c>
      <c r="F295">
        <v>1000</v>
      </c>
      <c r="G295">
        <v>0</v>
      </c>
      <c r="H295">
        <v>0</v>
      </c>
      <c r="I295" t="s">
        <v>16</v>
      </c>
      <c r="J295" t="s">
        <v>405</v>
      </c>
      <c r="K295">
        <v>2</v>
      </c>
      <c r="L295" t="s">
        <v>19</v>
      </c>
      <c r="M295">
        <v>37000</v>
      </c>
      <c r="N295">
        <v>6</v>
      </c>
      <c r="O295">
        <v>2018</v>
      </c>
      <c r="P295" t="str">
        <f>IF(Table1[[#This Row],[price]]=0,"Free","Paid")</f>
        <v>Free</v>
      </c>
      <c r="Q2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96" spans="1:17" x14ac:dyDescent="0.3">
      <c r="A296">
        <v>297</v>
      </c>
      <c r="B296" t="s">
        <v>453</v>
      </c>
      <c r="C296" t="s">
        <v>404</v>
      </c>
      <c r="D296">
        <v>4.4000000000000004</v>
      </c>
      <c r="E296">
        <v>51981</v>
      </c>
      <c r="F296">
        <v>5000000</v>
      </c>
      <c r="G296">
        <v>0</v>
      </c>
      <c r="H296">
        <v>0</v>
      </c>
      <c r="I296" t="s">
        <v>16</v>
      </c>
      <c r="J296" t="s">
        <v>405</v>
      </c>
      <c r="K296" t="s">
        <v>454</v>
      </c>
      <c r="L296">
        <v>2.2999999999999998</v>
      </c>
      <c r="N296">
        <v>8</v>
      </c>
      <c r="O296">
        <v>2018</v>
      </c>
      <c r="P296" t="str">
        <f>IF(Table1[[#This Row],[price]]=0,"Free","Paid")</f>
        <v>Free</v>
      </c>
      <c r="Q2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7" spans="1:17" x14ac:dyDescent="0.3">
      <c r="A297">
        <v>298</v>
      </c>
      <c r="B297" t="s">
        <v>455</v>
      </c>
      <c r="C297" t="s">
        <v>404</v>
      </c>
      <c r="D297">
        <v>4.7</v>
      </c>
      <c r="E297">
        <v>3596</v>
      </c>
      <c r="F297">
        <v>10000</v>
      </c>
      <c r="G297">
        <v>0</v>
      </c>
      <c r="H297">
        <v>0</v>
      </c>
      <c r="I297" t="s">
        <v>26</v>
      </c>
      <c r="J297" t="s">
        <v>405</v>
      </c>
      <c r="K297">
        <v>1.01</v>
      </c>
      <c r="L297" t="s">
        <v>19</v>
      </c>
      <c r="M297">
        <v>7.8</v>
      </c>
      <c r="N297">
        <v>6</v>
      </c>
      <c r="O297">
        <v>2018</v>
      </c>
      <c r="P297" t="str">
        <f>IF(Table1[[#This Row],[price]]=0,"Free","Paid")</f>
        <v>Free</v>
      </c>
      <c r="Q2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8" spans="1:17" x14ac:dyDescent="0.3">
      <c r="A298">
        <v>299</v>
      </c>
      <c r="B298" t="s">
        <v>456</v>
      </c>
      <c r="C298" t="s">
        <v>404</v>
      </c>
      <c r="D298">
        <v>4.4000000000000004</v>
      </c>
      <c r="E298">
        <v>1006</v>
      </c>
      <c r="F298">
        <v>50000</v>
      </c>
      <c r="G298">
        <v>0</v>
      </c>
      <c r="H298">
        <v>0</v>
      </c>
      <c r="I298" t="s">
        <v>16</v>
      </c>
      <c r="J298" t="s">
        <v>405</v>
      </c>
      <c r="K298" t="s">
        <v>77</v>
      </c>
      <c r="L298" t="s">
        <v>19</v>
      </c>
      <c r="M298">
        <v>19000</v>
      </c>
      <c r="N298">
        <v>8</v>
      </c>
      <c r="O298">
        <v>2018</v>
      </c>
      <c r="P298" t="str">
        <f>IF(Table1[[#This Row],[price]]=0,"Free","Paid")</f>
        <v>Free</v>
      </c>
      <c r="Q2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99" spans="1:17" x14ac:dyDescent="0.3">
      <c r="A299">
        <v>300</v>
      </c>
      <c r="B299" t="s">
        <v>457</v>
      </c>
      <c r="C299" t="s">
        <v>404</v>
      </c>
      <c r="D299">
        <v>4.4000000000000004</v>
      </c>
      <c r="E299">
        <v>5968</v>
      </c>
      <c r="F299">
        <v>1000000</v>
      </c>
      <c r="G299">
        <v>0</v>
      </c>
      <c r="H299">
        <v>0</v>
      </c>
      <c r="I299" t="s">
        <v>16</v>
      </c>
      <c r="J299" t="s">
        <v>405</v>
      </c>
      <c r="K299">
        <v>1.4</v>
      </c>
      <c r="L299">
        <v>4</v>
      </c>
      <c r="M299">
        <v>5.7</v>
      </c>
      <c r="N299">
        <v>5</v>
      </c>
      <c r="O299">
        <v>2018</v>
      </c>
      <c r="P299" t="str">
        <f>IF(Table1[[#This Row],[price]]=0,"Free","Paid")</f>
        <v>Free</v>
      </c>
      <c r="Q2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0" spans="1:17" x14ac:dyDescent="0.3">
      <c r="A300">
        <v>301</v>
      </c>
      <c r="B300" t="s">
        <v>458</v>
      </c>
      <c r="C300" t="s">
        <v>404</v>
      </c>
      <c r="D300">
        <v>4.5999999999999996</v>
      </c>
      <c r="E300">
        <v>4895</v>
      </c>
      <c r="F300">
        <v>100000</v>
      </c>
      <c r="G300">
        <v>0</v>
      </c>
      <c r="H300">
        <v>0</v>
      </c>
      <c r="I300" t="s">
        <v>16</v>
      </c>
      <c r="J300" t="s">
        <v>405</v>
      </c>
      <c r="K300" t="s">
        <v>459</v>
      </c>
      <c r="L300">
        <v>4.4000000000000004</v>
      </c>
      <c r="M300">
        <v>35000</v>
      </c>
      <c r="N300">
        <v>8</v>
      </c>
      <c r="O300">
        <v>2018</v>
      </c>
      <c r="P300" t="str">
        <f>IF(Table1[[#This Row],[price]]=0,"Free","Paid")</f>
        <v>Free</v>
      </c>
      <c r="Q3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01" spans="1:17" x14ac:dyDescent="0.3">
      <c r="A301">
        <v>302</v>
      </c>
      <c r="B301" t="s">
        <v>460</v>
      </c>
      <c r="C301" t="s">
        <v>461</v>
      </c>
      <c r="D301">
        <v>4</v>
      </c>
      <c r="E301">
        <v>56642847</v>
      </c>
      <c r="F301">
        <v>1000000000</v>
      </c>
      <c r="G301">
        <v>0</v>
      </c>
      <c r="H301">
        <v>0</v>
      </c>
      <c r="I301" t="s">
        <v>16</v>
      </c>
      <c r="J301" t="s">
        <v>462</v>
      </c>
      <c r="N301">
        <v>8</v>
      </c>
      <c r="O301">
        <v>2018</v>
      </c>
      <c r="P301" t="str">
        <f>IF(Table1[[#This Row],[price]]=0,"Free","Paid")</f>
        <v>Free</v>
      </c>
      <c r="Q3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2" spans="1:17" x14ac:dyDescent="0.3">
      <c r="A302">
        <v>303</v>
      </c>
      <c r="B302" t="s">
        <v>463</v>
      </c>
      <c r="C302" t="s">
        <v>461</v>
      </c>
      <c r="D302">
        <v>4.4000000000000004</v>
      </c>
      <c r="E302">
        <v>69119316</v>
      </c>
      <c r="F302">
        <v>1000000000</v>
      </c>
      <c r="G302">
        <v>0</v>
      </c>
      <c r="H302">
        <v>0</v>
      </c>
      <c r="I302" t="s">
        <v>16</v>
      </c>
      <c r="J302" t="s">
        <v>462</v>
      </c>
      <c r="N302">
        <v>8</v>
      </c>
      <c r="O302">
        <v>2018</v>
      </c>
      <c r="P302" t="str">
        <f>IF(Table1[[#This Row],[price]]=0,"Free","Paid")</f>
        <v>Free</v>
      </c>
      <c r="Q3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3" spans="1:17" x14ac:dyDescent="0.3">
      <c r="A303">
        <v>304</v>
      </c>
      <c r="B303" t="s">
        <v>464</v>
      </c>
      <c r="C303" t="s">
        <v>461</v>
      </c>
      <c r="D303">
        <v>4.3</v>
      </c>
      <c r="E303">
        <v>125257</v>
      </c>
      <c r="F303">
        <v>10000000</v>
      </c>
      <c r="G303">
        <v>0</v>
      </c>
      <c r="H303">
        <v>0</v>
      </c>
      <c r="I303" t="s">
        <v>26</v>
      </c>
      <c r="J303" t="s">
        <v>462</v>
      </c>
      <c r="K303" t="s">
        <v>465</v>
      </c>
      <c r="L303">
        <v>4.0999999999999996</v>
      </c>
      <c r="M303">
        <v>17000</v>
      </c>
      <c r="N303">
        <v>6</v>
      </c>
      <c r="O303">
        <v>2018</v>
      </c>
      <c r="P303" t="str">
        <f>IF(Table1[[#This Row],[price]]=0,"Free","Paid")</f>
        <v>Free</v>
      </c>
      <c r="Q3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04" spans="1:17" x14ac:dyDescent="0.3">
      <c r="A304">
        <v>305</v>
      </c>
      <c r="B304" t="s">
        <v>466</v>
      </c>
      <c r="C304" t="s">
        <v>461</v>
      </c>
      <c r="D304">
        <v>4.3</v>
      </c>
      <c r="E304">
        <v>9642995</v>
      </c>
      <c r="F304">
        <v>1000000000</v>
      </c>
      <c r="G304">
        <v>0</v>
      </c>
      <c r="H304">
        <v>0</v>
      </c>
      <c r="I304" t="s">
        <v>16</v>
      </c>
      <c r="J304" t="s">
        <v>462</v>
      </c>
      <c r="N304">
        <v>8</v>
      </c>
      <c r="O304">
        <v>2018</v>
      </c>
      <c r="P304" t="str">
        <f>IF(Table1[[#This Row],[price]]=0,"Free","Paid")</f>
        <v>Free</v>
      </c>
      <c r="Q3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5" spans="1:17" x14ac:dyDescent="0.3">
      <c r="A305">
        <v>306</v>
      </c>
      <c r="B305" t="s">
        <v>467</v>
      </c>
      <c r="C305" t="s">
        <v>461</v>
      </c>
      <c r="D305">
        <v>4.4000000000000004</v>
      </c>
      <c r="E305">
        <v>1429035</v>
      </c>
      <c r="F305">
        <v>100000000</v>
      </c>
      <c r="G305">
        <v>0</v>
      </c>
      <c r="H305">
        <v>0</v>
      </c>
      <c r="I305" t="s">
        <v>16</v>
      </c>
      <c r="J305" t="s">
        <v>462</v>
      </c>
      <c r="K305" t="s">
        <v>468</v>
      </c>
      <c r="L305">
        <v>2.2999999999999998</v>
      </c>
      <c r="N305">
        <v>7</v>
      </c>
      <c r="O305">
        <v>2018</v>
      </c>
      <c r="P305" t="str">
        <f>IF(Table1[[#This Row],[price]]=0,"Free","Paid")</f>
        <v>Free</v>
      </c>
      <c r="Q3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6" spans="1:17" x14ac:dyDescent="0.3">
      <c r="A306">
        <v>307</v>
      </c>
      <c r="B306" t="s">
        <v>469</v>
      </c>
      <c r="C306" t="s">
        <v>461</v>
      </c>
      <c r="D306">
        <v>4.3</v>
      </c>
      <c r="E306">
        <v>4604324</v>
      </c>
      <c r="F306">
        <v>1000000000</v>
      </c>
      <c r="G306">
        <v>0</v>
      </c>
      <c r="H306">
        <v>0</v>
      </c>
      <c r="I306" t="s">
        <v>16</v>
      </c>
      <c r="J306" t="s">
        <v>462</v>
      </c>
      <c r="N306">
        <v>8</v>
      </c>
      <c r="O306">
        <v>2018</v>
      </c>
      <c r="P306" t="str">
        <f>IF(Table1[[#This Row],[price]]=0,"Free","Paid")</f>
        <v>Free</v>
      </c>
      <c r="Q3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7" spans="1:17" x14ac:dyDescent="0.3">
      <c r="A307">
        <v>308</v>
      </c>
      <c r="B307" t="s">
        <v>470</v>
      </c>
      <c r="C307" t="s">
        <v>461</v>
      </c>
      <c r="D307">
        <v>4</v>
      </c>
      <c r="E307">
        <v>3419249</v>
      </c>
      <c r="F307">
        <v>1000000000</v>
      </c>
      <c r="G307">
        <v>0</v>
      </c>
      <c r="H307">
        <v>0</v>
      </c>
      <c r="I307" t="s">
        <v>16</v>
      </c>
      <c r="J307" t="s">
        <v>462</v>
      </c>
      <c r="N307">
        <v>7</v>
      </c>
      <c r="O307">
        <v>2018</v>
      </c>
      <c r="P307" t="str">
        <f>IF(Table1[[#This Row],[price]]=0,"Free","Paid")</f>
        <v>Free</v>
      </c>
      <c r="Q3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8" spans="1:17" x14ac:dyDescent="0.3">
      <c r="A308">
        <v>309</v>
      </c>
      <c r="B308" t="s">
        <v>471</v>
      </c>
      <c r="C308" t="s">
        <v>461</v>
      </c>
      <c r="D308">
        <v>4.3</v>
      </c>
      <c r="E308">
        <v>11334799</v>
      </c>
      <c r="F308">
        <v>500000000</v>
      </c>
      <c r="G308">
        <v>0</v>
      </c>
      <c r="H308">
        <v>0</v>
      </c>
      <c r="I308" t="s">
        <v>16</v>
      </c>
      <c r="J308" t="s">
        <v>462</v>
      </c>
      <c r="N308">
        <v>7</v>
      </c>
      <c r="O308">
        <v>2018</v>
      </c>
      <c r="P308" t="str">
        <f>IF(Table1[[#This Row],[price]]=0,"Free","Paid")</f>
        <v>Free</v>
      </c>
      <c r="Q3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9" spans="1:17" x14ac:dyDescent="0.3">
      <c r="A309">
        <v>310</v>
      </c>
      <c r="B309" t="s">
        <v>472</v>
      </c>
      <c r="C309" t="s">
        <v>461</v>
      </c>
      <c r="D309">
        <v>4.3</v>
      </c>
      <c r="E309">
        <v>158679</v>
      </c>
      <c r="F309">
        <v>5000000</v>
      </c>
      <c r="G309">
        <v>0</v>
      </c>
      <c r="H309">
        <v>0</v>
      </c>
      <c r="I309" t="s">
        <v>16</v>
      </c>
      <c r="J309" t="s">
        <v>462</v>
      </c>
      <c r="K309" t="s">
        <v>473</v>
      </c>
      <c r="L309">
        <v>4.4000000000000004</v>
      </c>
      <c r="M309">
        <v>8.8000000000000007</v>
      </c>
      <c r="N309">
        <v>8</v>
      </c>
      <c r="O309">
        <v>2018</v>
      </c>
      <c r="P309" t="str">
        <f>IF(Table1[[#This Row],[price]]=0,"Free","Paid")</f>
        <v>Free</v>
      </c>
      <c r="Q3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0" spans="1:17" x14ac:dyDescent="0.3">
      <c r="A310">
        <v>311</v>
      </c>
      <c r="B310" t="s">
        <v>474</v>
      </c>
      <c r="C310" t="s">
        <v>461</v>
      </c>
      <c r="D310">
        <v>4.4000000000000004</v>
      </c>
      <c r="E310">
        <v>3075028</v>
      </c>
      <c r="F310">
        <v>100000000</v>
      </c>
      <c r="G310">
        <v>0</v>
      </c>
      <c r="H310">
        <v>0</v>
      </c>
      <c r="I310" t="s">
        <v>16</v>
      </c>
      <c r="J310" t="s">
        <v>462</v>
      </c>
      <c r="N310">
        <v>7</v>
      </c>
      <c r="O310">
        <v>2018</v>
      </c>
      <c r="P310" t="str">
        <f>IF(Table1[[#This Row],[price]]=0,"Free","Paid")</f>
        <v>Free</v>
      </c>
      <c r="Q3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1" spans="1:17" x14ac:dyDescent="0.3">
      <c r="A311">
        <v>312</v>
      </c>
      <c r="B311" t="s">
        <v>475</v>
      </c>
      <c r="C311" t="s">
        <v>461</v>
      </c>
      <c r="D311">
        <v>4.3</v>
      </c>
      <c r="E311">
        <v>4187998</v>
      </c>
      <c r="F311">
        <v>100000000</v>
      </c>
      <c r="G311">
        <v>0</v>
      </c>
      <c r="H311">
        <v>0</v>
      </c>
      <c r="I311" t="s">
        <v>16</v>
      </c>
      <c r="J311" t="s">
        <v>462</v>
      </c>
      <c r="K311" t="s">
        <v>476</v>
      </c>
      <c r="L311">
        <v>4.4000000000000004</v>
      </c>
      <c r="M311">
        <v>16000</v>
      </c>
      <c r="N311">
        <v>7</v>
      </c>
      <c r="O311">
        <v>2018</v>
      </c>
      <c r="P311" t="str">
        <f>IF(Table1[[#This Row],[price]]=0,"Free","Paid")</f>
        <v>Free</v>
      </c>
      <c r="Q3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12" spans="1:17" x14ac:dyDescent="0.3">
      <c r="A312">
        <v>313</v>
      </c>
      <c r="B312" t="s">
        <v>477</v>
      </c>
      <c r="C312" t="s">
        <v>461</v>
      </c>
      <c r="D312">
        <v>4.3</v>
      </c>
      <c r="E312">
        <v>659395</v>
      </c>
      <c r="F312">
        <v>100000000</v>
      </c>
      <c r="G312">
        <v>0</v>
      </c>
      <c r="H312">
        <v>0</v>
      </c>
      <c r="I312" t="s">
        <v>16</v>
      </c>
      <c r="J312" t="s">
        <v>462</v>
      </c>
      <c r="K312" t="s">
        <v>478</v>
      </c>
      <c r="L312">
        <v>4</v>
      </c>
      <c r="M312">
        <v>11000</v>
      </c>
      <c r="N312">
        <v>6</v>
      </c>
      <c r="O312">
        <v>2018</v>
      </c>
      <c r="P312" t="str">
        <f>IF(Table1[[#This Row],[price]]=0,"Free","Paid")</f>
        <v>Free</v>
      </c>
      <c r="Q3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13" spans="1:17" x14ac:dyDescent="0.3">
      <c r="A313">
        <v>314</v>
      </c>
      <c r="B313" t="s">
        <v>479</v>
      </c>
      <c r="C313" t="s">
        <v>461</v>
      </c>
      <c r="D313">
        <v>4.3</v>
      </c>
      <c r="E313">
        <v>4785892</v>
      </c>
      <c r="F313">
        <v>500000000</v>
      </c>
      <c r="G313">
        <v>0</v>
      </c>
      <c r="H313">
        <v>0</v>
      </c>
      <c r="I313" t="s">
        <v>16</v>
      </c>
      <c r="J313" t="s">
        <v>462</v>
      </c>
      <c r="K313" t="s">
        <v>480</v>
      </c>
      <c r="L313">
        <v>4</v>
      </c>
      <c r="M313">
        <v>11000</v>
      </c>
      <c r="N313">
        <v>6</v>
      </c>
      <c r="O313">
        <v>2018</v>
      </c>
      <c r="P313" t="str">
        <f>IF(Table1[[#This Row],[price]]=0,"Free","Paid")</f>
        <v>Free</v>
      </c>
      <c r="Q3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14" spans="1:17" x14ac:dyDescent="0.3">
      <c r="A314">
        <v>315</v>
      </c>
      <c r="B314" t="s">
        <v>481</v>
      </c>
      <c r="C314" t="s">
        <v>461</v>
      </c>
      <c r="D314">
        <v>4.3</v>
      </c>
      <c r="E314">
        <v>66602</v>
      </c>
      <c r="F314">
        <v>50000000</v>
      </c>
      <c r="G314">
        <v>0</v>
      </c>
      <c r="H314">
        <v>0</v>
      </c>
      <c r="I314" t="s">
        <v>16</v>
      </c>
      <c r="J314" t="s">
        <v>462</v>
      </c>
      <c r="K314" t="s">
        <v>482</v>
      </c>
      <c r="L314">
        <v>5</v>
      </c>
      <c r="N314">
        <v>6</v>
      </c>
      <c r="O314">
        <v>2018</v>
      </c>
      <c r="P314" t="str">
        <f>IF(Table1[[#This Row],[price]]=0,"Free","Paid")</f>
        <v>Free</v>
      </c>
      <c r="Q3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5" spans="1:17" x14ac:dyDescent="0.3">
      <c r="A315">
        <v>316</v>
      </c>
      <c r="B315" t="s">
        <v>483</v>
      </c>
      <c r="C315" t="s">
        <v>461</v>
      </c>
      <c r="D315">
        <v>4.3</v>
      </c>
      <c r="E315">
        <v>30209</v>
      </c>
      <c r="F315">
        <v>5000000</v>
      </c>
      <c r="G315">
        <v>0</v>
      </c>
      <c r="H315">
        <v>0</v>
      </c>
      <c r="I315" t="s">
        <v>16</v>
      </c>
      <c r="J315" t="s">
        <v>462</v>
      </c>
      <c r="K315" t="s">
        <v>484</v>
      </c>
      <c r="L315">
        <v>4.0999999999999996</v>
      </c>
      <c r="M315">
        <v>15000</v>
      </c>
      <c r="N315">
        <v>7</v>
      </c>
      <c r="O315">
        <v>2018</v>
      </c>
      <c r="P315" t="str">
        <f>IF(Table1[[#This Row],[price]]=0,"Free","Paid")</f>
        <v>Free</v>
      </c>
      <c r="Q3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16" spans="1:17" x14ac:dyDescent="0.3">
      <c r="A316">
        <v>317</v>
      </c>
      <c r="B316" t="s">
        <v>485</v>
      </c>
      <c r="C316" t="s">
        <v>461</v>
      </c>
      <c r="D316">
        <v>4</v>
      </c>
      <c r="E316">
        <v>36901</v>
      </c>
      <c r="F316">
        <v>5000000</v>
      </c>
      <c r="G316">
        <v>0</v>
      </c>
      <c r="H316">
        <v>0</v>
      </c>
      <c r="I316" t="s">
        <v>16</v>
      </c>
      <c r="J316" t="s">
        <v>462</v>
      </c>
      <c r="K316" t="s">
        <v>486</v>
      </c>
      <c r="L316" t="s">
        <v>19</v>
      </c>
      <c r="M316">
        <v>6.6</v>
      </c>
      <c r="N316">
        <v>7</v>
      </c>
      <c r="O316">
        <v>2018</v>
      </c>
      <c r="P316" t="str">
        <f>IF(Table1[[#This Row],[price]]=0,"Free","Paid")</f>
        <v>Free</v>
      </c>
      <c r="Q3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7" spans="1:17" x14ac:dyDescent="0.3">
      <c r="A317">
        <v>318</v>
      </c>
      <c r="B317" t="s">
        <v>487</v>
      </c>
      <c r="C317" t="s">
        <v>461</v>
      </c>
      <c r="D317">
        <v>4.5</v>
      </c>
      <c r="E317">
        <v>5149854</v>
      </c>
      <c r="F317">
        <v>100000000</v>
      </c>
      <c r="G317">
        <v>0</v>
      </c>
      <c r="H317">
        <v>0</v>
      </c>
      <c r="I317" t="s">
        <v>16</v>
      </c>
      <c r="J317" t="s">
        <v>462</v>
      </c>
      <c r="N317">
        <v>7</v>
      </c>
      <c r="O317">
        <v>2018</v>
      </c>
      <c r="P317" t="str">
        <f>IF(Table1[[#This Row],[price]]=0,"Free","Paid")</f>
        <v>Free</v>
      </c>
      <c r="Q3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8" spans="1:17" x14ac:dyDescent="0.3">
      <c r="A318">
        <v>319</v>
      </c>
      <c r="B318" t="s">
        <v>488</v>
      </c>
      <c r="C318" t="s">
        <v>461</v>
      </c>
      <c r="D318">
        <v>4.3</v>
      </c>
      <c r="E318">
        <v>192948</v>
      </c>
      <c r="F318">
        <v>10000000</v>
      </c>
      <c r="G318">
        <v>0</v>
      </c>
      <c r="H318">
        <v>0</v>
      </c>
      <c r="I318" t="s">
        <v>16</v>
      </c>
      <c r="J318" t="s">
        <v>462</v>
      </c>
      <c r="K318" t="s">
        <v>489</v>
      </c>
      <c r="L318" t="s">
        <v>19</v>
      </c>
      <c r="M318">
        <v>6.6</v>
      </c>
      <c r="N318">
        <v>6</v>
      </c>
      <c r="O318">
        <v>2018</v>
      </c>
      <c r="P318" t="str">
        <f>IF(Table1[[#This Row],[price]]=0,"Free","Paid")</f>
        <v>Free</v>
      </c>
      <c r="Q3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9" spans="1:17" x14ac:dyDescent="0.3">
      <c r="A319">
        <v>320</v>
      </c>
      <c r="B319" t="s">
        <v>490</v>
      </c>
      <c r="C319" t="s">
        <v>461</v>
      </c>
      <c r="D319">
        <v>3.7</v>
      </c>
      <c r="E319">
        <v>99559</v>
      </c>
      <c r="F319">
        <v>10000000</v>
      </c>
      <c r="G319">
        <v>0</v>
      </c>
      <c r="H319">
        <v>0</v>
      </c>
      <c r="I319" t="s">
        <v>16</v>
      </c>
      <c r="J319" t="s">
        <v>462</v>
      </c>
      <c r="N319">
        <v>7</v>
      </c>
      <c r="O319">
        <v>2018</v>
      </c>
      <c r="P319" t="str">
        <f>IF(Table1[[#This Row],[price]]=0,"Free","Paid")</f>
        <v>Free</v>
      </c>
      <c r="Q3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0" spans="1:17" x14ac:dyDescent="0.3">
      <c r="A320">
        <v>321</v>
      </c>
      <c r="B320" t="s">
        <v>491</v>
      </c>
      <c r="C320" t="s">
        <v>461</v>
      </c>
      <c r="D320">
        <v>4.5</v>
      </c>
      <c r="E320">
        <v>437674</v>
      </c>
      <c r="F320">
        <v>10000000</v>
      </c>
      <c r="G320">
        <v>0</v>
      </c>
      <c r="H320">
        <v>0</v>
      </c>
      <c r="I320" t="s">
        <v>16</v>
      </c>
      <c r="J320" t="s">
        <v>462</v>
      </c>
      <c r="N320">
        <v>8</v>
      </c>
      <c r="O320">
        <v>2018</v>
      </c>
      <c r="P320" t="str">
        <f>IF(Table1[[#This Row],[price]]=0,"Free","Paid")</f>
        <v>Free</v>
      </c>
      <c r="Q3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1" spans="1:17" x14ac:dyDescent="0.3">
      <c r="A321">
        <v>322</v>
      </c>
      <c r="B321" t="s">
        <v>492</v>
      </c>
      <c r="C321" t="s">
        <v>461</v>
      </c>
      <c r="D321">
        <v>3.9</v>
      </c>
      <c r="E321">
        <v>13698</v>
      </c>
      <c r="F321">
        <v>10000000</v>
      </c>
      <c r="G321">
        <v>0</v>
      </c>
      <c r="H321">
        <v>0</v>
      </c>
      <c r="I321" t="s">
        <v>16</v>
      </c>
      <c r="J321" t="s">
        <v>462</v>
      </c>
      <c r="K321" t="s">
        <v>493</v>
      </c>
      <c r="L321">
        <v>4.0999999999999996</v>
      </c>
      <c r="M321">
        <v>5.0999999999999996</v>
      </c>
      <c r="N321">
        <v>7</v>
      </c>
      <c r="O321">
        <v>2018</v>
      </c>
      <c r="P321" t="str">
        <f>IF(Table1[[#This Row],[price]]=0,"Free","Paid")</f>
        <v>Free</v>
      </c>
      <c r="Q3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2" spans="1:17" x14ac:dyDescent="0.3">
      <c r="A322">
        <v>323</v>
      </c>
      <c r="B322" t="s">
        <v>494</v>
      </c>
      <c r="C322" t="s">
        <v>461</v>
      </c>
      <c r="D322">
        <v>4.4000000000000004</v>
      </c>
      <c r="E322">
        <v>2473509</v>
      </c>
      <c r="F322">
        <v>100000000</v>
      </c>
      <c r="G322">
        <v>0</v>
      </c>
      <c r="H322">
        <v>0</v>
      </c>
      <c r="I322" t="s">
        <v>16</v>
      </c>
      <c r="J322" t="s">
        <v>462</v>
      </c>
      <c r="K322" t="s">
        <v>495</v>
      </c>
      <c r="N322">
        <v>7</v>
      </c>
      <c r="O322">
        <v>2018</v>
      </c>
      <c r="P322" t="str">
        <f>IF(Table1[[#This Row],[price]]=0,"Free","Paid")</f>
        <v>Free</v>
      </c>
      <c r="Q3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3" spans="1:17" x14ac:dyDescent="0.3">
      <c r="A323">
        <v>324</v>
      </c>
      <c r="B323" t="s">
        <v>496</v>
      </c>
      <c r="C323" t="s">
        <v>461</v>
      </c>
      <c r="D323">
        <v>3.6</v>
      </c>
      <c r="E323">
        <v>20769</v>
      </c>
      <c r="F323">
        <v>1000000</v>
      </c>
      <c r="G323">
        <v>0</v>
      </c>
      <c r="H323">
        <v>0</v>
      </c>
      <c r="I323" t="s">
        <v>16</v>
      </c>
      <c r="J323" t="s">
        <v>462</v>
      </c>
      <c r="K323" t="s">
        <v>497</v>
      </c>
      <c r="L323">
        <v>4.0999999999999996</v>
      </c>
      <c r="M323">
        <v>18000</v>
      </c>
      <c r="N323">
        <v>7</v>
      </c>
      <c r="O323">
        <v>2018</v>
      </c>
      <c r="P323" t="str">
        <f>IF(Table1[[#This Row],[price]]=0,"Free","Paid")</f>
        <v>Free</v>
      </c>
      <c r="Q3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24" spans="1:17" x14ac:dyDescent="0.3">
      <c r="A324">
        <v>325</v>
      </c>
      <c r="B324" t="s">
        <v>498</v>
      </c>
      <c r="C324" t="s">
        <v>461</v>
      </c>
      <c r="D324">
        <v>4.4000000000000004</v>
      </c>
      <c r="E324">
        <v>36880</v>
      </c>
      <c r="F324">
        <v>1000000</v>
      </c>
      <c r="G324">
        <v>0</v>
      </c>
      <c r="H324">
        <v>0</v>
      </c>
      <c r="I324" t="s">
        <v>16</v>
      </c>
      <c r="J324" t="s">
        <v>462</v>
      </c>
      <c r="K324">
        <v>5.2</v>
      </c>
      <c r="L324">
        <v>5</v>
      </c>
      <c r="M324">
        <v>4</v>
      </c>
      <c r="N324">
        <v>7</v>
      </c>
      <c r="O324">
        <v>2018</v>
      </c>
      <c r="P324" t="str">
        <f>IF(Table1[[#This Row],[price]]=0,"Free","Paid")</f>
        <v>Free</v>
      </c>
      <c r="Q3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5" spans="1:17" x14ac:dyDescent="0.3">
      <c r="A325">
        <v>326</v>
      </c>
      <c r="B325" t="s">
        <v>499</v>
      </c>
      <c r="C325" t="s">
        <v>461</v>
      </c>
      <c r="D325">
        <v>4.2</v>
      </c>
      <c r="E325">
        <v>171031</v>
      </c>
      <c r="F325">
        <v>10000000</v>
      </c>
      <c r="G325">
        <v>0</v>
      </c>
      <c r="H325">
        <v>0</v>
      </c>
      <c r="I325" t="s">
        <v>16</v>
      </c>
      <c r="J325" t="s">
        <v>462</v>
      </c>
      <c r="N325">
        <v>8</v>
      </c>
      <c r="O325">
        <v>2018</v>
      </c>
      <c r="P325" t="str">
        <f>IF(Table1[[#This Row],[price]]=0,"Free","Paid")</f>
        <v>Free</v>
      </c>
      <c r="Q3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6" spans="1:17" x14ac:dyDescent="0.3">
      <c r="A326">
        <v>327</v>
      </c>
      <c r="B326" t="s">
        <v>500</v>
      </c>
      <c r="C326" t="s">
        <v>461</v>
      </c>
      <c r="D326">
        <v>4.4000000000000004</v>
      </c>
      <c r="E326">
        <v>63543</v>
      </c>
      <c r="F326">
        <v>5000000</v>
      </c>
      <c r="G326">
        <v>0</v>
      </c>
      <c r="H326">
        <v>0</v>
      </c>
      <c r="I326" t="s">
        <v>16</v>
      </c>
      <c r="J326" t="s">
        <v>462</v>
      </c>
      <c r="K326" t="s">
        <v>501</v>
      </c>
      <c r="N326">
        <v>8</v>
      </c>
      <c r="O326">
        <v>2018</v>
      </c>
      <c r="P326" t="str">
        <f>IF(Table1[[#This Row],[price]]=0,"Free","Paid")</f>
        <v>Free</v>
      </c>
      <c r="Q3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7" spans="1:17" x14ac:dyDescent="0.3">
      <c r="A327">
        <v>328</v>
      </c>
      <c r="B327" t="s">
        <v>502</v>
      </c>
      <c r="C327" t="s">
        <v>461</v>
      </c>
      <c r="D327">
        <v>4.0999999999999996</v>
      </c>
      <c r="E327">
        <v>45487</v>
      </c>
      <c r="F327">
        <v>10000000</v>
      </c>
      <c r="G327">
        <v>0</v>
      </c>
      <c r="H327">
        <v>0</v>
      </c>
      <c r="I327" t="s">
        <v>16</v>
      </c>
      <c r="J327" t="s">
        <v>462</v>
      </c>
      <c r="N327">
        <v>10</v>
      </c>
      <c r="O327">
        <v>2016</v>
      </c>
      <c r="P327" t="str">
        <f>IF(Table1[[#This Row],[price]]=0,"Free","Paid")</f>
        <v>Free</v>
      </c>
      <c r="Q3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8" spans="1:17" x14ac:dyDescent="0.3">
      <c r="A328">
        <v>329</v>
      </c>
      <c r="B328" t="s">
        <v>503</v>
      </c>
      <c r="C328" t="s">
        <v>461</v>
      </c>
      <c r="D328">
        <v>4.4000000000000004</v>
      </c>
      <c r="E328">
        <v>615381</v>
      </c>
      <c r="F328">
        <v>10000000</v>
      </c>
      <c r="G328">
        <v>0</v>
      </c>
      <c r="H328">
        <v>0</v>
      </c>
      <c r="I328" t="s">
        <v>202</v>
      </c>
      <c r="J328" t="s">
        <v>462</v>
      </c>
      <c r="K328" t="s">
        <v>504</v>
      </c>
      <c r="L328" t="s">
        <v>19</v>
      </c>
      <c r="M328">
        <v>37000</v>
      </c>
      <c r="N328">
        <v>8</v>
      </c>
      <c r="O328">
        <v>2018</v>
      </c>
      <c r="P328" t="str">
        <f>IF(Table1[[#This Row],[price]]=0,"Free","Paid")</f>
        <v>Free</v>
      </c>
      <c r="Q3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29" spans="1:17" x14ac:dyDescent="0.3">
      <c r="A329">
        <v>330</v>
      </c>
      <c r="B329" t="s">
        <v>505</v>
      </c>
      <c r="C329" t="s">
        <v>461</v>
      </c>
      <c r="D329">
        <v>4.3</v>
      </c>
      <c r="E329">
        <v>2451083</v>
      </c>
      <c r="F329">
        <v>100000000</v>
      </c>
      <c r="G329">
        <v>0</v>
      </c>
      <c r="H329">
        <v>0</v>
      </c>
      <c r="I329" t="s">
        <v>26</v>
      </c>
      <c r="J329" t="s">
        <v>462</v>
      </c>
      <c r="N329">
        <v>8</v>
      </c>
      <c r="O329">
        <v>2018</v>
      </c>
      <c r="P329" t="str">
        <f>IF(Table1[[#This Row],[price]]=0,"Free","Paid")</f>
        <v>Free</v>
      </c>
      <c r="Q3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0" spans="1:17" x14ac:dyDescent="0.3">
      <c r="A330">
        <v>331</v>
      </c>
      <c r="B330" t="s">
        <v>506</v>
      </c>
      <c r="C330" t="s">
        <v>461</v>
      </c>
      <c r="D330">
        <v>4.2</v>
      </c>
      <c r="E330">
        <v>33053</v>
      </c>
      <c r="F330">
        <v>5000000</v>
      </c>
      <c r="G330">
        <v>0</v>
      </c>
      <c r="H330">
        <v>0</v>
      </c>
      <c r="I330" t="s">
        <v>16</v>
      </c>
      <c r="J330" t="s">
        <v>462</v>
      </c>
      <c r="K330" t="s">
        <v>507</v>
      </c>
      <c r="L330" t="s">
        <v>19</v>
      </c>
      <c r="M330">
        <v>22000</v>
      </c>
      <c r="N330">
        <v>7</v>
      </c>
      <c r="O330">
        <v>2018</v>
      </c>
      <c r="P330" t="str">
        <f>IF(Table1[[#This Row],[price]]=0,"Free","Paid")</f>
        <v>Free</v>
      </c>
      <c r="Q3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31" spans="1:17" x14ac:dyDescent="0.3">
      <c r="A331">
        <v>332</v>
      </c>
      <c r="B331" t="s">
        <v>508</v>
      </c>
      <c r="C331" t="s">
        <v>461</v>
      </c>
      <c r="D331">
        <v>4.2</v>
      </c>
      <c r="E331">
        <v>5387333</v>
      </c>
      <c r="F331">
        <v>100000000</v>
      </c>
      <c r="G331">
        <v>0</v>
      </c>
      <c r="H331">
        <v>0</v>
      </c>
      <c r="I331" t="s">
        <v>16</v>
      </c>
      <c r="J331" t="s">
        <v>462</v>
      </c>
      <c r="N331">
        <v>7</v>
      </c>
      <c r="O331">
        <v>2018</v>
      </c>
      <c r="P331" t="str">
        <f>IF(Table1[[#This Row],[price]]=0,"Free","Paid")</f>
        <v>Free</v>
      </c>
      <c r="Q3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2" spans="1:17" x14ac:dyDescent="0.3">
      <c r="A332">
        <v>333</v>
      </c>
      <c r="B332" t="s">
        <v>509</v>
      </c>
      <c r="C332" t="s">
        <v>461</v>
      </c>
      <c r="D332">
        <v>4.4000000000000004</v>
      </c>
      <c r="E332">
        <v>3648120</v>
      </c>
      <c r="F332">
        <v>100000000</v>
      </c>
      <c r="G332">
        <v>0</v>
      </c>
      <c r="H332">
        <v>0</v>
      </c>
      <c r="I332" t="s">
        <v>26</v>
      </c>
      <c r="J332" t="s">
        <v>462</v>
      </c>
      <c r="K332" t="s">
        <v>510</v>
      </c>
      <c r="L332">
        <v>4</v>
      </c>
      <c r="M332">
        <v>3.3</v>
      </c>
      <c r="N332">
        <v>7</v>
      </c>
      <c r="O332">
        <v>2018</v>
      </c>
      <c r="P332" t="str">
        <f>IF(Table1[[#This Row],[price]]=0,"Free","Paid")</f>
        <v>Free</v>
      </c>
      <c r="Q3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3" spans="1:17" x14ac:dyDescent="0.3">
      <c r="A333">
        <v>334</v>
      </c>
      <c r="B333" t="s">
        <v>511</v>
      </c>
      <c r="C333" t="s">
        <v>461</v>
      </c>
      <c r="D333">
        <v>4.4000000000000004</v>
      </c>
      <c r="E333">
        <v>136662</v>
      </c>
      <c r="F333">
        <v>10000000</v>
      </c>
      <c r="G333">
        <v>0</v>
      </c>
      <c r="H333">
        <v>0</v>
      </c>
      <c r="I333" t="s">
        <v>16</v>
      </c>
      <c r="J333" t="s">
        <v>462</v>
      </c>
      <c r="K333" t="s">
        <v>512</v>
      </c>
      <c r="L333" t="s">
        <v>19</v>
      </c>
      <c r="M333">
        <v>32000</v>
      </c>
      <c r="N333">
        <v>7</v>
      </c>
      <c r="O333">
        <v>2018</v>
      </c>
      <c r="P333" t="str">
        <f>IF(Table1[[#This Row],[price]]=0,"Free","Paid")</f>
        <v>Free</v>
      </c>
      <c r="Q3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34" spans="1:17" x14ac:dyDescent="0.3">
      <c r="A334">
        <v>335</v>
      </c>
      <c r="B334" t="s">
        <v>513</v>
      </c>
      <c r="C334" t="s">
        <v>461</v>
      </c>
      <c r="D334">
        <v>3.9</v>
      </c>
      <c r="E334">
        <v>42370</v>
      </c>
      <c r="F334">
        <v>1000000</v>
      </c>
      <c r="G334">
        <v>0</v>
      </c>
      <c r="H334">
        <v>0</v>
      </c>
      <c r="I334" t="s">
        <v>16</v>
      </c>
      <c r="J334" t="s">
        <v>462</v>
      </c>
      <c r="K334" t="s">
        <v>514</v>
      </c>
      <c r="L334">
        <v>5</v>
      </c>
      <c r="M334">
        <v>37000</v>
      </c>
      <c r="N334">
        <v>6</v>
      </c>
      <c r="O334">
        <v>2018</v>
      </c>
      <c r="P334" t="str">
        <f>IF(Table1[[#This Row],[price]]=0,"Free","Paid")</f>
        <v>Free</v>
      </c>
      <c r="Q3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35" spans="1:17" x14ac:dyDescent="0.3">
      <c r="A335">
        <v>336</v>
      </c>
      <c r="B335" t="s">
        <v>515</v>
      </c>
      <c r="C335" t="s">
        <v>461</v>
      </c>
      <c r="D335">
        <v>4.2</v>
      </c>
      <c r="E335">
        <v>781810</v>
      </c>
      <c r="F335">
        <v>100000000</v>
      </c>
      <c r="G335">
        <v>0</v>
      </c>
      <c r="H335">
        <v>0</v>
      </c>
      <c r="I335" t="s">
        <v>16</v>
      </c>
      <c r="J335" t="s">
        <v>462</v>
      </c>
      <c r="N335">
        <v>8</v>
      </c>
      <c r="O335">
        <v>2018</v>
      </c>
      <c r="P335" t="str">
        <f>IF(Table1[[#This Row],[price]]=0,"Free","Paid")</f>
        <v>Free</v>
      </c>
      <c r="Q3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6" spans="1:17" x14ac:dyDescent="0.3">
      <c r="A336">
        <v>337</v>
      </c>
      <c r="B336" t="s">
        <v>516</v>
      </c>
      <c r="C336" t="s">
        <v>461</v>
      </c>
      <c r="D336">
        <v>4.4000000000000004</v>
      </c>
      <c r="E336">
        <v>3128250</v>
      </c>
      <c r="F336">
        <v>100000000</v>
      </c>
      <c r="G336">
        <v>0</v>
      </c>
      <c r="H336">
        <v>0</v>
      </c>
      <c r="I336" t="s">
        <v>202</v>
      </c>
      <c r="J336" t="s">
        <v>462</v>
      </c>
      <c r="N336">
        <v>7</v>
      </c>
      <c r="O336">
        <v>2018</v>
      </c>
      <c r="P336" t="str">
        <f>IF(Table1[[#This Row],[price]]=0,"Free","Paid")</f>
        <v>Free</v>
      </c>
      <c r="Q3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7" spans="1:17" x14ac:dyDescent="0.3">
      <c r="A337">
        <v>338</v>
      </c>
      <c r="B337" t="s">
        <v>517</v>
      </c>
      <c r="C337" t="s">
        <v>461</v>
      </c>
      <c r="D337">
        <v>4.5999999999999996</v>
      </c>
      <c r="E337">
        <v>2083237</v>
      </c>
      <c r="F337">
        <v>500000000</v>
      </c>
      <c r="G337">
        <v>0</v>
      </c>
      <c r="H337">
        <v>0</v>
      </c>
      <c r="I337" t="s">
        <v>16</v>
      </c>
      <c r="J337" t="s">
        <v>462</v>
      </c>
      <c r="K337" t="s">
        <v>518</v>
      </c>
      <c r="L337">
        <v>4.4000000000000004</v>
      </c>
      <c r="N337">
        <v>7</v>
      </c>
      <c r="O337">
        <v>2018</v>
      </c>
      <c r="P337" t="str">
        <f>IF(Table1[[#This Row],[price]]=0,"Free","Paid")</f>
        <v>Free</v>
      </c>
      <c r="Q3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8" spans="1:17" x14ac:dyDescent="0.3">
      <c r="A338">
        <v>339</v>
      </c>
      <c r="B338" t="s">
        <v>519</v>
      </c>
      <c r="C338" t="s">
        <v>461</v>
      </c>
      <c r="D338">
        <v>4.3</v>
      </c>
      <c r="E338">
        <v>541389</v>
      </c>
      <c r="F338">
        <v>10000000</v>
      </c>
      <c r="G338">
        <v>0</v>
      </c>
      <c r="H338">
        <v>0</v>
      </c>
      <c r="I338" t="s">
        <v>16</v>
      </c>
      <c r="J338" t="s">
        <v>462</v>
      </c>
      <c r="K338" t="s">
        <v>520</v>
      </c>
      <c r="L338">
        <v>4.0999999999999996</v>
      </c>
      <c r="N338">
        <v>7</v>
      </c>
      <c r="O338">
        <v>2018</v>
      </c>
      <c r="P338" t="str">
        <f>IF(Table1[[#This Row],[price]]=0,"Free","Paid")</f>
        <v>Free</v>
      </c>
      <c r="Q3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9" spans="1:17" x14ac:dyDescent="0.3">
      <c r="A339">
        <v>340</v>
      </c>
      <c r="B339" t="s">
        <v>521</v>
      </c>
      <c r="C339" t="s">
        <v>461</v>
      </c>
      <c r="D339">
        <v>4.3</v>
      </c>
      <c r="E339">
        <v>46702</v>
      </c>
      <c r="F339">
        <v>1000000</v>
      </c>
      <c r="G339">
        <v>0</v>
      </c>
      <c r="H339">
        <v>0</v>
      </c>
      <c r="I339" t="s">
        <v>16</v>
      </c>
      <c r="J339" t="s">
        <v>462</v>
      </c>
      <c r="N339">
        <v>7</v>
      </c>
      <c r="O339">
        <v>2018</v>
      </c>
      <c r="P339" t="str">
        <f>IF(Table1[[#This Row],[price]]=0,"Free","Paid")</f>
        <v>Free</v>
      </c>
      <c r="Q3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40" spans="1:17" x14ac:dyDescent="0.3">
      <c r="A340">
        <v>341</v>
      </c>
      <c r="B340" t="s">
        <v>522</v>
      </c>
      <c r="C340" t="s">
        <v>461</v>
      </c>
      <c r="D340">
        <v>4.4000000000000004</v>
      </c>
      <c r="E340">
        <v>2939</v>
      </c>
      <c r="F340">
        <v>100000</v>
      </c>
      <c r="G340">
        <v>0</v>
      </c>
      <c r="H340">
        <v>0</v>
      </c>
      <c r="I340" t="s">
        <v>16</v>
      </c>
      <c r="J340" t="s">
        <v>462</v>
      </c>
      <c r="K340">
        <v>2.1</v>
      </c>
      <c r="L340">
        <v>4.0999999999999996</v>
      </c>
      <c r="M340">
        <v>17000</v>
      </c>
      <c r="N340">
        <v>7</v>
      </c>
      <c r="O340">
        <v>2018</v>
      </c>
      <c r="P340" t="str">
        <f>IF(Table1[[#This Row],[price]]=0,"Free","Paid")</f>
        <v>Free</v>
      </c>
      <c r="Q3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41" spans="1:17" x14ac:dyDescent="0.3">
      <c r="A341">
        <v>342</v>
      </c>
      <c r="B341" t="s">
        <v>523</v>
      </c>
      <c r="C341" t="s">
        <v>461</v>
      </c>
      <c r="D341">
        <v>3.7</v>
      </c>
      <c r="E341">
        <v>13761</v>
      </c>
      <c r="F341">
        <v>10000000</v>
      </c>
      <c r="G341">
        <v>0</v>
      </c>
      <c r="H341">
        <v>0</v>
      </c>
      <c r="I341" t="s">
        <v>16</v>
      </c>
      <c r="J341" t="s">
        <v>462</v>
      </c>
      <c r="N341">
        <v>6</v>
      </c>
      <c r="O341">
        <v>2018</v>
      </c>
      <c r="P341" t="str">
        <f>IF(Table1[[#This Row],[price]]=0,"Free","Paid")</f>
        <v>Free</v>
      </c>
      <c r="Q3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42" spans="1:17" x14ac:dyDescent="0.3">
      <c r="A342">
        <v>343</v>
      </c>
      <c r="B342" t="s">
        <v>524</v>
      </c>
      <c r="C342" t="s">
        <v>461</v>
      </c>
      <c r="D342">
        <v>4.3</v>
      </c>
      <c r="E342">
        <v>258556</v>
      </c>
      <c r="F342">
        <v>10000000</v>
      </c>
      <c r="G342">
        <v>0</v>
      </c>
      <c r="H342">
        <v>0</v>
      </c>
      <c r="I342" t="s">
        <v>16</v>
      </c>
      <c r="J342" t="s">
        <v>462</v>
      </c>
      <c r="N342">
        <v>7</v>
      </c>
      <c r="O342">
        <v>2018</v>
      </c>
      <c r="P342" t="str">
        <f>IF(Table1[[#This Row],[price]]=0,"Free","Paid")</f>
        <v>Free</v>
      </c>
      <c r="Q3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43" spans="1:17" x14ac:dyDescent="0.3">
      <c r="A343">
        <v>344</v>
      </c>
      <c r="B343" t="s">
        <v>525</v>
      </c>
      <c r="C343" t="s">
        <v>461</v>
      </c>
      <c r="D343">
        <v>3.9</v>
      </c>
      <c r="E343">
        <v>40751</v>
      </c>
      <c r="F343">
        <v>10000000</v>
      </c>
      <c r="G343">
        <v>0</v>
      </c>
      <c r="H343">
        <v>0</v>
      </c>
      <c r="I343" t="s">
        <v>26</v>
      </c>
      <c r="J343" t="s">
        <v>462</v>
      </c>
      <c r="K343" t="s">
        <v>526</v>
      </c>
      <c r="L343" t="s">
        <v>19</v>
      </c>
      <c r="M343">
        <v>35000</v>
      </c>
      <c r="N343">
        <v>11</v>
      </c>
      <c r="O343">
        <v>2016</v>
      </c>
      <c r="P343" t="str">
        <f>IF(Table1[[#This Row],[price]]=0,"Free","Paid")</f>
        <v>Free</v>
      </c>
      <c r="Q3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44" spans="1:17" x14ac:dyDescent="0.3">
      <c r="A344">
        <v>345</v>
      </c>
      <c r="B344" t="s">
        <v>527</v>
      </c>
      <c r="C344" t="s">
        <v>461</v>
      </c>
      <c r="D344">
        <v>4.5</v>
      </c>
      <c r="E344">
        <v>17712922</v>
      </c>
      <c r="F344">
        <v>500000000</v>
      </c>
      <c r="G344">
        <v>0</v>
      </c>
      <c r="H344">
        <v>0</v>
      </c>
      <c r="I344" t="s">
        <v>26</v>
      </c>
      <c r="J344" t="s">
        <v>462</v>
      </c>
      <c r="K344" t="s">
        <v>528</v>
      </c>
      <c r="L344">
        <v>4</v>
      </c>
      <c r="M344">
        <v>40000</v>
      </c>
      <c r="N344">
        <v>8</v>
      </c>
      <c r="O344">
        <v>2018</v>
      </c>
      <c r="P344" t="str">
        <f>IF(Table1[[#This Row],[price]]=0,"Free","Paid")</f>
        <v>Free</v>
      </c>
      <c r="Q3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45" spans="1:17" x14ac:dyDescent="0.3">
      <c r="A345">
        <v>346</v>
      </c>
      <c r="B345" t="s">
        <v>529</v>
      </c>
      <c r="C345" t="s">
        <v>461</v>
      </c>
      <c r="D345">
        <v>3.7</v>
      </c>
      <c r="E345">
        <v>25021</v>
      </c>
      <c r="F345">
        <v>5000000</v>
      </c>
      <c r="G345">
        <v>0</v>
      </c>
      <c r="H345">
        <v>0</v>
      </c>
      <c r="I345" t="s">
        <v>16</v>
      </c>
      <c r="J345" t="s">
        <v>462</v>
      </c>
      <c r="K345" t="s">
        <v>530</v>
      </c>
      <c r="L345">
        <v>4.3</v>
      </c>
      <c r="M345">
        <v>61000</v>
      </c>
      <c r="N345">
        <v>6</v>
      </c>
      <c r="O345">
        <v>2018</v>
      </c>
      <c r="P345" t="str">
        <f>IF(Table1[[#This Row],[price]]=0,"Free","Paid")</f>
        <v>Free</v>
      </c>
      <c r="Q3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346" spans="1:17" x14ac:dyDescent="0.3">
      <c r="A346">
        <v>347</v>
      </c>
      <c r="B346" t="s">
        <v>531</v>
      </c>
      <c r="C346" t="s">
        <v>461</v>
      </c>
      <c r="D346">
        <v>4.3</v>
      </c>
      <c r="E346">
        <v>27187</v>
      </c>
      <c r="F346">
        <v>5000000</v>
      </c>
      <c r="G346">
        <v>0</v>
      </c>
      <c r="H346">
        <v>0</v>
      </c>
      <c r="I346" t="s">
        <v>16</v>
      </c>
      <c r="J346" t="s">
        <v>462</v>
      </c>
      <c r="K346" t="s">
        <v>532</v>
      </c>
      <c r="L346">
        <v>4.4000000000000004</v>
      </c>
      <c r="M346">
        <v>66000</v>
      </c>
      <c r="N346">
        <v>7</v>
      </c>
      <c r="O346">
        <v>2018</v>
      </c>
      <c r="P346" t="str">
        <f>IF(Table1[[#This Row],[price]]=0,"Free","Paid")</f>
        <v>Free</v>
      </c>
      <c r="Q3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347" spans="1:17" x14ac:dyDescent="0.3">
      <c r="A347">
        <v>350</v>
      </c>
      <c r="B347" t="s">
        <v>533</v>
      </c>
      <c r="C347" t="s">
        <v>461</v>
      </c>
      <c r="D347">
        <v>4</v>
      </c>
      <c r="E347">
        <v>122498</v>
      </c>
      <c r="F347">
        <v>10000000</v>
      </c>
      <c r="G347">
        <v>0</v>
      </c>
      <c r="H347">
        <v>0</v>
      </c>
      <c r="I347" t="s">
        <v>16</v>
      </c>
      <c r="J347" t="s">
        <v>462</v>
      </c>
      <c r="K347" t="s">
        <v>534</v>
      </c>
      <c r="L347" t="s">
        <v>19</v>
      </c>
      <c r="M347">
        <v>79</v>
      </c>
      <c r="N347">
        <v>9</v>
      </c>
      <c r="O347">
        <v>2015</v>
      </c>
      <c r="P347" t="str">
        <f>IF(Table1[[#This Row],[price]]=0,"Free","Paid")</f>
        <v>Free</v>
      </c>
      <c r="Q3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48" spans="1:17" x14ac:dyDescent="0.3">
      <c r="A348">
        <v>353</v>
      </c>
      <c r="B348" t="s">
        <v>535</v>
      </c>
      <c r="C348" t="s">
        <v>461</v>
      </c>
      <c r="D348">
        <v>4.0999999999999996</v>
      </c>
      <c r="E348">
        <v>132014</v>
      </c>
      <c r="F348">
        <v>10000000</v>
      </c>
      <c r="G348">
        <v>0</v>
      </c>
      <c r="H348">
        <v>0</v>
      </c>
      <c r="I348" t="s">
        <v>16</v>
      </c>
      <c r="J348" t="s">
        <v>462</v>
      </c>
      <c r="K348">
        <v>6.1</v>
      </c>
      <c r="L348">
        <v>4.2</v>
      </c>
      <c r="M348">
        <v>25000</v>
      </c>
      <c r="N348">
        <v>7</v>
      </c>
      <c r="O348">
        <v>2018</v>
      </c>
      <c r="P348" t="str">
        <f>IF(Table1[[#This Row],[price]]=0,"Free","Paid")</f>
        <v>Free</v>
      </c>
      <c r="Q3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49" spans="1:17" x14ac:dyDescent="0.3">
      <c r="A349">
        <v>354</v>
      </c>
      <c r="B349" t="s">
        <v>536</v>
      </c>
      <c r="C349" t="s">
        <v>461</v>
      </c>
      <c r="D349">
        <v>4.2</v>
      </c>
      <c r="E349">
        <v>83239</v>
      </c>
      <c r="F349">
        <v>5000000</v>
      </c>
      <c r="G349">
        <v>0</v>
      </c>
      <c r="H349">
        <v>0</v>
      </c>
      <c r="I349" t="s">
        <v>16</v>
      </c>
      <c r="J349" t="s">
        <v>462</v>
      </c>
      <c r="K349" t="s">
        <v>537</v>
      </c>
      <c r="L349">
        <v>4</v>
      </c>
      <c r="M349">
        <v>14000</v>
      </c>
      <c r="N349">
        <v>4</v>
      </c>
      <c r="O349">
        <v>2018</v>
      </c>
      <c r="P349" t="str">
        <f>IF(Table1[[#This Row],[price]]=0,"Free","Paid")</f>
        <v>Free</v>
      </c>
      <c r="Q3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50" spans="1:17" x14ac:dyDescent="0.3">
      <c r="A350">
        <v>355</v>
      </c>
      <c r="B350" t="s">
        <v>538</v>
      </c>
      <c r="C350" t="s">
        <v>461</v>
      </c>
      <c r="D350">
        <v>4.2</v>
      </c>
      <c r="E350">
        <v>594728</v>
      </c>
      <c r="F350">
        <v>50000000</v>
      </c>
      <c r="G350">
        <v>0</v>
      </c>
      <c r="H350">
        <v>0</v>
      </c>
      <c r="I350" t="s">
        <v>16</v>
      </c>
      <c r="J350" t="s">
        <v>462</v>
      </c>
      <c r="K350" t="s">
        <v>539</v>
      </c>
      <c r="L350">
        <v>4.4000000000000004</v>
      </c>
      <c r="N350">
        <v>7</v>
      </c>
      <c r="O350">
        <v>2018</v>
      </c>
      <c r="P350" t="str">
        <f>IF(Table1[[#This Row],[price]]=0,"Free","Paid")</f>
        <v>Free</v>
      </c>
      <c r="Q3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1" spans="1:17" x14ac:dyDescent="0.3">
      <c r="A351">
        <v>357</v>
      </c>
      <c r="B351" t="s">
        <v>540</v>
      </c>
      <c r="C351" t="s">
        <v>461</v>
      </c>
      <c r="D351">
        <v>4.0999999999999996</v>
      </c>
      <c r="E351">
        <v>10484169</v>
      </c>
      <c r="F351">
        <v>1000000000</v>
      </c>
      <c r="G351">
        <v>0</v>
      </c>
      <c r="H351">
        <v>0</v>
      </c>
      <c r="I351" t="s">
        <v>16</v>
      </c>
      <c r="J351" t="s">
        <v>462</v>
      </c>
      <c r="N351">
        <v>8</v>
      </c>
      <c r="O351">
        <v>2018</v>
      </c>
      <c r="P351" t="str">
        <f>IF(Table1[[#This Row],[price]]=0,"Free","Paid")</f>
        <v>Free</v>
      </c>
      <c r="Q3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2" spans="1:17" x14ac:dyDescent="0.3">
      <c r="A352">
        <v>360</v>
      </c>
      <c r="B352" t="s">
        <v>541</v>
      </c>
      <c r="C352" t="s">
        <v>461</v>
      </c>
      <c r="D352">
        <v>4.4000000000000004</v>
      </c>
      <c r="E352">
        <v>2876500</v>
      </c>
      <c r="F352">
        <v>100000000</v>
      </c>
      <c r="G352">
        <v>0</v>
      </c>
      <c r="H352">
        <v>0</v>
      </c>
      <c r="I352" t="s">
        <v>16</v>
      </c>
      <c r="J352" t="s">
        <v>462</v>
      </c>
      <c r="K352">
        <v>7.73</v>
      </c>
      <c r="L352">
        <v>4</v>
      </c>
      <c r="M352">
        <v>24000</v>
      </c>
      <c r="N352">
        <v>8</v>
      </c>
      <c r="O352">
        <v>2018</v>
      </c>
      <c r="P352" t="str">
        <f>IF(Table1[[#This Row],[price]]=0,"Free","Paid")</f>
        <v>Free</v>
      </c>
      <c r="Q3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53" spans="1:17" x14ac:dyDescent="0.3">
      <c r="A353">
        <v>361</v>
      </c>
      <c r="B353" t="s">
        <v>542</v>
      </c>
      <c r="C353" t="s">
        <v>461</v>
      </c>
      <c r="D353">
        <v>4.0999999999999996</v>
      </c>
      <c r="E353">
        <v>28238</v>
      </c>
      <c r="F353">
        <v>1000000</v>
      </c>
      <c r="G353">
        <v>0</v>
      </c>
      <c r="H353">
        <v>0</v>
      </c>
      <c r="I353" t="s">
        <v>16</v>
      </c>
      <c r="J353" t="s">
        <v>462</v>
      </c>
      <c r="K353">
        <v>4.9800000000000004</v>
      </c>
      <c r="L353">
        <v>2.2999999999999998</v>
      </c>
      <c r="M353">
        <v>17000</v>
      </c>
      <c r="N353">
        <v>8</v>
      </c>
      <c r="O353">
        <v>2018</v>
      </c>
      <c r="P353" t="str">
        <f>IF(Table1[[#This Row],[price]]=0,"Free","Paid")</f>
        <v>Free</v>
      </c>
      <c r="Q3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54" spans="1:17" x14ac:dyDescent="0.3">
      <c r="A354">
        <v>362</v>
      </c>
      <c r="B354" t="s">
        <v>543</v>
      </c>
      <c r="C354" t="s">
        <v>461</v>
      </c>
      <c r="D354">
        <v>4.3</v>
      </c>
      <c r="E354">
        <v>335646</v>
      </c>
      <c r="F354">
        <v>10000000</v>
      </c>
      <c r="G354">
        <v>0</v>
      </c>
      <c r="H354">
        <v>0</v>
      </c>
      <c r="I354" t="s">
        <v>16</v>
      </c>
      <c r="J354" t="s">
        <v>462</v>
      </c>
      <c r="K354">
        <v>7.21</v>
      </c>
      <c r="L354">
        <v>2.2999999999999998</v>
      </c>
      <c r="M354">
        <v>8.3000000000000007</v>
      </c>
      <c r="N354">
        <v>7</v>
      </c>
      <c r="O354">
        <v>2018</v>
      </c>
      <c r="P354" t="str">
        <f>IF(Table1[[#This Row],[price]]=0,"Free","Paid")</f>
        <v>Free</v>
      </c>
      <c r="Q3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5" spans="1:17" x14ac:dyDescent="0.3">
      <c r="A355">
        <v>363</v>
      </c>
      <c r="B355" t="s">
        <v>544</v>
      </c>
      <c r="C355" t="s">
        <v>461</v>
      </c>
      <c r="D355">
        <v>4.3</v>
      </c>
      <c r="E355">
        <v>350154</v>
      </c>
      <c r="F355">
        <v>10000000</v>
      </c>
      <c r="G355">
        <v>0</v>
      </c>
      <c r="H355">
        <v>0</v>
      </c>
      <c r="I355" t="s">
        <v>16</v>
      </c>
      <c r="J355" t="s">
        <v>462</v>
      </c>
      <c r="N355">
        <v>7</v>
      </c>
      <c r="O355">
        <v>2018</v>
      </c>
      <c r="P355" t="str">
        <f>IF(Table1[[#This Row],[price]]=0,"Free","Paid")</f>
        <v>Free</v>
      </c>
      <c r="Q3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6" spans="1:17" x14ac:dyDescent="0.3">
      <c r="A356">
        <v>364</v>
      </c>
      <c r="B356" t="s">
        <v>545</v>
      </c>
      <c r="C356" t="s">
        <v>461</v>
      </c>
      <c r="D356">
        <v>4.5</v>
      </c>
      <c r="E356">
        <v>349384</v>
      </c>
      <c r="F356">
        <v>10000000</v>
      </c>
      <c r="G356">
        <v>0</v>
      </c>
      <c r="H356">
        <v>0</v>
      </c>
      <c r="I356" t="s">
        <v>16</v>
      </c>
      <c r="J356" t="s">
        <v>462</v>
      </c>
      <c r="K356">
        <v>3.47</v>
      </c>
      <c r="L356" t="s">
        <v>19</v>
      </c>
      <c r="M356">
        <v>8.1999999999999993</v>
      </c>
      <c r="N356">
        <v>7</v>
      </c>
      <c r="O356">
        <v>2018</v>
      </c>
      <c r="P356" t="str">
        <f>IF(Table1[[#This Row],[price]]=0,"Free","Paid")</f>
        <v>Free</v>
      </c>
      <c r="Q3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7" spans="1:17" x14ac:dyDescent="0.3">
      <c r="A357">
        <v>365</v>
      </c>
      <c r="B357" t="s">
        <v>546</v>
      </c>
      <c r="C357" t="s">
        <v>461</v>
      </c>
      <c r="D357">
        <v>4.3</v>
      </c>
      <c r="E357">
        <v>346982</v>
      </c>
      <c r="F357">
        <v>10000000</v>
      </c>
      <c r="G357">
        <v>0</v>
      </c>
      <c r="H357">
        <v>0</v>
      </c>
      <c r="I357" t="s">
        <v>16</v>
      </c>
      <c r="J357" t="s">
        <v>462</v>
      </c>
      <c r="L357">
        <v>4.0999999999999996</v>
      </c>
      <c r="N357">
        <v>1</v>
      </c>
      <c r="O357">
        <v>2018</v>
      </c>
      <c r="P357" t="str">
        <f>IF(Table1[[#This Row],[price]]=0,"Free","Paid")</f>
        <v>Free</v>
      </c>
      <c r="Q3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8" spans="1:17" x14ac:dyDescent="0.3">
      <c r="A358">
        <v>366</v>
      </c>
      <c r="B358" t="s">
        <v>547</v>
      </c>
      <c r="C358" t="s">
        <v>461</v>
      </c>
      <c r="D358">
        <v>4.2</v>
      </c>
      <c r="E358">
        <v>244863</v>
      </c>
      <c r="F358">
        <v>10000000</v>
      </c>
      <c r="G358">
        <v>0</v>
      </c>
      <c r="H358">
        <v>0</v>
      </c>
      <c r="I358" t="s">
        <v>16</v>
      </c>
      <c r="J358" t="s">
        <v>462</v>
      </c>
      <c r="N358">
        <v>5</v>
      </c>
      <c r="O358">
        <v>2018</v>
      </c>
      <c r="P358" t="str">
        <f>IF(Table1[[#This Row],[price]]=0,"Free","Paid")</f>
        <v>Free</v>
      </c>
      <c r="Q3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9" spans="1:17" x14ac:dyDescent="0.3">
      <c r="A359">
        <v>367</v>
      </c>
      <c r="B359" t="s">
        <v>548</v>
      </c>
      <c r="C359" t="s">
        <v>461</v>
      </c>
      <c r="D359">
        <v>4.2</v>
      </c>
      <c r="E359">
        <v>10790289</v>
      </c>
      <c r="F359">
        <v>500000000</v>
      </c>
      <c r="G359">
        <v>0</v>
      </c>
      <c r="H359">
        <v>0</v>
      </c>
      <c r="I359" t="s">
        <v>16</v>
      </c>
      <c r="J359" t="s">
        <v>462</v>
      </c>
      <c r="N359">
        <v>7</v>
      </c>
      <c r="O359">
        <v>2018</v>
      </c>
      <c r="P359" t="str">
        <f>IF(Table1[[#This Row],[price]]=0,"Free","Paid")</f>
        <v>Free</v>
      </c>
      <c r="Q3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0" spans="1:17" x14ac:dyDescent="0.3">
      <c r="A360">
        <v>368</v>
      </c>
      <c r="B360" t="s">
        <v>549</v>
      </c>
      <c r="C360" t="s">
        <v>461</v>
      </c>
      <c r="D360">
        <v>4.5</v>
      </c>
      <c r="E360">
        <v>330761</v>
      </c>
      <c r="F360">
        <v>10000000</v>
      </c>
      <c r="G360">
        <v>0</v>
      </c>
      <c r="H360">
        <v>0</v>
      </c>
      <c r="I360" t="s">
        <v>16</v>
      </c>
      <c r="J360" t="s">
        <v>462</v>
      </c>
      <c r="N360">
        <v>7</v>
      </c>
      <c r="O360">
        <v>2018</v>
      </c>
      <c r="P360" t="str">
        <f>IF(Table1[[#This Row],[price]]=0,"Free","Paid")</f>
        <v>Free</v>
      </c>
      <c r="Q3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1" spans="1:17" x14ac:dyDescent="0.3">
      <c r="A361">
        <v>369</v>
      </c>
      <c r="B361" t="s">
        <v>550</v>
      </c>
      <c r="C361" t="s">
        <v>461</v>
      </c>
      <c r="D361">
        <v>4.3</v>
      </c>
      <c r="E361">
        <v>37320</v>
      </c>
      <c r="F361">
        <v>1000000</v>
      </c>
      <c r="G361">
        <v>0</v>
      </c>
      <c r="H361">
        <v>0</v>
      </c>
      <c r="I361" t="s">
        <v>16</v>
      </c>
      <c r="J361" t="s">
        <v>462</v>
      </c>
      <c r="K361" t="s">
        <v>551</v>
      </c>
      <c r="L361" t="s">
        <v>19</v>
      </c>
      <c r="M361">
        <v>8.4</v>
      </c>
      <c r="N361">
        <v>7</v>
      </c>
      <c r="O361">
        <v>2018</v>
      </c>
      <c r="P361" t="str">
        <f>IF(Table1[[#This Row],[price]]=0,"Free","Paid")</f>
        <v>Free</v>
      </c>
      <c r="Q3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2" spans="1:17" x14ac:dyDescent="0.3">
      <c r="A362">
        <v>370</v>
      </c>
      <c r="B362" t="s">
        <v>552</v>
      </c>
      <c r="C362" t="s">
        <v>461</v>
      </c>
      <c r="D362">
        <v>4.3</v>
      </c>
      <c r="E362">
        <v>12842860</v>
      </c>
      <c r="F362">
        <v>100000000</v>
      </c>
      <c r="G362">
        <v>0</v>
      </c>
      <c r="H362">
        <v>0</v>
      </c>
      <c r="I362" t="s">
        <v>16</v>
      </c>
      <c r="J362" t="s">
        <v>462</v>
      </c>
      <c r="L362" t="s">
        <v>19</v>
      </c>
      <c r="N362">
        <v>8</v>
      </c>
      <c r="O362">
        <v>2018</v>
      </c>
      <c r="P362" t="str">
        <f>IF(Table1[[#This Row],[price]]=0,"Free","Paid")</f>
        <v>Free</v>
      </c>
      <c r="Q3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3" spans="1:17" x14ac:dyDescent="0.3">
      <c r="A363">
        <v>371</v>
      </c>
      <c r="B363" t="s">
        <v>553</v>
      </c>
      <c r="C363" t="s">
        <v>461</v>
      </c>
      <c r="D363">
        <v>4.3</v>
      </c>
      <c r="E363">
        <v>2546527</v>
      </c>
      <c r="F363">
        <v>100000000</v>
      </c>
      <c r="G363">
        <v>0</v>
      </c>
      <c r="H363">
        <v>0</v>
      </c>
      <c r="I363" t="s">
        <v>16</v>
      </c>
      <c r="J363" t="s">
        <v>462</v>
      </c>
      <c r="N363">
        <v>8</v>
      </c>
      <c r="O363">
        <v>2018</v>
      </c>
      <c r="P363" t="str">
        <f>IF(Table1[[#This Row],[price]]=0,"Free","Paid")</f>
        <v>Free</v>
      </c>
      <c r="Q3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4" spans="1:17" x14ac:dyDescent="0.3">
      <c r="A364">
        <v>373</v>
      </c>
      <c r="B364" t="s">
        <v>554</v>
      </c>
      <c r="C364" t="s">
        <v>461</v>
      </c>
      <c r="D364">
        <v>4.2</v>
      </c>
      <c r="E364">
        <v>15880</v>
      </c>
      <c r="F364">
        <v>1000000</v>
      </c>
      <c r="G364">
        <v>0</v>
      </c>
      <c r="H364">
        <v>0</v>
      </c>
      <c r="I364" t="s">
        <v>16</v>
      </c>
      <c r="J364" t="s">
        <v>462</v>
      </c>
      <c r="K364" t="s">
        <v>555</v>
      </c>
      <c r="L364">
        <v>4</v>
      </c>
      <c r="M364">
        <v>32000</v>
      </c>
      <c r="N364">
        <v>8</v>
      </c>
      <c r="O364">
        <v>2018</v>
      </c>
      <c r="P364" t="str">
        <f>IF(Table1[[#This Row],[price]]=0,"Free","Paid")</f>
        <v>Free</v>
      </c>
      <c r="Q3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65" spans="1:17" x14ac:dyDescent="0.3">
      <c r="A365">
        <v>377</v>
      </c>
      <c r="B365" t="s">
        <v>556</v>
      </c>
      <c r="C365" t="s">
        <v>461</v>
      </c>
      <c r="D365">
        <v>4.5999999999999996</v>
      </c>
      <c r="E365">
        <v>2264916</v>
      </c>
      <c r="F365">
        <v>50000000</v>
      </c>
      <c r="G365">
        <v>0</v>
      </c>
      <c r="H365">
        <v>0</v>
      </c>
      <c r="I365" t="s">
        <v>16</v>
      </c>
      <c r="J365" t="s">
        <v>462</v>
      </c>
      <c r="K365" t="s">
        <v>557</v>
      </c>
      <c r="L365">
        <v>4</v>
      </c>
      <c r="M365">
        <v>6.1</v>
      </c>
      <c r="N365">
        <v>7</v>
      </c>
      <c r="O365">
        <v>2018</v>
      </c>
      <c r="P365" t="str">
        <f>IF(Table1[[#This Row],[price]]=0,"Free","Paid")</f>
        <v>Free</v>
      </c>
      <c r="Q3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6" spans="1:17" x14ac:dyDescent="0.3">
      <c r="A366">
        <v>379</v>
      </c>
      <c r="B366" t="s">
        <v>558</v>
      </c>
      <c r="C366" t="s">
        <v>461</v>
      </c>
      <c r="D366">
        <v>4.2</v>
      </c>
      <c r="E366">
        <v>42925</v>
      </c>
      <c r="F366">
        <v>1000000</v>
      </c>
      <c r="G366">
        <v>0</v>
      </c>
      <c r="H366">
        <v>0</v>
      </c>
      <c r="I366" t="s">
        <v>16</v>
      </c>
      <c r="J366" t="s">
        <v>462</v>
      </c>
      <c r="K366">
        <v>6.1</v>
      </c>
      <c r="L366">
        <v>2.2999999999999998</v>
      </c>
      <c r="M366">
        <v>2.8</v>
      </c>
      <c r="N366">
        <v>8</v>
      </c>
      <c r="O366">
        <v>2017</v>
      </c>
      <c r="P366" t="str">
        <f>IF(Table1[[#This Row],[price]]=0,"Free","Paid")</f>
        <v>Free</v>
      </c>
      <c r="Q3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7" spans="1:17" x14ac:dyDescent="0.3">
      <c r="A367">
        <v>381</v>
      </c>
      <c r="B367" t="s">
        <v>559</v>
      </c>
      <c r="C367" t="s">
        <v>461</v>
      </c>
      <c r="D367">
        <v>4.5</v>
      </c>
      <c r="E367">
        <v>2511130</v>
      </c>
      <c r="F367">
        <v>50000000</v>
      </c>
      <c r="G367">
        <v>0</v>
      </c>
      <c r="H367">
        <v>0</v>
      </c>
      <c r="I367" t="s">
        <v>16</v>
      </c>
      <c r="J367" t="s">
        <v>462</v>
      </c>
      <c r="N367">
        <v>7</v>
      </c>
      <c r="O367">
        <v>2018</v>
      </c>
      <c r="P367" t="str">
        <f>IF(Table1[[#This Row],[price]]=0,"Free","Paid")</f>
        <v>Free</v>
      </c>
      <c r="Q3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8" spans="1:17" x14ac:dyDescent="0.3">
      <c r="A368">
        <v>384</v>
      </c>
      <c r="B368" t="s">
        <v>560</v>
      </c>
      <c r="C368" t="s">
        <v>461</v>
      </c>
      <c r="D368">
        <v>4.0999999999999996</v>
      </c>
      <c r="E368">
        <v>13100</v>
      </c>
      <c r="F368">
        <v>1000000</v>
      </c>
      <c r="G368">
        <v>0</v>
      </c>
      <c r="H368">
        <v>0</v>
      </c>
      <c r="I368" t="s">
        <v>16</v>
      </c>
      <c r="J368" t="s">
        <v>462</v>
      </c>
      <c r="K368" t="s">
        <v>561</v>
      </c>
      <c r="L368" t="s">
        <v>19</v>
      </c>
      <c r="M368">
        <v>2.2000000000000002</v>
      </c>
      <c r="N368">
        <v>3</v>
      </c>
      <c r="O368">
        <v>2018</v>
      </c>
      <c r="P368" t="str">
        <f>IF(Table1[[#This Row],[price]]=0,"Free","Paid")</f>
        <v>Free</v>
      </c>
      <c r="Q3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9" spans="1:17" x14ac:dyDescent="0.3">
      <c r="A369">
        <v>385</v>
      </c>
      <c r="B369" t="s">
        <v>562</v>
      </c>
      <c r="C369" t="s">
        <v>461</v>
      </c>
      <c r="D369">
        <v>4.2</v>
      </c>
      <c r="E369">
        <v>27156</v>
      </c>
      <c r="F369">
        <v>1000000</v>
      </c>
      <c r="G369">
        <v>0</v>
      </c>
      <c r="H369">
        <v>0</v>
      </c>
      <c r="I369" t="s">
        <v>16</v>
      </c>
      <c r="J369" t="s">
        <v>462</v>
      </c>
      <c r="N369">
        <v>5</v>
      </c>
      <c r="O369">
        <v>2018</v>
      </c>
      <c r="P369" t="str">
        <f>IF(Table1[[#This Row],[price]]=0,"Free","Paid")</f>
        <v>Free</v>
      </c>
      <c r="Q3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0" spans="1:17" x14ac:dyDescent="0.3">
      <c r="A370">
        <v>386</v>
      </c>
      <c r="B370" t="s">
        <v>563</v>
      </c>
      <c r="C370" t="s">
        <v>461</v>
      </c>
      <c r="D370">
        <v>4.0999999999999996</v>
      </c>
      <c r="E370">
        <v>55098</v>
      </c>
      <c r="F370">
        <v>1000000</v>
      </c>
      <c r="G370">
        <v>0</v>
      </c>
      <c r="H370">
        <v>0</v>
      </c>
      <c r="I370" t="s">
        <v>16</v>
      </c>
      <c r="J370" t="s">
        <v>462</v>
      </c>
      <c r="K370">
        <v>2.2000000000000002</v>
      </c>
      <c r="L370">
        <v>4</v>
      </c>
      <c r="M370">
        <v>4.3</v>
      </c>
      <c r="N370">
        <v>6</v>
      </c>
      <c r="O370">
        <v>2018</v>
      </c>
      <c r="P370" t="str">
        <f>IF(Table1[[#This Row],[price]]=0,"Free","Paid")</f>
        <v>Free</v>
      </c>
      <c r="Q3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1" spans="1:17" x14ac:dyDescent="0.3">
      <c r="A371">
        <v>387</v>
      </c>
      <c r="B371" t="s">
        <v>564</v>
      </c>
      <c r="C371" t="s">
        <v>461</v>
      </c>
      <c r="D371">
        <v>4.3</v>
      </c>
      <c r="E371">
        <v>1133501</v>
      </c>
      <c r="F371">
        <v>10000000</v>
      </c>
      <c r="G371">
        <v>0</v>
      </c>
      <c r="H371">
        <v>0</v>
      </c>
      <c r="I371" t="s">
        <v>16</v>
      </c>
      <c r="J371" t="s">
        <v>462</v>
      </c>
      <c r="K371" t="s">
        <v>565</v>
      </c>
      <c r="L371">
        <v>4</v>
      </c>
      <c r="M371">
        <v>4.7</v>
      </c>
      <c r="N371">
        <v>4</v>
      </c>
      <c r="O371">
        <v>2016</v>
      </c>
      <c r="P371" t="str">
        <f>IF(Table1[[#This Row],[price]]=0,"Free","Paid")</f>
        <v>Free</v>
      </c>
      <c r="Q3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2" spans="1:17" x14ac:dyDescent="0.3">
      <c r="A372">
        <v>388</v>
      </c>
      <c r="B372" t="s">
        <v>566</v>
      </c>
      <c r="C372" t="s">
        <v>461</v>
      </c>
      <c r="D372">
        <v>4.0999999999999996</v>
      </c>
      <c r="E372">
        <v>12578</v>
      </c>
      <c r="F372">
        <v>500000</v>
      </c>
      <c r="G372">
        <v>0</v>
      </c>
      <c r="H372">
        <v>0</v>
      </c>
      <c r="I372" t="s">
        <v>16</v>
      </c>
      <c r="J372" t="s">
        <v>462</v>
      </c>
      <c r="K372" t="s">
        <v>567</v>
      </c>
      <c r="L372">
        <v>4</v>
      </c>
      <c r="M372">
        <v>2.2999999999999998</v>
      </c>
      <c r="N372">
        <v>7</v>
      </c>
      <c r="O372">
        <v>2017</v>
      </c>
      <c r="P372" t="str">
        <f>IF(Table1[[#This Row],[price]]=0,"Free","Paid")</f>
        <v>Free</v>
      </c>
      <c r="Q3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3" spans="1:17" x14ac:dyDescent="0.3">
      <c r="A373">
        <v>389</v>
      </c>
      <c r="B373" t="s">
        <v>568</v>
      </c>
      <c r="C373" t="s">
        <v>461</v>
      </c>
      <c r="D373">
        <v>4.2</v>
      </c>
      <c r="E373">
        <v>10965</v>
      </c>
      <c r="F373">
        <v>500000</v>
      </c>
      <c r="G373">
        <v>0</v>
      </c>
      <c r="H373">
        <v>0</v>
      </c>
      <c r="I373" t="s">
        <v>16</v>
      </c>
      <c r="J373" t="s">
        <v>462</v>
      </c>
      <c r="K373">
        <v>2</v>
      </c>
      <c r="L373">
        <v>3</v>
      </c>
      <c r="M373">
        <v>2.2999999999999998</v>
      </c>
      <c r="N373">
        <v>2</v>
      </c>
      <c r="O373">
        <v>2015</v>
      </c>
      <c r="P373" t="str">
        <f>IF(Table1[[#This Row],[price]]=0,"Free","Paid")</f>
        <v>Free</v>
      </c>
      <c r="Q3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4" spans="1:17" x14ac:dyDescent="0.3">
      <c r="A374">
        <v>390</v>
      </c>
      <c r="B374" t="s">
        <v>569</v>
      </c>
      <c r="C374" t="s">
        <v>461</v>
      </c>
      <c r="D374">
        <v>4</v>
      </c>
      <c r="E374">
        <v>18247</v>
      </c>
      <c r="F374">
        <v>100000</v>
      </c>
      <c r="G374">
        <v>1</v>
      </c>
      <c r="H374">
        <v>3.99</v>
      </c>
      <c r="I374" t="s">
        <v>16</v>
      </c>
      <c r="J374" t="s">
        <v>462</v>
      </c>
      <c r="K374" t="s">
        <v>520</v>
      </c>
      <c r="L374">
        <v>4.0999999999999996</v>
      </c>
      <c r="N374">
        <v>7</v>
      </c>
      <c r="O374">
        <v>2018</v>
      </c>
      <c r="P374" t="str">
        <f>IF(Table1[[#This Row],[price]]=0,"Free","Paid")</f>
        <v>Paid</v>
      </c>
      <c r="Q3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5" spans="1:17" x14ac:dyDescent="0.3">
      <c r="A375">
        <v>391</v>
      </c>
      <c r="B375" t="s">
        <v>570</v>
      </c>
      <c r="C375" t="s">
        <v>461</v>
      </c>
      <c r="D375">
        <v>4.2</v>
      </c>
      <c r="E375">
        <v>190613</v>
      </c>
      <c r="F375">
        <v>10000000</v>
      </c>
      <c r="G375">
        <v>0</v>
      </c>
      <c r="H375">
        <v>0</v>
      </c>
      <c r="I375" t="s">
        <v>16</v>
      </c>
      <c r="J375" t="s">
        <v>462</v>
      </c>
      <c r="K375" t="s">
        <v>571</v>
      </c>
      <c r="L375" t="s">
        <v>19</v>
      </c>
      <c r="M375">
        <v>11000</v>
      </c>
      <c r="N375">
        <v>7</v>
      </c>
      <c r="O375">
        <v>2018</v>
      </c>
      <c r="P375" t="str">
        <f>IF(Table1[[#This Row],[price]]=0,"Free","Paid")</f>
        <v>Free</v>
      </c>
      <c r="Q3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76" spans="1:17" x14ac:dyDescent="0.3">
      <c r="A376">
        <v>392</v>
      </c>
      <c r="B376" t="s">
        <v>572</v>
      </c>
      <c r="C376" t="s">
        <v>461</v>
      </c>
      <c r="D376">
        <v>4.2</v>
      </c>
      <c r="E376">
        <v>125232</v>
      </c>
      <c r="F376">
        <v>10000000</v>
      </c>
      <c r="G376">
        <v>0</v>
      </c>
      <c r="H376">
        <v>0</v>
      </c>
      <c r="I376" t="s">
        <v>16</v>
      </c>
      <c r="J376" t="s">
        <v>462</v>
      </c>
      <c r="K376">
        <v>196</v>
      </c>
      <c r="L376">
        <v>2.1</v>
      </c>
      <c r="M376">
        <v>2.7</v>
      </c>
      <c r="N376">
        <v>3</v>
      </c>
      <c r="O376">
        <v>2017</v>
      </c>
      <c r="P376" t="str">
        <f>IF(Table1[[#This Row],[price]]=0,"Free","Paid")</f>
        <v>Free</v>
      </c>
      <c r="Q3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7" spans="1:17" x14ac:dyDescent="0.3">
      <c r="A377">
        <v>393</v>
      </c>
      <c r="B377" t="s">
        <v>573</v>
      </c>
      <c r="C377" t="s">
        <v>461</v>
      </c>
      <c r="D377">
        <v>4.3</v>
      </c>
      <c r="E377">
        <v>72065</v>
      </c>
      <c r="F377">
        <v>1000000</v>
      </c>
      <c r="G377">
        <v>0</v>
      </c>
      <c r="H377">
        <v>0</v>
      </c>
      <c r="I377" t="s">
        <v>16</v>
      </c>
      <c r="J377" t="s">
        <v>462</v>
      </c>
      <c r="K377" t="s">
        <v>574</v>
      </c>
      <c r="L377">
        <v>4</v>
      </c>
      <c r="M377">
        <v>13000</v>
      </c>
      <c r="N377">
        <v>4</v>
      </c>
      <c r="O377">
        <v>2018</v>
      </c>
      <c r="P377" t="str">
        <f>IF(Table1[[#This Row],[price]]=0,"Free","Paid")</f>
        <v>Free</v>
      </c>
      <c r="Q3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78" spans="1:17" x14ac:dyDescent="0.3">
      <c r="A378">
        <v>394</v>
      </c>
      <c r="B378" t="s">
        <v>575</v>
      </c>
      <c r="C378" t="s">
        <v>461</v>
      </c>
      <c r="D378">
        <v>4.4000000000000004</v>
      </c>
      <c r="E378">
        <v>27540</v>
      </c>
      <c r="F378">
        <v>1000000</v>
      </c>
      <c r="G378">
        <v>0</v>
      </c>
      <c r="H378">
        <v>0</v>
      </c>
      <c r="I378" t="s">
        <v>16</v>
      </c>
      <c r="J378" t="s">
        <v>462</v>
      </c>
      <c r="K378" t="s">
        <v>576</v>
      </c>
      <c r="L378">
        <v>4</v>
      </c>
      <c r="M378">
        <v>3.7</v>
      </c>
      <c r="N378">
        <v>1</v>
      </c>
      <c r="O378">
        <v>2018</v>
      </c>
      <c r="P378" t="str">
        <f>IF(Table1[[#This Row],[price]]=0,"Free","Paid")</f>
        <v>Free</v>
      </c>
      <c r="Q3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9" spans="1:17" x14ac:dyDescent="0.3">
      <c r="A379">
        <v>395</v>
      </c>
      <c r="B379" t="s">
        <v>577</v>
      </c>
      <c r="C379" t="s">
        <v>461</v>
      </c>
      <c r="D379">
        <v>4.2</v>
      </c>
      <c r="E379">
        <v>104990</v>
      </c>
      <c r="F379">
        <v>5000000</v>
      </c>
      <c r="G379">
        <v>0</v>
      </c>
      <c r="H379">
        <v>0</v>
      </c>
      <c r="I379" t="s">
        <v>16</v>
      </c>
      <c r="J379" t="s">
        <v>462</v>
      </c>
      <c r="K379" t="s">
        <v>578</v>
      </c>
      <c r="L379" t="s">
        <v>19</v>
      </c>
      <c r="M379">
        <v>10000</v>
      </c>
      <c r="N379">
        <v>5</v>
      </c>
      <c r="O379">
        <v>2018</v>
      </c>
      <c r="P379" t="str">
        <f>IF(Table1[[#This Row],[price]]=0,"Free","Paid")</f>
        <v>Free</v>
      </c>
      <c r="Q3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80" spans="1:17" x14ac:dyDescent="0.3">
      <c r="A380">
        <v>396</v>
      </c>
      <c r="B380" t="s">
        <v>579</v>
      </c>
      <c r="C380" t="s">
        <v>461</v>
      </c>
      <c r="D380">
        <v>4.4000000000000004</v>
      </c>
      <c r="E380">
        <v>177703</v>
      </c>
      <c r="F380">
        <v>10000000</v>
      </c>
      <c r="G380">
        <v>0</v>
      </c>
      <c r="H380">
        <v>0</v>
      </c>
      <c r="I380" t="s">
        <v>202</v>
      </c>
      <c r="J380" t="s">
        <v>462</v>
      </c>
      <c r="K380" t="s">
        <v>580</v>
      </c>
      <c r="L380">
        <v>5</v>
      </c>
      <c r="M380">
        <v>13000</v>
      </c>
      <c r="N380">
        <v>7</v>
      </c>
      <c r="O380">
        <v>2018</v>
      </c>
      <c r="P380" t="str">
        <f>IF(Table1[[#This Row],[price]]=0,"Free","Paid")</f>
        <v>Free</v>
      </c>
      <c r="Q3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81" spans="1:17" x14ac:dyDescent="0.3">
      <c r="A381">
        <v>398</v>
      </c>
      <c r="B381" t="s">
        <v>581</v>
      </c>
      <c r="C381" t="s">
        <v>461</v>
      </c>
      <c r="D381">
        <v>4.2</v>
      </c>
      <c r="E381">
        <v>177263</v>
      </c>
      <c r="F381">
        <v>10000000</v>
      </c>
      <c r="G381">
        <v>0</v>
      </c>
      <c r="H381">
        <v>0</v>
      </c>
      <c r="I381" t="s">
        <v>202</v>
      </c>
      <c r="J381" t="s">
        <v>462</v>
      </c>
      <c r="K381" t="s">
        <v>582</v>
      </c>
      <c r="L381">
        <v>5</v>
      </c>
      <c r="M381">
        <v>13000</v>
      </c>
      <c r="N381">
        <v>7</v>
      </c>
      <c r="O381">
        <v>2018</v>
      </c>
      <c r="P381" t="str">
        <f>IF(Table1[[#This Row],[price]]=0,"Free","Paid")</f>
        <v>Free</v>
      </c>
      <c r="Q3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82" spans="1:17" x14ac:dyDescent="0.3">
      <c r="A382">
        <v>399</v>
      </c>
      <c r="B382" t="s">
        <v>583</v>
      </c>
      <c r="C382" t="s">
        <v>461</v>
      </c>
      <c r="D382">
        <v>4.8</v>
      </c>
      <c r="E382">
        <v>237468</v>
      </c>
      <c r="F382">
        <v>1000000</v>
      </c>
      <c r="G382">
        <v>0</v>
      </c>
      <c r="H382">
        <v>0</v>
      </c>
      <c r="I382" t="s">
        <v>16</v>
      </c>
      <c r="J382" t="s">
        <v>462</v>
      </c>
      <c r="K382" t="s">
        <v>584</v>
      </c>
      <c r="L382">
        <v>4</v>
      </c>
      <c r="M382">
        <v>8.8000000000000007</v>
      </c>
      <c r="N382">
        <v>7</v>
      </c>
      <c r="O382">
        <v>2018</v>
      </c>
      <c r="P382" t="str">
        <f>IF(Table1[[#This Row],[price]]=0,"Free","Paid")</f>
        <v>Free</v>
      </c>
      <c r="Q3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3" spans="1:17" x14ac:dyDescent="0.3">
      <c r="A383">
        <v>400</v>
      </c>
      <c r="B383" t="s">
        <v>585</v>
      </c>
      <c r="C383" t="s">
        <v>461</v>
      </c>
      <c r="D383">
        <v>4.4000000000000004</v>
      </c>
      <c r="E383">
        <v>32254</v>
      </c>
      <c r="F383">
        <v>1000000</v>
      </c>
      <c r="G383">
        <v>0</v>
      </c>
      <c r="H383">
        <v>0</v>
      </c>
      <c r="I383" t="s">
        <v>16</v>
      </c>
      <c r="J383" t="s">
        <v>462</v>
      </c>
      <c r="K383" t="s">
        <v>586</v>
      </c>
      <c r="L383">
        <v>2.1</v>
      </c>
      <c r="M383">
        <v>5.5</v>
      </c>
      <c r="N383">
        <v>12</v>
      </c>
      <c r="O383">
        <v>2017</v>
      </c>
      <c r="P383" t="str">
        <f>IF(Table1[[#This Row],[price]]=0,"Free","Paid")</f>
        <v>Free</v>
      </c>
      <c r="Q3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4" spans="1:17" x14ac:dyDescent="0.3">
      <c r="A384">
        <v>401</v>
      </c>
      <c r="B384" t="s">
        <v>587</v>
      </c>
      <c r="C384" t="s">
        <v>461</v>
      </c>
      <c r="D384">
        <v>4.4000000000000004</v>
      </c>
      <c r="E384">
        <v>483565</v>
      </c>
      <c r="F384">
        <v>10000000</v>
      </c>
      <c r="G384">
        <v>0</v>
      </c>
      <c r="H384">
        <v>0</v>
      </c>
      <c r="I384" t="s">
        <v>16</v>
      </c>
      <c r="J384" t="s">
        <v>462</v>
      </c>
      <c r="K384">
        <v>1.286</v>
      </c>
      <c r="L384">
        <v>4.0999999999999996</v>
      </c>
      <c r="M384">
        <v>20000</v>
      </c>
      <c r="N384">
        <v>7</v>
      </c>
      <c r="O384">
        <v>2018</v>
      </c>
      <c r="P384" t="str">
        <f>IF(Table1[[#This Row],[price]]=0,"Free","Paid")</f>
        <v>Free</v>
      </c>
      <c r="Q3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85" spans="1:17" x14ac:dyDescent="0.3">
      <c r="A385">
        <v>402</v>
      </c>
      <c r="B385" t="s">
        <v>588</v>
      </c>
      <c r="C385" t="s">
        <v>461</v>
      </c>
      <c r="D385">
        <v>4.4000000000000004</v>
      </c>
      <c r="E385">
        <v>552441</v>
      </c>
      <c r="F385">
        <v>10000000</v>
      </c>
      <c r="G385">
        <v>0</v>
      </c>
      <c r="H385">
        <v>0</v>
      </c>
      <c r="I385" t="s">
        <v>16</v>
      </c>
      <c r="J385" t="s">
        <v>462</v>
      </c>
      <c r="K385" t="s">
        <v>589</v>
      </c>
      <c r="L385">
        <v>4.0999999999999996</v>
      </c>
      <c r="M385">
        <v>29000</v>
      </c>
      <c r="N385">
        <v>8</v>
      </c>
      <c r="O385">
        <v>2018</v>
      </c>
      <c r="P385" t="str">
        <f>IF(Table1[[#This Row],[price]]=0,"Free","Paid")</f>
        <v>Free</v>
      </c>
      <c r="Q3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86" spans="1:17" x14ac:dyDescent="0.3">
      <c r="A386">
        <v>403</v>
      </c>
      <c r="B386" t="s">
        <v>590</v>
      </c>
      <c r="C386" t="s">
        <v>461</v>
      </c>
      <c r="D386">
        <v>4</v>
      </c>
      <c r="E386">
        <v>60308</v>
      </c>
      <c r="F386">
        <v>5000000</v>
      </c>
      <c r="G386">
        <v>0</v>
      </c>
      <c r="H386">
        <v>0</v>
      </c>
      <c r="I386" t="s">
        <v>16</v>
      </c>
      <c r="J386" t="s">
        <v>462</v>
      </c>
      <c r="N386">
        <v>6</v>
      </c>
      <c r="O386">
        <v>2018</v>
      </c>
      <c r="P386" t="str">
        <f>IF(Table1[[#This Row],[price]]=0,"Free","Paid")</f>
        <v>Free</v>
      </c>
      <c r="Q3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7" spans="1:17" x14ac:dyDescent="0.3">
      <c r="A387">
        <v>404</v>
      </c>
      <c r="B387" t="s">
        <v>591</v>
      </c>
      <c r="C387" t="s">
        <v>461</v>
      </c>
      <c r="D387">
        <v>4.5</v>
      </c>
      <c r="E387">
        <v>457283</v>
      </c>
      <c r="F387">
        <v>10000000</v>
      </c>
      <c r="G387">
        <v>0</v>
      </c>
      <c r="H387">
        <v>0</v>
      </c>
      <c r="I387" t="s">
        <v>16</v>
      </c>
      <c r="J387" t="s">
        <v>462</v>
      </c>
      <c r="N387">
        <v>5</v>
      </c>
      <c r="O387">
        <v>2018</v>
      </c>
      <c r="P387" t="str">
        <f>IF(Table1[[#This Row],[price]]=0,"Free","Paid")</f>
        <v>Free</v>
      </c>
      <c r="Q3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8" spans="1:17" x14ac:dyDescent="0.3">
      <c r="A388">
        <v>405</v>
      </c>
      <c r="B388" t="s">
        <v>592</v>
      </c>
      <c r="C388" t="s">
        <v>461</v>
      </c>
      <c r="D388">
        <v>4.4000000000000004</v>
      </c>
      <c r="E388">
        <v>93825</v>
      </c>
      <c r="F388">
        <v>5000000</v>
      </c>
      <c r="G388">
        <v>0</v>
      </c>
      <c r="H388">
        <v>0</v>
      </c>
      <c r="I388" t="s">
        <v>16</v>
      </c>
      <c r="J388" t="s">
        <v>462</v>
      </c>
      <c r="K388" t="s">
        <v>593</v>
      </c>
      <c r="L388">
        <v>4.0999999999999996</v>
      </c>
      <c r="M388">
        <v>11000</v>
      </c>
      <c r="N388">
        <v>7</v>
      </c>
      <c r="O388">
        <v>2018</v>
      </c>
      <c r="P388" t="str">
        <f>IF(Table1[[#This Row],[price]]=0,"Free","Paid")</f>
        <v>Free</v>
      </c>
      <c r="Q3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89" spans="1:17" x14ac:dyDescent="0.3">
      <c r="A389">
        <v>406</v>
      </c>
      <c r="B389" t="s">
        <v>594</v>
      </c>
      <c r="C389" t="s">
        <v>461</v>
      </c>
      <c r="D389">
        <v>4.0999999999999996</v>
      </c>
      <c r="E389">
        <v>32283</v>
      </c>
      <c r="F389">
        <v>1000000</v>
      </c>
      <c r="G389">
        <v>0</v>
      </c>
      <c r="H389">
        <v>0</v>
      </c>
      <c r="I389" t="s">
        <v>16</v>
      </c>
      <c r="J389" t="s">
        <v>462</v>
      </c>
      <c r="N389">
        <v>7</v>
      </c>
      <c r="O389">
        <v>2018</v>
      </c>
      <c r="P389" t="str">
        <f>IF(Table1[[#This Row],[price]]=0,"Free","Paid")</f>
        <v>Free</v>
      </c>
      <c r="Q3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0" spans="1:17" x14ac:dyDescent="0.3">
      <c r="A390">
        <v>407</v>
      </c>
      <c r="B390" t="s">
        <v>595</v>
      </c>
      <c r="C390" t="s">
        <v>461</v>
      </c>
      <c r="D390">
        <v>4.2</v>
      </c>
      <c r="E390">
        <v>15287</v>
      </c>
      <c r="F390">
        <v>1000000</v>
      </c>
      <c r="G390">
        <v>0</v>
      </c>
      <c r="H390">
        <v>0</v>
      </c>
      <c r="I390" t="s">
        <v>16</v>
      </c>
      <c r="J390" t="s">
        <v>462</v>
      </c>
      <c r="K390" t="s">
        <v>596</v>
      </c>
      <c r="L390" t="s">
        <v>19</v>
      </c>
      <c r="M390">
        <v>17000</v>
      </c>
      <c r="N390">
        <v>1</v>
      </c>
      <c r="O390">
        <v>2018</v>
      </c>
      <c r="P390" t="str">
        <f>IF(Table1[[#This Row],[price]]=0,"Free","Paid")</f>
        <v>Free</v>
      </c>
      <c r="Q3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91" spans="1:17" x14ac:dyDescent="0.3">
      <c r="A391">
        <v>408</v>
      </c>
      <c r="B391" t="s">
        <v>597</v>
      </c>
      <c r="C391" t="s">
        <v>461</v>
      </c>
      <c r="D391">
        <v>4.5</v>
      </c>
      <c r="E391">
        <v>205739</v>
      </c>
      <c r="F391">
        <v>5000000</v>
      </c>
      <c r="G391">
        <v>0</v>
      </c>
      <c r="H391">
        <v>0</v>
      </c>
      <c r="I391" t="s">
        <v>16</v>
      </c>
      <c r="J391" t="s">
        <v>462</v>
      </c>
      <c r="K391" t="s">
        <v>598</v>
      </c>
      <c r="L391">
        <v>4.0999999999999996</v>
      </c>
      <c r="M391">
        <v>17000</v>
      </c>
      <c r="N391">
        <v>7</v>
      </c>
      <c r="O391">
        <v>2018</v>
      </c>
      <c r="P391" t="str">
        <f>IF(Table1[[#This Row],[price]]=0,"Free","Paid")</f>
        <v>Free</v>
      </c>
      <c r="Q3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92" spans="1:17" x14ac:dyDescent="0.3">
      <c r="A392">
        <v>409</v>
      </c>
      <c r="B392" t="s">
        <v>599</v>
      </c>
      <c r="C392" t="s">
        <v>461</v>
      </c>
      <c r="D392">
        <v>4.3</v>
      </c>
      <c r="E392">
        <v>14873</v>
      </c>
      <c r="F392">
        <v>1000000</v>
      </c>
      <c r="G392">
        <v>0</v>
      </c>
      <c r="H392">
        <v>0</v>
      </c>
      <c r="I392" t="s">
        <v>16</v>
      </c>
      <c r="J392" t="s">
        <v>462</v>
      </c>
      <c r="N392">
        <v>7</v>
      </c>
      <c r="O392">
        <v>2018</v>
      </c>
      <c r="P392" t="str">
        <f>IF(Table1[[#This Row],[price]]=0,"Free","Paid")</f>
        <v>Free</v>
      </c>
      <c r="Q3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3" spans="1:17" x14ac:dyDescent="0.3">
      <c r="A393">
        <v>410</v>
      </c>
      <c r="B393" t="s">
        <v>600</v>
      </c>
      <c r="C393" t="s">
        <v>461</v>
      </c>
      <c r="D393">
        <v>4.5</v>
      </c>
      <c r="E393">
        <v>7820209</v>
      </c>
      <c r="F393">
        <v>100000000</v>
      </c>
      <c r="G393">
        <v>0</v>
      </c>
      <c r="H393">
        <v>0</v>
      </c>
      <c r="I393" t="s">
        <v>16</v>
      </c>
      <c r="J393" t="s">
        <v>462</v>
      </c>
      <c r="N393">
        <v>8</v>
      </c>
      <c r="O393">
        <v>2018</v>
      </c>
      <c r="P393" t="str">
        <f>IF(Table1[[#This Row],[price]]=0,"Free","Paid")</f>
        <v>Free</v>
      </c>
      <c r="Q3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4" spans="1:17" x14ac:dyDescent="0.3">
      <c r="A394">
        <v>411</v>
      </c>
      <c r="B394" t="s">
        <v>601</v>
      </c>
      <c r="C394" t="s">
        <v>461</v>
      </c>
      <c r="D394">
        <v>4</v>
      </c>
      <c r="E394">
        <v>9498</v>
      </c>
      <c r="F394">
        <v>1000000</v>
      </c>
      <c r="G394">
        <v>0</v>
      </c>
      <c r="H394">
        <v>0</v>
      </c>
      <c r="I394" t="s">
        <v>16</v>
      </c>
      <c r="J394" t="s">
        <v>462</v>
      </c>
      <c r="K394" t="s">
        <v>602</v>
      </c>
      <c r="L394">
        <v>2.2999999999999998</v>
      </c>
      <c r="M394">
        <v>118</v>
      </c>
      <c r="N394">
        <v>6</v>
      </c>
      <c r="O394">
        <v>2016</v>
      </c>
      <c r="P394" t="str">
        <f>IF(Table1[[#This Row],[price]]=0,"Free","Paid")</f>
        <v>Free</v>
      </c>
      <c r="Q3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5" spans="1:17" x14ac:dyDescent="0.3">
      <c r="A395">
        <v>414</v>
      </c>
      <c r="B395" t="s">
        <v>603</v>
      </c>
      <c r="C395" t="s">
        <v>461</v>
      </c>
      <c r="D395">
        <v>4.2</v>
      </c>
      <c r="E395">
        <v>88427</v>
      </c>
      <c r="F395">
        <v>5000000</v>
      </c>
      <c r="G395">
        <v>0</v>
      </c>
      <c r="H395">
        <v>0</v>
      </c>
      <c r="I395" t="s">
        <v>16</v>
      </c>
      <c r="J395" t="s">
        <v>462</v>
      </c>
      <c r="K395">
        <v>5.4029999999999996</v>
      </c>
      <c r="L395" t="s">
        <v>19</v>
      </c>
      <c r="M395">
        <v>5.0999999999999996</v>
      </c>
      <c r="N395">
        <v>1</v>
      </c>
      <c r="O395">
        <v>2018</v>
      </c>
      <c r="P395" t="str">
        <f>IF(Table1[[#This Row],[price]]=0,"Free","Paid")</f>
        <v>Free</v>
      </c>
      <c r="Q3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6" spans="1:17" x14ac:dyDescent="0.3">
      <c r="A396">
        <v>415</v>
      </c>
      <c r="B396" t="s">
        <v>604</v>
      </c>
      <c r="C396" t="s">
        <v>461</v>
      </c>
      <c r="D396">
        <v>4.5</v>
      </c>
      <c r="E396">
        <v>305218</v>
      </c>
      <c r="F396">
        <v>10000000</v>
      </c>
      <c r="G396">
        <v>0</v>
      </c>
      <c r="H396">
        <v>0</v>
      </c>
      <c r="I396" t="s">
        <v>16</v>
      </c>
      <c r="J396" t="s">
        <v>462</v>
      </c>
      <c r="N396">
        <v>8</v>
      </c>
      <c r="O396">
        <v>2018</v>
      </c>
      <c r="P396" t="str">
        <f>IF(Table1[[#This Row],[price]]=0,"Free","Paid")</f>
        <v>Free</v>
      </c>
      <c r="Q3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7" spans="1:17" x14ac:dyDescent="0.3">
      <c r="A397">
        <v>416</v>
      </c>
      <c r="B397" t="s">
        <v>605</v>
      </c>
      <c r="C397" t="s">
        <v>461</v>
      </c>
      <c r="D397">
        <v>4.5999999999999996</v>
      </c>
      <c r="E397">
        <v>183374</v>
      </c>
      <c r="F397">
        <v>1000000</v>
      </c>
      <c r="G397">
        <v>0</v>
      </c>
      <c r="H397">
        <v>0</v>
      </c>
      <c r="I397" t="s">
        <v>16</v>
      </c>
      <c r="J397" t="s">
        <v>462</v>
      </c>
      <c r="K397" t="s">
        <v>606</v>
      </c>
      <c r="L397">
        <v>4.0999999999999996</v>
      </c>
      <c r="M397">
        <v>44000</v>
      </c>
      <c r="N397">
        <v>8</v>
      </c>
      <c r="O397">
        <v>2018</v>
      </c>
      <c r="P397" t="str">
        <f>IF(Table1[[#This Row],[price]]=0,"Free","Paid")</f>
        <v>Free</v>
      </c>
      <c r="Q3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98" spans="1:17" x14ac:dyDescent="0.3">
      <c r="A398">
        <v>417</v>
      </c>
      <c r="B398" t="s">
        <v>607</v>
      </c>
      <c r="C398" t="s">
        <v>461</v>
      </c>
      <c r="D398">
        <v>4.0999999999999996</v>
      </c>
      <c r="E398">
        <v>20901</v>
      </c>
      <c r="F398">
        <v>1000000</v>
      </c>
      <c r="G398">
        <v>0</v>
      </c>
      <c r="H398">
        <v>0</v>
      </c>
      <c r="I398" t="s">
        <v>16</v>
      </c>
      <c r="J398" t="s">
        <v>462</v>
      </c>
      <c r="K398" t="s">
        <v>608</v>
      </c>
      <c r="L398">
        <v>4.0999999999999996</v>
      </c>
      <c r="M398">
        <v>7.3</v>
      </c>
      <c r="N398">
        <v>4</v>
      </c>
      <c r="O398">
        <v>2018</v>
      </c>
      <c r="P398" t="str">
        <f>IF(Table1[[#This Row],[price]]=0,"Free","Paid")</f>
        <v>Free</v>
      </c>
      <c r="Q3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9" spans="1:17" x14ac:dyDescent="0.3">
      <c r="A399">
        <v>418</v>
      </c>
      <c r="B399" t="s">
        <v>609</v>
      </c>
      <c r="C399" t="s">
        <v>461</v>
      </c>
      <c r="D399">
        <v>4</v>
      </c>
      <c r="E399">
        <v>122595</v>
      </c>
      <c r="F399">
        <v>1000000</v>
      </c>
      <c r="G399">
        <v>0</v>
      </c>
      <c r="H399">
        <v>0</v>
      </c>
      <c r="I399" t="s">
        <v>16</v>
      </c>
      <c r="J399" t="s">
        <v>462</v>
      </c>
      <c r="K399" t="s">
        <v>610</v>
      </c>
      <c r="L399">
        <v>5</v>
      </c>
      <c r="M399">
        <v>30000</v>
      </c>
      <c r="N399">
        <v>7</v>
      </c>
      <c r="O399">
        <v>2018</v>
      </c>
      <c r="P399" t="str">
        <f>IF(Table1[[#This Row],[price]]=0,"Free","Paid")</f>
        <v>Free</v>
      </c>
      <c r="Q3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00" spans="1:17" x14ac:dyDescent="0.3">
      <c r="A400">
        <v>419</v>
      </c>
      <c r="B400" t="s">
        <v>611</v>
      </c>
      <c r="C400" t="s">
        <v>461</v>
      </c>
      <c r="D400">
        <v>4.2</v>
      </c>
      <c r="E400">
        <v>124346</v>
      </c>
      <c r="F400">
        <v>10000000</v>
      </c>
      <c r="G400">
        <v>0</v>
      </c>
      <c r="H400">
        <v>0</v>
      </c>
      <c r="I400" t="s">
        <v>16</v>
      </c>
      <c r="J400" t="s">
        <v>462</v>
      </c>
      <c r="K400">
        <v>2.8</v>
      </c>
      <c r="L400">
        <v>2</v>
      </c>
      <c r="M400">
        <v>695</v>
      </c>
      <c r="N400">
        <v>7</v>
      </c>
      <c r="O400">
        <v>2014</v>
      </c>
      <c r="P400" t="str">
        <f>IF(Table1[[#This Row],[price]]=0,"Free","Paid")</f>
        <v>Free</v>
      </c>
      <c r="Q4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1" spans="1:17" x14ac:dyDescent="0.3">
      <c r="A401">
        <v>420</v>
      </c>
      <c r="B401" t="s">
        <v>612</v>
      </c>
      <c r="C401" t="s">
        <v>461</v>
      </c>
      <c r="D401">
        <v>4.5999999999999996</v>
      </c>
      <c r="E401">
        <v>837842</v>
      </c>
      <c r="F401">
        <v>50000000</v>
      </c>
      <c r="G401">
        <v>0</v>
      </c>
      <c r="H401">
        <v>0</v>
      </c>
      <c r="I401" t="s">
        <v>16</v>
      </c>
      <c r="J401" t="s">
        <v>462</v>
      </c>
      <c r="N401">
        <v>8</v>
      </c>
      <c r="O401">
        <v>2018</v>
      </c>
      <c r="P401" t="str">
        <f>IF(Table1[[#This Row],[price]]=0,"Free","Paid")</f>
        <v>Free</v>
      </c>
      <c r="Q4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2" spans="1:17" x14ac:dyDescent="0.3">
      <c r="A402">
        <v>421</v>
      </c>
      <c r="B402" t="s">
        <v>613</v>
      </c>
      <c r="C402" t="s">
        <v>461</v>
      </c>
      <c r="D402">
        <v>4.0999999999999996</v>
      </c>
      <c r="E402">
        <v>255</v>
      </c>
      <c r="F402">
        <v>10000</v>
      </c>
      <c r="G402">
        <v>0</v>
      </c>
      <c r="H402">
        <v>0</v>
      </c>
      <c r="I402" t="s">
        <v>16</v>
      </c>
      <c r="J402" t="s">
        <v>462</v>
      </c>
      <c r="K402">
        <v>2.2999999999999998</v>
      </c>
      <c r="L402">
        <v>2.2000000000000002</v>
      </c>
      <c r="M402">
        <v>1.6</v>
      </c>
      <c r="N402">
        <v>4</v>
      </c>
      <c r="O402">
        <v>2017</v>
      </c>
      <c r="P402" t="str">
        <f>IF(Table1[[#This Row],[price]]=0,"Free","Paid")</f>
        <v>Free</v>
      </c>
      <c r="Q4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3" spans="1:17" x14ac:dyDescent="0.3">
      <c r="A403">
        <v>422</v>
      </c>
      <c r="B403" t="s">
        <v>614</v>
      </c>
      <c r="C403" t="s">
        <v>461</v>
      </c>
      <c r="D403">
        <v>4.3</v>
      </c>
      <c r="E403">
        <v>41420</v>
      </c>
      <c r="F403">
        <v>5000000</v>
      </c>
      <c r="G403">
        <v>0</v>
      </c>
      <c r="H403">
        <v>0</v>
      </c>
      <c r="I403" t="s">
        <v>16</v>
      </c>
      <c r="J403" t="s">
        <v>462</v>
      </c>
      <c r="K403" t="s">
        <v>615</v>
      </c>
      <c r="L403">
        <v>4</v>
      </c>
      <c r="M403">
        <v>19000</v>
      </c>
      <c r="N403">
        <v>6</v>
      </c>
      <c r="O403">
        <v>2018</v>
      </c>
      <c r="P403" t="str">
        <f>IF(Table1[[#This Row],[price]]=0,"Free","Paid")</f>
        <v>Free</v>
      </c>
      <c r="Q4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04" spans="1:17" x14ac:dyDescent="0.3">
      <c r="A404">
        <v>423</v>
      </c>
      <c r="B404" t="s">
        <v>616</v>
      </c>
      <c r="C404" t="s">
        <v>461</v>
      </c>
      <c r="D404">
        <v>4.2</v>
      </c>
      <c r="E404">
        <v>44706</v>
      </c>
      <c r="F404">
        <v>1000000</v>
      </c>
      <c r="G404">
        <v>0</v>
      </c>
      <c r="H404">
        <v>0</v>
      </c>
      <c r="I404" t="s">
        <v>16</v>
      </c>
      <c r="J404" t="s">
        <v>462</v>
      </c>
      <c r="N404">
        <v>7</v>
      </c>
      <c r="O404">
        <v>2018</v>
      </c>
      <c r="P404" t="str">
        <f>IF(Table1[[#This Row],[price]]=0,"Free","Paid")</f>
        <v>Free</v>
      </c>
      <c r="Q4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5" spans="1:17" x14ac:dyDescent="0.3">
      <c r="A405">
        <v>424</v>
      </c>
      <c r="B405" t="s">
        <v>617</v>
      </c>
      <c r="C405" t="s">
        <v>461</v>
      </c>
      <c r="D405">
        <v>4.3</v>
      </c>
      <c r="E405">
        <v>23707</v>
      </c>
      <c r="F405">
        <v>500000</v>
      </c>
      <c r="G405">
        <v>0</v>
      </c>
      <c r="H405">
        <v>0</v>
      </c>
      <c r="I405" t="s">
        <v>16</v>
      </c>
      <c r="J405" t="s">
        <v>462</v>
      </c>
      <c r="K405" t="s">
        <v>618</v>
      </c>
      <c r="N405">
        <v>8</v>
      </c>
      <c r="O405">
        <v>2017</v>
      </c>
      <c r="P405" t="str">
        <f>IF(Table1[[#This Row],[price]]=0,"Free","Paid")</f>
        <v>Free</v>
      </c>
      <c r="Q4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6" spans="1:17" x14ac:dyDescent="0.3">
      <c r="A406">
        <v>427</v>
      </c>
      <c r="B406" t="s">
        <v>619</v>
      </c>
      <c r="C406" t="s">
        <v>461</v>
      </c>
      <c r="D406">
        <v>4.0999999999999996</v>
      </c>
      <c r="E406">
        <v>29208</v>
      </c>
      <c r="F406">
        <v>1000000</v>
      </c>
      <c r="G406">
        <v>0</v>
      </c>
      <c r="H406">
        <v>0</v>
      </c>
      <c r="I406" t="s">
        <v>16</v>
      </c>
      <c r="J406" t="s">
        <v>462</v>
      </c>
      <c r="K406" t="s">
        <v>620</v>
      </c>
      <c r="L406" t="s">
        <v>77</v>
      </c>
      <c r="M406">
        <v>23000</v>
      </c>
      <c r="N406">
        <v>9</v>
      </c>
      <c r="O406">
        <v>2016</v>
      </c>
      <c r="P406" t="str">
        <f>IF(Table1[[#This Row],[price]]=0,"Free","Paid")</f>
        <v>Free</v>
      </c>
      <c r="Q4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07" spans="1:17" x14ac:dyDescent="0.3">
      <c r="A407">
        <v>428</v>
      </c>
      <c r="B407" t="s">
        <v>621</v>
      </c>
      <c r="C407" t="s">
        <v>461</v>
      </c>
      <c r="D407">
        <v>4.5999999999999996</v>
      </c>
      <c r="E407">
        <v>191032</v>
      </c>
      <c r="F407">
        <v>5000000</v>
      </c>
      <c r="G407">
        <v>0</v>
      </c>
      <c r="H407">
        <v>0</v>
      </c>
      <c r="I407" t="s">
        <v>16</v>
      </c>
      <c r="J407" t="s">
        <v>462</v>
      </c>
      <c r="K407" t="s">
        <v>622</v>
      </c>
      <c r="L407" t="s">
        <v>19</v>
      </c>
      <c r="M407">
        <v>26000</v>
      </c>
      <c r="N407">
        <v>8</v>
      </c>
      <c r="O407">
        <v>2018</v>
      </c>
      <c r="P407" t="str">
        <f>IF(Table1[[#This Row],[price]]=0,"Free","Paid")</f>
        <v>Free</v>
      </c>
      <c r="Q4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08" spans="1:17" x14ac:dyDescent="0.3">
      <c r="A408">
        <v>429</v>
      </c>
      <c r="B408" t="s">
        <v>623</v>
      </c>
      <c r="C408" t="s">
        <v>624</v>
      </c>
      <c r="D408">
        <v>4.2</v>
      </c>
      <c r="E408">
        <v>1545</v>
      </c>
      <c r="F408">
        <v>10000</v>
      </c>
      <c r="G408">
        <v>1</v>
      </c>
      <c r="H408">
        <v>3.99</v>
      </c>
      <c r="I408" t="s">
        <v>202</v>
      </c>
      <c r="J408" t="s">
        <v>625</v>
      </c>
      <c r="K408" t="s">
        <v>626</v>
      </c>
      <c r="L408">
        <v>4.0999999999999996</v>
      </c>
      <c r="N408">
        <v>6</v>
      </c>
      <c r="O408">
        <v>2018</v>
      </c>
      <c r="P408" t="str">
        <f>IF(Table1[[#This Row],[price]]=0,"Free","Paid")</f>
        <v>Paid</v>
      </c>
      <c r="Q4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9" spans="1:17" x14ac:dyDescent="0.3">
      <c r="A409">
        <v>430</v>
      </c>
      <c r="B409" t="s">
        <v>627</v>
      </c>
      <c r="C409" t="s">
        <v>624</v>
      </c>
      <c r="D409">
        <v>2.6</v>
      </c>
      <c r="E409">
        <v>57</v>
      </c>
      <c r="F409">
        <v>1000</v>
      </c>
      <c r="G409">
        <v>1</v>
      </c>
      <c r="H409">
        <v>6.99</v>
      </c>
      <c r="I409" t="s">
        <v>16</v>
      </c>
      <c r="J409" t="s">
        <v>625</v>
      </c>
      <c r="K409" t="s">
        <v>241</v>
      </c>
      <c r="L409">
        <v>4</v>
      </c>
      <c r="M409">
        <v>6.2</v>
      </c>
      <c r="N409">
        <v>10</v>
      </c>
      <c r="O409">
        <v>2017</v>
      </c>
      <c r="P409" t="str">
        <f>IF(Table1[[#This Row],[price]]=0,"Free","Paid")</f>
        <v>Paid</v>
      </c>
      <c r="Q4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0" spans="1:17" x14ac:dyDescent="0.3">
      <c r="A410">
        <v>431</v>
      </c>
      <c r="B410" t="s">
        <v>628</v>
      </c>
      <c r="C410" t="s">
        <v>624</v>
      </c>
      <c r="E410">
        <v>0</v>
      </c>
      <c r="F410">
        <v>50</v>
      </c>
      <c r="G410">
        <v>1</v>
      </c>
      <c r="H410">
        <v>1.49</v>
      </c>
      <c r="I410" t="s">
        <v>26</v>
      </c>
      <c r="J410" t="s">
        <v>625</v>
      </c>
      <c r="K410">
        <v>1</v>
      </c>
      <c r="L410">
        <v>4</v>
      </c>
      <c r="M410">
        <v>20000</v>
      </c>
      <c r="N410">
        <v>9</v>
      </c>
      <c r="O410">
        <v>2017</v>
      </c>
      <c r="P410" t="str">
        <f>IF(Table1[[#This Row],[price]]=0,"Free","Paid")</f>
        <v>Paid</v>
      </c>
      <c r="Q4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11" spans="1:17" x14ac:dyDescent="0.3">
      <c r="A411">
        <v>432</v>
      </c>
      <c r="B411" t="s">
        <v>629</v>
      </c>
      <c r="C411" t="s">
        <v>624</v>
      </c>
      <c r="E411">
        <v>0</v>
      </c>
      <c r="F411">
        <v>100</v>
      </c>
      <c r="G411">
        <v>1</v>
      </c>
      <c r="H411">
        <v>2.99</v>
      </c>
      <c r="I411" t="s">
        <v>16</v>
      </c>
      <c r="J411" t="s">
        <v>625</v>
      </c>
      <c r="K411" t="s">
        <v>105</v>
      </c>
      <c r="L411">
        <v>4</v>
      </c>
      <c r="M411">
        <v>18</v>
      </c>
      <c r="N411">
        <v>7</v>
      </c>
      <c r="O411">
        <v>2017</v>
      </c>
      <c r="P411" t="str">
        <f>IF(Table1[[#This Row],[price]]=0,"Free","Paid")</f>
        <v>Paid</v>
      </c>
      <c r="Q4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2" spans="1:17" x14ac:dyDescent="0.3">
      <c r="A412">
        <v>433</v>
      </c>
      <c r="B412" t="s">
        <v>630</v>
      </c>
      <c r="C412" t="s">
        <v>624</v>
      </c>
      <c r="E412">
        <v>4</v>
      </c>
      <c r="F412">
        <v>100</v>
      </c>
      <c r="G412">
        <v>1</v>
      </c>
      <c r="H412">
        <v>3.99</v>
      </c>
      <c r="I412" t="s">
        <v>26</v>
      </c>
      <c r="J412" t="s">
        <v>625</v>
      </c>
      <c r="K412">
        <v>1.2</v>
      </c>
      <c r="L412" t="s">
        <v>19</v>
      </c>
      <c r="M412">
        <v>1.2</v>
      </c>
      <c r="N412">
        <v>8</v>
      </c>
      <c r="O412">
        <v>2018</v>
      </c>
      <c r="P412" t="str">
        <f>IF(Table1[[#This Row],[price]]=0,"Free","Paid")</f>
        <v>Paid</v>
      </c>
      <c r="Q4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3" spans="1:17" x14ac:dyDescent="0.3">
      <c r="A413">
        <v>434</v>
      </c>
      <c r="B413" t="s">
        <v>631</v>
      </c>
      <c r="C413" t="s">
        <v>624</v>
      </c>
      <c r="D413">
        <v>3.5</v>
      </c>
      <c r="E413">
        <v>2</v>
      </c>
      <c r="F413">
        <v>100</v>
      </c>
      <c r="G413">
        <v>1</v>
      </c>
      <c r="H413">
        <v>7.99</v>
      </c>
      <c r="I413" t="s">
        <v>202</v>
      </c>
      <c r="J413" t="s">
        <v>625</v>
      </c>
      <c r="K413" t="s">
        <v>105</v>
      </c>
      <c r="L413">
        <v>4</v>
      </c>
      <c r="M413">
        <v>17000</v>
      </c>
      <c r="N413">
        <v>1</v>
      </c>
      <c r="O413">
        <v>2017</v>
      </c>
      <c r="P413" t="str">
        <f>IF(Table1[[#This Row],[price]]=0,"Free","Paid")</f>
        <v>Paid</v>
      </c>
      <c r="Q4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14" spans="1:17" x14ac:dyDescent="0.3">
      <c r="A414">
        <v>435</v>
      </c>
      <c r="B414" t="s">
        <v>632</v>
      </c>
      <c r="C414" t="s">
        <v>624</v>
      </c>
      <c r="D414">
        <v>4</v>
      </c>
      <c r="E414">
        <v>516801</v>
      </c>
      <c r="F414">
        <v>10000000</v>
      </c>
      <c r="G414">
        <v>0</v>
      </c>
      <c r="H414">
        <v>0</v>
      </c>
      <c r="I414" t="s">
        <v>202</v>
      </c>
      <c r="J414" t="s">
        <v>625</v>
      </c>
      <c r="N414">
        <v>8</v>
      </c>
      <c r="O414">
        <v>2018</v>
      </c>
      <c r="P414" t="str">
        <f>IF(Table1[[#This Row],[price]]=0,"Free","Paid")</f>
        <v>Free</v>
      </c>
      <c r="Q4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5" spans="1:17" x14ac:dyDescent="0.3">
      <c r="A415">
        <v>436</v>
      </c>
      <c r="B415" t="s">
        <v>633</v>
      </c>
      <c r="C415" t="s">
        <v>624</v>
      </c>
      <c r="D415">
        <v>4.0999999999999996</v>
      </c>
      <c r="E415">
        <v>285726</v>
      </c>
      <c r="F415">
        <v>10000000</v>
      </c>
      <c r="G415">
        <v>0</v>
      </c>
      <c r="H415">
        <v>0</v>
      </c>
      <c r="I415" t="s">
        <v>202</v>
      </c>
      <c r="J415" t="s">
        <v>625</v>
      </c>
      <c r="K415" t="s">
        <v>634</v>
      </c>
      <c r="L415">
        <v>4.0999999999999996</v>
      </c>
      <c r="M415">
        <v>15000</v>
      </c>
      <c r="N415">
        <v>7</v>
      </c>
      <c r="O415">
        <v>2018</v>
      </c>
      <c r="P415" t="str">
        <f>IF(Table1[[#This Row],[price]]=0,"Free","Paid")</f>
        <v>Free</v>
      </c>
      <c r="Q4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16" spans="1:17" x14ac:dyDescent="0.3">
      <c r="A416">
        <v>437</v>
      </c>
      <c r="B416" t="s">
        <v>635</v>
      </c>
      <c r="C416" t="s">
        <v>624</v>
      </c>
      <c r="D416">
        <v>3.7</v>
      </c>
      <c r="E416">
        <v>76646</v>
      </c>
      <c r="F416">
        <v>10000000</v>
      </c>
      <c r="G416">
        <v>0</v>
      </c>
      <c r="H416">
        <v>0</v>
      </c>
      <c r="I416" t="s">
        <v>202</v>
      </c>
      <c r="J416" t="s">
        <v>625</v>
      </c>
      <c r="N416">
        <v>7</v>
      </c>
      <c r="O416">
        <v>2018</v>
      </c>
      <c r="P416" t="str">
        <f>IF(Table1[[#This Row],[price]]=0,"Free","Paid")</f>
        <v>Free</v>
      </c>
      <c r="Q4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7" spans="1:17" x14ac:dyDescent="0.3">
      <c r="A417">
        <v>438</v>
      </c>
      <c r="B417" t="s">
        <v>636</v>
      </c>
      <c r="C417" t="s">
        <v>624</v>
      </c>
      <c r="D417">
        <v>4.0999999999999996</v>
      </c>
      <c r="E417">
        <v>2556</v>
      </c>
      <c r="F417">
        <v>100000</v>
      </c>
      <c r="G417">
        <v>0</v>
      </c>
      <c r="H417">
        <v>0</v>
      </c>
      <c r="I417" t="s">
        <v>202</v>
      </c>
      <c r="J417" t="s">
        <v>625</v>
      </c>
      <c r="K417" t="s">
        <v>637</v>
      </c>
      <c r="L417">
        <v>4.0999999999999996</v>
      </c>
      <c r="M417">
        <v>56000</v>
      </c>
      <c r="N417">
        <v>8</v>
      </c>
      <c r="O417">
        <v>2018</v>
      </c>
      <c r="P417" t="str">
        <f>IF(Table1[[#This Row],[price]]=0,"Free","Paid")</f>
        <v>Free</v>
      </c>
      <c r="Q4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418" spans="1:17" x14ac:dyDescent="0.3">
      <c r="A418">
        <v>439</v>
      </c>
      <c r="B418" t="s">
        <v>638</v>
      </c>
      <c r="C418" t="s">
        <v>624</v>
      </c>
      <c r="D418">
        <v>4.2</v>
      </c>
      <c r="E418">
        <v>7779</v>
      </c>
      <c r="F418">
        <v>500000</v>
      </c>
      <c r="G418">
        <v>0</v>
      </c>
      <c r="H418">
        <v>0</v>
      </c>
      <c r="I418" t="s">
        <v>202</v>
      </c>
      <c r="J418" t="s">
        <v>625</v>
      </c>
      <c r="K418" t="s">
        <v>639</v>
      </c>
      <c r="L418">
        <v>5</v>
      </c>
      <c r="M418">
        <v>12000</v>
      </c>
      <c r="N418">
        <v>8</v>
      </c>
      <c r="O418">
        <v>2018</v>
      </c>
      <c r="P418" t="str">
        <f>IF(Table1[[#This Row],[price]]=0,"Free","Paid")</f>
        <v>Free</v>
      </c>
      <c r="Q4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19" spans="1:17" x14ac:dyDescent="0.3">
      <c r="A419">
        <v>440</v>
      </c>
      <c r="B419" t="s">
        <v>640</v>
      </c>
      <c r="C419" t="s">
        <v>624</v>
      </c>
      <c r="D419">
        <v>4.5</v>
      </c>
      <c r="E419">
        <v>61637</v>
      </c>
      <c r="F419">
        <v>5000000</v>
      </c>
      <c r="G419">
        <v>0</v>
      </c>
      <c r="H419">
        <v>0</v>
      </c>
      <c r="I419" t="s">
        <v>202</v>
      </c>
      <c r="J419" t="s">
        <v>625</v>
      </c>
      <c r="K419" t="s">
        <v>641</v>
      </c>
      <c r="L419">
        <v>4.0999999999999996</v>
      </c>
      <c r="M419">
        <v>11000</v>
      </c>
      <c r="N419">
        <v>7</v>
      </c>
      <c r="O419">
        <v>2018</v>
      </c>
      <c r="P419" t="str">
        <f>IF(Table1[[#This Row],[price]]=0,"Free","Paid")</f>
        <v>Free</v>
      </c>
      <c r="Q4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20" spans="1:17" x14ac:dyDescent="0.3">
      <c r="A420">
        <v>441</v>
      </c>
      <c r="B420" t="s">
        <v>642</v>
      </c>
      <c r="C420" t="s">
        <v>624</v>
      </c>
      <c r="D420">
        <v>4.4000000000000004</v>
      </c>
      <c r="E420">
        <v>12632</v>
      </c>
      <c r="F420">
        <v>1000000</v>
      </c>
      <c r="G420">
        <v>0</v>
      </c>
      <c r="H420">
        <v>0</v>
      </c>
      <c r="I420" t="s">
        <v>202</v>
      </c>
      <c r="J420" t="s">
        <v>625</v>
      </c>
      <c r="K420" t="s">
        <v>643</v>
      </c>
      <c r="L420">
        <v>4.0999999999999996</v>
      </c>
      <c r="M420">
        <v>29000</v>
      </c>
      <c r="N420">
        <v>7</v>
      </c>
      <c r="O420">
        <v>2018</v>
      </c>
      <c r="P420" t="str">
        <f>IF(Table1[[#This Row],[price]]=0,"Free","Paid")</f>
        <v>Free</v>
      </c>
      <c r="Q4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21" spans="1:17" x14ac:dyDescent="0.3">
      <c r="A421">
        <v>442</v>
      </c>
      <c r="B421" t="s">
        <v>644</v>
      </c>
      <c r="C421" t="s">
        <v>624</v>
      </c>
      <c r="D421">
        <v>4.2</v>
      </c>
      <c r="E421">
        <v>313724</v>
      </c>
      <c r="F421">
        <v>10000000</v>
      </c>
      <c r="G421">
        <v>0</v>
      </c>
      <c r="H421">
        <v>0</v>
      </c>
      <c r="I421" t="s">
        <v>202</v>
      </c>
      <c r="J421" t="s">
        <v>625</v>
      </c>
      <c r="K421" t="s">
        <v>645</v>
      </c>
      <c r="L421">
        <v>4.0999999999999996</v>
      </c>
      <c r="N421">
        <v>8</v>
      </c>
      <c r="O421">
        <v>2018</v>
      </c>
      <c r="P421" t="str">
        <f>IF(Table1[[#This Row],[price]]=0,"Free","Paid")</f>
        <v>Free</v>
      </c>
      <c r="Q4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2" spans="1:17" x14ac:dyDescent="0.3">
      <c r="A422">
        <v>443</v>
      </c>
      <c r="B422" t="s">
        <v>646</v>
      </c>
      <c r="C422" t="s">
        <v>624</v>
      </c>
      <c r="D422">
        <v>4</v>
      </c>
      <c r="E422">
        <v>48845</v>
      </c>
      <c r="F422">
        <v>1000000</v>
      </c>
      <c r="G422">
        <v>0</v>
      </c>
      <c r="H422">
        <v>0</v>
      </c>
      <c r="I422" t="s">
        <v>202</v>
      </c>
      <c r="J422" t="s">
        <v>625</v>
      </c>
      <c r="K422" t="s">
        <v>647</v>
      </c>
      <c r="L422">
        <v>4.4000000000000004</v>
      </c>
      <c r="M422">
        <v>40000</v>
      </c>
      <c r="N422">
        <v>8</v>
      </c>
      <c r="O422">
        <v>2018</v>
      </c>
      <c r="P422" t="str">
        <f>IF(Table1[[#This Row],[price]]=0,"Free","Paid")</f>
        <v>Free</v>
      </c>
      <c r="Q4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23" spans="1:17" x14ac:dyDescent="0.3">
      <c r="A423">
        <v>444</v>
      </c>
      <c r="B423" t="s">
        <v>648</v>
      </c>
      <c r="C423" t="s">
        <v>624</v>
      </c>
      <c r="D423">
        <v>4.0999999999999996</v>
      </c>
      <c r="E423">
        <v>305708</v>
      </c>
      <c r="F423">
        <v>10000000</v>
      </c>
      <c r="G423">
        <v>0</v>
      </c>
      <c r="H423">
        <v>0</v>
      </c>
      <c r="I423" t="s">
        <v>202</v>
      </c>
      <c r="J423" t="s">
        <v>625</v>
      </c>
      <c r="N423">
        <v>8</v>
      </c>
      <c r="O423">
        <v>2018</v>
      </c>
      <c r="P423" t="str">
        <f>IF(Table1[[#This Row],[price]]=0,"Free","Paid")</f>
        <v>Free</v>
      </c>
      <c r="Q4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4" spans="1:17" x14ac:dyDescent="0.3">
      <c r="A424">
        <v>445</v>
      </c>
      <c r="B424" t="s">
        <v>649</v>
      </c>
      <c r="C424" t="s">
        <v>624</v>
      </c>
      <c r="D424">
        <v>3.1</v>
      </c>
      <c r="E424">
        <v>31320</v>
      </c>
      <c r="F424">
        <v>5000000</v>
      </c>
      <c r="G424">
        <v>0</v>
      </c>
      <c r="H424">
        <v>0</v>
      </c>
      <c r="I424" t="s">
        <v>202</v>
      </c>
      <c r="J424" t="s">
        <v>625</v>
      </c>
      <c r="K424" t="s">
        <v>650</v>
      </c>
      <c r="L424">
        <v>4.0999999999999996</v>
      </c>
      <c r="M424">
        <v>53000</v>
      </c>
      <c r="N424">
        <v>7</v>
      </c>
      <c r="O424">
        <v>2018</v>
      </c>
      <c r="P424" t="str">
        <f>IF(Table1[[#This Row],[price]]=0,"Free","Paid")</f>
        <v>Free</v>
      </c>
      <c r="Q4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425" spans="1:17" x14ac:dyDescent="0.3">
      <c r="A425">
        <v>446</v>
      </c>
      <c r="B425" t="s">
        <v>651</v>
      </c>
      <c r="C425" t="s">
        <v>624</v>
      </c>
      <c r="D425">
        <v>4.4000000000000004</v>
      </c>
      <c r="E425">
        <v>172460</v>
      </c>
      <c r="F425">
        <v>5000000</v>
      </c>
      <c r="G425">
        <v>0</v>
      </c>
      <c r="H425">
        <v>0</v>
      </c>
      <c r="I425" t="s">
        <v>202</v>
      </c>
      <c r="J425" t="s">
        <v>625</v>
      </c>
      <c r="K425">
        <v>1.639</v>
      </c>
      <c r="L425">
        <v>4</v>
      </c>
      <c r="M425">
        <v>3.1</v>
      </c>
      <c r="N425">
        <v>8</v>
      </c>
      <c r="O425">
        <v>2018</v>
      </c>
      <c r="P425" t="str">
        <f>IF(Table1[[#This Row],[price]]=0,"Free","Paid")</f>
        <v>Free</v>
      </c>
      <c r="Q4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6" spans="1:17" x14ac:dyDescent="0.3">
      <c r="A426">
        <v>447</v>
      </c>
      <c r="B426" t="s">
        <v>652</v>
      </c>
      <c r="C426" t="s">
        <v>624</v>
      </c>
      <c r="D426">
        <v>4.2</v>
      </c>
      <c r="E426">
        <v>4195</v>
      </c>
      <c r="F426">
        <v>100000</v>
      </c>
      <c r="G426">
        <v>0</v>
      </c>
      <c r="H426">
        <v>0</v>
      </c>
      <c r="I426" t="s">
        <v>202</v>
      </c>
      <c r="J426" t="s">
        <v>625</v>
      </c>
      <c r="K426" t="s">
        <v>87</v>
      </c>
      <c r="L426">
        <v>4.4000000000000004</v>
      </c>
      <c r="M426">
        <v>24000</v>
      </c>
      <c r="N426">
        <v>7</v>
      </c>
      <c r="O426">
        <v>2018</v>
      </c>
      <c r="P426" t="str">
        <f>IF(Table1[[#This Row],[price]]=0,"Free","Paid")</f>
        <v>Free</v>
      </c>
      <c r="Q4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27" spans="1:17" x14ac:dyDescent="0.3">
      <c r="A427">
        <v>448</v>
      </c>
      <c r="B427" t="s">
        <v>653</v>
      </c>
      <c r="C427" t="s">
        <v>624</v>
      </c>
      <c r="D427">
        <v>4.0999999999999996</v>
      </c>
      <c r="E427">
        <v>11633</v>
      </c>
      <c r="F427">
        <v>500000</v>
      </c>
      <c r="G427">
        <v>0</v>
      </c>
      <c r="H427">
        <v>0</v>
      </c>
      <c r="I427" t="s">
        <v>202</v>
      </c>
      <c r="J427" t="s">
        <v>625</v>
      </c>
      <c r="K427" t="s">
        <v>102</v>
      </c>
      <c r="L427">
        <v>4.0999999999999996</v>
      </c>
      <c r="M427">
        <v>23000</v>
      </c>
      <c r="N427">
        <v>7</v>
      </c>
      <c r="O427">
        <v>2018</v>
      </c>
      <c r="P427" t="str">
        <f>IF(Table1[[#This Row],[price]]=0,"Free","Paid")</f>
        <v>Free</v>
      </c>
      <c r="Q4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28" spans="1:17" x14ac:dyDescent="0.3">
      <c r="A428">
        <v>449</v>
      </c>
      <c r="B428" t="s">
        <v>654</v>
      </c>
      <c r="C428" t="s">
        <v>624</v>
      </c>
      <c r="D428">
        <v>3.9</v>
      </c>
      <c r="E428">
        <v>10212</v>
      </c>
      <c r="F428">
        <v>1000000</v>
      </c>
      <c r="G428">
        <v>0</v>
      </c>
      <c r="H428">
        <v>0</v>
      </c>
      <c r="I428" t="s">
        <v>202</v>
      </c>
      <c r="J428" t="s">
        <v>625</v>
      </c>
      <c r="K428" t="s">
        <v>122</v>
      </c>
      <c r="L428">
        <v>4.4000000000000004</v>
      </c>
      <c r="M428">
        <v>5</v>
      </c>
      <c r="N428">
        <v>7</v>
      </c>
      <c r="O428">
        <v>2018</v>
      </c>
      <c r="P428" t="str">
        <f>IF(Table1[[#This Row],[price]]=0,"Free","Paid")</f>
        <v>Free</v>
      </c>
      <c r="Q4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9" spans="1:17" x14ac:dyDescent="0.3">
      <c r="A429">
        <v>450</v>
      </c>
      <c r="B429" t="s">
        <v>655</v>
      </c>
      <c r="C429" t="s">
        <v>624</v>
      </c>
      <c r="D429">
        <v>4.3</v>
      </c>
      <c r="E429">
        <v>37053</v>
      </c>
      <c r="F429">
        <v>1000000</v>
      </c>
      <c r="G429">
        <v>0</v>
      </c>
      <c r="H429">
        <v>0</v>
      </c>
      <c r="I429" t="s">
        <v>202</v>
      </c>
      <c r="J429" t="s">
        <v>625</v>
      </c>
      <c r="K429" t="s">
        <v>656</v>
      </c>
      <c r="L429">
        <v>4.0999999999999996</v>
      </c>
      <c r="M429">
        <v>44000</v>
      </c>
      <c r="N429">
        <v>8</v>
      </c>
      <c r="O429">
        <v>2018</v>
      </c>
      <c r="P429" t="str">
        <f>IF(Table1[[#This Row],[price]]=0,"Free","Paid")</f>
        <v>Free</v>
      </c>
      <c r="Q4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30" spans="1:17" x14ac:dyDescent="0.3">
      <c r="A430">
        <v>451</v>
      </c>
      <c r="B430" t="s">
        <v>657</v>
      </c>
      <c r="C430" t="s">
        <v>624</v>
      </c>
      <c r="D430">
        <v>4.4000000000000004</v>
      </c>
      <c r="E430">
        <v>667</v>
      </c>
      <c r="F430">
        <v>10000</v>
      </c>
      <c r="G430">
        <v>0</v>
      </c>
      <c r="H430">
        <v>0</v>
      </c>
      <c r="I430" t="s">
        <v>202</v>
      </c>
      <c r="J430" t="s">
        <v>625</v>
      </c>
      <c r="K430" t="s">
        <v>658</v>
      </c>
      <c r="L430">
        <v>4.0999999999999996</v>
      </c>
      <c r="M430">
        <v>27000</v>
      </c>
      <c r="N430">
        <v>8</v>
      </c>
      <c r="O430">
        <v>2018</v>
      </c>
      <c r="P430" t="str">
        <f>IF(Table1[[#This Row],[price]]=0,"Free","Paid")</f>
        <v>Free</v>
      </c>
      <c r="Q4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31" spans="1:17" x14ac:dyDescent="0.3">
      <c r="A431">
        <v>452</v>
      </c>
      <c r="B431" t="s">
        <v>659</v>
      </c>
      <c r="C431" t="s">
        <v>624</v>
      </c>
      <c r="D431">
        <v>3.5</v>
      </c>
      <c r="E431">
        <v>13202</v>
      </c>
      <c r="F431">
        <v>1000000</v>
      </c>
      <c r="G431">
        <v>0</v>
      </c>
      <c r="H431">
        <v>0</v>
      </c>
      <c r="I431" t="s">
        <v>202</v>
      </c>
      <c r="J431" t="s">
        <v>625</v>
      </c>
      <c r="K431" t="s">
        <v>473</v>
      </c>
      <c r="L431">
        <v>4.0999999999999996</v>
      </c>
      <c r="M431">
        <v>6.1</v>
      </c>
      <c r="N431">
        <v>7</v>
      </c>
      <c r="O431">
        <v>2018</v>
      </c>
      <c r="P431" t="str">
        <f>IF(Table1[[#This Row],[price]]=0,"Free","Paid")</f>
        <v>Free</v>
      </c>
      <c r="Q4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32" spans="1:17" x14ac:dyDescent="0.3">
      <c r="A432">
        <v>453</v>
      </c>
      <c r="B432" t="s">
        <v>660</v>
      </c>
      <c r="C432" t="s">
        <v>624</v>
      </c>
      <c r="D432">
        <v>4</v>
      </c>
      <c r="E432">
        <v>28671</v>
      </c>
      <c r="F432">
        <v>1000000</v>
      </c>
      <c r="G432">
        <v>0</v>
      </c>
      <c r="H432">
        <v>0</v>
      </c>
      <c r="I432" t="s">
        <v>202</v>
      </c>
      <c r="J432" t="s">
        <v>625</v>
      </c>
      <c r="N432">
        <v>8</v>
      </c>
      <c r="O432">
        <v>2018</v>
      </c>
      <c r="P432" t="str">
        <f>IF(Table1[[#This Row],[price]]=0,"Free","Paid")</f>
        <v>Free</v>
      </c>
      <c r="Q4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33" spans="1:17" x14ac:dyDescent="0.3">
      <c r="A433">
        <v>454</v>
      </c>
      <c r="B433" t="s">
        <v>661</v>
      </c>
      <c r="C433" t="s">
        <v>624</v>
      </c>
      <c r="D433">
        <v>3.3</v>
      </c>
      <c r="E433">
        <v>1157</v>
      </c>
      <c r="F433">
        <v>100000</v>
      </c>
      <c r="G433">
        <v>0</v>
      </c>
      <c r="H433">
        <v>0</v>
      </c>
      <c r="I433" t="s">
        <v>202</v>
      </c>
      <c r="J433" t="s">
        <v>625</v>
      </c>
      <c r="K433" t="s">
        <v>662</v>
      </c>
      <c r="L433">
        <v>4.2</v>
      </c>
      <c r="M433">
        <v>21000</v>
      </c>
      <c r="N433">
        <v>1</v>
      </c>
      <c r="O433">
        <v>2017</v>
      </c>
      <c r="P433" t="str">
        <f>IF(Table1[[#This Row],[price]]=0,"Free","Paid")</f>
        <v>Free</v>
      </c>
      <c r="Q4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34" spans="1:17" x14ac:dyDescent="0.3">
      <c r="A434">
        <v>455</v>
      </c>
      <c r="B434" t="s">
        <v>663</v>
      </c>
      <c r="C434" t="s">
        <v>624</v>
      </c>
      <c r="D434">
        <v>4.5</v>
      </c>
      <c r="E434">
        <v>212626</v>
      </c>
      <c r="F434">
        <v>10000000</v>
      </c>
      <c r="G434">
        <v>0</v>
      </c>
      <c r="H434">
        <v>0</v>
      </c>
      <c r="I434" t="s">
        <v>202</v>
      </c>
      <c r="J434" t="s">
        <v>625</v>
      </c>
      <c r="K434" t="s">
        <v>641</v>
      </c>
      <c r="L434">
        <v>4.0999999999999996</v>
      </c>
      <c r="M434">
        <v>11000</v>
      </c>
      <c r="N434">
        <v>7</v>
      </c>
      <c r="O434">
        <v>2018</v>
      </c>
      <c r="P434" t="str">
        <f>IF(Table1[[#This Row],[price]]=0,"Free","Paid")</f>
        <v>Free</v>
      </c>
      <c r="Q4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35" spans="1:17" x14ac:dyDescent="0.3">
      <c r="A435">
        <v>456</v>
      </c>
      <c r="B435" t="s">
        <v>664</v>
      </c>
      <c r="C435" t="s">
        <v>624</v>
      </c>
      <c r="D435">
        <v>4.4000000000000004</v>
      </c>
      <c r="E435">
        <v>222888</v>
      </c>
      <c r="F435">
        <v>1000000</v>
      </c>
      <c r="G435">
        <v>0</v>
      </c>
      <c r="H435">
        <v>0</v>
      </c>
      <c r="I435" t="s">
        <v>202</v>
      </c>
      <c r="J435" t="s">
        <v>625</v>
      </c>
      <c r="K435">
        <v>2.4500000000000002</v>
      </c>
      <c r="L435">
        <v>4.0999999999999996</v>
      </c>
      <c r="M435">
        <v>21000</v>
      </c>
      <c r="N435">
        <v>7</v>
      </c>
      <c r="O435">
        <v>2018</v>
      </c>
      <c r="P435" t="str">
        <f>IF(Table1[[#This Row],[price]]=0,"Free","Paid")</f>
        <v>Free</v>
      </c>
      <c r="Q4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36" spans="1:17" x14ac:dyDescent="0.3">
      <c r="A436">
        <v>457</v>
      </c>
      <c r="B436" t="s">
        <v>665</v>
      </c>
      <c r="C436" t="s">
        <v>624</v>
      </c>
      <c r="D436">
        <v>4.0999999999999996</v>
      </c>
      <c r="E436">
        <v>2067</v>
      </c>
      <c r="F436">
        <v>100000</v>
      </c>
      <c r="G436">
        <v>0</v>
      </c>
      <c r="H436">
        <v>0</v>
      </c>
      <c r="I436" t="s">
        <v>202</v>
      </c>
      <c r="J436" t="s">
        <v>625</v>
      </c>
      <c r="K436" t="s">
        <v>87</v>
      </c>
      <c r="L436">
        <v>4.4000000000000004</v>
      </c>
      <c r="M436">
        <v>24000</v>
      </c>
      <c r="N436">
        <v>7</v>
      </c>
      <c r="O436">
        <v>2018</v>
      </c>
      <c r="P436" t="str">
        <f>IF(Table1[[#This Row],[price]]=0,"Free","Paid")</f>
        <v>Free</v>
      </c>
      <c r="Q4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37" spans="1:17" x14ac:dyDescent="0.3">
      <c r="A437">
        <v>458</v>
      </c>
      <c r="B437" t="s">
        <v>666</v>
      </c>
      <c r="C437" t="s">
        <v>624</v>
      </c>
      <c r="D437">
        <v>3.9</v>
      </c>
      <c r="E437">
        <v>1643</v>
      </c>
      <c r="F437">
        <v>500000</v>
      </c>
      <c r="G437">
        <v>0</v>
      </c>
      <c r="H437">
        <v>0</v>
      </c>
      <c r="I437" t="s">
        <v>202</v>
      </c>
      <c r="J437" t="s">
        <v>625</v>
      </c>
      <c r="K437" t="s">
        <v>667</v>
      </c>
      <c r="L437">
        <v>4.0999999999999996</v>
      </c>
      <c r="M437">
        <v>31000</v>
      </c>
      <c r="N437">
        <v>7</v>
      </c>
      <c r="O437">
        <v>2018</v>
      </c>
      <c r="P437" t="str">
        <f>IF(Table1[[#This Row],[price]]=0,"Free","Paid")</f>
        <v>Free</v>
      </c>
      <c r="Q4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38" spans="1:17" x14ac:dyDescent="0.3">
      <c r="A438">
        <v>459</v>
      </c>
      <c r="B438" t="s">
        <v>668</v>
      </c>
      <c r="C438" t="s">
        <v>624</v>
      </c>
      <c r="D438">
        <v>3.9</v>
      </c>
      <c r="E438">
        <v>105</v>
      </c>
      <c r="F438">
        <v>5000</v>
      </c>
      <c r="G438">
        <v>0</v>
      </c>
      <c r="H438">
        <v>0</v>
      </c>
      <c r="I438" t="s">
        <v>202</v>
      </c>
      <c r="J438" t="s">
        <v>625</v>
      </c>
      <c r="K438" t="s">
        <v>37</v>
      </c>
      <c r="L438">
        <v>4.4000000000000004</v>
      </c>
      <c r="M438">
        <v>27000</v>
      </c>
      <c r="N438">
        <v>6</v>
      </c>
      <c r="O438">
        <v>2018</v>
      </c>
      <c r="P438" t="str">
        <f>IF(Table1[[#This Row],[price]]=0,"Free","Paid")</f>
        <v>Free</v>
      </c>
      <c r="Q4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39" spans="1:17" x14ac:dyDescent="0.3">
      <c r="A439">
        <v>460</v>
      </c>
      <c r="B439" t="s">
        <v>669</v>
      </c>
      <c r="C439" t="s">
        <v>624</v>
      </c>
      <c r="D439">
        <v>3.6</v>
      </c>
      <c r="E439">
        <v>3414</v>
      </c>
      <c r="F439">
        <v>500000</v>
      </c>
      <c r="G439">
        <v>0</v>
      </c>
      <c r="H439">
        <v>0</v>
      </c>
      <c r="I439" t="s">
        <v>202</v>
      </c>
      <c r="J439" t="s">
        <v>625</v>
      </c>
      <c r="K439" t="s">
        <v>670</v>
      </c>
      <c r="L439">
        <v>4.0999999999999996</v>
      </c>
      <c r="M439">
        <v>6.2</v>
      </c>
      <c r="N439">
        <v>6</v>
      </c>
      <c r="O439">
        <v>2018</v>
      </c>
      <c r="P439" t="str">
        <f>IF(Table1[[#This Row],[price]]=0,"Free","Paid")</f>
        <v>Free</v>
      </c>
      <c r="Q4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0" spans="1:17" x14ac:dyDescent="0.3">
      <c r="A440">
        <v>461</v>
      </c>
      <c r="B440" t="s">
        <v>671</v>
      </c>
      <c r="C440" t="s">
        <v>624</v>
      </c>
      <c r="D440">
        <v>4</v>
      </c>
      <c r="E440">
        <v>42194</v>
      </c>
      <c r="F440">
        <v>5000000</v>
      </c>
      <c r="G440">
        <v>0</v>
      </c>
      <c r="H440">
        <v>0</v>
      </c>
      <c r="I440" t="s">
        <v>202</v>
      </c>
      <c r="J440" t="s">
        <v>625</v>
      </c>
      <c r="N440">
        <v>7</v>
      </c>
      <c r="O440">
        <v>2018</v>
      </c>
      <c r="P440" t="str">
        <f>IF(Table1[[#This Row],[price]]=0,"Free","Paid")</f>
        <v>Free</v>
      </c>
      <c r="Q4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1" spans="1:17" x14ac:dyDescent="0.3">
      <c r="A441">
        <v>462</v>
      </c>
      <c r="B441" t="s">
        <v>672</v>
      </c>
      <c r="C441" t="s">
        <v>624</v>
      </c>
      <c r="D441">
        <v>3.6</v>
      </c>
      <c r="E441">
        <v>11806</v>
      </c>
      <c r="F441">
        <v>1000000</v>
      </c>
      <c r="G441">
        <v>0</v>
      </c>
      <c r="H441">
        <v>0</v>
      </c>
      <c r="I441" t="s">
        <v>202</v>
      </c>
      <c r="J441" t="s">
        <v>625</v>
      </c>
      <c r="K441" t="s">
        <v>673</v>
      </c>
      <c r="L441" t="s">
        <v>19</v>
      </c>
      <c r="M441">
        <v>12000</v>
      </c>
      <c r="N441">
        <v>6</v>
      </c>
      <c r="O441">
        <v>2018</v>
      </c>
      <c r="P441" t="str">
        <f>IF(Table1[[#This Row],[price]]=0,"Free","Paid")</f>
        <v>Free</v>
      </c>
      <c r="Q4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42" spans="1:17" x14ac:dyDescent="0.3">
      <c r="A442">
        <v>463</v>
      </c>
      <c r="B442" t="s">
        <v>674</v>
      </c>
      <c r="C442" t="s">
        <v>624</v>
      </c>
      <c r="D442">
        <v>3.4</v>
      </c>
      <c r="E442">
        <v>1999</v>
      </c>
      <c r="F442">
        <v>100000</v>
      </c>
      <c r="G442">
        <v>0</v>
      </c>
      <c r="H442">
        <v>0</v>
      </c>
      <c r="I442" t="s">
        <v>202</v>
      </c>
      <c r="J442" t="s">
        <v>625</v>
      </c>
      <c r="K442" t="s">
        <v>675</v>
      </c>
      <c r="L442">
        <v>4.2</v>
      </c>
      <c r="M442">
        <v>8</v>
      </c>
      <c r="N442">
        <v>2</v>
      </c>
      <c r="O442">
        <v>2017</v>
      </c>
      <c r="P442" t="str">
        <f>IF(Table1[[#This Row],[price]]=0,"Free","Paid")</f>
        <v>Free</v>
      </c>
      <c r="Q4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3" spans="1:17" x14ac:dyDescent="0.3">
      <c r="A443">
        <v>464</v>
      </c>
      <c r="B443" t="s">
        <v>676</v>
      </c>
      <c r="C443" t="s">
        <v>624</v>
      </c>
      <c r="D443">
        <v>4.2</v>
      </c>
      <c r="E443">
        <v>22544</v>
      </c>
      <c r="F443">
        <v>1000000</v>
      </c>
      <c r="G443">
        <v>0</v>
      </c>
      <c r="H443">
        <v>0</v>
      </c>
      <c r="I443" t="s">
        <v>202</v>
      </c>
      <c r="J443" t="s">
        <v>625</v>
      </c>
      <c r="K443" t="s">
        <v>677</v>
      </c>
      <c r="L443" t="s">
        <v>19</v>
      </c>
      <c r="M443">
        <v>5.9</v>
      </c>
      <c r="N443">
        <v>7</v>
      </c>
      <c r="O443">
        <v>2018</v>
      </c>
      <c r="P443" t="str">
        <f>IF(Table1[[#This Row],[price]]=0,"Free","Paid")</f>
        <v>Free</v>
      </c>
      <c r="Q4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4" spans="1:17" x14ac:dyDescent="0.3">
      <c r="A444">
        <v>465</v>
      </c>
      <c r="B444" t="s">
        <v>678</v>
      </c>
      <c r="C444" t="s">
        <v>624</v>
      </c>
      <c r="D444">
        <v>4.0999999999999996</v>
      </c>
      <c r="E444">
        <v>97684</v>
      </c>
      <c r="F444">
        <v>1000000</v>
      </c>
      <c r="G444">
        <v>0</v>
      </c>
      <c r="H444">
        <v>0</v>
      </c>
      <c r="I444" t="s">
        <v>202</v>
      </c>
      <c r="J444" t="s">
        <v>625</v>
      </c>
      <c r="K444">
        <v>1.23</v>
      </c>
      <c r="L444" t="s">
        <v>19</v>
      </c>
      <c r="M444">
        <v>7.9</v>
      </c>
      <c r="N444">
        <v>7</v>
      </c>
      <c r="O444">
        <v>2018</v>
      </c>
      <c r="P444" t="str">
        <f>IF(Table1[[#This Row],[price]]=0,"Free","Paid")</f>
        <v>Free</v>
      </c>
      <c r="Q4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5" spans="1:17" x14ac:dyDescent="0.3">
      <c r="A445">
        <v>466</v>
      </c>
      <c r="B445" t="s">
        <v>679</v>
      </c>
      <c r="C445" t="s">
        <v>624</v>
      </c>
      <c r="D445">
        <v>3.4</v>
      </c>
      <c r="E445">
        <v>2519</v>
      </c>
      <c r="F445">
        <v>100000</v>
      </c>
      <c r="G445">
        <v>0</v>
      </c>
      <c r="H445">
        <v>0</v>
      </c>
      <c r="I445" t="s">
        <v>202</v>
      </c>
      <c r="J445" t="s">
        <v>625</v>
      </c>
      <c r="K445" t="s">
        <v>122</v>
      </c>
      <c r="L445">
        <v>4.4000000000000004</v>
      </c>
      <c r="M445">
        <v>5</v>
      </c>
      <c r="N445">
        <v>7</v>
      </c>
      <c r="O445">
        <v>2018</v>
      </c>
      <c r="P445" t="str">
        <f>IF(Table1[[#This Row],[price]]=0,"Free","Paid")</f>
        <v>Free</v>
      </c>
      <c r="Q4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6" spans="1:17" x14ac:dyDescent="0.3">
      <c r="A446">
        <v>467</v>
      </c>
      <c r="B446" t="s">
        <v>680</v>
      </c>
      <c r="C446" t="s">
        <v>624</v>
      </c>
      <c r="D446">
        <v>3</v>
      </c>
      <c r="E446">
        <v>1146</v>
      </c>
      <c r="F446">
        <v>100000</v>
      </c>
      <c r="G446">
        <v>0</v>
      </c>
      <c r="H446">
        <v>0</v>
      </c>
      <c r="I446" t="s">
        <v>202</v>
      </c>
      <c r="J446" t="s">
        <v>625</v>
      </c>
      <c r="K446">
        <v>2.2000000000000002</v>
      </c>
      <c r="L446">
        <v>4</v>
      </c>
      <c r="M446">
        <v>1.4</v>
      </c>
      <c r="N446">
        <v>2</v>
      </c>
      <c r="O446">
        <v>2016</v>
      </c>
      <c r="P446" t="str">
        <f>IF(Table1[[#This Row],[price]]=0,"Free","Paid")</f>
        <v>Free</v>
      </c>
      <c r="Q4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7" spans="1:17" x14ac:dyDescent="0.3">
      <c r="A447">
        <v>468</v>
      </c>
      <c r="B447" t="s">
        <v>681</v>
      </c>
      <c r="C447" t="s">
        <v>624</v>
      </c>
      <c r="D447">
        <v>4.5999999999999996</v>
      </c>
      <c r="E447">
        <v>13046</v>
      </c>
      <c r="F447">
        <v>500000</v>
      </c>
      <c r="G447">
        <v>0</v>
      </c>
      <c r="H447">
        <v>0</v>
      </c>
      <c r="I447" t="s">
        <v>202</v>
      </c>
      <c r="J447" t="s">
        <v>625</v>
      </c>
      <c r="K447" t="s">
        <v>641</v>
      </c>
      <c r="L447">
        <v>4.0999999999999996</v>
      </c>
      <c r="M447">
        <v>13000</v>
      </c>
      <c r="N447">
        <v>7</v>
      </c>
      <c r="O447">
        <v>2018</v>
      </c>
      <c r="P447" t="str">
        <f>IF(Table1[[#This Row],[price]]=0,"Free","Paid")</f>
        <v>Free</v>
      </c>
      <c r="Q4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48" spans="1:17" x14ac:dyDescent="0.3">
      <c r="A448">
        <v>469</v>
      </c>
      <c r="B448" t="s">
        <v>682</v>
      </c>
      <c r="C448" t="s">
        <v>624</v>
      </c>
      <c r="D448">
        <v>4.0999999999999996</v>
      </c>
      <c r="E448">
        <v>17268</v>
      </c>
      <c r="F448">
        <v>500000</v>
      </c>
      <c r="G448">
        <v>0</v>
      </c>
      <c r="H448">
        <v>0</v>
      </c>
      <c r="I448" t="s">
        <v>202</v>
      </c>
      <c r="J448" t="s">
        <v>625</v>
      </c>
      <c r="K448" t="s">
        <v>683</v>
      </c>
      <c r="L448" t="s">
        <v>19</v>
      </c>
      <c r="M448">
        <v>40000</v>
      </c>
      <c r="N448">
        <v>6</v>
      </c>
      <c r="O448">
        <v>2018</v>
      </c>
      <c r="P448" t="str">
        <f>IF(Table1[[#This Row],[price]]=0,"Free","Paid")</f>
        <v>Free</v>
      </c>
      <c r="Q4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49" spans="1:17" x14ac:dyDescent="0.3">
      <c r="A449">
        <v>470</v>
      </c>
      <c r="B449" t="s">
        <v>684</v>
      </c>
      <c r="C449" t="s">
        <v>624</v>
      </c>
      <c r="D449">
        <v>3.9</v>
      </c>
      <c r="E449">
        <v>8722</v>
      </c>
      <c r="F449">
        <v>500000</v>
      </c>
      <c r="G449">
        <v>0</v>
      </c>
      <c r="H449">
        <v>0</v>
      </c>
      <c r="I449" t="s">
        <v>202</v>
      </c>
      <c r="J449" t="s">
        <v>625</v>
      </c>
      <c r="K449">
        <v>15.8</v>
      </c>
      <c r="L449">
        <v>4.0999999999999996</v>
      </c>
      <c r="M449">
        <v>13000</v>
      </c>
      <c r="N449">
        <v>6</v>
      </c>
      <c r="O449">
        <v>2018</v>
      </c>
      <c r="P449" t="str">
        <f>IF(Table1[[#This Row],[price]]=0,"Free","Paid")</f>
        <v>Free</v>
      </c>
      <c r="Q4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50" spans="1:17" x14ac:dyDescent="0.3">
      <c r="A450">
        <v>471</v>
      </c>
      <c r="B450" t="s">
        <v>685</v>
      </c>
      <c r="C450" t="s">
        <v>624</v>
      </c>
      <c r="D450">
        <v>1.9</v>
      </c>
      <c r="E450">
        <v>953</v>
      </c>
      <c r="F450">
        <v>100000</v>
      </c>
      <c r="G450">
        <v>0</v>
      </c>
      <c r="H450">
        <v>0</v>
      </c>
      <c r="I450" t="s">
        <v>202</v>
      </c>
      <c r="J450" t="s">
        <v>625</v>
      </c>
      <c r="K450" t="s">
        <v>686</v>
      </c>
      <c r="L450">
        <v>5</v>
      </c>
      <c r="M450">
        <v>19000</v>
      </c>
      <c r="N450">
        <v>7</v>
      </c>
      <c r="O450">
        <v>2018</v>
      </c>
      <c r="P450" t="str">
        <f>IF(Table1[[#This Row],[price]]=0,"Free","Paid")</f>
        <v>Free</v>
      </c>
      <c r="Q4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51" spans="1:17" x14ac:dyDescent="0.3">
      <c r="A451">
        <v>472</v>
      </c>
      <c r="B451" t="s">
        <v>687</v>
      </c>
      <c r="C451" t="s">
        <v>624</v>
      </c>
      <c r="D451">
        <v>3.5</v>
      </c>
      <c r="E451">
        <v>2593</v>
      </c>
      <c r="F451">
        <v>500000</v>
      </c>
      <c r="G451">
        <v>0</v>
      </c>
      <c r="H451">
        <v>0</v>
      </c>
      <c r="I451" t="s">
        <v>202</v>
      </c>
      <c r="J451" t="s">
        <v>625</v>
      </c>
      <c r="K451" t="s">
        <v>122</v>
      </c>
      <c r="L451">
        <v>4.4000000000000004</v>
      </c>
      <c r="M451">
        <v>5</v>
      </c>
      <c r="N451">
        <v>7</v>
      </c>
      <c r="O451">
        <v>2018</v>
      </c>
      <c r="P451" t="str">
        <f>IF(Table1[[#This Row],[price]]=0,"Free","Paid")</f>
        <v>Free</v>
      </c>
      <c r="Q4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52" spans="1:17" x14ac:dyDescent="0.3">
      <c r="A452">
        <v>473</v>
      </c>
      <c r="B452" t="s">
        <v>688</v>
      </c>
      <c r="C452" t="s">
        <v>624</v>
      </c>
      <c r="D452">
        <v>2.5</v>
      </c>
      <c r="E452">
        <v>5377</v>
      </c>
      <c r="F452">
        <v>500000</v>
      </c>
      <c r="G452">
        <v>0</v>
      </c>
      <c r="H452">
        <v>0</v>
      </c>
      <c r="I452" t="s">
        <v>202</v>
      </c>
      <c r="J452" t="s">
        <v>625</v>
      </c>
      <c r="K452" t="s">
        <v>689</v>
      </c>
      <c r="L452" t="s">
        <v>19</v>
      </c>
      <c r="M452">
        <v>19000</v>
      </c>
      <c r="N452">
        <v>7</v>
      </c>
      <c r="O452">
        <v>2018</v>
      </c>
      <c r="P452" t="str">
        <f>IF(Table1[[#This Row],[price]]=0,"Free","Paid")</f>
        <v>Free</v>
      </c>
      <c r="Q4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53" spans="1:17" x14ac:dyDescent="0.3">
      <c r="A453">
        <v>474</v>
      </c>
      <c r="B453" t="s">
        <v>690</v>
      </c>
      <c r="C453" t="s">
        <v>624</v>
      </c>
      <c r="D453">
        <v>3.9</v>
      </c>
      <c r="E453">
        <v>852</v>
      </c>
      <c r="F453">
        <v>100000</v>
      </c>
      <c r="G453">
        <v>0</v>
      </c>
      <c r="H453">
        <v>0</v>
      </c>
      <c r="I453" t="s">
        <v>202</v>
      </c>
      <c r="J453" t="s">
        <v>625</v>
      </c>
      <c r="K453" t="s">
        <v>691</v>
      </c>
      <c r="L453">
        <v>4.0999999999999996</v>
      </c>
      <c r="M453">
        <v>27000</v>
      </c>
      <c r="N453">
        <v>7</v>
      </c>
      <c r="O453">
        <v>2018</v>
      </c>
      <c r="P453" t="str">
        <f>IF(Table1[[#This Row],[price]]=0,"Free","Paid")</f>
        <v>Free</v>
      </c>
      <c r="Q4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54" spans="1:17" x14ac:dyDescent="0.3">
      <c r="A454">
        <v>475</v>
      </c>
      <c r="B454" t="s">
        <v>692</v>
      </c>
      <c r="C454" t="s">
        <v>624</v>
      </c>
      <c r="D454">
        <v>3.4</v>
      </c>
      <c r="E454">
        <v>212</v>
      </c>
      <c r="F454">
        <v>50000</v>
      </c>
      <c r="G454">
        <v>0</v>
      </c>
      <c r="H454">
        <v>0</v>
      </c>
      <c r="I454" t="s">
        <v>202</v>
      </c>
      <c r="J454" t="s">
        <v>625</v>
      </c>
      <c r="K454" t="s">
        <v>693</v>
      </c>
      <c r="L454">
        <v>5</v>
      </c>
      <c r="M454">
        <v>3</v>
      </c>
      <c r="N454">
        <v>6</v>
      </c>
      <c r="O454">
        <v>2018</v>
      </c>
      <c r="P454" t="str">
        <f>IF(Table1[[#This Row],[price]]=0,"Free","Paid")</f>
        <v>Free</v>
      </c>
      <c r="Q4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55" spans="1:17" x14ac:dyDescent="0.3">
      <c r="A455">
        <v>476</v>
      </c>
      <c r="B455" t="s">
        <v>694</v>
      </c>
      <c r="C455" t="s">
        <v>624</v>
      </c>
      <c r="D455">
        <v>3.5</v>
      </c>
      <c r="E455">
        <v>1972</v>
      </c>
      <c r="F455">
        <v>1000000</v>
      </c>
      <c r="G455">
        <v>0</v>
      </c>
      <c r="H455">
        <v>0</v>
      </c>
      <c r="I455" t="s">
        <v>202</v>
      </c>
      <c r="J455" t="s">
        <v>625</v>
      </c>
      <c r="K455">
        <v>4.3</v>
      </c>
      <c r="L455">
        <v>4.0999999999999996</v>
      </c>
      <c r="M455">
        <v>13000</v>
      </c>
      <c r="N455">
        <v>5</v>
      </c>
      <c r="O455">
        <v>2018</v>
      </c>
      <c r="P455" t="str">
        <f>IF(Table1[[#This Row],[price]]=0,"Free","Paid")</f>
        <v>Free</v>
      </c>
      <c r="Q4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56" spans="1:17" x14ac:dyDescent="0.3">
      <c r="A456">
        <v>477</v>
      </c>
      <c r="B456" t="s">
        <v>695</v>
      </c>
      <c r="C456" t="s">
        <v>624</v>
      </c>
      <c r="D456">
        <v>4.4000000000000004</v>
      </c>
      <c r="E456">
        <v>35206</v>
      </c>
      <c r="F456">
        <v>1000000</v>
      </c>
      <c r="G456">
        <v>0</v>
      </c>
      <c r="H456">
        <v>0</v>
      </c>
      <c r="I456" t="s">
        <v>16</v>
      </c>
      <c r="J456" t="s">
        <v>625</v>
      </c>
      <c r="K456" t="s">
        <v>696</v>
      </c>
      <c r="L456">
        <v>4</v>
      </c>
      <c r="M456">
        <v>7.2</v>
      </c>
      <c r="N456">
        <v>5</v>
      </c>
      <c r="O456">
        <v>2018</v>
      </c>
      <c r="P456" t="str">
        <f>IF(Table1[[#This Row],[price]]=0,"Free","Paid")</f>
        <v>Free</v>
      </c>
      <c r="Q4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57" spans="1:17" x14ac:dyDescent="0.3">
      <c r="A457">
        <v>478</v>
      </c>
      <c r="B457" t="s">
        <v>697</v>
      </c>
      <c r="C457" t="s">
        <v>624</v>
      </c>
      <c r="D457">
        <v>3.8</v>
      </c>
      <c r="E457">
        <v>5164</v>
      </c>
      <c r="F457">
        <v>100000</v>
      </c>
      <c r="G457">
        <v>0</v>
      </c>
      <c r="H457">
        <v>0</v>
      </c>
      <c r="I457" t="s">
        <v>202</v>
      </c>
      <c r="J457" t="s">
        <v>625</v>
      </c>
      <c r="K457" t="s">
        <v>698</v>
      </c>
      <c r="L457" t="s">
        <v>19</v>
      </c>
      <c r="M457">
        <v>25000</v>
      </c>
      <c r="N457">
        <v>7</v>
      </c>
      <c r="O457">
        <v>2018</v>
      </c>
      <c r="P457" t="str">
        <f>IF(Table1[[#This Row],[price]]=0,"Free","Paid")</f>
        <v>Free</v>
      </c>
      <c r="Q4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58" spans="1:17" x14ac:dyDescent="0.3">
      <c r="A458">
        <v>479</v>
      </c>
      <c r="B458" t="s">
        <v>699</v>
      </c>
      <c r="C458" t="s">
        <v>624</v>
      </c>
      <c r="D458">
        <v>4.2</v>
      </c>
      <c r="E458">
        <v>1939</v>
      </c>
      <c r="F458">
        <v>100000</v>
      </c>
      <c r="G458">
        <v>0</v>
      </c>
      <c r="H458">
        <v>0</v>
      </c>
      <c r="I458" t="s">
        <v>202</v>
      </c>
      <c r="J458" t="s">
        <v>625</v>
      </c>
      <c r="K458" t="s">
        <v>18</v>
      </c>
      <c r="L458">
        <v>4</v>
      </c>
      <c r="N458">
        <v>1</v>
      </c>
      <c r="O458">
        <v>2017</v>
      </c>
      <c r="P458" t="str">
        <f>IF(Table1[[#This Row],[price]]=0,"Free","Paid")</f>
        <v>Free</v>
      </c>
      <c r="Q4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59" spans="1:17" x14ac:dyDescent="0.3">
      <c r="A459">
        <v>480</v>
      </c>
      <c r="B459" t="s">
        <v>700</v>
      </c>
      <c r="C459" t="s">
        <v>624</v>
      </c>
      <c r="D459">
        <v>2.5</v>
      </c>
      <c r="E459">
        <v>277</v>
      </c>
      <c r="F459">
        <v>100000</v>
      </c>
      <c r="G459">
        <v>0</v>
      </c>
      <c r="H459">
        <v>0</v>
      </c>
      <c r="I459" t="s">
        <v>202</v>
      </c>
      <c r="J459" t="s">
        <v>625</v>
      </c>
      <c r="K459" t="s">
        <v>701</v>
      </c>
      <c r="L459">
        <v>4.0999999999999996</v>
      </c>
      <c r="M459">
        <v>5.7</v>
      </c>
      <c r="N459">
        <v>12</v>
      </c>
      <c r="O459">
        <v>2017</v>
      </c>
      <c r="P459" t="str">
        <f>IF(Table1[[#This Row],[price]]=0,"Free","Paid")</f>
        <v>Free</v>
      </c>
      <c r="Q4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0" spans="1:17" x14ac:dyDescent="0.3">
      <c r="A460">
        <v>481</v>
      </c>
      <c r="B460" t="s">
        <v>702</v>
      </c>
      <c r="C460" t="s">
        <v>624</v>
      </c>
      <c r="D460">
        <v>2.8</v>
      </c>
      <c r="E460">
        <v>80</v>
      </c>
      <c r="F460">
        <v>10000</v>
      </c>
      <c r="G460">
        <v>0</v>
      </c>
      <c r="H460">
        <v>0</v>
      </c>
      <c r="I460" t="s">
        <v>26</v>
      </c>
      <c r="J460" t="s">
        <v>625</v>
      </c>
      <c r="K460">
        <v>1</v>
      </c>
      <c r="L460" t="s">
        <v>19</v>
      </c>
      <c r="M460">
        <v>5.5</v>
      </c>
      <c r="N460">
        <v>11</v>
      </c>
      <c r="O460">
        <v>2017</v>
      </c>
      <c r="P460" t="str">
        <f>IF(Table1[[#This Row],[price]]=0,"Free","Paid")</f>
        <v>Free</v>
      </c>
      <c r="Q4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1" spans="1:17" x14ac:dyDescent="0.3">
      <c r="A461">
        <v>482</v>
      </c>
      <c r="B461" t="s">
        <v>703</v>
      </c>
      <c r="C461" t="s">
        <v>624</v>
      </c>
      <c r="D461">
        <v>4.0999999999999996</v>
      </c>
      <c r="E461">
        <v>825</v>
      </c>
      <c r="F461">
        <v>100000</v>
      </c>
      <c r="G461">
        <v>0</v>
      </c>
      <c r="H461">
        <v>0</v>
      </c>
      <c r="I461" t="s">
        <v>202</v>
      </c>
      <c r="J461" t="s">
        <v>625</v>
      </c>
      <c r="K461" t="s">
        <v>345</v>
      </c>
      <c r="L461">
        <v>4</v>
      </c>
      <c r="N461">
        <v>12</v>
      </c>
      <c r="O461">
        <v>2017</v>
      </c>
      <c r="P461" t="str">
        <f>IF(Table1[[#This Row],[price]]=0,"Free","Paid")</f>
        <v>Free</v>
      </c>
      <c r="Q4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2" spans="1:17" x14ac:dyDescent="0.3">
      <c r="A462">
        <v>483</v>
      </c>
      <c r="B462" t="s">
        <v>704</v>
      </c>
      <c r="C462" t="s">
        <v>624</v>
      </c>
      <c r="D462">
        <v>4.2</v>
      </c>
      <c r="E462">
        <v>40035</v>
      </c>
      <c r="F462">
        <v>1000000</v>
      </c>
      <c r="G462">
        <v>0</v>
      </c>
      <c r="H462">
        <v>0</v>
      </c>
      <c r="I462" t="s">
        <v>202</v>
      </c>
      <c r="J462" t="s">
        <v>625</v>
      </c>
      <c r="K462" t="s">
        <v>705</v>
      </c>
      <c r="L462" t="s">
        <v>19</v>
      </c>
      <c r="M462">
        <v>6.5</v>
      </c>
      <c r="N462">
        <v>7</v>
      </c>
      <c r="O462">
        <v>2018</v>
      </c>
      <c r="P462" t="str">
        <f>IF(Table1[[#This Row],[price]]=0,"Free","Paid")</f>
        <v>Free</v>
      </c>
      <c r="Q4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3" spans="1:17" x14ac:dyDescent="0.3">
      <c r="A463">
        <v>484</v>
      </c>
      <c r="B463" t="s">
        <v>706</v>
      </c>
      <c r="C463" t="s">
        <v>624</v>
      </c>
      <c r="D463">
        <v>3.5</v>
      </c>
      <c r="E463">
        <v>1093</v>
      </c>
      <c r="F463">
        <v>100000</v>
      </c>
      <c r="G463">
        <v>0</v>
      </c>
      <c r="H463">
        <v>0</v>
      </c>
      <c r="I463" t="s">
        <v>202</v>
      </c>
      <c r="J463" t="s">
        <v>625</v>
      </c>
      <c r="K463" t="s">
        <v>707</v>
      </c>
      <c r="L463">
        <v>4.2</v>
      </c>
      <c r="M463">
        <v>5.8</v>
      </c>
      <c r="N463">
        <v>1</v>
      </c>
      <c r="O463">
        <v>2017</v>
      </c>
      <c r="P463" t="str">
        <f>IF(Table1[[#This Row],[price]]=0,"Free","Paid")</f>
        <v>Free</v>
      </c>
      <c r="Q4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4" spans="1:17" x14ac:dyDescent="0.3">
      <c r="A464">
        <v>485</v>
      </c>
      <c r="B464" t="s">
        <v>708</v>
      </c>
      <c r="C464" t="s">
        <v>624</v>
      </c>
      <c r="D464">
        <v>4.3</v>
      </c>
      <c r="E464">
        <v>135418</v>
      </c>
      <c r="F464">
        <v>10000000</v>
      </c>
      <c r="G464">
        <v>0</v>
      </c>
      <c r="H464">
        <v>0</v>
      </c>
      <c r="I464" t="s">
        <v>202</v>
      </c>
      <c r="J464" t="s">
        <v>625</v>
      </c>
      <c r="N464">
        <v>7</v>
      </c>
      <c r="O464">
        <v>2018</v>
      </c>
      <c r="P464" t="str">
        <f>IF(Table1[[#This Row],[price]]=0,"Free","Paid")</f>
        <v>Free</v>
      </c>
      <c r="Q4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5" spans="1:17" x14ac:dyDescent="0.3">
      <c r="A465">
        <v>486</v>
      </c>
      <c r="B465" t="s">
        <v>709</v>
      </c>
      <c r="C465" t="s">
        <v>624</v>
      </c>
      <c r="D465">
        <v>3.3</v>
      </c>
      <c r="E465">
        <v>1601</v>
      </c>
      <c r="F465">
        <v>500000</v>
      </c>
      <c r="G465">
        <v>0</v>
      </c>
      <c r="H465">
        <v>0</v>
      </c>
      <c r="I465" t="s">
        <v>202</v>
      </c>
      <c r="J465" t="s">
        <v>625</v>
      </c>
      <c r="K465">
        <v>1.5</v>
      </c>
      <c r="L465">
        <v>4.0999999999999996</v>
      </c>
      <c r="M465">
        <v>3.8</v>
      </c>
      <c r="N465">
        <v>2</v>
      </c>
      <c r="O465">
        <v>2017</v>
      </c>
      <c r="P465" t="str">
        <f>IF(Table1[[#This Row],[price]]=0,"Free","Paid")</f>
        <v>Free</v>
      </c>
      <c r="Q4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6" spans="1:17" x14ac:dyDescent="0.3">
      <c r="A466">
        <v>487</v>
      </c>
      <c r="B466" t="s">
        <v>710</v>
      </c>
      <c r="C466" t="s">
        <v>624</v>
      </c>
      <c r="D466">
        <v>4.0999999999999996</v>
      </c>
      <c r="E466">
        <v>2212</v>
      </c>
      <c r="F466">
        <v>100000</v>
      </c>
      <c r="G466">
        <v>0</v>
      </c>
      <c r="H466">
        <v>0</v>
      </c>
      <c r="I466" t="s">
        <v>202</v>
      </c>
      <c r="J466" t="s">
        <v>625</v>
      </c>
      <c r="K466" t="s">
        <v>711</v>
      </c>
      <c r="L466" t="s">
        <v>19</v>
      </c>
      <c r="M466">
        <v>41000</v>
      </c>
      <c r="N466">
        <v>6</v>
      </c>
      <c r="O466">
        <v>2018</v>
      </c>
      <c r="P466" t="str">
        <f>IF(Table1[[#This Row],[price]]=0,"Free","Paid")</f>
        <v>Free</v>
      </c>
      <c r="Q4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67" spans="1:17" x14ac:dyDescent="0.3">
      <c r="A467">
        <v>488</v>
      </c>
      <c r="B467" t="s">
        <v>712</v>
      </c>
      <c r="C467" t="s">
        <v>624</v>
      </c>
      <c r="D467">
        <v>4.2</v>
      </c>
      <c r="E467">
        <v>57081</v>
      </c>
      <c r="F467">
        <v>1000000</v>
      </c>
      <c r="G467">
        <v>0</v>
      </c>
      <c r="H467">
        <v>0</v>
      </c>
      <c r="I467" t="s">
        <v>202</v>
      </c>
      <c r="J467" t="s">
        <v>625</v>
      </c>
      <c r="K467" t="s">
        <v>705</v>
      </c>
      <c r="L467" t="s">
        <v>19</v>
      </c>
      <c r="M467">
        <v>7.9</v>
      </c>
      <c r="N467">
        <v>7</v>
      </c>
      <c r="O467">
        <v>2018</v>
      </c>
      <c r="P467" t="str">
        <f>IF(Table1[[#This Row],[price]]=0,"Free","Paid")</f>
        <v>Free</v>
      </c>
      <c r="Q4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8" spans="1:17" x14ac:dyDescent="0.3">
      <c r="A468">
        <v>489</v>
      </c>
      <c r="B468" t="s">
        <v>713</v>
      </c>
      <c r="C468" t="s">
        <v>624</v>
      </c>
      <c r="D468">
        <v>3.5</v>
      </c>
      <c r="E468">
        <v>241</v>
      </c>
      <c r="F468">
        <v>50000</v>
      </c>
      <c r="G468">
        <v>0</v>
      </c>
      <c r="H468">
        <v>0</v>
      </c>
      <c r="I468" t="s">
        <v>202</v>
      </c>
      <c r="J468" t="s">
        <v>625</v>
      </c>
      <c r="K468" t="s">
        <v>714</v>
      </c>
      <c r="L468">
        <v>5</v>
      </c>
      <c r="M468">
        <v>2.8</v>
      </c>
      <c r="N468">
        <v>6</v>
      </c>
      <c r="O468">
        <v>2018</v>
      </c>
      <c r="P468" t="str">
        <f>IF(Table1[[#This Row],[price]]=0,"Free","Paid")</f>
        <v>Free</v>
      </c>
      <c r="Q4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9" spans="1:17" x14ac:dyDescent="0.3">
      <c r="A469">
        <v>490</v>
      </c>
      <c r="B469" t="s">
        <v>715</v>
      </c>
      <c r="C469" t="s">
        <v>624</v>
      </c>
      <c r="D469">
        <v>4.2</v>
      </c>
      <c r="E469">
        <v>63986</v>
      </c>
      <c r="F469">
        <v>5000000</v>
      </c>
      <c r="G469">
        <v>0</v>
      </c>
      <c r="H469">
        <v>0</v>
      </c>
      <c r="I469" t="s">
        <v>202</v>
      </c>
      <c r="J469" t="s">
        <v>625</v>
      </c>
      <c r="K469" t="s">
        <v>716</v>
      </c>
      <c r="L469">
        <v>4</v>
      </c>
      <c r="M469">
        <v>20000</v>
      </c>
      <c r="N469">
        <v>5</v>
      </c>
      <c r="O469">
        <v>2018</v>
      </c>
      <c r="P469" t="str">
        <f>IF(Table1[[#This Row],[price]]=0,"Free","Paid")</f>
        <v>Free</v>
      </c>
      <c r="Q4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70" spans="1:17" x14ac:dyDescent="0.3">
      <c r="A470">
        <v>491</v>
      </c>
      <c r="B470" t="s">
        <v>717</v>
      </c>
      <c r="C470" t="s">
        <v>624</v>
      </c>
      <c r="D470">
        <v>4.4000000000000004</v>
      </c>
      <c r="E470">
        <v>7888</v>
      </c>
      <c r="F470">
        <v>500000</v>
      </c>
      <c r="G470">
        <v>0</v>
      </c>
      <c r="H470">
        <v>0</v>
      </c>
      <c r="I470" t="s">
        <v>202</v>
      </c>
      <c r="J470" t="s">
        <v>625</v>
      </c>
      <c r="K470" t="s">
        <v>718</v>
      </c>
      <c r="L470">
        <v>4.0999999999999996</v>
      </c>
      <c r="M470">
        <v>15000</v>
      </c>
      <c r="N470">
        <v>4</v>
      </c>
      <c r="O470">
        <v>2018</v>
      </c>
      <c r="P470" t="str">
        <f>IF(Table1[[#This Row],[price]]=0,"Free","Paid")</f>
        <v>Free</v>
      </c>
      <c r="Q4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71" spans="1:17" x14ac:dyDescent="0.3">
      <c r="A471">
        <v>492</v>
      </c>
      <c r="B471" t="s">
        <v>719</v>
      </c>
      <c r="C471" t="s">
        <v>624</v>
      </c>
      <c r="D471">
        <v>4.0999999999999996</v>
      </c>
      <c r="E471">
        <v>535</v>
      </c>
      <c r="F471">
        <v>100000</v>
      </c>
      <c r="G471">
        <v>0</v>
      </c>
      <c r="H471">
        <v>0</v>
      </c>
      <c r="I471" t="s">
        <v>202</v>
      </c>
      <c r="J471" t="s">
        <v>625</v>
      </c>
      <c r="K471" t="s">
        <v>22</v>
      </c>
      <c r="L471">
        <v>4.0999999999999996</v>
      </c>
      <c r="M471">
        <v>28000</v>
      </c>
      <c r="N471">
        <v>3</v>
      </c>
      <c r="O471">
        <v>2018</v>
      </c>
      <c r="P471" t="str">
        <f>IF(Table1[[#This Row],[price]]=0,"Free","Paid")</f>
        <v>Free</v>
      </c>
      <c r="Q4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72" spans="1:17" x14ac:dyDescent="0.3">
      <c r="A472">
        <v>493</v>
      </c>
      <c r="B472" t="s">
        <v>720</v>
      </c>
      <c r="C472" t="s">
        <v>624</v>
      </c>
      <c r="D472">
        <v>4.2</v>
      </c>
      <c r="E472">
        <v>5084</v>
      </c>
      <c r="F472">
        <v>100000</v>
      </c>
      <c r="G472">
        <v>0</v>
      </c>
      <c r="H472">
        <v>0</v>
      </c>
      <c r="I472" t="s">
        <v>202</v>
      </c>
      <c r="J472" t="s">
        <v>625</v>
      </c>
      <c r="K472">
        <v>1.55</v>
      </c>
      <c r="L472">
        <v>4.0999999999999996</v>
      </c>
      <c r="M472">
        <v>9.6</v>
      </c>
      <c r="N472">
        <v>8</v>
      </c>
      <c r="O472">
        <v>2018</v>
      </c>
      <c r="P472" t="str">
        <f>IF(Table1[[#This Row],[price]]=0,"Free","Paid")</f>
        <v>Free</v>
      </c>
      <c r="Q4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3" spans="1:17" x14ac:dyDescent="0.3">
      <c r="A473">
        <v>494</v>
      </c>
      <c r="B473" t="s">
        <v>721</v>
      </c>
      <c r="C473" t="s">
        <v>624</v>
      </c>
      <c r="D473">
        <v>4.3</v>
      </c>
      <c r="E473">
        <v>2430</v>
      </c>
      <c r="F473">
        <v>500000</v>
      </c>
      <c r="G473">
        <v>0</v>
      </c>
      <c r="H473">
        <v>0</v>
      </c>
      <c r="I473" t="s">
        <v>202</v>
      </c>
      <c r="J473" t="s">
        <v>625</v>
      </c>
      <c r="K473" t="s">
        <v>722</v>
      </c>
      <c r="L473">
        <v>4.0999999999999996</v>
      </c>
      <c r="M473">
        <v>13000</v>
      </c>
      <c r="N473">
        <v>7</v>
      </c>
      <c r="O473">
        <v>2018</v>
      </c>
      <c r="P473" t="str">
        <f>IF(Table1[[#This Row],[price]]=0,"Free","Paid")</f>
        <v>Free</v>
      </c>
      <c r="Q4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74" spans="1:17" x14ac:dyDescent="0.3">
      <c r="A474">
        <v>495</v>
      </c>
      <c r="B474" t="s">
        <v>723</v>
      </c>
      <c r="C474" t="s">
        <v>624</v>
      </c>
      <c r="D474">
        <v>3</v>
      </c>
      <c r="E474">
        <v>837</v>
      </c>
      <c r="F474">
        <v>100000</v>
      </c>
      <c r="G474">
        <v>0</v>
      </c>
      <c r="H474">
        <v>0</v>
      </c>
      <c r="I474" t="s">
        <v>202</v>
      </c>
      <c r="J474" t="s">
        <v>625</v>
      </c>
      <c r="K474" t="s">
        <v>724</v>
      </c>
      <c r="L474">
        <v>4.4000000000000004</v>
      </c>
      <c r="M474">
        <v>9.4</v>
      </c>
      <c r="N474">
        <v>7</v>
      </c>
      <c r="O474">
        <v>2018</v>
      </c>
      <c r="P474" t="str">
        <f>IF(Table1[[#This Row],[price]]=0,"Free","Paid")</f>
        <v>Free</v>
      </c>
      <c r="Q4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5" spans="1:17" x14ac:dyDescent="0.3">
      <c r="A475">
        <v>496</v>
      </c>
      <c r="B475" t="s">
        <v>725</v>
      </c>
      <c r="C475" t="s">
        <v>624</v>
      </c>
      <c r="D475">
        <v>4</v>
      </c>
      <c r="E475">
        <v>738</v>
      </c>
      <c r="F475">
        <v>10000</v>
      </c>
      <c r="G475">
        <v>0</v>
      </c>
      <c r="H475">
        <v>0</v>
      </c>
      <c r="I475" t="s">
        <v>202</v>
      </c>
      <c r="J475" t="s">
        <v>625</v>
      </c>
      <c r="K475" t="s">
        <v>726</v>
      </c>
      <c r="L475">
        <v>4.0999999999999996</v>
      </c>
      <c r="M475">
        <v>27000</v>
      </c>
      <c r="N475">
        <v>8</v>
      </c>
      <c r="O475">
        <v>2018</v>
      </c>
      <c r="P475" t="str">
        <f>IF(Table1[[#This Row],[price]]=0,"Free","Paid")</f>
        <v>Free</v>
      </c>
      <c r="Q4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76" spans="1:17" x14ac:dyDescent="0.3">
      <c r="A476">
        <v>497</v>
      </c>
      <c r="B476" t="s">
        <v>727</v>
      </c>
      <c r="C476" t="s">
        <v>624</v>
      </c>
      <c r="D476">
        <v>3.3</v>
      </c>
      <c r="E476">
        <v>4631</v>
      </c>
      <c r="F476">
        <v>100000</v>
      </c>
      <c r="G476">
        <v>0</v>
      </c>
      <c r="H476">
        <v>0</v>
      </c>
      <c r="I476" t="s">
        <v>202</v>
      </c>
      <c r="J476" t="s">
        <v>625</v>
      </c>
      <c r="K476" t="s">
        <v>728</v>
      </c>
      <c r="L476">
        <v>5</v>
      </c>
      <c r="M476">
        <v>45000</v>
      </c>
      <c r="N476">
        <v>8</v>
      </c>
      <c r="O476">
        <v>2018</v>
      </c>
      <c r="P476" t="str">
        <f>IF(Table1[[#This Row],[price]]=0,"Free","Paid")</f>
        <v>Free</v>
      </c>
      <c r="Q4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77" spans="1:17" x14ac:dyDescent="0.3">
      <c r="A477">
        <v>498</v>
      </c>
      <c r="B477" t="s">
        <v>729</v>
      </c>
      <c r="C477" t="s">
        <v>624</v>
      </c>
      <c r="D477">
        <v>4.0999999999999996</v>
      </c>
      <c r="E477">
        <v>4953</v>
      </c>
      <c r="F477">
        <v>1000000</v>
      </c>
      <c r="G477">
        <v>0</v>
      </c>
      <c r="H477">
        <v>0</v>
      </c>
      <c r="I477" t="s">
        <v>26</v>
      </c>
      <c r="J477" t="s">
        <v>625</v>
      </c>
      <c r="K477" t="s">
        <v>730</v>
      </c>
      <c r="L477">
        <v>4.2</v>
      </c>
      <c r="M477">
        <v>15000</v>
      </c>
      <c r="N477">
        <v>8</v>
      </c>
      <c r="O477">
        <v>2018</v>
      </c>
      <c r="P477" t="str">
        <f>IF(Table1[[#This Row],[price]]=0,"Free","Paid")</f>
        <v>Free</v>
      </c>
      <c r="Q4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78" spans="1:17" x14ac:dyDescent="0.3">
      <c r="A478">
        <v>499</v>
      </c>
      <c r="B478" t="s">
        <v>731</v>
      </c>
      <c r="C478" t="s">
        <v>624</v>
      </c>
      <c r="D478">
        <v>3.7</v>
      </c>
      <c r="E478">
        <v>1439</v>
      </c>
      <c r="F478">
        <v>50000</v>
      </c>
      <c r="G478">
        <v>0</v>
      </c>
      <c r="H478">
        <v>0</v>
      </c>
      <c r="I478" t="s">
        <v>202</v>
      </c>
      <c r="J478" t="s">
        <v>625</v>
      </c>
      <c r="K478" t="s">
        <v>732</v>
      </c>
      <c r="L478">
        <v>4.2</v>
      </c>
      <c r="M478">
        <v>38000</v>
      </c>
      <c r="N478">
        <v>7</v>
      </c>
      <c r="O478">
        <v>2018</v>
      </c>
      <c r="P478" t="str">
        <f>IF(Table1[[#This Row],[price]]=0,"Free","Paid")</f>
        <v>Free</v>
      </c>
      <c r="Q4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79" spans="1:17" x14ac:dyDescent="0.3">
      <c r="A479">
        <v>503</v>
      </c>
      <c r="B479" t="s">
        <v>733</v>
      </c>
      <c r="C479" t="s">
        <v>624</v>
      </c>
      <c r="D479">
        <v>4</v>
      </c>
      <c r="E479">
        <v>337</v>
      </c>
      <c r="F479">
        <v>10000</v>
      </c>
      <c r="G479">
        <v>0</v>
      </c>
      <c r="H479">
        <v>0</v>
      </c>
      <c r="I479" t="s">
        <v>202</v>
      </c>
      <c r="J479" t="s">
        <v>625</v>
      </c>
      <c r="K479" t="s">
        <v>734</v>
      </c>
      <c r="L479">
        <v>4.3</v>
      </c>
      <c r="M479">
        <v>32000</v>
      </c>
      <c r="N479">
        <v>7</v>
      </c>
      <c r="O479">
        <v>2018</v>
      </c>
      <c r="P479" t="str">
        <f>IF(Table1[[#This Row],[price]]=0,"Free","Paid")</f>
        <v>Free</v>
      </c>
      <c r="Q4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80" spans="1:17" x14ac:dyDescent="0.3">
      <c r="A480">
        <v>505</v>
      </c>
      <c r="B480" t="s">
        <v>735</v>
      </c>
      <c r="C480" t="s">
        <v>624</v>
      </c>
      <c r="D480">
        <v>4</v>
      </c>
      <c r="E480">
        <v>51698</v>
      </c>
      <c r="F480">
        <v>1000000</v>
      </c>
      <c r="G480">
        <v>0</v>
      </c>
      <c r="H480">
        <v>0</v>
      </c>
      <c r="I480" t="s">
        <v>202</v>
      </c>
      <c r="J480" t="s">
        <v>625</v>
      </c>
      <c r="K480" t="s">
        <v>701</v>
      </c>
      <c r="L480" t="s">
        <v>19</v>
      </c>
      <c r="M480">
        <v>63000</v>
      </c>
      <c r="N480">
        <v>7</v>
      </c>
      <c r="O480">
        <v>2018</v>
      </c>
      <c r="P480" t="str">
        <f>IF(Table1[[#This Row],[price]]=0,"Free","Paid")</f>
        <v>Free</v>
      </c>
      <c r="Q4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481" spans="1:17" x14ac:dyDescent="0.3">
      <c r="A481">
        <v>506</v>
      </c>
      <c r="B481" t="s">
        <v>736</v>
      </c>
      <c r="C481" t="s">
        <v>624</v>
      </c>
      <c r="D481">
        <v>4.0999999999999996</v>
      </c>
      <c r="E481">
        <v>923</v>
      </c>
      <c r="F481">
        <v>100000</v>
      </c>
      <c r="G481">
        <v>0</v>
      </c>
      <c r="H481">
        <v>0</v>
      </c>
      <c r="I481" t="s">
        <v>202</v>
      </c>
      <c r="J481" t="s">
        <v>625</v>
      </c>
      <c r="K481" t="s">
        <v>737</v>
      </c>
      <c r="L481">
        <v>4.0999999999999996</v>
      </c>
      <c r="M481">
        <v>44000</v>
      </c>
      <c r="N481">
        <v>8</v>
      </c>
      <c r="O481">
        <v>2018</v>
      </c>
      <c r="P481" t="str">
        <f>IF(Table1[[#This Row],[price]]=0,"Free","Paid")</f>
        <v>Free</v>
      </c>
      <c r="Q4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82" spans="1:17" x14ac:dyDescent="0.3">
      <c r="A482">
        <v>508</v>
      </c>
      <c r="B482" t="s">
        <v>738</v>
      </c>
      <c r="C482" t="s">
        <v>624</v>
      </c>
      <c r="D482">
        <v>3.3</v>
      </c>
      <c r="E482">
        <v>149</v>
      </c>
      <c r="F482">
        <v>10000</v>
      </c>
      <c r="G482">
        <v>0</v>
      </c>
      <c r="H482">
        <v>0</v>
      </c>
      <c r="I482" t="s">
        <v>202</v>
      </c>
      <c r="J482" t="s">
        <v>625</v>
      </c>
      <c r="K482" t="s">
        <v>689</v>
      </c>
      <c r="L482" t="s">
        <v>19</v>
      </c>
      <c r="M482">
        <v>16000</v>
      </c>
      <c r="N482">
        <v>7</v>
      </c>
      <c r="O482">
        <v>2018</v>
      </c>
      <c r="P482" t="str">
        <f>IF(Table1[[#This Row],[price]]=0,"Free","Paid")</f>
        <v>Free</v>
      </c>
      <c r="Q4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83" spans="1:17" x14ac:dyDescent="0.3">
      <c r="A483">
        <v>509</v>
      </c>
      <c r="B483" t="s">
        <v>739</v>
      </c>
      <c r="C483" t="s">
        <v>624</v>
      </c>
      <c r="D483">
        <v>4.4000000000000004</v>
      </c>
      <c r="E483">
        <v>198</v>
      </c>
      <c r="F483">
        <v>10000</v>
      </c>
      <c r="G483">
        <v>0</v>
      </c>
      <c r="H483">
        <v>0</v>
      </c>
      <c r="I483" t="s">
        <v>202</v>
      </c>
      <c r="J483" t="s">
        <v>625</v>
      </c>
      <c r="K483" t="s">
        <v>740</v>
      </c>
      <c r="L483">
        <v>4.0999999999999996</v>
      </c>
      <c r="M483">
        <v>28000</v>
      </c>
      <c r="N483">
        <v>5</v>
      </c>
      <c r="O483">
        <v>2018</v>
      </c>
      <c r="P483" t="str">
        <f>IF(Table1[[#This Row],[price]]=0,"Free","Paid")</f>
        <v>Free</v>
      </c>
      <c r="Q4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84" spans="1:17" x14ac:dyDescent="0.3">
      <c r="A484">
        <v>513</v>
      </c>
      <c r="B484" t="s">
        <v>741</v>
      </c>
      <c r="C484" t="s">
        <v>624</v>
      </c>
      <c r="D484">
        <v>4.3</v>
      </c>
      <c r="E484">
        <v>23170</v>
      </c>
      <c r="F484">
        <v>500000</v>
      </c>
      <c r="G484">
        <v>0</v>
      </c>
      <c r="H484">
        <v>0</v>
      </c>
      <c r="I484" t="s">
        <v>202</v>
      </c>
      <c r="J484" t="s">
        <v>625</v>
      </c>
      <c r="K484" t="s">
        <v>742</v>
      </c>
      <c r="L484">
        <v>4.0999999999999996</v>
      </c>
      <c r="M484">
        <v>9</v>
      </c>
      <c r="N484">
        <v>7</v>
      </c>
      <c r="O484">
        <v>2018</v>
      </c>
      <c r="P484" t="str">
        <f>IF(Table1[[#This Row],[price]]=0,"Free","Paid")</f>
        <v>Free</v>
      </c>
      <c r="Q4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5" spans="1:17" x14ac:dyDescent="0.3">
      <c r="A485">
        <v>514</v>
      </c>
      <c r="B485" t="s">
        <v>743</v>
      </c>
      <c r="C485" t="s">
        <v>624</v>
      </c>
      <c r="D485">
        <v>3.4</v>
      </c>
      <c r="E485">
        <v>13890</v>
      </c>
      <c r="F485">
        <v>500000</v>
      </c>
      <c r="G485">
        <v>0</v>
      </c>
      <c r="H485">
        <v>0</v>
      </c>
      <c r="I485" t="s">
        <v>202</v>
      </c>
      <c r="J485" t="s">
        <v>625</v>
      </c>
      <c r="K485" t="s">
        <v>744</v>
      </c>
      <c r="L485">
        <v>4.2</v>
      </c>
      <c r="M485">
        <v>20000</v>
      </c>
      <c r="N485">
        <v>6</v>
      </c>
      <c r="O485">
        <v>2018</v>
      </c>
      <c r="P485" t="str">
        <f>IF(Table1[[#This Row],[price]]=0,"Free","Paid")</f>
        <v>Free</v>
      </c>
      <c r="Q4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86" spans="1:17" x14ac:dyDescent="0.3">
      <c r="A486">
        <v>517</v>
      </c>
      <c r="B486" t="s">
        <v>745</v>
      </c>
      <c r="C486" t="s">
        <v>624</v>
      </c>
      <c r="D486">
        <v>4</v>
      </c>
      <c r="E486">
        <v>13440</v>
      </c>
      <c r="F486">
        <v>500000</v>
      </c>
      <c r="G486">
        <v>0</v>
      </c>
      <c r="H486">
        <v>0</v>
      </c>
      <c r="I486" t="s">
        <v>202</v>
      </c>
      <c r="J486" t="s">
        <v>625</v>
      </c>
      <c r="K486" t="s">
        <v>746</v>
      </c>
      <c r="L486" t="s">
        <v>19</v>
      </c>
      <c r="M486">
        <v>49000</v>
      </c>
      <c r="N486">
        <v>8</v>
      </c>
      <c r="O486">
        <v>2018</v>
      </c>
      <c r="P486" t="str">
        <f>IF(Table1[[#This Row],[price]]=0,"Free","Paid")</f>
        <v>Free</v>
      </c>
      <c r="Q4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87" spans="1:17" x14ac:dyDescent="0.3">
      <c r="A487">
        <v>518</v>
      </c>
      <c r="B487" t="s">
        <v>747</v>
      </c>
      <c r="C487" t="s">
        <v>624</v>
      </c>
      <c r="D487">
        <v>3.6</v>
      </c>
      <c r="E487">
        <v>143</v>
      </c>
      <c r="F487">
        <v>10000</v>
      </c>
      <c r="G487">
        <v>0</v>
      </c>
      <c r="H487">
        <v>0</v>
      </c>
      <c r="I487" t="s">
        <v>202</v>
      </c>
      <c r="J487" t="s">
        <v>625</v>
      </c>
      <c r="K487" t="s">
        <v>748</v>
      </c>
      <c r="L487">
        <v>4.0999999999999996</v>
      </c>
      <c r="M487">
        <v>27000</v>
      </c>
      <c r="N487">
        <v>7</v>
      </c>
      <c r="O487">
        <v>2018</v>
      </c>
      <c r="P487" t="str">
        <f>IF(Table1[[#This Row],[price]]=0,"Free","Paid")</f>
        <v>Free</v>
      </c>
      <c r="Q4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88" spans="1:17" x14ac:dyDescent="0.3">
      <c r="A488">
        <v>519</v>
      </c>
      <c r="B488" t="s">
        <v>749</v>
      </c>
      <c r="C488" t="s">
        <v>624</v>
      </c>
      <c r="D488">
        <v>4.2</v>
      </c>
      <c r="E488">
        <v>1059</v>
      </c>
      <c r="F488">
        <v>100000</v>
      </c>
      <c r="G488">
        <v>0</v>
      </c>
      <c r="H488">
        <v>0</v>
      </c>
      <c r="I488" t="s">
        <v>202</v>
      </c>
      <c r="J488" t="s">
        <v>625</v>
      </c>
      <c r="K488">
        <v>1.17</v>
      </c>
      <c r="L488">
        <v>4.2</v>
      </c>
      <c r="M488">
        <v>18000</v>
      </c>
      <c r="N488">
        <v>7</v>
      </c>
      <c r="O488">
        <v>2018</v>
      </c>
      <c r="P488" t="str">
        <f>IF(Table1[[#This Row],[price]]=0,"Free","Paid")</f>
        <v>Free</v>
      </c>
      <c r="Q4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89" spans="1:17" x14ac:dyDescent="0.3">
      <c r="A489">
        <v>520</v>
      </c>
      <c r="B489" t="s">
        <v>750</v>
      </c>
      <c r="C489" t="s">
        <v>624</v>
      </c>
      <c r="D489">
        <v>3.5</v>
      </c>
      <c r="E489">
        <v>894</v>
      </c>
      <c r="F489">
        <v>100000</v>
      </c>
      <c r="G489">
        <v>0</v>
      </c>
      <c r="H489">
        <v>0</v>
      </c>
      <c r="I489" t="s">
        <v>202</v>
      </c>
      <c r="J489" t="s">
        <v>625</v>
      </c>
      <c r="K489" t="s">
        <v>751</v>
      </c>
      <c r="L489">
        <v>4.0999999999999996</v>
      </c>
      <c r="M489">
        <v>14000</v>
      </c>
      <c r="N489">
        <v>7</v>
      </c>
      <c r="O489">
        <v>2018</v>
      </c>
      <c r="P489" t="str">
        <f>IF(Table1[[#This Row],[price]]=0,"Free","Paid")</f>
        <v>Free</v>
      </c>
      <c r="Q4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90" spans="1:17" x14ac:dyDescent="0.3">
      <c r="A490">
        <v>521</v>
      </c>
      <c r="B490" t="s">
        <v>752</v>
      </c>
      <c r="C490" t="s">
        <v>624</v>
      </c>
      <c r="D490">
        <v>4</v>
      </c>
      <c r="E490">
        <v>6191</v>
      </c>
      <c r="F490">
        <v>500000</v>
      </c>
      <c r="G490">
        <v>0</v>
      </c>
      <c r="H490">
        <v>0</v>
      </c>
      <c r="I490" t="s">
        <v>202</v>
      </c>
      <c r="J490" t="s">
        <v>625</v>
      </c>
      <c r="K490" t="s">
        <v>753</v>
      </c>
      <c r="L490">
        <v>4.0999999999999996</v>
      </c>
      <c r="M490">
        <v>27000</v>
      </c>
      <c r="N490">
        <v>7</v>
      </c>
      <c r="O490">
        <v>2018</v>
      </c>
      <c r="P490" t="str">
        <f>IF(Table1[[#This Row],[price]]=0,"Free","Paid")</f>
        <v>Free</v>
      </c>
      <c r="Q4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91" spans="1:17" x14ac:dyDescent="0.3">
      <c r="A491">
        <v>522</v>
      </c>
      <c r="B491" t="s">
        <v>754</v>
      </c>
      <c r="C491" t="s">
        <v>624</v>
      </c>
      <c r="D491">
        <v>4.0999999999999996</v>
      </c>
      <c r="E491">
        <v>15081</v>
      </c>
      <c r="F491">
        <v>1000000</v>
      </c>
      <c r="G491">
        <v>0</v>
      </c>
      <c r="H491">
        <v>0</v>
      </c>
      <c r="I491" t="s">
        <v>202</v>
      </c>
      <c r="J491" t="s">
        <v>625</v>
      </c>
      <c r="K491" t="s">
        <v>755</v>
      </c>
      <c r="L491">
        <v>4.0999999999999996</v>
      </c>
      <c r="M491">
        <v>38000</v>
      </c>
      <c r="N491">
        <v>7</v>
      </c>
      <c r="O491">
        <v>2018</v>
      </c>
      <c r="P491" t="str">
        <f>IF(Table1[[#This Row],[price]]=0,"Free","Paid")</f>
        <v>Free</v>
      </c>
      <c r="Q4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92" spans="1:17" x14ac:dyDescent="0.3">
      <c r="A492">
        <v>523</v>
      </c>
      <c r="B492" t="s">
        <v>756</v>
      </c>
      <c r="C492" t="s">
        <v>624</v>
      </c>
      <c r="D492">
        <v>4.4000000000000004</v>
      </c>
      <c r="E492">
        <v>218</v>
      </c>
      <c r="F492">
        <v>10000</v>
      </c>
      <c r="G492">
        <v>0</v>
      </c>
      <c r="H492">
        <v>0</v>
      </c>
      <c r="I492" t="s">
        <v>202</v>
      </c>
      <c r="J492" t="s">
        <v>625</v>
      </c>
      <c r="K492" t="s">
        <v>757</v>
      </c>
      <c r="L492">
        <v>4.0999999999999996</v>
      </c>
      <c r="M492">
        <v>27000</v>
      </c>
      <c r="N492">
        <v>7</v>
      </c>
      <c r="O492">
        <v>2018</v>
      </c>
      <c r="P492" t="str">
        <f>IF(Table1[[#This Row],[price]]=0,"Free","Paid")</f>
        <v>Free</v>
      </c>
      <c r="Q4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93" spans="1:17" x14ac:dyDescent="0.3">
      <c r="A493">
        <v>525</v>
      </c>
      <c r="B493" t="s">
        <v>758</v>
      </c>
      <c r="C493" t="s">
        <v>624</v>
      </c>
      <c r="D493">
        <v>4.2</v>
      </c>
      <c r="E493">
        <v>243950</v>
      </c>
      <c r="F493">
        <v>10000000</v>
      </c>
      <c r="G493">
        <v>0</v>
      </c>
      <c r="H493">
        <v>0</v>
      </c>
      <c r="I493" t="s">
        <v>202</v>
      </c>
      <c r="J493" t="s">
        <v>625</v>
      </c>
      <c r="K493" t="s">
        <v>759</v>
      </c>
      <c r="L493">
        <v>4.0999999999999996</v>
      </c>
      <c r="M493">
        <v>21000</v>
      </c>
      <c r="N493">
        <v>5</v>
      </c>
      <c r="O493">
        <v>2018</v>
      </c>
      <c r="P493" t="str">
        <f>IF(Table1[[#This Row],[price]]=0,"Free","Paid")</f>
        <v>Free</v>
      </c>
      <c r="Q4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94" spans="1:17" x14ac:dyDescent="0.3">
      <c r="A494">
        <v>526</v>
      </c>
      <c r="B494" t="s">
        <v>760</v>
      </c>
      <c r="C494" t="s">
        <v>624</v>
      </c>
      <c r="D494">
        <v>4.0999999999999996</v>
      </c>
      <c r="E494">
        <v>236</v>
      </c>
      <c r="F494">
        <v>10000</v>
      </c>
      <c r="G494">
        <v>0</v>
      </c>
      <c r="H494">
        <v>0</v>
      </c>
      <c r="I494" t="s">
        <v>202</v>
      </c>
      <c r="J494" t="s">
        <v>625</v>
      </c>
      <c r="K494" t="s">
        <v>351</v>
      </c>
      <c r="L494" t="s">
        <v>19</v>
      </c>
      <c r="M494">
        <v>8.8000000000000007</v>
      </c>
      <c r="N494">
        <v>3</v>
      </c>
      <c r="O494">
        <v>2018</v>
      </c>
      <c r="P494" t="str">
        <f>IF(Table1[[#This Row],[price]]=0,"Free","Paid")</f>
        <v>Free</v>
      </c>
      <c r="Q4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5" spans="1:17" x14ac:dyDescent="0.3">
      <c r="A495">
        <v>527</v>
      </c>
      <c r="B495" t="s">
        <v>761</v>
      </c>
      <c r="C495" t="s">
        <v>624</v>
      </c>
      <c r="D495">
        <v>4.2</v>
      </c>
      <c r="E495">
        <v>5152</v>
      </c>
      <c r="F495">
        <v>100000</v>
      </c>
      <c r="G495">
        <v>0</v>
      </c>
      <c r="H495">
        <v>0</v>
      </c>
      <c r="I495" t="s">
        <v>202</v>
      </c>
      <c r="J495" t="s">
        <v>625</v>
      </c>
      <c r="K495" t="s">
        <v>762</v>
      </c>
      <c r="L495">
        <v>4.0999999999999996</v>
      </c>
      <c r="M495">
        <v>38000</v>
      </c>
      <c r="N495">
        <v>7</v>
      </c>
      <c r="O495">
        <v>2018</v>
      </c>
      <c r="P495" t="str">
        <f>IF(Table1[[#This Row],[price]]=0,"Free","Paid")</f>
        <v>Free</v>
      </c>
      <c r="Q4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96" spans="1:17" x14ac:dyDescent="0.3">
      <c r="A496">
        <v>528</v>
      </c>
      <c r="B496" t="s">
        <v>763</v>
      </c>
      <c r="C496" t="s">
        <v>624</v>
      </c>
      <c r="D496">
        <v>3.9</v>
      </c>
      <c r="E496">
        <v>1576</v>
      </c>
      <c r="F496">
        <v>10000</v>
      </c>
      <c r="G496">
        <v>0</v>
      </c>
      <c r="H496">
        <v>0</v>
      </c>
      <c r="I496" t="s">
        <v>202</v>
      </c>
      <c r="J496" t="s">
        <v>625</v>
      </c>
      <c r="K496" t="s">
        <v>764</v>
      </c>
      <c r="L496">
        <v>4.0999999999999996</v>
      </c>
      <c r="N496">
        <v>2</v>
      </c>
      <c r="O496">
        <v>2018</v>
      </c>
      <c r="P496" t="str">
        <f>IF(Table1[[#This Row],[price]]=0,"Free","Paid")</f>
        <v>Free</v>
      </c>
      <c r="Q4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7" spans="1:17" x14ac:dyDescent="0.3">
      <c r="A497">
        <v>529</v>
      </c>
      <c r="B497" t="s">
        <v>765</v>
      </c>
      <c r="C497" t="s">
        <v>624</v>
      </c>
      <c r="D497">
        <v>4.0999999999999996</v>
      </c>
      <c r="E497">
        <v>6701</v>
      </c>
      <c r="F497">
        <v>1000000</v>
      </c>
      <c r="G497">
        <v>0</v>
      </c>
      <c r="H497">
        <v>0</v>
      </c>
      <c r="I497" t="s">
        <v>202</v>
      </c>
      <c r="J497" t="s">
        <v>625</v>
      </c>
      <c r="K497" t="s">
        <v>766</v>
      </c>
      <c r="L497" t="s">
        <v>19</v>
      </c>
      <c r="M497">
        <v>11000</v>
      </c>
      <c r="N497">
        <v>6</v>
      </c>
      <c r="O497">
        <v>2018</v>
      </c>
      <c r="P497" t="str">
        <f>IF(Table1[[#This Row],[price]]=0,"Free","Paid")</f>
        <v>Free</v>
      </c>
      <c r="Q4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98" spans="1:17" x14ac:dyDescent="0.3">
      <c r="A498">
        <v>531</v>
      </c>
      <c r="B498" t="s">
        <v>767</v>
      </c>
      <c r="C498" t="s">
        <v>624</v>
      </c>
      <c r="D498">
        <v>3.9</v>
      </c>
      <c r="E498">
        <v>742</v>
      </c>
      <c r="F498">
        <v>50000</v>
      </c>
      <c r="G498">
        <v>0</v>
      </c>
      <c r="H498">
        <v>0</v>
      </c>
      <c r="I498" t="s">
        <v>202</v>
      </c>
      <c r="J498" t="s">
        <v>625</v>
      </c>
      <c r="K498" t="s">
        <v>768</v>
      </c>
      <c r="L498" t="s">
        <v>19</v>
      </c>
      <c r="M498">
        <v>26000</v>
      </c>
      <c r="N498">
        <v>4</v>
      </c>
      <c r="O498">
        <v>2018</v>
      </c>
      <c r="P498" t="str">
        <f>IF(Table1[[#This Row],[price]]=0,"Free","Paid")</f>
        <v>Free</v>
      </c>
      <c r="Q4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99" spans="1:17" x14ac:dyDescent="0.3">
      <c r="A499">
        <v>532</v>
      </c>
      <c r="B499" t="s">
        <v>769</v>
      </c>
      <c r="C499" t="s">
        <v>624</v>
      </c>
      <c r="D499">
        <v>4</v>
      </c>
      <c r="E499">
        <v>187</v>
      </c>
      <c r="F499">
        <v>10000</v>
      </c>
      <c r="G499">
        <v>0</v>
      </c>
      <c r="H499">
        <v>0</v>
      </c>
      <c r="I499" t="s">
        <v>202</v>
      </c>
      <c r="J499" t="s">
        <v>625</v>
      </c>
      <c r="K499">
        <v>1.17</v>
      </c>
      <c r="L499">
        <v>4.2</v>
      </c>
      <c r="M499">
        <v>19000</v>
      </c>
      <c r="N499">
        <v>7</v>
      </c>
      <c r="O499">
        <v>2018</v>
      </c>
      <c r="P499" t="str">
        <f>IF(Table1[[#This Row],[price]]=0,"Free","Paid")</f>
        <v>Free</v>
      </c>
      <c r="Q4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00" spans="1:17" x14ac:dyDescent="0.3">
      <c r="A500">
        <v>533</v>
      </c>
      <c r="B500" t="s">
        <v>770</v>
      </c>
      <c r="C500" t="s">
        <v>624</v>
      </c>
      <c r="D500">
        <v>4.2</v>
      </c>
      <c r="E500">
        <v>2506</v>
      </c>
      <c r="F500">
        <v>500000</v>
      </c>
      <c r="G500">
        <v>0</v>
      </c>
      <c r="H500">
        <v>0</v>
      </c>
      <c r="I500" t="s">
        <v>202</v>
      </c>
      <c r="J500" t="s">
        <v>625</v>
      </c>
      <c r="K500" t="s">
        <v>701</v>
      </c>
      <c r="L500">
        <v>4</v>
      </c>
      <c r="M500">
        <v>6.1</v>
      </c>
      <c r="N500">
        <v>6</v>
      </c>
      <c r="O500">
        <v>2017</v>
      </c>
      <c r="P500" t="str">
        <f>IF(Table1[[#This Row],[price]]=0,"Free","Paid")</f>
        <v>Free</v>
      </c>
      <c r="Q5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1" spans="1:17" x14ac:dyDescent="0.3">
      <c r="A501">
        <v>534</v>
      </c>
      <c r="B501" t="s">
        <v>771</v>
      </c>
      <c r="C501" t="s">
        <v>624</v>
      </c>
      <c r="D501">
        <v>4.5</v>
      </c>
      <c r="E501">
        <v>182986</v>
      </c>
      <c r="F501">
        <v>5000000</v>
      </c>
      <c r="G501">
        <v>0</v>
      </c>
      <c r="H501">
        <v>0</v>
      </c>
      <c r="I501" t="s">
        <v>202</v>
      </c>
      <c r="J501" t="s">
        <v>625</v>
      </c>
      <c r="K501" t="s">
        <v>772</v>
      </c>
      <c r="L501">
        <v>4.0999999999999996</v>
      </c>
      <c r="M501">
        <v>77000</v>
      </c>
      <c r="N501">
        <v>8</v>
      </c>
      <c r="O501">
        <v>2018</v>
      </c>
      <c r="P501" t="str">
        <f>IF(Table1[[#This Row],[price]]=0,"Free","Paid")</f>
        <v>Free</v>
      </c>
      <c r="Q5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502" spans="1:17" x14ac:dyDescent="0.3">
      <c r="A502">
        <v>535</v>
      </c>
      <c r="B502" t="s">
        <v>773</v>
      </c>
      <c r="C502" t="s">
        <v>624</v>
      </c>
      <c r="D502">
        <v>3.9</v>
      </c>
      <c r="E502">
        <v>8661</v>
      </c>
      <c r="F502">
        <v>1000000</v>
      </c>
      <c r="G502">
        <v>0</v>
      </c>
      <c r="H502">
        <v>0</v>
      </c>
      <c r="I502" t="s">
        <v>202</v>
      </c>
      <c r="J502" t="s">
        <v>625</v>
      </c>
      <c r="K502" t="s">
        <v>774</v>
      </c>
      <c r="L502">
        <v>4</v>
      </c>
      <c r="M502">
        <v>9.5</v>
      </c>
      <c r="N502">
        <v>4</v>
      </c>
      <c r="O502">
        <v>2018</v>
      </c>
      <c r="P502" t="str">
        <f>IF(Table1[[#This Row],[price]]=0,"Free","Paid")</f>
        <v>Free</v>
      </c>
      <c r="Q5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3" spans="1:17" x14ac:dyDescent="0.3">
      <c r="A503">
        <v>536</v>
      </c>
      <c r="B503" t="s">
        <v>775</v>
      </c>
      <c r="C503" t="s">
        <v>624</v>
      </c>
      <c r="D503">
        <v>3.6</v>
      </c>
      <c r="E503">
        <v>8</v>
      </c>
      <c r="F503">
        <v>1000</v>
      </c>
      <c r="G503">
        <v>0</v>
      </c>
      <c r="H503">
        <v>0</v>
      </c>
      <c r="I503" t="s">
        <v>202</v>
      </c>
      <c r="J503" t="s">
        <v>625</v>
      </c>
      <c r="K503" t="s">
        <v>776</v>
      </c>
      <c r="L503">
        <v>4.4000000000000004</v>
      </c>
      <c r="M503">
        <v>14000</v>
      </c>
      <c r="N503">
        <v>7</v>
      </c>
      <c r="O503">
        <v>2018</v>
      </c>
      <c r="P503" t="str">
        <f>IF(Table1[[#This Row],[price]]=0,"Free","Paid")</f>
        <v>Free</v>
      </c>
      <c r="Q5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04" spans="1:17" x14ac:dyDescent="0.3">
      <c r="A504">
        <v>537</v>
      </c>
      <c r="B504" t="s">
        <v>777</v>
      </c>
      <c r="C504" t="s">
        <v>624</v>
      </c>
      <c r="D504">
        <v>4.4000000000000004</v>
      </c>
      <c r="E504">
        <v>59</v>
      </c>
      <c r="F504">
        <v>5000</v>
      </c>
      <c r="G504">
        <v>0</v>
      </c>
      <c r="H504">
        <v>0</v>
      </c>
      <c r="I504" t="s">
        <v>16</v>
      </c>
      <c r="J504" t="s">
        <v>625</v>
      </c>
      <c r="K504" t="s">
        <v>105</v>
      </c>
      <c r="L504">
        <v>4.3</v>
      </c>
      <c r="M504">
        <v>38000</v>
      </c>
      <c r="N504">
        <v>7</v>
      </c>
      <c r="O504">
        <v>2018</v>
      </c>
      <c r="P504" t="str">
        <f>IF(Table1[[#This Row],[price]]=0,"Free","Paid")</f>
        <v>Free</v>
      </c>
      <c r="Q5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05" spans="1:17" x14ac:dyDescent="0.3">
      <c r="A505">
        <v>538</v>
      </c>
      <c r="B505" t="s">
        <v>778</v>
      </c>
      <c r="C505" t="s">
        <v>624</v>
      </c>
      <c r="D505">
        <v>3.5</v>
      </c>
      <c r="E505">
        <v>35</v>
      </c>
      <c r="F505">
        <v>1000</v>
      </c>
      <c r="G505">
        <v>0</v>
      </c>
      <c r="H505">
        <v>0</v>
      </c>
      <c r="I505" t="s">
        <v>202</v>
      </c>
      <c r="J505" t="s">
        <v>625</v>
      </c>
      <c r="K505">
        <v>2.4</v>
      </c>
      <c r="L505" t="s">
        <v>19</v>
      </c>
      <c r="M505">
        <v>16000</v>
      </c>
      <c r="N505">
        <v>7</v>
      </c>
      <c r="O505">
        <v>2018</v>
      </c>
      <c r="P505" t="str">
        <f>IF(Table1[[#This Row],[price]]=0,"Free","Paid")</f>
        <v>Free</v>
      </c>
      <c r="Q5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06" spans="1:17" x14ac:dyDescent="0.3">
      <c r="A506">
        <v>539</v>
      </c>
      <c r="B506" t="s">
        <v>779</v>
      </c>
      <c r="C506" t="s">
        <v>624</v>
      </c>
      <c r="D506">
        <v>4.4000000000000004</v>
      </c>
      <c r="E506">
        <v>28</v>
      </c>
      <c r="F506">
        <v>500</v>
      </c>
      <c r="G506">
        <v>0</v>
      </c>
      <c r="H506">
        <v>0</v>
      </c>
      <c r="I506" t="s">
        <v>16</v>
      </c>
      <c r="J506" t="s">
        <v>625</v>
      </c>
      <c r="K506">
        <v>2.5</v>
      </c>
      <c r="L506" t="s">
        <v>19</v>
      </c>
      <c r="M506">
        <v>3.4</v>
      </c>
      <c r="N506">
        <v>7</v>
      </c>
      <c r="O506">
        <v>2018</v>
      </c>
      <c r="P506" t="str">
        <f>IF(Table1[[#This Row],[price]]=0,"Free","Paid")</f>
        <v>Free</v>
      </c>
      <c r="Q5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7" spans="1:17" x14ac:dyDescent="0.3">
      <c r="A507">
        <v>540</v>
      </c>
      <c r="B507" t="s">
        <v>780</v>
      </c>
      <c r="C507" t="s">
        <v>624</v>
      </c>
      <c r="D507">
        <v>4.8</v>
      </c>
      <c r="E507">
        <v>125</v>
      </c>
      <c r="F507">
        <v>5000</v>
      </c>
      <c r="G507">
        <v>0</v>
      </c>
      <c r="H507">
        <v>0</v>
      </c>
      <c r="I507" t="s">
        <v>202</v>
      </c>
      <c r="J507" t="s">
        <v>625</v>
      </c>
      <c r="K507">
        <v>8.1999999999999993</v>
      </c>
      <c r="L507" t="s">
        <v>19</v>
      </c>
      <c r="M507">
        <v>4.7</v>
      </c>
      <c r="N507">
        <v>7</v>
      </c>
      <c r="O507">
        <v>2018</v>
      </c>
      <c r="P507" t="str">
        <f>IF(Table1[[#This Row],[price]]=0,"Free","Paid")</f>
        <v>Free</v>
      </c>
      <c r="Q5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8" spans="1:17" x14ac:dyDescent="0.3">
      <c r="A508">
        <v>541</v>
      </c>
      <c r="B508" t="s">
        <v>781</v>
      </c>
      <c r="C508" t="s">
        <v>624</v>
      </c>
      <c r="D508">
        <v>4.5999999999999996</v>
      </c>
      <c r="E508">
        <v>185</v>
      </c>
      <c r="F508">
        <v>10000</v>
      </c>
      <c r="G508">
        <v>0</v>
      </c>
      <c r="H508">
        <v>0</v>
      </c>
      <c r="I508" t="s">
        <v>202</v>
      </c>
      <c r="J508" t="s">
        <v>625</v>
      </c>
      <c r="K508">
        <v>8.1999999999999993</v>
      </c>
      <c r="L508" t="s">
        <v>19</v>
      </c>
      <c r="M508">
        <v>5</v>
      </c>
      <c r="N508">
        <v>7</v>
      </c>
      <c r="O508">
        <v>2018</v>
      </c>
      <c r="P508" t="str">
        <f>IF(Table1[[#This Row],[price]]=0,"Free","Paid")</f>
        <v>Free</v>
      </c>
      <c r="Q5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9" spans="1:17" x14ac:dyDescent="0.3">
      <c r="A509">
        <v>542</v>
      </c>
      <c r="B509" t="s">
        <v>782</v>
      </c>
      <c r="C509" t="s">
        <v>624</v>
      </c>
      <c r="D509">
        <v>4.7</v>
      </c>
      <c r="E509">
        <v>6</v>
      </c>
      <c r="F509">
        <v>100</v>
      </c>
      <c r="G509">
        <v>0</v>
      </c>
      <c r="H509">
        <v>0</v>
      </c>
      <c r="I509" t="s">
        <v>202</v>
      </c>
      <c r="J509" t="s">
        <v>625</v>
      </c>
      <c r="K509">
        <v>1</v>
      </c>
      <c r="L509" t="s">
        <v>19</v>
      </c>
      <c r="M509">
        <v>4.9000000000000004</v>
      </c>
      <c r="N509">
        <v>7</v>
      </c>
      <c r="O509">
        <v>2018</v>
      </c>
      <c r="P509" t="str">
        <f>IF(Table1[[#This Row],[price]]=0,"Free","Paid")</f>
        <v>Free</v>
      </c>
      <c r="Q5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0" spans="1:17" x14ac:dyDescent="0.3">
      <c r="A510">
        <v>543</v>
      </c>
      <c r="B510" t="s">
        <v>783</v>
      </c>
      <c r="C510" t="s">
        <v>624</v>
      </c>
      <c r="D510">
        <v>4.8</v>
      </c>
      <c r="E510">
        <v>110</v>
      </c>
      <c r="F510">
        <v>10000</v>
      </c>
      <c r="G510">
        <v>0</v>
      </c>
      <c r="H510">
        <v>0</v>
      </c>
      <c r="I510" t="s">
        <v>202</v>
      </c>
      <c r="J510" t="s">
        <v>625</v>
      </c>
      <c r="K510">
        <v>8.1999999999999993</v>
      </c>
      <c r="L510" t="s">
        <v>19</v>
      </c>
      <c r="M510">
        <v>4.9000000000000004</v>
      </c>
      <c r="N510">
        <v>7</v>
      </c>
      <c r="O510">
        <v>2018</v>
      </c>
      <c r="P510" t="str">
        <f>IF(Table1[[#This Row],[price]]=0,"Free","Paid")</f>
        <v>Free</v>
      </c>
      <c r="Q5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1" spans="1:17" x14ac:dyDescent="0.3">
      <c r="A511">
        <v>544</v>
      </c>
      <c r="B511" t="s">
        <v>784</v>
      </c>
      <c r="C511" t="s">
        <v>624</v>
      </c>
      <c r="E511">
        <v>3</v>
      </c>
      <c r="F511">
        <v>1000</v>
      </c>
      <c r="G511">
        <v>0</v>
      </c>
      <c r="H511">
        <v>0</v>
      </c>
      <c r="I511" t="s">
        <v>202</v>
      </c>
      <c r="J511" t="s">
        <v>625</v>
      </c>
      <c r="K511">
        <v>4.2</v>
      </c>
      <c r="L511" t="s">
        <v>19</v>
      </c>
      <c r="M511">
        <v>16000</v>
      </c>
      <c r="N511">
        <v>7</v>
      </c>
      <c r="O511">
        <v>2018</v>
      </c>
      <c r="P511" t="str">
        <f>IF(Table1[[#This Row],[price]]=0,"Free","Paid")</f>
        <v>Free</v>
      </c>
      <c r="Q5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12" spans="1:17" x14ac:dyDescent="0.3">
      <c r="A512">
        <v>545</v>
      </c>
      <c r="B512" t="s">
        <v>785</v>
      </c>
      <c r="C512" t="s">
        <v>624</v>
      </c>
      <c r="D512">
        <v>2.7</v>
      </c>
      <c r="E512">
        <v>3</v>
      </c>
      <c r="F512">
        <v>100</v>
      </c>
      <c r="G512">
        <v>0</v>
      </c>
      <c r="H512">
        <v>0</v>
      </c>
      <c r="I512" t="s">
        <v>202</v>
      </c>
      <c r="J512" t="s">
        <v>625</v>
      </c>
      <c r="K512" t="s">
        <v>18</v>
      </c>
      <c r="L512">
        <v>4.4000000000000004</v>
      </c>
      <c r="M512">
        <v>3.9</v>
      </c>
      <c r="N512">
        <v>7</v>
      </c>
      <c r="O512">
        <v>2018</v>
      </c>
      <c r="P512" t="str">
        <f>IF(Table1[[#This Row],[price]]=0,"Free","Paid")</f>
        <v>Free</v>
      </c>
      <c r="Q5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3" spans="1:17" x14ac:dyDescent="0.3">
      <c r="A513">
        <v>546</v>
      </c>
      <c r="B513" t="s">
        <v>786</v>
      </c>
      <c r="C513" t="s">
        <v>624</v>
      </c>
      <c r="D513">
        <v>5</v>
      </c>
      <c r="E513">
        <v>5</v>
      </c>
      <c r="F513">
        <v>1000</v>
      </c>
      <c r="G513">
        <v>0</v>
      </c>
      <c r="H513">
        <v>0</v>
      </c>
      <c r="I513" t="s">
        <v>202</v>
      </c>
      <c r="J513" t="s">
        <v>625</v>
      </c>
      <c r="K513">
        <v>3</v>
      </c>
      <c r="L513" t="s">
        <v>19</v>
      </c>
      <c r="M513">
        <v>4.4000000000000004</v>
      </c>
      <c r="N513">
        <v>7</v>
      </c>
      <c r="O513">
        <v>2018</v>
      </c>
      <c r="P513" t="str">
        <f>IF(Table1[[#This Row],[price]]=0,"Free","Paid")</f>
        <v>Free</v>
      </c>
      <c r="Q5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4" spans="1:17" x14ac:dyDescent="0.3">
      <c r="A514">
        <v>547</v>
      </c>
      <c r="B514" t="s">
        <v>787</v>
      </c>
      <c r="C514" t="s">
        <v>624</v>
      </c>
      <c r="E514">
        <v>3</v>
      </c>
      <c r="F514">
        <v>1000</v>
      </c>
      <c r="G514">
        <v>0</v>
      </c>
      <c r="H514">
        <v>0</v>
      </c>
      <c r="I514" t="s">
        <v>202</v>
      </c>
      <c r="J514" t="s">
        <v>625</v>
      </c>
      <c r="K514">
        <v>1</v>
      </c>
      <c r="L514">
        <v>4</v>
      </c>
      <c r="M514">
        <v>4.8</v>
      </c>
      <c r="N514">
        <v>7</v>
      </c>
      <c r="O514">
        <v>2018</v>
      </c>
      <c r="P514" t="str">
        <f>IF(Table1[[#This Row],[price]]=0,"Free","Paid")</f>
        <v>Free</v>
      </c>
      <c r="Q5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5" spans="1:17" x14ac:dyDescent="0.3">
      <c r="A515">
        <v>548</v>
      </c>
      <c r="B515" t="s">
        <v>788</v>
      </c>
      <c r="C515" t="s">
        <v>624</v>
      </c>
      <c r="D515">
        <v>4.8</v>
      </c>
      <c r="E515">
        <v>84</v>
      </c>
      <c r="F515">
        <v>1000</v>
      </c>
      <c r="G515">
        <v>0</v>
      </c>
      <c r="H515">
        <v>0</v>
      </c>
      <c r="I515" t="s">
        <v>202</v>
      </c>
      <c r="J515" t="s">
        <v>625</v>
      </c>
      <c r="K515">
        <v>8.1999999999999993</v>
      </c>
      <c r="L515" t="s">
        <v>19</v>
      </c>
      <c r="M515">
        <v>4.5</v>
      </c>
      <c r="N515">
        <v>7</v>
      </c>
      <c r="O515">
        <v>2018</v>
      </c>
      <c r="P515" t="str">
        <f>IF(Table1[[#This Row],[price]]=0,"Free","Paid")</f>
        <v>Free</v>
      </c>
      <c r="Q5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6" spans="1:17" x14ac:dyDescent="0.3">
      <c r="A516">
        <v>549</v>
      </c>
      <c r="B516" t="s">
        <v>789</v>
      </c>
      <c r="C516" t="s">
        <v>624</v>
      </c>
      <c r="D516">
        <v>5</v>
      </c>
      <c r="E516">
        <v>2</v>
      </c>
      <c r="F516">
        <v>100</v>
      </c>
      <c r="G516">
        <v>0</v>
      </c>
      <c r="H516">
        <v>0</v>
      </c>
      <c r="I516" t="s">
        <v>202</v>
      </c>
      <c r="J516" t="s">
        <v>625</v>
      </c>
      <c r="K516" t="s">
        <v>790</v>
      </c>
      <c r="L516">
        <v>4.4000000000000004</v>
      </c>
      <c r="M516">
        <v>70000</v>
      </c>
      <c r="N516">
        <v>7</v>
      </c>
      <c r="O516">
        <v>2018</v>
      </c>
      <c r="P516" t="str">
        <f>IF(Table1[[#This Row],[price]]=0,"Free","Paid")</f>
        <v>Free</v>
      </c>
      <c r="Q5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517" spans="1:17" x14ac:dyDescent="0.3">
      <c r="A517">
        <v>550</v>
      </c>
      <c r="B517" t="s">
        <v>791</v>
      </c>
      <c r="C517" t="s">
        <v>624</v>
      </c>
      <c r="D517">
        <v>4.8</v>
      </c>
      <c r="E517">
        <v>20</v>
      </c>
      <c r="F517">
        <v>500</v>
      </c>
      <c r="G517">
        <v>0</v>
      </c>
      <c r="H517">
        <v>0</v>
      </c>
      <c r="I517" t="s">
        <v>202</v>
      </c>
      <c r="J517" t="s">
        <v>625</v>
      </c>
      <c r="K517">
        <v>8.1999999999999993</v>
      </c>
      <c r="L517" t="s">
        <v>19</v>
      </c>
      <c r="M517">
        <v>4.9000000000000004</v>
      </c>
      <c r="N517">
        <v>7</v>
      </c>
      <c r="O517">
        <v>2018</v>
      </c>
      <c r="P517" t="str">
        <f>IF(Table1[[#This Row],[price]]=0,"Free","Paid")</f>
        <v>Free</v>
      </c>
      <c r="Q5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8" spans="1:17" x14ac:dyDescent="0.3">
      <c r="A518">
        <v>551</v>
      </c>
      <c r="B518" t="s">
        <v>792</v>
      </c>
      <c r="C518" t="s">
        <v>624</v>
      </c>
      <c r="E518">
        <v>2</v>
      </c>
      <c r="F518">
        <v>500</v>
      </c>
      <c r="G518">
        <v>0</v>
      </c>
      <c r="H518">
        <v>0</v>
      </c>
      <c r="I518" t="s">
        <v>202</v>
      </c>
      <c r="J518" t="s">
        <v>625</v>
      </c>
      <c r="K518">
        <v>1</v>
      </c>
      <c r="L518">
        <v>4</v>
      </c>
      <c r="M518">
        <v>3.7</v>
      </c>
      <c r="N518">
        <v>7</v>
      </c>
      <c r="O518">
        <v>2018</v>
      </c>
      <c r="P518" t="str">
        <f>IF(Table1[[#This Row],[price]]=0,"Free","Paid")</f>
        <v>Free</v>
      </c>
      <c r="Q5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9" spans="1:17" x14ac:dyDescent="0.3">
      <c r="A519">
        <v>552</v>
      </c>
      <c r="B519" t="s">
        <v>793</v>
      </c>
      <c r="C519" t="s">
        <v>624</v>
      </c>
      <c r="D519">
        <v>4.9000000000000004</v>
      </c>
      <c r="E519">
        <v>776</v>
      </c>
      <c r="F519">
        <v>5000</v>
      </c>
      <c r="G519">
        <v>0</v>
      </c>
      <c r="H519">
        <v>0</v>
      </c>
      <c r="I519" t="s">
        <v>202</v>
      </c>
      <c r="J519" t="s">
        <v>625</v>
      </c>
      <c r="K519">
        <v>8.1999999999999993</v>
      </c>
      <c r="L519" t="s">
        <v>19</v>
      </c>
      <c r="M519">
        <v>4.9000000000000004</v>
      </c>
      <c r="N519">
        <v>7</v>
      </c>
      <c r="O519">
        <v>2018</v>
      </c>
      <c r="P519" t="str">
        <f>IF(Table1[[#This Row],[price]]=0,"Free","Paid")</f>
        <v>Free</v>
      </c>
      <c r="Q5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0" spans="1:17" x14ac:dyDescent="0.3">
      <c r="A520">
        <v>553</v>
      </c>
      <c r="B520" t="s">
        <v>794</v>
      </c>
      <c r="C520" t="s">
        <v>624</v>
      </c>
      <c r="D520">
        <v>3</v>
      </c>
      <c r="E520">
        <v>2</v>
      </c>
      <c r="F520">
        <v>100</v>
      </c>
      <c r="G520">
        <v>0</v>
      </c>
      <c r="H520">
        <v>0</v>
      </c>
      <c r="I520" t="s">
        <v>202</v>
      </c>
      <c r="J520" t="s">
        <v>625</v>
      </c>
      <c r="K520">
        <v>2.5</v>
      </c>
      <c r="L520" t="s">
        <v>19</v>
      </c>
      <c r="M520">
        <v>16000</v>
      </c>
      <c r="N520">
        <v>7</v>
      </c>
      <c r="O520">
        <v>2018</v>
      </c>
      <c r="P520" t="str">
        <f>IF(Table1[[#This Row],[price]]=0,"Free","Paid")</f>
        <v>Free</v>
      </c>
      <c r="Q5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21" spans="1:17" x14ac:dyDescent="0.3">
      <c r="A521">
        <v>554</v>
      </c>
      <c r="B521" t="s">
        <v>795</v>
      </c>
      <c r="C521" t="s">
        <v>624</v>
      </c>
      <c r="E521">
        <v>1</v>
      </c>
      <c r="F521">
        <v>100</v>
      </c>
      <c r="G521">
        <v>0</v>
      </c>
      <c r="H521">
        <v>0</v>
      </c>
      <c r="I521" t="s">
        <v>26</v>
      </c>
      <c r="J521" t="s">
        <v>625</v>
      </c>
      <c r="K521">
        <v>1</v>
      </c>
      <c r="L521" t="s">
        <v>19</v>
      </c>
      <c r="M521">
        <v>4.5999999999999996</v>
      </c>
      <c r="N521">
        <v>7</v>
      </c>
      <c r="O521">
        <v>2018</v>
      </c>
      <c r="P521" t="str">
        <f>IF(Table1[[#This Row],[price]]=0,"Free","Paid")</f>
        <v>Free</v>
      </c>
      <c r="Q5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2" spans="1:17" x14ac:dyDescent="0.3">
      <c r="A522">
        <v>555</v>
      </c>
      <c r="B522" t="s">
        <v>796</v>
      </c>
      <c r="C522" t="s">
        <v>624</v>
      </c>
      <c r="E522">
        <v>0</v>
      </c>
      <c r="F522">
        <v>50</v>
      </c>
      <c r="G522">
        <v>0</v>
      </c>
      <c r="H522">
        <v>0</v>
      </c>
      <c r="I522" t="s">
        <v>202</v>
      </c>
      <c r="J522" t="s">
        <v>625</v>
      </c>
      <c r="K522">
        <v>1</v>
      </c>
      <c r="L522">
        <v>4</v>
      </c>
      <c r="M522">
        <v>3.6</v>
      </c>
      <c r="N522">
        <v>7</v>
      </c>
      <c r="O522">
        <v>2018</v>
      </c>
      <c r="P522" t="str">
        <f>IF(Table1[[#This Row],[price]]=0,"Free","Paid")</f>
        <v>Free</v>
      </c>
      <c r="Q5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3" spans="1:17" x14ac:dyDescent="0.3">
      <c r="A523">
        <v>556</v>
      </c>
      <c r="B523" t="s">
        <v>797</v>
      </c>
      <c r="C523" t="s">
        <v>624</v>
      </c>
      <c r="D523">
        <v>4.7</v>
      </c>
      <c r="E523">
        <v>14</v>
      </c>
      <c r="F523">
        <v>5000</v>
      </c>
      <c r="G523">
        <v>0</v>
      </c>
      <c r="H523">
        <v>0</v>
      </c>
      <c r="I523" t="s">
        <v>202</v>
      </c>
      <c r="J523" t="s">
        <v>625</v>
      </c>
      <c r="K523">
        <v>1.3</v>
      </c>
      <c r="L523">
        <v>4.0999999999999996</v>
      </c>
      <c r="M523">
        <v>21000</v>
      </c>
      <c r="N523">
        <v>8</v>
      </c>
      <c r="O523">
        <v>2018</v>
      </c>
      <c r="P523" t="str">
        <f>IF(Table1[[#This Row],[price]]=0,"Free","Paid")</f>
        <v>Free</v>
      </c>
      <c r="Q5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24" spans="1:17" x14ac:dyDescent="0.3">
      <c r="A524">
        <v>557</v>
      </c>
      <c r="B524" t="s">
        <v>798</v>
      </c>
      <c r="C524" t="s">
        <v>624</v>
      </c>
      <c r="E524">
        <v>0</v>
      </c>
      <c r="F524">
        <v>50</v>
      </c>
      <c r="G524">
        <v>0</v>
      </c>
      <c r="H524">
        <v>0</v>
      </c>
      <c r="I524" t="s">
        <v>202</v>
      </c>
      <c r="J524" t="s">
        <v>625</v>
      </c>
      <c r="K524">
        <v>1</v>
      </c>
      <c r="L524">
        <v>4.0999999999999996</v>
      </c>
      <c r="M524">
        <v>13000</v>
      </c>
      <c r="N524">
        <v>7</v>
      </c>
      <c r="O524">
        <v>2018</v>
      </c>
      <c r="P524" t="str">
        <f>IF(Table1[[#This Row],[price]]=0,"Free","Paid")</f>
        <v>Free</v>
      </c>
      <c r="Q5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25" spans="1:17" x14ac:dyDescent="0.3">
      <c r="A525">
        <v>558</v>
      </c>
      <c r="B525" t="s">
        <v>799</v>
      </c>
      <c r="C525" t="s">
        <v>624</v>
      </c>
      <c r="E525">
        <v>1</v>
      </c>
      <c r="F525">
        <v>500</v>
      </c>
      <c r="G525">
        <v>0</v>
      </c>
      <c r="H525">
        <v>0</v>
      </c>
      <c r="I525" t="s">
        <v>202</v>
      </c>
      <c r="J525" t="s">
        <v>625</v>
      </c>
      <c r="K525">
        <v>3.52</v>
      </c>
      <c r="L525" t="s">
        <v>19</v>
      </c>
      <c r="M525">
        <v>8.6999999999999993</v>
      </c>
      <c r="N525">
        <v>7</v>
      </c>
      <c r="O525">
        <v>2018</v>
      </c>
      <c r="P525" t="str">
        <f>IF(Table1[[#This Row],[price]]=0,"Free","Paid")</f>
        <v>Free</v>
      </c>
      <c r="Q5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6" spans="1:17" x14ac:dyDescent="0.3">
      <c r="A526">
        <v>559</v>
      </c>
      <c r="B526" t="s">
        <v>800</v>
      </c>
      <c r="C526" t="s">
        <v>624</v>
      </c>
      <c r="D526">
        <v>1</v>
      </c>
      <c r="E526">
        <v>1</v>
      </c>
      <c r="F526">
        <v>10</v>
      </c>
      <c r="G526">
        <v>0</v>
      </c>
      <c r="H526">
        <v>0</v>
      </c>
      <c r="I526" t="s">
        <v>202</v>
      </c>
      <c r="J526" t="s">
        <v>625</v>
      </c>
      <c r="K526">
        <v>3.52</v>
      </c>
      <c r="L526" t="s">
        <v>19</v>
      </c>
      <c r="M526">
        <v>9.1999999999999993</v>
      </c>
      <c r="N526">
        <v>7</v>
      </c>
      <c r="O526">
        <v>2018</v>
      </c>
      <c r="P526" t="str">
        <f>IF(Table1[[#This Row],[price]]=0,"Free","Paid")</f>
        <v>Free</v>
      </c>
      <c r="Q5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7" spans="1:17" x14ac:dyDescent="0.3">
      <c r="A527">
        <v>560</v>
      </c>
      <c r="B527" t="s">
        <v>801</v>
      </c>
      <c r="C527" t="s">
        <v>624</v>
      </c>
      <c r="E527">
        <v>3</v>
      </c>
      <c r="F527">
        <v>500</v>
      </c>
      <c r="G527">
        <v>0</v>
      </c>
      <c r="H527">
        <v>0</v>
      </c>
      <c r="I527" t="s">
        <v>16</v>
      </c>
      <c r="J527" t="s">
        <v>625</v>
      </c>
      <c r="K527">
        <v>1</v>
      </c>
      <c r="L527" t="s">
        <v>19</v>
      </c>
      <c r="M527">
        <v>6.9</v>
      </c>
      <c r="N527">
        <v>7</v>
      </c>
      <c r="O527">
        <v>2018</v>
      </c>
      <c r="P527" t="str">
        <f>IF(Table1[[#This Row],[price]]=0,"Free","Paid")</f>
        <v>Free</v>
      </c>
      <c r="Q5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8" spans="1:17" x14ac:dyDescent="0.3">
      <c r="A528">
        <v>561</v>
      </c>
      <c r="B528" t="s">
        <v>802</v>
      </c>
      <c r="C528" t="s">
        <v>624</v>
      </c>
      <c r="E528">
        <v>0</v>
      </c>
      <c r="F528">
        <v>500</v>
      </c>
      <c r="G528">
        <v>0</v>
      </c>
      <c r="H528">
        <v>0</v>
      </c>
      <c r="I528" t="s">
        <v>202</v>
      </c>
      <c r="J528" t="s">
        <v>625</v>
      </c>
      <c r="K528" t="s">
        <v>803</v>
      </c>
      <c r="L528" t="s">
        <v>19</v>
      </c>
      <c r="M528">
        <v>39000</v>
      </c>
      <c r="N528">
        <v>7</v>
      </c>
      <c r="O528">
        <v>2018</v>
      </c>
      <c r="P528" t="str">
        <f>IF(Table1[[#This Row],[price]]=0,"Free","Paid")</f>
        <v>Free</v>
      </c>
      <c r="Q5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29" spans="1:17" x14ac:dyDescent="0.3">
      <c r="A529">
        <v>562</v>
      </c>
      <c r="B529" t="s">
        <v>804</v>
      </c>
      <c r="C529" t="s">
        <v>624</v>
      </c>
      <c r="E529">
        <v>0</v>
      </c>
      <c r="F529">
        <v>100</v>
      </c>
      <c r="G529">
        <v>0</v>
      </c>
      <c r="H529">
        <v>0</v>
      </c>
      <c r="I529" t="s">
        <v>16</v>
      </c>
      <c r="J529" t="s">
        <v>625</v>
      </c>
      <c r="K529">
        <v>1</v>
      </c>
      <c r="L529">
        <v>3</v>
      </c>
      <c r="M529">
        <v>8</v>
      </c>
      <c r="N529">
        <v>7</v>
      </c>
      <c r="O529">
        <v>2018</v>
      </c>
      <c r="P529" t="str">
        <f>IF(Table1[[#This Row],[price]]=0,"Free","Paid")</f>
        <v>Free</v>
      </c>
      <c r="Q5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0" spans="1:17" x14ac:dyDescent="0.3">
      <c r="A530">
        <v>563</v>
      </c>
      <c r="B530" t="s">
        <v>805</v>
      </c>
      <c r="C530" t="s">
        <v>624</v>
      </c>
      <c r="E530">
        <v>24</v>
      </c>
      <c r="F530">
        <v>1000</v>
      </c>
      <c r="G530">
        <v>0</v>
      </c>
      <c r="H530">
        <v>0</v>
      </c>
      <c r="I530" t="s">
        <v>202</v>
      </c>
      <c r="J530" t="s">
        <v>625</v>
      </c>
      <c r="K530">
        <v>1</v>
      </c>
      <c r="L530">
        <v>4</v>
      </c>
      <c r="M530">
        <v>3.9</v>
      </c>
      <c r="N530">
        <v>7</v>
      </c>
      <c r="O530">
        <v>2018</v>
      </c>
      <c r="P530" t="str">
        <f>IF(Table1[[#This Row],[price]]=0,"Free","Paid")</f>
        <v>Free</v>
      </c>
      <c r="Q5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1" spans="1:17" x14ac:dyDescent="0.3">
      <c r="A531">
        <v>564</v>
      </c>
      <c r="B531" t="s">
        <v>806</v>
      </c>
      <c r="C531" t="s">
        <v>624</v>
      </c>
      <c r="E531">
        <v>0</v>
      </c>
      <c r="F531">
        <v>10</v>
      </c>
      <c r="G531">
        <v>0</v>
      </c>
      <c r="H531">
        <v>0</v>
      </c>
      <c r="I531" t="s">
        <v>202</v>
      </c>
      <c r="J531" t="s">
        <v>625</v>
      </c>
      <c r="K531">
        <v>1</v>
      </c>
      <c r="L531">
        <v>4.0999999999999996</v>
      </c>
      <c r="M531">
        <v>14000</v>
      </c>
      <c r="N531">
        <v>7</v>
      </c>
      <c r="O531">
        <v>2018</v>
      </c>
      <c r="P531" t="str">
        <f>IF(Table1[[#This Row],[price]]=0,"Free","Paid")</f>
        <v>Free</v>
      </c>
      <c r="Q5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32" spans="1:17" x14ac:dyDescent="0.3">
      <c r="A532">
        <v>565</v>
      </c>
      <c r="B532" t="s">
        <v>807</v>
      </c>
      <c r="C532" t="s">
        <v>624</v>
      </c>
      <c r="E532">
        <v>23</v>
      </c>
      <c r="F532">
        <v>100</v>
      </c>
      <c r="G532">
        <v>0</v>
      </c>
      <c r="H532">
        <v>0</v>
      </c>
      <c r="I532" t="s">
        <v>202</v>
      </c>
      <c r="J532" t="s">
        <v>625</v>
      </c>
      <c r="K532">
        <v>1</v>
      </c>
      <c r="L532">
        <v>4.4000000000000004</v>
      </c>
      <c r="M532">
        <v>11000</v>
      </c>
      <c r="N532">
        <v>7</v>
      </c>
      <c r="O532">
        <v>2018</v>
      </c>
      <c r="P532" t="str">
        <f>IF(Table1[[#This Row],[price]]=0,"Free","Paid")</f>
        <v>Free</v>
      </c>
      <c r="Q5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33" spans="1:17" x14ac:dyDescent="0.3">
      <c r="A533">
        <v>566</v>
      </c>
      <c r="B533" t="s">
        <v>808</v>
      </c>
      <c r="C533" t="s">
        <v>624</v>
      </c>
      <c r="E533">
        <v>0</v>
      </c>
      <c r="F533">
        <v>10</v>
      </c>
      <c r="G533">
        <v>0</v>
      </c>
      <c r="H533">
        <v>0</v>
      </c>
      <c r="I533" t="s">
        <v>202</v>
      </c>
      <c r="J533" t="s">
        <v>625</v>
      </c>
      <c r="K533">
        <v>1</v>
      </c>
      <c r="L533">
        <v>4.0999999999999996</v>
      </c>
      <c r="M533">
        <v>13000</v>
      </c>
      <c r="N533">
        <v>7</v>
      </c>
      <c r="O533">
        <v>2018</v>
      </c>
      <c r="P533" t="str">
        <f>IF(Table1[[#This Row],[price]]=0,"Free","Paid")</f>
        <v>Free</v>
      </c>
      <c r="Q5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34" spans="1:17" x14ac:dyDescent="0.3">
      <c r="A534">
        <v>567</v>
      </c>
      <c r="B534" t="s">
        <v>809</v>
      </c>
      <c r="C534" t="s">
        <v>624</v>
      </c>
      <c r="D534">
        <v>5</v>
      </c>
      <c r="E534">
        <v>5</v>
      </c>
      <c r="F534">
        <v>500</v>
      </c>
      <c r="G534">
        <v>0</v>
      </c>
      <c r="H534">
        <v>0</v>
      </c>
      <c r="I534" t="s">
        <v>26</v>
      </c>
      <c r="J534" t="s">
        <v>625</v>
      </c>
      <c r="K534">
        <v>4</v>
      </c>
      <c r="L534" t="s">
        <v>19</v>
      </c>
      <c r="M534">
        <v>9.3000000000000007</v>
      </c>
      <c r="N534">
        <v>7</v>
      </c>
      <c r="O534">
        <v>2018</v>
      </c>
      <c r="P534" t="str">
        <f>IF(Table1[[#This Row],[price]]=0,"Free","Paid")</f>
        <v>Free</v>
      </c>
      <c r="Q5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5" spans="1:17" x14ac:dyDescent="0.3">
      <c r="A535">
        <v>568</v>
      </c>
      <c r="B535" t="s">
        <v>810</v>
      </c>
      <c r="C535" t="s">
        <v>624</v>
      </c>
      <c r="D535">
        <v>4.7</v>
      </c>
      <c r="E535">
        <v>18</v>
      </c>
      <c r="F535">
        <v>500</v>
      </c>
      <c r="G535">
        <v>0</v>
      </c>
      <c r="H535">
        <v>0</v>
      </c>
      <c r="I535" t="s">
        <v>202</v>
      </c>
      <c r="J535" t="s">
        <v>625</v>
      </c>
      <c r="K535">
        <v>8.1999999999999993</v>
      </c>
      <c r="L535" t="s">
        <v>19</v>
      </c>
      <c r="M535">
        <v>5</v>
      </c>
      <c r="N535">
        <v>7</v>
      </c>
      <c r="O535">
        <v>2018</v>
      </c>
      <c r="P535" t="str">
        <f>IF(Table1[[#This Row],[price]]=0,"Free","Paid")</f>
        <v>Free</v>
      </c>
      <c r="Q5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6" spans="1:17" x14ac:dyDescent="0.3">
      <c r="A536">
        <v>569</v>
      </c>
      <c r="B536" t="s">
        <v>811</v>
      </c>
      <c r="C536" t="s">
        <v>624</v>
      </c>
      <c r="E536">
        <v>0</v>
      </c>
      <c r="F536">
        <v>10</v>
      </c>
      <c r="G536">
        <v>0</v>
      </c>
      <c r="H536">
        <v>0</v>
      </c>
      <c r="I536" t="s">
        <v>16</v>
      </c>
      <c r="J536" t="s">
        <v>625</v>
      </c>
      <c r="K536">
        <v>1.3</v>
      </c>
      <c r="L536">
        <v>4.4000000000000004</v>
      </c>
      <c r="M536">
        <v>10</v>
      </c>
      <c r="N536">
        <v>7</v>
      </c>
      <c r="O536">
        <v>2018</v>
      </c>
      <c r="P536" t="str">
        <f>IF(Table1[[#This Row],[price]]=0,"Free","Paid")</f>
        <v>Free</v>
      </c>
      <c r="Q5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7" spans="1:17" x14ac:dyDescent="0.3">
      <c r="A537">
        <v>570</v>
      </c>
      <c r="B537" t="s">
        <v>812</v>
      </c>
      <c r="C537" t="s">
        <v>624</v>
      </c>
      <c r="D537">
        <v>5</v>
      </c>
      <c r="E537">
        <v>6</v>
      </c>
      <c r="F537">
        <v>100</v>
      </c>
      <c r="G537">
        <v>0</v>
      </c>
      <c r="H537">
        <v>0</v>
      </c>
      <c r="I537" t="s">
        <v>202</v>
      </c>
      <c r="J537" t="s">
        <v>625</v>
      </c>
      <c r="K537">
        <v>8.1999999999999993</v>
      </c>
      <c r="L537" t="s">
        <v>19</v>
      </c>
      <c r="M537">
        <v>5</v>
      </c>
      <c r="N537">
        <v>8</v>
      </c>
      <c r="O537">
        <v>2018</v>
      </c>
      <c r="P537" t="str">
        <f>IF(Table1[[#This Row],[price]]=0,"Free","Paid")</f>
        <v>Free</v>
      </c>
      <c r="Q5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8" spans="1:17" x14ac:dyDescent="0.3">
      <c r="A538">
        <v>571</v>
      </c>
      <c r="B538" t="s">
        <v>813</v>
      </c>
      <c r="C538" t="s">
        <v>624</v>
      </c>
      <c r="E538">
        <v>1</v>
      </c>
      <c r="F538">
        <v>100</v>
      </c>
      <c r="G538">
        <v>0</v>
      </c>
      <c r="H538">
        <v>0</v>
      </c>
      <c r="I538" t="s">
        <v>26</v>
      </c>
      <c r="J538" t="s">
        <v>625</v>
      </c>
      <c r="K538">
        <v>1</v>
      </c>
      <c r="L538" t="s">
        <v>19</v>
      </c>
      <c r="M538">
        <v>5</v>
      </c>
      <c r="N538">
        <v>7</v>
      </c>
      <c r="O538">
        <v>2018</v>
      </c>
      <c r="P538" t="str">
        <f>IF(Table1[[#This Row],[price]]=0,"Free","Paid")</f>
        <v>Free</v>
      </c>
      <c r="Q5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9" spans="1:17" x14ac:dyDescent="0.3">
      <c r="A539">
        <v>572</v>
      </c>
      <c r="B539" t="s">
        <v>814</v>
      </c>
      <c r="C539" t="s">
        <v>624</v>
      </c>
      <c r="E539">
        <v>2</v>
      </c>
      <c r="F539">
        <v>10</v>
      </c>
      <c r="G539">
        <v>0</v>
      </c>
      <c r="H539">
        <v>0</v>
      </c>
      <c r="I539" t="s">
        <v>16</v>
      </c>
      <c r="J539" t="s">
        <v>625</v>
      </c>
      <c r="K539">
        <v>1</v>
      </c>
      <c r="L539" t="s">
        <v>19</v>
      </c>
      <c r="M539">
        <v>3.6</v>
      </c>
      <c r="N539">
        <v>7</v>
      </c>
      <c r="O539">
        <v>2018</v>
      </c>
      <c r="P539" t="str">
        <f>IF(Table1[[#This Row],[price]]=0,"Free","Paid")</f>
        <v>Free</v>
      </c>
      <c r="Q5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0" spans="1:17" x14ac:dyDescent="0.3">
      <c r="A540">
        <v>573</v>
      </c>
      <c r="B540" t="s">
        <v>815</v>
      </c>
      <c r="C540" t="s">
        <v>624</v>
      </c>
      <c r="E540">
        <v>0</v>
      </c>
      <c r="F540">
        <v>10</v>
      </c>
      <c r="G540">
        <v>0</v>
      </c>
      <c r="H540">
        <v>0</v>
      </c>
      <c r="I540" t="s">
        <v>16</v>
      </c>
      <c r="J540" t="s">
        <v>625</v>
      </c>
      <c r="K540">
        <v>1</v>
      </c>
      <c r="L540" t="s">
        <v>19</v>
      </c>
      <c r="M540">
        <v>19000</v>
      </c>
      <c r="N540">
        <v>7</v>
      </c>
      <c r="O540">
        <v>2018</v>
      </c>
      <c r="P540" t="str">
        <f>IF(Table1[[#This Row],[price]]=0,"Free","Paid")</f>
        <v>Free</v>
      </c>
      <c r="Q5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41" spans="1:17" x14ac:dyDescent="0.3">
      <c r="A541">
        <v>574</v>
      </c>
      <c r="B541" t="s">
        <v>816</v>
      </c>
      <c r="C541" t="s">
        <v>624</v>
      </c>
      <c r="D541">
        <v>5</v>
      </c>
      <c r="E541">
        <v>5</v>
      </c>
      <c r="F541">
        <v>100</v>
      </c>
      <c r="G541">
        <v>0</v>
      </c>
      <c r="H541">
        <v>0</v>
      </c>
      <c r="I541" t="s">
        <v>202</v>
      </c>
      <c r="J541" t="s">
        <v>625</v>
      </c>
      <c r="K541">
        <v>8.1999999999999993</v>
      </c>
      <c r="L541" t="s">
        <v>19</v>
      </c>
      <c r="M541">
        <v>5</v>
      </c>
      <c r="N541">
        <v>8</v>
      </c>
      <c r="O541">
        <v>2018</v>
      </c>
      <c r="P541" t="str">
        <f>IF(Table1[[#This Row],[price]]=0,"Free","Paid")</f>
        <v>Free</v>
      </c>
      <c r="Q5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2" spans="1:17" x14ac:dyDescent="0.3">
      <c r="A542">
        <v>575</v>
      </c>
      <c r="B542" t="s">
        <v>817</v>
      </c>
      <c r="C542" t="s">
        <v>624</v>
      </c>
      <c r="E542">
        <v>0</v>
      </c>
      <c r="F542">
        <v>50</v>
      </c>
      <c r="G542">
        <v>0</v>
      </c>
      <c r="H542">
        <v>0</v>
      </c>
      <c r="I542" t="s">
        <v>202</v>
      </c>
      <c r="J542" t="s">
        <v>625</v>
      </c>
      <c r="K542">
        <v>1.2</v>
      </c>
      <c r="L542">
        <v>4.0999999999999996</v>
      </c>
      <c r="M542">
        <v>9.8000000000000007</v>
      </c>
      <c r="N542">
        <v>8</v>
      </c>
      <c r="O542">
        <v>2018</v>
      </c>
      <c r="P542" t="str">
        <f>IF(Table1[[#This Row],[price]]=0,"Free","Paid")</f>
        <v>Free</v>
      </c>
      <c r="Q5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3" spans="1:17" x14ac:dyDescent="0.3">
      <c r="A543">
        <v>576</v>
      </c>
      <c r="B543" t="s">
        <v>818</v>
      </c>
      <c r="C543" t="s">
        <v>624</v>
      </c>
      <c r="E543">
        <v>0</v>
      </c>
      <c r="F543">
        <v>100</v>
      </c>
      <c r="G543">
        <v>0</v>
      </c>
      <c r="H543">
        <v>0</v>
      </c>
      <c r="I543" t="s">
        <v>202</v>
      </c>
      <c r="J543" t="s">
        <v>625</v>
      </c>
      <c r="K543">
        <v>1</v>
      </c>
      <c r="L543">
        <v>4.0999999999999996</v>
      </c>
      <c r="M543">
        <v>14000</v>
      </c>
      <c r="N543">
        <v>7</v>
      </c>
      <c r="O543">
        <v>2018</v>
      </c>
      <c r="P543" t="str">
        <f>IF(Table1[[#This Row],[price]]=0,"Free","Paid")</f>
        <v>Free</v>
      </c>
      <c r="Q5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44" spans="1:17" x14ac:dyDescent="0.3">
      <c r="A544">
        <v>577</v>
      </c>
      <c r="B544" t="s">
        <v>819</v>
      </c>
      <c r="C544" t="s">
        <v>624</v>
      </c>
      <c r="E544">
        <v>0</v>
      </c>
      <c r="F544">
        <v>100</v>
      </c>
      <c r="G544">
        <v>0</v>
      </c>
      <c r="H544">
        <v>0</v>
      </c>
      <c r="I544" t="s">
        <v>16</v>
      </c>
      <c r="J544" t="s">
        <v>625</v>
      </c>
      <c r="K544" t="s">
        <v>820</v>
      </c>
      <c r="L544">
        <v>4</v>
      </c>
      <c r="M544">
        <v>5</v>
      </c>
      <c r="N544">
        <v>7</v>
      </c>
      <c r="O544">
        <v>2018</v>
      </c>
      <c r="P544" t="str">
        <f>IF(Table1[[#This Row],[price]]=0,"Free","Paid")</f>
        <v>Free</v>
      </c>
      <c r="Q5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5" spans="1:17" x14ac:dyDescent="0.3">
      <c r="A545">
        <v>578</v>
      </c>
      <c r="B545" t="s">
        <v>821</v>
      </c>
      <c r="C545" t="s">
        <v>624</v>
      </c>
      <c r="E545">
        <v>0</v>
      </c>
      <c r="F545">
        <v>10</v>
      </c>
      <c r="G545">
        <v>0</v>
      </c>
      <c r="H545">
        <v>0</v>
      </c>
      <c r="I545" t="s">
        <v>26</v>
      </c>
      <c r="J545" t="s">
        <v>625</v>
      </c>
      <c r="K545">
        <v>1</v>
      </c>
      <c r="L545" t="s">
        <v>19</v>
      </c>
      <c r="M545">
        <v>4.9000000000000004</v>
      </c>
      <c r="N545">
        <v>7</v>
      </c>
      <c r="O545">
        <v>2018</v>
      </c>
      <c r="P545" t="str">
        <f>IF(Table1[[#This Row],[price]]=0,"Free","Paid")</f>
        <v>Free</v>
      </c>
      <c r="Q5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6" spans="1:17" x14ac:dyDescent="0.3">
      <c r="A546">
        <v>579</v>
      </c>
      <c r="B546" t="s">
        <v>822</v>
      </c>
      <c r="C546" t="s">
        <v>624</v>
      </c>
      <c r="D546">
        <v>3</v>
      </c>
      <c r="E546">
        <v>1</v>
      </c>
      <c r="F546">
        <v>500</v>
      </c>
      <c r="G546">
        <v>0</v>
      </c>
      <c r="H546">
        <v>0</v>
      </c>
      <c r="I546" t="s">
        <v>202</v>
      </c>
      <c r="J546" t="s">
        <v>625</v>
      </c>
      <c r="K546">
        <v>1</v>
      </c>
      <c r="L546" t="s">
        <v>19</v>
      </c>
      <c r="M546">
        <v>5.5</v>
      </c>
      <c r="N546">
        <v>7</v>
      </c>
      <c r="O546">
        <v>2018</v>
      </c>
      <c r="P546" t="str">
        <f>IF(Table1[[#This Row],[price]]=0,"Free","Paid")</f>
        <v>Free</v>
      </c>
      <c r="Q5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7" spans="1:17" x14ac:dyDescent="0.3">
      <c r="A547">
        <v>580</v>
      </c>
      <c r="B547" t="s">
        <v>823</v>
      </c>
      <c r="C547" t="s">
        <v>624</v>
      </c>
      <c r="D547">
        <v>4.0999999999999996</v>
      </c>
      <c r="E547">
        <v>11</v>
      </c>
      <c r="F547">
        <v>1000</v>
      </c>
      <c r="G547">
        <v>0</v>
      </c>
      <c r="H547">
        <v>0</v>
      </c>
      <c r="I547" t="s">
        <v>202</v>
      </c>
      <c r="J547" t="s">
        <v>625</v>
      </c>
      <c r="K547">
        <v>1.1000000000000001</v>
      </c>
      <c r="L547">
        <v>4</v>
      </c>
      <c r="M547">
        <v>11000</v>
      </c>
      <c r="N547">
        <v>7</v>
      </c>
      <c r="O547">
        <v>2018</v>
      </c>
      <c r="P547" t="str">
        <f>IF(Table1[[#This Row],[price]]=0,"Free","Paid")</f>
        <v>Free</v>
      </c>
      <c r="Q5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48" spans="1:17" x14ac:dyDescent="0.3">
      <c r="A548">
        <v>581</v>
      </c>
      <c r="B548" t="s">
        <v>824</v>
      </c>
      <c r="C548" t="s">
        <v>624</v>
      </c>
      <c r="E548">
        <v>4</v>
      </c>
      <c r="F548">
        <v>500</v>
      </c>
      <c r="G548">
        <v>0</v>
      </c>
      <c r="H548">
        <v>0</v>
      </c>
      <c r="I548" t="s">
        <v>202</v>
      </c>
      <c r="J548" t="s">
        <v>625</v>
      </c>
      <c r="K548">
        <v>1</v>
      </c>
      <c r="L548">
        <v>3</v>
      </c>
      <c r="M548">
        <v>3.8</v>
      </c>
      <c r="N548">
        <v>7</v>
      </c>
      <c r="O548">
        <v>2018</v>
      </c>
      <c r="P548" t="str">
        <f>IF(Table1[[#This Row],[price]]=0,"Free","Paid")</f>
        <v>Free</v>
      </c>
      <c r="Q5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9" spans="1:17" x14ac:dyDescent="0.3">
      <c r="A549">
        <v>582</v>
      </c>
      <c r="B549" t="s">
        <v>825</v>
      </c>
      <c r="C549" t="s">
        <v>624</v>
      </c>
      <c r="E549">
        <v>14</v>
      </c>
      <c r="F549">
        <v>50</v>
      </c>
      <c r="G549">
        <v>0</v>
      </c>
      <c r="H549">
        <v>0</v>
      </c>
      <c r="I549" t="s">
        <v>26</v>
      </c>
      <c r="J549" t="s">
        <v>625</v>
      </c>
      <c r="K549">
        <v>8.1999999999999993</v>
      </c>
      <c r="L549" t="s">
        <v>19</v>
      </c>
      <c r="M549">
        <v>5</v>
      </c>
      <c r="N549">
        <v>8</v>
      </c>
      <c r="O549">
        <v>2018</v>
      </c>
      <c r="P549" t="str">
        <f>IF(Table1[[#This Row],[price]]=0,"Free","Paid")</f>
        <v>Free</v>
      </c>
      <c r="Q5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0" spans="1:17" x14ac:dyDescent="0.3">
      <c r="A550">
        <v>583</v>
      </c>
      <c r="B550" t="s">
        <v>826</v>
      </c>
      <c r="C550" t="s">
        <v>624</v>
      </c>
      <c r="E550">
        <v>0</v>
      </c>
      <c r="F550">
        <v>1</v>
      </c>
      <c r="G550">
        <v>0</v>
      </c>
      <c r="H550">
        <v>0</v>
      </c>
      <c r="I550" t="s">
        <v>16</v>
      </c>
      <c r="J550" t="s">
        <v>625</v>
      </c>
      <c r="K550">
        <v>2</v>
      </c>
      <c r="L550" t="s">
        <v>19</v>
      </c>
      <c r="M550">
        <v>8.1999999999999993</v>
      </c>
      <c r="N550">
        <v>7</v>
      </c>
      <c r="O550">
        <v>2018</v>
      </c>
      <c r="P550" t="str">
        <f>IF(Table1[[#This Row],[price]]=0,"Free","Paid")</f>
        <v>Free</v>
      </c>
      <c r="Q5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1" spans="1:17" x14ac:dyDescent="0.3">
      <c r="A551">
        <v>584</v>
      </c>
      <c r="B551" t="s">
        <v>827</v>
      </c>
      <c r="C551" t="s">
        <v>624</v>
      </c>
      <c r="E551">
        <v>1</v>
      </c>
      <c r="F551">
        <v>10</v>
      </c>
      <c r="G551">
        <v>0</v>
      </c>
      <c r="H551">
        <v>0</v>
      </c>
      <c r="I551" t="s">
        <v>202</v>
      </c>
      <c r="J551" t="s">
        <v>625</v>
      </c>
      <c r="K551" t="s">
        <v>145</v>
      </c>
      <c r="L551">
        <v>4.2</v>
      </c>
      <c r="M551">
        <v>21000</v>
      </c>
      <c r="N551">
        <v>7</v>
      </c>
      <c r="O551">
        <v>2018</v>
      </c>
      <c r="P551" t="str">
        <f>IF(Table1[[#This Row],[price]]=0,"Free","Paid")</f>
        <v>Free</v>
      </c>
      <c r="Q5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52" spans="1:17" x14ac:dyDescent="0.3">
      <c r="A552">
        <v>585</v>
      </c>
      <c r="B552" t="s">
        <v>828</v>
      </c>
      <c r="C552" t="s">
        <v>624</v>
      </c>
      <c r="E552">
        <v>104</v>
      </c>
      <c r="F552">
        <v>1000</v>
      </c>
      <c r="G552">
        <v>0</v>
      </c>
      <c r="H552">
        <v>0</v>
      </c>
      <c r="I552" t="s">
        <v>202</v>
      </c>
      <c r="J552" t="s">
        <v>625</v>
      </c>
      <c r="K552" t="s">
        <v>829</v>
      </c>
      <c r="L552">
        <v>4.0999999999999996</v>
      </c>
      <c r="M552">
        <v>12000</v>
      </c>
      <c r="N552">
        <v>7</v>
      </c>
      <c r="O552">
        <v>2018</v>
      </c>
      <c r="P552" t="str">
        <f>IF(Table1[[#This Row],[price]]=0,"Free","Paid")</f>
        <v>Free</v>
      </c>
      <c r="Q5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53" spans="1:17" x14ac:dyDescent="0.3">
      <c r="A553">
        <v>586</v>
      </c>
      <c r="B553" t="s">
        <v>830</v>
      </c>
      <c r="C553" t="s">
        <v>624</v>
      </c>
      <c r="E553">
        <v>0</v>
      </c>
      <c r="F553">
        <v>1</v>
      </c>
      <c r="G553">
        <v>0</v>
      </c>
      <c r="H553">
        <v>0</v>
      </c>
      <c r="I553" t="s">
        <v>202</v>
      </c>
      <c r="J553" t="s">
        <v>625</v>
      </c>
      <c r="K553" t="s">
        <v>831</v>
      </c>
      <c r="L553">
        <v>4.2</v>
      </c>
      <c r="M553">
        <v>10000</v>
      </c>
      <c r="N553">
        <v>7</v>
      </c>
      <c r="O553">
        <v>2018</v>
      </c>
      <c r="P553" t="str">
        <f>IF(Table1[[#This Row],[price]]=0,"Free","Paid")</f>
        <v>Free</v>
      </c>
      <c r="Q5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54" spans="1:17" x14ac:dyDescent="0.3">
      <c r="A554">
        <v>587</v>
      </c>
      <c r="B554" t="s">
        <v>832</v>
      </c>
      <c r="C554" t="s">
        <v>624</v>
      </c>
      <c r="E554">
        <v>14</v>
      </c>
      <c r="F554">
        <v>50</v>
      </c>
      <c r="G554">
        <v>0</v>
      </c>
      <c r="H554">
        <v>0</v>
      </c>
      <c r="I554" t="s">
        <v>16</v>
      </c>
      <c r="J554" t="s">
        <v>625</v>
      </c>
      <c r="K554">
        <v>1.6</v>
      </c>
      <c r="L554">
        <v>4.0999999999999996</v>
      </c>
      <c r="M554">
        <v>3.3</v>
      </c>
      <c r="N554">
        <v>7</v>
      </c>
      <c r="O554">
        <v>2018</v>
      </c>
      <c r="P554" t="str">
        <f>IF(Table1[[#This Row],[price]]=0,"Free","Paid")</f>
        <v>Free</v>
      </c>
      <c r="Q5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5" spans="1:17" x14ac:dyDescent="0.3">
      <c r="A555">
        <v>588</v>
      </c>
      <c r="B555" t="s">
        <v>833</v>
      </c>
      <c r="C555" t="s">
        <v>624</v>
      </c>
      <c r="D555">
        <v>5</v>
      </c>
      <c r="E555">
        <v>3</v>
      </c>
      <c r="F555">
        <v>100</v>
      </c>
      <c r="G555">
        <v>0</v>
      </c>
      <c r="H555">
        <v>0</v>
      </c>
      <c r="I555" t="s">
        <v>202</v>
      </c>
      <c r="J555" t="s">
        <v>625</v>
      </c>
      <c r="K555" t="s">
        <v>834</v>
      </c>
      <c r="L555">
        <v>4.0999999999999996</v>
      </c>
      <c r="M555">
        <v>25000</v>
      </c>
      <c r="N555">
        <v>7</v>
      </c>
      <c r="O555">
        <v>2018</v>
      </c>
      <c r="P555" t="str">
        <f>IF(Table1[[#This Row],[price]]=0,"Free","Paid")</f>
        <v>Free</v>
      </c>
      <c r="Q5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56" spans="1:17" x14ac:dyDescent="0.3">
      <c r="A556">
        <v>589</v>
      </c>
      <c r="B556" t="s">
        <v>835</v>
      </c>
      <c r="C556" t="s">
        <v>624</v>
      </c>
      <c r="D556">
        <v>3.7</v>
      </c>
      <c r="E556">
        <v>101</v>
      </c>
      <c r="F556">
        <v>10000</v>
      </c>
      <c r="G556">
        <v>0</v>
      </c>
      <c r="H556">
        <v>0</v>
      </c>
      <c r="I556" t="s">
        <v>202</v>
      </c>
      <c r="J556" t="s">
        <v>625</v>
      </c>
      <c r="K556">
        <v>2</v>
      </c>
      <c r="L556">
        <v>4.0999999999999996</v>
      </c>
      <c r="M556">
        <v>15000</v>
      </c>
      <c r="N556">
        <v>7</v>
      </c>
      <c r="O556">
        <v>2018</v>
      </c>
      <c r="P556" t="str">
        <f>IF(Table1[[#This Row],[price]]=0,"Free","Paid")</f>
        <v>Free</v>
      </c>
      <c r="Q5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57" spans="1:17" x14ac:dyDescent="0.3">
      <c r="A557">
        <v>590</v>
      </c>
      <c r="B557" t="s">
        <v>836</v>
      </c>
      <c r="C557" t="s">
        <v>624</v>
      </c>
      <c r="D557">
        <v>4.5</v>
      </c>
      <c r="E557">
        <v>120</v>
      </c>
      <c r="F557">
        <v>500</v>
      </c>
      <c r="G557">
        <v>0</v>
      </c>
      <c r="H557">
        <v>0</v>
      </c>
      <c r="I557" t="s">
        <v>202</v>
      </c>
      <c r="J557" t="s">
        <v>625</v>
      </c>
      <c r="K557" t="s">
        <v>837</v>
      </c>
      <c r="L557">
        <v>5</v>
      </c>
      <c r="M557">
        <v>10000</v>
      </c>
      <c r="N557">
        <v>8</v>
      </c>
      <c r="O557">
        <v>2018</v>
      </c>
      <c r="P557" t="str">
        <f>IF(Table1[[#This Row],[price]]=0,"Free","Paid")</f>
        <v>Free</v>
      </c>
      <c r="Q5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58" spans="1:17" x14ac:dyDescent="0.3">
      <c r="A558">
        <v>591</v>
      </c>
      <c r="B558" t="s">
        <v>838</v>
      </c>
      <c r="C558" t="s">
        <v>624</v>
      </c>
      <c r="D558">
        <v>4.2</v>
      </c>
      <c r="E558">
        <v>24</v>
      </c>
      <c r="F558">
        <v>1000</v>
      </c>
      <c r="G558">
        <v>0</v>
      </c>
      <c r="H558">
        <v>0</v>
      </c>
      <c r="I558" t="s">
        <v>202</v>
      </c>
      <c r="J558" t="s">
        <v>625</v>
      </c>
      <c r="K558">
        <v>1</v>
      </c>
      <c r="L558" t="s">
        <v>19</v>
      </c>
      <c r="M558">
        <v>4.9000000000000004</v>
      </c>
      <c r="N558">
        <v>7</v>
      </c>
      <c r="O558">
        <v>2018</v>
      </c>
      <c r="P558" t="str">
        <f>IF(Table1[[#This Row],[price]]=0,"Free","Paid")</f>
        <v>Free</v>
      </c>
      <c r="Q5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9" spans="1:17" x14ac:dyDescent="0.3">
      <c r="A559">
        <v>592</v>
      </c>
      <c r="B559" t="s">
        <v>839</v>
      </c>
      <c r="C559" t="s">
        <v>624</v>
      </c>
      <c r="E559">
        <v>0</v>
      </c>
      <c r="F559">
        <v>10</v>
      </c>
      <c r="G559">
        <v>0</v>
      </c>
      <c r="H559">
        <v>0</v>
      </c>
      <c r="I559" t="s">
        <v>202</v>
      </c>
      <c r="J559" t="s">
        <v>625</v>
      </c>
      <c r="K559" t="s">
        <v>840</v>
      </c>
      <c r="L559" t="s">
        <v>19</v>
      </c>
      <c r="M559">
        <v>4.4000000000000004</v>
      </c>
      <c r="N559">
        <v>7</v>
      </c>
      <c r="O559">
        <v>2018</v>
      </c>
      <c r="P559" t="str">
        <f>IF(Table1[[#This Row],[price]]=0,"Free","Paid")</f>
        <v>Free</v>
      </c>
      <c r="Q5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0" spans="1:17" x14ac:dyDescent="0.3">
      <c r="A560">
        <v>593</v>
      </c>
      <c r="B560" t="s">
        <v>841</v>
      </c>
      <c r="C560" t="s">
        <v>624</v>
      </c>
      <c r="E560">
        <v>0</v>
      </c>
      <c r="F560">
        <v>5</v>
      </c>
      <c r="G560">
        <v>0</v>
      </c>
      <c r="H560">
        <v>0</v>
      </c>
      <c r="I560" t="s">
        <v>16</v>
      </c>
      <c r="J560" t="s">
        <v>625</v>
      </c>
      <c r="K560">
        <v>6.1</v>
      </c>
      <c r="L560">
        <v>4</v>
      </c>
      <c r="M560">
        <v>3.5</v>
      </c>
      <c r="N560">
        <v>7</v>
      </c>
      <c r="O560">
        <v>2018</v>
      </c>
      <c r="P560" t="str">
        <f>IF(Table1[[#This Row],[price]]=0,"Free","Paid")</f>
        <v>Free</v>
      </c>
      <c r="Q5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1" spans="1:17" x14ac:dyDescent="0.3">
      <c r="A561">
        <v>594</v>
      </c>
      <c r="B561" t="s">
        <v>842</v>
      </c>
      <c r="C561" t="s">
        <v>624</v>
      </c>
      <c r="E561">
        <v>0</v>
      </c>
      <c r="F561">
        <v>10</v>
      </c>
      <c r="G561">
        <v>0</v>
      </c>
      <c r="H561">
        <v>0</v>
      </c>
      <c r="I561" t="s">
        <v>16</v>
      </c>
      <c r="J561" t="s">
        <v>625</v>
      </c>
      <c r="K561">
        <v>3</v>
      </c>
      <c r="L561" t="s">
        <v>19</v>
      </c>
      <c r="M561">
        <v>7.8</v>
      </c>
      <c r="N561">
        <v>7</v>
      </c>
      <c r="O561">
        <v>2018</v>
      </c>
      <c r="P561" t="str">
        <f>IF(Table1[[#This Row],[price]]=0,"Free","Paid")</f>
        <v>Free</v>
      </c>
      <c r="Q5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2" spans="1:17" x14ac:dyDescent="0.3">
      <c r="A562">
        <v>595</v>
      </c>
      <c r="B562" t="s">
        <v>843</v>
      </c>
      <c r="C562" t="s">
        <v>624</v>
      </c>
      <c r="D562">
        <v>4.3</v>
      </c>
      <c r="E562">
        <v>6</v>
      </c>
      <c r="F562">
        <v>100</v>
      </c>
      <c r="G562">
        <v>0</v>
      </c>
      <c r="H562">
        <v>0</v>
      </c>
      <c r="I562" t="s">
        <v>202</v>
      </c>
      <c r="J562" t="s">
        <v>625</v>
      </c>
      <c r="K562">
        <v>3.7</v>
      </c>
      <c r="L562" t="s">
        <v>19</v>
      </c>
      <c r="M562">
        <v>9</v>
      </c>
      <c r="N562">
        <v>7</v>
      </c>
      <c r="O562">
        <v>2018</v>
      </c>
      <c r="P562" t="str">
        <f>IF(Table1[[#This Row],[price]]=0,"Free","Paid")</f>
        <v>Free</v>
      </c>
      <c r="Q5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3" spans="1:17" x14ac:dyDescent="0.3">
      <c r="A563">
        <v>599</v>
      </c>
      <c r="B563" t="s">
        <v>844</v>
      </c>
      <c r="C563" t="s">
        <v>624</v>
      </c>
      <c r="E563">
        <v>21</v>
      </c>
      <c r="F563">
        <v>1000</v>
      </c>
      <c r="G563">
        <v>0</v>
      </c>
      <c r="H563">
        <v>0</v>
      </c>
      <c r="I563" t="s">
        <v>202</v>
      </c>
      <c r="J563" t="s">
        <v>625</v>
      </c>
      <c r="K563" t="s">
        <v>845</v>
      </c>
      <c r="L563" t="s">
        <v>19</v>
      </c>
      <c r="M563">
        <v>4.7</v>
      </c>
      <c r="N563">
        <v>7</v>
      </c>
      <c r="O563">
        <v>2018</v>
      </c>
      <c r="P563" t="str">
        <f>IF(Table1[[#This Row],[price]]=0,"Free","Paid")</f>
        <v>Free</v>
      </c>
      <c r="Q5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4" spans="1:17" x14ac:dyDescent="0.3">
      <c r="A564">
        <v>603</v>
      </c>
      <c r="B564" t="s">
        <v>846</v>
      </c>
      <c r="C564" t="s">
        <v>624</v>
      </c>
      <c r="D564">
        <v>4.4000000000000004</v>
      </c>
      <c r="E564">
        <v>41605</v>
      </c>
      <c r="F564">
        <v>500000</v>
      </c>
      <c r="G564">
        <v>0</v>
      </c>
      <c r="H564">
        <v>0</v>
      </c>
      <c r="I564" t="s">
        <v>202</v>
      </c>
      <c r="J564" t="s">
        <v>625</v>
      </c>
      <c r="K564">
        <v>4.8129999999999997</v>
      </c>
      <c r="L564" t="s">
        <v>19</v>
      </c>
      <c r="M564">
        <v>8.1</v>
      </c>
      <c r="N564">
        <v>7</v>
      </c>
      <c r="O564">
        <v>2018</v>
      </c>
      <c r="P564" t="str">
        <f>IF(Table1[[#This Row],[price]]=0,"Free","Paid")</f>
        <v>Free</v>
      </c>
      <c r="Q5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5" spans="1:17" x14ac:dyDescent="0.3">
      <c r="A565">
        <v>605</v>
      </c>
      <c r="B565" t="s">
        <v>847</v>
      </c>
      <c r="C565" t="s">
        <v>624</v>
      </c>
      <c r="D565">
        <v>3.4</v>
      </c>
      <c r="E565">
        <v>5</v>
      </c>
      <c r="F565">
        <v>500</v>
      </c>
      <c r="G565">
        <v>0</v>
      </c>
      <c r="H565">
        <v>0</v>
      </c>
      <c r="I565" t="s">
        <v>202</v>
      </c>
      <c r="J565" t="s">
        <v>625</v>
      </c>
      <c r="K565">
        <v>1.2</v>
      </c>
      <c r="L565">
        <v>4.0999999999999996</v>
      </c>
      <c r="M565">
        <v>14000</v>
      </c>
      <c r="N565">
        <v>7</v>
      </c>
      <c r="O565">
        <v>2018</v>
      </c>
      <c r="P565" t="str">
        <f>IF(Table1[[#This Row],[price]]=0,"Free","Paid")</f>
        <v>Free</v>
      </c>
      <c r="Q5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66" spans="1:17" x14ac:dyDescent="0.3">
      <c r="A566">
        <v>606</v>
      </c>
      <c r="B566" t="s">
        <v>848</v>
      </c>
      <c r="C566" t="s">
        <v>624</v>
      </c>
      <c r="D566">
        <v>4.7</v>
      </c>
      <c r="E566">
        <v>791</v>
      </c>
      <c r="F566">
        <v>10000</v>
      </c>
      <c r="G566">
        <v>0</v>
      </c>
      <c r="H566">
        <v>0</v>
      </c>
      <c r="I566" t="s">
        <v>202</v>
      </c>
      <c r="J566" t="s">
        <v>625</v>
      </c>
      <c r="K566">
        <v>8.1999999999999993</v>
      </c>
      <c r="L566" t="s">
        <v>19</v>
      </c>
      <c r="M566">
        <v>3.7</v>
      </c>
      <c r="N566">
        <v>5</v>
      </c>
      <c r="O566">
        <v>2018</v>
      </c>
      <c r="P566" t="str">
        <f>IF(Table1[[#This Row],[price]]=0,"Free","Paid")</f>
        <v>Free</v>
      </c>
      <c r="Q5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7" spans="1:17" x14ac:dyDescent="0.3">
      <c r="A567">
        <v>607</v>
      </c>
      <c r="B567" t="s">
        <v>849</v>
      </c>
      <c r="C567" t="s">
        <v>624</v>
      </c>
      <c r="D567">
        <v>4.8</v>
      </c>
      <c r="E567">
        <v>5323</v>
      </c>
      <c r="F567">
        <v>50000</v>
      </c>
      <c r="G567">
        <v>0</v>
      </c>
      <c r="H567">
        <v>0</v>
      </c>
      <c r="I567" t="s">
        <v>202</v>
      </c>
      <c r="J567" t="s">
        <v>625</v>
      </c>
      <c r="K567">
        <v>8.1999999999999993</v>
      </c>
      <c r="L567" t="s">
        <v>19</v>
      </c>
      <c r="M567">
        <v>3.5</v>
      </c>
      <c r="N567">
        <v>4</v>
      </c>
      <c r="O567">
        <v>2018</v>
      </c>
      <c r="P567" t="str">
        <f>IF(Table1[[#This Row],[price]]=0,"Free","Paid")</f>
        <v>Free</v>
      </c>
      <c r="Q5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8" spans="1:17" x14ac:dyDescent="0.3">
      <c r="A568">
        <v>608</v>
      </c>
      <c r="B568" t="s">
        <v>850</v>
      </c>
      <c r="C568" t="s">
        <v>624</v>
      </c>
      <c r="D568">
        <v>4.7</v>
      </c>
      <c r="E568">
        <v>478</v>
      </c>
      <c r="F568">
        <v>10000</v>
      </c>
      <c r="G568">
        <v>0</v>
      </c>
      <c r="H568">
        <v>0</v>
      </c>
      <c r="I568" t="s">
        <v>202</v>
      </c>
      <c r="J568" t="s">
        <v>625</v>
      </c>
      <c r="K568">
        <v>8.1999999999999993</v>
      </c>
      <c r="L568" t="s">
        <v>19</v>
      </c>
      <c r="M568">
        <v>4.5</v>
      </c>
      <c r="N568">
        <v>6</v>
      </c>
      <c r="O568">
        <v>2018</v>
      </c>
      <c r="P568" t="str">
        <f>IF(Table1[[#This Row],[price]]=0,"Free","Paid")</f>
        <v>Free</v>
      </c>
      <c r="Q5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9" spans="1:17" x14ac:dyDescent="0.3">
      <c r="A569">
        <v>609</v>
      </c>
      <c r="B569" t="s">
        <v>851</v>
      </c>
      <c r="C569" t="s">
        <v>624</v>
      </c>
      <c r="D569">
        <v>3.5</v>
      </c>
      <c r="E569">
        <v>69</v>
      </c>
      <c r="F569">
        <v>5000</v>
      </c>
      <c r="G569">
        <v>0</v>
      </c>
      <c r="H569">
        <v>0</v>
      </c>
      <c r="I569" t="s">
        <v>202</v>
      </c>
      <c r="J569" t="s">
        <v>625</v>
      </c>
      <c r="K569" t="s">
        <v>852</v>
      </c>
      <c r="L569">
        <v>4.4000000000000004</v>
      </c>
      <c r="M569">
        <v>36000</v>
      </c>
      <c r="N569">
        <v>8</v>
      </c>
      <c r="O569">
        <v>2018</v>
      </c>
      <c r="P569" t="str">
        <f>IF(Table1[[#This Row],[price]]=0,"Free","Paid")</f>
        <v>Free</v>
      </c>
      <c r="Q5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70" spans="1:17" x14ac:dyDescent="0.3">
      <c r="A570">
        <v>610</v>
      </c>
      <c r="B570" t="s">
        <v>853</v>
      </c>
      <c r="C570" t="s">
        <v>624</v>
      </c>
      <c r="D570">
        <v>4.7</v>
      </c>
      <c r="E570">
        <v>158</v>
      </c>
      <c r="F570">
        <v>10000</v>
      </c>
      <c r="G570">
        <v>0</v>
      </c>
      <c r="H570">
        <v>0</v>
      </c>
      <c r="I570" t="s">
        <v>202</v>
      </c>
      <c r="J570" t="s">
        <v>625</v>
      </c>
      <c r="K570">
        <v>8.1999999999999993</v>
      </c>
      <c r="L570" t="s">
        <v>19</v>
      </c>
      <c r="M570">
        <v>4.5</v>
      </c>
      <c r="N570">
        <v>7</v>
      </c>
      <c r="O570">
        <v>2018</v>
      </c>
      <c r="P570" t="str">
        <f>IF(Table1[[#This Row],[price]]=0,"Free","Paid")</f>
        <v>Free</v>
      </c>
      <c r="Q5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1" spans="1:17" x14ac:dyDescent="0.3">
      <c r="A571">
        <v>611</v>
      </c>
      <c r="B571" t="s">
        <v>854</v>
      </c>
      <c r="C571" t="s">
        <v>624</v>
      </c>
      <c r="D571">
        <v>3.8</v>
      </c>
      <c r="E571">
        <v>24</v>
      </c>
      <c r="F571">
        <v>1000</v>
      </c>
      <c r="G571">
        <v>0</v>
      </c>
      <c r="H571">
        <v>0</v>
      </c>
      <c r="I571" t="s">
        <v>202</v>
      </c>
      <c r="J571" t="s">
        <v>625</v>
      </c>
      <c r="K571" t="s">
        <v>345</v>
      </c>
      <c r="L571">
        <v>4</v>
      </c>
      <c r="M571">
        <v>19000</v>
      </c>
      <c r="N571">
        <v>8</v>
      </c>
      <c r="O571">
        <v>2018</v>
      </c>
      <c r="P571" t="str">
        <f>IF(Table1[[#This Row],[price]]=0,"Free","Paid")</f>
        <v>Free</v>
      </c>
      <c r="Q5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72" spans="1:17" x14ac:dyDescent="0.3">
      <c r="A572">
        <v>612</v>
      </c>
      <c r="B572" t="s">
        <v>855</v>
      </c>
      <c r="C572" t="s">
        <v>624</v>
      </c>
      <c r="D572">
        <v>2.9</v>
      </c>
      <c r="E572">
        <v>53</v>
      </c>
      <c r="F572">
        <v>10000</v>
      </c>
      <c r="G572">
        <v>0</v>
      </c>
      <c r="H572">
        <v>0</v>
      </c>
      <c r="I572" t="s">
        <v>202</v>
      </c>
      <c r="J572" t="s">
        <v>625</v>
      </c>
      <c r="K572">
        <v>4.0999999999999996</v>
      </c>
      <c r="L572">
        <v>4.0999999999999996</v>
      </c>
      <c r="M572">
        <v>14000</v>
      </c>
      <c r="N572">
        <v>7</v>
      </c>
      <c r="O572">
        <v>2018</v>
      </c>
      <c r="P572" t="str">
        <f>IF(Table1[[#This Row],[price]]=0,"Free","Paid")</f>
        <v>Free</v>
      </c>
      <c r="Q5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73" spans="1:17" x14ac:dyDescent="0.3">
      <c r="A573">
        <v>614</v>
      </c>
      <c r="B573" t="s">
        <v>856</v>
      </c>
      <c r="C573" t="s">
        <v>624</v>
      </c>
      <c r="E573">
        <v>8</v>
      </c>
      <c r="F573">
        <v>5000</v>
      </c>
      <c r="G573">
        <v>0</v>
      </c>
      <c r="H573">
        <v>0</v>
      </c>
      <c r="I573" t="s">
        <v>202</v>
      </c>
      <c r="J573" t="s">
        <v>625</v>
      </c>
      <c r="K573">
        <v>3.7</v>
      </c>
      <c r="L573" t="s">
        <v>19</v>
      </c>
      <c r="M573">
        <v>9.3000000000000007</v>
      </c>
      <c r="N573">
        <v>7</v>
      </c>
      <c r="O573">
        <v>2018</v>
      </c>
      <c r="P573" t="str">
        <f>IF(Table1[[#This Row],[price]]=0,"Free","Paid")</f>
        <v>Free</v>
      </c>
      <c r="Q5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4" spans="1:17" x14ac:dyDescent="0.3">
      <c r="A574">
        <v>615</v>
      </c>
      <c r="B574" t="s">
        <v>857</v>
      </c>
      <c r="C574" t="s">
        <v>858</v>
      </c>
      <c r="D574">
        <v>4.7</v>
      </c>
      <c r="E574">
        <v>6289924</v>
      </c>
      <c r="F574">
        <v>100000000</v>
      </c>
      <c r="G574">
        <v>0</v>
      </c>
      <c r="H574">
        <v>0</v>
      </c>
      <c r="I574" t="s">
        <v>16</v>
      </c>
      <c r="J574" t="s">
        <v>859</v>
      </c>
      <c r="N574">
        <v>8</v>
      </c>
      <c r="O574">
        <v>2018</v>
      </c>
      <c r="P574" t="str">
        <f>IF(Table1[[#This Row],[price]]=0,"Free","Paid")</f>
        <v>Free</v>
      </c>
      <c r="Q5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5" spans="1:17" x14ac:dyDescent="0.3">
      <c r="A575">
        <v>616</v>
      </c>
      <c r="B575" t="s">
        <v>860</v>
      </c>
      <c r="C575" t="s">
        <v>858</v>
      </c>
      <c r="D575">
        <v>4.5999999999999996</v>
      </c>
      <c r="E575">
        <v>181893</v>
      </c>
      <c r="F575">
        <v>10000000</v>
      </c>
      <c r="G575">
        <v>0</v>
      </c>
      <c r="H575">
        <v>0</v>
      </c>
      <c r="I575" t="s">
        <v>54</v>
      </c>
      <c r="J575" t="s">
        <v>861</v>
      </c>
      <c r="K575" t="s">
        <v>862</v>
      </c>
      <c r="L575">
        <v>4.0999999999999996</v>
      </c>
      <c r="M575">
        <v>18000</v>
      </c>
      <c r="N575">
        <v>7</v>
      </c>
      <c r="O575">
        <v>2018</v>
      </c>
      <c r="P575" t="str">
        <f>IF(Table1[[#This Row],[price]]=0,"Free","Paid")</f>
        <v>Free</v>
      </c>
      <c r="Q5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76" spans="1:17" x14ac:dyDescent="0.3">
      <c r="A576">
        <v>617</v>
      </c>
      <c r="B576" t="s">
        <v>863</v>
      </c>
      <c r="C576" t="s">
        <v>858</v>
      </c>
      <c r="D576">
        <v>4.7</v>
      </c>
      <c r="E576">
        <v>2544</v>
      </c>
      <c r="F576">
        <v>100000</v>
      </c>
      <c r="G576">
        <v>0</v>
      </c>
      <c r="H576">
        <v>0</v>
      </c>
      <c r="I576" t="s">
        <v>16</v>
      </c>
      <c r="J576" t="s">
        <v>861</v>
      </c>
      <c r="K576">
        <v>3.1</v>
      </c>
      <c r="L576">
        <v>4</v>
      </c>
      <c r="M576">
        <v>18000</v>
      </c>
      <c r="N576">
        <v>12</v>
      </c>
      <c r="O576">
        <v>2017</v>
      </c>
      <c r="P576" t="str">
        <f>IF(Table1[[#This Row],[price]]=0,"Free","Paid")</f>
        <v>Free</v>
      </c>
      <c r="Q5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77" spans="1:17" x14ac:dyDescent="0.3">
      <c r="A577">
        <v>618</v>
      </c>
      <c r="B577" t="s">
        <v>864</v>
      </c>
      <c r="C577" t="s">
        <v>858</v>
      </c>
      <c r="D577">
        <v>4.5999999999999996</v>
      </c>
      <c r="E577">
        <v>85375</v>
      </c>
      <c r="F577">
        <v>5000000</v>
      </c>
      <c r="G577">
        <v>0</v>
      </c>
      <c r="H577">
        <v>0</v>
      </c>
      <c r="I577" t="s">
        <v>16</v>
      </c>
      <c r="J577" t="s">
        <v>861</v>
      </c>
      <c r="K577" t="s">
        <v>865</v>
      </c>
      <c r="L577">
        <v>4.0999999999999996</v>
      </c>
      <c r="M577">
        <v>21000</v>
      </c>
      <c r="N577">
        <v>7</v>
      </c>
      <c r="O577">
        <v>2018</v>
      </c>
      <c r="P577" t="str">
        <f>IF(Table1[[#This Row],[price]]=0,"Free","Paid")</f>
        <v>Free</v>
      </c>
      <c r="Q5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78" spans="1:17" x14ac:dyDescent="0.3">
      <c r="A578">
        <v>619</v>
      </c>
      <c r="B578" t="s">
        <v>866</v>
      </c>
      <c r="C578" t="s">
        <v>858</v>
      </c>
      <c r="D578">
        <v>4.7</v>
      </c>
      <c r="E578">
        <v>314299</v>
      </c>
      <c r="F578">
        <v>10000000</v>
      </c>
      <c r="G578">
        <v>0</v>
      </c>
      <c r="H578">
        <v>0</v>
      </c>
      <c r="I578" t="s">
        <v>16</v>
      </c>
      <c r="J578" t="s">
        <v>861</v>
      </c>
      <c r="K578" t="s">
        <v>867</v>
      </c>
      <c r="L578">
        <v>4</v>
      </c>
      <c r="M578">
        <v>3.3</v>
      </c>
      <c r="N578">
        <v>5</v>
      </c>
      <c r="O578">
        <v>2018</v>
      </c>
      <c r="P578" t="str">
        <f>IF(Table1[[#This Row],[price]]=0,"Free","Paid")</f>
        <v>Free</v>
      </c>
      <c r="Q5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9" spans="1:17" x14ac:dyDescent="0.3">
      <c r="A579">
        <v>620</v>
      </c>
      <c r="B579" t="s">
        <v>868</v>
      </c>
      <c r="C579" t="s">
        <v>858</v>
      </c>
      <c r="E579">
        <v>776</v>
      </c>
      <c r="F579">
        <v>100000</v>
      </c>
      <c r="G579">
        <v>0</v>
      </c>
      <c r="H579">
        <v>0</v>
      </c>
      <c r="I579" t="s">
        <v>16</v>
      </c>
      <c r="J579" t="s">
        <v>861</v>
      </c>
      <c r="K579">
        <v>1.5</v>
      </c>
      <c r="L579">
        <v>4</v>
      </c>
      <c r="M579">
        <v>24000</v>
      </c>
      <c r="N579">
        <v>7</v>
      </c>
      <c r="O579">
        <v>2018</v>
      </c>
      <c r="P579" t="str">
        <f>IF(Table1[[#This Row],[price]]=0,"Free","Paid")</f>
        <v>Free</v>
      </c>
      <c r="Q5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80" spans="1:17" x14ac:dyDescent="0.3">
      <c r="A580">
        <v>621</v>
      </c>
      <c r="B580" t="s">
        <v>869</v>
      </c>
      <c r="C580" t="s">
        <v>858</v>
      </c>
      <c r="D580">
        <v>4.5</v>
      </c>
      <c r="E580">
        <v>9770</v>
      </c>
      <c r="F580">
        <v>5000000</v>
      </c>
      <c r="G580">
        <v>0</v>
      </c>
      <c r="H580">
        <v>0</v>
      </c>
      <c r="I580" t="s">
        <v>16</v>
      </c>
      <c r="J580" t="s">
        <v>870</v>
      </c>
      <c r="K580" t="s">
        <v>871</v>
      </c>
      <c r="L580">
        <v>4</v>
      </c>
      <c r="M580">
        <v>39000</v>
      </c>
      <c r="N580">
        <v>2</v>
      </c>
      <c r="O580">
        <v>2018</v>
      </c>
      <c r="P580" t="str">
        <f>IF(Table1[[#This Row],[price]]=0,"Free","Paid")</f>
        <v>Free</v>
      </c>
      <c r="Q5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81" spans="1:17" x14ac:dyDescent="0.3">
      <c r="A581">
        <v>622</v>
      </c>
      <c r="B581" t="s">
        <v>872</v>
      </c>
      <c r="C581" t="s">
        <v>858</v>
      </c>
      <c r="D581">
        <v>4.7</v>
      </c>
      <c r="E581">
        <v>32346</v>
      </c>
      <c r="F581">
        <v>1000000</v>
      </c>
      <c r="G581">
        <v>0</v>
      </c>
      <c r="H581">
        <v>0</v>
      </c>
      <c r="I581" t="s">
        <v>16</v>
      </c>
      <c r="J581" t="s">
        <v>861</v>
      </c>
      <c r="K581" t="s">
        <v>873</v>
      </c>
      <c r="L581">
        <v>4</v>
      </c>
      <c r="M581">
        <v>3.2</v>
      </c>
      <c r="N581">
        <v>12</v>
      </c>
      <c r="O581">
        <v>2017</v>
      </c>
      <c r="P581" t="str">
        <f>IF(Table1[[#This Row],[price]]=0,"Free","Paid")</f>
        <v>Free</v>
      </c>
      <c r="Q5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2" spans="1:17" x14ac:dyDescent="0.3">
      <c r="A582">
        <v>623</v>
      </c>
      <c r="B582" t="s">
        <v>874</v>
      </c>
      <c r="C582" t="s">
        <v>858</v>
      </c>
      <c r="D582">
        <v>4.8</v>
      </c>
      <c r="E582">
        <v>4075</v>
      </c>
      <c r="F582">
        <v>500000</v>
      </c>
      <c r="G582">
        <v>0</v>
      </c>
      <c r="H582">
        <v>0</v>
      </c>
      <c r="I582" t="s">
        <v>16</v>
      </c>
      <c r="J582" t="s">
        <v>861</v>
      </c>
      <c r="K582" t="s">
        <v>875</v>
      </c>
      <c r="L582" t="s">
        <v>19</v>
      </c>
      <c r="M582">
        <v>5.0999999999999996</v>
      </c>
      <c r="N582">
        <v>6</v>
      </c>
      <c r="O582">
        <v>2018</v>
      </c>
      <c r="P582" t="str">
        <f>IF(Table1[[#This Row],[price]]=0,"Free","Paid")</f>
        <v>Free</v>
      </c>
      <c r="Q5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3" spans="1:17" x14ac:dyDescent="0.3">
      <c r="A583">
        <v>624</v>
      </c>
      <c r="B583" t="s">
        <v>876</v>
      </c>
      <c r="C583" t="s">
        <v>858</v>
      </c>
      <c r="D583">
        <v>4.5999999999999996</v>
      </c>
      <c r="E583">
        <v>10611</v>
      </c>
      <c r="F583">
        <v>500000</v>
      </c>
      <c r="G583">
        <v>0</v>
      </c>
      <c r="H583">
        <v>0</v>
      </c>
      <c r="I583" t="s">
        <v>16</v>
      </c>
      <c r="J583" t="s">
        <v>861</v>
      </c>
      <c r="K583" t="s">
        <v>877</v>
      </c>
      <c r="L583">
        <v>4</v>
      </c>
      <c r="M583">
        <v>11000</v>
      </c>
      <c r="N583">
        <v>5</v>
      </c>
      <c r="O583">
        <v>2018</v>
      </c>
      <c r="P583" t="str">
        <f>IF(Table1[[#This Row],[price]]=0,"Free","Paid")</f>
        <v>Free</v>
      </c>
      <c r="Q5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84" spans="1:17" x14ac:dyDescent="0.3">
      <c r="A584">
        <v>625</v>
      </c>
      <c r="B584" t="s">
        <v>878</v>
      </c>
      <c r="C584" t="s">
        <v>858</v>
      </c>
      <c r="D584">
        <v>4.5999999999999996</v>
      </c>
      <c r="E584">
        <v>9321</v>
      </c>
      <c r="F584">
        <v>1000000</v>
      </c>
      <c r="G584">
        <v>0</v>
      </c>
      <c r="H584">
        <v>0</v>
      </c>
      <c r="I584" t="s">
        <v>16</v>
      </c>
      <c r="J584" t="s">
        <v>861</v>
      </c>
      <c r="K584" t="s">
        <v>879</v>
      </c>
      <c r="L584">
        <v>4</v>
      </c>
      <c r="M584">
        <v>27000</v>
      </c>
      <c r="N584">
        <v>7</v>
      </c>
      <c r="O584">
        <v>2018</v>
      </c>
      <c r="P584" t="str">
        <f>IF(Table1[[#This Row],[price]]=0,"Free","Paid")</f>
        <v>Free</v>
      </c>
      <c r="Q5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85" spans="1:17" x14ac:dyDescent="0.3">
      <c r="A585">
        <v>626</v>
      </c>
      <c r="B585" t="s">
        <v>880</v>
      </c>
      <c r="C585" t="s">
        <v>858</v>
      </c>
      <c r="D585">
        <v>4.5999999999999996</v>
      </c>
      <c r="E585">
        <v>56065</v>
      </c>
      <c r="F585">
        <v>1000000</v>
      </c>
      <c r="G585">
        <v>0</v>
      </c>
      <c r="H585">
        <v>0</v>
      </c>
      <c r="I585" t="s">
        <v>16</v>
      </c>
      <c r="J585" t="s">
        <v>861</v>
      </c>
      <c r="K585">
        <v>3.3</v>
      </c>
      <c r="L585">
        <v>4.0999999999999996</v>
      </c>
      <c r="M585">
        <v>37000</v>
      </c>
      <c r="N585">
        <v>7</v>
      </c>
      <c r="O585">
        <v>2018</v>
      </c>
      <c r="P585" t="str">
        <f>IF(Table1[[#This Row],[price]]=0,"Free","Paid")</f>
        <v>Free</v>
      </c>
      <c r="Q5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86" spans="1:17" x14ac:dyDescent="0.3">
      <c r="A586">
        <v>627</v>
      </c>
      <c r="B586" t="s">
        <v>881</v>
      </c>
      <c r="C586" t="s">
        <v>858</v>
      </c>
      <c r="D586">
        <v>4.2</v>
      </c>
      <c r="E586">
        <v>14286</v>
      </c>
      <c r="F586">
        <v>5000000</v>
      </c>
      <c r="G586">
        <v>0</v>
      </c>
      <c r="H586">
        <v>0</v>
      </c>
      <c r="I586" t="s">
        <v>16</v>
      </c>
      <c r="J586" t="s">
        <v>870</v>
      </c>
      <c r="L586">
        <v>4.0999999999999996</v>
      </c>
      <c r="N586">
        <v>4</v>
      </c>
      <c r="O586">
        <v>2018</v>
      </c>
      <c r="P586" t="str">
        <f>IF(Table1[[#This Row],[price]]=0,"Free","Paid")</f>
        <v>Free</v>
      </c>
      <c r="Q5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7" spans="1:17" x14ac:dyDescent="0.3">
      <c r="A587">
        <v>628</v>
      </c>
      <c r="B587" t="s">
        <v>882</v>
      </c>
      <c r="C587" t="s">
        <v>858</v>
      </c>
      <c r="D587">
        <v>4.9000000000000004</v>
      </c>
      <c r="E587">
        <v>133136</v>
      </c>
      <c r="F587">
        <v>1000000</v>
      </c>
      <c r="G587">
        <v>0</v>
      </c>
      <c r="H587">
        <v>0</v>
      </c>
      <c r="I587" t="s">
        <v>16</v>
      </c>
      <c r="J587" t="s">
        <v>859</v>
      </c>
      <c r="K587" t="s">
        <v>883</v>
      </c>
      <c r="L587">
        <v>4.2</v>
      </c>
      <c r="M587">
        <v>26000</v>
      </c>
      <c r="N587">
        <v>7</v>
      </c>
      <c r="O587">
        <v>2018</v>
      </c>
      <c r="P587" t="str">
        <f>IF(Table1[[#This Row],[price]]=0,"Free","Paid")</f>
        <v>Free</v>
      </c>
      <c r="Q5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88" spans="1:17" x14ac:dyDescent="0.3">
      <c r="A588">
        <v>629</v>
      </c>
      <c r="B588" t="s">
        <v>884</v>
      </c>
      <c r="C588" t="s">
        <v>858</v>
      </c>
      <c r="D588">
        <v>3.8</v>
      </c>
      <c r="E588">
        <v>2469</v>
      </c>
      <c r="F588">
        <v>500000</v>
      </c>
      <c r="G588">
        <v>0</v>
      </c>
      <c r="H588">
        <v>0</v>
      </c>
      <c r="I588" t="s">
        <v>16</v>
      </c>
      <c r="J588" t="s">
        <v>861</v>
      </c>
      <c r="M588">
        <v>11000</v>
      </c>
      <c r="N588">
        <v>3</v>
      </c>
      <c r="O588">
        <v>2018</v>
      </c>
      <c r="P588" t="str">
        <f>IF(Table1[[#This Row],[price]]=0,"Free","Paid")</f>
        <v>Free</v>
      </c>
      <c r="Q5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89" spans="1:17" x14ac:dyDescent="0.3">
      <c r="A589">
        <v>630</v>
      </c>
      <c r="B589" t="s">
        <v>885</v>
      </c>
      <c r="C589" t="s">
        <v>858</v>
      </c>
      <c r="D589">
        <v>4.2</v>
      </c>
      <c r="E589">
        <v>36212</v>
      </c>
      <c r="F589">
        <v>5000000</v>
      </c>
      <c r="G589">
        <v>0</v>
      </c>
      <c r="H589">
        <v>0</v>
      </c>
      <c r="I589" t="s">
        <v>16</v>
      </c>
      <c r="J589" t="s">
        <v>886</v>
      </c>
      <c r="N589">
        <v>7</v>
      </c>
      <c r="O589">
        <v>2018</v>
      </c>
      <c r="P589" t="str">
        <f>IF(Table1[[#This Row],[price]]=0,"Free","Paid")</f>
        <v>Free</v>
      </c>
      <c r="Q5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0" spans="1:17" x14ac:dyDescent="0.3">
      <c r="A590">
        <v>631</v>
      </c>
      <c r="B590" t="s">
        <v>887</v>
      </c>
      <c r="C590" t="s">
        <v>858</v>
      </c>
      <c r="D590">
        <v>4.4000000000000004</v>
      </c>
      <c r="E590">
        <v>390</v>
      </c>
      <c r="F590">
        <v>500000</v>
      </c>
      <c r="G590">
        <v>0</v>
      </c>
      <c r="H590">
        <v>0</v>
      </c>
      <c r="I590" t="s">
        <v>16</v>
      </c>
      <c r="J590" t="s">
        <v>859</v>
      </c>
      <c r="K590" t="s">
        <v>241</v>
      </c>
      <c r="L590">
        <v>4</v>
      </c>
      <c r="M590">
        <v>41000</v>
      </c>
      <c r="N590">
        <v>2</v>
      </c>
      <c r="O590">
        <v>2018</v>
      </c>
      <c r="P590" t="str">
        <f>IF(Table1[[#This Row],[price]]=0,"Free","Paid")</f>
        <v>Free</v>
      </c>
      <c r="Q5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591" spans="1:17" x14ac:dyDescent="0.3">
      <c r="A591">
        <v>632</v>
      </c>
      <c r="B591" t="s">
        <v>888</v>
      </c>
      <c r="C591" t="s">
        <v>858</v>
      </c>
      <c r="D591">
        <v>4.4000000000000004</v>
      </c>
      <c r="E591">
        <v>1090</v>
      </c>
      <c r="F591">
        <v>1000000</v>
      </c>
      <c r="G591">
        <v>0</v>
      </c>
      <c r="H591">
        <v>0</v>
      </c>
      <c r="I591" t="s">
        <v>16</v>
      </c>
      <c r="J591" t="s">
        <v>870</v>
      </c>
      <c r="K591" t="s">
        <v>889</v>
      </c>
      <c r="L591">
        <v>4</v>
      </c>
      <c r="M591">
        <v>49000</v>
      </c>
      <c r="N591">
        <v>2</v>
      </c>
      <c r="O591">
        <v>2018</v>
      </c>
      <c r="P591" t="str">
        <f>IF(Table1[[#This Row],[price]]=0,"Free","Paid")</f>
        <v>Free</v>
      </c>
      <c r="Q5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592" spans="1:17" x14ac:dyDescent="0.3">
      <c r="A592">
        <v>633</v>
      </c>
      <c r="B592" t="s">
        <v>890</v>
      </c>
      <c r="C592" t="s">
        <v>858</v>
      </c>
      <c r="D592">
        <v>4.3</v>
      </c>
      <c r="E592">
        <v>266948</v>
      </c>
      <c r="F592">
        <v>10000000</v>
      </c>
      <c r="G592">
        <v>0</v>
      </c>
      <c r="H592">
        <v>0</v>
      </c>
      <c r="I592" t="s">
        <v>16</v>
      </c>
      <c r="J592" t="s">
        <v>861</v>
      </c>
      <c r="K592" t="s">
        <v>891</v>
      </c>
      <c r="L592">
        <v>4.4000000000000004</v>
      </c>
      <c r="M592">
        <v>21000</v>
      </c>
      <c r="N592">
        <v>7</v>
      </c>
      <c r="O592">
        <v>2018</v>
      </c>
      <c r="P592" t="str">
        <f>IF(Table1[[#This Row],[price]]=0,"Free","Paid")</f>
        <v>Free</v>
      </c>
      <c r="Q5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93" spans="1:17" x14ac:dyDescent="0.3">
      <c r="A593">
        <v>634</v>
      </c>
      <c r="B593" t="s">
        <v>892</v>
      </c>
      <c r="C593" t="s">
        <v>858</v>
      </c>
      <c r="D593">
        <v>4.5</v>
      </c>
      <c r="E593">
        <v>342918</v>
      </c>
      <c r="F593">
        <v>10000000</v>
      </c>
      <c r="G593">
        <v>0</v>
      </c>
      <c r="H593">
        <v>0</v>
      </c>
      <c r="I593" t="s">
        <v>16</v>
      </c>
      <c r="J593" t="s">
        <v>861</v>
      </c>
      <c r="K593">
        <v>2.2400000000000002</v>
      </c>
      <c r="L593">
        <v>4</v>
      </c>
      <c r="M593">
        <v>8.1</v>
      </c>
      <c r="N593">
        <v>7</v>
      </c>
      <c r="O593">
        <v>2018</v>
      </c>
      <c r="P593" t="str">
        <f>IF(Table1[[#This Row],[price]]=0,"Free","Paid")</f>
        <v>Free</v>
      </c>
      <c r="Q5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4" spans="1:17" x14ac:dyDescent="0.3">
      <c r="A594">
        <v>635</v>
      </c>
      <c r="B594" t="s">
        <v>893</v>
      </c>
      <c r="C594" t="s">
        <v>858</v>
      </c>
      <c r="D594">
        <v>4.4000000000000004</v>
      </c>
      <c r="E594">
        <v>748</v>
      </c>
      <c r="F594">
        <v>1000000</v>
      </c>
      <c r="G594">
        <v>0</v>
      </c>
      <c r="H594">
        <v>0</v>
      </c>
      <c r="I594" t="s">
        <v>16</v>
      </c>
      <c r="J594" t="s">
        <v>894</v>
      </c>
      <c r="K594" t="s">
        <v>75</v>
      </c>
      <c r="L594">
        <v>2.2999999999999998</v>
      </c>
      <c r="M594">
        <v>51000</v>
      </c>
      <c r="N594">
        <v>1</v>
      </c>
      <c r="O594">
        <v>2017</v>
      </c>
      <c r="P594" t="str">
        <f>IF(Table1[[#This Row],[price]]=0,"Free","Paid")</f>
        <v>Free</v>
      </c>
      <c r="Q5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595" spans="1:17" x14ac:dyDescent="0.3">
      <c r="A595">
        <v>636</v>
      </c>
      <c r="B595" t="s">
        <v>895</v>
      </c>
      <c r="C595" t="s">
        <v>858</v>
      </c>
      <c r="D595">
        <v>4.5999999999999996</v>
      </c>
      <c r="E595">
        <v>172640</v>
      </c>
      <c r="F595">
        <v>5000000</v>
      </c>
      <c r="G595">
        <v>0</v>
      </c>
      <c r="H595">
        <v>0</v>
      </c>
      <c r="I595" t="s">
        <v>16</v>
      </c>
      <c r="J595" t="s">
        <v>861</v>
      </c>
      <c r="K595" t="s">
        <v>896</v>
      </c>
      <c r="L595">
        <v>4.0999999999999996</v>
      </c>
      <c r="M595">
        <v>14000</v>
      </c>
      <c r="N595">
        <v>5</v>
      </c>
      <c r="O595">
        <v>2018</v>
      </c>
      <c r="P595" t="str">
        <f>IF(Table1[[#This Row],[price]]=0,"Free","Paid")</f>
        <v>Free</v>
      </c>
      <c r="Q5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96" spans="1:17" x14ac:dyDescent="0.3">
      <c r="A596">
        <v>637</v>
      </c>
      <c r="B596" t="s">
        <v>897</v>
      </c>
      <c r="C596" t="s">
        <v>858</v>
      </c>
      <c r="D596">
        <v>3.9</v>
      </c>
      <c r="E596">
        <v>61</v>
      </c>
      <c r="F596">
        <v>50000</v>
      </c>
      <c r="G596">
        <v>0</v>
      </c>
      <c r="H596">
        <v>0</v>
      </c>
      <c r="I596" t="s">
        <v>202</v>
      </c>
      <c r="J596" t="s">
        <v>861</v>
      </c>
      <c r="K596" t="s">
        <v>191</v>
      </c>
      <c r="L596">
        <v>5</v>
      </c>
      <c r="M596">
        <v>18000</v>
      </c>
      <c r="N596">
        <v>5</v>
      </c>
      <c r="O596">
        <v>2018</v>
      </c>
      <c r="P596" t="str">
        <f>IF(Table1[[#This Row],[price]]=0,"Free","Paid")</f>
        <v>Free</v>
      </c>
      <c r="Q5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97" spans="1:17" x14ac:dyDescent="0.3">
      <c r="A597">
        <v>638</v>
      </c>
      <c r="B597" t="s">
        <v>898</v>
      </c>
      <c r="C597" t="s">
        <v>858</v>
      </c>
      <c r="D597">
        <v>4.4000000000000004</v>
      </c>
      <c r="E597">
        <v>1619</v>
      </c>
      <c r="F597">
        <v>1000000</v>
      </c>
      <c r="G597">
        <v>0</v>
      </c>
      <c r="H597">
        <v>0</v>
      </c>
      <c r="I597" t="s">
        <v>16</v>
      </c>
      <c r="J597" t="s">
        <v>861</v>
      </c>
      <c r="K597">
        <v>1.2</v>
      </c>
      <c r="L597">
        <v>1.6</v>
      </c>
      <c r="M597">
        <v>3</v>
      </c>
      <c r="N597">
        <v>7</v>
      </c>
      <c r="O597">
        <v>2018</v>
      </c>
      <c r="P597" t="str">
        <f>IF(Table1[[#This Row],[price]]=0,"Free","Paid")</f>
        <v>Free</v>
      </c>
      <c r="Q5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8" spans="1:17" x14ac:dyDescent="0.3">
      <c r="A598">
        <v>639</v>
      </c>
      <c r="B598" t="s">
        <v>899</v>
      </c>
      <c r="C598" t="s">
        <v>858</v>
      </c>
      <c r="D598">
        <v>4.3</v>
      </c>
      <c r="E598">
        <v>3168</v>
      </c>
      <c r="F598">
        <v>1000000</v>
      </c>
      <c r="G598">
        <v>0</v>
      </c>
      <c r="H598">
        <v>0</v>
      </c>
      <c r="I598" t="s">
        <v>16</v>
      </c>
      <c r="J598" t="s">
        <v>861</v>
      </c>
      <c r="K598">
        <v>3.1</v>
      </c>
      <c r="L598">
        <v>4.4000000000000004</v>
      </c>
      <c r="M598">
        <v>19000</v>
      </c>
      <c r="N598">
        <v>10</v>
      </c>
      <c r="O598">
        <v>2017</v>
      </c>
      <c r="P598" t="str">
        <f>IF(Table1[[#This Row],[price]]=0,"Free","Paid")</f>
        <v>Free</v>
      </c>
      <c r="Q5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99" spans="1:17" x14ac:dyDescent="0.3">
      <c r="A599">
        <v>640</v>
      </c>
      <c r="B599" t="s">
        <v>900</v>
      </c>
      <c r="C599" t="s">
        <v>858</v>
      </c>
      <c r="D599">
        <v>4.4000000000000004</v>
      </c>
      <c r="E599">
        <v>29855</v>
      </c>
      <c r="F599">
        <v>1000000</v>
      </c>
      <c r="G599">
        <v>0</v>
      </c>
      <c r="H599">
        <v>0</v>
      </c>
      <c r="I599" t="s">
        <v>202</v>
      </c>
      <c r="J599" t="s">
        <v>861</v>
      </c>
      <c r="N599">
        <v>7</v>
      </c>
      <c r="O599">
        <v>2018</v>
      </c>
      <c r="P599" t="str">
        <f>IF(Table1[[#This Row],[price]]=0,"Free","Paid")</f>
        <v>Free</v>
      </c>
      <c r="Q5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0" spans="1:17" x14ac:dyDescent="0.3">
      <c r="A600">
        <v>641</v>
      </c>
      <c r="B600" t="s">
        <v>901</v>
      </c>
      <c r="C600" t="s">
        <v>858</v>
      </c>
      <c r="D600">
        <v>4.2</v>
      </c>
      <c r="E600">
        <v>6736</v>
      </c>
      <c r="F600">
        <v>1000000</v>
      </c>
      <c r="G600">
        <v>0</v>
      </c>
      <c r="H600">
        <v>0</v>
      </c>
      <c r="I600" t="s">
        <v>202</v>
      </c>
      <c r="J600" t="s">
        <v>861</v>
      </c>
      <c r="K600" t="s">
        <v>902</v>
      </c>
      <c r="L600" t="s">
        <v>19</v>
      </c>
      <c r="M600">
        <v>22000</v>
      </c>
      <c r="N600">
        <v>10</v>
      </c>
      <c r="O600">
        <v>2017</v>
      </c>
      <c r="P600" t="str">
        <f>IF(Table1[[#This Row],[price]]=0,"Free","Paid")</f>
        <v>Free</v>
      </c>
      <c r="Q6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01" spans="1:17" x14ac:dyDescent="0.3">
      <c r="A601">
        <v>642</v>
      </c>
      <c r="B601" t="s">
        <v>903</v>
      </c>
      <c r="C601" t="s">
        <v>858</v>
      </c>
      <c r="D601">
        <v>4.4000000000000004</v>
      </c>
      <c r="E601">
        <v>7005</v>
      </c>
      <c r="F601">
        <v>1000000</v>
      </c>
      <c r="G601">
        <v>0</v>
      </c>
      <c r="H601">
        <v>0</v>
      </c>
      <c r="I601" t="s">
        <v>16</v>
      </c>
      <c r="J601" t="s">
        <v>861</v>
      </c>
      <c r="K601">
        <v>1.17</v>
      </c>
      <c r="L601">
        <v>2.2999999999999998</v>
      </c>
      <c r="M601">
        <v>6.9</v>
      </c>
      <c r="N601">
        <v>10</v>
      </c>
      <c r="O601">
        <v>2016</v>
      </c>
      <c r="P601" t="str">
        <f>IF(Table1[[#This Row],[price]]=0,"Free","Paid")</f>
        <v>Free</v>
      </c>
      <c r="Q6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2" spans="1:17" x14ac:dyDescent="0.3">
      <c r="A602">
        <v>643</v>
      </c>
      <c r="B602" t="s">
        <v>904</v>
      </c>
      <c r="C602" t="s">
        <v>858</v>
      </c>
      <c r="D602">
        <v>4</v>
      </c>
      <c r="E602">
        <v>889</v>
      </c>
      <c r="F602">
        <v>500000</v>
      </c>
      <c r="G602">
        <v>0</v>
      </c>
      <c r="H602">
        <v>0</v>
      </c>
      <c r="I602" t="s">
        <v>16</v>
      </c>
      <c r="J602" t="s">
        <v>861</v>
      </c>
      <c r="K602" t="s">
        <v>905</v>
      </c>
      <c r="L602">
        <v>4.2</v>
      </c>
      <c r="M602">
        <v>7.4</v>
      </c>
      <c r="N602">
        <v>3</v>
      </c>
      <c r="O602">
        <v>2018</v>
      </c>
      <c r="P602" t="str">
        <f>IF(Table1[[#This Row],[price]]=0,"Free","Paid")</f>
        <v>Free</v>
      </c>
      <c r="Q6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3" spans="1:17" x14ac:dyDescent="0.3">
      <c r="A603">
        <v>644</v>
      </c>
      <c r="B603" t="s">
        <v>906</v>
      </c>
      <c r="C603" t="s">
        <v>858</v>
      </c>
      <c r="D603">
        <v>4.2</v>
      </c>
      <c r="E603">
        <v>5741</v>
      </c>
      <c r="F603">
        <v>1000000</v>
      </c>
      <c r="G603">
        <v>0</v>
      </c>
      <c r="H603">
        <v>0</v>
      </c>
      <c r="I603" t="s">
        <v>16</v>
      </c>
      <c r="J603" t="s">
        <v>907</v>
      </c>
      <c r="K603" t="s">
        <v>908</v>
      </c>
      <c r="L603">
        <v>4.4000000000000004</v>
      </c>
      <c r="M603">
        <v>84000</v>
      </c>
      <c r="N603">
        <v>7</v>
      </c>
      <c r="O603">
        <v>2018</v>
      </c>
      <c r="P603" t="str">
        <f>IF(Table1[[#This Row],[price]]=0,"Free","Paid")</f>
        <v>Free</v>
      </c>
      <c r="Q6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604" spans="1:17" x14ac:dyDescent="0.3">
      <c r="A604">
        <v>645</v>
      </c>
      <c r="B604" t="s">
        <v>909</v>
      </c>
      <c r="C604" t="s">
        <v>858</v>
      </c>
      <c r="D604">
        <v>3.8</v>
      </c>
      <c r="E604">
        <v>27572</v>
      </c>
      <c r="F604">
        <v>5000000</v>
      </c>
      <c r="G604">
        <v>0</v>
      </c>
      <c r="H604">
        <v>0</v>
      </c>
      <c r="I604" t="s">
        <v>16</v>
      </c>
      <c r="J604" t="s">
        <v>859</v>
      </c>
      <c r="K604">
        <v>3</v>
      </c>
      <c r="L604">
        <v>2.2999999999999998</v>
      </c>
      <c r="M604">
        <v>25000</v>
      </c>
      <c r="N604">
        <v>10</v>
      </c>
      <c r="O604">
        <v>2017</v>
      </c>
      <c r="P604" t="str">
        <f>IF(Table1[[#This Row],[price]]=0,"Free","Paid")</f>
        <v>Free</v>
      </c>
      <c r="Q6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05" spans="1:17" x14ac:dyDescent="0.3">
      <c r="A605">
        <v>646</v>
      </c>
      <c r="B605" t="s">
        <v>910</v>
      </c>
      <c r="C605" t="s">
        <v>858</v>
      </c>
      <c r="D605">
        <v>4.5</v>
      </c>
      <c r="E605">
        <v>10852</v>
      </c>
      <c r="F605">
        <v>1000000</v>
      </c>
      <c r="G605">
        <v>0</v>
      </c>
      <c r="H605">
        <v>0</v>
      </c>
      <c r="I605" t="s">
        <v>16</v>
      </c>
      <c r="J605" t="s">
        <v>861</v>
      </c>
      <c r="K605">
        <v>10</v>
      </c>
      <c r="L605">
        <v>4.0999999999999996</v>
      </c>
      <c r="M605">
        <v>18000</v>
      </c>
      <c r="N605">
        <v>11</v>
      </c>
      <c r="O605">
        <v>2017</v>
      </c>
      <c r="P605" t="str">
        <f>IF(Table1[[#This Row],[price]]=0,"Free","Paid")</f>
        <v>Free</v>
      </c>
      <c r="Q6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06" spans="1:17" x14ac:dyDescent="0.3">
      <c r="A606">
        <v>647</v>
      </c>
      <c r="B606" t="s">
        <v>911</v>
      </c>
      <c r="C606" t="s">
        <v>858</v>
      </c>
      <c r="D606">
        <v>4.7</v>
      </c>
      <c r="E606">
        <v>9888</v>
      </c>
      <c r="F606">
        <v>500000</v>
      </c>
      <c r="G606">
        <v>0</v>
      </c>
      <c r="H606">
        <v>0</v>
      </c>
      <c r="I606" t="s">
        <v>16</v>
      </c>
      <c r="J606" t="s">
        <v>861</v>
      </c>
      <c r="L606">
        <v>4.0999999999999996</v>
      </c>
      <c r="N606">
        <v>7</v>
      </c>
      <c r="O606">
        <v>2018</v>
      </c>
      <c r="P606" t="str">
        <f>IF(Table1[[#This Row],[price]]=0,"Free","Paid")</f>
        <v>Free</v>
      </c>
      <c r="Q6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7" spans="1:17" x14ac:dyDescent="0.3">
      <c r="A607">
        <v>648</v>
      </c>
      <c r="B607" t="s">
        <v>912</v>
      </c>
      <c r="C607" t="s">
        <v>858</v>
      </c>
      <c r="D607">
        <v>4.5</v>
      </c>
      <c r="E607">
        <v>1929</v>
      </c>
      <c r="F607">
        <v>500000</v>
      </c>
      <c r="G607">
        <v>0</v>
      </c>
      <c r="H607">
        <v>0</v>
      </c>
      <c r="I607" t="s">
        <v>16</v>
      </c>
      <c r="J607" t="s">
        <v>861</v>
      </c>
      <c r="K607">
        <v>1.1000000000000001</v>
      </c>
      <c r="L607">
        <v>2.2999999999999998</v>
      </c>
      <c r="M607">
        <v>2.5</v>
      </c>
      <c r="N607">
        <v>9</v>
      </c>
      <c r="O607">
        <v>2017</v>
      </c>
      <c r="P607" t="str">
        <f>IF(Table1[[#This Row],[price]]=0,"Free","Paid")</f>
        <v>Free</v>
      </c>
      <c r="Q6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8" spans="1:17" x14ac:dyDescent="0.3">
      <c r="A608">
        <v>649</v>
      </c>
      <c r="B608" t="s">
        <v>913</v>
      </c>
      <c r="C608" t="s">
        <v>858</v>
      </c>
      <c r="D608">
        <v>4.3</v>
      </c>
      <c r="E608">
        <v>1516</v>
      </c>
      <c r="F608">
        <v>100000</v>
      </c>
      <c r="G608">
        <v>0</v>
      </c>
      <c r="H608">
        <v>0</v>
      </c>
      <c r="I608" t="s">
        <v>16</v>
      </c>
      <c r="J608" t="s">
        <v>861</v>
      </c>
      <c r="K608">
        <v>3.1</v>
      </c>
      <c r="L608">
        <v>4.0999999999999996</v>
      </c>
      <c r="M608">
        <v>3.9</v>
      </c>
      <c r="N608">
        <v>7</v>
      </c>
      <c r="O608">
        <v>2018</v>
      </c>
      <c r="P608" t="str">
        <f>IF(Table1[[#This Row],[price]]=0,"Free","Paid")</f>
        <v>Free</v>
      </c>
      <c r="Q6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9" spans="1:17" x14ac:dyDescent="0.3">
      <c r="A609">
        <v>650</v>
      </c>
      <c r="B609" t="s">
        <v>914</v>
      </c>
      <c r="C609" t="s">
        <v>858</v>
      </c>
      <c r="D609">
        <v>4.2</v>
      </c>
      <c r="E609">
        <v>215301</v>
      </c>
      <c r="F609">
        <v>10000000</v>
      </c>
      <c r="G609">
        <v>0</v>
      </c>
      <c r="H609">
        <v>0</v>
      </c>
      <c r="I609" t="s">
        <v>16</v>
      </c>
      <c r="J609" t="s">
        <v>861</v>
      </c>
      <c r="N609">
        <v>8</v>
      </c>
      <c r="O609">
        <v>2018</v>
      </c>
      <c r="P609" t="str">
        <f>IF(Table1[[#This Row],[price]]=0,"Free","Paid")</f>
        <v>Free</v>
      </c>
      <c r="Q6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0" spans="1:17" x14ac:dyDescent="0.3">
      <c r="A610">
        <v>651</v>
      </c>
      <c r="B610" t="s">
        <v>915</v>
      </c>
      <c r="C610" t="s">
        <v>858</v>
      </c>
      <c r="D610">
        <v>4.3</v>
      </c>
      <c r="E610">
        <v>423</v>
      </c>
      <c r="F610">
        <v>100000</v>
      </c>
      <c r="G610">
        <v>0</v>
      </c>
      <c r="H610">
        <v>0</v>
      </c>
      <c r="I610" t="s">
        <v>16</v>
      </c>
      <c r="J610" t="s">
        <v>861</v>
      </c>
      <c r="K610">
        <v>6</v>
      </c>
      <c r="L610" t="s">
        <v>19</v>
      </c>
      <c r="M610">
        <v>21000</v>
      </c>
      <c r="N610">
        <v>4</v>
      </c>
      <c r="O610">
        <v>2018</v>
      </c>
      <c r="P610" t="str">
        <f>IF(Table1[[#This Row],[price]]=0,"Free","Paid")</f>
        <v>Free</v>
      </c>
      <c r="Q6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11" spans="1:17" x14ac:dyDescent="0.3">
      <c r="A611">
        <v>652</v>
      </c>
      <c r="B611" t="s">
        <v>916</v>
      </c>
      <c r="C611" t="s">
        <v>858</v>
      </c>
      <c r="D611">
        <v>4.7</v>
      </c>
      <c r="E611">
        <v>254519</v>
      </c>
      <c r="F611">
        <v>5000000</v>
      </c>
      <c r="G611">
        <v>0</v>
      </c>
      <c r="H611">
        <v>0</v>
      </c>
      <c r="I611" t="s">
        <v>16</v>
      </c>
      <c r="J611" t="s">
        <v>861</v>
      </c>
      <c r="K611" t="s">
        <v>917</v>
      </c>
      <c r="L611">
        <v>4.0999999999999996</v>
      </c>
      <c r="M611">
        <v>27000</v>
      </c>
      <c r="N611">
        <v>7</v>
      </c>
      <c r="O611">
        <v>2018</v>
      </c>
      <c r="P611" t="str">
        <f>IF(Table1[[#This Row],[price]]=0,"Free","Paid")</f>
        <v>Free</v>
      </c>
      <c r="Q6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12" spans="1:17" x14ac:dyDescent="0.3">
      <c r="A612">
        <v>653</v>
      </c>
      <c r="B612" t="s">
        <v>918</v>
      </c>
      <c r="C612" t="s">
        <v>858</v>
      </c>
      <c r="D612">
        <v>4.7</v>
      </c>
      <c r="E612">
        <v>1107903</v>
      </c>
      <c r="F612">
        <v>10000000</v>
      </c>
      <c r="G612">
        <v>0</v>
      </c>
      <c r="H612">
        <v>0</v>
      </c>
      <c r="I612" t="s">
        <v>16</v>
      </c>
      <c r="J612" t="s">
        <v>861</v>
      </c>
      <c r="N612">
        <v>8</v>
      </c>
      <c r="O612">
        <v>2018</v>
      </c>
      <c r="P612" t="str">
        <f>IF(Table1[[#This Row],[price]]=0,"Free","Paid")</f>
        <v>Free</v>
      </c>
      <c r="Q6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3" spans="1:17" x14ac:dyDescent="0.3">
      <c r="A613">
        <v>654</v>
      </c>
      <c r="B613" t="s">
        <v>919</v>
      </c>
      <c r="C613" t="s">
        <v>858</v>
      </c>
      <c r="D613">
        <v>4.5999999999999996</v>
      </c>
      <c r="E613">
        <v>211856</v>
      </c>
      <c r="F613">
        <v>10000000</v>
      </c>
      <c r="G613">
        <v>0</v>
      </c>
      <c r="H613">
        <v>0</v>
      </c>
      <c r="I613" t="s">
        <v>16</v>
      </c>
      <c r="J613" t="s">
        <v>861</v>
      </c>
      <c r="N613">
        <v>8</v>
      </c>
      <c r="O613">
        <v>2018</v>
      </c>
      <c r="P613" t="str">
        <f>IF(Table1[[#This Row],[price]]=0,"Free","Paid")</f>
        <v>Free</v>
      </c>
      <c r="Q6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4" spans="1:17" x14ac:dyDescent="0.3">
      <c r="A614">
        <v>655</v>
      </c>
      <c r="B614" t="s">
        <v>920</v>
      </c>
      <c r="C614" t="s">
        <v>858</v>
      </c>
      <c r="D614">
        <v>4.5</v>
      </c>
      <c r="E614">
        <v>99020</v>
      </c>
      <c r="F614">
        <v>1000000</v>
      </c>
      <c r="G614">
        <v>0</v>
      </c>
      <c r="H614">
        <v>0</v>
      </c>
      <c r="I614" t="s">
        <v>16</v>
      </c>
      <c r="J614" t="s">
        <v>861</v>
      </c>
      <c r="K614" t="s">
        <v>921</v>
      </c>
      <c r="L614">
        <v>5</v>
      </c>
      <c r="M614">
        <v>18000</v>
      </c>
      <c r="N614">
        <v>8</v>
      </c>
      <c r="O614">
        <v>2018</v>
      </c>
      <c r="P614" t="str">
        <f>IF(Table1[[#This Row],[price]]=0,"Free","Paid")</f>
        <v>Free</v>
      </c>
      <c r="Q6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15" spans="1:17" x14ac:dyDescent="0.3">
      <c r="A615">
        <v>656</v>
      </c>
      <c r="B615" t="s">
        <v>922</v>
      </c>
      <c r="C615" t="s">
        <v>858</v>
      </c>
      <c r="D615">
        <v>4.4000000000000004</v>
      </c>
      <c r="E615">
        <v>90481</v>
      </c>
      <c r="F615">
        <v>5000000</v>
      </c>
      <c r="G615">
        <v>0</v>
      </c>
      <c r="H615">
        <v>0</v>
      </c>
      <c r="I615" t="s">
        <v>16</v>
      </c>
      <c r="J615" t="s">
        <v>861</v>
      </c>
      <c r="N615">
        <v>7</v>
      </c>
      <c r="O615">
        <v>2018</v>
      </c>
      <c r="P615" t="str">
        <f>IF(Table1[[#This Row],[price]]=0,"Free","Paid")</f>
        <v>Free</v>
      </c>
      <c r="Q6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6" spans="1:17" x14ac:dyDescent="0.3">
      <c r="A616">
        <v>657</v>
      </c>
      <c r="B616" t="s">
        <v>923</v>
      </c>
      <c r="C616" t="s">
        <v>858</v>
      </c>
      <c r="D616">
        <v>4.5999999999999996</v>
      </c>
      <c r="E616">
        <v>32381</v>
      </c>
      <c r="F616">
        <v>1000000</v>
      </c>
      <c r="G616">
        <v>0</v>
      </c>
      <c r="H616">
        <v>0</v>
      </c>
      <c r="I616" t="s">
        <v>54</v>
      </c>
      <c r="J616" t="s">
        <v>861</v>
      </c>
      <c r="K616" t="s">
        <v>924</v>
      </c>
      <c r="L616">
        <v>4.0999999999999996</v>
      </c>
      <c r="M616">
        <v>10000</v>
      </c>
      <c r="N616">
        <v>7</v>
      </c>
      <c r="O616">
        <v>2018</v>
      </c>
      <c r="P616" t="str">
        <f>IF(Table1[[#This Row],[price]]=0,"Free","Paid")</f>
        <v>Free</v>
      </c>
      <c r="Q6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17" spans="1:17" x14ac:dyDescent="0.3">
      <c r="A617">
        <v>658</v>
      </c>
      <c r="B617" t="s">
        <v>925</v>
      </c>
      <c r="C617" t="s">
        <v>858</v>
      </c>
      <c r="D617">
        <v>4.5</v>
      </c>
      <c r="E617">
        <v>248912</v>
      </c>
      <c r="F617">
        <v>5000000</v>
      </c>
      <c r="G617">
        <v>0</v>
      </c>
      <c r="H617">
        <v>0</v>
      </c>
      <c r="I617" t="s">
        <v>16</v>
      </c>
      <c r="J617" t="s">
        <v>861</v>
      </c>
      <c r="N617">
        <v>7</v>
      </c>
      <c r="O617">
        <v>2018</v>
      </c>
      <c r="P617" t="str">
        <f>IF(Table1[[#This Row],[price]]=0,"Free","Paid")</f>
        <v>Free</v>
      </c>
      <c r="Q6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8" spans="1:17" x14ac:dyDescent="0.3">
      <c r="A618">
        <v>659</v>
      </c>
      <c r="B618" t="s">
        <v>926</v>
      </c>
      <c r="C618" t="s">
        <v>858</v>
      </c>
      <c r="D618">
        <v>4.5</v>
      </c>
      <c r="E618">
        <v>248555</v>
      </c>
      <c r="F618">
        <v>5000000</v>
      </c>
      <c r="G618">
        <v>0</v>
      </c>
      <c r="H618">
        <v>0</v>
      </c>
      <c r="I618" t="s">
        <v>16</v>
      </c>
      <c r="J618" t="s">
        <v>927</v>
      </c>
      <c r="L618" t="s">
        <v>19</v>
      </c>
      <c r="N618">
        <v>5</v>
      </c>
      <c r="O618">
        <v>2018</v>
      </c>
      <c r="P618" t="str">
        <f>IF(Table1[[#This Row],[price]]=0,"Free","Paid")</f>
        <v>Free</v>
      </c>
      <c r="Q6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9" spans="1:17" x14ac:dyDescent="0.3">
      <c r="A619">
        <v>660</v>
      </c>
      <c r="B619" t="s">
        <v>928</v>
      </c>
      <c r="C619" t="s">
        <v>858</v>
      </c>
      <c r="D619">
        <v>4.4000000000000004</v>
      </c>
      <c r="E619">
        <v>272145</v>
      </c>
      <c r="F619">
        <v>10000000</v>
      </c>
      <c r="G619">
        <v>0</v>
      </c>
      <c r="H619">
        <v>0</v>
      </c>
      <c r="I619" t="s">
        <v>16</v>
      </c>
      <c r="J619" t="s">
        <v>927</v>
      </c>
      <c r="K619" t="s">
        <v>929</v>
      </c>
      <c r="L619">
        <v>5</v>
      </c>
      <c r="N619">
        <v>8</v>
      </c>
      <c r="O619">
        <v>2018</v>
      </c>
      <c r="P619" t="str">
        <f>IF(Table1[[#This Row],[price]]=0,"Free","Paid")</f>
        <v>Free</v>
      </c>
      <c r="Q6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0" spans="1:17" x14ac:dyDescent="0.3">
      <c r="A620">
        <v>661</v>
      </c>
      <c r="B620" t="s">
        <v>930</v>
      </c>
      <c r="C620" t="s">
        <v>858</v>
      </c>
      <c r="D620">
        <v>4.4000000000000004</v>
      </c>
      <c r="E620">
        <v>56897</v>
      </c>
      <c r="F620">
        <v>1000000</v>
      </c>
      <c r="G620">
        <v>0</v>
      </c>
      <c r="H620">
        <v>0</v>
      </c>
      <c r="I620" t="s">
        <v>16</v>
      </c>
      <c r="J620" t="s">
        <v>927</v>
      </c>
      <c r="K620" t="s">
        <v>931</v>
      </c>
      <c r="L620">
        <v>4.0999999999999996</v>
      </c>
      <c r="M620">
        <v>97000</v>
      </c>
      <c r="N620">
        <v>1</v>
      </c>
      <c r="O620">
        <v>2017</v>
      </c>
      <c r="P620" t="str">
        <f>IF(Table1[[#This Row],[price]]=0,"Free","Paid")</f>
        <v>Free</v>
      </c>
      <c r="Q6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621" spans="1:17" x14ac:dyDescent="0.3">
      <c r="A621">
        <v>662</v>
      </c>
      <c r="B621" t="s">
        <v>932</v>
      </c>
      <c r="C621" t="s">
        <v>858</v>
      </c>
      <c r="D621">
        <v>4.2</v>
      </c>
      <c r="E621">
        <v>8599</v>
      </c>
      <c r="F621">
        <v>1000000</v>
      </c>
      <c r="G621">
        <v>0</v>
      </c>
      <c r="H621">
        <v>0</v>
      </c>
      <c r="I621" t="s">
        <v>16</v>
      </c>
      <c r="J621" t="s">
        <v>861</v>
      </c>
      <c r="K621" t="s">
        <v>295</v>
      </c>
      <c r="L621">
        <v>4.0999999999999996</v>
      </c>
      <c r="M621">
        <v>17000</v>
      </c>
      <c r="N621">
        <v>7</v>
      </c>
      <c r="O621">
        <v>2018</v>
      </c>
      <c r="P621" t="str">
        <f>IF(Table1[[#This Row],[price]]=0,"Free","Paid")</f>
        <v>Free</v>
      </c>
      <c r="Q6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22" spans="1:17" x14ac:dyDescent="0.3">
      <c r="A622">
        <v>663</v>
      </c>
      <c r="B622" t="s">
        <v>933</v>
      </c>
      <c r="C622" t="s">
        <v>858</v>
      </c>
      <c r="D622">
        <v>4.5</v>
      </c>
      <c r="E622">
        <v>41185</v>
      </c>
      <c r="F622">
        <v>1000000</v>
      </c>
      <c r="G622">
        <v>0</v>
      </c>
      <c r="H622">
        <v>0</v>
      </c>
      <c r="I622" t="s">
        <v>16</v>
      </c>
      <c r="J622" t="s">
        <v>861</v>
      </c>
      <c r="N622">
        <v>8</v>
      </c>
      <c r="O622">
        <v>2018</v>
      </c>
      <c r="P622" t="str">
        <f>IF(Table1[[#This Row],[price]]=0,"Free","Paid")</f>
        <v>Free</v>
      </c>
      <c r="Q6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3" spans="1:17" x14ac:dyDescent="0.3">
      <c r="A623">
        <v>664</v>
      </c>
      <c r="B623" t="s">
        <v>934</v>
      </c>
      <c r="C623" t="s">
        <v>858</v>
      </c>
      <c r="D623">
        <v>4.0999999999999996</v>
      </c>
      <c r="E623">
        <v>29980</v>
      </c>
      <c r="F623">
        <v>1000000</v>
      </c>
      <c r="G623">
        <v>0</v>
      </c>
      <c r="H623">
        <v>0</v>
      </c>
      <c r="I623" t="s">
        <v>16</v>
      </c>
      <c r="J623" t="s">
        <v>861</v>
      </c>
      <c r="N623">
        <v>8</v>
      </c>
      <c r="O623">
        <v>2017</v>
      </c>
      <c r="P623" t="str">
        <f>IF(Table1[[#This Row],[price]]=0,"Free","Paid")</f>
        <v>Free</v>
      </c>
      <c r="Q6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4" spans="1:17" x14ac:dyDescent="0.3">
      <c r="A624">
        <v>665</v>
      </c>
      <c r="B624" t="s">
        <v>935</v>
      </c>
      <c r="C624" t="s">
        <v>858</v>
      </c>
      <c r="D624">
        <v>4</v>
      </c>
      <c r="E624">
        <v>304</v>
      </c>
      <c r="F624">
        <v>10000</v>
      </c>
      <c r="G624">
        <v>0</v>
      </c>
      <c r="H624">
        <v>0</v>
      </c>
      <c r="I624" t="s">
        <v>16</v>
      </c>
      <c r="J624" t="s">
        <v>861</v>
      </c>
      <c r="K624" t="s">
        <v>936</v>
      </c>
      <c r="L624">
        <v>4</v>
      </c>
      <c r="M624">
        <v>2</v>
      </c>
      <c r="N624">
        <v>7</v>
      </c>
      <c r="O624">
        <v>2016</v>
      </c>
      <c r="P624" t="str">
        <f>IF(Table1[[#This Row],[price]]=0,"Free","Paid")</f>
        <v>Free</v>
      </c>
      <c r="Q6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5" spans="1:17" x14ac:dyDescent="0.3">
      <c r="A625">
        <v>666</v>
      </c>
      <c r="B625" t="s">
        <v>937</v>
      </c>
      <c r="C625" t="s">
        <v>858</v>
      </c>
      <c r="D625">
        <v>4.0999999999999996</v>
      </c>
      <c r="E625">
        <v>358</v>
      </c>
      <c r="F625">
        <v>50000</v>
      </c>
      <c r="G625">
        <v>0</v>
      </c>
      <c r="H625">
        <v>0</v>
      </c>
      <c r="I625" t="s">
        <v>16</v>
      </c>
      <c r="J625" t="s">
        <v>861</v>
      </c>
      <c r="K625">
        <v>1.1000000000000001</v>
      </c>
      <c r="L625">
        <v>2.2999999999999998</v>
      </c>
      <c r="M625">
        <v>1.9</v>
      </c>
      <c r="N625">
        <v>8</v>
      </c>
      <c r="O625">
        <v>2014</v>
      </c>
      <c r="P625" t="str">
        <f>IF(Table1[[#This Row],[price]]=0,"Free","Paid")</f>
        <v>Free</v>
      </c>
      <c r="Q6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6" spans="1:17" x14ac:dyDescent="0.3">
      <c r="A626">
        <v>667</v>
      </c>
      <c r="B626" t="s">
        <v>938</v>
      </c>
      <c r="C626" t="s">
        <v>858</v>
      </c>
      <c r="D626">
        <v>4.3</v>
      </c>
      <c r="E626">
        <v>11904</v>
      </c>
      <c r="F626">
        <v>1000000</v>
      </c>
      <c r="G626">
        <v>0</v>
      </c>
      <c r="H626">
        <v>0</v>
      </c>
      <c r="I626" t="s">
        <v>16</v>
      </c>
      <c r="J626" t="s">
        <v>861</v>
      </c>
      <c r="K626">
        <v>2</v>
      </c>
      <c r="L626">
        <v>2.2999999999999998</v>
      </c>
      <c r="M626">
        <v>1.8</v>
      </c>
      <c r="N626">
        <v>8</v>
      </c>
      <c r="O626">
        <v>2015</v>
      </c>
      <c r="P626" t="str">
        <f>IF(Table1[[#This Row],[price]]=0,"Free","Paid")</f>
        <v>Free</v>
      </c>
      <c r="Q6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7" spans="1:17" x14ac:dyDescent="0.3">
      <c r="A627">
        <v>668</v>
      </c>
      <c r="B627" t="s">
        <v>939</v>
      </c>
      <c r="C627" t="s">
        <v>858</v>
      </c>
      <c r="D627">
        <v>4.3</v>
      </c>
      <c r="E627">
        <v>22251</v>
      </c>
      <c r="F627">
        <v>1000000</v>
      </c>
      <c r="G627">
        <v>0</v>
      </c>
      <c r="H627">
        <v>0</v>
      </c>
      <c r="I627" t="s">
        <v>16</v>
      </c>
      <c r="J627" t="s">
        <v>861</v>
      </c>
      <c r="K627">
        <v>3</v>
      </c>
      <c r="L627">
        <v>2.2999999999999998</v>
      </c>
      <c r="M627">
        <v>1.8</v>
      </c>
      <c r="N627">
        <v>6</v>
      </c>
      <c r="O627">
        <v>2015</v>
      </c>
      <c r="P627" t="str">
        <f>IF(Table1[[#This Row],[price]]=0,"Free","Paid")</f>
        <v>Free</v>
      </c>
      <c r="Q6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8" spans="1:17" x14ac:dyDescent="0.3">
      <c r="A628">
        <v>669</v>
      </c>
      <c r="B628" t="s">
        <v>940</v>
      </c>
      <c r="C628" t="s">
        <v>858</v>
      </c>
      <c r="D628">
        <v>4.3</v>
      </c>
      <c r="E628">
        <v>22384</v>
      </c>
      <c r="F628">
        <v>1000000</v>
      </c>
      <c r="G628">
        <v>0</v>
      </c>
      <c r="H628">
        <v>0</v>
      </c>
      <c r="I628" t="s">
        <v>16</v>
      </c>
      <c r="J628" t="s">
        <v>861</v>
      </c>
      <c r="K628" t="s">
        <v>941</v>
      </c>
      <c r="L628">
        <v>5</v>
      </c>
      <c r="M628">
        <v>17000</v>
      </c>
      <c r="N628">
        <v>7</v>
      </c>
      <c r="O628">
        <v>2018</v>
      </c>
      <c r="P628" t="str">
        <f>IF(Table1[[#This Row],[price]]=0,"Free","Paid")</f>
        <v>Free</v>
      </c>
      <c r="Q6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29" spans="1:17" x14ac:dyDescent="0.3">
      <c r="A629">
        <v>670</v>
      </c>
      <c r="B629" t="s">
        <v>942</v>
      </c>
      <c r="C629" t="s">
        <v>858</v>
      </c>
      <c r="D629">
        <v>4.5999999999999996</v>
      </c>
      <c r="E629">
        <v>73404</v>
      </c>
      <c r="F629">
        <v>1000000</v>
      </c>
      <c r="G629">
        <v>0</v>
      </c>
      <c r="H629">
        <v>0</v>
      </c>
      <c r="I629" t="s">
        <v>16</v>
      </c>
      <c r="J629" t="s">
        <v>861</v>
      </c>
      <c r="K629" t="s">
        <v>943</v>
      </c>
      <c r="L629">
        <v>4</v>
      </c>
      <c r="M629">
        <v>5.3</v>
      </c>
      <c r="N629">
        <v>12</v>
      </c>
      <c r="O629">
        <v>2017</v>
      </c>
      <c r="P629" t="str">
        <f>IF(Table1[[#This Row],[price]]=0,"Free","Paid")</f>
        <v>Free</v>
      </c>
      <c r="Q6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0" spans="1:17" x14ac:dyDescent="0.3">
      <c r="A630">
        <v>671</v>
      </c>
      <c r="B630" t="s">
        <v>944</v>
      </c>
      <c r="C630" t="s">
        <v>858</v>
      </c>
      <c r="D630">
        <v>4.0999999999999996</v>
      </c>
      <c r="E630">
        <v>12733</v>
      </c>
      <c r="F630">
        <v>1000000</v>
      </c>
      <c r="G630">
        <v>0</v>
      </c>
      <c r="H630">
        <v>0</v>
      </c>
      <c r="I630" t="s">
        <v>16</v>
      </c>
      <c r="J630" t="s">
        <v>861</v>
      </c>
      <c r="N630">
        <v>5</v>
      </c>
      <c r="O630">
        <v>2018</v>
      </c>
      <c r="P630" t="str">
        <f>IF(Table1[[#This Row],[price]]=0,"Free","Paid")</f>
        <v>Free</v>
      </c>
      <c r="Q6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1" spans="1:17" x14ac:dyDescent="0.3">
      <c r="A631">
        <v>672</v>
      </c>
      <c r="B631" t="s">
        <v>945</v>
      </c>
      <c r="C631" t="s">
        <v>858</v>
      </c>
      <c r="D631">
        <v>4.5999999999999996</v>
      </c>
      <c r="E631">
        <v>25183</v>
      </c>
      <c r="F631">
        <v>1000000</v>
      </c>
      <c r="G631">
        <v>0</v>
      </c>
      <c r="H631">
        <v>0</v>
      </c>
      <c r="I631" t="s">
        <v>16</v>
      </c>
      <c r="J631" t="s">
        <v>861</v>
      </c>
      <c r="K631" t="s">
        <v>946</v>
      </c>
      <c r="L631">
        <v>4</v>
      </c>
      <c r="M631">
        <v>5.4</v>
      </c>
      <c r="N631">
        <v>12</v>
      </c>
      <c r="O631">
        <v>2017</v>
      </c>
      <c r="P631" t="str">
        <f>IF(Table1[[#This Row],[price]]=0,"Free","Paid")</f>
        <v>Free</v>
      </c>
      <c r="Q6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2" spans="1:17" x14ac:dyDescent="0.3">
      <c r="A632">
        <v>673</v>
      </c>
      <c r="B632" t="s">
        <v>947</v>
      </c>
      <c r="C632" t="s">
        <v>858</v>
      </c>
      <c r="D632">
        <v>4.7</v>
      </c>
      <c r="E632">
        <v>52743</v>
      </c>
      <c r="F632">
        <v>1000000</v>
      </c>
      <c r="G632">
        <v>0</v>
      </c>
      <c r="H632">
        <v>0</v>
      </c>
      <c r="I632" t="s">
        <v>16</v>
      </c>
      <c r="J632" t="s">
        <v>861</v>
      </c>
      <c r="K632" t="s">
        <v>948</v>
      </c>
      <c r="L632">
        <v>4</v>
      </c>
      <c r="M632">
        <v>5.4</v>
      </c>
      <c r="N632">
        <v>12</v>
      </c>
      <c r="O632">
        <v>2017</v>
      </c>
      <c r="P632" t="str">
        <f>IF(Table1[[#This Row],[price]]=0,"Free","Paid")</f>
        <v>Free</v>
      </c>
      <c r="Q6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3" spans="1:17" x14ac:dyDescent="0.3">
      <c r="A633">
        <v>674</v>
      </c>
      <c r="B633" t="s">
        <v>949</v>
      </c>
      <c r="C633" t="s">
        <v>858</v>
      </c>
      <c r="D633">
        <v>4.7</v>
      </c>
      <c r="E633">
        <v>61749</v>
      </c>
      <c r="F633">
        <v>1000000</v>
      </c>
      <c r="G633">
        <v>0</v>
      </c>
      <c r="H633">
        <v>0</v>
      </c>
      <c r="I633" t="s">
        <v>16</v>
      </c>
      <c r="J633" t="s">
        <v>861</v>
      </c>
      <c r="K633" t="s">
        <v>950</v>
      </c>
      <c r="L633">
        <v>4</v>
      </c>
      <c r="M633">
        <v>5.4</v>
      </c>
      <c r="N633">
        <v>12</v>
      </c>
      <c r="O633">
        <v>2017</v>
      </c>
      <c r="P633" t="str">
        <f>IF(Table1[[#This Row],[price]]=0,"Free","Paid")</f>
        <v>Free</v>
      </c>
      <c r="Q6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4" spans="1:17" x14ac:dyDescent="0.3">
      <c r="A634">
        <v>675</v>
      </c>
      <c r="B634" t="s">
        <v>951</v>
      </c>
      <c r="C634" t="s">
        <v>858</v>
      </c>
      <c r="D634">
        <v>4.3</v>
      </c>
      <c r="E634">
        <v>55704</v>
      </c>
      <c r="F634">
        <v>1000000</v>
      </c>
      <c r="G634">
        <v>0</v>
      </c>
      <c r="H634">
        <v>0</v>
      </c>
      <c r="I634" t="s">
        <v>16</v>
      </c>
      <c r="J634" t="s">
        <v>861</v>
      </c>
      <c r="K634" t="s">
        <v>952</v>
      </c>
      <c r="L634">
        <v>4.0999999999999996</v>
      </c>
      <c r="M634">
        <v>15000</v>
      </c>
      <c r="N634">
        <v>8</v>
      </c>
      <c r="O634">
        <v>2018</v>
      </c>
      <c r="P634" t="str">
        <f>IF(Table1[[#This Row],[price]]=0,"Free","Paid")</f>
        <v>Free</v>
      </c>
      <c r="Q6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35" spans="1:17" x14ac:dyDescent="0.3">
      <c r="A635">
        <v>676</v>
      </c>
      <c r="B635" t="s">
        <v>953</v>
      </c>
      <c r="C635" t="s">
        <v>858</v>
      </c>
      <c r="D635">
        <v>4.7</v>
      </c>
      <c r="E635">
        <v>19277</v>
      </c>
      <c r="F635">
        <v>1000000</v>
      </c>
      <c r="G635">
        <v>0</v>
      </c>
      <c r="H635">
        <v>0</v>
      </c>
      <c r="I635" t="s">
        <v>16</v>
      </c>
      <c r="J635" t="s">
        <v>861</v>
      </c>
      <c r="K635" t="s">
        <v>287</v>
      </c>
      <c r="L635">
        <v>4</v>
      </c>
      <c r="M635">
        <v>5.3</v>
      </c>
      <c r="N635">
        <v>12</v>
      </c>
      <c r="O635">
        <v>2017</v>
      </c>
      <c r="P635" t="str">
        <f>IF(Table1[[#This Row],[price]]=0,"Free","Paid")</f>
        <v>Free</v>
      </c>
      <c r="Q6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6" spans="1:17" x14ac:dyDescent="0.3">
      <c r="A636">
        <v>677</v>
      </c>
      <c r="B636" t="s">
        <v>954</v>
      </c>
      <c r="C636" t="s">
        <v>858</v>
      </c>
      <c r="D636">
        <v>4.5999999999999996</v>
      </c>
      <c r="E636">
        <v>13612</v>
      </c>
      <c r="F636">
        <v>100000</v>
      </c>
      <c r="G636">
        <v>0</v>
      </c>
      <c r="H636">
        <v>0</v>
      </c>
      <c r="I636" t="s">
        <v>16</v>
      </c>
      <c r="J636" t="s">
        <v>861</v>
      </c>
      <c r="K636" t="s">
        <v>955</v>
      </c>
      <c r="L636">
        <v>4.4000000000000004</v>
      </c>
      <c r="M636">
        <v>48000</v>
      </c>
      <c r="N636">
        <v>5</v>
      </c>
      <c r="O636">
        <v>2018</v>
      </c>
      <c r="P636" t="str">
        <f>IF(Table1[[#This Row],[price]]=0,"Free","Paid")</f>
        <v>Free</v>
      </c>
      <c r="Q6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637" spans="1:17" x14ac:dyDescent="0.3">
      <c r="A637">
        <v>678</v>
      </c>
      <c r="B637" t="s">
        <v>956</v>
      </c>
      <c r="C637" t="s">
        <v>858</v>
      </c>
      <c r="D637">
        <v>4.5999999999999996</v>
      </c>
      <c r="E637">
        <v>37862</v>
      </c>
      <c r="F637">
        <v>1000000</v>
      </c>
      <c r="G637">
        <v>0</v>
      </c>
      <c r="H637">
        <v>0</v>
      </c>
      <c r="I637" t="s">
        <v>16</v>
      </c>
      <c r="J637" t="s">
        <v>861</v>
      </c>
      <c r="K637" t="s">
        <v>957</v>
      </c>
      <c r="L637">
        <v>4.0999999999999996</v>
      </c>
      <c r="M637">
        <v>5.4</v>
      </c>
      <c r="N637">
        <v>6</v>
      </c>
      <c r="O637">
        <v>2018</v>
      </c>
      <c r="P637" t="str">
        <f>IF(Table1[[#This Row],[price]]=0,"Free","Paid")</f>
        <v>Free</v>
      </c>
      <c r="Q6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8" spans="1:17" x14ac:dyDescent="0.3">
      <c r="A638">
        <v>679</v>
      </c>
      <c r="B638" t="s">
        <v>958</v>
      </c>
      <c r="C638" t="s">
        <v>858</v>
      </c>
      <c r="D638">
        <v>4.5999999999999996</v>
      </c>
      <c r="E638">
        <v>18372</v>
      </c>
      <c r="F638">
        <v>100000</v>
      </c>
      <c r="G638">
        <v>0</v>
      </c>
      <c r="H638">
        <v>0</v>
      </c>
      <c r="I638" t="s">
        <v>16</v>
      </c>
      <c r="J638" t="s">
        <v>861</v>
      </c>
      <c r="K638" t="s">
        <v>959</v>
      </c>
      <c r="L638">
        <v>4.4000000000000004</v>
      </c>
      <c r="M638">
        <v>47000</v>
      </c>
      <c r="N638">
        <v>5</v>
      </c>
      <c r="O638">
        <v>2018</v>
      </c>
      <c r="P638" t="str">
        <f>IF(Table1[[#This Row],[price]]=0,"Free","Paid")</f>
        <v>Free</v>
      </c>
      <c r="Q6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639" spans="1:17" x14ac:dyDescent="0.3">
      <c r="A639">
        <v>680</v>
      </c>
      <c r="B639" t="s">
        <v>960</v>
      </c>
      <c r="C639" t="s">
        <v>858</v>
      </c>
      <c r="D639">
        <v>4.3</v>
      </c>
      <c r="E639">
        <v>656</v>
      </c>
      <c r="F639">
        <v>10000</v>
      </c>
      <c r="G639">
        <v>0</v>
      </c>
      <c r="H639">
        <v>0</v>
      </c>
      <c r="I639" t="s">
        <v>16</v>
      </c>
      <c r="J639" t="s">
        <v>861</v>
      </c>
      <c r="K639">
        <v>1.1000000000000001</v>
      </c>
      <c r="L639">
        <v>2.2000000000000002</v>
      </c>
      <c r="M639">
        <v>556</v>
      </c>
      <c r="N639">
        <v>7</v>
      </c>
      <c r="O639">
        <v>2014</v>
      </c>
      <c r="P639" t="str">
        <f>IF(Table1[[#This Row],[price]]=0,"Free","Paid")</f>
        <v>Free</v>
      </c>
      <c r="Q6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0" spans="1:17" x14ac:dyDescent="0.3">
      <c r="A640">
        <v>681</v>
      </c>
      <c r="B640" t="s">
        <v>961</v>
      </c>
      <c r="C640" t="s">
        <v>858</v>
      </c>
      <c r="D640">
        <v>4.2</v>
      </c>
      <c r="E640">
        <v>240</v>
      </c>
      <c r="F640">
        <v>10000</v>
      </c>
      <c r="G640">
        <v>0</v>
      </c>
      <c r="H640">
        <v>0</v>
      </c>
      <c r="I640" t="s">
        <v>16</v>
      </c>
      <c r="J640" t="s">
        <v>861</v>
      </c>
      <c r="K640" t="s">
        <v>889</v>
      </c>
      <c r="L640" t="s">
        <v>77</v>
      </c>
      <c r="M640">
        <v>29000</v>
      </c>
      <c r="N640">
        <v>4</v>
      </c>
      <c r="O640">
        <v>2015</v>
      </c>
      <c r="P640" t="str">
        <f>IF(Table1[[#This Row],[price]]=0,"Free","Paid")</f>
        <v>Free</v>
      </c>
      <c r="Q6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41" spans="1:17" x14ac:dyDescent="0.3">
      <c r="A641">
        <v>682</v>
      </c>
      <c r="B641" t="s">
        <v>962</v>
      </c>
      <c r="C641" t="s">
        <v>858</v>
      </c>
      <c r="D641">
        <v>4</v>
      </c>
      <c r="E641">
        <v>275</v>
      </c>
      <c r="F641">
        <v>50000</v>
      </c>
      <c r="G641">
        <v>0</v>
      </c>
      <c r="H641">
        <v>0</v>
      </c>
      <c r="I641" t="s">
        <v>16</v>
      </c>
      <c r="J641" t="s">
        <v>861</v>
      </c>
      <c r="K641">
        <v>2.9</v>
      </c>
      <c r="L641">
        <v>2.1</v>
      </c>
      <c r="M641">
        <v>2.2999999999999998</v>
      </c>
      <c r="N641">
        <v>12</v>
      </c>
      <c r="O641">
        <v>2013</v>
      </c>
      <c r="P641" t="str">
        <f>IF(Table1[[#This Row],[price]]=0,"Free","Paid")</f>
        <v>Free</v>
      </c>
      <c r="Q6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2" spans="1:17" x14ac:dyDescent="0.3">
      <c r="A642">
        <v>683</v>
      </c>
      <c r="B642" t="s">
        <v>963</v>
      </c>
      <c r="C642" t="s">
        <v>858</v>
      </c>
      <c r="D642">
        <v>4.5</v>
      </c>
      <c r="E642">
        <v>13791</v>
      </c>
      <c r="F642">
        <v>500000</v>
      </c>
      <c r="G642">
        <v>0</v>
      </c>
      <c r="H642">
        <v>0</v>
      </c>
      <c r="I642" t="s">
        <v>16</v>
      </c>
      <c r="J642" t="s">
        <v>861</v>
      </c>
      <c r="N642">
        <v>6</v>
      </c>
      <c r="O642">
        <v>2018</v>
      </c>
      <c r="P642" t="str">
        <f>IF(Table1[[#This Row],[price]]=0,"Free","Paid")</f>
        <v>Free</v>
      </c>
      <c r="Q6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3" spans="1:17" x14ac:dyDescent="0.3">
      <c r="A643">
        <v>684</v>
      </c>
      <c r="B643" t="s">
        <v>964</v>
      </c>
      <c r="C643" t="s">
        <v>858</v>
      </c>
      <c r="D643">
        <v>4.2</v>
      </c>
      <c r="E643">
        <v>3692</v>
      </c>
      <c r="F643">
        <v>100000</v>
      </c>
      <c r="G643">
        <v>0</v>
      </c>
      <c r="H643">
        <v>0</v>
      </c>
      <c r="I643" t="s">
        <v>16</v>
      </c>
      <c r="J643" t="s">
        <v>861</v>
      </c>
      <c r="K643" t="s">
        <v>965</v>
      </c>
      <c r="L643" t="s">
        <v>77</v>
      </c>
      <c r="M643">
        <v>4.4000000000000004</v>
      </c>
      <c r="N643">
        <v>7</v>
      </c>
      <c r="O643">
        <v>2015</v>
      </c>
      <c r="P643" t="str">
        <f>IF(Table1[[#This Row],[price]]=0,"Free","Paid")</f>
        <v>Free</v>
      </c>
      <c r="Q6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4" spans="1:17" x14ac:dyDescent="0.3">
      <c r="A644">
        <v>685</v>
      </c>
      <c r="B644" t="s">
        <v>966</v>
      </c>
      <c r="C644" t="s">
        <v>858</v>
      </c>
      <c r="D644">
        <v>4.0999999999999996</v>
      </c>
      <c r="E644">
        <v>2363</v>
      </c>
      <c r="F644">
        <v>100000</v>
      </c>
      <c r="G644">
        <v>0</v>
      </c>
      <c r="H644">
        <v>0</v>
      </c>
      <c r="I644" t="s">
        <v>16</v>
      </c>
      <c r="J644" t="s">
        <v>861</v>
      </c>
      <c r="K644">
        <v>2.48</v>
      </c>
      <c r="L644">
        <v>4</v>
      </c>
      <c r="M644">
        <v>6.6</v>
      </c>
      <c r="N644">
        <v>11</v>
      </c>
      <c r="O644">
        <v>2016</v>
      </c>
      <c r="P644" t="str">
        <f>IF(Table1[[#This Row],[price]]=0,"Free","Paid")</f>
        <v>Free</v>
      </c>
      <c r="Q6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5" spans="1:17" x14ac:dyDescent="0.3">
      <c r="A645">
        <v>686</v>
      </c>
      <c r="B645" t="s">
        <v>967</v>
      </c>
      <c r="C645" t="s">
        <v>858</v>
      </c>
      <c r="D645">
        <v>4.4000000000000004</v>
      </c>
      <c r="E645">
        <v>1769</v>
      </c>
      <c r="F645">
        <v>100000</v>
      </c>
      <c r="G645">
        <v>0</v>
      </c>
      <c r="H645">
        <v>0</v>
      </c>
      <c r="I645" t="s">
        <v>16</v>
      </c>
      <c r="J645" t="s">
        <v>861</v>
      </c>
      <c r="N645">
        <v>7</v>
      </c>
      <c r="O645">
        <v>2018</v>
      </c>
      <c r="P645" t="str">
        <f>IF(Table1[[#This Row],[price]]=0,"Free","Paid")</f>
        <v>Free</v>
      </c>
      <c r="Q6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6" spans="1:17" x14ac:dyDescent="0.3">
      <c r="A646">
        <v>687</v>
      </c>
      <c r="B646" t="s">
        <v>968</v>
      </c>
      <c r="C646" t="s">
        <v>858</v>
      </c>
      <c r="D646">
        <v>4</v>
      </c>
      <c r="E646">
        <v>430</v>
      </c>
      <c r="F646">
        <v>10000</v>
      </c>
      <c r="G646">
        <v>0</v>
      </c>
      <c r="H646">
        <v>0</v>
      </c>
      <c r="I646" t="s">
        <v>16</v>
      </c>
      <c r="J646" t="s">
        <v>861</v>
      </c>
      <c r="K646">
        <v>1.2</v>
      </c>
      <c r="L646">
        <v>2.1</v>
      </c>
      <c r="M646">
        <v>526</v>
      </c>
      <c r="N646">
        <v>7</v>
      </c>
      <c r="O646">
        <v>2014</v>
      </c>
      <c r="P646" t="str">
        <f>IF(Table1[[#This Row],[price]]=0,"Free","Paid")</f>
        <v>Free</v>
      </c>
      <c r="Q6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7" spans="1:17" x14ac:dyDescent="0.3">
      <c r="A647">
        <v>688</v>
      </c>
      <c r="B647" t="s">
        <v>969</v>
      </c>
      <c r="C647" t="s">
        <v>858</v>
      </c>
      <c r="D647">
        <v>4.5</v>
      </c>
      <c r="E647">
        <v>756</v>
      </c>
      <c r="F647">
        <v>100000</v>
      </c>
      <c r="G647">
        <v>0</v>
      </c>
      <c r="H647">
        <v>0</v>
      </c>
      <c r="I647" t="s">
        <v>16</v>
      </c>
      <c r="J647" t="s">
        <v>861</v>
      </c>
      <c r="K647" t="s">
        <v>615</v>
      </c>
      <c r="L647">
        <v>4.0999999999999996</v>
      </c>
      <c r="M647">
        <v>12000</v>
      </c>
      <c r="N647">
        <v>6</v>
      </c>
      <c r="O647">
        <v>2018</v>
      </c>
      <c r="P647" t="str">
        <f>IF(Table1[[#This Row],[price]]=0,"Free","Paid")</f>
        <v>Free</v>
      </c>
      <c r="Q6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48" spans="1:17" x14ac:dyDescent="0.3">
      <c r="A648">
        <v>689</v>
      </c>
      <c r="B648" t="s">
        <v>970</v>
      </c>
      <c r="C648" t="s">
        <v>858</v>
      </c>
      <c r="D648">
        <v>4.4000000000000004</v>
      </c>
      <c r="E648">
        <v>3963</v>
      </c>
      <c r="F648">
        <v>100000</v>
      </c>
      <c r="G648">
        <v>0</v>
      </c>
      <c r="H648">
        <v>0</v>
      </c>
      <c r="I648" t="s">
        <v>16</v>
      </c>
      <c r="J648" t="s">
        <v>861</v>
      </c>
      <c r="N648">
        <v>6</v>
      </c>
      <c r="O648">
        <v>2018</v>
      </c>
      <c r="P648" t="str">
        <f>IF(Table1[[#This Row],[price]]=0,"Free","Paid")</f>
        <v>Free</v>
      </c>
      <c r="Q6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9" spans="1:17" x14ac:dyDescent="0.3">
      <c r="A649">
        <v>690</v>
      </c>
      <c r="B649" t="s">
        <v>971</v>
      </c>
      <c r="C649" t="s">
        <v>858</v>
      </c>
      <c r="D649">
        <v>4</v>
      </c>
      <c r="E649">
        <v>316</v>
      </c>
      <c r="F649">
        <v>50000</v>
      </c>
      <c r="G649">
        <v>0</v>
      </c>
      <c r="H649">
        <v>0</v>
      </c>
      <c r="I649" t="s">
        <v>16</v>
      </c>
      <c r="J649" t="s">
        <v>861</v>
      </c>
      <c r="K649">
        <v>1.4</v>
      </c>
      <c r="L649">
        <v>4</v>
      </c>
      <c r="M649">
        <v>29000</v>
      </c>
      <c r="N649">
        <v>2</v>
      </c>
      <c r="O649">
        <v>2017</v>
      </c>
      <c r="P649" t="str">
        <f>IF(Table1[[#This Row],[price]]=0,"Free","Paid")</f>
        <v>Free</v>
      </c>
      <c r="Q6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50" spans="1:17" x14ac:dyDescent="0.3">
      <c r="A650">
        <v>691</v>
      </c>
      <c r="B650" t="s">
        <v>972</v>
      </c>
      <c r="C650" t="s">
        <v>858</v>
      </c>
      <c r="D650">
        <v>4.2</v>
      </c>
      <c r="E650">
        <v>642</v>
      </c>
      <c r="F650">
        <v>50000</v>
      </c>
      <c r="G650">
        <v>0</v>
      </c>
      <c r="H650">
        <v>0</v>
      </c>
      <c r="I650" t="s">
        <v>16</v>
      </c>
      <c r="J650" t="s">
        <v>861</v>
      </c>
      <c r="N650">
        <v>6</v>
      </c>
      <c r="O650">
        <v>2018</v>
      </c>
      <c r="P650" t="str">
        <f>IF(Table1[[#This Row],[price]]=0,"Free","Paid")</f>
        <v>Free</v>
      </c>
      <c r="Q6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51" spans="1:17" x14ac:dyDescent="0.3">
      <c r="A651">
        <v>692</v>
      </c>
      <c r="B651" t="s">
        <v>973</v>
      </c>
      <c r="C651" t="s">
        <v>858</v>
      </c>
      <c r="D651">
        <v>4.3</v>
      </c>
      <c r="E651">
        <v>1058</v>
      </c>
      <c r="F651">
        <v>100000</v>
      </c>
      <c r="G651">
        <v>0</v>
      </c>
      <c r="H651">
        <v>0</v>
      </c>
      <c r="I651" t="s">
        <v>16</v>
      </c>
      <c r="J651" t="s">
        <v>861</v>
      </c>
      <c r="N651">
        <v>6</v>
      </c>
      <c r="O651">
        <v>2018</v>
      </c>
      <c r="P651" t="str">
        <f>IF(Table1[[#This Row],[price]]=0,"Free","Paid")</f>
        <v>Free</v>
      </c>
      <c r="Q6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52" spans="1:17" x14ac:dyDescent="0.3">
      <c r="A652">
        <v>693</v>
      </c>
      <c r="B652" t="s">
        <v>974</v>
      </c>
      <c r="C652" t="s">
        <v>858</v>
      </c>
      <c r="D652">
        <v>4.2</v>
      </c>
      <c r="E652">
        <v>2277</v>
      </c>
      <c r="F652">
        <v>100000</v>
      </c>
      <c r="G652">
        <v>0</v>
      </c>
      <c r="H652">
        <v>0</v>
      </c>
      <c r="I652" t="s">
        <v>16</v>
      </c>
      <c r="J652" t="s">
        <v>861</v>
      </c>
      <c r="N652">
        <v>11</v>
      </c>
      <c r="O652">
        <v>2017</v>
      </c>
      <c r="P652" t="str">
        <f>IF(Table1[[#This Row],[price]]=0,"Free","Paid")</f>
        <v>Free</v>
      </c>
      <c r="Q6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53" spans="1:17" x14ac:dyDescent="0.3">
      <c r="A653">
        <v>696</v>
      </c>
      <c r="B653" t="s">
        <v>975</v>
      </c>
      <c r="C653" t="s">
        <v>858</v>
      </c>
      <c r="D653">
        <v>4.5</v>
      </c>
      <c r="E653">
        <v>172505</v>
      </c>
      <c r="F653">
        <v>5000000</v>
      </c>
      <c r="G653">
        <v>0</v>
      </c>
      <c r="H653">
        <v>0</v>
      </c>
      <c r="I653" t="s">
        <v>16</v>
      </c>
      <c r="J653" t="s">
        <v>859</v>
      </c>
      <c r="K653" t="s">
        <v>976</v>
      </c>
      <c r="L653">
        <v>5</v>
      </c>
      <c r="M653">
        <v>76000</v>
      </c>
      <c r="N653">
        <v>6</v>
      </c>
      <c r="O653">
        <v>2018</v>
      </c>
      <c r="P653" t="str">
        <f>IF(Table1[[#This Row],[price]]=0,"Free","Paid")</f>
        <v>Free</v>
      </c>
      <c r="Q6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654" spans="1:17" x14ac:dyDescent="0.3">
      <c r="A654">
        <v>697</v>
      </c>
      <c r="B654" t="s">
        <v>977</v>
      </c>
      <c r="C654" t="s">
        <v>858</v>
      </c>
      <c r="D654">
        <v>4.2</v>
      </c>
      <c r="E654">
        <v>69493</v>
      </c>
      <c r="F654">
        <v>10000000</v>
      </c>
      <c r="G654">
        <v>0</v>
      </c>
      <c r="H654">
        <v>0</v>
      </c>
      <c r="I654" t="s">
        <v>16</v>
      </c>
      <c r="J654" t="s">
        <v>861</v>
      </c>
      <c r="N654">
        <v>7</v>
      </c>
      <c r="O654">
        <v>2018</v>
      </c>
      <c r="P654" t="str">
        <f>IF(Table1[[#This Row],[price]]=0,"Free","Paid")</f>
        <v>Free</v>
      </c>
      <c r="Q6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55" spans="1:17" x14ac:dyDescent="0.3">
      <c r="A655">
        <v>699</v>
      </c>
      <c r="B655" t="s">
        <v>978</v>
      </c>
      <c r="C655" t="s">
        <v>858</v>
      </c>
      <c r="D655">
        <v>4.5999999999999996</v>
      </c>
      <c r="E655">
        <v>7973</v>
      </c>
      <c r="F655">
        <v>1000000</v>
      </c>
      <c r="G655">
        <v>0</v>
      </c>
      <c r="H655">
        <v>0</v>
      </c>
      <c r="I655" t="s">
        <v>16</v>
      </c>
      <c r="J655" t="s">
        <v>861</v>
      </c>
      <c r="K655" t="s">
        <v>979</v>
      </c>
      <c r="L655">
        <v>4.4000000000000004</v>
      </c>
      <c r="M655">
        <v>18000</v>
      </c>
      <c r="N655">
        <v>7</v>
      </c>
      <c r="O655">
        <v>2018</v>
      </c>
      <c r="P655" t="str">
        <f>IF(Table1[[#This Row],[price]]=0,"Free","Paid")</f>
        <v>Free</v>
      </c>
      <c r="Q6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56" spans="1:17" x14ac:dyDescent="0.3">
      <c r="A656">
        <v>701</v>
      </c>
      <c r="B656" t="s">
        <v>980</v>
      </c>
      <c r="C656" t="s">
        <v>858</v>
      </c>
      <c r="D656">
        <v>4.2</v>
      </c>
      <c r="E656">
        <v>5695</v>
      </c>
      <c r="F656">
        <v>1000000</v>
      </c>
      <c r="G656">
        <v>0</v>
      </c>
      <c r="H656">
        <v>0</v>
      </c>
      <c r="I656" t="s">
        <v>16</v>
      </c>
      <c r="J656" t="s">
        <v>861</v>
      </c>
      <c r="N656">
        <v>9</v>
      </c>
      <c r="O656">
        <v>2017</v>
      </c>
      <c r="P656" t="str">
        <f>IF(Table1[[#This Row],[price]]=0,"Free","Paid")</f>
        <v>Free</v>
      </c>
      <c r="Q6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57" spans="1:17" x14ac:dyDescent="0.3">
      <c r="A657">
        <v>702</v>
      </c>
      <c r="B657" t="s">
        <v>981</v>
      </c>
      <c r="C657" t="s">
        <v>858</v>
      </c>
      <c r="D657">
        <v>4.7</v>
      </c>
      <c r="E657">
        <v>142632</v>
      </c>
      <c r="F657">
        <v>5000000</v>
      </c>
      <c r="G657">
        <v>0</v>
      </c>
      <c r="H657">
        <v>0</v>
      </c>
      <c r="I657" t="s">
        <v>16</v>
      </c>
      <c r="J657" t="s">
        <v>861</v>
      </c>
      <c r="K657">
        <v>2.8</v>
      </c>
      <c r="L657">
        <v>4.0999999999999996</v>
      </c>
      <c r="M657">
        <v>6.9</v>
      </c>
      <c r="N657">
        <v>7</v>
      </c>
      <c r="O657">
        <v>2018</v>
      </c>
      <c r="P657" t="str">
        <f>IF(Table1[[#This Row],[price]]=0,"Free","Paid")</f>
        <v>Free</v>
      </c>
      <c r="Q6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58" spans="1:17" x14ac:dyDescent="0.3">
      <c r="A658">
        <v>703</v>
      </c>
      <c r="B658" t="s">
        <v>982</v>
      </c>
      <c r="C658" t="s">
        <v>858</v>
      </c>
      <c r="D658">
        <v>4.4000000000000004</v>
      </c>
      <c r="E658">
        <v>55256</v>
      </c>
      <c r="F658">
        <v>5000000</v>
      </c>
      <c r="G658">
        <v>0</v>
      </c>
      <c r="H658">
        <v>0</v>
      </c>
      <c r="I658" t="s">
        <v>16</v>
      </c>
      <c r="J658" t="s">
        <v>861</v>
      </c>
      <c r="K658" t="s">
        <v>983</v>
      </c>
      <c r="L658">
        <v>4</v>
      </c>
      <c r="M658">
        <v>14000</v>
      </c>
      <c r="N658">
        <v>6</v>
      </c>
      <c r="O658">
        <v>2018</v>
      </c>
      <c r="P658" t="str">
        <f>IF(Table1[[#This Row],[price]]=0,"Free","Paid")</f>
        <v>Free</v>
      </c>
      <c r="Q6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59" spans="1:17" x14ac:dyDescent="0.3">
      <c r="A659">
        <v>705</v>
      </c>
      <c r="B659" t="s">
        <v>984</v>
      </c>
      <c r="C659" t="s">
        <v>858</v>
      </c>
      <c r="D659">
        <v>4.4000000000000004</v>
      </c>
      <c r="E659">
        <v>54798</v>
      </c>
      <c r="F659">
        <v>1000000</v>
      </c>
      <c r="G659">
        <v>0</v>
      </c>
      <c r="H659">
        <v>0</v>
      </c>
      <c r="I659" t="s">
        <v>16</v>
      </c>
      <c r="J659" t="s">
        <v>861</v>
      </c>
      <c r="K659" t="s">
        <v>891</v>
      </c>
      <c r="L659">
        <v>4.4000000000000004</v>
      </c>
      <c r="M659">
        <v>11000</v>
      </c>
      <c r="N659">
        <v>7</v>
      </c>
      <c r="O659">
        <v>2018</v>
      </c>
      <c r="P659" t="str">
        <f>IF(Table1[[#This Row],[price]]=0,"Free","Paid")</f>
        <v>Free</v>
      </c>
      <c r="Q6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60" spans="1:17" x14ac:dyDescent="0.3">
      <c r="A660">
        <v>706</v>
      </c>
      <c r="B660" t="s">
        <v>985</v>
      </c>
      <c r="C660" t="s">
        <v>858</v>
      </c>
      <c r="D660">
        <v>4</v>
      </c>
      <c r="E660">
        <v>4815</v>
      </c>
      <c r="F660">
        <v>500000</v>
      </c>
      <c r="G660">
        <v>0</v>
      </c>
      <c r="H660">
        <v>0</v>
      </c>
      <c r="I660" t="s">
        <v>16</v>
      </c>
      <c r="J660" t="s">
        <v>861</v>
      </c>
      <c r="K660" t="s">
        <v>986</v>
      </c>
      <c r="L660">
        <v>4.2</v>
      </c>
      <c r="M660">
        <v>19000</v>
      </c>
      <c r="N660">
        <v>7</v>
      </c>
      <c r="O660">
        <v>2018</v>
      </c>
      <c r="P660" t="str">
        <f>IF(Table1[[#This Row],[price]]=0,"Free","Paid")</f>
        <v>Free</v>
      </c>
      <c r="Q6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61" spans="1:17" x14ac:dyDescent="0.3">
      <c r="A661">
        <v>707</v>
      </c>
      <c r="B661" t="s">
        <v>987</v>
      </c>
      <c r="C661" t="s">
        <v>858</v>
      </c>
      <c r="D661">
        <v>4.5999999999999996</v>
      </c>
      <c r="E661">
        <v>75112</v>
      </c>
      <c r="F661">
        <v>1000000</v>
      </c>
      <c r="G661">
        <v>0</v>
      </c>
      <c r="H661">
        <v>0</v>
      </c>
      <c r="I661" t="s">
        <v>16</v>
      </c>
      <c r="J661" t="s">
        <v>861</v>
      </c>
      <c r="K661">
        <v>2.09</v>
      </c>
      <c r="L661">
        <v>4.0999999999999996</v>
      </c>
      <c r="M661">
        <v>6.5</v>
      </c>
      <c r="N661">
        <v>11</v>
      </c>
      <c r="O661">
        <v>2017</v>
      </c>
      <c r="P661" t="str">
        <f>IF(Table1[[#This Row],[price]]=0,"Free","Paid")</f>
        <v>Free</v>
      </c>
      <c r="Q6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2" spans="1:17" x14ac:dyDescent="0.3">
      <c r="A662">
        <v>708</v>
      </c>
      <c r="B662" t="s">
        <v>988</v>
      </c>
      <c r="C662" t="s">
        <v>858</v>
      </c>
      <c r="D662">
        <v>4.4000000000000004</v>
      </c>
      <c r="E662">
        <v>33646</v>
      </c>
      <c r="F662">
        <v>1000000</v>
      </c>
      <c r="G662">
        <v>0</v>
      </c>
      <c r="H662">
        <v>0</v>
      </c>
      <c r="I662" t="s">
        <v>16</v>
      </c>
      <c r="J662" t="s">
        <v>861</v>
      </c>
      <c r="K662" t="s">
        <v>989</v>
      </c>
      <c r="L662">
        <v>4</v>
      </c>
      <c r="M662">
        <v>7</v>
      </c>
      <c r="N662">
        <v>7</v>
      </c>
      <c r="O662">
        <v>2018</v>
      </c>
      <c r="P662" t="str">
        <f>IF(Table1[[#This Row],[price]]=0,"Free","Paid")</f>
        <v>Free</v>
      </c>
      <c r="Q6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3" spans="1:17" x14ac:dyDescent="0.3">
      <c r="A663">
        <v>710</v>
      </c>
      <c r="B663" t="s">
        <v>990</v>
      </c>
      <c r="C663" t="s">
        <v>858</v>
      </c>
      <c r="D663">
        <v>4.3</v>
      </c>
      <c r="E663">
        <v>206527</v>
      </c>
      <c r="F663">
        <v>10000000</v>
      </c>
      <c r="G663">
        <v>0</v>
      </c>
      <c r="H663">
        <v>0</v>
      </c>
      <c r="I663" t="s">
        <v>54</v>
      </c>
      <c r="J663" t="s">
        <v>861</v>
      </c>
      <c r="K663" t="s">
        <v>991</v>
      </c>
      <c r="L663">
        <v>5</v>
      </c>
      <c r="M663">
        <v>21000</v>
      </c>
      <c r="N663">
        <v>8</v>
      </c>
      <c r="O663">
        <v>2018</v>
      </c>
      <c r="P663" t="str">
        <f>IF(Table1[[#This Row],[price]]=0,"Free","Paid")</f>
        <v>Free</v>
      </c>
      <c r="Q6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64" spans="1:17" x14ac:dyDescent="0.3">
      <c r="A664">
        <v>711</v>
      </c>
      <c r="B664" t="s">
        <v>992</v>
      </c>
      <c r="C664" t="s">
        <v>858</v>
      </c>
      <c r="D664">
        <v>4.0999999999999996</v>
      </c>
      <c r="E664">
        <v>9348</v>
      </c>
      <c r="F664">
        <v>1000000</v>
      </c>
      <c r="G664">
        <v>0</v>
      </c>
      <c r="H664">
        <v>0</v>
      </c>
      <c r="I664" t="s">
        <v>16</v>
      </c>
      <c r="J664" t="s">
        <v>861</v>
      </c>
      <c r="N664">
        <v>6</v>
      </c>
      <c r="O664">
        <v>2016</v>
      </c>
      <c r="P664" t="str">
        <f>IF(Table1[[#This Row],[price]]=0,"Free","Paid")</f>
        <v>Free</v>
      </c>
      <c r="Q6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5" spans="1:17" x14ac:dyDescent="0.3">
      <c r="A665">
        <v>712</v>
      </c>
      <c r="B665" t="s">
        <v>993</v>
      </c>
      <c r="C665" t="s">
        <v>858</v>
      </c>
      <c r="D665">
        <v>4.2</v>
      </c>
      <c r="E665">
        <v>3816</v>
      </c>
      <c r="F665">
        <v>500000</v>
      </c>
      <c r="G665">
        <v>0</v>
      </c>
      <c r="H665">
        <v>0</v>
      </c>
      <c r="I665" t="s">
        <v>16</v>
      </c>
      <c r="J665" t="s">
        <v>861</v>
      </c>
      <c r="K665" t="s">
        <v>994</v>
      </c>
      <c r="L665">
        <v>2.2999999999999998</v>
      </c>
      <c r="M665">
        <v>2.6</v>
      </c>
      <c r="N665">
        <v>5</v>
      </c>
      <c r="O665">
        <v>2016</v>
      </c>
      <c r="P665" t="str">
        <f>IF(Table1[[#This Row],[price]]=0,"Free","Paid")</f>
        <v>Free</v>
      </c>
      <c r="Q6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6" spans="1:17" x14ac:dyDescent="0.3">
      <c r="A666">
        <v>713</v>
      </c>
      <c r="B666" t="s">
        <v>995</v>
      </c>
      <c r="C666" t="s">
        <v>858</v>
      </c>
      <c r="D666">
        <v>4.3</v>
      </c>
      <c r="E666">
        <v>47847</v>
      </c>
      <c r="F666">
        <v>1000000</v>
      </c>
      <c r="G666">
        <v>0</v>
      </c>
      <c r="H666">
        <v>0</v>
      </c>
      <c r="I666" t="s">
        <v>16</v>
      </c>
      <c r="J666" t="s">
        <v>861</v>
      </c>
      <c r="K666" t="s">
        <v>639</v>
      </c>
      <c r="L666" t="s">
        <v>19</v>
      </c>
      <c r="M666">
        <v>21000</v>
      </c>
      <c r="N666">
        <v>6</v>
      </c>
      <c r="O666">
        <v>2017</v>
      </c>
      <c r="P666" t="str">
        <f>IF(Table1[[#This Row],[price]]=0,"Free","Paid")</f>
        <v>Free</v>
      </c>
      <c r="Q6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67" spans="1:17" x14ac:dyDescent="0.3">
      <c r="A667">
        <v>714</v>
      </c>
      <c r="B667" t="s">
        <v>996</v>
      </c>
      <c r="C667" t="s">
        <v>858</v>
      </c>
      <c r="D667">
        <v>4.3</v>
      </c>
      <c r="E667">
        <v>16195</v>
      </c>
      <c r="F667">
        <v>1000000</v>
      </c>
      <c r="G667">
        <v>0</v>
      </c>
      <c r="H667">
        <v>0</v>
      </c>
      <c r="I667" t="s">
        <v>16</v>
      </c>
      <c r="J667" t="s">
        <v>861</v>
      </c>
      <c r="K667" t="s">
        <v>997</v>
      </c>
      <c r="L667">
        <v>4</v>
      </c>
      <c r="M667">
        <v>5.2</v>
      </c>
      <c r="N667">
        <v>9</v>
      </c>
      <c r="O667">
        <v>2016</v>
      </c>
      <c r="P667" t="str">
        <f>IF(Table1[[#This Row],[price]]=0,"Free","Paid")</f>
        <v>Free</v>
      </c>
      <c r="Q6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8" spans="1:17" x14ac:dyDescent="0.3">
      <c r="A668">
        <v>715</v>
      </c>
      <c r="B668" t="s">
        <v>998</v>
      </c>
      <c r="C668" t="s">
        <v>858</v>
      </c>
      <c r="D668">
        <v>4.3</v>
      </c>
      <c r="E668">
        <v>206</v>
      </c>
      <c r="F668">
        <v>50000</v>
      </c>
      <c r="G668">
        <v>0</v>
      </c>
      <c r="H668">
        <v>0</v>
      </c>
      <c r="I668" t="s">
        <v>16</v>
      </c>
      <c r="J668" t="s">
        <v>861</v>
      </c>
      <c r="K668" t="s">
        <v>999</v>
      </c>
      <c r="L668">
        <v>2.2999999999999998</v>
      </c>
      <c r="M668">
        <v>18000</v>
      </c>
      <c r="N668">
        <v>12</v>
      </c>
      <c r="O668">
        <v>2016</v>
      </c>
      <c r="P668" t="str">
        <f>IF(Table1[[#This Row],[price]]=0,"Free","Paid")</f>
        <v>Free</v>
      </c>
      <c r="Q6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69" spans="1:17" x14ac:dyDescent="0.3">
      <c r="A669">
        <v>716</v>
      </c>
      <c r="B669" t="s">
        <v>1000</v>
      </c>
      <c r="C669" t="s">
        <v>858</v>
      </c>
      <c r="D669">
        <v>4</v>
      </c>
      <c r="E669">
        <v>28392</v>
      </c>
      <c r="F669">
        <v>1000000</v>
      </c>
      <c r="G669">
        <v>0</v>
      </c>
      <c r="H669">
        <v>0</v>
      </c>
      <c r="I669" t="s">
        <v>16</v>
      </c>
      <c r="J669" t="s">
        <v>861</v>
      </c>
      <c r="N669">
        <v>3</v>
      </c>
      <c r="O669">
        <v>2018</v>
      </c>
      <c r="P669" t="str">
        <f>IF(Table1[[#This Row],[price]]=0,"Free","Paid")</f>
        <v>Free</v>
      </c>
      <c r="Q6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0" spans="1:17" x14ac:dyDescent="0.3">
      <c r="A670">
        <v>717</v>
      </c>
      <c r="B670" t="s">
        <v>1001</v>
      </c>
      <c r="C670" t="s">
        <v>858</v>
      </c>
      <c r="D670">
        <v>4.2</v>
      </c>
      <c r="E670">
        <v>3241</v>
      </c>
      <c r="F670">
        <v>100000</v>
      </c>
      <c r="G670">
        <v>0</v>
      </c>
      <c r="H670">
        <v>0</v>
      </c>
      <c r="I670" t="s">
        <v>16</v>
      </c>
      <c r="J670" t="s">
        <v>861</v>
      </c>
      <c r="K670" t="s">
        <v>1002</v>
      </c>
      <c r="L670" t="s">
        <v>19</v>
      </c>
      <c r="M670">
        <v>16000</v>
      </c>
      <c r="N670">
        <v>8</v>
      </c>
      <c r="O670">
        <v>2018</v>
      </c>
      <c r="P670" t="str">
        <f>IF(Table1[[#This Row],[price]]=0,"Free","Paid")</f>
        <v>Free</v>
      </c>
      <c r="Q6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71" spans="1:17" x14ac:dyDescent="0.3">
      <c r="A671">
        <v>718</v>
      </c>
      <c r="B671" t="s">
        <v>1003</v>
      </c>
      <c r="C671" t="s">
        <v>858</v>
      </c>
      <c r="D671">
        <v>4</v>
      </c>
      <c r="E671">
        <v>835</v>
      </c>
      <c r="F671">
        <v>100000</v>
      </c>
      <c r="G671">
        <v>0</v>
      </c>
      <c r="H671">
        <v>0</v>
      </c>
      <c r="I671" t="s">
        <v>16</v>
      </c>
      <c r="J671" t="s">
        <v>861</v>
      </c>
      <c r="K671" t="s">
        <v>429</v>
      </c>
      <c r="L671">
        <v>2.2999999999999998</v>
      </c>
      <c r="M671">
        <v>15000</v>
      </c>
      <c r="N671">
        <v>12</v>
      </c>
      <c r="O671">
        <v>2016</v>
      </c>
      <c r="P671" t="str">
        <f>IF(Table1[[#This Row],[price]]=0,"Free","Paid")</f>
        <v>Free</v>
      </c>
      <c r="Q6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72" spans="1:17" x14ac:dyDescent="0.3">
      <c r="A672">
        <v>719</v>
      </c>
      <c r="B672" t="s">
        <v>1004</v>
      </c>
      <c r="C672" t="s">
        <v>858</v>
      </c>
      <c r="D672">
        <v>4</v>
      </c>
      <c r="E672">
        <v>2525</v>
      </c>
      <c r="F672">
        <v>100000</v>
      </c>
      <c r="G672">
        <v>0</v>
      </c>
      <c r="H672">
        <v>0</v>
      </c>
      <c r="I672" t="s">
        <v>16</v>
      </c>
      <c r="J672" t="s">
        <v>861</v>
      </c>
      <c r="K672" t="s">
        <v>1005</v>
      </c>
      <c r="L672">
        <v>4</v>
      </c>
      <c r="M672">
        <v>1.2</v>
      </c>
      <c r="N672">
        <v>1</v>
      </c>
      <c r="O672">
        <v>2015</v>
      </c>
      <c r="P672" t="str">
        <f>IF(Table1[[#This Row],[price]]=0,"Free","Paid")</f>
        <v>Free</v>
      </c>
      <c r="Q6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3" spans="1:17" x14ac:dyDescent="0.3">
      <c r="A673">
        <v>720</v>
      </c>
      <c r="B673" t="s">
        <v>1006</v>
      </c>
      <c r="C673" t="s">
        <v>858</v>
      </c>
      <c r="D673">
        <v>3.8</v>
      </c>
      <c r="E673">
        <v>828</v>
      </c>
      <c r="F673">
        <v>100000</v>
      </c>
      <c r="G673">
        <v>0</v>
      </c>
      <c r="H673">
        <v>0</v>
      </c>
      <c r="I673" t="s">
        <v>16</v>
      </c>
      <c r="J673" t="s">
        <v>861</v>
      </c>
      <c r="N673">
        <v>10</v>
      </c>
      <c r="O673">
        <v>2017</v>
      </c>
      <c r="P673" t="str">
        <f>IF(Table1[[#This Row],[price]]=0,"Free","Paid")</f>
        <v>Free</v>
      </c>
      <c r="Q6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4" spans="1:17" x14ac:dyDescent="0.3">
      <c r="A674">
        <v>721</v>
      </c>
      <c r="B674" t="s">
        <v>1007</v>
      </c>
      <c r="C674" t="s">
        <v>858</v>
      </c>
      <c r="D674">
        <v>4.0999999999999996</v>
      </c>
      <c r="E674">
        <v>200058</v>
      </c>
      <c r="F674">
        <v>10000000</v>
      </c>
      <c r="G674">
        <v>0</v>
      </c>
      <c r="H674">
        <v>0</v>
      </c>
      <c r="I674" t="s">
        <v>16</v>
      </c>
      <c r="J674" t="s">
        <v>861</v>
      </c>
      <c r="K674" t="s">
        <v>1008</v>
      </c>
      <c r="L674" t="s">
        <v>19</v>
      </c>
      <c r="M674">
        <v>18000</v>
      </c>
      <c r="N674">
        <v>7</v>
      </c>
      <c r="O674">
        <v>2018</v>
      </c>
      <c r="P674" t="str">
        <f>IF(Table1[[#This Row],[price]]=0,"Free","Paid")</f>
        <v>Free</v>
      </c>
      <c r="Q6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75" spans="1:17" x14ac:dyDescent="0.3">
      <c r="A675">
        <v>722</v>
      </c>
      <c r="B675" t="s">
        <v>1009</v>
      </c>
      <c r="C675" t="s">
        <v>858</v>
      </c>
      <c r="D675">
        <v>3.9</v>
      </c>
      <c r="E675">
        <v>1239</v>
      </c>
      <c r="F675">
        <v>100000</v>
      </c>
      <c r="G675">
        <v>0</v>
      </c>
      <c r="H675">
        <v>0</v>
      </c>
      <c r="I675" t="s">
        <v>16</v>
      </c>
      <c r="J675" t="s">
        <v>861</v>
      </c>
      <c r="K675" t="s">
        <v>764</v>
      </c>
      <c r="L675">
        <v>3.2</v>
      </c>
      <c r="M675">
        <v>1.8</v>
      </c>
      <c r="N675">
        <v>7</v>
      </c>
      <c r="O675">
        <v>2016</v>
      </c>
      <c r="P675" t="str">
        <f>IF(Table1[[#This Row],[price]]=0,"Free","Paid")</f>
        <v>Free</v>
      </c>
      <c r="Q6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6" spans="1:17" x14ac:dyDescent="0.3">
      <c r="A676">
        <v>723</v>
      </c>
      <c r="B676" t="s">
        <v>1010</v>
      </c>
      <c r="C676" t="s">
        <v>858</v>
      </c>
      <c r="D676">
        <v>4.0999999999999996</v>
      </c>
      <c r="E676">
        <v>702</v>
      </c>
      <c r="F676">
        <v>10000</v>
      </c>
      <c r="G676">
        <v>0</v>
      </c>
      <c r="H676">
        <v>0</v>
      </c>
      <c r="I676" t="s">
        <v>16</v>
      </c>
      <c r="J676" t="s">
        <v>861</v>
      </c>
      <c r="K676">
        <v>5</v>
      </c>
      <c r="L676">
        <v>4.4000000000000004</v>
      </c>
      <c r="M676">
        <v>7.6</v>
      </c>
      <c r="N676">
        <v>10</v>
      </c>
      <c r="O676">
        <v>2017</v>
      </c>
      <c r="P676" t="str">
        <f>IF(Table1[[#This Row],[price]]=0,"Free","Paid")</f>
        <v>Free</v>
      </c>
      <c r="Q6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7" spans="1:17" x14ac:dyDescent="0.3">
      <c r="A677">
        <v>724</v>
      </c>
      <c r="B677" t="s">
        <v>1011</v>
      </c>
      <c r="C677" t="s">
        <v>858</v>
      </c>
      <c r="D677">
        <v>4.5</v>
      </c>
      <c r="E677">
        <v>108613</v>
      </c>
      <c r="F677">
        <v>10000000</v>
      </c>
      <c r="G677">
        <v>0</v>
      </c>
      <c r="H677">
        <v>0</v>
      </c>
      <c r="I677" t="s">
        <v>16</v>
      </c>
      <c r="J677" t="s">
        <v>861</v>
      </c>
      <c r="N677">
        <v>8</v>
      </c>
      <c r="O677">
        <v>2018</v>
      </c>
      <c r="P677" t="str">
        <f>IF(Table1[[#This Row],[price]]=0,"Free","Paid")</f>
        <v>Free</v>
      </c>
      <c r="Q6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8" spans="1:17" x14ac:dyDescent="0.3">
      <c r="A678">
        <v>726</v>
      </c>
      <c r="B678" t="s">
        <v>1012</v>
      </c>
      <c r="C678" t="s">
        <v>858</v>
      </c>
      <c r="D678">
        <v>4.4000000000000004</v>
      </c>
      <c r="E678">
        <v>148550</v>
      </c>
      <c r="F678">
        <v>10000000</v>
      </c>
      <c r="G678">
        <v>0</v>
      </c>
      <c r="H678">
        <v>0</v>
      </c>
      <c r="I678" t="s">
        <v>16</v>
      </c>
      <c r="J678" t="s">
        <v>859</v>
      </c>
      <c r="K678" t="s">
        <v>1013</v>
      </c>
      <c r="L678">
        <v>4.0999999999999996</v>
      </c>
      <c r="M678">
        <v>59000</v>
      </c>
      <c r="N678">
        <v>8</v>
      </c>
      <c r="O678">
        <v>2018</v>
      </c>
      <c r="P678" t="str">
        <f>IF(Table1[[#This Row],[price]]=0,"Free","Paid")</f>
        <v>Free</v>
      </c>
      <c r="Q6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679" spans="1:17" x14ac:dyDescent="0.3">
      <c r="A679">
        <v>727</v>
      </c>
      <c r="B679" t="s">
        <v>1014</v>
      </c>
      <c r="C679" t="s">
        <v>858</v>
      </c>
      <c r="D679">
        <v>4</v>
      </c>
      <c r="E679">
        <v>3847</v>
      </c>
      <c r="F679">
        <v>500000</v>
      </c>
      <c r="G679">
        <v>0</v>
      </c>
      <c r="H679">
        <v>0</v>
      </c>
      <c r="I679" t="s">
        <v>16</v>
      </c>
      <c r="J679" t="s">
        <v>861</v>
      </c>
      <c r="K679" t="s">
        <v>751</v>
      </c>
      <c r="L679">
        <v>3</v>
      </c>
      <c r="M679">
        <v>6.9</v>
      </c>
      <c r="N679">
        <v>10</v>
      </c>
      <c r="O679">
        <v>2017</v>
      </c>
      <c r="P679" t="str">
        <f>IF(Table1[[#This Row],[price]]=0,"Free","Paid")</f>
        <v>Free</v>
      </c>
      <c r="Q6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0" spans="1:17" x14ac:dyDescent="0.3">
      <c r="A680">
        <v>728</v>
      </c>
      <c r="B680" t="s">
        <v>1015</v>
      </c>
      <c r="C680" t="s">
        <v>858</v>
      </c>
      <c r="D680">
        <v>4.4000000000000004</v>
      </c>
      <c r="E680">
        <v>84309</v>
      </c>
      <c r="F680">
        <v>5000000</v>
      </c>
      <c r="G680">
        <v>0</v>
      </c>
      <c r="H680">
        <v>0</v>
      </c>
      <c r="I680" t="s">
        <v>16</v>
      </c>
      <c r="J680" t="s">
        <v>861</v>
      </c>
      <c r="K680" t="s">
        <v>1016</v>
      </c>
      <c r="L680">
        <v>4.0999999999999996</v>
      </c>
      <c r="M680">
        <v>41000</v>
      </c>
      <c r="N680">
        <v>7</v>
      </c>
      <c r="O680">
        <v>2018</v>
      </c>
      <c r="P680" t="str">
        <f>IF(Table1[[#This Row],[price]]=0,"Free","Paid")</f>
        <v>Free</v>
      </c>
      <c r="Q6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681" spans="1:17" x14ac:dyDescent="0.3">
      <c r="A681">
        <v>730</v>
      </c>
      <c r="B681" t="s">
        <v>1017</v>
      </c>
      <c r="C681" t="s">
        <v>858</v>
      </c>
      <c r="D681">
        <v>4.5</v>
      </c>
      <c r="E681">
        <v>14206</v>
      </c>
      <c r="F681">
        <v>500000</v>
      </c>
      <c r="G681">
        <v>0</v>
      </c>
      <c r="H681">
        <v>0</v>
      </c>
      <c r="I681" t="s">
        <v>16</v>
      </c>
      <c r="J681" t="s">
        <v>861</v>
      </c>
      <c r="K681">
        <v>1.1599999999999999</v>
      </c>
      <c r="L681">
        <v>3</v>
      </c>
      <c r="M681">
        <v>21000</v>
      </c>
      <c r="N681">
        <v>7</v>
      </c>
      <c r="O681">
        <v>2018</v>
      </c>
      <c r="P681" t="str">
        <f>IF(Table1[[#This Row],[price]]=0,"Free","Paid")</f>
        <v>Free</v>
      </c>
      <c r="Q6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82" spans="1:17" x14ac:dyDescent="0.3">
      <c r="A682">
        <v>732</v>
      </c>
      <c r="B682" t="s">
        <v>1018</v>
      </c>
      <c r="C682" t="s">
        <v>858</v>
      </c>
      <c r="D682">
        <v>4.3</v>
      </c>
      <c r="E682">
        <v>14700</v>
      </c>
      <c r="F682">
        <v>1000000</v>
      </c>
      <c r="G682">
        <v>0</v>
      </c>
      <c r="H682">
        <v>0</v>
      </c>
      <c r="I682" t="s">
        <v>16</v>
      </c>
      <c r="J682" t="s">
        <v>861</v>
      </c>
      <c r="K682" t="s">
        <v>1019</v>
      </c>
      <c r="L682">
        <v>4.4000000000000004</v>
      </c>
      <c r="M682">
        <v>21000</v>
      </c>
      <c r="N682">
        <v>7</v>
      </c>
      <c r="O682">
        <v>2018</v>
      </c>
      <c r="P682" t="str">
        <f>IF(Table1[[#This Row],[price]]=0,"Free","Paid")</f>
        <v>Free</v>
      </c>
      <c r="Q6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83" spans="1:17" x14ac:dyDescent="0.3">
      <c r="A683">
        <v>733</v>
      </c>
      <c r="B683" t="s">
        <v>1020</v>
      </c>
      <c r="C683" t="s">
        <v>858</v>
      </c>
      <c r="D683">
        <v>4.5</v>
      </c>
      <c r="E683">
        <v>42828</v>
      </c>
      <c r="F683">
        <v>1000000</v>
      </c>
      <c r="G683">
        <v>0</v>
      </c>
      <c r="H683">
        <v>0</v>
      </c>
      <c r="I683" t="s">
        <v>16</v>
      </c>
      <c r="J683" t="s">
        <v>861</v>
      </c>
      <c r="N683">
        <v>7</v>
      </c>
      <c r="O683">
        <v>2018</v>
      </c>
      <c r="P683" t="str">
        <f>IF(Table1[[#This Row],[price]]=0,"Free","Paid")</f>
        <v>Free</v>
      </c>
      <c r="Q6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4" spans="1:17" x14ac:dyDescent="0.3">
      <c r="A684">
        <v>734</v>
      </c>
      <c r="B684" t="s">
        <v>1021</v>
      </c>
      <c r="C684" t="s">
        <v>858</v>
      </c>
      <c r="D684">
        <v>4.2</v>
      </c>
      <c r="E684">
        <v>40209</v>
      </c>
      <c r="F684">
        <v>1000000</v>
      </c>
      <c r="G684">
        <v>0</v>
      </c>
      <c r="H684">
        <v>0</v>
      </c>
      <c r="I684" t="s">
        <v>16</v>
      </c>
      <c r="J684" t="s">
        <v>861</v>
      </c>
      <c r="N684">
        <v>5</v>
      </c>
      <c r="O684">
        <v>2018</v>
      </c>
      <c r="P684" t="str">
        <f>IF(Table1[[#This Row],[price]]=0,"Free","Paid")</f>
        <v>Free</v>
      </c>
      <c r="Q6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5" spans="1:17" x14ac:dyDescent="0.3">
      <c r="A685">
        <v>735</v>
      </c>
      <c r="B685" t="s">
        <v>1022</v>
      </c>
      <c r="C685" t="s">
        <v>858</v>
      </c>
      <c r="D685">
        <v>3.5</v>
      </c>
      <c r="E685">
        <v>1405</v>
      </c>
      <c r="F685">
        <v>100000</v>
      </c>
      <c r="G685">
        <v>0</v>
      </c>
      <c r="H685">
        <v>0</v>
      </c>
      <c r="I685" t="s">
        <v>16</v>
      </c>
      <c r="J685" t="s">
        <v>861</v>
      </c>
      <c r="K685" t="s">
        <v>1023</v>
      </c>
      <c r="L685">
        <v>4</v>
      </c>
      <c r="M685">
        <v>7.3</v>
      </c>
      <c r="N685">
        <v>3</v>
      </c>
      <c r="O685">
        <v>2018</v>
      </c>
      <c r="P685" t="str">
        <f>IF(Table1[[#This Row],[price]]=0,"Free","Paid")</f>
        <v>Free</v>
      </c>
      <c r="Q6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6" spans="1:17" x14ac:dyDescent="0.3">
      <c r="A686">
        <v>738</v>
      </c>
      <c r="B686" t="s">
        <v>1024</v>
      </c>
      <c r="C686" t="s">
        <v>858</v>
      </c>
      <c r="D686">
        <v>4.8</v>
      </c>
      <c r="E686">
        <v>256079</v>
      </c>
      <c r="F686">
        <v>1000000</v>
      </c>
      <c r="G686">
        <v>0</v>
      </c>
      <c r="H686">
        <v>0</v>
      </c>
      <c r="I686" t="s">
        <v>26</v>
      </c>
      <c r="J686" t="s">
        <v>861</v>
      </c>
      <c r="K686" t="s">
        <v>905</v>
      </c>
      <c r="L686" t="s">
        <v>19</v>
      </c>
      <c r="M686">
        <v>7.6</v>
      </c>
      <c r="N686">
        <v>7</v>
      </c>
      <c r="O686">
        <v>2018</v>
      </c>
      <c r="P686" t="str">
        <f>IF(Table1[[#This Row],[price]]=0,"Free","Paid")</f>
        <v>Free</v>
      </c>
      <c r="Q6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7" spans="1:17" x14ac:dyDescent="0.3">
      <c r="A687">
        <v>739</v>
      </c>
      <c r="B687" t="s">
        <v>1025</v>
      </c>
      <c r="C687" t="s">
        <v>858</v>
      </c>
      <c r="D687">
        <v>4.4000000000000004</v>
      </c>
      <c r="E687">
        <v>2078</v>
      </c>
      <c r="F687">
        <v>100000</v>
      </c>
      <c r="G687">
        <v>0</v>
      </c>
      <c r="H687">
        <v>0</v>
      </c>
      <c r="I687" t="s">
        <v>16</v>
      </c>
      <c r="J687" t="s">
        <v>859</v>
      </c>
      <c r="K687" t="s">
        <v>845</v>
      </c>
      <c r="L687">
        <v>4.0999999999999996</v>
      </c>
      <c r="N687">
        <v>12</v>
      </c>
      <c r="O687">
        <v>2017</v>
      </c>
      <c r="P687" t="str">
        <f>IF(Table1[[#This Row],[price]]=0,"Free","Paid")</f>
        <v>Free</v>
      </c>
      <c r="Q6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8" spans="1:17" x14ac:dyDescent="0.3">
      <c r="A688">
        <v>740</v>
      </c>
      <c r="B688" t="s">
        <v>1026</v>
      </c>
      <c r="C688" t="s">
        <v>858</v>
      </c>
      <c r="D688">
        <v>4.0999999999999996</v>
      </c>
      <c r="E688">
        <v>16103</v>
      </c>
      <c r="F688">
        <v>1000000</v>
      </c>
      <c r="G688">
        <v>0</v>
      </c>
      <c r="H688">
        <v>0</v>
      </c>
      <c r="I688" t="s">
        <v>16</v>
      </c>
      <c r="J688" t="s">
        <v>861</v>
      </c>
      <c r="K688" t="s">
        <v>1027</v>
      </c>
      <c r="L688">
        <v>4.0999999999999996</v>
      </c>
      <c r="M688">
        <v>13000</v>
      </c>
      <c r="N688">
        <v>7</v>
      </c>
      <c r="O688">
        <v>2018</v>
      </c>
      <c r="P688" t="str">
        <f>IF(Table1[[#This Row],[price]]=0,"Free","Paid")</f>
        <v>Free</v>
      </c>
      <c r="Q6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89" spans="1:17" x14ac:dyDescent="0.3">
      <c r="A689">
        <v>741</v>
      </c>
      <c r="B689" t="s">
        <v>1028</v>
      </c>
      <c r="C689" t="s">
        <v>858</v>
      </c>
      <c r="D689">
        <v>4.9000000000000004</v>
      </c>
      <c r="E689">
        <v>11</v>
      </c>
      <c r="F689">
        <v>1000</v>
      </c>
      <c r="G689">
        <v>1</v>
      </c>
      <c r="H689">
        <v>3.99</v>
      </c>
      <c r="I689" t="s">
        <v>16</v>
      </c>
      <c r="J689" t="s">
        <v>907</v>
      </c>
      <c r="K689">
        <v>1</v>
      </c>
      <c r="L689" t="s">
        <v>19</v>
      </c>
      <c r="M689">
        <v>63000</v>
      </c>
      <c r="N689">
        <v>7</v>
      </c>
      <c r="O689">
        <v>2017</v>
      </c>
      <c r="P689" t="str">
        <f>IF(Table1[[#This Row],[price]]=0,"Free","Paid")</f>
        <v>Paid</v>
      </c>
      <c r="Q6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690" spans="1:17" x14ac:dyDescent="0.3">
      <c r="A690">
        <v>742</v>
      </c>
      <c r="B690" t="s">
        <v>1029</v>
      </c>
      <c r="C690" t="s">
        <v>858</v>
      </c>
      <c r="D690">
        <v>4.7</v>
      </c>
      <c r="E690">
        <v>21</v>
      </c>
      <c r="F690">
        <v>1000</v>
      </c>
      <c r="G690">
        <v>1</v>
      </c>
      <c r="H690">
        <v>5.99</v>
      </c>
      <c r="I690" t="s">
        <v>16</v>
      </c>
      <c r="J690" t="s">
        <v>859</v>
      </c>
      <c r="K690">
        <v>1.3</v>
      </c>
      <c r="L690">
        <v>4.0999999999999996</v>
      </c>
      <c r="M690">
        <v>44000</v>
      </c>
      <c r="N690">
        <v>7</v>
      </c>
      <c r="O690">
        <v>2017</v>
      </c>
      <c r="P690" t="str">
        <f>IF(Table1[[#This Row],[price]]=0,"Free","Paid")</f>
        <v>Paid</v>
      </c>
      <c r="Q6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691" spans="1:17" x14ac:dyDescent="0.3">
      <c r="A691">
        <v>743</v>
      </c>
      <c r="B691" t="s">
        <v>1030</v>
      </c>
      <c r="C691" t="s">
        <v>858</v>
      </c>
      <c r="D691">
        <v>4.7</v>
      </c>
      <c r="E691">
        <v>31085</v>
      </c>
      <c r="F691">
        <v>500000</v>
      </c>
      <c r="G691">
        <v>1</v>
      </c>
      <c r="H691">
        <v>3.99</v>
      </c>
      <c r="I691" t="s">
        <v>16</v>
      </c>
      <c r="J691" t="s">
        <v>907</v>
      </c>
      <c r="K691" t="s">
        <v>1031</v>
      </c>
      <c r="L691">
        <v>4.4000000000000004</v>
      </c>
      <c r="M691">
        <v>24000</v>
      </c>
      <c r="N691">
        <v>7</v>
      </c>
      <c r="O691">
        <v>2018</v>
      </c>
      <c r="P691" t="str">
        <f>IF(Table1[[#This Row],[price]]=0,"Free","Paid")</f>
        <v>Paid</v>
      </c>
      <c r="Q6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92" spans="1:17" x14ac:dyDescent="0.3">
      <c r="A692">
        <v>744</v>
      </c>
      <c r="B692" t="s">
        <v>1032</v>
      </c>
      <c r="C692" t="s">
        <v>858</v>
      </c>
      <c r="D692">
        <v>4.7</v>
      </c>
      <c r="E692">
        <v>3528</v>
      </c>
      <c r="F692">
        <v>100000</v>
      </c>
      <c r="G692">
        <v>1</v>
      </c>
      <c r="H692">
        <v>3.99</v>
      </c>
      <c r="I692" t="s">
        <v>16</v>
      </c>
      <c r="J692" t="s">
        <v>907</v>
      </c>
      <c r="K692" t="s">
        <v>1033</v>
      </c>
      <c r="L692">
        <v>4.4000000000000004</v>
      </c>
      <c r="M692">
        <v>24000</v>
      </c>
      <c r="N692">
        <v>6</v>
      </c>
      <c r="O692">
        <v>2018</v>
      </c>
      <c r="P692" t="str">
        <f>IF(Table1[[#This Row],[price]]=0,"Free","Paid")</f>
        <v>Paid</v>
      </c>
      <c r="Q6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93" spans="1:17" x14ac:dyDescent="0.3">
      <c r="A693">
        <v>745</v>
      </c>
      <c r="B693" t="s">
        <v>1034</v>
      </c>
      <c r="C693" t="s">
        <v>1035</v>
      </c>
      <c r="D693">
        <v>4.4000000000000004</v>
      </c>
      <c r="E693">
        <v>5456208</v>
      </c>
      <c r="F693">
        <v>100000000</v>
      </c>
      <c r="G693">
        <v>0</v>
      </c>
      <c r="H693">
        <v>0</v>
      </c>
      <c r="I693" t="s">
        <v>26</v>
      </c>
      <c r="J693" t="s">
        <v>1036</v>
      </c>
      <c r="N693">
        <v>7</v>
      </c>
      <c r="O693">
        <v>2018</v>
      </c>
      <c r="P693" t="str">
        <f>IF(Table1[[#This Row],[price]]=0,"Free","Paid")</f>
        <v>Free</v>
      </c>
      <c r="Q6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4" spans="1:17" x14ac:dyDescent="0.3">
      <c r="A694">
        <v>746</v>
      </c>
      <c r="B694" t="s">
        <v>1037</v>
      </c>
      <c r="C694" t="s">
        <v>1035</v>
      </c>
      <c r="D694">
        <v>4</v>
      </c>
      <c r="E694">
        <v>11656</v>
      </c>
      <c r="F694">
        <v>1000000</v>
      </c>
      <c r="G694">
        <v>0</v>
      </c>
      <c r="H694">
        <v>0</v>
      </c>
      <c r="I694" t="s">
        <v>16</v>
      </c>
      <c r="J694" t="s">
        <v>1036</v>
      </c>
      <c r="K694">
        <v>1.02</v>
      </c>
      <c r="L694" t="s">
        <v>19</v>
      </c>
      <c r="M694">
        <v>4.5</v>
      </c>
      <c r="N694">
        <v>1</v>
      </c>
      <c r="O694">
        <v>2018</v>
      </c>
      <c r="P694" t="str">
        <f>IF(Table1[[#This Row],[price]]=0,"Free","Paid")</f>
        <v>Free</v>
      </c>
      <c r="Q6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5" spans="1:17" x14ac:dyDescent="0.3">
      <c r="A695">
        <v>747</v>
      </c>
      <c r="B695" t="s">
        <v>1038</v>
      </c>
      <c r="C695" t="s">
        <v>1035</v>
      </c>
      <c r="D695">
        <v>4.2</v>
      </c>
      <c r="E695">
        <v>28948</v>
      </c>
      <c r="F695">
        <v>1000000</v>
      </c>
      <c r="G695">
        <v>0</v>
      </c>
      <c r="H695">
        <v>0</v>
      </c>
      <c r="I695" t="s">
        <v>26</v>
      </c>
      <c r="J695" t="s">
        <v>1036</v>
      </c>
      <c r="N695">
        <v>8</v>
      </c>
      <c r="O695">
        <v>2018</v>
      </c>
      <c r="P695" t="str">
        <f>IF(Table1[[#This Row],[price]]=0,"Free","Paid")</f>
        <v>Free</v>
      </c>
      <c r="Q6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6" spans="1:17" x14ac:dyDescent="0.3">
      <c r="A696">
        <v>748</v>
      </c>
      <c r="B696" t="s">
        <v>1039</v>
      </c>
      <c r="C696" t="s">
        <v>1035</v>
      </c>
      <c r="D696">
        <v>4.3</v>
      </c>
      <c r="E696">
        <v>296771</v>
      </c>
      <c r="F696">
        <v>10000000</v>
      </c>
      <c r="G696">
        <v>0</v>
      </c>
      <c r="H696">
        <v>0</v>
      </c>
      <c r="I696" t="s">
        <v>26</v>
      </c>
      <c r="J696" t="s">
        <v>1036</v>
      </c>
      <c r="K696" t="s">
        <v>1040</v>
      </c>
      <c r="L696">
        <v>4.0999999999999996</v>
      </c>
      <c r="M696">
        <v>11000</v>
      </c>
      <c r="N696">
        <v>7</v>
      </c>
      <c r="O696">
        <v>2018</v>
      </c>
      <c r="P696" t="str">
        <f>IF(Table1[[#This Row],[price]]=0,"Free","Paid")</f>
        <v>Free</v>
      </c>
      <c r="Q6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97" spans="1:17" x14ac:dyDescent="0.3">
      <c r="A697">
        <v>749</v>
      </c>
      <c r="B697" t="s">
        <v>1041</v>
      </c>
      <c r="C697" t="s">
        <v>1035</v>
      </c>
      <c r="D697">
        <v>4.5</v>
      </c>
      <c r="E697">
        <v>470089</v>
      </c>
      <c r="F697">
        <v>50000000</v>
      </c>
      <c r="G697">
        <v>0</v>
      </c>
      <c r="H697">
        <v>0</v>
      </c>
      <c r="I697" t="s">
        <v>16</v>
      </c>
      <c r="J697" t="s">
        <v>1042</v>
      </c>
      <c r="K697" t="s">
        <v>1043</v>
      </c>
      <c r="L697">
        <v>4.0999999999999996</v>
      </c>
      <c r="N697">
        <v>8</v>
      </c>
      <c r="O697">
        <v>2018</v>
      </c>
      <c r="P697" t="str">
        <f>IF(Table1[[#This Row],[price]]=0,"Free","Paid")</f>
        <v>Free</v>
      </c>
      <c r="Q6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8" spans="1:17" x14ac:dyDescent="0.3">
      <c r="A698">
        <v>750</v>
      </c>
      <c r="B698" t="s">
        <v>1044</v>
      </c>
      <c r="C698" t="s">
        <v>1035</v>
      </c>
      <c r="D698">
        <v>3.5</v>
      </c>
      <c r="E698">
        <v>10939</v>
      </c>
      <c r="F698">
        <v>10000000</v>
      </c>
      <c r="G698">
        <v>0</v>
      </c>
      <c r="H698">
        <v>0</v>
      </c>
      <c r="I698" t="s">
        <v>16</v>
      </c>
      <c r="J698" t="s">
        <v>1036</v>
      </c>
      <c r="K698" t="s">
        <v>1045</v>
      </c>
      <c r="L698">
        <v>5</v>
      </c>
      <c r="M698">
        <v>4.5999999999999996</v>
      </c>
      <c r="N698">
        <v>4</v>
      </c>
      <c r="O698">
        <v>2016</v>
      </c>
      <c r="P698" t="str">
        <f>IF(Table1[[#This Row],[price]]=0,"Free","Paid")</f>
        <v>Free</v>
      </c>
      <c r="Q6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9" spans="1:17" x14ac:dyDescent="0.3">
      <c r="A699">
        <v>751</v>
      </c>
      <c r="B699" t="s">
        <v>1046</v>
      </c>
      <c r="C699" t="s">
        <v>1035</v>
      </c>
      <c r="D699">
        <v>4.2</v>
      </c>
      <c r="E699">
        <v>98509</v>
      </c>
      <c r="F699">
        <v>5000000</v>
      </c>
      <c r="G699">
        <v>0</v>
      </c>
      <c r="H699">
        <v>0</v>
      </c>
      <c r="I699" t="s">
        <v>16</v>
      </c>
      <c r="J699" t="s">
        <v>1036</v>
      </c>
      <c r="N699">
        <v>6</v>
      </c>
      <c r="O699">
        <v>2018</v>
      </c>
      <c r="P699" t="str">
        <f>IF(Table1[[#This Row],[price]]=0,"Free","Paid")</f>
        <v>Free</v>
      </c>
      <c r="Q6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0" spans="1:17" x14ac:dyDescent="0.3">
      <c r="A700">
        <v>752</v>
      </c>
      <c r="B700" t="s">
        <v>1047</v>
      </c>
      <c r="C700" t="s">
        <v>1035</v>
      </c>
      <c r="D700">
        <v>3.1</v>
      </c>
      <c r="E700">
        <v>5241</v>
      </c>
      <c r="F700">
        <v>5000000</v>
      </c>
      <c r="G700">
        <v>0</v>
      </c>
      <c r="H700">
        <v>0</v>
      </c>
      <c r="I700" t="s">
        <v>16</v>
      </c>
      <c r="J700" t="s">
        <v>1036</v>
      </c>
      <c r="L700">
        <v>6</v>
      </c>
      <c r="N700">
        <v>6</v>
      </c>
      <c r="O700">
        <v>2018</v>
      </c>
      <c r="P700" t="str">
        <f>IF(Table1[[#This Row],[price]]=0,"Free","Paid")</f>
        <v>Free</v>
      </c>
      <c r="Q7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1" spans="1:17" x14ac:dyDescent="0.3">
      <c r="A701">
        <v>753</v>
      </c>
      <c r="B701" t="s">
        <v>1048</v>
      </c>
      <c r="C701" t="s">
        <v>1035</v>
      </c>
      <c r="D701">
        <v>4.5999999999999996</v>
      </c>
      <c r="E701">
        <v>22508</v>
      </c>
      <c r="F701">
        <v>10000000</v>
      </c>
      <c r="G701">
        <v>0</v>
      </c>
      <c r="H701">
        <v>0</v>
      </c>
      <c r="I701" t="s">
        <v>16</v>
      </c>
      <c r="J701" t="s">
        <v>1036</v>
      </c>
      <c r="K701" t="s">
        <v>1049</v>
      </c>
      <c r="L701">
        <v>4.2</v>
      </c>
      <c r="M701">
        <v>3.3</v>
      </c>
      <c r="N701">
        <v>7</v>
      </c>
      <c r="O701">
        <v>2015</v>
      </c>
      <c r="P701" t="str">
        <f>IF(Table1[[#This Row],[price]]=0,"Free","Paid")</f>
        <v>Free</v>
      </c>
      <c r="Q7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2" spans="1:17" x14ac:dyDescent="0.3">
      <c r="A702">
        <v>754</v>
      </c>
      <c r="B702" t="s">
        <v>1050</v>
      </c>
      <c r="C702" t="s">
        <v>1035</v>
      </c>
      <c r="D702">
        <v>4.2</v>
      </c>
      <c r="E702">
        <v>10291</v>
      </c>
      <c r="F702">
        <v>5000000</v>
      </c>
      <c r="G702">
        <v>0</v>
      </c>
      <c r="H702">
        <v>0</v>
      </c>
      <c r="I702" t="s">
        <v>26</v>
      </c>
      <c r="J702" t="s">
        <v>1036</v>
      </c>
      <c r="K702" t="s">
        <v>1051</v>
      </c>
      <c r="L702" t="s">
        <v>19</v>
      </c>
      <c r="M702">
        <v>6.5</v>
      </c>
      <c r="N702">
        <v>8</v>
      </c>
      <c r="O702">
        <v>2018</v>
      </c>
      <c r="P702" t="str">
        <f>IF(Table1[[#This Row],[price]]=0,"Free","Paid")</f>
        <v>Free</v>
      </c>
      <c r="Q7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3" spans="1:17" x14ac:dyDescent="0.3">
      <c r="A703">
        <v>755</v>
      </c>
      <c r="B703" t="s">
        <v>1052</v>
      </c>
      <c r="C703" t="s">
        <v>1035</v>
      </c>
      <c r="D703">
        <v>4.3</v>
      </c>
      <c r="E703">
        <v>7165362</v>
      </c>
      <c r="F703">
        <v>1000000000</v>
      </c>
      <c r="G703">
        <v>0</v>
      </c>
      <c r="H703">
        <v>0</v>
      </c>
      <c r="I703" t="s">
        <v>26</v>
      </c>
      <c r="J703" t="s">
        <v>1036</v>
      </c>
      <c r="N703">
        <v>7</v>
      </c>
      <c r="O703">
        <v>2018</v>
      </c>
      <c r="P703" t="str">
        <f>IF(Table1[[#This Row],[price]]=0,"Free","Paid")</f>
        <v>Free</v>
      </c>
      <c r="Q7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4" spans="1:17" x14ac:dyDescent="0.3">
      <c r="A704">
        <v>756</v>
      </c>
      <c r="B704" t="s">
        <v>1053</v>
      </c>
      <c r="C704" t="s">
        <v>1035</v>
      </c>
      <c r="D704">
        <v>4.3</v>
      </c>
      <c r="E704">
        <v>4885646</v>
      </c>
      <c r="F704">
        <v>100000000</v>
      </c>
      <c r="G704">
        <v>0</v>
      </c>
      <c r="H704">
        <v>0</v>
      </c>
      <c r="I704" t="s">
        <v>26</v>
      </c>
      <c r="J704" t="s">
        <v>1036</v>
      </c>
      <c r="N704">
        <v>8</v>
      </c>
      <c r="O704">
        <v>2018</v>
      </c>
      <c r="P704" t="str">
        <f>IF(Table1[[#This Row],[price]]=0,"Free","Paid")</f>
        <v>Free</v>
      </c>
      <c r="Q7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5" spans="1:17" x14ac:dyDescent="0.3">
      <c r="A705">
        <v>757</v>
      </c>
      <c r="B705" t="s">
        <v>1054</v>
      </c>
      <c r="C705" t="s">
        <v>1035</v>
      </c>
      <c r="D705">
        <v>4.0999999999999996</v>
      </c>
      <c r="E705">
        <v>141980</v>
      </c>
      <c r="F705">
        <v>5000000</v>
      </c>
      <c r="G705">
        <v>0</v>
      </c>
      <c r="H705">
        <v>0</v>
      </c>
      <c r="I705" t="s">
        <v>26</v>
      </c>
      <c r="J705" t="s">
        <v>1036</v>
      </c>
      <c r="N705">
        <v>7</v>
      </c>
      <c r="O705">
        <v>2018</v>
      </c>
      <c r="P705" t="str">
        <f>IF(Table1[[#This Row],[price]]=0,"Free","Paid")</f>
        <v>Free</v>
      </c>
      <c r="Q7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6" spans="1:17" x14ac:dyDescent="0.3">
      <c r="A706">
        <v>758</v>
      </c>
      <c r="B706" t="s">
        <v>1055</v>
      </c>
      <c r="C706" t="s">
        <v>1035</v>
      </c>
      <c r="D706">
        <v>3.8</v>
      </c>
      <c r="E706">
        <v>6979</v>
      </c>
      <c r="F706">
        <v>1000000</v>
      </c>
      <c r="G706">
        <v>0</v>
      </c>
      <c r="H706">
        <v>0</v>
      </c>
      <c r="I706" t="s">
        <v>16</v>
      </c>
      <c r="J706" t="s">
        <v>1036</v>
      </c>
      <c r="K706">
        <v>1.03</v>
      </c>
      <c r="L706">
        <v>4</v>
      </c>
      <c r="M706">
        <v>12000</v>
      </c>
      <c r="N706">
        <v>7</v>
      </c>
      <c r="O706">
        <v>2018</v>
      </c>
      <c r="P706" t="str">
        <f>IF(Table1[[#This Row],[price]]=0,"Free","Paid")</f>
        <v>Free</v>
      </c>
      <c r="Q7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07" spans="1:17" x14ac:dyDescent="0.3">
      <c r="A707">
        <v>759</v>
      </c>
      <c r="B707" t="s">
        <v>1056</v>
      </c>
      <c r="C707" t="s">
        <v>1035</v>
      </c>
      <c r="D707">
        <v>3.4</v>
      </c>
      <c r="E707">
        <v>46618</v>
      </c>
      <c r="F707">
        <v>5000000</v>
      </c>
      <c r="G707">
        <v>0</v>
      </c>
      <c r="H707">
        <v>0</v>
      </c>
      <c r="I707" t="s">
        <v>26</v>
      </c>
      <c r="J707" t="s">
        <v>1036</v>
      </c>
      <c r="N707">
        <v>7</v>
      </c>
      <c r="O707">
        <v>2018</v>
      </c>
      <c r="P707" t="str">
        <f>IF(Table1[[#This Row],[price]]=0,"Free","Paid")</f>
        <v>Free</v>
      </c>
      <c r="Q7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8" spans="1:17" x14ac:dyDescent="0.3">
      <c r="A708">
        <v>760</v>
      </c>
      <c r="B708" t="s">
        <v>1057</v>
      </c>
      <c r="C708" t="s">
        <v>1035</v>
      </c>
      <c r="D708">
        <v>4.3</v>
      </c>
      <c r="E708">
        <v>103078</v>
      </c>
      <c r="F708">
        <v>5000000</v>
      </c>
      <c r="G708">
        <v>0</v>
      </c>
      <c r="H708">
        <v>0</v>
      </c>
      <c r="I708" t="s">
        <v>16</v>
      </c>
      <c r="J708" t="s">
        <v>1036</v>
      </c>
      <c r="K708" t="s">
        <v>1058</v>
      </c>
      <c r="L708" t="s">
        <v>77</v>
      </c>
      <c r="M708">
        <v>5.6</v>
      </c>
      <c r="N708">
        <v>7</v>
      </c>
      <c r="O708">
        <v>2018</v>
      </c>
      <c r="P708" t="str">
        <f>IF(Table1[[#This Row],[price]]=0,"Free","Paid")</f>
        <v>Free</v>
      </c>
      <c r="Q7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9" spans="1:17" x14ac:dyDescent="0.3">
      <c r="A709">
        <v>761</v>
      </c>
      <c r="B709" t="s">
        <v>1059</v>
      </c>
      <c r="C709" t="s">
        <v>1035</v>
      </c>
      <c r="D709">
        <v>4.4000000000000004</v>
      </c>
      <c r="E709">
        <v>17682</v>
      </c>
      <c r="F709">
        <v>1000000</v>
      </c>
      <c r="G709">
        <v>0</v>
      </c>
      <c r="H709">
        <v>0</v>
      </c>
      <c r="I709" t="s">
        <v>16</v>
      </c>
      <c r="J709" t="s">
        <v>1036</v>
      </c>
      <c r="K709">
        <v>5.2</v>
      </c>
      <c r="L709" t="s">
        <v>19</v>
      </c>
      <c r="M709">
        <v>9.6999999999999993</v>
      </c>
      <c r="N709">
        <v>8</v>
      </c>
      <c r="O709">
        <v>2018</v>
      </c>
      <c r="P709" t="str">
        <f>IF(Table1[[#This Row],[price]]=0,"Free","Paid")</f>
        <v>Free</v>
      </c>
      <c r="Q7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0" spans="1:17" x14ac:dyDescent="0.3">
      <c r="A710">
        <v>762</v>
      </c>
      <c r="B710" t="s">
        <v>1060</v>
      </c>
      <c r="C710" t="s">
        <v>1035</v>
      </c>
      <c r="D710">
        <v>4.4000000000000004</v>
      </c>
      <c r="E710">
        <v>37000</v>
      </c>
      <c r="F710">
        <v>1000000</v>
      </c>
      <c r="G710">
        <v>0</v>
      </c>
      <c r="H710">
        <v>0</v>
      </c>
      <c r="I710" t="s">
        <v>202</v>
      </c>
      <c r="J710" t="s">
        <v>1036</v>
      </c>
      <c r="K710" t="s">
        <v>1061</v>
      </c>
      <c r="L710">
        <v>4.0999999999999996</v>
      </c>
      <c r="M710">
        <v>15000</v>
      </c>
      <c r="N710">
        <v>6</v>
      </c>
      <c r="O710">
        <v>2018</v>
      </c>
      <c r="P710" t="str">
        <f>IF(Table1[[#This Row],[price]]=0,"Free","Paid")</f>
        <v>Free</v>
      </c>
      <c r="Q7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11" spans="1:17" x14ac:dyDescent="0.3">
      <c r="A711">
        <v>763</v>
      </c>
      <c r="B711" t="s">
        <v>1062</v>
      </c>
      <c r="C711" t="s">
        <v>1035</v>
      </c>
      <c r="D711">
        <v>4</v>
      </c>
      <c r="E711">
        <v>175528</v>
      </c>
      <c r="F711">
        <v>10000000</v>
      </c>
      <c r="G711">
        <v>0</v>
      </c>
      <c r="H711">
        <v>0</v>
      </c>
      <c r="I711" t="s">
        <v>16</v>
      </c>
      <c r="J711" t="s">
        <v>1036</v>
      </c>
      <c r="N711">
        <v>8</v>
      </c>
      <c r="O711">
        <v>2018</v>
      </c>
      <c r="P711" t="str">
        <f>IF(Table1[[#This Row],[price]]=0,"Free","Paid")</f>
        <v>Free</v>
      </c>
      <c r="Q7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2" spans="1:17" x14ac:dyDescent="0.3">
      <c r="A712">
        <v>764</v>
      </c>
      <c r="B712" t="s">
        <v>1063</v>
      </c>
      <c r="C712" t="s">
        <v>1035</v>
      </c>
      <c r="D712">
        <v>3.7</v>
      </c>
      <c r="E712">
        <v>1828284</v>
      </c>
      <c r="F712">
        <v>100000000</v>
      </c>
      <c r="G712">
        <v>0</v>
      </c>
      <c r="H712">
        <v>0</v>
      </c>
      <c r="I712" t="s">
        <v>16</v>
      </c>
      <c r="J712" t="s">
        <v>1036</v>
      </c>
      <c r="K712" t="s">
        <v>151</v>
      </c>
      <c r="L712">
        <v>4.0999999999999996</v>
      </c>
      <c r="M712">
        <v>52000</v>
      </c>
      <c r="N712">
        <v>7</v>
      </c>
      <c r="O712">
        <v>2018</v>
      </c>
      <c r="P712" t="str">
        <f>IF(Table1[[#This Row],[price]]=0,"Free","Paid")</f>
        <v>Free</v>
      </c>
      <c r="Q7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713" spans="1:17" x14ac:dyDescent="0.3">
      <c r="A713">
        <v>765</v>
      </c>
      <c r="B713" t="s">
        <v>1064</v>
      </c>
      <c r="C713" t="s">
        <v>1035</v>
      </c>
      <c r="D713">
        <v>3.9</v>
      </c>
      <c r="E713">
        <v>34923</v>
      </c>
      <c r="F713">
        <v>5000000</v>
      </c>
      <c r="G713">
        <v>0</v>
      </c>
      <c r="H713">
        <v>0</v>
      </c>
      <c r="I713" t="s">
        <v>26</v>
      </c>
      <c r="J713" t="s">
        <v>1036</v>
      </c>
      <c r="N713">
        <v>7</v>
      </c>
      <c r="O713">
        <v>2018</v>
      </c>
      <c r="P713" t="str">
        <f>IF(Table1[[#This Row],[price]]=0,"Free","Paid")</f>
        <v>Free</v>
      </c>
      <c r="Q7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4" spans="1:17" x14ac:dyDescent="0.3">
      <c r="A714">
        <v>766</v>
      </c>
      <c r="B714" t="s">
        <v>1065</v>
      </c>
      <c r="C714" t="s">
        <v>1035</v>
      </c>
      <c r="D714">
        <v>4.5</v>
      </c>
      <c r="E714">
        <v>684116</v>
      </c>
      <c r="F714">
        <v>10000000</v>
      </c>
      <c r="G714">
        <v>0</v>
      </c>
      <c r="H714">
        <v>0</v>
      </c>
      <c r="I714" t="s">
        <v>26</v>
      </c>
      <c r="J714" t="s">
        <v>1036</v>
      </c>
      <c r="L714">
        <v>4.2</v>
      </c>
      <c r="N714">
        <v>7</v>
      </c>
      <c r="O714">
        <v>2018</v>
      </c>
      <c r="P714" t="str">
        <f>IF(Table1[[#This Row],[price]]=0,"Free","Paid")</f>
        <v>Free</v>
      </c>
      <c r="Q7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5" spans="1:17" x14ac:dyDescent="0.3">
      <c r="A715">
        <v>767</v>
      </c>
      <c r="B715" t="s">
        <v>1066</v>
      </c>
      <c r="C715" t="s">
        <v>1035</v>
      </c>
      <c r="D715">
        <v>4.4000000000000004</v>
      </c>
      <c r="E715">
        <v>46916</v>
      </c>
      <c r="F715">
        <v>1000000</v>
      </c>
      <c r="G715">
        <v>0</v>
      </c>
      <c r="H715">
        <v>0</v>
      </c>
      <c r="I715" t="s">
        <v>16</v>
      </c>
      <c r="J715" t="s">
        <v>1036</v>
      </c>
      <c r="K715">
        <v>7.3</v>
      </c>
      <c r="L715">
        <v>4.2</v>
      </c>
      <c r="M715">
        <v>4.5</v>
      </c>
      <c r="N715">
        <v>7</v>
      </c>
      <c r="O715">
        <v>2018</v>
      </c>
      <c r="P715" t="str">
        <f>IF(Table1[[#This Row],[price]]=0,"Free","Paid")</f>
        <v>Free</v>
      </c>
      <c r="Q7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6" spans="1:17" x14ac:dyDescent="0.3">
      <c r="A716">
        <v>768</v>
      </c>
      <c r="B716" t="s">
        <v>1067</v>
      </c>
      <c r="C716" t="s">
        <v>1035</v>
      </c>
      <c r="D716">
        <v>4.3</v>
      </c>
      <c r="E716">
        <v>407698</v>
      </c>
      <c r="F716">
        <v>10000000</v>
      </c>
      <c r="G716">
        <v>0</v>
      </c>
      <c r="H716">
        <v>0</v>
      </c>
      <c r="I716" t="s">
        <v>26</v>
      </c>
      <c r="J716" t="s">
        <v>1036</v>
      </c>
      <c r="N716">
        <v>7</v>
      </c>
      <c r="O716">
        <v>2018</v>
      </c>
      <c r="P716" t="str">
        <f>IF(Table1[[#This Row],[price]]=0,"Free","Paid")</f>
        <v>Free</v>
      </c>
      <c r="Q7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7" spans="1:17" x14ac:dyDescent="0.3">
      <c r="A717">
        <v>769</v>
      </c>
      <c r="B717" t="s">
        <v>1068</v>
      </c>
      <c r="C717" t="s">
        <v>1035</v>
      </c>
      <c r="D717">
        <v>4.2</v>
      </c>
      <c r="E717">
        <v>702975</v>
      </c>
      <c r="F717">
        <v>50000000</v>
      </c>
      <c r="G717">
        <v>0</v>
      </c>
      <c r="H717">
        <v>0</v>
      </c>
      <c r="I717" t="s">
        <v>16</v>
      </c>
      <c r="J717" t="s">
        <v>1036</v>
      </c>
      <c r="K717" t="s">
        <v>1069</v>
      </c>
      <c r="L717">
        <v>4.0999999999999996</v>
      </c>
      <c r="M717">
        <v>49000</v>
      </c>
      <c r="N717">
        <v>7</v>
      </c>
      <c r="O717">
        <v>2018</v>
      </c>
      <c r="P717" t="str">
        <f>IF(Table1[[#This Row],[price]]=0,"Free","Paid")</f>
        <v>Free</v>
      </c>
      <c r="Q7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718" spans="1:17" x14ac:dyDescent="0.3">
      <c r="A718">
        <v>770</v>
      </c>
      <c r="B718" t="s">
        <v>1070</v>
      </c>
      <c r="C718" t="s">
        <v>1035</v>
      </c>
      <c r="D718">
        <v>4.2</v>
      </c>
      <c r="E718">
        <v>32458</v>
      </c>
      <c r="F718">
        <v>5000000</v>
      </c>
      <c r="G718">
        <v>0</v>
      </c>
      <c r="H718">
        <v>0</v>
      </c>
      <c r="I718" t="s">
        <v>16</v>
      </c>
      <c r="J718" t="s">
        <v>1036</v>
      </c>
      <c r="K718">
        <v>2.2000000000000002</v>
      </c>
      <c r="L718">
        <v>4.0999999999999996</v>
      </c>
      <c r="M718">
        <v>18000</v>
      </c>
      <c r="N718">
        <v>6</v>
      </c>
      <c r="O718">
        <v>2018</v>
      </c>
      <c r="P718" t="str">
        <f>IF(Table1[[#This Row],[price]]=0,"Free","Paid")</f>
        <v>Free</v>
      </c>
      <c r="Q7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19" spans="1:17" x14ac:dyDescent="0.3">
      <c r="A719">
        <v>771</v>
      </c>
      <c r="B719" t="s">
        <v>1071</v>
      </c>
      <c r="C719" t="s">
        <v>1035</v>
      </c>
      <c r="D719">
        <v>4.5</v>
      </c>
      <c r="E719">
        <v>235496</v>
      </c>
      <c r="F719">
        <v>10000000</v>
      </c>
      <c r="G719">
        <v>0</v>
      </c>
      <c r="H719">
        <v>0</v>
      </c>
      <c r="I719" t="s">
        <v>16</v>
      </c>
      <c r="J719" t="s">
        <v>1072</v>
      </c>
      <c r="K719" t="s">
        <v>889</v>
      </c>
      <c r="L719">
        <v>4.0999999999999996</v>
      </c>
      <c r="M719">
        <v>13000</v>
      </c>
      <c r="N719">
        <v>7</v>
      </c>
      <c r="O719">
        <v>2018</v>
      </c>
      <c r="P719" t="str">
        <f>IF(Table1[[#This Row],[price]]=0,"Free","Paid")</f>
        <v>Free</v>
      </c>
      <c r="Q7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20" spans="1:17" x14ac:dyDescent="0.3">
      <c r="A720">
        <v>772</v>
      </c>
      <c r="B720" t="s">
        <v>1073</v>
      </c>
      <c r="C720" t="s">
        <v>1035</v>
      </c>
      <c r="D720">
        <v>4.7</v>
      </c>
      <c r="E720">
        <v>11661</v>
      </c>
      <c r="F720">
        <v>1000000</v>
      </c>
      <c r="G720">
        <v>0</v>
      </c>
      <c r="H720">
        <v>0</v>
      </c>
      <c r="I720" t="s">
        <v>16</v>
      </c>
      <c r="J720" t="s">
        <v>1036</v>
      </c>
      <c r="K720" t="s">
        <v>1074</v>
      </c>
      <c r="L720" t="s">
        <v>19</v>
      </c>
      <c r="M720">
        <v>4</v>
      </c>
      <c r="N720">
        <v>7</v>
      </c>
      <c r="O720">
        <v>2018</v>
      </c>
      <c r="P720" t="str">
        <f>IF(Table1[[#This Row],[price]]=0,"Free","Paid")</f>
        <v>Free</v>
      </c>
      <c r="Q7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1" spans="1:17" x14ac:dyDescent="0.3">
      <c r="A721">
        <v>773</v>
      </c>
      <c r="B721" t="s">
        <v>1075</v>
      </c>
      <c r="C721" t="s">
        <v>1035</v>
      </c>
      <c r="D721">
        <v>4.5</v>
      </c>
      <c r="E721">
        <v>653008</v>
      </c>
      <c r="F721">
        <v>10000000</v>
      </c>
      <c r="G721">
        <v>0</v>
      </c>
      <c r="H721">
        <v>0</v>
      </c>
      <c r="I721" t="s">
        <v>16</v>
      </c>
      <c r="J721" t="s">
        <v>1036</v>
      </c>
      <c r="K721" t="s">
        <v>1076</v>
      </c>
      <c r="L721">
        <v>4.4000000000000004</v>
      </c>
      <c r="M721">
        <v>16000</v>
      </c>
      <c r="N721">
        <v>6</v>
      </c>
      <c r="O721">
        <v>2018</v>
      </c>
      <c r="P721" t="str">
        <f>IF(Table1[[#This Row],[price]]=0,"Free","Paid")</f>
        <v>Free</v>
      </c>
      <c r="Q7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22" spans="1:17" x14ac:dyDescent="0.3">
      <c r="A722">
        <v>774</v>
      </c>
      <c r="B722" t="s">
        <v>1077</v>
      </c>
      <c r="C722" t="s">
        <v>1035</v>
      </c>
      <c r="D722">
        <v>4.5</v>
      </c>
      <c r="E722">
        <v>23063</v>
      </c>
      <c r="F722">
        <v>1000000</v>
      </c>
      <c r="G722">
        <v>0</v>
      </c>
      <c r="H722">
        <v>0</v>
      </c>
      <c r="I722" t="s">
        <v>16</v>
      </c>
      <c r="J722" t="s">
        <v>1072</v>
      </c>
      <c r="K722" t="s">
        <v>75</v>
      </c>
      <c r="L722">
        <v>4.0999999999999996</v>
      </c>
      <c r="M722">
        <v>17000</v>
      </c>
      <c r="N722">
        <v>8</v>
      </c>
      <c r="O722">
        <v>2018</v>
      </c>
      <c r="P722" t="str">
        <f>IF(Table1[[#This Row],[price]]=0,"Free","Paid")</f>
        <v>Free</v>
      </c>
      <c r="Q7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23" spans="1:17" x14ac:dyDescent="0.3">
      <c r="A723">
        <v>775</v>
      </c>
      <c r="B723" t="s">
        <v>1078</v>
      </c>
      <c r="C723" t="s">
        <v>1035</v>
      </c>
      <c r="D723">
        <v>3.4</v>
      </c>
      <c r="E723">
        <v>87384</v>
      </c>
      <c r="F723">
        <v>10000000</v>
      </c>
      <c r="G723">
        <v>0</v>
      </c>
      <c r="H723">
        <v>0</v>
      </c>
      <c r="I723" t="s">
        <v>16</v>
      </c>
      <c r="J723" t="s">
        <v>1036</v>
      </c>
      <c r="N723">
        <v>9</v>
      </c>
      <c r="O723">
        <v>2016</v>
      </c>
      <c r="P723" t="str">
        <f>IF(Table1[[#This Row],[price]]=0,"Free","Paid")</f>
        <v>Free</v>
      </c>
      <c r="Q7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4" spans="1:17" x14ac:dyDescent="0.3">
      <c r="A724">
        <v>776</v>
      </c>
      <c r="B724" t="s">
        <v>1079</v>
      </c>
      <c r="C724" t="s">
        <v>1035</v>
      </c>
      <c r="D724">
        <v>4.2</v>
      </c>
      <c r="E724">
        <v>411683</v>
      </c>
      <c r="F724">
        <v>50000000</v>
      </c>
      <c r="G724">
        <v>0</v>
      </c>
      <c r="H724">
        <v>0</v>
      </c>
      <c r="I724" t="s">
        <v>26</v>
      </c>
      <c r="J724" t="s">
        <v>1036</v>
      </c>
      <c r="K724" t="s">
        <v>1080</v>
      </c>
      <c r="L724">
        <v>4.0999999999999996</v>
      </c>
      <c r="M724">
        <v>24000</v>
      </c>
      <c r="N724">
        <v>8</v>
      </c>
      <c r="O724">
        <v>2018</v>
      </c>
      <c r="P724" t="str">
        <f>IF(Table1[[#This Row],[price]]=0,"Free","Paid")</f>
        <v>Free</v>
      </c>
      <c r="Q7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25" spans="1:17" x14ac:dyDescent="0.3">
      <c r="A725">
        <v>777</v>
      </c>
      <c r="B725" t="s">
        <v>1081</v>
      </c>
      <c r="C725" t="s">
        <v>1035</v>
      </c>
      <c r="D725">
        <v>4.3</v>
      </c>
      <c r="E725">
        <v>8918</v>
      </c>
      <c r="F725">
        <v>1000000</v>
      </c>
      <c r="G725">
        <v>0</v>
      </c>
      <c r="H725">
        <v>0</v>
      </c>
      <c r="I725" t="s">
        <v>16</v>
      </c>
      <c r="J725" t="s">
        <v>1082</v>
      </c>
      <c r="K725">
        <v>1.7</v>
      </c>
      <c r="L725">
        <v>4.4000000000000004</v>
      </c>
      <c r="N725">
        <v>7</v>
      </c>
      <c r="O725">
        <v>2018</v>
      </c>
      <c r="P725" t="str">
        <f>IF(Table1[[#This Row],[price]]=0,"Free","Paid")</f>
        <v>Free</v>
      </c>
      <c r="Q7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6" spans="1:17" x14ac:dyDescent="0.3">
      <c r="A726">
        <v>778</v>
      </c>
      <c r="B726" t="s">
        <v>1083</v>
      </c>
      <c r="C726" t="s">
        <v>1035</v>
      </c>
      <c r="D726">
        <v>4.2</v>
      </c>
      <c r="E726">
        <v>501498</v>
      </c>
      <c r="F726">
        <v>100000000</v>
      </c>
      <c r="G726">
        <v>0</v>
      </c>
      <c r="H726">
        <v>0</v>
      </c>
      <c r="I726" t="s">
        <v>26</v>
      </c>
      <c r="J726" t="s">
        <v>1036</v>
      </c>
      <c r="M726">
        <v>12000</v>
      </c>
      <c r="N726">
        <v>7</v>
      </c>
      <c r="O726">
        <v>2018</v>
      </c>
      <c r="P726" t="str">
        <f>IF(Table1[[#This Row],[price]]=0,"Free","Paid")</f>
        <v>Free</v>
      </c>
      <c r="Q7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27" spans="1:17" x14ac:dyDescent="0.3">
      <c r="A727">
        <v>779</v>
      </c>
      <c r="B727" t="s">
        <v>1084</v>
      </c>
      <c r="C727" t="s">
        <v>1035</v>
      </c>
      <c r="D727">
        <v>4.5999999999999996</v>
      </c>
      <c r="E727">
        <v>2133296</v>
      </c>
      <c r="F727">
        <v>50000000</v>
      </c>
      <c r="G727">
        <v>0</v>
      </c>
      <c r="H727">
        <v>0</v>
      </c>
      <c r="I727" t="s">
        <v>26</v>
      </c>
      <c r="J727" t="s">
        <v>1036</v>
      </c>
      <c r="N727">
        <v>7</v>
      </c>
      <c r="O727">
        <v>2018</v>
      </c>
      <c r="P727" t="str">
        <f>IF(Table1[[#This Row],[price]]=0,"Free","Paid")</f>
        <v>Free</v>
      </c>
      <c r="Q7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8" spans="1:17" x14ac:dyDescent="0.3">
      <c r="A728">
        <v>780</v>
      </c>
      <c r="B728" t="s">
        <v>1085</v>
      </c>
      <c r="C728" t="s">
        <v>1035</v>
      </c>
      <c r="D728">
        <v>4.0999999999999996</v>
      </c>
      <c r="E728">
        <v>29690</v>
      </c>
      <c r="F728">
        <v>1000000</v>
      </c>
      <c r="G728">
        <v>0</v>
      </c>
      <c r="H728">
        <v>0</v>
      </c>
      <c r="I728" t="s">
        <v>26</v>
      </c>
      <c r="J728" t="s">
        <v>1036</v>
      </c>
      <c r="K728" t="s">
        <v>1086</v>
      </c>
      <c r="L728">
        <v>4.3</v>
      </c>
      <c r="M728">
        <v>78000</v>
      </c>
      <c r="N728">
        <v>8</v>
      </c>
      <c r="O728">
        <v>2018</v>
      </c>
      <c r="P728" t="str">
        <f>IF(Table1[[#This Row],[price]]=0,"Free","Paid")</f>
        <v>Free</v>
      </c>
      <c r="Q7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729" spans="1:17" x14ac:dyDescent="0.3">
      <c r="A729">
        <v>781</v>
      </c>
      <c r="B729" t="s">
        <v>1087</v>
      </c>
      <c r="C729" t="s">
        <v>1035</v>
      </c>
      <c r="D729">
        <v>4.2</v>
      </c>
      <c r="E729">
        <v>130549</v>
      </c>
      <c r="F729">
        <v>5000000</v>
      </c>
      <c r="G729">
        <v>0</v>
      </c>
      <c r="H729">
        <v>0</v>
      </c>
      <c r="I729" t="s">
        <v>26</v>
      </c>
      <c r="J729" t="s">
        <v>1036</v>
      </c>
      <c r="K729" t="s">
        <v>1088</v>
      </c>
      <c r="L729">
        <v>4.0999999999999996</v>
      </c>
      <c r="N729">
        <v>6</v>
      </c>
      <c r="O729">
        <v>2018</v>
      </c>
      <c r="P729" t="str">
        <f>IF(Table1[[#This Row],[price]]=0,"Free","Paid")</f>
        <v>Free</v>
      </c>
      <c r="Q7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30" spans="1:17" x14ac:dyDescent="0.3">
      <c r="A730">
        <v>782</v>
      </c>
      <c r="B730" t="s">
        <v>1089</v>
      </c>
      <c r="C730" t="s">
        <v>1035</v>
      </c>
      <c r="D730">
        <v>4.2</v>
      </c>
      <c r="E730">
        <v>613059</v>
      </c>
      <c r="F730">
        <v>50000000</v>
      </c>
      <c r="G730">
        <v>0</v>
      </c>
      <c r="H730">
        <v>0</v>
      </c>
      <c r="I730" t="s">
        <v>16</v>
      </c>
      <c r="J730" t="s">
        <v>1036</v>
      </c>
      <c r="K730" t="s">
        <v>1090</v>
      </c>
      <c r="L730">
        <v>4.0999999999999996</v>
      </c>
      <c r="M730">
        <v>25000</v>
      </c>
      <c r="N730">
        <v>7</v>
      </c>
      <c r="O730">
        <v>2018</v>
      </c>
      <c r="P730" t="str">
        <f>IF(Table1[[#This Row],[price]]=0,"Free","Paid")</f>
        <v>Free</v>
      </c>
      <c r="Q7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31" spans="1:17" x14ac:dyDescent="0.3">
      <c r="A731">
        <v>783</v>
      </c>
      <c r="B731" t="s">
        <v>1091</v>
      </c>
      <c r="C731" t="s">
        <v>1035</v>
      </c>
      <c r="D731">
        <v>4.3</v>
      </c>
      <c r="E731">
        <v>1633682</v>
      </c>
      <c r="F731">
        <v>100000000</v>
      </c>
      <c r="G731">
        <v>0</v>
      </c>
      <c r="H731">
        <v>0</v>
      </c>
      <c r="I731" t="s">
        <v>16</v>
      </c>
      <c r="J731" t="s">
        <v>1036</v>
      </c>
      <c r="K731" t="s">
        <v>1092</v>
      </c>
      <c r="L731">
        <v>4.0999999999999996</v>
      </c>
      <c r="M731">
        <v>57000</v>
      </c>
      <c r="N731">
        <v>7</v>
      </c>
      <c r="O731">
        <v>2018</v>
      </c>
      <c r="P731" t="str">
        <f>IF(Table1[[#This Row],[price]]=0,"Free","Paid")</f>
        <v>Free</v>
      </c>
      <c r="Q7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732" spans="1:17" x14ac:dyDescent="0.3">
      <c r="A732">
        <v>784</v>
      </c>
      <c r="B732" t="s">
        <v>1093</v>
      </c>
      <c r="C732" t="s">
        <v>1035</v>
      </c>
      <c r="D732">
        <v>4.4000000000000004</v>
      </c>
      <c r="E732">
        <v>42050</v>
      </c>
      <c r="F732">
        <v>1000000</v>
      </c>
      <c r="G732">
        <v>0</v>
      </c>
      <c r="H732">
        <v>0</v>
      </c>
      <c r="I732" t="s">
        <v>26</v>
      </c>
      <c r="J732" t="s">
        <v>1036</v>
      </c>
      <c r="N732">
        <v>8</v>
      </c>
      <c r="O732">
        <v>2018</v>
      </c>
      <c r="P732" t="str">
        <f>IF(Table1[[#This Row],[price]]=0,"Free","Paid")</f>
        <v>Free</v>
      </c>
      <c r="Q7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33" spans="1:17" x14ac:dyDescent="0.3">
      <c r="A733">
        <v>785</v>
      </c>
      <c r="B733" t="s">
        <v>1094</v>
      </c>
      <c r="C733" t="s">
        <v>1035</v>
      </c>
      <c r="D733">
        <v>3.9</v>
      </c>
      <c r="E733">
        <v>2646</v>
      </c>
      <c r="F733">
        <v>100000</v>
      </c>
      <c r="G733">
        <v>0</v>
      </c>
      <c r="H733">
        <v>0</v>
      </c>
      <c r="I733" t="s">
        <v>26</v>
      </c>
      <c r="J733" t="s">
        <v>1036</v>
      </c>
      <c r="K733" t="s">
        <v>213</v>
      </c>
      <c r="L733">
        <v>4.2</v>
      </c>
      <c r="M733">
        <v>9.1</v>
      </c>
      <c r="N733">
        <v>2</v>
      </c>
      <c r="O733">
        <v>2018</v>
      </c>
      <c r="P733" t="str">
        <f>IF(Table1[[#This Row],[price]]=0,"Free","Paid")</f>
        <v>Free</v>
      </c>
      <c r="Q7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34" spans="1:17" x14ac:dyDescent="0.3">
      <c r="A734">
        <v>786</v>
      </c>
      <c r="B734" t="s">
        <v>1095</v>
      </c>
      <c r="C734" t="s">
        <v>1035</v>
      </c>
      <c r="D734">
        <v>4.0999999999999996</v>
      </c>
      <c r="E734">
        <v>21867</v>
      </c>
      <c r="F734">
        <v>1000000</v>
      </c>
      <c r="G734">
        <v>0</v>
      </c>
      <c r="H734">
        <v>0</v>
      </c>
      <c r="I734" t="s">
        <v>26</v>
      </c>
      <c r="J734" t="s">
        <v>1036</v>
      </c>
      <c r="K734" t="s">
        <v>1096</v>
      </c>
      <c r="L734">
        <v>5</v>
      </c>
      <c r="M734">
        <v>39000</v>
      </c>
      <c r="N734">
        <v>7</v>
      </c>
      <c r="O734">
        <v>2018</v>
      </c>
      <c r="P734" t="str">
        <f>IF(Table1[[#This Row],[price]]=0,"Free","Paid")</f>
        <v>Free</v>
      </c>
      <c r="Q7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35" spans="1:17" x14ac:dyDescent="0.3">
      <c r="A735">
        <v>787</v>
      </c>
      <c r="B735" t="s">
        <v>1097</v>
      </c>
      <c r="C735" t="s">
        <v>1035</v>
      </c>
      <c r="D735">
        <v>4.3</v>
      </c>
      <c r="E735">
        <v>32732</v>
      </c>
      <c r="F735">
        <v>1000000</v>
      </c>
      <c r="G735">
        <v>0</v>
      </c>
      <c r="H735">
        <v>0</v>
      </c>
      <c r="I735" t="s">
        <v>16</v>
      </c>
      <c r="J735" t="s">
        <v>1036</v>
      </c>
      <c r="N735">
        <v>7</v>
      </c>
      <c r="O735">
        <v>2018</v>
      </c>
      <c r="P735" t="str">
        <f>IF(Table1[[#This Row],[price]]=0,"Free","Paid")</f>
        <v>Free</v>
      </c>
      <c r="Q7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36" spans="1:17" x14ac:dyDescent="0.3">
      <c r="A736">
        <v>788</v>
      </c>
      <c r="B736" t="s">
        <v>1098</v>
      </c>
      <c r="C736" t="s">
        <v>1035</v>
      </c>
      <c r="D736">
        <v>4.5999999999999996</v>
      </c>
      <c r="E736">
        <v>243747</v>
      </c>
      <c r="F736">
        <v>10000000</v>
      </c>
      <c r="G736">
        <v>0</v>
      </c>
      <c r="H736">
        <v>0</v>
      </c>
      <c r="I736" t="s">
        <v>26</v>
      </c>
      <c r="J736" t="s">
        <v>1036</v>
      </c>
      <c r="N736">
        <v>8</v>
      </c>
      <c r="O736">
        <v>2018</v>
      </c>
      <c r="P736" t="str">
        <f>IF(Table1[[#This Row],[price]]=0,"Free","Paid")</f>
        <v>Free</v>
      </c>
      <c r="Q7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37" spans="1:17" x14ac:dyDescent="0.3">
      <c r="A737">
        <v>789</v>
      </c>
      <c r="B737" t="s">
        <v>1099</v>
      </c>
      <c r="C737" t="s">
        <v>1035</v>
      </c>
      <c r="D737">
        <v>3.6</v>
      </c>
      <c r="E737">
        <v>2639</v>
      </c>
      <c r="F737">
        <v>100000</v>
      </c>
      <c r="G737">
        <v>0</v>
      </c>
      <c r="H737">
        <v>0</v>
      </c>
      <c r="I737" t="s">
        <v>16</v>
      </c>
      <c r="J737" t="s">
        <v>1036</v>
      </c>
      <c r="K737" t="s">
        <v>1100</v>
      </c>
      <c r="L737">
        <v>6</v>
      </c>
      <c r="M737">
        <v>8.5</v>
      </c>
      <c r="N737">
        <v>2</v>
      </c>
      <c r="O737">
        <v>2018</v>
      </c>
      <c r="P737" t="str">
        <f>IF(Table1[[#This Row],[price]]=0,"Free","Paid")</f>
        <v>Free</v>
      </c>
      <c r="Q7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38" spans="1:17" x14ac:dyDescent="0.3">
      <c r="A738">
        <v>790</v>
      </c>
      <c r="B738" t="s">
        <v>1101</v>
      </c>
      <c r="C738" t="s">
        <v>1035</v>
      </c>
      <c r="D738">
        <v>4.3</v>
      </c>
      <c r="E738">
        <v>1511</v>
      </c>
      <c r="F738">
        <v>100000</v>
      </c>
      <c r="G738">
        <v>0</v>
      </c>
      <c r="H738">
        <v>0</v>
      </c>
      <c r="I738" t="s">
        <v>16</v>
      </c>
      <c r="J738" t="s">
        <v>1036</v>
      </c>
      <c r="K738" t="s">
        <v>1102</v>
      </c>
      <c r="L738">
        <v>4.0999999999999996</v>
      </c>
      <c r="M738">
        <v>12000</v>
      </c>
      <c r="N738">
        <v>6</v>
      </c>
      <c r="O738">
        <v>2018</v>
      </c>
      <c r="P738" t="str">
        <f>IF(Table1[[#This Row],[price]]=0,"Free","Paid")</f>
        <v>Free</v>
      </c>
      <c r="Q7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39" spans="1:17" x14ac:dyDescent="0.3">
      <c r="A739">
        <v>791</v>
      </c>
      <c r="B739" t="s">
        <v>1103</v>
      </c>
      <c r="C739" t="s">
        <v>1035</v>
      </c>
      <c r="D739">
        <v>4.3</v>
      </c>
      <c r="E739">
        <v>44550</v>
      </c>
      <c r="F739">
        <v>1000000</v>
      </c>
      <c r="G739">
        <v>0</v>
      </c>
      <c r="H739">
        <v>0</v>
      </c>
      <c r="I739" t="s">
        <v>16</v>
      </c>
      <c r="J739" t="s">
        <v>1036</v>
      </c>
      <c r="K739" t="s">
        <v>1104</v>
      </c>
      <c r="L739">
        <v>5</v>
      </c>
      <c r="M739">
        <v>72000</v>
      </c>
      <c r="N739">
        <v>7</v>
      </c>
      <c r="O739">
        <v>2018</v>
      </c>
      <c r="P739" t="str">
        <f>IF(Table1[[#This Row],[price]]=0,"Free","Paid")</f>
        <v>Free</v>
      </c>
      <c r="Q7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740" spans="1:17" x14ac:dyDescent="0.3">
      <c r="A740">
        <v>793</v>
      </c>
      <c r="B740" t="s">
        <v>1105</v>
      </c>
      <c r="C740" t="s">
        <v>1035</v>
      </c>
      <c r="D740">
        <v>4.0999999999999996</v>
      </c>
      <c r="E740">
        <v>7813</v>
      </c>
      <c r="F740">
        <v>500000</v>
      </c>
      <c r="G740">
        <v>0</v>
      </c>
      <c r="H740">
        <v>0</v>
      </c>
      <c r="I740" t="s">
        <v>26</v>
      </c>
      <c r="J740" t="s">
        <v>1036</v>
      </c>
      <c r="N740">
        <v>7</v>
      </c>
      <c r="O740">
        <v>2018</v>
      </c>
      <c r="P740" t="str">
        <f>IF(Table1[[#This Row],[price]]=0,"Free","Paid")</f>
        <v>Free</v>
      </c>
      <c r="Q7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1" spans="1:17" x14ac:dyDescent="0.3">
      <c r="A741">
        <v>794</v>
      </c>
      <c r="B741" t="s">
        <v>1106</v>
      </c>
      <c r="C741" t="s">
        <v>1035</v>
      </c>
      <c r="D741">
        <v>4.0999999999999996</v>
      </c>
      <c r="E741">
        <v>1033</v>
      </c>
      <c r="F741">
        <v>100000</v>
      </c>
      <c r="G741">
        <v>0</v>
      </c>
      <c r="H741">
        <v>0</v>
      </c>
      <c r="I741" t="s">
        <v>26</v>
      </c>
      <c r="J741" t="s">
        <v>1036</v>
      </c>
      <c r="M741">
        <v>16000</v>
      </c>
      <c r="N741">
        <v>7</v>
      </c>
      <c r="O741">
        <v>2018</v>
      </c>
      <c r="P741" t="str">
        <f>IF(Table1[[#This Row],[price]]=0,"Free","Paid")</f>
        <v>Free</v>
      </c>
      <c r="Q7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42" spans="1:17" x14ac:dyDescent="0.3">
      <c r="A742">
        <v>795</v>
      </c>
      <c r="B742" t="s">
        <v>1107</v>
      </c>
      <c r="C742" t="s">
        <v>1035</v>
      </c>
      <c r="D742">
        <v>4.2</v>
      </c>
      <c r="E742">
        <v>2442</v>
      </c>
      <c r="F742">
        <v>100000</v>
      </c>
      <c r="G742">
        <v>0</v>
      </c>
      <c r="H742">
        <v>0</v>
      </c>
      <c r="I742" t="s">
        <v>26</v>
      </c>
      <c r="J742" t="s">
        <v>1036</v>
      </c>
      <c r="K742" t="s">
        <v>1108</v>
      </c>
      <c r="L742">
        <v>4.0999999999999996</v>
      </c>
      <c r="M742">
        <v>9.6</v>
      </c>
      <c r="N742">
        <v>7</v>
      </c>
      <c r="O742">
        <v>2018</v>
      </c>
      <c r="P742" t="str">
        <f>IF(Table1[[#This Row],[price]]=0,"Free","Paid")</f>
        <v>Free</v>
      </c>
      <c r="Q7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3" spans="1:17" x14ac:dyDescent="0.3">
      <c r="A743">
        <v>796</v>
      </c>
      <c r="B743" t="s">
        <v>1109</v>
      </c>
      <c r="C743" t="s">
        <v>1035</v>
      </c>
      <c r="D743">
        <v>3.9</v>
      </c>
      <c r="E743">
        <v>15254</v>
      </c>
      <c r="F743">
        <v>1000000</v>
      </c>
      <c r="G743">
        <v>0</v>
      </c>
      <c r="H743">
        <v>0</v>
      </c>
      <c r="I743" t="s">
        <v>26</v>
      </c>
      <c r="J743" t="s">
        <v>1036</v>
      </c>
      <c r="N743">
        <v>6</v>
      </c>
      <c r="O743">
        <v>2018</v>
      </c>
      <c r="P743" t="str">
        <f>IF(Table1[[#This Row],[price]]=0,"Free","Paid")</f>
        <v>Free</v>
      </c>
      <c r="Q7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4" spans="1:17" x14ac:dyDescent="0.3">
      <c r="A744">
        <v>797</v>
      </c>
      <c r="B744" t="s">
        <v>1110</v>
      </c>
      <c r="C744" t="s">
        <v>1035</v>
      </c>
      <c r="D744">
        <v>4.2</v>
      </c>
      <c r="E744">
        <v>155234</v>
      </c>
      <c r="F744">
        <v>1000000</v>
      </c>
      <c r="G744">
        <v>0</v>
      </c>
      <c r="H744">
        <v>0</v>
      </c>
      <c r="I744" t="s">
        <v>26</v>
      </c>
      <c r="J744" t="s">
        <v>1036</v>
      </c>
      <c r="K744" t="s">
        <v>1111</v>
      </c>
      <c r="L744">
        <v>4.4000000000000004</v>
      </c>
      <c r="M744">
        <v>22000</v>
      </c>
      <c r="N744">
        <v>8</v>
      </c>
      <c r="O744">
        <v>2018</v>
      </c>
      <c r="P744" t="str">
        <f>IF(Table1[[#This Row],[price]]=0,"Free","Paid")</f>
        <v>Free</v>
      </c>
      <c r="Q7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45" spans="1:17" x14ac:dyDescent="0.3">
      <c r="A745">
        <v>798</v>
      </c>
      <c r="B745" t="s">
        <v>1112</v>
      </c>
      <c r="C745" t="s">
        <v>1035</v>
      </c>
      <c r="D745">
        <v>3.7</v>
      </c>
      <c r="E745">
        <v>310066</v>
      </c>
      <c r="F745">
        <v>10000000</v>
      </c>
      <c r="G745">
        <v>0</v>
      </c>
      <c r="H745">
        <v>0</v>
      </c>
      <c r="I745" t="s">
        <v>26</v>
      </c>
      <c r="J745" t="s">
        <v>1036</v>
      </c>
      <c r="N745">
        <v>3</v>
      </c>
      <c r="O745">
        <v>2018</v>
      </c>
      <c r="P745" t="str">
        <f>IF(Table1[[#This Row],[price]]=0,"Free","Paid")</f>
        <v>Free</v>
      </c>
      <c r="Q7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6" spans="1:17" x14ac:dyDescent="0.3">
      <c r="A746">
        <v>799</v>
      </c>
      <c r="B746" t="s">
        <v>1113</v>
      </c>
      <c r="C746" t="s">
        <v>1035</v>
      </c>
      <c r="D746">
        <v>4.5</v>
      </c>
      <c r="E746">
        <v>12216</v>
      </c>
      <c r="F746">
        <v>1000000</v>
      </c>
      <c r="G746">
        <v>0</v>
      </c>
      <c r="H746">
        <v>0</v>
      </c>
      <c r="I746" t="s">
        <v>26</v>
      </c>
      <c r="J746" t="s">
        <v>1036</v>
      </c>
      <c r="K746" t="s">
        <v>1108</v>
      </c>
      <c r="L746">
        <v>4.0999999999999996</v>
      </c>
      <c r="M746">
        <v>13000</v>
      </c>
      <c r="N746">
        <v>7</v>
      </c>
      <c r="O746">
        <v>2018</v>
      </c>
      <c r="P746" t="str">
        <f>IF(Table1[[#This Row],[price]]=0,"Free","Paid")</f>
        <v>Free</v>
      </c>
      <c r="Q7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47" spans="1:17" x14ac:dyDescent="0.3">
      <c r="A747">
        <v>800</v>
      </c>
      <c r="B747" t="s">
        <v>1114</v>
      </c>
      <c r="C747" t="s">
        <v>1035</v>
      </c>
      <c r="D747">
        <v>3.7</v>
      </c>
      <c r="E747">
        <v>388089</v>
      </c>
      <c r="F747">
        <v>10000000</v>
      </c>
      <c r="G747">
        <v>0</v>
      </c>
      <c r="H747">
        <v>0</v>
      </c>
      <c r="I747" t="s">
        <v>26</v>
      </c>
      <c r="J747" t="s">
        <v>1036</v>
      </c>
      <c r="N747">
        <v>4</v>
      </c>
      <c r="O747">
        <v>2018</v>
      </c>
      <c r="P747" t="str">
        <f>IF(Table1[[#This Row],[price]]=0,"Free","Paid")</f>
        <v>Free</v>
      </c>
      <c r="Q7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8" spans="1:17" x14ac:dyDescent="0.3">
      <c r="A748">
        <v>801</v>
      </c>
      <c r="B748" t="s">
        <v>1115</v>
      </c>
      <c r="C748" t="s">
        <v>1035</v>
      </c>
      <c r="D748">
        <v>3.8</v>
      </c>
      <c r="E748">
        <v>92058</v>
      </c>
      <c r="F748">
        <v>10000000</v>
      </c>
      <c r="G748">
        <v>0</v>
      </c>
      <c r="H748">
        <v>0</v>
      </c>
      <c r="I748" t="s">
        <v>26</v>
      </c>
      <c r="J748" t="s">
        <v>1036</v>
      </c>
      <c r="K748" t="s">
        <v>1116</v>
      </c>
      <c r="L748">
        <v>4.0999999999999996</v>
      </c>
      <c r="M748">
        <v>12000</v>
      </c>
      <c r="N748">
        <v>7</v>
      </c>
      <c r="O748">
        <v>2018</v>
      </c>
      <c r="P748" t="str">
        <f>IF(Table1[[#This Row],[price]]=0,"Free","Paid")</f>
        <v>Free</v>
      </c>
      <c r="Q7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49" spans="1:17" x14ac:dyDescent="0.3">
      <c r="A749">
        <v>802</v>
      </c>
      <c r="B749" t="s">
        <v>1117</v>
      </c>
      <c r="C749" t="s">
        <v>1035</v>
      </c>
      <c r="D749">
        <v>4.3</v>
      </c>
      <c r="E749">
        <v>88185</v>
      </c>
      <c r="F749">
        <v>10000000</v>
      </c>
      <c r="G749">
        <v>0</v>
      </c>
      <c r="H749">
        <v>0</v>
      </c>
      <c r="I749" t="s">
        <v>202</v>
      </c>
      <c r="J749" t="s">
        <v>1036</v>
      </c>
      <c r="N749">
        <v>6</v>
      </c>
      <c r="O749">
        <v>2018</v>
      </c>
      <c r="P749" t="str">
        <f>IF(Table1[[#This Row],[price]]=0,"Free","Paid")</f>
        <v>Free</v>
      </c>
      <c r="Q7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0" spans="1:17" x14ac:dyDescent="0.3">
      <c r="A750">
        <v>803</v>
      </c>
      <c r="B750" t="s">
        <v>1118</v>
      </c>
      <c r="C750" t="s">
        <v>1035</v>
      </c>
      <c r="D750">
        <v>3</v>
      </c>
      <c r="E750">
        <v>493</v>
      </c>
      <c r="F750">
        <v>50000</v>
      </c>
      <c r="G750">
        <v>0</v>
      </c>
      <c r="H750">
        <v>0</v>
      </c>
      <c r="I750" t="s">
        <v>16</v>
      </c>
      <c r="J750" t="s">
        <v>1036</v>
      </c>
      <c r="K750" t="s">
        <v>22</v>
      </c>
      <c r="L750">
        <v>4.4000000000000004</v>
      </c>
      <c r="M750">
        <v>23000</v>
      </c>
      <c r="N750">
        <v>6</v>
      </c>
      <c r="O750">
        <v>2018</v>
      </c>
      <c r="P750" t="str">
        <f>IF(Table1[[#This Row],[price]]=0,"Free","Paid")</f>
        <v>Free</v>
      </c>
      <c r="Q7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51" spans="1:17" x14ac:dyDescent="0.3">
      <c r="A751">
        <v>804</v>
      </c>
      <c r="B751" t="s">
        <v>1119</v>
      </c>
      <c r="C751" t="s">
        <v>1035</v>
      </c>
      <c r="D751">
        <v>4.0999999999999996</v>
      </c>
      <c r="E751">
        <v>33387</v>
      </c>
      <c r="F751">
        <v>1000000</v>
      </c>
      <c r="G751">
        <v>0</v>
      </c>
      <c r="H751">
        <v>0</v>
      </c>
      <c r="I751" t="s">
        <v>26</v>
      </c>
      <c r="J751" t="s">
        <v>1036</v>
      </c>
      <c r="K751" t="s">
        <v>1120</v>
      </c>
      <c r="L751">
        <v>4.4000000000000004</v>
      </c>
      <c r="M751">
        <v>20000</v>
      </c>
      <c r="N751">
        <v>7</v>
      </c>
      <c r="O751">
        <v>2018</v>
      </c>
      <c r="P751" t="str">
        <f>IF(Table1[[#This Row],[price]]=0,"Free","Paid")</f>
        <v>Free</v>
      </c>
      <c r="Q7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52" spans="1:17" x14ac:dyDescent="0.3">
      <c r="A752">
        <v>805</v>
      </c>
      <c r="B752" t="s">
        <v>1121</v>
      </c>
      <c r="C752" t="s">
        <v>1035</v>
      </c>
      <c r="D752">
        <v>4.2</v>
      </c>
      <c r="E752">
        <v>123279</v>
      </c>
      <c r="F752">
        <v>10000000</v>
      </c>
      <c r="G752">
        <v>0</v>
      </c>
      <c r="H752">
        <v>0</v>
      </c>
      <c r="I752" t="s">
        <v>54</v>
      </c>
      <c r="J752" t="s">
        <v>1042</v>
      </c>
      <c r="K752" t="s">
        <v>1122</v>
      </c>
      <c r="L752">
        <v>4.4000000000000004</v>
      </c>
      <c r="M752">
        <v>25000</v>
      </c>
      <c r="N752">
        <v>1</v>
      </c>
      <c r="O752">
        <v>2018</v>
      </c>
      <c r="P752" t="str">
        <f>IF(Table1[[#This Row],[price]]=0,"Free","Paid")</f>
        <v>Free</v>
      </c>
      <c r="Q7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53" spans="1:17" x14ac:dyDescent="0.3">
      <c r="A753">
        <v>806</v>
      </c>
      <c r="B753" t="s">
        <v>1123</v>
      </c>
      <c r="C753" t="s">
        <v>1035</v>
      </c>
      <c r="D753">
        <v>4.0999999999999996</v>
      </c>
      <c r="E753">
        <v>27424</v>
      </c>
      <c r="F753">
        <v>1000000</v>
      </c>
      <c r="G753">
        <v>0</v>
      </c>
      <c r="H753">
        <v>0</v>
      </c>
      <c r="I753" t="s">
        <v>26</v>
      </c>
      <c r="J753" t="s">
        <v>1036</v>
      </c>
      <c r="K753" t="s">
        <v>1124</v>
      </c>
      <c r="L753">
        <v>4.4000000000000004</v>
      </c>
      <c r="M753">
        <v>17000</v>
      </c>
      <c r="N753">
        <v>7</v>
      </c>
      <c r="O753">
        <v>2018</v>
      </c>
      <c r="P753" t="str">
        <f>IF(Table1[[#This Row],[price]]=0,"Free","Paid")</f>
        <v>Free</v>
      </c>
      <c r="Q7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54" spans="1:17" x14ac:dyDescent="0.3">
      <c r="A754">
        <v>807</v>
      </c>
      <c r="B754" t="s">
        <v>1125</v>
      </c>
      <c r="C754" t="s">
        <v>1035</v>
      </c>
      <c r="D754">
        <v>3.9</v>
      </c>
      <c r="E754">
        <v>60841</v>
      </c>
      <c r="F754">
        <v>5000000</v>
      </c>
      <c r="G754">
        <v>0</v>
      </c>
      <c r="H754">
        <v>0</v>
      </c>
      <c r="I754" t="s">
        <v>26</v>
      </c>
      <c r="J754" t="s">
        <v>1036</v>
      </c>
      <c r="L754">
        <v>4.4000000000000004</v>
      </c>
      <c r="N754">
        <v>7</v>
      </c>
      <c r="O754">
        <v>2018</v>
      </c>
      <c r="P754" t="str">
        <f>IF(Table1[[#This Row],[price]]=0,"Free","Paid")</f>
        <v>Free</v>
      </c>
      <c r="Q7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5" spans="1:17" x14ac:dyDescent="0.3">
      <c r="A755">
        <v>808</v>
      </c>
      <c r="B755" t="s">
        <v>1126</v>
      </c>
      <c r="C755" t="s">
        <v>1035</v>
      </c>
      <c r="D755">
        <v>4</v>
      </c>
      <c r="E755">
        <v>29706</v>
      </c>
      <c r="F755">
        <v>1000000</v>
      </c>
      <c r="G755">
        <v>0</v>
      </c>
      <c r="H755">
        <v>0</v>
      </c>
      <c r="I755" t="s">
        <v>26</v>
      </c>
      <c r="J755" t="s">
        <v>1036</v>
      </c>
      <c r="K755" t="s">
        <v>1120</v>
      </c>
      <c r="L755">
        <v>4.4000000000000004</v>
      </c>
      <c r="M755">
        <v>19000</v>
      </c>
      <c r="N755">
        <v>7</v>
      </c>
      <c r="O755">
        <v>2018</v>
      </c>
      <c r="P755" t="str">
        <f>IF(Table1[[#This Row],[price]]=0,"Free","Paid")</f>
        <v>Free</v>
      </c>
      <c r="Q7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56" spans="1:17" x14ac:dyDescent="0.3">
      <c r="A756">
        <v>809</v>
      </c>
      <c r="B756" t="s">
        <v>1127</v>
      </c>
      <c r="C756" t="s">
        <v>1035</v>
      </c>
      <c r="D756">
        <v>4.4000000000000004</v>
      </c>
      <c r="E756">
        <v>288150</v>
      </c>
      <c r="F756">
        <v>5000000</v>
      </c>
      <c r="G756">
        <v>0</v>
      </c>
      <c r="H756">
        <v>0</v>
      </c>
      <c r="I756" t="s">
        <v>26</v>
      </c>
      <c r="J756" t="s">
        <v>1036</v>
      </c>
      <c r="K756">
        <v>2.17</v>
      </c>
      <c r="L756">
        <v>4.4000000000000004</v>
      </c>
      <c r="M756">
        <v>21000</v>
      </c>
      <c r="N756">
        <v>7</v>
      </c>
      <c r="O756">
        <v>2018</v>
      </c>
      <c r="P756" t="str">
        <f>IF(Table1[[#This Row],[price]]=0,"Free","Paid")</f>
        <v>Free</v>
      </c>
      <c r="Q7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57" spans="1:17" x14ac:dyDescent="0.3">
      <c r="A757">
        <v>810</v>
      </c>
      <c r="B757" t="s">
        <v>1128</v>
      </c>
      <c r="C757" t="s">
        <v>1035</v>
      </c>
      <c r="D757">
        <v>4.2</v>
      </c>
      <c r="E757">
        <v>14807</v>
      </c>
      <c r="F757">
        <v>1000000</v>
      </c>
      <c r="G757">
        <v>0</v>
      </c>
      <c r="H757">
        <v>0</v>
      </c>
      <c r="I757" t="s">
        <v>26</v>
      </c>
      <c r="J757" t="s">
        <v>1036</v>
      </c>
      <c r="K757" t="s">
        <v>1124</v>
      </c>
      <c r="L757">
        <v>4.4000000000000004</v>
      </c>
      <c r="M757">
        <v>19000</v>
      </c>
      <c r="N757">
        <v>7</v>
      </c>
      <c r="O757">
        <v>2018</v>
      </c>
      <c r="P757" t="str">
        <f>IF(Table1[[#This Row],[price]]=0,"Free","Paid")</f>
        <v>Free</v>
      </c>
      <c r="Q7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58" spans="1:17" x14ac:dyDescent="0.3">
      <c r="A758">
        <v>811</v>
      </c>
      <c r="B758" t="s">
        <v>1129</v>
      </c>
      <c r="C758" t="s">
        <v>1035</v>
      </c>
      <c r="D758">
        <v>4</v>
      </c>
      <c r="E758">
        <v>319692</v>
      </c>
      <c r="F758">
        <v>10000000</v>
      </c>
      <c r="G758">
        <v>0</v>
      </c>
      <c r="H758">
        <v>0</v>
      </c>
      <c r="I758" t="s">
        <v>26</v>
      </c>
      <c r="J758" t="s">
        <v>1036</v>
      </c>
      <c r="L758">
        <v>5</v>
      </c>
      <c r="N758">
        <v>8</v>
      </c>
      <c r="O758">
        <v>2018</v>
      </c>
      <c r="P758" t="str">
        <f>IF(Table1[[#This Row],[price]]=0,"Free","Paid")</f>
        <v>Free</v>
      </c>
      <c r="Q7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9" spans="1:17" x14ac:dyDescent="0.3">
      <c r="A759">
        <v>812</v>
      </c>
      <c r="B759" t="s">
        <v>1130</v>
      </c>
      <c r="C759" t="s">
        <v>1035</v>
      </c>
      <c r="D759">
        <v>3.9</v>
      </c>
      <c r="E759">
        <v>61201</v>
      </c>
      <c r="F759">
        <v>10000000</v>
      </c>
      <c r="G759">
        <v>0</v>
      </c>
      <c r="H759">
        <v>0</v>
      </c>
      <c r="I759" t="s">
        <v>26</v>
      </c>
      <c r="J759" t="s">
        <v>1036</v>
      </c>
      <c r="N759">
        <v>7</v>
      </c>
      <c r="O759">
        <v>2018</v>
      </c>
      <c r="P759" t="str">
        <f>IF(Table1[[#This Row],[price]]=0,"Free","Paid")</f>
        <v>Free</v>
      </c>
      <c r="Q7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60" spans="1:17" x14ac:dyDescent="0.3">
      <c r="A760">
        <v>813</v>
      </c>
      <c r="B760" t="s">
        <v>1131</v>
      </c>
      <c r="C760" t="s">
        <v>1035</v>
      </c>
      <c r="D760">
        <v>4</v>
      </c>
      <c r="E760">
        <v>22998</v>
      </c>
      <c r="F760">
        <v>1000000</v>
      </c>
      <c r="G760">
        <v>0</v>
      </c>
      <c r="H760">
        <v>0</v>
      </c>
      <c r="I760" t="s">
        <v>26</v>
      </c>
      <c r="J760" t="s">
        <v>1036</v>
      </c>
      <c r="K760">
        <v>8.0625999999999998</v>
      </c>
      <c r="N760">
        <v>6</v>
      </c>
      <c r="O760">
        <v>2018</v>
      </c>
      <c r="P760" t="str">
        <f>IF(Table1[[#This Row],[price]]=0,"Free","Paid")</f>
        <v>Free</v>
      </c>
      <c r="Q7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61" spans="1:17" x14ac:dyDescent="0.3">
      <c r="A761">
        <v>814</v>
      </c>
      <c r="B761" t="s">
        <v>1132</v>
      </c>
      <c r="C761" t="s">
        <v>1035</v>
      </c>
      <c r="D761">
        <v>4.2</v>
      </c>
      <c r="E761">
        <v>12398</v>
      </c>
      <c r="F761">
        <v>1000000</v>
      </c>
      <c r="G761">
        <v>0</v>
      </c>
      <c r="H761">
        <v>0</v>
      </c>
      <c r="I761" t="s">
        <v>26</v>
      </c>
      <c r="J761" t="s">
        <v>1036</v>
      </c>
      <c r="N761">
        <v>7</v>
      </c>
      <c r="O761">
        <v>2018</v>
      </c>
      <c r="P761" t="str">
        <f>IF(Table1[[#This Row],[price]]=0,"Free","Paid")</f>
        <v>Free</v>
      </c>
      <c r="Q7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62" spans="1:17" x14ac:dyDescent="0.3">
      <c r="A762">
        <v>815</v>
      </c>
      <c r="B762" t="s">
        <v>1133</v>
      </c>
      <c r="C762" t="s">
        <v>1035</v>
      </c>
      <c r="D762">
        <v>4</v>
      </c>
      <c r="E762">
        <v>35928</v>
      </c>
      <c r="F762">
        <v>1000000</v>
      </c>
      <c r="G762">
        <v>0</v>
      </c>
      <c r="H762">
        <v>0</v>
      </c>
      <c r="I762" t="s">
        <v>26</v>
      </c>
      <c r="J762" t="s">
        <v>1036</v>
      </c>
      <c r="K762" t="s">
        <v>1120</v>
      </c>
      <c r="L762">
        <v>4.4000000000000004</v>
      </c>
      <c r="M762">
        <v>19000</v>
      </c>
      <c r="N762">
        <v>7</v>
      </c>
      <c r="O762">
        <v>2018</v>
      </c>
      <c r="P762" t="str">
        <f>IF(Table1[[#This Row],[price]]=0,"Free","Paid")</f>
        <v>Free</v>
      </c>
      <c r="Q7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63" spans="1:17" x14ac:dyDescent="0.3">
      <c r="A763">
        <v>816</v>
      </c>
      <c r="B763" t="s">
        <v>1134</v>
      </c>
      <c r="C763" t="s">
        <v>1035</v>
      </c>
      <c r="D763">
        <v>4.3</v>
      </c>
      <c r="E763">
        <v>64448</v>
      </c>
      <c r="F763">
        <v>1000000</v>
      </c>
      <c r="G763">
        <v>0</v>
      </c>
      <c r="H763">
        <v>0</v>
      </c>
      <c r="I763" t="s">
        <v>202</v>
      </c>
      <c r="J763" t="s">
        <v>1036</v>
      </c>
      <c r="K763">
        <v>43</v>
      </c>
      <c r="L763" t="s">
        <v>19</v>
      </c>
      <c r="M763">
        <v>4.4000000000000004</v>
      </c>
      <c r="N763">
        <v>7</v>
      </c>
      <c r="O763">
        <v>2018</v>
      </c>
      <c r="P763" t="str">
        <f>IF(Table1[[#This Row],[price]]=0,"Free","Paid")</f>
        <v>Free</v>
      </c>
      <c r="Q7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64" spans="1:17" x14ac:dyDescent="0.3">
      <c r="A764">
        <v>817</v>
      </c>
      <c r="B764" t="s">
        <v>1135</v>
      </c>
      <c r="C764" t="s">
        <v>1035</v>
      </c>
      <c r="D764">
        <v>3.9</v>
      </c>
      <c r="E764">
        <v>22378</v>
      </c>
      <c r="F764">
        <v>1000000</v>
      </c>
      <c r="G764">
        <v>0</v>
      </c>
      <c r="H764">
        <v>0</v>
      </c>
      <c r="I764" t="s">
        <v>26</v>
      </c>
      <c r="J764" t="s">
        <v>1036</v>
      </c>
      <c r="K764" t="s">
        <v>1124</v>
      </c>
      <c r="L764">
        <v>4.4000000000000004</v>
      </c>
      <c r="M764">
        <v>19000</v>
      </c>
      <c r="N764">
        <v>7</v>
      </c>
      <c r="O764">
        <v>2018</v>
      </c>
      <c r="P764" t="str">
        <f>IF(Table1[[#This Row],[price]]=0,"Free","Paid")</f>
        <v>Free</v>
      </c>
      <c r="Q7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65" spans="1:17" x14ac:dyDescent="0.3">
      <c r="A765">
        <v>822</v>
      </c>
      <c r="B765" t="s">
        <v>1136</v>
      </c>
      <c r="C765" t="s">
        <v>1035</v>
      </c>
      <c r="D765">
        <v>4.5</v>
      </c>
      <c r="E765">
        <v>16372</v>
      </c>
      <c r="F765">
        <v>500000</v>
      </c>
      <c r="G765">
        <v>0</v>
      </c>
      <c r="H765">
        <v>0</v>
      </c>
      <c r="I765" t="s">
        <v>26</v>
      </c>
      <c r="J765" t="s">
        <v>1036</v>
      </c>
      <c r="K765">
        <v>1.1599999999999999</v>
      </c>
      <c r="L765">
        <v>4.4000000000000004</v>
      </c>
      <c r="M765">
        <v>13000</v>
      </c>
      <c r="N765">
        <v>7</v>
      </c>
      <c r="O765">
        <v>2018</v>
      </c>
      <c r="P765" t="str">
        <f>IF(Table1[[#This Row],[price]]=0,"Free","Paid")</f>
        <v>Free</v>
      </c>
      <c r="Q7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66" spans="1:17" x14ac:dyDescent="0.3">
      <c r="A766">
        <v>823</v>
      </c>
      <c r="B766" t="s">
        <v>1137</v>
      </c>
      <c r="C766" t="s">
        <v>1035</v>
      </c>
      <c r="D766">
        <v>4.0999999999999996</v>
      </c>
      <c r="E766">
        <v>58028</v>
      </c>
      <c r="F766">
        <v>5000000</v>
      </c>
      <c r="G766">
        <v>0</v>
      </c>
      <c r="H766">
        <v>0</v>
      </c>
      <c r="I766" t="s">
        <v>26</v>
      </c>
      <c r="J766" t="s">
        <v>1036</v>
      </c>
      <c r="K766" t="s">
        <v>1138</v>
      </c>
      <c r="L766">
        <v>4.0999999999999996</v>
      </c>
      <c r="M766">
        <v>17000</v>
      </c>
      <c r="N766">
        <v>7</v>
      </c>
      <c r="O766">
        <v>2018</v>
      </c>
      <c r="P766" t="str">
        <f>IF(Table1[[#This Row],[price]]=0,"Free","Paid")</f>
        <v>Free</v>
      </c>
      <c r="Q7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67" spans="1:17" x14ac:dyDescent="0.3">
      <c r="A767">
        <v>824</v>
      </c>
      <c r="B767" t="s">
        <v>1139</v>
      </c>
      <c r="C767" t="s">
        <v>1035</v>
      </c>
      <c r="D767">
        <v>4.5</v>
      </c>
      <c r="E767">
        <v>736864</v>
      </c>
      <c r="F767">
        <v>10000000</v>
      </c>
      <c r="G767">
        <v>0</v>
      </c>
      <c r="H767">
        <v>0</v>
      </c>
      <c r="I767" t="s">
        <v>26</v>
      </c>
      <c r="J767" t="s">
        <v>1036</v>
      </c>
      <c r="K767" t="s">
        <v>1140</v>
      </c>
      <c r="L767">
        <v>4.0999999999999996</v>
      </c>
      <c r="M767">
        <v>20000</v>
      </c>
      <c r="N767">
        <v>1</v>
      </c>
      <c r="O767">
        <v>2018</v>
      </c>
      <c r="P767" t="str">
        <f>IF(Table1[[#This Row],[price]]=0,"Free","Paid")</f>
        <v>Free</v>
      </c>
      <c r="Q7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68" spans="1:17" x14ac:dyDescent="0.3">
      <c r="A768">
        <v>825</v>
      </c>
      <c r="B768" t="s">
        <v>1141</v>
      </c>
      <c r="C768" t="s">
        <v>1035</v>
      </c>
      <c r="D768">
        <v>3.6</v>
      </c>
      <c r="E768">
        <v>1968</v>
      </c>
      <c r="F768">
        <v>500000</v>
      </c>
      <c r="G768">
        <v>0</v>
      </c>
      <c r="H768">
        <v>0</v>
      </c>
      <c r="I768" t="s">
        <v>16</v>
      </c>
      <c r="J768" t="s">
        <v>1042</v>
      </c>
      <c r="K768" t="s">
        <v>1142</v>
      </c>
      <c r="L768">
        <v>4.4000000000000004</v>
      </c>
      <c r="M768">
        <v>21000</v>
      </c>
      <c r="N768">
        <v>5</v>
      </c>
      <c r="O768">
        <v>2018</v>
      </c>
      <c r="P768" t="str">
        <f>IF(Table1[[#This Row],[price]]=0,"Free","Paid")</f>
        <v>Free</v>
      </c>
      <c r="Q7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69" spans="1:17" x14ac:dyDescent="0.3">
      <c r="A769">
        <v>826</v>
      </c>
      <c r="B769" t="s">
        <v>1143</v>
      </c>
      <c r="C769" t="s">
        <v>1035</v>
      </c>
      <c r="D769">
        <v>3.8</v>
      </c>
      <c r="E769">
        <v>35279</v>
      </c>
      <c r="F769">
        <v>1000000</v>
      </c>
      <c r="G769">
        <v>0</v>
      </c>
      <c r="H769">
        <v>0</v>
      </c>
      <c r="I769" t="s">
        <v>26</v>
      </c>
      <c r="J769" t="s">
        <v>1036</v>
      </c>
      <c r="K769" t="s">
        <v>1124</v>
      </c>
      <c r="L769">
        <v>4.4000000000000004</v>
      </c>
      <c r="M769">
        <v>15000</v>
      </c>
      <c r="N769">
        <v>7</v>
      </c>
      <c r="O769">
        <v>2018</v>
      </c>
      <c r="P769" t="str">
        <f>IF(Table1[[#This Row],[price]]=0,"Free","Paid")</f>
        <v>Free</v>
      </c>
      <c r="Q7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70" spans="1:17" x14ac:dyDescent="0.3">
      <c r="A770">
        <v>828</v>
      </c>
      <c r="B770" t="s">
        <v>1144</v>
      </c>
      <c r="C770" t="s">
        <v>1035</v>
      </c>
      <c r="D770">
        <v>3.7</v>
      </c>
      <c r="E770">
        <v>17247</v>
      </c>
      <c r="F770">
        <v>1000000</v>
      </c>
      <c r="G770">
        <v>0</v>
      </c>
      <c r="H770">
        <v>0</v>
      </c>
      <c r="I770" t="s">
        <v>54</v>
      </c>
      <c r="J770" t="s">
        <v>1042</v>
      </c>
      <c r="K770" t="s">
        <v>1145</v>
      </c>
      <c r="L770">
        <v>5</v>
      </c>
      <c r="M770">
        <v>7.2</v>
      </c>
      <c r="N770">
        <v>8</v>
      </c>
      <c r="O770">
        <v>2018</v>
      </c>
      <c r="P770" t="str">
        <f>IF(Table1[[#This Row],[price]]=0,"Free","Paid")</f>
        <v>Free</v>
      </c>
      <c r="Q7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1" spans="1:17" x14ac:dyDescent="0.3">
      <c r="A771">
        <v>829</v>
      </c>
      <c r="B771" t="s">
        <v>1146</v>
      </c>
      <c r="C771" t="s">
        <v>1035</v>
      </c>
      <c r="D771">
        <v>3.8</v>
      </c>
      <c r="E771">
        <v>87723</v>
      </c>
      <c r="F771">
        <v>10000000</v>
      </c>
      <c r="G771">
        <v>0</v>
      </c>
      <c r="H771">
        <v>0</v>
      </c>
      <c r="I771" t="s">
        <v>26</v>
      </c>
      <c r="J771" t="s">
        <v>1036</v>
      </c>
      <c r="K771" t="s">
        <v>1147</v>
      </c>
      <c r="L771">
        <v>4.0999999999999996</v>
      </c>
      <c r="M771">
        <v>32000</v>
      </c>
      <c r="N771">
        <v>7</v>
      </c>
      <c r="O771">
        <v>2018</v>
      </c>
      <c r="P771" t="str">
        <f>IF(Table1[[#This Row],[price]]=0,"Free","Paid")</f>
        <v>Free</v>
      </c>
      <c r="Q7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72" spans="1:17" x14ac:dyDescent="0.3">
      <c r="A772">
        <v>830</v>
      </c>
      <c r="B772" t="s">
        <v>1148</v>
      </c>
      <c r="C772" t="s">
        <v>1035</v>
      </c>
      <c r="D772">
        <v>3.7</v>
      </c>
      <c r="E772">
        <v>18523</v>
      </c>
      <c r="F772">
        <v>1000000</v>
      </c>
      <c r="G772">
        <v>0</v>
      </c>
      <c r="H772">
        <v>0</v>
      </c>
      <c r="I772" t="s">
        <v>26</v>
      </c>
      <c r="J772" t="s">
        <v>1036</v>
      </c>
      <c r="N772">
        <v>7</v>
      </c>
      <c r="O772">
        <v>2018</v>
      </c>
      <c r="P772" t="str">
        <f>IF(Table1[[#This Row],[price]]=0,"Free","Paid")</f>
        <v>Free</v>
      </c>
      <c r="Q7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3" spans="1:17" x14ac:dyDescent="0.3">
      <c r="A773">
        <v>831</v>
      </c>
      <c r="B773" t="s">
        <v>1149</v>
      </c>
      <c r="C773" t="s">
        <v>1035</v>
      </c>
      <c r="D773">
        <v>4.0999999999999996</v>
      </c>
      <c r="E773">
        <v>182103</v>
      </c>
      <c r="F773">
        <v>10000000</v>
      </c>
      <c r="G773">
        <v>0</v>
      </c>
      <c r="H773">
        <v>0</v>
      </c>
      <c r="I773" t="s">
        <v>16</v>
      </c>
      <c r="J773" t="s">
        <v>1042</v>
      </c>
      <c r="N773">
        <v>7</v>
      </c>
      <c r="O773">
        <v>2018</v>
      </c>
      <c r="P773" t="str">
        <f>IF(Table1[[#This Row],[price]]=0,"Free","Paid")</f>
        <v>Free</v>
      </c>
      <c r="Q7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4" spans="1:17" x14ac:dyDescent="0.3">
      <c r="A774">
        <v>832</v>
      </c>
      <c r="B774" t="s">
        <v>1150</v>
      </c>
      <c r="C774" t="s">
        <v>1035</v>
      </c>
      <c r="D774">
        <v>3.7</v>
      </c>
      <c r="E774">
        <v>197774</v>
      </c>
      <c r="F774">
        <v>10000000</v>
      </c>
      <c r="G774">
        <v>0</v>
      </c>
      <c r="H774">
        <v>0</v>
      </c>
      <c r="I774" t="s">
        <v>202</v>
      </c>
      <c r="J774" t="s">
        <v>1036</v>
      </c>
      <c r="K774" t="s">
        <v>1151</v>
      </c>
      <c r="L774">
        <v>4.4000000000000004</v>
      </c>
      <c r="M774">
        <v>44000</v>
      </c>
      <c r="N774">
        <v>6</v>
      </c>
      <c r="O774">
        <v>2018</v>
      </c>
      <c r="P774" t="str">
        <f>IF(Table1[[#This Row],[price]]=0,"Free","Paid")</f>
        <v>Free</v>
      </c>
      <c r="Q7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775" spans="1:17" x14ac:dyDescent="0.3">
      <c r="A775">
        <v>833</v>
      </c>
      <c r="B775" t="s">
        <v>1152</v>
      </c>
      <c r="C775" t="s">
        <v>1035</v>
      </c>
      <c r="D775">
        <v>3.9</v>
      </c>
      <c r="E775">
        <v>8674</v>
      </c>
      <c r="F775">
        <v>1000000</v>
      </c>
      <c r="G775">
        <v>0</v>
      </c>
      <c r="H775">
        <v>0</v>
      </c>
      <c r="I775" t="s">
        <v>26</v>
      </c>
      <c r="J775" t="s">
        <v>1036</v>
      </c>
      <c r="K775" t="s">
        <v>1153</v>
      </c>
      <c r="L775">
        <v>4.4000000000000004</v>
      </c>
      <c r="M775">
        <v>19000</v>
      </c>
      <c r="N775">
        <v>5</v>
      </c>
      <c r="O775">
        <v>2018</v>
      </c>
      <c r="P775" t="str">
        <f>IF(Table1[[#This Row],[price]]=0,"Free","Paid")</f>
        <v>Free</v>
      </c>
      <c r="Q7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76" spans="1:17" x14ac:dyDescent="0.3">
      <c r="A776">
        <v>835</v>
      </c>
      <c r="B776" t="s">
        <v>1154</v>
      </c>
      <c r="C776" t="s">
        <v>1035</v>
      </c>
      <c r="D776">
        <v>3.9</v>
      </c>
      <c r="E776">
        <v>58082</v>
      </c>
      <c r="F776">
        <v>10000000</v>
      </c>
      <c r="G776">
        <v>0</v>
      </c>
      <c r="H776">
        <v>0</v>
      </c>
      <c r="I776" t="s">
        <v>26</v>
      </c>
      <c r="J776" t="s">
        <v>1036</v>
      </c>
      <c r="N776">
        <v>8</v>
      </c>
      <c r="O776">
        <v>2018</v>
      </c>
      <c r="P776" t="str">
        <f>IF(Table1[[#This Row],[price]]=0,"Free","Paid")</f>
        <v>Free</v>
      </c>
      <c r="Q7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7" spans="1:17" x14ac:dyDescent="0.3">
      <c r="A777">
        <v>836</v>
      </c>
      <c r="B777" t="s">
        <v>1155</v>
      </c>
      <c r="C777" t="s">
        <v>1035</v>
      </c>
      <c r="D777">
        <v>3.9</v>
      </c>
      <c r="E777">
        <v>27424</v>
      </c>
      <c r="F777">
        <v>1000000</v>
      </c>
      <c r="G777">
        <v>0</v>
      </c>
      <c r="H777">
        <v>0</v>
      </c>
      <c r="I777" t="s">
        <v>26</v>
      </c>
      <c r="J777" t="s">
        <v>1036</v>
      </c>
      <c r="N777">
        <v>7</v>
      </c>
      <c r="O777">
        <v>2018</v>
      </c>
      <c r="P777" t="str">
        <f>IF(Table1[[#This Row],[price]]=0,"Free","Paid")</f>
        <v>Free</v>
      </c>
      <c r="Q7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8" spans="1:17" x14ac:dyDescent="0.3">
      <c r="A778">
        <v>838</v>
      </c>
      <c r="B778" t="s">
        <v>1156</v>
      </c>
      <c r="C778" t="s">
        <v>1035</v>
      </c>
      <c r="D778">
        <v>4.0999999999999996</v>
      </c>
      <c r="E778">
        <v>115033</v>
      </c>
      <c r="F778">
        <v>10000000</v>
      </c>
      <c r="G778">
        <v>0</v>
      </c>
      <c r="H778">
        <v>0</v>
      </c>
      <c r="I778" t="s">
        <v>16</v>
      </c>
      <c r="J778" t="s">
        <v>1036</v>
      </c>
      <c r="K778" t="s">
        <v>1157</v>
      </c>
      <c r="L778">
        <v>5</v>
      </c>
      <c r="M778">
        <v>30000</v>
      </c>
      <c r="N778">
        <v>7</v>
      </c>
      <c r="O778">
        <v>2018</v>
      </c>
      <c r="P778" t="str">
        <f>IF(Table1[[#This Row],[price]]=0,"Free","Paid")</f>
        <v>Free</v>
      </c>
      <c r="Q7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79" spans="1:17" x14ac:dyDescent="0.3">
      <c r="A779">
        <v>840</v>
      </c>
      <c r="B779" t="s">
        <v>1158</v>
      </c>
      <c r="C779" t="s">
        <v>1035</v>
      </c>
      <c r="D779">
        <v>3.9</v>
      </c>
      <c r="E779">
        <v>801</v>
      </c>
      <c r="F779">
        <v>100000</v>
      </c>
      <c r="G779">
        <v>0</v>
      </c>
      <c r="H779">
        <v>0</v>
      </c>
      <c r="I779" t="s">
        <v>26</v>
      </c>
      <c r="J779" t="s">
        <v>1036</v>
      </c>
      <c r="K779" t="s">
        <v>1159</v>
      </c>
      <c r="L779">
        <v>4.3</v>
      </c>
      <c r="M779">
        <v>57000</v>
      </c>
      <c r="N779">
        <v>3</v>
      </c>
      <c r="O779">
        <v>2018</v>
      </c>
      <c r="P779" t="str">
        <f>IF(Table1[[#This Row],[price]]=0,"Free","Paid")</f>
        <v>Free</v>
      </c>
      <c r="Q7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780" spans="1:17" x14ac:dyDescent="0.3">
      <c r="A780">
        <v>841</v>
      </c>
      <c r="B780" t="s">
        <v>1160</v>
      </c>
      <c r="C780" t="s">
        <v>1035</v>
      </c>
      <c r="D780">
        <v>4.2</v>
      </c>
      <c r="E780">
        <v>8968</v>
      </c>
      <c r="F780">
        <v>1000000</v>
      </c>
      <c r="G780">
        <v>0</v>
      </c>
      <c r="H780">
        <v>0</v>
      </c>
      <c r="I780" t="s">
        <v>16</v>
      </c>
      <c r="J780" t="s">
        <v>1042</v>
      </c>
      <c r="K780" t="s">
        <v>1161</v>
      </c>
      <c r="L780">
        <v>4.4000000000000004</v>
      </c>
      <c r="M780">
        <v>35000</v>
      </c>
      <c r="N780">
        <v>1</v>
      </c>
      <c r="O780">
        <v>2018</v>
      </c>
      <c r="P780" t="str">
        <f>IF(Table1[[#This Row],[price]]=0,"Free","Paid")</f>
        <v>Free</v>
      </c>
      <c r="Q7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81" spans="1:17" x14ac:dyDescent="0.3">
      <c r="A781">
        <v>842</v>
      </c>
      <c r="B781" t="s">
        <v>1162</v>
      </c>
      <c r="C781" t="s">
        <v>1035</v>
      </c>
      <c r="D781">
        <v>4.3</v>
      </c>
      <c r="E781">
        <v>303</v>
      </c>
      <c r="F781">
        <v>10000</v>
      </c>
      <c r="G781">
        <v>0</v>
      </c>
      <c r="H781">
        <v>0</v>
      </c>
      <c r="I781" t="s">
        <v>26</v>
      </c>
      <c r="J781" t="s">
        <v>1036</v>
      </c>
      <c r="K781" t="s">
        <v>43</v>
      </c>
      <c r="L781">
        <v>4.2</v>
      </c>
      <c r="M781">
        <v>44000</v>
      </c>
      <c r="N781">
        <v>12</v>
      </c>
      <c r="O781">
        <v>2017</v>
      </c>
      <c r="P781" t="str">
        <f>IF(Table1[[#This Row],[price]]=0,"Free","Paid")</f>
        <v>Free</v>
      </c>
      <c r="Q7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782" spans="1:17" x14ac:dyDescent="0.3">
      <c r="A782">
        <v>843</v>
      </c>
      <c r="B782" t="s">
        <v>1163</v>
      </c>
      <c r="C782" t="s">
        <v>1035</v>
      </c>
      <c r="D782">
        <v>4.5999999999999996</v>
      </c>
      <c r="E782">
        <v>732</v>
      </c>
      <c r="F782">
        <v>100000</v>
      </c>
      <c r="G782">
        <v>0</v>
      </c>
      <c r="H782">
        <v>0</v>
      </c>
      <c r="I782" t="s">
        <v>16</v>
      </c>
      <c r="J782" t="s">
        <v>1042</v>
      </c>
      <c r="N782">
        <v>8</v>
      </c>
      <c r="O782">
        <v>2018</v>
      </c>
      <c r="P782" t="str">
        <f>IF(Table1[[#This Row],[price]]=0,"Free","Paid")</f>
        <v>Free</v>
      </c>
      <c r="Q7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3" spans="1:17" x14ac:dyDescent="0.3">
      <c r="A783">
        <v>844</v>
      </c>
      <c r="B783" t="s">
        <v>1164</v>
      </c>
      <c r="C783" t="s">
        <v>1035</v>
      </c>
      <c r="D783">
        <v>4.3</v>
      </c>
      <c r="E783">
        <v>1856</v>
      </c>
      <c r="F783">
        <v>100000</v>
      </c>
      <c r="G783">
        <v>0</v>
      </c>
      <c r="H783">
        <v>0</v>
      </c>
      <c r="I783" t="s">
        <v>26</v>
      </c>
      <c r="J783" t="s">
        <v>1036</v>
      </c>
      <c r="K783" t="s">
        <v>87</v>
      </c>
      <c r="L783">
        <v>6</v>
      </c>
      <c r="M783">
        <v>20000</v>
      </c>
      <c r="N783">
        <v>8</v>
      </c>
      <c r="O783">
        <v>2018</v>
      </c>
      <c r="P783" t="str">
        <f>IF(Table1[[#This Row],[price]]=0,"Free","Paid")</f>
        <v>Free</v>
      </c>
      <c r="Q7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84" spans="1:17" x14ac:dyDescent="0.3">
      <c r="A784">
        <v>845</v>
      </c>
      <c r="B784" t="s">
        <v>1165</v>
      </c>
      <c r="C784" t="s">
        <v>1035</v>
      </c>
      <c r="D784">
        <v>4.5999999999999996</v>
      </c>
      <c r="E784">
        <v>50725</v>
      </c>
      <c r="F784">
        <v>5000000</v>
      </c>
      <c r="G784">
        <v>0</v>
      </c>
      <c r="H784">
        <v>0</v>
      </c>
      <c r="I784" t="s">
        <v>16</v>
      </c>
      <c r="J784" t="s">
        <v>1036</v>
      </c>
      <c r="K784" t="s">
        <v>1166</v>
      </c>
      <c r="L784" t="s">
        <v>19</v>
      </c>
      <c r="M784">
        <v>19000</v>
      </c>
      <c r="N784">
        <v>5</v>
      </c>
      <c r="O784">
        <v>2018</v>
      </c>
      <c r="P784" t="str">
        <f>IF(Table1[[#This Row],[price]]=0,"Free","Paid")</f>
        <v>Free</v>
      </c>
      <c r="Q7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85" spans="1:17" x14ac:dyDescent="0.3">
      <c r="A785">
        <v>846</v>
      </c>
      <c r="B785" t="s">
        <v>1167</v>
      </c>
      <c r="C785" t="s">
        <v>1035</v>
      </c>
      <c r="D785">
        <v>4.5</v>
      </c>
      <c r="E785">
        <v>1575</v>
      </c>
      <c r="F785">
        <v>100000</v>
      </c>
      <c r="G785">
        <v>0</v>
      </c>
      <c r="H785">
        <v>0</v>
      </c>
      <c r="I785" t="s">
        <v>16</v>
      </c>
      <c r="J785" t="s">
        <v>1036</v>
      </c>
      <c r="K785" t="s">
        <v>1168</v>
      </c>
      <c r="L785">
        <v>5</v>
      </c>
      <c r="M785">
        <v>43000</v>
      </c>
      <c r="N785">
        <v>7</v>
      </c>
      <c r="O785">
        <v>2018</v>
      </c>
      <c r="P785" t="str">
        <f>IF(Table1[[#This Row],[price]]=0,"Free","Paid")</f>
        <v>Free</v>
      </c>
      <c r="Q7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786" spans="1:17" x14ac:dyDescent="0.3">
      <c r="A786">
        <v>847</v>
      </c>
      <c r="B786" t="s">
        <v>1169</v>
      </c>
      <c r="C786" t="s">
        <v>1035</v>
      </c>
      <c r="D786">
        <v>4.5999999999999996</v>
      </c>
      <c r="E786">
        <v>6238</v>
      </c>
      <c r="F786">
        <v>100000</v>
      </c>
      <c r="G786">
        <v>1</v>
      </c>
      <c r="H786">
        <v>4.99</v>
      </c>
      <c r="I786" t="s">
        <v>16</v>
      </c>
      <c r="J786" t="s">
        <v>1036</v>
      </c>
      <c r="N786">
        <v>6</v>
      </c>
      <c r="O786">
        <v>2018</v>
      </c>
      <c r="P786" t="str">
        <f>IF(Table1[[#This Row],[price]]=0,"Free","Paid")</f>
        <v>Paid</v>
      </c>
      <c r="Q7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7" spans="1:17" x14ac:dyDescent="0.3">
      <c r="A787">
        <v>848</v>
      </c>
      <c r="B787" t="s">
        <v>1170</v>
      </c>
      <c r="C787" t="s">
        <v>1035</v>
      </c>
      <c r="D787">
        <v>3.9</v>
      </c>
      <c r="E787">
        <v>9941</v>
      </c>
      <c r="F787">
        <v>1000000</v>
      </c>
      <c r="G787">
        <v>0</v>
      </c>
      <c r="H787">
        <v>0</v>
      </c>
      <c r="I787" t="s">
        <v>26</v>
      </c>
      <c r="J787" t="s">
        <v>1036</v>
      </c>
      <c r="N787">
        <v>7</v>
      </c>
      <c r="O787">
        <v>2017</v>
      </c>
      <c r="P787" t="str">
        <f>IF(Table1[[#This Row],[price]]=0,"Free","Paid")</f>
        <v>Free</v>
      </c>
      <c r="Q7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8" spans="1:17" x14ac:dyDescent="0.3">
      <c r="A788">
        <v>849</v>
      </c>
      <c r="B788" t="s">
        <v>1171</v>
      </c>
      <c r="C788" t="s">
        <v>1035</v>
      </c>
      <c r="D788">
        <v>4.2</v>
      </c>
      <c r="E788">
        <v>23666</v>
      </c>
      <c r="F788">
        <v>1000000</v>
      </c>
      <c r="G788">
        <v>0</v>
      </c>
      <c r="H788">
        <v>0</v>
      </c>
      <c r="I788" t="s">
        <v>26</v>
      </c>
      <c r="J788" t="s">
        <v>1036</v>
      </c>
      <c r="K788">
        <v>8.1</v>
      </c>
      <c r="L788">
        <v>4</v>
      </c>
      <c r="M788">
        <v>3.6</v>
      </c>
      <c r="N788">
        <v>5</v>
      </c>
      <c r="O788">
        <v>2018</v>
      </c>
      <c r="P788" t="str">
        <f>IF(Table1[[#This Row],[price]]=0,"Free","Paid")</f>
        <v>Free</v>
      </c>
      <c r="Q7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9" spans="1:17" x14ac:dyDescent="0.3">
      <c r="A789">
        <v>850</v>
      </c>
      <c r="B789" t="s">
        <v>1172</v>
      </c>
      <c r="C789" t="s">
        <v>1035</v>
      </c>
      <c r="D789">
        <v>4.4000000000000004</v>
      </c>
      <c r="E789">
        <v>67554</v>
      </c>
      <c r="F789">
        <v>1000000</v>
      </c>
      <c r="G789">
        <v>0</v>
      </c>
      <c r="H789">
        <v>0</v>
      </c>
      <c r="I789" t="s">
        <v>26</v>
      </c>
      <c r="J789" t="s">
        <v>1036</v>
      </c>
      <c r="K789">
        <v>4</v>
      </c>
      <c r="L789" t="s">
        <v>77</v>
      </c>
      <c r="M789">
        <v>7.7</v>
      </c>
      <c r="N789">
        <v>9</v>
      </c>
      <c r="O789">
        <v>2015</v>
      </c>
      <c r="P789" t="str">
        <f>IF(Table1[[#This Row],[price]]=0,"Free","Paid")</f>
        <v>Free</v>
      </c>
      <c r="Q7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0" spans="1:17" x14ac:dyDescent="0.3">
      <c r="A790">
        <v>851</v>
      </c>
      <c r="B790" t="s">
        <v>1173</v>
      </c>
      <c r="C790" t="s">
        <v>1035</v>
      </c>
      <c r="D790">
        <v>4.2</v>
      </c>
      <c r="E790">
        <v>38769</v>
      </c>
      <c r="F790">
        <v>1000000</v>
      </c>
      <c r="G790">
        <v>0</v>
      </c>
      <c r="H790">
        <v>0</v>
      </c>
      <c r="I790" t="s">
        <v>202</v>
      </c>
      <c r="J790" t="s">
        <v>1036</v>
      </c>
      <c r="K790" t="s">
        <v>1174</v>
      </c>
      <c r="L790">
        <v>2.2999999999999998</v>
      </c>
      <c r="M790">
        <v>44000</v>
      </c>
      <c r="N790">
        <v>9</v>
      </c>
      <c r="O790">
        <v>2015</v>
      </c>
      <c r="P790" t="str">
        <f>IF(Table1[[#This Row],[price]]=0,"Free","Paid")</f>
        <v>Free</v>
      </c>
      <c r="Q7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791" spans="1:17" x14ac:dyDescent="0.3">
      <c r="A791">
        <v>852</v>
      </c>
      <c r="B791" t="s">
        <v>1175</v>
      </c>
      <c r="C791" t="s">
        <v>1035</v>
      </c>
      <c r="D791">
        <v>4.3</v>
      </c>
      <c r="E791">
        <v>160164</v>
      </c>
      <c r="F791">
        <v>10000000</v>
      </c>
      <c r="G791">
        <v>0</v>
      </c>
      <c r="H791">
        <v>0</v>
      </c>
      <c r="I791" t="s">
        <v>26</v>
      </c>
      <c r="J791" t="s">
        <v>1036</v>
      </c>
      <c r="K791" t="s">
        <v>1176</v>
      </c>
      <c r="L791">
        <v>5</v>
      </c>
      <c r="M791">
        <v>12000</v>
      </c>
      <c r="N791">
        <v>8</v>
      </c>
      <c r="O791">
        <v>2018</v>
      </c>
      <c r="P791" t="str">
        <f>IF(Table1[[#This Row],[price]]=0,"Free","Paid")</f>
        <v>Free</v>
      </c>
      <c r="Q7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92" spans="1:17" x14ac:dyDescent="0.3">
      <c r="A792">
        <v>853</v>
      </c>
      <c r="B792" t="s">
        <v>1177</v>
      </c>
      <c r="C792" t="s">
        <v>1035</v>
      </c>
      <c r="D792">
        <v>4.5999999999999996</v>
      </c>
      <c r="E792">
        <v>3771</v>
      </c>
      <c r="F792">
        <v>100000</v>
      </c>
      <c r="G792">
        <v>1</v>
      </c>
      <c r="H792">
        <v>2.99</v>
      </c>
      <c r="I792" t="s">
        <v>202</v>
      </c>
      <c r="J792" t="s">
        <v>1036</v>
      </c>
      <c r="K792">
        <v>4.4260000000000002</v>
      </c>
      <c r="L792">
        <v>4.0999999999999996</v>
      </c>
      <c r="M792">
        <v>53000</v>
      </c>
      <c r="N792">
        <v>8</v>
      </c>
      <c r="O792">
        <v>2018</v>
      </c>
      <c r="P792" t="str">
        <f>IF(Table1[[#This Row],[price]]=0,"Free","Paid")</f>
        <v>Paid</v>
      </c>
      <c r="Q7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793" spans="1:17" x14ac:dyDescent="0.3">
      <c r="A793">
        <v>854</v>
      </c>
      <c r="B793" t="s">
        <v>1178</v>
      </c>
      <c r="C793" t="s">
        <v>1035</v>
      </c>
      <c r="D793">
        <v>4.3</v>
      </c>
      <c r="E793">
        <v>256664</v>
      </c>
      <c r="F793">
        <v>10000000</v>
      </c>
      <c r="G793">
        <v>0</v>
      </c>
      <c r="H793">
        <v>0</v>
      </c>
      <c r="I793" t="s">
        <v>16</v>
      </c>
      <c r="J793" t="s">
        <v>1036</v>
      </c>
      <c r="K793" t="s">
        <v>1179</v>
      </c>
      <c r="L793" t="s">
        <v>19</v>
      </c>
      <c r="M793">
        <v>77000</v>
      </c>
      <c r="N793">
        <v>5</v>
      </c>
      <c r="O793">
        <v>2018</v>
      </c>
      <c r="P793" t="str">
        <f>IF(Table1[[#This Row],[price]]=0,"Free","Paid")</f>
        <v>Free</v>
      </c>
      <c r="Q7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794" spans="1:17" x14ac:dyDescent="0.3">
      <c r="A794">
        <v>855</v>
      </c>
      <c r="B794" t="s">
        <v>1180</v>
      </c>
      <c r="C794" t="s">
        <v>1035</v>
      </c>
      <c r="D794">
        <v>4.5</v>
      </c>
      <c r="E794">
        <v>787177</v>
      </c>
      <c r="F794">
        <v>10000000</v>
      </c>
      <c r="G794">
        <v>0</v>
      </c>
      <c r="H794">
        <v>0</v>
      </c>
      <c r="I794" t="s">
        <v>16</v>
      </c>
      <c r="J794" t="s">
        <v>1036</v>
      </c>
      <c r="N794">
        <v>6</v>
      </c>
      <c r="O794">
        <v>2018</v>
      </c>
      <c r="P794" t="str">
        <f>IF(Table1[[#This Row],[price]]=0,"Free","Paid")</f>
        <v>Free</v>
      </c>
      <c r="Q7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5" spans="1:17" x14ac:dyDescent="0.3">
      <c r="A795">
        <v>856</v>
      </c>
      <c r="B795" t="s">
        <v>1181</v>
      </c>
      <c r="C795" t="s">
        <v>1182</v>
      </c>
      <c r="D795">
        <v>4</v>
      </c>
      <c r="E795">
        <v>3782</v>
      </c>
      <c r="F795">
        <v>100000</v>
      </c>
      <c r="G795">
        <v>0</v>
      </c>
      <c r="H795">
        <v>0</v>
      </c>
      <c r="I795" t="s">
        <v>16</v>
      </c>
      <c r="J795" t="s">
        <v>1183</v>
      </c>
      <c r="K795">
        <v>8.4</v>
      </c>
      <c r="L795" t="s">
        <v>19</v>
      </c>
      <c r="M795">
        <v>9.5</v>
      </c>
      <c r="N795">
        <v>6</v>
      </c>
      <c r="O795">
        <v>2018</v>
      </c>
      <c r="P795" t="str">
        <f>IF(Table1[[#This Row],[price]]=0,"Free","Paid")</f>
        <v>Free</v>
      </c>
      <c r="Q7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6" spans="1:17" x14ac:dyDescent="0.3">
      <c r="A796">
        <v>857</v>
      </c>
      <c r="B796" t="s">
        <v>1184</v>
      </c>
      <c r="C796" t="s">
        <v>1182</v>
      </c>
      <c r="D796">
        <v>4</v>
      </c>
      <c r="E796">
        <v>40113</v>
      </c>
      <c r="F796">
        <v>5000000</v>
      </c>
      <c r="G796">
        <v>0</v>
      </c>
      <c r="H796">
        <v>0</v>
      </c>
      <c r="I796" t="s">
        <v>16</v>
      </c>
      <c r="J796" t="s">
        <v>1183</v>
      </c>
      <c r="M796">
        <v>36000</v>
      </c>
      <c r="N796">
        <v>7</v>
      </c>
      <c r="O796">
        <v>2018</v>
      </c>
      <c r="P796" t="str">
        <f>IF(Table1[[#This Row],[price]]=0,"Free","Paid")</f>
        <v>Free</v>
      </c>
      <c r="Q7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97" spans="1:17" x14ac:dyDescent="0.3">
      <c r="A797">
        <v>858</v>
      </c>
      <c r="B797" t="s">
        <v>1185</v>
      </c>
      <c r="C797" t="s">
        <v>1182</v>
      </c>
      <c r="D797">
        <v>4.5</v>
      </c>
      <c r="E797">
        <v>7074</v>
      </c>
      <c r="F797">
        <v>500000</v>
      </c>
      <c r="G797">
        <v>0</v>
      </c>
      <c r="H797">
        <v>0</v>
      </c>
      <c r="I797" t="s">
        <v>16</v>
      </c>
      <c r="J797" t="s">
        <v>1183</v>
      </c>
      <c r="K797">
        <v>1.57</v>
      </c>
      <c r="L797">
        <v>4.0999999999999996</v>
      </c>
      <c r="M797">
        <v>6.3</v>
      </c>
      <c r="N797">
        <v>6</v>
      </c>
      <c r="O797">
        <v>2018</v>
      </c>
      <c r="P797" t="str">
        <f>IF(Table1[[#This Row],[price]]=0,"Free","Paid")</f>
        <v>Free</v>
      </c>
      <c r="Q7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8" spans="1:17" x14ac:dyDescent="0.3">
      <c r="A798">
        <v>859</v>
      </c>
      <c r="B798" t="s">
        <v>1186</v>
      </c>
      <c r="C798" t="s">
        <v>1182</v>
      </c>
      <c r="D798">
        <v>4.5</v>
      </c>
      <c r="E798">
        <v>2153</v>
      </c>
      <c r="F798">
        <v>50000</v>
      </c>
      <c r="G798">
        <v>0</v>
      </c>
      <c r="H798">
        <v>0</v>
      </c>
      <c r="I798" t="s">
        <v>16</v>
      </c>
      <c r="J798" t="s">
        <v>1183</v>
      </c>
      <c r="K798" t="s">
        <v>1187</v>
      </c>
      <c r="L798">
        <v>4.0999999999999996</v>
      </c>
      <c r="M798">
        <v>5.9</v>
      </c>
      <c r="N798">
        <v>12</v>
      </c>
      <c r="O798">
        <v>2017</v>
      </c>
      <c r="P798" t="str">
        <f>IF(Table1[[#This Row],[price]]=0,"Free","Paid")</f>
        <v>Free</v>
      </c>
      <c r="Q7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9" spans="1:17" x14ac:dyDescent="0.3">
      <c r="A799">
        <v>860</v>
      </c>
      <c r="B799" t="s">
        <v>1188</v>
      </c>
      <c r="C799" t="s">
        <v>1182</v>
      </c>
      <c r="D799">
        <v>4</v>
      </c>
      <c r="E799">
        <v>26089</v>
      </c>
      <c r="F799">
        <v>5000000</v>
      </c>
      <c r="G799">
        <v>0</v>
      </c>
      <c r="H799">
        <v>0</v>
      </c>
      <c r="I799" t="s">
        <v>16</v>
      </c>
      <c r="J799" t="s">
        <v>1183</v>
      </c>
      <c r="K799" t="s">
        <v>1189</v>
      </c>
      <c r="N799">
        <v>8</v>
      </c>
      <c r="O799">
        <v>2018</v>
      </c>
      <c r="P799" t="str">
        <f>IF(Table1[[#This Row],[price]]=0,"Free","Paid")</f>
        <v>Free</v>
      </c>
      <c r="Q7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0" spans="1:17" x14ac:dyDescent="0.3">
      <c r="A800">
        <v>861</v>
      </c>
      <c r="B800" t="s">
        <v>1190</v>
      </c>
      <c r="C800" t="s">
        <v>1182</v>
      </c>
      <c r="D800">
        <v>4</v>
      </c>
      <c r="E800">
        <v>20611</v>
      </c>
      <c r="F800">
        <v>1000000</v>
      </c>
      <c r="G800">
        <v>0</v>
      </c>
      <c r="H800">
        <v>0</v>
      </c>
      <c r="I800" t="s">
        <v>26</v>
      </c>
      <c r="J800" t="s">
        <v>1183</v>
      </c>
      <c r="K800" t="s">
        <v>1191</v>
      </c>
      <c r="L800">
        <v>4.0999999999999996</v>
      </c>
      <c r="M800">
        <v>12000</v>
      </c>
      <c r="N800">
        <v>7</v>
      </c>
      <c r="O800">
        <v>2018</v>
      </c>
      <c r="P800" t="str">
        <f>IF(Table1[[#This Row],[price]]=0,"Free","Paid")</f>
        <v>Free</v>
      </c>
      <c r="Q8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01" spans="1:17" x14ac:dyDescent="0.3">
      <c r="A801">
        <v>862</v>
      </c>
      <c r="B801" t="s">
        <v>1192</v>
      </c>
      <c r="C801" t="s">
        <v>1182</v>
      </c>
      <c r="D801">
        <v>4.2</v>
      </c>
      <c r="E801">
        <v>811</v>
      </c>
      <c r="F801">
        <v>10000</v>
      </c>
      <c r="G801">
        <v>0</v>
      </c>
      <c r="H801">
        <v>0</v>
      </c>
      <c r="I801" t="s">
        <v>16</v>
      </c>
      <c r="J801" t="s">
        <v>1183</v>
      </c>
      <c r="K801">
        <v>3.8</v>
      </c>
      <c r="L801">
        <v>4</v>
      </c>
      <c r="M801">
        <v>2.8</v>
      </c>
      <c r="N801">
        <v>5</v>
      </c>
      <c r="O801">
        <v>2018</v>
      </c>
      <c r="P801" t="str">
        <f>IF(Table1[[#This Row],[price]]=0,"Free","Paid")</f>
        <v>Free</v>
      </c>
      <c r="Q8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2" spans="1:17" x14ac:dyDescent="0.3">
      <c r="A802">
        <v>863</v>
      </c>
      <c r="B802" t="s">
        <v>1193</v>
      </c>
      <c r="C802" t="s">
        <v>1182</v>
      </c>
      <c r="D802">
        <v>4.4000000000000004</v>
      </c>
      <c r="E802">
        <v>15558</v>
      </c>
      <c r="F802">
        <v>1000000</v>
      </c>
      <c r="G802">
        <v>0</v>
      </c>
      <c r="H802">
        <v>0</v>
      </c>
      <c r="I802" t="s">
        <v>16</v>
      </c>
      <c r="J802" t="s">
        <v>1183</v>
      </c>
      <c r="K802" t="s">
        <v>1194</v>
      </c>
      <c r="L802">
        <v>5</v>
      </c>
      <c r="M802">
        <v>26000</v>
      </c>
      <c r="N802">
        <v>8</v>
      </c>
      <c r="O802">
        <v>2018</v>
      </c>
      <c r="P802" t="str">
        <f>IF(Table1[[#This Row],[price]]=0,"Free","Paid")</f>
        <v>Free</v>
      </c>
      <c r="Q8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03" spans="1:17" x14ac:dyDescent="0.3">
      <c r="A803">
        <v>864</v>
      </c>
      <c r="B803" t="s">
        <v>1195</v>
      </c>
      <c r="C803" t="s">
        <v>1182</v>
      </c>
      <c r="D803">
        <v>4.5999999999999996</v>
      </c>
      <c r="E803">
        <v>573</v>
      </c>
      <c r="F803">
        <v>100000</v>
      </c>
      <c r="G803">
        <v>0</v>
      </c>
      <c r="H803">
        <v>0</v>
      </c>
      <c r="I803" t="s">
        <v>16</v>
      </c>
      <c r="J803" t="s">
        <v>1183</v>
      </c>
      <c r="K803">
        <v>1.4</v>
      </c>
      <c r="L803">
        <v>4.2</v>
      </c>
      <c r="M803">
        <v>8.6999999999999993</v>
      </c>
      <c r="N803">
        <v>7</v>
      </c>
      <c r="O803">
        <v>2018</v>
      </c>
      <c r="P803" t="str">
        <f>IF(Table1[[#This Row],[price]]=0,"Free","Paid")</f>
        <v>Free</v>
      </c>
      <c r="Q8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4" spans="1:17" x14ac:dyDescent="0.3">
      <c r="A804">
        <v>865</v>
      </c>
      <c r="B804" t="s">
        <v>1196</v>
      </c>
      <c r="C804" t="s">
        <v>1182</v>
      </c>
      <c r="E804">
        <v>37</v>
      </c>
      <c r="F804">
        <v>10000</v>
      </c>
      <c r="G804">
        <v>0</v>
      </c>
      <c r="H804">
        <v>0</v>
      </c>
      <c r="I804" t="s">
        <v>16</v>
      </c>
      <c r="J804" t="s">
        <v>1183</v>
      </c>
      <c r="K804">
        <v>1</v>
      </c>
      <c r="L804">
        <v>4</v>
      </c>
      <c r="M804">
        <v>16000</v>
      </c>
      <c r="N804">
        <v>11</v>
      </c>
      <c r="O804">
        <v>2017</v>
      </c>
      <c r="P804" t="str">
        <f>IF(Table1[[#This Row],[price]]=0,"Free","Paid")</f>
        <v>Free</v>
      </c>
      <c r="Q8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05" spans="1:17" x14ac:dyDescent="0.3">
      <c r="A805">
        <v>866</v>
      </c>
      <c r="B805" t="s">
        <v>1197</v>
      </c>
      <c r="C805" t="s">
        <v>1182</v>
      </c>
      <c r="D805">
        <v>4.5999999999999996</v>
      </c>
      <c r="E805">
        <v>8232</v>
      </c>
      <c r="F805">
        <v>1000000</v>
      </c>
      <c r="G805">
        <v>0</v>
      </c>
      <c r="H805">
        <v>0</v>
      </c>
      <c r="I805" t="s">
        <v>16</v>
      </c>
      <c r="J805" t="s">
        <v>1183</v>
      </c>
      <c r="L805">
        <v>5</v>
      </c>
      <c r="M805">
        <v>53000</v>
      </c>
      <c r="N805">
        <v>7</v>
      </c>
      <c r="O805">
        <v>2018</v>
      </c>
      <c r="P805" t="str">
        <f>IF(Table1[[#This Row],[price]]=0,"Free","Paid")</f>
        <v>Free</v>
      </c>
      <c r="Q8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806" spans="1:17" x14ac:dyDescent="0.3">
      <c r="A806">
        <v>867</v>
      </c>
      <c r="B806" t="s">
        <v>1198</v>
      </c>
      <c r="C806" t="s">
        <v>1182</v>
      </c>
      <c r="D806">
        <v>4.0999999999999996</v>
      </c>
      <c r="E806">
        <v>3089</v>
      </c>
      <c r="F806">
        <v>100000</v>
      </c>
      <c r="G806">
        <v>0</v>
      </c>
      <c r="H806">
        <v>0</v>
      </c>
      <c r="I806" t="s">
        <v>16</v>
      </c>
      <c r="J806" t="s">
        <v>1183</v>
      </c>
      <c r="N806">
        <v>7</v>
      </c>
      <c r="O806">
        <v>2018</v>
      </c>
      <c r="P806" t="str">
        <f>IF(Table1[[#This Row],[price]]=0,"Free","Paid")</f>
        <v>Free</v>
      </c>
      <c r="Q8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7" spans="1:17" x14ac:dyDescent="0.3">
      <c r="A807">
        <v>868</v>
      </c>
      <c r="B807" t="s">
        <v>1199</v>
      </c>
      <c r="C807" t="s">
        <v>1182</v>
      </c>
      <c r="D807">
        <v>4.5999999999999996</v>
      </c>
      <c r="E807">
        <v>3874</v>
      </c>
      <c r="F807">
        <v>100000</v>
      </c>
      <c r="G807">
        <v>0</v>
      </c>
      <c r="H807">
        <v>0</v>
      </c>
      <c r="I807" t="s">
        <v>16</v>
      </c>
      <c r="J807" t="s">
        <v>1183</v>
      </c>
      <c r="K807" t="s">
        <v>1200</v>
      </c>
      <c r="L807">
        <v>4.2</v>
      </c>
      <c r="M807">
        <v>14000</v>
      </c>
      <c r="N807">
        <v>7</v>
      </c>
      <c r="O807">
        <v>2018</v>
      </c>
      <c r="P807" t="str">
        <f>IF(Table1[[#This Row],[price]]=0,"Free","Paid")</f>
        <v>Free</v>
      </c>
      <c r="Q8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08" spans="1:17" x14ac:dyDescent="0.3">
      <c r="A808">
        <v>869</v>
      </c>
      <c r="B808" t="s">
        <v>1201</v>
      </c>
      <c r="C808" t="s">
        <v>1182</v>
      </c>
      <c r="D808">
        <v>4.4000000000000004</v>
      </c>
      <c r="E808">
        <v>464</v>
      </c>
      <c r="F808">
        <v>100000</v>
      </c>
      <c r="G808">
        <v>0</v>
      </c>
      <c r="H808">
        <v>0</v>
      </c>
      <c r="I808" t="s">
        <v>16</v>
      </c>
      <c r="J808" t="s">
        <v>1183</v>
      </c>
      <c r="K808">
        <v>1.3</v>
      </c>
      <c r="L808">
        <v>4.0999999999999996</v>
      </c>
      <c r="M808">
        <v>8.9</v>
      </c>
      <c r="N808">
        <v>12</v>
      </c>
      <c r="O808">
        <v>2017</v>
      </c>
      <c r="P808" t="str">
        <f>IF(Table1[[#This Row],[price]]=0,"Free","Paid")</f>
        <v>Free</v>
      </c>
      <c r="Q8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9" spans="1:17" x14ac:dyDescent="0.3">
      <c r="A809">
        <v>870</v>
      </c>
      <c r="B809" t="s">
        <v>1202</v>
      </c>
      <c r="C809" t="s">
        <v>1182</v>
      </c>
      <c r="D809">
        <v>4.5999999999999996</v>
      </c>
      <c r="E809">
        <v>731</v>
      </c>
      <c r="F809">
        <v>50000</v>
      </c>
      <c r="G809">
        <v>0</v>
      </c>
      <c r="H809">
        <v>0</v>
      </c>
      <c r="I809" t="s">
        <v>16</v>
      </c>
      <c r="J809" t="s">
        <v>1183</v>
      </c>
      <c r="K809">
        <v>2</v>
      </c>
      <c r="L809">
        <v>4</v>
      </c>
      <c r="M809">
        <v>11000</v>
      </c>
      <c r="N809">
        <v>12</v>
      </c>
      <c r="O809">
        <v>2017</v>
      </c>
      <c r="P809" t="str">
        <f>IF(Table1[[#This Row],[price]]=0,"Free","Paid")</f>
        <v>Free</v>
      </c>
      <c r="Q8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10" spans="1:17" x14ac:dyDescent="0.3">
      <c r="A810">
        <v>871</v>
      </c>
      <c r="B810" t="s">
        <v>1203</v>
      </c>
      <c r="C810" t="s">
        <v>1182</v>
      </c>
      <c r="D810">
        <v>4.9000000000000004</v>
      </c>
      <c r="E810">
        <v>69</v>
      </c>
      <c r="F810">
        <v>1000</v>
      </c>
      <c r="G810">
        <v>0</v>
      </c>
      <c r="H810">
        <v>0</v>
      </c>
      <c r="I810" t="s">
        <v>26</v>
      </c>
      <c r="J810" t="s">
        <v>1183</v>
      </c>
      <c r="K810">
        <v>1</v>
      </c>
      <c r="L810">
        <v>4</v>
      </c>
      <c r="M810">
        <v>334</v>
      </c>
      <c r="N810">
        <v>7</v>
      </c>
      <c r="O810">
        <v>2018</v>
      </c>
      <c r="P810" t="str">
        <f>IF(Table1[[#This Row],[price]]=0,"Free","Paid")</f>
        <v>Free</v>
      </c>
      <c r="Q8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1" spans="1:17" x14ac:dyDescent="0.3">
      <c r="A811">
        <v>872</v>
      </c>
      <c r="B811" t="s">
        <v>1204</v>
      </c>
      <c r="C811" t="s">
        <v>1182</v>
      </c>
      <c r="D811">
        <v>4.5</v>
      </c>
      <c r="E811">
        <v>8800</v>
      </c>
      <c r="F811">
        <v>1000000</v>
      </c>
      <c r="G811">
        <v>0</v>
      </c>
      <c r="H811">
        <v>0</v>
      </c>
      <c r="I811" t="s">
        <v>16</v>
      </c>
      <c r="J811" t="s">
        <v>1183</v>
      </c>
      <c r="K811" t="s">
        <v>1205</v>
      </c>
      <c r="L811">
        <v>5</v>
      </c>
      <c r="M811">
        <v>24000</v>
      </c>
      <c r="N811">
        <v>7</v>
      </c>
      <c r="O811">
        <v>2018</v>
      </c>
      <c r="P811" t="str">
        <f>IF(Table1[[#This Row],[price]]=0,"Free","Paid")</f>
        <v>Free</v>
      </c>
      <c r="Q8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12" spans="1:17" x14ac:dyDescent="0.3">
      <c r="A812">
        <v>873</v>
      </c>
      <c r="B812" t="s">
        <v>1206</v>
      </c>
      <c r="C812" t="s">
        <v>1182</v>
      </c>
      <c r="D812">
        <v>4.5999999999999996</v>
      </c>
      <c r="E812">
        <v>99</v>
      </c>
      <c r="F812">
        <v>10000</v>
      </c>
      <c r="G812">
        <v>0</v>
      </c>
      <c r="H812">
        <v>0</v>
      </c>
      <c r="I812" t="s">
        <v>16</v>
      </c>
      <c r="J812" t="s">
        <v>1183</v>
      </c>
      <c r="K812">
        <v>1.1000000000000001</v>
      </c>
      <c r="L812">
        <v>4.2</v>
      </c>
      <c r="M812">
        <v>13000</v>
      </c>
      <c r="N812">
        <v>7</v>
      </c>
      <c r="O812">
        <v>2018</v>
      </c>
      <c r="P812" t="str">
        <f>IF(Table1[[#This Row],[price]]=0,"Free","Paid")</f>
        <v>Free</v>
      </c>
      <c r="Q8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13" spans="1:17" x14ac:dyDescent="0.3">
      <c r="A813">
        <v>874</v>
      </c>
      <c r="B813" t="s">
        <v>1207</v>
      </c>
      <c r="C813" t="s">
        <v>1182</v>
      </c>
      <c r="D813">
        <v>4.7</v>
      </c>
      <c r="E813">
        <v>30</v>
      </c>
      <c r="F813">
        <v>500</v>
      </c>
      <c r="G813">
        <v>0</v>
      </c>
      <c r="H813">
        <v>0</v>
      </c>
      <c r="I813" t="s">
        <v>26</v>
      </c>
      <c r="J813" t="s">
        <v>1183</v>
      </c>
      <c r="N813">
        <v>5</v>
      </c>
      <c r="O813">
        <v>2018</v>
      </c>
      <c r="P813" t="str">
        <f>IF(Table1[[#This Row],[price]]=0,"Free","Paid")</f>
        <v>Free</v>
      </c>
      <c r="Q8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4" spans="1:17" x14ac:dyDescent="0.3">
      <c r="A814">
        <v>875</v>
      </c>
      <c r="B814" t="s">
        <v>1208</v>
      </c>
      <c r="C814" t="s">
        <v>1182</v>
      </c>
      <c r="D814">
        <v>4.3</v>
      </c>
      <c r="E814">
        <v>456</v>
      </c>
      <c r="F814">
        <v>50000</v>
      </c>
      <c r="G814">
        <v>0</v>
      </c>
      <c r="H814">
        <v>0</v>
      </c>
      <c r="I814" t="s">
        <v>16</v>
      </c>
      <c r="J814" t="s">
        <v>1183</v>
      </c>
      <c r="K814">
        <v>1.75</v>
      </c>
      <c r="L814" t="s">
        <v>77</v>
      </c>
      <c r="M814">
        <v>2.8</v>
      </c>
      <c r="N814">
        <v>6</v>
      </c>
      <c r="O814">
        <v>2018</v>
      </c>
      <c r="P814" t="str">
        <f>IF(Table1[[#This Row],[price]]=0,"Free","Paid")</f>
        <v>Free</v>
      </c>
      <c r="Q8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5" spans="1:17" x14ac:dyDescent="0.3">
      <c r="A815">
        <v>876</v>
      </c>
      <c r="B815" t="s">
        <v>1209</v>
      </c>
      <c r="C815" t="s">
        <v>1182</v>
      </c>
      <c r="E815">
        <v>6</v>
      </c>
      <c r="F815">
        <v>100</v>
      </c>
      <c r="G815">
        <v>0</v>
      </c>
      <c r="H815">
        <v>0</v>
      </c>
      <c r="I815" t="s">
        <v>54</v>
      </c>
      <c r="J815" t="s">
        <v>1183</v>
      </c>
      <c r="K815" t="s">
        <v>81</v>
      </c>
      <c r="L815" t="s">
        <v>1210</v>
      </c>
      <c r="M815">
        <v>9.6999999999999993</v>
      </c>
      <c r="N815">
        <v>7</v>
      </c>
      <c r="O815">
        <v>2018</v>
      </c>
      <c r="P815" t="str">
        <f>IF(Table1[[#This Row],[price]]=0,"Free","Paid")</f>
        <v>Free</v>
      </c>
      <c r="Q8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6" spans="1:17" x14ac:dyDescent="0.3">
      <c r="A816">
        <v>877</v>
      </c>
      <c r="B816" t="s">
        <v>1211</v>
      </c>
      <c r="C816" t="s">
        <v>1182</v>
      </c>
      <c r="E816">
        <v>4</v>
      </c>
      <c r="F816">
        <v>100</v>
      </c>
      <c r="G816">
        <v>0</v>
      </c>
      <c r="H816">
        <v>0</v>
      </c>
      <c r="I816" t="s">
        <v>16</v>
      </c>
      <c r="J816" t="s">
        <v>1183</v>
      </c>
      <c r="K816">
        <v>1.107</v>
      </c>
      <c r="L816">
        <v>4</v>
      </c>
      <c r="M816">
        <v>1.4</v>
      </c>
      <c r="N816">
        <v>7</v>
      </c>
      <c r="O816">
        <v>2018</v>
      </c>
      <c r="P816" t="str">
        <f>IF(Table1[[#This Row],[price]]=0,"Free","Paid")</f>
        <v>Free</v>
      </c>
      <c r="Q8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7" spans="1:17" x14ac:dyDescent="0.3">
      <c r="A817">
        <v>878</v>
      </c>
      <c r="B817" t="s">
        <v>1212</v>
      </c>
      <c r="C817" t="s">
        <v>1182</v>
      </c>
      <c r="D817">
        <v>4.2</v>
      </c>
      <c r="E817">
        <v>3200</v>
      </c>
      <c r="F817">
        <v>100000</v>
      </c>
      <c r="G817">
        <v>0</v>
      </c>
      <c r="H817">
        <v>0</v>
      </c>
      <c r="I817" t="s">
        <v>54</v>
      </c>
      <c r="J817" t="s">
        <v>1183</v>
      </c>
      <c r="N817">
        <v>6</v>
      </c>
      <c r="O817">
        <v>2018</v>
      </c>
      <c r="P817" t="str">
        <f>IF(Table1[[#This Row],[price]]=0,"Free","Paid")</f>
        <v>Free</v>
      </c>
      <c r="Q8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8" spans="1:17" x14ac:dyDescent="0.3">
      <c r="A818">
        <v>879</v>
      </c>
      <c r="B818" t="s">
        <v>1213</v>
      </c>
      <c r="C818" t="s">
        <v>1182</v>
      </c>
      <c r="D818">
        <v>4.3</v>
      </c>
      <c r="E818">
        <v>5839</v>
      </c>
      <c r="F818">
        <v>100000</v>
      </c>
      <c r="G818">
        <v>0</v>
      </c>
      <c r="H818">
        <v>0</v>
      </c>
      <c r="I818" t="s">
        <v>16</v>
      </c>
      <c r="J818" t="s">
        <v>1183</v>
      </c>
      <c r="K818" t="s">
        <v>1214</v>
      </c>
      <c r="L818" t="s">
        <v>77</v>
      </c>
      <c r="M818">
        <v>3.5</v>
      </c>
      <c r="N818">
        <v>11</v>
      </c>
      <c r="O818">
        <v>2016</v>
      </c>
      <c r="P818" t="str">
        <f>IF(Table1[[#This Row],[price]]=0,"Free","Paid")</f>
        <v>Free</v>
      </c>
      <c r="Q8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9" spans="1:17" x14ac:dyDescent="0.3">
      <c r="A819">
        <v>880</v>
      </c>
      <c r="B819" t="s">
        <v>1215</v>
      </c>
      <c r="C819" t="s">
        <v>1182</v>
      </c>
      <c r="D819">
        <v>5</v>
      </c>
      <c r="E819">
        <v>4</v>
      </c>
      <c r="F819">
        <v>500</v>
      </c>
      <c r="G819">
        <v>0</v>
      </c>
      <c r="H819">
        <v>0</v>
      </c>
      <c r="I819" t="s">
        <v>16</v>
      </c>
      <c r="J819" t="s">
        <v>1183</v>
      </c>
      <c r="K819">
        <v>1</v>
      </c>
      <c r="L819">
        <v>4.4000000000000004</v>
      </c>
      <c r="M819">
        <v>61000</v>
      </c>
      <c r="N819">
        <v>7</v>
      </c>
      <c r="O819">
        <v>2018</v>
      </c>
      <c r="P819" t="str">
        <f>IF(Table1[[#This Row],[price]]=0,"Free","Paid")</f>
        <v>Free</v>
      </c>
      <c r="Q8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820" spans="1:17" x14ac:dyDescent="0.3">
      <c r="A820">
        <v>881</v>
      </c>
      <c r="B820" t="s">
        <v>1216</v>
      </c>
      <c r="C820" t="s">
        <v>1182</v>
      </c>
      <c r="D820">
        <v>4.4000000000000004</v>
      </c>
      <c r="E820">
        <v>663</v>
      </c>
      <c r="F820">
        <v>100000</v>
      </c>
      <c r="G820">
        <v>0</v>
      </c>
      <c r="H820">
        <v>0</v>
      </c>
      <c r="I820" t="s">
        <v>16</v>
      </c>
      <c r="J820" t="s">
        <v>1183</v>
      </c>
      <c r="K820" t="s">
        <v>59</v>
      </c>
      <c r="L820">
        <v>4.0999999999999996</v>
      </c>
      <c r="M820">
        <v>6</v>
      </c>
      <c r="N820">
        <v>10</v>
      </c>
      <c r="O820">
        <v>2017</v>
      </c>
      <c r="P820" t="str">
        <f>IF(Table1[[#This Row],[price]]=0,"Free","Paid")</f>
        <v>Free</v>
      </c>
      <c r="Q8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21" spans="1:17" x14ac:dyDescent="0.3">
      <c r="A821">
        <v>882</v>
      </c>
      <c r="B821" t="s">
        <v>1217</v>
      </c>
      <c r="C821" t="s">
        <v>1182</v>
      </c>
      <c r="D821">
        <v>5</v>
      </c>
      <c r="E821">
        <v>16</v>
      </c>
      <c r="F821">
        <v>100</v>
      </c>
      <c r="G821">
        <v>0</v>
      </c>
      <c r="H821">
        <v>0</v>
      </c>
      <c r="I821" t="s">
        <v>16</v>
      </c>
      <c r="J821" t="s">
        <v>1183</v>
      </c>
      <c r="K821">
        <v>1.1399999999999999</v>
      </c>
      <c r="L821">
        <v>2</v>
      </c>
      <c r="M821">
        <v>2.2999999999999998</v>
      </c>
      <c r="N821">
        <v>7</v>
      </c>
      <c r="O821">
        <v>2018</v>
      </c>
      <c r="P821" t="str">
        <f>IF(Table1[[#This Row],[price]]=0,"Free","Paid")</f>
        <v>Free</v>
      </c>
      <c r="Q8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22" spans="1:17" x14ac:dyDescent="0.3">
      <c r="A822">
        <v>883</v>
      </c>
      <c r="B822" t="s">
        <v>1218</v>
      </c>
      <c r="C822" t="s">
        <v>1182</v>
      </c>
      <c r="D822">
        <v>4.5</v>
      </c>
      <c r="E822">
        <v>1065</v>
      </c>
      <c r="F822">
        <v>100000</v>
      </c>
      <c r="G822">
        <v>0</v>
      </c>
      <c r="H822">
        <v>0</v>
      </c>
      <c r="I822" t="s">
        <v>16</v>
      </c>
      <c r="J822" t="s">
        <v>1183</v>
      </c>
      <c r="K822" t="s">
        <v>221</v>
      </c>
      <c r="L822">
        <v>4.0999999999999996</v>
      </c>
      <c r="M822">
        <v>9</v>
      </c>
      <c r="N822">
        <v>5</v>
      </c>
      <c r="O822">
        <v>2018</v>
      </c>
      <c r="P822" t="str">
        <f>IF(Table1[[#This Row],[price]]=0,"Free","Paid")</f>
        <v>Free</v>
      </c>
      <c r="Q8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23" spans="1:17" x14ac:dyDescent="0.3">
      <c r="A823">
        <v>884</v>
      </c>
      <c r="B823" t="s">
        <v>1219</v>
      </c>
      <c r="C823" t="s">
        <v>1182</v>
      </c>
      <c r="E823">
        <v>3</v>
      </c>
      <c r="F823">
        <v>100</v>
      </c>
      <c r="G823">
        <v>0</v>
      </c>
      <c r="H823">
        <v>0</v>
      </c>
      <c r="I823" t="s">
        <v>16</v>
      </c>
      <c r="J823" t="s">
        <v>1183</v>
      </c>
      <c r="K823" t="s">
        <v>1220</v>
      </c>
      <c r="L823">
        <v>4.0999999999999996</v>
      </c>
      <c r="M823">
        <v>11000</v>
      </c>
      <c r="N823">
        <v>7</v>
      </c>
      <c r="O823">
        <v>2018</v>
      </c>
      <c r="P823" t="str">
        <f>IF(Table1[[#This Row],[price]]=0,"Free","Paid")</f>
        <v>Free</v>
      </c>
      <c r="Q8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24" spans="1:17" x14ac:dyDescent="0.3">
      <c r="A824">
        <v>885</v>
      </c>
      <c r="B824" t="s">
        <v>1221</v>
      </c>
      <c r="C824" t="s">
        <v>1182</v>
      </c>
      <c r="E824">
        <v>13</v>
      </c>
      <c r="F824">
        <v>1000</v>
      </c>
      <c r="G824">
        <v>0</v>
      </c>
      <c r="H824">
        <v>0</v>
      </c>
      <c r="I824" t="s">
        <v>16</v>
      </c>
      <c r="J824" t="s">
        <v>1183</v>
      </c>
      <c r="K824">
        <v>1</v>
      </c>
      <c r="L824">
        <v>3</v>
      </c>
      <c r="M824">
        <v>27000</v>
      </c>
      <c r="N824">
        <v>6</v>
      </c>
      <c r="O824">
        <v>2018</v>
      </c>
      <c r="P824" t="str">
        <f>IF(Table1[[#This Row],[price]]=0,"Free","Paid")</f>
        <v>Free</v>
      </c>
      <c r="Q8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25" spans="1:17" x14ac:dyDescent="0.3">
      <c r="A825">
        <v>886</v>
      </c>
      <c r="B825" t="s">
        <v>1222</v>
      </c>
      <c r="C825" t="s">
        <v>1182</v>
      </c>
      <c r="E825">
        <v>46</v>
      </c>
      <c r="F825">
        <v>5000</v>
      </c>
      <c r="G825">
        <v>0</v>
      </c>
      <c r="H825">
        <v>0</v>
      </c>
      <c r="I825" t="s">
        <v>16</v>
      </c>
      <c r="J825" t="s">
        <v>1183</v>
      </c>
      <c r="K825">
        <v>1.4</v>
      </c>
      <c r="L825">
        <v>4.2</v>
      </c>
      <c r="M825">
        <v>3.6</v>
      </c>
      <c r="N825">
        <v>7</v>
      </c>
      <c r="O825">
        <v>2018</v>
      </c>
      <c r="P825" t="str">
        <f>IF(Table1[[#This Row],[price]]=0,"Free","Paid")</f>
        <v>Free</v>
      </c>
      <c r="Q8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26" spans="1:17" x14ac:dyDescent="0.3">
      <c r="A826">
        <v>887</v>
      </c>
      <c r="B826" t="s">
        <v>1223</v>
      </c>
      <c r="C826" t="s">
        <v>1182</v>
      </c>
      <c r="D826">
        <v>4.5</v>
      </c>
      <c r="E826">
        <v>1953</v>
      </c>
      <c r="F826">
        <v>100000</v>
      </c>
      <c r="G826">
        <v>0</v>
      </c>
      <c r="H826">
        <v>0</v>
      </c>
      <c r="I826" t="s">
        <v>26</v>
      </c>
      <c r="J826" t="s">
        <v>1183</v>
      </c>
      <c r="N826">
        <v>8</v>
      </c>
      <c r="O826">
        <v>2018</v>
      </c>
      <c r="P826" t="str">
        <f>IF(Table1[[#This Row],[price]]=0,"Free","Paid")</f>
        <v>Free</v>
      </c>
      <c r="Q8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27" spans="1:17" x14ac:dyDescent="0.3">
      <c r="A827">
        <v>888</v>
      </c>
      <c r="B827" t="s">
        <v>1224</v>
      </c>
      <c r="C827" t="s">
        <v>1182</v>
      </c>
      <c r="D827">
        <v>4.8</v>
      </c>
      <c r="E827">
        <v>12</v>
      </c>
      <c r="F827">
        <v>1000</v>
      </c>
      <c r="G827">
        <v>0</v>
      </c>
      <c r="H827">
        <v>0</v>
      </c>
      <c r="I827" t="s">
        <v>54</v>
      </c>
      <c r="J827" t="s">
        <v>1183</v>
      </c>
      <c r="K827">
        <v>42</v>
      </c>
      <c r="L827">
        <v>4.2</v>
      </c>
      <c r="M827">
        <v>29000</v>
      </c>
      <c r="N827">
        <v>6</v>
      </c>
      <c r="O827">
        <v>2018</v>
      </c>
      <c r="P827" t="str">
        <f>IF(Table1[[#This Row],[price]]=0,"Free","Paid")</f>
        <v>Free</v>
      </c>
      <c r="Q8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28" spans="1:17" x14ac:dyDescent="0.3">
      <c r="A828">
        <v>889</v>
      </c>
      <c r="B828" t="s">
        <v>1225</v>
      </c>
      <c r="C828" t="s">
        <v>1182</v>
      </c>
      <c r="D828">
        <v>4.4000000000000004</v>
      </c>
      <c r="E828">
        <v>4298</v>
      </c>
      <c r="F828">
        <v>100000</v>
      </c>
      <c r="G828">
        <v>0</v>
      </c>
      <c r="H828">
        <v>0</v>
      </c>
      <c r="I828" t="s">
        <v>16</v>
      </c>
      <c r="J828" t="s">
        <v>1183</v>
      </c>
      <c r="K828" t="s">
        <v>1226</v>
      </c>
      <c r="L828">
        <v>4</v>
      </c>
      <c r="M828">
        <v>4.4000000000000004</v>
      </c>
      <c r="N828">
        <v>4</v>
      </c>
      <c r="O828">
        <v>2017</v>
      </c>
      <c r="P828" t="str">
        <f>IF(Table1[[#This Row],[price]]=0,"Free","Paid")</f>
        <v>Free</v>
      </c>
      <c r="Q8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29" spans="1:17" x14ac:dyDescent="0.3">
      <c r="A829">
        <v>890</v>
      </c>
      <c r="B829" t="s">
        <v>1227</v>
      </c>
      <c r="C829" t="s">
        <v>1182</v>
      </c>
      <c r="D829">
        <v>5</v>
      </c>
      <c r="E829">
        <v>1</v>
      </c>
      <c r="F829">
        <v>100</v>
      </c>
      <c r="G829">
        <v>0</v>
      </c>
      <c r="H829">
        <v>0</v>
      </c>
      <c r="I829" t="s">
        <v>16</v>
      </c>
      <c r="J829" t="s">
        <v>1183</v>
      </c>
      <c r="K829" t="s">
        <v>345</v>
      </c>
      <c r="L829">
        <v>4.4000000000000004</v>
      </c>
      <c r="M829">
        <v>21000</v>
      </c>
      <c r="N829">
        <v>7</v>
      </c>
      <c r="O829">
        <v>2018</v>
      </c>
      <c r="P829" t="str">
        <f>IF(Table1[[#This Row],[price]]=0,"Free","Paid")</f>
        <v>Free</v>
      </c>
      <c r="Q8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30" spans="1:17" x14ac:dyDescent="0.3">
      <c r="A830">
        <v>891</v>
      </c>
      <c r="B830" t="s">
        <v>1228</v>
      </c>
      <c r="C830" t="s">
        <v>1182</v>
      </c>
      <c r="E830">
        <v>49</v>
      </c>
      <c r="F830">
        <v>1000</v>
      </c>
      <c r="G830">
        <v>0</v>
      </c>
      <c r="H830">
        <v>0</v>
      </c>
      <c r="I830" t="s">
        <v>16</v>
      </c>
      <c r="J830" t="s">
        <v>1183</v>
      </c>
      <c r="K830">
        <v>18.399999999999999</v>
      </c>
      <c r="L830">
        <v>4.4000000000000004</v>
      </c>
      <c r="M830">
        <v>13000</v>
      </c>
      <c r="N830">
        <v>7</v>
      </c>
      <c r="O830">
        <v>2018</v>
      </c>
      <c r="P830" t="str">
        <f>IF(Table1[[#This Row],[price]]=0,"Free","Paid")</f>
        <v>Free</v>
      </c>
      <c r="Q8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31" spans="1:17" x14ac:dyDescent="0.3">
      <c r="A831">
        <v>892</v>
      </c>
      <c r="B831" t="s">
        <v>1229</v>
      </c>
      <c r="C831" t="s">
        <v>1182</v>
      </c>
      <c r="D831">
        <v>3.7</v>
      </c>
      <c r="E831">
        <v>100</v>
      </c>
      <c r="F831">
        <v>50000</v>
      </c>
      <c r="G831">
        <v>0</v>
      </c>
      <c r="H831">
        <v>0</v>
      </c>
      <c r="I831" t="s">
        <v>16</v>
      </c>
      <c r="J831" t="s">
        <v>1183</v>
      </c>
      <c r="K831" t="s">
        <v>1230</v>
      </c>
      <c r="L831" t="s">
        <v>19</v>
      </c>
      <c r="M831">
        <v>27000</v>
      </c>
      <c r="N831">
        <v>12</v>
      </c>
      <c r="O831">
        <v>2017</v>
      </c>
      <c r="P831" t="str">
        <f>IF(Table1[[#This Row],[price]]=0,"Free","Paid")</f>
        <v>Free</v>
      </c>
      <c r="Q8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32" spans="1:17" x14ac:dyDescent="0.3">
      <c r="A832">
        <v>893</v>
      </c>
      <c r="B832" t="s">
        <v>1231</v>
      </c>
      <c r="C832" t="s">
        <v>1182</v>
      </c>
      <c r="E832">
        <v>11</v>
      </c>
      <c r="F832">
        <v>5000</v>
      </c>
      <c r="G832">
        <v>0</v>
      </c>
      <c r="H832">
        <v>0</v>
      </c>
      <c r="I832" t="s">
        <v>16</v>
      </c>
      <c r="J832" t="s">
        <v>1183</v>
      </c>
      <c r="K832" t="s">
        <v>1232</v>
      </c>
      <c r="L832">
        <v>4.0999999999999996</v>
      </c>
      <c r="M832">
        <v>11000</v>
      </c>
      <c r="N832">
        <v>5</v>
      </c>
      <c r="O832">
        <v>2018</v>
      </c>
      <c r="P832" t="str">
        <f>IF(Table1[[#This Row],[price]]=0,"Free","Paid")</f>
        <v>Free</v>
      </c>
      <c r="Q8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33" spans="1:17" x14ac:dyDescent="0.3">
      <c r="A833">
        <v>894</v>
      </c>
      <c r="B833" t="s">
        <v>1233</v>
      </c>
      <c r="C833" t="s">
        <v>1182</v>
      </c>
      <c r="D833">
        <v>4.0999999999999996</v>
      </c>
      <c r="E833">
        <v>399</v>
      </c>
      <c r="F833">
        <v>100000</v>
      </c>
      <c r="G833">
        <v>0</v>
      </c>
      <c r="H833">
        <v>0</v>
      </c>
      <c r="I833" t="s">
        <v>16</v>
      </c>
      <c r="J833" t="s">
        <v>1183</v>
      </c>
      <c r="K833" t="s">
        <v>1234</v>
      </c>
      <c r="L833">
        <v>5</v>
      </c>
      <c r="M833">
        <v>24000</v>
      </c>
      <c r="N833">
        <v>8</v>
      </c>
      <c r="O833">
        <v>2018</v>
      </c>
      <c r="P833" t="str">
        <f>IF(Table1[[#This Row],[price]]=0,"Free","Paid")</f>
        <v>Free</v>
      </c>
      <c r="Q8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34" spans="1:17" x14ac:dyDescent="0.3">
      <c r="A834">
        <v>895</v>
      </c>
      <c r="B834" t="s">
        <v>1235</v>
      </c>
      <c r="C834" t="s">
        <v>1182</v>
      </c>
      <c r="E834">
        <v>5</v>
      </c>
      <c r="F834">
        <v>100</v>
      </c>
      <c r="G834">
        <v>0</v>
      </c>
      <c r="H834">
        <v>0</v>
      </c>
      <c r="I834" t="s">
        <v>16</v>
      </c>
      <c r="J834" t="s">
        <v>1183</v>
      </c>
      <c r="K834" t="s">
        <v>345</v>
      </c>
      <c r="L834">
        <v>4.3</v>
      </c>
      <c r="M834">
        <v>6.1</v>
      </c>
      <c r="N834">
        <v>8</v>
      </c>
      <c r="O834">
        <v>2018</v>
      </c>
      <c r="P834" t="str">
        <f>IF(Table1[[#This Row],[price]]=0,"Free","Paid")</f>
        <v>Free</v>
      </c>
      <c r="Q8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5" spans="1:17" x14ac:dyDescent="0.3">
      <c r="A835">
        <v>896</v>
      </c>
      <c r="B835" t="s">
        <v>1236</v>
      </c>
      <c r="C835" t="s">
        <v>1182</v>
      </c>
      <c r="D835">
        <v>4.8</v>
      </c>
      <c r="E835">
        <v>28</v>
      </c>
      <c r="F835">
        <v>1000</v>
      </c>
      <c r="G835">
        <v>0</v>
      </c>
      <c r="H835">
        <v>0</v>
      </c>
      <c r="I835" t="s">
        <v>16</v>
      </c>
      <c r="J835" t="s">
        <v>1183</v>
      </c>
      <c r="K835" t="s">
        <v>1237</v>
      </c>
      <c r="L835">
        <v>4.0999999999999996</v>
      </c>
      <c r="M835">
        <v>6.3</v>
      </c>
      <c r="N835">
        <v>5</v>
      </c>
      <c r="O835">
        <v>2018</v>
      </c>
      <c r="P835" t="str">
        <f>IF(Table1[[#This Row],[price]]=0,"Free","Paid")</f>
        <v>Free</v>
      </c>
      <c r="Q8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6" spans="1:17" x14ac:dyDescent="0.3">
      <c r="A836">
        <v>897</v>
      </c>
      <c r="B836" t="s">
        <v>1238</v>
      </c>
      <c r="C836" t="s">
        <v>1182</v>
      </c>
      <c r="E836">
        <v>250</v>
      </c>
      <c r="F836">
        <v>1000</v>
      </c>
      <c r="G836">
        <v>0</v>
      </c>
      <c r="H836">
        <v>0</v>
      </c>
      <c r="I836" t="s">
        <v>16</v>
      </c>
      <c r="J836" t="s">
        <v>1183</v>
      </c>
      <c r="K836" t="s">
        <v>1230</v>
      </c>
      <c r="L836">
        <v>4.0999999999999996</v>
      </c>
      <c r="M836">
        <v>23000</v>
      </c>
      <c r="N836">
        <v>6</v>
      </c>
      <c r="O836">
        <v>2018</v>
      </c>
      <c r="P836" t="str">
        <f>IF(Table1[[#This Row],[price]]=0,"Free","Paid")</f>
        <v>Free</v>
      </c>
      <c r="Q8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37" spans="1:17" x14ac:dyDescent="0.3">
      <c r="A837">
        <v>898</v>
      </c>
      <c r="B837" t="s">
        <v>1239</v>
      </c>
      <c r="C837" t="s">
        <v>1182</v>
      </c>
      <c r="E837">
        <v>1</v>
      </c>
      <c r="F837">
        <v>100</v>
      </c>
      <c r="G837">
        <v>0</v>
      </c>
      <c r="H837">
        <v>0</v>
      </c>
      <c r="I837" t="s">
        <v>16</v>
      </c>
      <c r="J837" t="s">
        <v>1183</v>
      </c>
      <c r="K837">
        <v>1</v>
      </c>
      <c r="L837">
        <v>4.0999999999999996</v>
      </c>
      <c r="M837">
        <v>34000</v>
      </c>
      <c r="N837">
        <v>7</v>
      </c>
      <c r="O837">
        <v>2018</v>
      </c>
      <c r="P837" t="str">
        <f>IF(Table1[[#This Row],[price]]=0,"Free","Paid")</f>
        <v>Free</v>
      </c>
      <c r="Q8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38" spans="1:17" x14ac:dyDescent="0.3">
      <c r="A838">
        <v>899</v>
      </c>
      <c r="B838" t="s">
        <v>1240</v>
      </c>
      <c r="C838" t="s">
        <v>1182</v>
      </c>
      <c r="D838">
        <v>4.5999999999999996</v>
      </c>
      <c r="E838">
        <v>7</v>
      </c>
      <c r="F838">
        <v>500</v>
      </c>
      <c r="G838">
        <v>0</v>
      </c>
      <c r="H838">
        <v>0</v>
      </c>
      <c r="I838" t="s">
        <v>26</v>
      </c>
      <c r="J838" t="s">
        <v>1183</v>
      </c>
      <c r="K838">
        <v>2.1</v>
      </c>
      <c r="L838">
        <v>4.2</v>
      </c>
      <c r="M838">
        <v>3.8</v>
      </c>
      <c r="N838">
        <v>7</v>
      </c>
      <c r="O838">
        <v>2017</v>
      </c>
      <c r="P838" t="str">
        <f>IF(Table1[[#This Row],[price]]=0,"Free","Paid")</f>
        <v>Free</v>
      </c>
      <c r="Q8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9" spans="1:17" x14ac:dyDescent="0.3">
      <c r="A839">
        <v>900</v>
      </c>
      <c r="B839" t="s">
        <v>1241</v>
      </c>
      <c r="C839" t="s">
        <v>1242</v>
      </c>
      <c r="D839">
        <v>4.4000000000000004</v>
      </c>
      <c r="E839">
        <v>124424</v>
      </c>
      <c r="F839">
        <v>10000000</v>
      </c>
      <c r="G839">
        <v>0</v>
      </c>
      <c r="H839">
        <v>0</v>
      </c>
      <c r="I839" t="s">
        <v>16</v>
      </c>
      <c r="J839" t="s">
        <v>1243</v>
      </c>
      <c r="K839" t="s">
        <v>1244</v>
      </c>
      <c r="L839">
        <v>4.2</v>
      </c>
      <c r="N839">
        <v>6</v>
      </c>
      <c r="O839">
        <v>2018</v>
      </c>
      <c r="P839" t="str">
        <f>IF(Table1[[#This Row],[price]]=0,"Free","Paid")</f>
        <v>Free</v>
      </c>
      <c r="Q8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40" spans="1:17" x14ac:dyDescent="0.3">
      <c r="A840">
        <v>901</v>
      </c>
      <c r="B840" t="s">
        <v>1245</v>
      </c>
      <c r="C840" t="s">
        <v>1242</v>
      </c>
      <c r="D840">
        <v>4.4000000000000004</v>
      </c>
      <c r="E840">
        <v>39041</v>
      </c>
      <c r="F840">
        <v>1000000</v>
      </c>
      <c r="G840">
        <v>0</v>
      </c>
      <c r="H840">
        <v>0</v>
      </c>
      <c r="I840" t="s">
        <v>16</v>
      </c>
      <c r="J840" t="s">
        <v>1243</v>
      </c>
      <c r="N840">
        <v>8</v>
      </c>
      <c r="O840">
        <v>2018</v>
      </c>
      <c r="P840" t="str">
        <f>IF(Table1[[#This Row],[price]]=0,"Free","Paid")</f>
        <v>Free</v>
      </c>
      <c r="Q8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41" spans="1:17" x14ac:dyDescent="0.3">
      <c r="A841">
        <v>902</v>
      </c>
      <c r="B841" t="s">
        <v>1246</v>
      </c>
      <c r="C841" t="s">
        <v>1242</v>
      </c>
      <c r="D841">
        <v>3.6</v>
      </c>
      <c r="E841">
        <v>52306</v>
      </c>
      <c r="F841">
        <v>5000000</v>
      </c>
      <c r="G841">
        <v>0</v>
      </c>
      <c r="H841">
        <v>0</v>
      </c>
      <c r="I841" t="s">
        <v>16</v>
      </c>
      <c r="J841" t="s">
        <v>1243</v>
      </c>
      <c r="K841" t="s">
        <v>1247</v>
      </c>
      <c r="L841">
        <v>5</v>
      </c>
      <c r="M841">
        <v>42000</v>
      </c>
      <c r="N841">
        <v>7</v>
      </c>
      <c r="O841">
        <v>2018</v>
      </c>
      <c r="P841" t="str">
        <f>IF(Table1[[#This Row],[price]]=0,"Free","Paid")</f>
        <v>Free</v>
      </c>
      <c r="Q8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42" spans="1:17" x14ac:dyDescent="0.3">
      <c r="A842">
        <v>903</v>
      </c>
      <c r="B842" t="s">
        <v>1248</v>
      </c>
      <c r="C842" t="s">
        <v>1242</v>
      </c>
      <c r="D842">
        <v>3.7</v>
      </c>
      <c r="E842">
        <v>36718</v>
      </c>
      <c r="F842">
        <v>5000000</v>
      </c>
      <c r="G842">
        <v>0</v>
      </c>
      <c r="H842">
        <v>0</v>
      </c>
      <c r="I842" t="s">
        <v>16</v>
      </c>
      <c r="J842" t="s">
        <v>1243</v>
      </c>
      <c r="N842">
        <v>7</v>
      </c>
      <c r="O842">
        <v>2018</v>
      </c>
      <c r="P842" t="str">
        <f>IF(Table1[[#This Row],[price]]=0,"Free","Paid")</f>
        <v>Free</v>
      </c>
      <c r="Q8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43" spans="1:17" x14ac:dyDescent="0.3">
      <c r="A843">
        <v>904</v>
      </c>
      <c r="B843" t="s">
        <v>1249</v>
      </c>
      <c r="C843" t="s">
        <v>1242</v>
      </c>
      <c r="D843">
        <v>3.8</v>
      </c>
      <c r="E843">
        <v>42644</v>
      </c>
      <c r="F843">
        <v>5000000</v>
      </c>
      <c r="G843">
        <v>0</v>
      </c>
      <c r="H843">
        <v>0</v>
      </c>
      <c r="I843" t="s">
        <v>16</v>
      </c>
      <c r="J843" t="s">
        <v>1243</v>
      </c>
      <c r="K843">
        <v>8.18</v>
      </c>
      <c r="L843">
        <v>4.2</v>
      </c>
      <c r="M843">
        <v>19000</v>
      </c>
      <c r="N843">
        <v>6</v>
      </c>
      <c r="O843">
        <v>2018</v>
      </c>
      <c r="P843" t="str">
        <f>IF(Table1[[#This Row],[price]]=0,"Free","Paid")</f>
        <v>Free</v>
      </c>
      <c r="Q8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44" spans="1:17" x14ac:dyDescent="0.3">
      <c r="A844">
        <v>905</v>
      </c>
      <c r="B844" t="s">
        <v>1250</v>
      </c>
      <c r="C844" t="s">
        <v>1242</v>
      </c>
      <c r="D844">
        <v>4.2</v>
      </c>
      <c r="E844">
        <v>278082</v>
      </c>
      <c r="F844">
        <v>10000000</v>
      </c>
      <c r="G844">
        <v>0</v>
      </c>
      <c r="H844">
        <v>0</v>
      </c>
      <c r="I844" t="s">
        <v>16</v>
      </c>
      <c r="J844" t="s">
        <v>1243</v>
      </c>
      <c r="K844">
        <v>10.78</v>
      </c>
      <c r="L844" t="s">
        <v>19</v>
      </c>
      <c r="M844">
        <v>70000</v>
      </c>
      <c r="N844">
        <v>7</v>
      </c>
      <c r="O844">
        <v>2018</v>
      </c>
      <c r="P844" t="str">
        <f>IF(Table1[[#This Row],[price]]=0,"Free","Paid")</f>
        <v>Free</v>
      </c>
      <c r="Q8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845" spans="1:17" x14ac:dyDescent="0.3">
      <c r="A845">
        <v>906</v>
      </c>
      <c r="B845" t="s">
        <v>1251</v>
      </c>
      <c r="C845" t="s">
        <v>1242</v>
      </c>
      <c r="D845">
        <v>4.2</v>
      </c>
      <c r="E845">
        <v>6076</v>
      </c>
      <c r="F845">
        <v>500000</v>
      </c>
      <c r="G845">
        <v>0</v>
      </c>
      <c r="H845">
        <v>0</v>
      </c>
      <c r="I845" t="s">
        <v>16</v>
      </c>
      <c r="J845" t="s">
        <v>1243</v>
      </c>
      <c r="K845" t="s">
        <v>1252</v>
      </c>
      <c r="L845">
        <v>4.2</v>
      </c>
      <c r="M845">
        <v>32000</v>
      </c>
      <c r="N845">
        <v>7</v>
      </c>
      <c r="O845">
        <v>2018</v>
      </c>
      <c r="P845" t="str">
        <f>IF(Table1[[#This Row],[price]]=0,"Free","Paid")</f>
        <v>Free</v>
      </c>
      <c r="Q8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46" spans="1:17" x14ac:dyDescent="0.3">
      <c r="A846">
        <v>907</v>
      </c>
      <c r="B846" t="s">
        <v>1253</v>
      </c>
      <c r="C846" t="s">
        <v>1242</v>
      </c>
      <c r="D846">
        <v>4.2</v>
      </c>
      <c r="E846">
        <v>112656</v>
      </c>
      <c r="F846">
        <v>5000000</v>
      </c>
      <c r="G846">
        <v>0</v>
      </c>
      <c r="H846">
        <v>0</v>
      </c>
      <c r="I846" t="s">
        <v>16</v>
      </c>
      <c r="J846" t="s">
        <v>1243</v>
      </c>
      <c r="K846" t="s">
        <v>1254</v>
      </c>
      <c r="L846">
        <v>4.0999999999999996</v>
      </c>
      <c r="M846">
        <v>93000</v>
      </c>
      <c r="N846">
        <v>7</v>
      </c>
      <c r="O846">
        <v>2018</v>
      </c>
      <c r="P846" t="str">
        <f>IF(Table1[[#This Row],[price]]=0,"Free","Paid")</f>
        <v>Free</v>
      </c>
      <c r="Q8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847" spans="1:17" x14ac:dyDescent="0.3">
      <c r="A847">
        <v>908</v>
      </c>
      <c r="B847" t="s">
        <v>1255</v>
      </c>
      <c r="C847" t="s">
        <v>1242</v>
      </c>
      <c r="D847">
        <v>3.3</v>
      </c>
      <c r="E847">
        <v>335738</v>
      </c>
      <c r="F847">
        <v>10000000</v>
      </c>
      <c r="G847">
        <v>0</v>
      </c>
      <c r="H847">
        <v>0</v>
      </c>
      <c r="I847" t="s">
        <v>16</v>
      </c>
      <c r="J847" t="s">
        <v>1243</v>
      </c>
      <c r="N847">
        <v>5</v>
      </c>
      <c r="O847">
        <v>2018</v>
      </c>
      <c r="P847" t="str">
        <f>IF(Table1[[#This Row],[price]]=0,"Free","Paid")</f>
        <v>Free</v>
      </c>
      <c r="Q8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48" spans="1:17" x14ac:dyDescent="0.3">
      <c r="A848">
        <v>909</v>
      </c>
      <c r="B848" t="s">
        <v>1256</v>
      </c>
      <c r="C848" t="s">
        <v>1242</v>
      </c>
      <c r="D848">
        <v>3.4</v>
      </c>
      <c r="E848">
        <v>31906</v>
      </c>
      <c r="F848">
        <v>1000000</v>
      </c>
      <c r="G848">
        <v>0</v>
      </c>
      <c r="H848">
        <v>0</v>
      </c>
      <c r="I848" t="s">
        <v>16</v>
      </c>
      <c r="J848" t="s">
        <v>1243</v>
      </c>
      <c r="K848" t="s">
        <v>1257</v>
      </c>
      <c r="L848">
        <v>4</v>
      </c>
      <c r="N848">
        <v>7</v>
      </c>
      <c r="O848">
        <v>2018</v>
      </c>
      <c r="P848" t="str">
        <f>IF(Table1[[#This Row],[price]]=0,"Free","Paid")</f>
        <v>Free</v>
      </c>
      <c r="Q8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49" spans="1:17" x14ac:dyDescent="0.3">
      <c r="A849">
        <v>910</v>
      </c>
      <c r="B849" t="s">
        <v>1258</v>
      </c>
      <c r="C849" t="s">
        <v>1242</v>
      </c>
      <c r="D849">
        <v>4.3</v>
      </c>
      <c r="E849">
        <v>20672</v>
      </c>
      <c r="F849">
        <v>1000000</v>
      </c>
      <c r="G849">
        <v>0</v>
      </c>
      <c r="H849">
        <v>0</v>
      </c>
      <c r="I849" t="s">
        <v>16</v>
      </c>
      <c r="J849" t="s">
        <v>1243</v>
      </c>
      <c r="N849">
        <v>5</v>
      </c>
      <c r="O849">
        <v>2018</v>
      </c>
      <c r="P849" t="str">
        <f>IF(Table1[[#This Row],[price]]=0,"Free","Paid")</f>
        <v>Free</v>
      </c>
      <c r="Q8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50" spans="1:17" x14ac:dyDescent="0.3">
      <c r="A850">
        <v>911</v>
      </c>
      <c r="B850" t="s">
        <v>1259</v>
      </c>
      <c r="C850" t="s">
        <v>1242</v>
      </c>
      <c r="D850">
        <v>4.2</v>
      </c>
      <c r="E850">
        <v>957973</v>
      </c>
      <c r="F850">
        <v>10000000</v>
      </c>
      <c r="G850">
        <v>0</v>
      </c>
      <c r="H850">
        <v>0</v>
      </c>
      <c r="I850" t="s">
        <v>16</v>
      </c>
      <c r="J850" t="s">
        <v>1243</v>
      </c>
      <c r="K850" t="s">
        <v>1260</v>
      </c>
      <c r="L850">
        <v>4.2</v>
      </c>
      <c r="M850">
        <v>40000</v>
      </c>
      <c r="N850">
        <v>7</v>
      </c>
      <c r="O850">
        <v>2018</v>
      </c>
      <c r="P850" t="str">
        <f>IF(Table1[[#This Row],[price]]=0,"Free","Paid")</f>
        <v>Free</v>
      </c>
      <c r="Q8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51" spans="1:17" x14ac:dyDescent="0.3">
      <c r="A851">
        <v>912</v>
      </c>
      <c r="B851" t="s">
        <v>1261</v>
      </c>
      <c r="C851" t="s">
        <v>1242</v>
      </c>
      <c r="D851">
        <v>4.7</v>
      </c>
      <c r="E851">
        <v>130582</v>
      </c>
      <c r="F851">
        <v>5000000</v>
      </c>
      <c r="G851">
        <v>0</v>
      </c>
      <c r="H851">
        <v>0</v>
      </c>
      <c r="I851" t="s">
        <v>16</v>
      </c>
      <c r="J851" t="s">
        <v>1243</v>
      </c>
      <c r="M851">
        <v>24000</v>
      </c>
      <c r="N851">
        <v>8</v>
      </c>
      <c r="O851">
        <v>2018</v>
      </c>
      <c r="P851" t="str">
        <f>IF(Table1[[#This Row],[price]]=0,"Free","Paid")</f>
        <v>Free</v>
      </c>
      <c r="Q8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52" spans="1:17" x14ac:dyDescent="0.3">
      <c r="A852">
        <v>913</v>
      </c>
      <c r="B852" t="s">
        <v>1262</v>
      </c>
      <c r="C852" t="s">
        <v>1242</v>
      </c>
      <c r="D852">
        <v>4.0999999999999996</v>
      </c>
      <c r="E852">
        <v>31218</v>
      </c>
      <c r="F852">
        <v>1000000</v>
      </c>
      <c r="G852">
        <v>0</v>
      </c>
      <c r="H852">
        <v>0</v>
      </c>
      <c r="I852" t="s">
        <v>16</v>
      </c>
      <c r="J852" t="s">
        <v>1243</v>
      </c>
      <c r="N852">
        <v>7</v>
      </c>
      <c r="O852">
        <v>2018</v>
      </c>
      <c r="P852" t="str">
        <f>IF(Table1[[#This Row],[price]]=0,"Free","Paid")</f>
        <v>Free</v>
      </c>
      <c r="Q8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53" spans="1:17" x14ac:dyDescent="0.3">
      <c r="A853">
        <v>914</v>
      </c>
      <c r="B853" t="s">
        <v>1263</v>
      </c>
      <c r="C853" t="s">
        <v>1242</v>
      </c>
      <c r="D853">
        <v>4.7</v>
      </c>
      <c r="E853">
        <v>167168</v>
      </c>
      <c r="F853">
        <v>1000000</v>
      </c>
      <c r="G853">
        <v>0</v>
      </c>
      <c r="H853">
        <v>0</v>
      </c>
      <c r="I853" t="s">
        <v>16</v>
      </c>
      <c r="J853" t="s">
        <v>1243</v>
      </c>
      <c r="K853" t="s">
        <v>1264</v>
      </c>
      <c r="L853">
        <v>4.0999999999999996</v>
      </c>
      <c r="M853">
        <v>20000</v>
      </c>
      <c r="N853">
        <v>7</v>
      </c>
      <c r="O853">
        <v>2018</v>
      </c>
      <c r="P853" t="str">
        <f>IF(Table1[[#This Row],[price]]=0,"Free","Paid")</f>
        <v>Free</v>
      </c>
      <c r="Q8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54" spans="1:17" x14ac:dyDescent="0.3">
      <c r="A854">
        <v>915</v>
      </c>
      <c r="B854" t="s">
        <v>1265</v>
      </c>
      <c r="C854" t="s">
        <v>1242</v>
      </c>
      <c r="D854">
        <v>4</v>
      </c>
      <c r="E854">
        <v>34428</v>
      </c>
      <c r="F854">
        <v>10000000</v>
      </c>
      <c r="G854">
        <v>0</v>
      </c>
      <c r="H854">
        <v>0</v>
      </c>
      <c r="I854" t="s">
        <v>16</v>
      </c>
      <c r="J854" t="s">
        <v>1243</v>
      </c>
      <c r="K854" t="s">
        <v>1266</v>
      </c>
      <c r="L854">
        <v>5</v>
      </c>
      <c r="M854">
        <v>15000</v>
      </c>
      <c r="N854">
        <v>8</v>
      </c>
      <c r="O854">
        <v>2018</v>
      </c>
      <c r="P854" t="str">
        <f>IF(Table1[[#This Row],[price]]=0,"Free","Paid")</f>
        <v>Free</v>
      </c>
      <c r="Q8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55" spans="1:17" x14ac:dyDescent="0.3">
      <c r="A855">
        <v>916</v>
      </c>
      <c r="B855" t="s">
        <v>1267</v>
      </c>
      <c r="C855" t="s">
        <v>1242</v>
      </c>
      <c r="D855">
        <v>3.6</v>
      </c>
      <c r="E855">
        <v>15247</v>
      </c>
      <c r="F855">
        <v>1000000</v>
      </c>
      <c r="G855">
        <v>0</v>
      </c>
      <c r="H855">
        <v>0</v>
      </c>
      <c r="I855" t="s">
        <v>16</v>
      </c>
      <c r="J855" t="s">
        <v>1243</v>
      </c>
      <c r="K855" t="s">
        <v>1268</v>
      </c>
      <c r="L855" t="s">
        <v>19</v>
      </c>
      <c r="M855">
        <v>28000</v>
      </c>
      <c r="N855">
        <v>7</v>
      </c>
      <c r="O855">
        <v>2018</v>
      </c>
      <c r="P855" t="str">
        <f>IF(Table1[[#This Row],[price]]=0,"Free","Paid")</f>
        <v>Free</v>
      </c>
      <c r="Q8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56" spans="1:17" x14ac:dyDescent="0.3">
      <c r="A856">
        <v>917</v>
      </c>
      <c r="B856" t="s">
        <v>1269</v>
      </c>
      <c r="C856" t="s">
        <v>1242</v>
      </c>
      <c r="D856">
        <v>4</v>
      </c>
      <c r="E856">
        <v>48445</v>
      </c>
      <c r="F856">
        <v>5000000</v>
      </c>
      <c r="G856">
        <v>0</v>
      </c>
      <c r="H856">
        <v>0</v>
      </c>
      <c r="I856" t="s">
        <v>16</v>
      </c>
      <c r="J856" t="s">
        <v>1243</v>
      </c>
      <c r="K856" t="s">
        <v>1270</v>
      </c>
      <c r="L856" t="s">
        <v>19</v>
      </c>
      <c r="M856">
        <v>10000</v>
      </c>
      <c r="N856">
        <v>7</v>
      </c>
      <c r="O856">
        <v>2018</v>
      </c>
      <c r="P856" t="str">
        <f>IF(Table1[[#This Row],[price]]=0,"Free","Paid")</f>
        <v>Free</v>
      </c>
      <c r="Q8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57" spans="1:17" x14ac:dyDescent="0.3">
      <c r="A857">
        <v>918</v>
      </c>
      <c r="B857" t="s">
        <v>1271</v>
      </c>
      <c r="C857" t="s">
        <v>1242</v>
      </c>
      <c r="D857">
        <v>3.6</v>
      </c>
      <c r="E857">
        <v>35518</v>
      </c>
      <c r="F857">
        <v>1000000</v>
      </c>
      <c r="G857">
        <v>0</v>
      </c>
      <c r="H857">
        <v>0</v>
      </c>
      <c r="I857" t="s">
        <v>16</v>
      </c>
      <c r="J857" t="s">
        <v>1243</v>
      </c>
      <c r="N857">
        <v>7</v>
      </c>
      <c r="O857">
        <v>2018</v>
      </c>
      <c r="P857" t="str">
        <f>IF(Table1[[#This Row],[price]]=0,"Free","Paid")</f>
        <v>Free</v>
      </c>
      <c r="Q8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58" spans="1:17" x14ac:dyDescent="0.3">
      <c r="A858">
        <v>919</v>
      </c>
      <c r="B858" t="s">
        <v>1272</v>
      </c>
      <c r="C858" t="s">
        <v>1242</v>
      </c>
      <c r="D858">
        <v>4.3</v>
      </c>
      <c r="E858">
        <v>12185</v>
      </c>
      <c r="F858">
        <v>1000000</v>
      </c>
      <c r="G858">
        <v>0</v>
      </c>
      <c r="H858">
        <v>0</v>
      </c>
      <c r="I858" t="s">
        <v>16</v>
      </c>
      <c r="J858" t="s">
        <v>1243</v>
      </c>
      <c r="N858">
        <v>6</v>
      </c>
      <c r="O858">
        <v>2018</v>
      </c>
      <c r="P858" t="str">
        <f>IF(Table1[[#This Row],[price]]=0,"Free","Paid")</f>
        <v>Free</v>
      </c>
      <c r="Q8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59" spans="1:17" x14ac:dyDescent="0.3">
      <c r="A859">
        <v>920</v>
      </c>
      <c r="B859" t="s">
        <v>1273</v>
      </c>
      <c r="C859" t="s">
        <v>1242</v>
      </c>
      <c r="D859">
        <v>4.2</v>
      </c>
      <c r="E859">
        <v>36746</v>
      </c>
      <c r="F859">
        <v>5000000</v>
      </c>
      <c r="G859">
        <v>0</v>
      </c>
      <c r="H859">
        <v>0</v>
      </c>
      <c r="I859" t="s">
        <v>16</v>
      </c>
      <c r="J859" t="s">
        <v>1243</v>
      </c>
      <c r="N859">
        <v>7</v>
      </c>
      <c r="O859">
        <v>2018</v>
      </c>
      <c r="P859" t="str">
        <f>IF(Table1[[#This Row],[price]]=0,"Free","Paid")</f>
        <v>Free</v>
      </c>
      <c r="Q8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0" spans="1:17" x14ac:dyDescent="0.3">
      <c r="A860">
        <v>921</v>
      </c>
      <c r="B860" t="s">
        <v>1274</v>
      </c>
      <c r="C860" t="s">
        <v>1242</v>
      </c>
      <c r="D860">
        <v>4.2</v>
      </c>
      <c r="E860">
        <v>21996</v>
      </c>
      <c r="F860">
        <v>1000000</v>
      </c>
      <c r="G860">
        <v>0</v>
      </c>
      <c r="H860">
        <v>0</v>
      </c>
      <c r="I860" t="s">
        <v>16</v>
      </c>
      <c r="J860" t="s">
        <v>1243</v>
      </c>
      <c r="K860" t="s">
        <v>1275</v>
      </c>
      <c r="L860" t="s">
        <v>19</v>
      </c>
      <c r="M860">
        <v>14000</v>
      </c>
      <c r="N860">
        <v>7</v>
      </c>
      <c r="O860">
        <v>2018</v>
      </c>
      <c r="P860" t="str">
        <f>IF(Table1[[#This Row],[price]]=0,"Free","Paid")</f>
        <v>Free</v>
      </c>
      <c r="Q8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61" spans="1:17" x14ac:dyDescent="0.3">
      <c r="A861">
        <v>922</v>
      </c>
      <c r="B861" t="s">
        <v>1276</v>
      </c>
      <c r="C861" t="s">
        <v>1242</v>
      </c>
      <c r="D861">
        <v>4.0999999999999996</v>
      </c>
      <c r="E861">
        <v>138371</v>
      </c>
      <c r="F861">
        <v>5000000</v>
      </c>
      <c r="G861">
        <v>0</v>
      </c>
      <c r="H861">
        <v>0</v>
      </c>
      <c r="I861" t="s">
        <v>16</v>
      </c>
      <c r="J861" t="s">
        <v>1243</v>
      </c>
      <c r="L861" t="s">
        <v>19</v>
      </c>
      <c r="N861">
        <v>8</v>
      </c>
      <c r="O861">
        <v>2018</v>
      </c>
      <c r="P861" t="str">
        <f>IF(Table1[[#This Row],[price]]=0,"Free","Paid")</f>
        <v>Free</v>
      </c>
      <c r="Q8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2" spans="1:17" x14ac:dyDescent="0.3">
      <c r="A862">
        <v>923</v>
      </c>
      <c r="B862" t="s">
        <v>1277</v>
      </c>
      <c r="C862" t="s">
        <v>1242</v>
      </c>
      <c r="D862">
        <v>4</v>
      </c>
      <c r="E862">
        <v>12073</v>
      </c>
      <c r="F862">
        <v>1000000</v>
      </c>
      <c r="G862">
        <v>0</v>
      </c>
      <c r="H862">
        <v>0</v>
      </c>
      <c r="I862" t="s">
        <v>16</v>
      </c>
      <c r="J862" t="s">
        <v>1243</v>
      </c>
      <c r="K862">
        <v>3.3</v>
      </c>
      <c r="L862">
        <v>4.2</v>
      </c>
      <c r="M862">
        <v>42000</v>
      </c>
      <c r="N862">
        <v>5</v>
      </c>
      <c r="O862">
        <v>2018</v>
      </c>
      <c r="P862" t="str">
        <f>IF(Table1[[#This Row],[price]]=0,"Free","Paid")</f>
        <v>Free</v>
      </c>
      <c r="Q8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63" spans="1:17" x14ac:dyDescent="0.3">
      <c r="A863">
        <v>924</v>
      </c>
      <c r="B863" t="s">
        <v>1278</v>
      </c>
      <c r="C863" t="s">
        <v>1242</v>
      </c>
      <c r="D863">
        <v>4.0999999999999996</v>
      </c>
      <c r="E863">
        <v>111632</v>
      </c>
      <c r="F863">
        <v>1000000</v>
      </c>
      <c r="G863">
        <v>0</v>
      </c>
      <c r="H863">
        <v>0</v>
      </c>
      <c r="I863" t="s">
        <v>16</v>
      </c>
      <c r="J863" t="s">
        <v>1243</v>
      </c>
      <c r="K863" t="s">
        <v>1279</v>
      </c>
      <c r="L863">
        <v>4.4000000000000004</v>
      </c>
      <c r="M863">
        <v>65000</v>
      </c>
      <c r="N863">
        <v>6</v>
      </c>
      <c r="O863">
        <v>2018</v>
      </c>
      <c r="P863" t="str">
        <f>IF(Table1[[#This Row],[price]]=0,"Free","Paid")</f>
        <v>Free</v>
      </c>
      <c r="Q8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864" spans="1:17" x14ac:dyDescent="0.3">
      <c r="A864">
        <v>925</v>
      </c>
      <c r="B864" t="s">
        <v>1280</v>
      </c>
      <c r="C864" t="s">
        <v>1242</v>
      </c>
      <c r="D864">
        <v>4.4000000000000004</v>
      </c>
      <c r="E864">
        <v>250706</v>
      </c>
      <c r="F864">
        <v>10000000</v>
      </c>
      <c r="G864">
        <v>0</v>
      </c>
      <c r="H864">
        <v>0</v>
      </c>
      <c r="I864" t="s">
        <v>16</v>
      </c>
      <c r="J864" t="s">
        <v>1243</v>
      </c>
      <c r="K864" t="s">
        <v>1281</v>
      </c>
      <c r="L864">
        <v>5</v>
      </c>
      <c r="M864">
        <v>37000</v>
      </c>
      <c r="N864">
        <v>7</v>
      </c>
      <c r="O864">
        <v>2018</v>
      </c>
      <c r="P864" t="str">
        <f>IF(Table1[[#This Row],[price]]=0,"Free","Paid")</f>
        <v>Free</v>
      </c>
      <c r="Q8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65" spans="1:17" x14ac:dyDescent="0.3">
      <c r="A865">
        <v>926</v>
      </c>
      <c r="B865" t="s">
        <v>1282</v>
      </c>
      <c r="C865" t="s">
        <v>1242</v>
      </c>
      <c r="D865">
        <v>4.7</v>
      </c>
      <c r="E865">
        <v>706301</v>
      </c>
      <c r="F865">
        <v>10000000</v>
      </c>
      <c r="G865">
        <v>0</v>
      </c>
      <c r="H865">
        <v>0</v>
      </c>
      <c r="I865" t="s">
        <v>16</v>
      </c>
      <c r="J865" t="s">
        <v>1243</v>
      </c>
      <c r="N865">
        <v>7</v>
      </c>
      <c r="O865">
        <v>2018</v>
      </c>
      <c r="P865" t="str">
        <f>IF(Table1[[#This Row],[price]]=0,"Free","Paid")</f>
        <v>Free</v>
      </c>
      <c r="Q8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6" spans="1:17" x14ac:dyDescent="0.3">
      <c r="A866">
        <v>927</v>
      </c>
      <c r="B866" t="s">
        <v>1283</v>
      </c>
      <c r="C866" t="s">
        <v>1242</v>
      </c>
      <c r="D866">
        <v>4.5</v>
      </c>
      <c r="E866">
        <v>64959</v>
      </c>
      <c r="F866">
        <v>1000000</v>
      </c>
      <c r="G866">
        <v>0</v>
      </c>
      <c r="H866">
        <v>0</v>
      </c>
      <c r="I866" t="s">
        <v>16</v>
      </c>
      <c r="J866" t="s">
        <v>1243</v>
      </c>
      <c r="K866" t="s">
        <v>662</v>
      </c>
      <c r="L866">
        <v>4.0999999999999996</v>
      </c>
      <c r="M866">
        <v>39000</v>
      </c>
      <c r="N866">
        <v>6</v>
      </c>
      <c r="O866">
        <v>2018</v>
      </c>
      <c r="P866" t="str">
        <f>IF(Table1[[#This Row],[price]]=0,"Free","Paid")</f>
        <v>Free</v>
      </c>
      <c r="Q8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67" spans="1:17" x14ac:dyDescent="0.3">
      <c r="A867">
        <v>928</v>
      </c>
      <c r="B867" t="s">
        <v>1284</v>
      </c>
      <c r="C867" t="s">
        <v>1242</v>
      </c>
      <c r="D867">
        <v>4.3</v>
      </c>
      <c r="E867">
        <v>659741</v>
      </c>
      <c r="F867">
        <v>50000000</v>
      </c>
      <c r="G867">
        <v>0</v>
      </c>
      <c r="H867">
        <v>0</v>
      </c>
      <c r="I867" t="s">
        <v>16</v>
      </c>
      <c r="J867" t="s">
        <v>1243</v>
      </c>
      <c r="K867" t="s">
        <v>1285</v>
      </c>
      <c r="L867">
        <v>4.4000000000000004</v>
      </c>
      <c r="M867">
        <v>47000</v>
      </c>
      <c r="N867">
        <v>7</v>
      </c>
      <c r="O867">
        <v>2018</v>
      </c>
      <c r="P867" t="str">
        <f>IF(Table1[[#This Row],[price]]=0,"Free","Paid")</f>
        <v>Free</v>
      </c>
      <c r="Q8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68" spans="1:17" x14ac:dyDescent="0.3">
      <c r="A868">
        <v>929</v>
      </c>
      <c r="B868" t="s">
        <v>1286</v>
      </c>
      <c r="C868" t="s">
        <v>1242</v>
      </c>
      <c r="D868">
        <v>4.5999999999999996</v>
      </c>
      <c r="E868">
        <v>510392</v>
      </c>
      <c r="F868">
        <v>10000000</v>
      </c>
      <c r="G868">
        <v>0</v>
      </c>
      <c r="H868">
        <v>0</v>
      </c>
      <c r="I868" t="s">
        <v>16</v>
      </c>
      <c r="J868" t="s">
        <v>1243</v>
      </c>
      <c r="K868" t="s">
        <v>1287</v>
      </c>
      <c r="L868">
        <v>5</v>
      </c>
      <c r="M868">
        <v>79000</v>
      </c>
      <c r="N868">
        <v>8</v>
      </c>
      <c r="O868">
        <v>2018</v>
      </c>
      <c r="P868" t="str">
        <f>IF(Table1[[#This Row],[price]]=0,"Free","Paid")</f>
        <v>Free</v>
      </c>
      <c r="Q8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869" spans="1:17" x14ac:dyDescent="0.3">
      <c r="A869">
        <v>930</v>
      </c>
      <c r="B869" t="s">
        <v>1288</v>
      </c>
      <c r="C869" t="s">
        <v>1242</v>
      </c>
      <c r="D869">
        <v>4.3</v>
      </c>
      <c r="E869">
        <v>7215</v>
      </c>
      <c r="F869">
        <v>1000000</v>
      </c>
      <c r="G869">
        <v>0</v>
      </c>
      <c r="H869">
        <v>0</v>
      </c>
      <c r="I869" t="s">
        <v>16</v>
      </c>
      <c r="J869" t="s">
        <v>1243</v>
      </c>
      <c r="K869" t="s">
        <v>1289</v>
      </c>
      <c r="L869">
        <v>4</v>
      </c>
      <c r="M869">
        <v>18000</v>
      </c>
      <c r="N869">
        <v>7</v>
      </c>
      <c r="O869">
        <v>2018</v>
      </c>
      <c r="P869" t="str">
        <f>IF(Table1[[#This Row],[price]]=0,"Free","Paid")</f>
        <v>Free</v>
      </c>
      <c r="Q8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70" spans="1:17" x14ac:dyDescent="0.3">
      <c r="A870">
        <v>931</v>
      </c>
      <c r="B870" t="s">
        <v>1290</v>
      </c>
      <c r="C870" t="s">
        <v>1242</v>
      </c>
      <c r="D870">
        <v>4</v>
      </c>
      <c r="E870">
        <v>25508</v>
      </c>
      <c r="F870">
        <v>1000000</v>
      </c>
      <c r="G870">
        <v>0</v>
      </c>
      <c r="H870">
        <v>0</v>
      </c>
      <c r="I870" t="s">
        <v>16</v>
      </c>
      <c r="J870" t="s">
        <v>1243</v>
      </c>
      <c r="L870">
        <v>4.2</v>
      </c>
      <c r="N870">
        <v>7</v>
      </c>
      <c r="O870">
        <v>2018</v>
      </c>
      <c r="P870" t="str">
        <f>IF(Table1[[#This Row],[price]]=0,"Free","Paid")</f>
        <v>Free</v>
      </c>
      <c r="Q8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1" spans="1:17" x14ac:dyDescent="0.3">
      <c r="A871">
        <v>932</v>
      </c>
      <c r="B871" t="s">
        <v>1291</v>
      </c>
      <c r="C871" t="s">
        <v>1242</v>
      </c>
      <c r="D871">
        <v>4.5</v>
      </c>
      <c r="E871">
        <v>60449</v>
      </c>
      <c r="F871">
        <v>1000000</v>
      </c>
      <c r="G871">
        <v>0</v>
      </c>
      <c r="H871">
        <v>0</v>
      </c>
      <c r="I871" t="s">
        <v>16</v>
      </c>
      <c r="J871" t="s">
        <v>1243</v>
      </c>
      <c r="K871" t="s">
        <v>1292</v>
      </c>
      <c r="L871">
        <v>4</v>
      </c>
      <c r="M871">
        <v>100000</v>
      </c>
      <c r="N871">
        <v>7</v>
      </c>
      <c r="O871">
        <v>2018</v>
      </c>
      <c r="P871" t="str">
        <f>IF(Table1[[#This Row],[price]]=0,"Free","Paid")</f>
        <v>Free</v>
      </c>
      <c r="Q8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
      </c>
    </row>
    <row r="872" spans="1:17" x14ac:dyDescent="0.3">
      <c r="A872">
        <v>933</v>
      </c>
      <c r="B872" t="s">
        <v>1293</v>
      </c>
      <c r="C872" t="s">
        <v>1242</v>
      </c>
      <c r="D872">
        <v>4.5</v>
      </c>
      <c r="E872">
        <v>381788</v>
      </c>
      <c r="F872">
        <v>10000000</v>
      </c>
      <c r="G872">
        <v>0</v>
      </c>
      <c r="H872">
        <v>0</v>
      </c>
      <c r="I872" t="s">
        <v>16</v>
      </c>
      <c r="J872" t="s">
        <v>1243</v>
      </c>
      <c r="K872" t="s">
        <v>1294</v>
      </c>
      <c r="L872">
        <v>4.0999999999999996</v>
      </c>
      <c r="M872">
        <v>32000</v>
      </c>
      <c r="N872">
        <v>8</v>
      </c>
      <c r="O872">
        <v>2018</v>
      </c>
      <c r="P872" t="str">
        <f>IF(Table1[[#This Row],[price]]=0,"Free","Paid")</f>
        <v>Free</v>
      </c>
      <c r="Q8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73" spans="1:17" x14ac:dyDescent="0.3">
      <c r="A873">
        <v>934</v>
      </c>
      <c r="B873" t="s">
        <v>1295</v>
      </c>
      <c r="C873" t="s">
        <v>1242</v>
      </c>
      <c r="D873">
        <v>3.6</v>
      </c>
      <c r="E873">
        <v>10697</v>
      </c>
      <c r="F873">
        <v>1000000</v>
      </c>
      <c r="G873">
        <v>0</v>
      </c>
      <c r="H873">
        <v>0</v>
      </c>
      <c r="I873" t="s">
        <v>16</v>
      </c>
      <c r="J873" t="s">
        <v>1243</v>
      </c>
      <c r="K873" t="s">
        <v>1296</v>
      </c>
      <c r="L873">
        <v>4.0999999999999996</v>
      </c>
      <c r="M873">
        <v>46000</v>
      </c>
      <c r="N873">
        <v>7</v>
      </c>
      <c r="O873">
        <v>2018</v>
      </c>
      <c r="P873" t="str">
        <f>IF(Table1[[#This Row],[price]]=0,"Free","Paid")</f>
        <v>Free</v>
      </c>
      <c r="Q8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74" spans="1:17" x14ac:dyDescent="0.3">
      <c r="A874">
        <v>935</v>
      </c>
      <c r="B874" t="s">
        <v>1297</v>
      </c>
      <c r="C874" t="s">
        <v>1242</v>
      </c>
      <c r="D874">
        <v>4.2</v>
      </c>
      <c r="E874">
        <v>347838</v>
      </c>
      <c r="F874">
        <v>100000000</v>
      </c>
      <c r="G874">
        <v>0</v>
      </c>
      <c r="H874">
        <v>0</v>
      </c>
      <c r="I874" t="s">
        <v>16</v>
      </c>
      <c r="J874" t="s">
        <v>1243</v>
      </c>
      <c r="K874" t="s">
        <v>1298</v>
      </c>
      <c r="N874">
        <v>7</v>
      </c>
      <c r="O874">
        <v>2018</v>
      </c>
      <c r="P874" t="str">
        <f>IF(Table1[[#This Row],[price]]=0,"Free","Paid")</f>
        <v>Free</v>
      </c>
      <c r="Q8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5" spans="1:17" x14ac:dyDescent="0.3">
      <c r="A875">
        <v>936</v>
      </c>
      <c r="B875" t="s">
        <v>1299</v>
      </c>
      <c r="C875" t="s">
        <v>1242</v>
      </c>
      <c r="D875">
        <v>4.0999999999999996</v>
      </c>
      <c r="E875">
        <v>31804</v>
      </c>
      <c r="F875">
        <v>5000000</v>
      </c>
      <c r="G875">
        <v>0</v>
      </c>
      <c r="H875">
        <v>0</v>
      </c>
      <c r="I875" t="s">
        <v>16</v>
      </c>
      <c r="J875" t="s">
        <v>1243</v>
      </c>
      <c r="K875" t="s">
        <v>1300</v>
      </c>
      <c r="L875">
        <v>4</v>
      </c>
      <c r="M875">
        <v>9.8000000000000007</v>
      </c>
      <c r="N875">
        <v>7</v>
      </c>
      <c r="O875">
        <v>2018</v>
      </c>
      <c r="P875" t="str">
        <f>IF(Table1[[#This Row],[price]]=0,"Free","Paid")</f>
        <v>Free</v>
      </c>
      <c r="Q8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6" spans="1:17" x14ac:dyDescent="0.3">
      <c r="A876">
        <v>937</v>
      </c>
      <c r="B876" t="s">
        <v>1301</v>
      </c>
      <c r="C876" t="s">
        <v>1242</v>
      </c>
      <c r="D876">
        <v>3.5</v>
      </c>
      <c r="E876">
        <v>3856</v>
      </c>
      <c r="F876">
        <v>1000000</v>
      </c>
      <c r="G876">
        <v>0</v>
      </c>
      <c r="H876">
        <v>0</v>
      </c>
      <c r="I876" t="s">
        <v>16</v>
      </c>
      <c r="J876" t="s">
        <v>1243</v>
      </c>
      <c r="K876" t="s">
        <v>230</v>
      </c>
      <c r="L876">
        <v>4.4000000000000004</v>
      </c>
      <c r="M876">
        <v>8.1999999999999993</v>
      </c>
      <c r="N876">
        <v>7</v>
      </c>
      <c r="O876">
        <v>2018</v>
      </c>
      <c r="P876" t="str">
        <f>IF(Table1[[#This Row],[price]]=0,"Free","Paid")</f>
        <v>Free</v>
      </c>
      <c r="Q8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7" spans="1:17" x14ac:dyDescent="0.3">
      <c r="A877">
        <v>938</v>
      </c>
      <c r="B877" t="s">
        <v>1302</v>
      </c>
      <c r="C877" t="s">
        <v>1242</v>
      </c>
      <c r="D877">
        <v>4.4000000000000004</v>
      </c>
      <c r="E877">
        <v>199684</v>
      </c>
      <c r="F877">
        <v>5000000</v>
      </c>
      <c r="G877">
        <v>0</v>
      </c>
      <c r="H877">
        <v>0</v>
      </c>
      <c r="I877" t="s">
        <v>16</v>
      </c>
      <c r="J877" t="s">
        <v>1243</v>
      </c>
      <c r="M877">
        <v>18000</v>
      </c>
      <c r="N877">
        <v>7</v>
      </c>
      <c r="O877">
        <v>2018</v>
      </c>
      <c r="P877" t="str">
        <f>IF(Table1[[#This Row],[price]]=0,"Free","Paid")</f>
        <v>Free</v>
      </c>
      <c r="Q8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78" spans="1:17" x14ac:dyDescent="0.3">
      <c r="A878">
        <v>939</v>
      </c>
      <c r="B878" t="s">
        <v>1303</v>
      </c>
      <c r="C878" t="s">
        <v>1242</v>
      </c>
      <c r="D878">
        <v>4</v>
      </c>
      <c r="E878">
        <v>44545</v>
      </c>
      <c r="F878">
        <v>1000000</v>
      </c>
      <c r="G878">
        <v>0</v>
      </c>
      <c r="H878">
        <v>0</v>
      </c>
      <c r="I878" t="s">
        <v>16</v>
      </c>
      <c r="J878" t="s">
        <v>1243</v>
      </c>
      <c r="N878">
        <v>7</v>
      </c>
      <c r="O878">
        <v>2018</v>
      </c>
      <c r="P878" t="str">
        <f>IF(Table1[[#This Row],[price]]=0,"Free","Paid")</f>
        <v>Free</v>
      </c>
      <c r="Q8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9" spans="1:17" x14ac:dyDescent="0.3">
      <c r="A879">
        <v>940</v>
      </c>
      <c r="B879" t="s">
        <v>1304</v>
      </c>
      <c r="C879" t="s">
        <v>1242</v>
      </c>
      <c r="D879">
        <v>4.5</v>
      </c>
      <c r="E879">
        <v>1336246</v>
      </c>
      <c r="F879">
        <v>10000000</v>
      </c>
      <c r="G879">
        <v>0</v>
      </c>
      <c r="H879">
        <v>0</v>
      </c>
      <c r="I879" t="s">
        <v>16</v>
      </c>
      <c r="J879" t="s">
        <v>1243</v>
      </c>
      <c r="K879" t="s">
        <v>1305</v>
      </c>
      <c r="L879">
        <v>4.0999999999999996</v>
      </c>
      <c r="M879">
        <v>39000</v>
      </c>
      <c r="N879">
        <v>8</v>
      </c>
      <c r="O879">
        <v>2018</v>
      </c>
      <c r="P879" t="str">
        <f>IF(Table1[[#This Row],[price]]=0,"Free","Paid")</f>
        <v>Free</v>
      </c>
      <c r="Q8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80" spans="1:17" x14ac:dyDescent="0.3">
      <c r="A880">
        <v>941</v>
      </c>
      <c r="B880" t="s">
        <v>1306</v>
      </c>
      <c r="C880" t="s">
        <v>1242</v>
      </c>
      <c r="D880">
        <v>4.2</v>
      </c>
      <c r="E880">
        <v>257</v>
      </c>
      <c r="F880">
        <v>10000</v>
      </c>
      <c r="G880">
        <v>0</v>
      </c>
      <c r="H880">
        <v>0</v>
      </c>
      <c r="I880" t="s">
        <v>16</v>
      </c>
      <c r="J880" t="s">
        <v>1243</v>
      </c>
      <c r="K880" t="s">
        <v>1307</v>
      </c>
      <c r="L880" t="s">
        <v>1210</v>
      </c>
      <c r="M880">
        <v>44000</v>
      </c>
      <c r="N880">
        <v>7</v>
      </c>
      <c r="O880">
        <v>2018</v>
      </c>
      <c r="P880" t="str">
        <f>IF(Table1[[#This Row],[price]]=0,"Free","Paid")</f>
        <v>Free</v>
      </c>
      <c r="Q8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81" spans="1:17" x14ac:dyDescent="0.3">
      <c r="A881">
        <v>942</v>
      </c>
      <c r="B881" t="s">
        <v>1308</v>
      </c>
      <c r="C881" t="s">
        <v>1242</v>
      </c>
      <c r="D881">
        <v>4.5999999999999996</v>
      </c>
      <c r="E881">
        <v>57493</v>
      </c>
      <c r="F881">
        <v>1000000</v>
      </c>
      <c r="G881">
        <v>0</v>
      </c>
      <c r="H881">
        <v>0</v>
      </c>
      <c r="I881" t="s">
        <v>16</v>
      </c>
      <c r="J881" t="s">
        <v>1243</v>
      </c>
      <c r="N881">
        <v>7</v>
      </c>
      <c r="O881">
        <v>2018</v>
      </c>
      <c r="P881" t="str">
        <f>IF(Table1[[#This Row],[price]]=0,"Free","Paid")</f>
        <v>Free</v>
      </c>
      <c r="Q8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2" spans="1:17" x14ac:dyDescent="0.3">
      <c r="A882">
        <v>943</v>
      </c>
      <c r="B882" t="s">
        <v>1309</v>
      </c>
      <c r="C882" t="s">
        <v>1242</v>
      </c>
      <c r="D882">
        <v>4.2</v>
      </c>
      <c r="E882">
        <v>283</v>
      </c>
      <c r="F882">
        <v>100000</v>
      </c>
      <c r="G882">
        <v>0</v>
      </c>
      <c r="H882">
        <v>0</v>
      </c>
      <c r="I882" t="s">
        <v>16</v>
      </c>
      <c r="J882" t="s">
        <v>1243</v>
      </c>
      <c r="K882" t="s">
        <v>1310</v>
      </c>
      <c r="L882">
        <v>5</v>
      </c>
      <c r="M882">
        <v>5</v>
      </c>
      <c r="N882">
        <v>4</v>
      </c>
      <c r="O882">
        <v>2018</v>
      </c>
      <c r="P882" t="str">
        <f>IF(Table1[[#This Row],[price]]=0,"Free","Paid")</f>
        <v>Free</v>
      </c>
      <c r="Q8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3" spans="1:17" x14ac:dyDescent="0.3">
      <c r="A883">
        <v>944</v>
      </c>
      <c r="B883" t="s">
        <v>1311</v>
      </c>
      <c r="C883" t="s">
        <v>1242</v>
      </c>
      <c r="D883">
        <v>4.8</v>
      </c>
      <c r="E883">
        <v>12304</v>
      </c>
      <c r="F883">
        <v>100000</v>
      </c>
      <c r="G883">
        <v>0</v>
      </c>
      <c r="H883">
        <v>0</v>
      </c>
      <c r="I883" t="s">
        <v>16</v>
      </c>
      <c r="J883" t="s">
        <v>1243</v>
      </c>
      <c r="K883" t="s">
        <v>1312</v>
      </c>
      <c r="L883">
        <v>5</v>
      </c>
      <c r="M883">
        <v>21000</v>
      </c>
      <c r="N883">
        <v>8</v>
      </c>
      <c r="O883">
        <v>2018</v>
      </c>
      <c r="P883" t="str">
        <f>IF(Table1[[#This Row],[price]]=0,"Free","Paid")</f>
        <v>Free</v>
      </c>
      <c r="Q8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84" spans="1:17" x14ac:dyDescent="0.3">
      <c r="A884">
        <v>945</v>
      </c>
      <c r="B884" t="s">
        <v>1313</v>
      </c>
      <c r="C884" t="s">
        <v>1242</v>
      </c>
      <c r="D884">
        <v>4.5</v>
      </c>
      <c r="E884">
        <v>8188</v>
      </c>
      <c r="F884">
        <v>100000</v>
      </c>
      <c r="G884">
        <v>0</v>
      </c>
      <c r="H884">
        <v>0</v>
      </c>
      <c r="I884" t="s">
        <v>16</v>
      </c>
      <c r="J884" t="s">
        <v>1243</v>
      </c>
      <c r="K884" t="s">
        <v>1314</v>
      </c>
      <c r="L884">
        <v>4.0999999999999996</v>
      </c>
      <c r="M884">
        <v>22000</v>
      </c>
      <c r="N884">
        <v>7</v>
      </c>
      <c r="O884">
        <v>2018</v>
      </c>
      <c r="P884" t="str">
        <f>IF(Table1[[#This Row],[price]]=0,"Free","Paid")</f>
        <v>Free</v>
      </c>
      <c r="Q8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85" spans="1:17" x14ac:dyDescent="0.3">
      <c r="A885">
        <v>946</v>
      </c>
      <c r="B885" t="s">
        <v>1315</v>
      </c>
      <c r="C885" t="s">
        <v>1242</v>
      </c>
      <c r="D885">
        <v>4.2</v>
      </c>
      <c r="E885">
        <v>11919</v>
      </c>
      <c r="F885">
        <v>1000000</v>
      </c>
      <c r="G885">
        <v>0</v>
      </c>
      <c r="H885">
        <v>0</v>
      </c>
      <c r="I885" t="s">
        <v>16</v>
      </c>
      <c r="J885" t="s">
        <v>1243</v>
      </c>
      <c r="K885" t="s">
        <v>1316</v>
      </c>
      <c r="L885">
        <v>4.4000000000000004</v>
      </c>
      <c r="M885">
        <v>23000</v>
      </c>
      <c r="N885">
        <v>7</v>
      </c>
      <c r="O885">
        <v>2018</v>
      </c>
      <c r="P885" t="str">
        <f>IF(Table1[[#This Row],[price]]=0,"Free","Paid")</f>
        <v>Free</v>
      </c>
      <c r="Q8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86" spans="1:17" x14ac:dyDescent="0.3">
      <c r="A886">
        <v>947</v>
      </c>
      <c r="B886" t="s">
        <v>1317</v>
      </c>
      <c r="C886" t="s">
        <v>1242</v>
      </c>
      <c r="D886">
        <v>4.3</v>
      </c>
      <c r="E886">
        <v>45957</v>
      </c>
      <c r="F886">
        <v>1000000</v>
      </c>
      <c r="G886">
        <v>0</v>
      </c>
      <c r="H886">
        <v>0</v>
      </c>
      <c r="I886" t="s">
        <v>16</v>
      </c>
      <c r="J886" t="s">
        <v>1243</v>
      </c>
      <c r="N886">
        <v>7</v>
      </c>
      <c r="O886">
        <v>2018</v>
      </c>
      <c r="P886" t="str">
        <f>IF(Table1[[#This Row],[price]]=0,"Free","Paid")</f>
        <v>Free</v>
      </c>
      <c r="Q8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7" spans="1:17" x14ac:dyDescent="0.3">
      <c r="A887">
        <v>948</v>
      </c>
      <c r="B887" t="s">
        <v>1318</v>
      </c>
      <c r="C887" t="s">
        <v>1242</v>
      </c>
      <c r="D887">
        <v>4.4000000000000004</v>
      </c>
      <c r="E887">
        <v>126431</v>
      </c>
      <c r="F887">
        <v>1000000</v>
      </c>
      <c r="G887">
        <v>0</v>
      </c>
      <c r="H887">
        <v>0</v>
      </c>
      <c r="I887" t="s">
        <v>16</v>
      </c>
      <c r="J887" t="s">
        <v>1243</v>
      </c>
      <c r="N887">
        <v>8</v>
      </c>
      <c r="O887">
        <v>2018</v>
      </c>
      <c r="P887" t="str">
        <f>IF(Table1[[#This Row],[price]]=0,"Free","Paid")</f>
        <v>Free</v>
      </c>
      <c r="Q8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8" spans="1:17" x14ac:dyDescent="0.3">
      <c r="A888">
        <v>949</v>
      </c>
      <c r="B888" t="s">
        <v>1319</v>
      </c>
      <c r="C888" t="s">
        <v>1242</v>
      </c>
      <c r="D888">
        <v>4.4000000000000004</v>
      </c>
      <c r="E888">
        <v>21570</v>
      </c>
      <c r="F888">
        <v>1000000</v>
      </c>
      <c r="G888">
        <v>0</v>
      </c>
      <c r="H888">
        <v>0</v>
      </c>
      <c r="I888" t="s">
        <v>16</v>
      </c>
      <c r="J888" t="s">
        <v>1243</v>
      </c>
      <c r="K888" t="s">
        <v>1320</v>
      </c>
      <c r="L888">
        <v>4</v>
      </c>
      <c r="M888">
        <v>27000</v>
      </c>
      <c r="N888">
        <v>6</v>
      </c>
      <c r="O888">
        <v>2018</v>
      </c>
      <c r="P888" t="str">
        <f>IF(Table1[[#This Row],[price]]=0,"Free","Paid")</f>
        <v>Free</v>
      </c>
      <c r="Q8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89" spans="1:17" x14ac:dyDescent="0.3">
      <c r="A889">
        <v>950</v>
      </c>
      <c r="B889" t="s">
        <v>1321</v>
      </c>
      <c r="C889" t="s">
        <v>1242</v>
      </c>
      <c r="D889">
        <v>4.5999999999999996</v>
      </c>
      <c r="E889">
        <v>134564</v>
      </c>
      <c r="F889">
        <v>5000000</v>
      </c>
      <c r="G889">
        <v>0</v>
      </c>
      <c r="H889">
        <v>0</v>
      </c>
      <c r="I889" t="s">
        <v>16</v>
      </c>
      <c r="J889" t="s">
        <v>1243</v>
      </c>
      <c r="N889">
        <v>7</v>
      </c>
      <c r="O889">
        <v>2018</v>
      </c>
      <c r="P889" t="str">
        <f>IF(Table1[[#This Row],[price]]=0,"Free","Paid")</f>
        <v>Free</v>
      </c>
      <c r="Q8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0" spans="1:17" x14ac:dyDescent="0.3">
      <c r="A890">
        <v>951</v>
      </c>
      <c r="B890" t="s">
        <v>1322</v>
      </c>
      <c r="C890" t="s">
        <v>1242</v>
      </c>
      <c r="D890">
        <v>4.5999999999999996</v>
      </c>
      <c r="E890">
        <v>16961</v>
      </c>
      <c r="F890">
        <v>500000</v>
      </c>
      <c r="G890">
        <v>0</v>
      </c>
      <c r="H890">
        <v>0</v>
      </c>
      <c r="I890" t="s">
        <v>16</v>
      </c>
      <c r="J890" t="s">
        <v>1243</v>
      </c>
      <c r="K890" t="s">
        <v>1323</v>
      </c>
      <c r="L890">
        <v>4.0999999999999996</v>
      </c>
      <c r="M890">
        <v>32000</v>
      </c>
      <c r="N890">
        <v>8</v>
      </c>
      <c r="O890">
        <v>2018</v>
      </c>
      <c r="P890" t="str">
        <f>IF(Table1[[#This Row],[price]]=0,"Free","Paid")</f>
        <v>Free</v>
      </c>
      <c r="Q8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91" spans="1:17" x14ac:dyDescent="0.3">
      <c r="A891">
        <v>952</v>
      </c>
      <c r="B891" t="s">
        <v>1324</v>
      </c>
      <c r="C891" t="s">
        <v>1242</v>
      </c>
      <c r="D891">
        <v>4.5999999999999996</v>
      </c>
      <c r="E891">
        <v>111254</v>
      </c>
      <c r="F891">
        <v>1000000</v>
      </c>
      <c r="G891">
        <v>0</v>
      </c>
      <c r="H891">
        <v>0</v>
      </c>
      <c r="I891" t="s">
        <v>16</v>
      </c>
      <c r="J891" t="s">
        <v>1243</v>
      </c>
      <c r="K891" t="s">
        <v>465</v>
      </c>
      <c r="L891">
        <v>4</v>
      </c>
      <c r="M891">
        <v>7.4</v>
      </c>
      <c r="N891">
        <v>7</v>
      </c>
      <c r="O891">
        <v>2018</v>
      </c>
      <c r="P891" t="str">
        <f>IF(Table1[[#This Row],[price]]=0,"Free","Paid")</f>
        <v>Free</v>
      </c>
      <c r="Q8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2" spans="1:17" x14ac:dyDescent="0.3">
      <c r="A892">
        <v>953</v>
      </c>
      <c r="B892" t="s">
        <v>1325</v>
      </c>
      <c r="C892" t="s">
        <v>1242</v>
      </c>
      <c r="D892">
        <v>4.4000000000000004</v>
      </c>
      <c r="E892">
        <v>7731</v>
      </c>
      <c r="F892">
        <v>100000</v>
      </c>
      <c r="G892">
        <v>0</v>
      </c>
      <c r="H892">
        <v>0</v>
      </c>
      <c r="I892" t="s">
        <v>16</v>
      </c>
      <c r="J892" t="s">
        <v>1243</v>
      </c>
      <c r="K892" t="s">
        <v>1326</v>
      </c>
      <c r="L892">
        <v>5</v>
      </c>
      <c r="M892">
        <v>24000</v>
      </c>
      <c r="N892">
        <v>8</v>
      </c>
      <c r="O892">
        <v>2018</v>
      </c>
      <c r="P892" t="str">
        <f>IF(Table1[[#This Row],[price]]=0,"Free","Paid")</f>
        <v>Free</v>
      </c>
      <c r="Q8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93" spans="1:17" x14ac:dyDescent="0.3">
      <c r="A893">
        <v>954</v>
      </c>
      <c r="B893" t="s">
        <v>1327</v>
      </c>
      <c r="C893" t="s">
        <v>1242</v>
      </c>
      <c r="D893">
        <v>4.3</v>
      </c>
      <c r="E893">
        <v>5928</v>
      </c>
      <c r="F893">
        <v>500000</v>
      </c>
      <c r="G893">
        <v>0</v>
      </c>
      <c r="H893">
        <v>0</v>
      </c>
      <c r="I893" t="s">
        <v>16</v>
      </c>
      <c r="J893" t="s">
        <v>1243</v>
      </c>
      <c r="K893" t="s">
        <v>1328</v>
      </c>
      <c r="L893">
        <v>5</v>
      </c>
      <c r="M893">
        <v>22000</v>
      </c>
      <c r="N893">
        <v>7</v>
      </c>
      <c r="O893">
        <v>2018</v>
      </c>
      <c r="P893" t="str">
        <f>IF(Table1[[#This Row],[price]]=0,"Free","Paid")</f>
        <v>Free</v>
      </c>
      <c r="Q8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94" spans="1:17" x14ac:dyDescent="0.3">
      <c r="A894">
        <v>955</v>
      </c>
      <c r="B894" t="s">
        <v>1329</v>
      </c>
      <c r="C894" t="s">
        <v>1242</v>
      </c>
      <c r="D894">
        <v>4.2</v>
      </c>
      <c r="E894">
        <v>15703</v>
      </c>
      <c r="F894">
        <v>1000000</v>
      </c>
      <c r="G894">
        <v>0</v>
      </c>
      <c r="H894">
        <v>0</v>
      </c>
      <c r="I894" t="s">
        <v>16</v>
      </c>
      <c r="J894" t="s">
        <v>1243</v>
      </c>
      <c r="N894">
        <v>7</v>
      </c>
      <c r="O894">
        <v>2018</v>
      </c>
      <c r="P894" t="str">
        <f>IF(Table1[[#This Row],[price]]=0,"Free","Paid")</f>
        <v>Free</v>
      </c>
      <c r="Q8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5" spans="1:17" x14ac:dyDescent="0.3">
      <c r="A895">
        <v>956</v>
      </c>
      <c r="B895" t="s">
        <v>1330</v>
      </c>
      <c r="C895" t="s">
        <v>1242</v>
      </c>
      <c r="D895">
        <v>4.2</v>
      </c>
      <c r="E895">
        <v>6148</v>
      </c>
      <c r="F895">
        <v>1000000</v>
      </c>
      <c r="G895">
        <v>0</v>
      </c>
      <c r="H895">
        <v>0</v>
      </c>
      <c r="I895" t="s">
        <v>16</v>
      </c>
      <c r="J895" t="s">
        <v>1243</v>
      </c>
      <c r="K895" t="s">
        <v>1331</v>
      </c>
      <c r="L895">
        <v>4.0999999999999996</v>
      </c>
      <c r="M895">
        <v>10000</v>
      </c>
      <c r="N895">
        <v>6</v>
      </c>
      <c r="O895">
        <v>2018</v>
      </c>
      <c r="P895" t="str">
        <f>IF(Table1[[#This Row],[price]]=0,"Free","Paid")</f>
        <v>Free</v>
      </c>
      <c r="Q8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96" spans="1:17" x14ac:dyDescent="0.3">
      <c r="A896">
        <v>957</v>
      </c>
      <c r="B896" t="s">
        <v>1332</v>
      </c>
      <c r="C896" t="s">
        <v>1242</v>
      </c>
      <c r="D896">
        <v>3.8</v>
      </c>
      <c r="E896">
        <v>861</v>
      </c>
      <c r="F896">
        <v>100000</v>
      </c>
      <c r="G896">
        <v>0</v>
      </c>
      <c r="H896">
        <v>0</v>
      </c>
      <c r="I896" t="s">
        <v>16</v>
      </c>
      <c r="J896" t="s">
        <v>1243</v>
      </c>
      <c r="K896" t="s">
        <v>184</v>
      </c>
      <c r="L896">
        <v>4.4000000000000004</v>
      </c>
      <c r="M896">
        <v>17000</v>
      </c>
      <c r="N896">
        <v>5</v>
      </c>
      <c r="O896">
        <v>2018</v>
      </c>
      <c r="P896" t="str">
        <f>IF(Table1[[#This Row],[price]]=0,"Free","Paid")</f>
        <v>Free</v>
      </c>
      <c r="Q8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97" spans="1:17" x14ac:dyDescent="0.3">
      <c r="A897">
        <v>958</v>
      </c>
      <c r="B897" t="s">
        <v>1333</v>
      </c>
      <c r="C897" t="s">
        <v>1242</v>
      </c>
      <c r="D897">
        <v>4.5</v>
      </c>
      <c r="E897">
        <v>8662</v>
      </c>
      <c r="F897">
        <v>100000</v>
      </c>
      <c r="G897">
        <v>0</v>
      </c>
      <c r="H897">
        <v>0</v>
      </c>
      <c r="I897" t="s">
        <v>16</v>
      </c>
      <c r="J897" t="s">
        <v>1243</v>
      </c>
      <c r="K897" t="s">
        <v>1334</v>
      </c>
      <c r="L897">
        <v>4.4000000000000004</v>
      </c>
      <c r="M897">
        <v>38000</v>
      </c>
      <c r="N897">
        <v>7</v>
      </c>
      <c r="O897">
        <v>2018</v>
      </c>
      <c r="P897" t="str">
        <f>IF(Table1[[#This Row],[price]]=0,"Free","Paid")</f>
        <v>Free</v>
      </c>
      <c r="Q8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98" spans="1:17" x14ac:dyDescent="0.3">
      <c r="A898">
        <v>959</v>
      </c>
      <c r="B898" t="s">
        <v>1335</v>
      </c>
      <c r="C898" t="s">
        <v>1242</v>
      </c>
      <c r="D898">
        <v>4.5999999999999996</v>
      </c>
      <c r="E898">
        <v>23130</v>
      </c>
      <c r="F898">
        <v>1000000</v>
      </c>
      <c r="G898">
        <v>0</v>
      </c>
      <c r="H898">
        <v>0</v>
      </c>
      <c r="I898" t="s">
        <v>16</v>
      </c>
      <c r="J898" t="s">
        <v>1243</v>
      </c>
      <c r="K898" t="s">
        <v>1336</v>
      </c>
      <c r="L898">
        <v>4.2</v>
      </c>
      <c r="M898">
        <v>46000</v>
      </c>
      <c r="N898">
        <v>7</v>
      </c>
      <c r="O898">
        <v>2018</v>
      </c>
      <c r="P898" t="str">
        <f>IF(Table1[[#This Row],[price]]=0,"Free","Paid")</f>
        <v>Free</v>
      </c>
      <c r="Q8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99" spans="1:17" x14ac:dyDescent="0.3">
      <c r="A899">
        <v>960</v>
      </c>
      <c r="B899" t="s">
        <v>1337</v>
      </c>
      <c r="C899" t="s">
        <v>1242</v>
      </c>
      <c r="D899">
        <v>4.5999999999999996</v>
      </c>
      <c r="E899">
        <v>69973</v>
      </c>
      <c r="F899">
        <v>1000000</v>
      </c>
      <c r="G899">
        <v>0</v>
      </c>
      <c r="H899">
        <v>0</v>
      </c>
      <c r="I899" t="s">
        <v>16</v>
      </c>
      <c r="J899" t="s">
        <v>1243</v>
      </c>
      <c r="K899" t="s">
        <v>1338</v>
      </c>
      <c r="L899">
        <v>4</v>
      </c>
      <c r="M899">
        <v>3.8</v>
      </c>
      <c r="N899">
        <v>7</v>
      </c>
      <c r="O899">
        <v>2018</v>
      </c>
      <c r="P899" t="str">
        <f>IF(Table1[[#This Row],[price]]=0,"Free","Paid")</f>
        <v>Free</v>
      </c>
      <c r="Q8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0" spans="1:17" x14ac:dyDescent="0.3">
      <c r="A900">
        <v>961</v>
      </c>
      <c r="B900" t="s">
        <v>1339</v>
      </c>
      <c r="C900" t="s">
        <v>1242</v>
      </c>
      <c r="D900">
        <v>4.7</v>
      </c>
      <c r="E900">
        <v>1311</v>
      </c>
      <c r="F900">
        <v>50000</v>
      </c>
      <c r="G900">
        <v>0</v>
      </c>
      <c r="H900">
        <v>0</v>
      </c>
      <c r="I900" t="s">
        <v>16</v>
      </c>
      <c r="J900" t="s">
        <v>1243</v>
      </c>
      <c r="K900" t="s">
        <v>1340</v>
      </c>
      <c r="L900">
        <v>4.4000000000000004</v>
      </c>
      <c r="M900">
        <v>9.3000000000000007</v>
      </c>
      <c r="N900">
        <v>6</v>
      </c>
      <c r="O900">
        <v>2018</v>
      </c>
      <c r="P900" t="str">
        <f>IF(Table1[[#This Row],[price]]=0,"Free","Paid")</f>
        <v>Free</v>
      </c>
      <c r="Q9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1" spans="1:17" x14ac:dyDescent="0.3">
      <c r="A901">
        <v>962</v>
      </c>
      <c r="B901" t="s">
        <v>1341</v>
      </c>
      <c r="C901" t="s">
        <v>1242</v>
      </c>
      <c r="D901">
        <v>4.5999999999999996</v>
      </c>
      <c r="E901">
        <v>26587</v>
      </c>
      <c r="F901">
        <v>1000000</v>
      </c>
      <c r="G901">
        <v>0</v>
      </c>
      <c r="H901">
        <v>0</v>
      </c>
      <c r="I901" t="s">
        <v>16</v>
      </c>
      <c r="J901" t="s">
        <v>1243</v>
      </c>
      <c r="K901" t="s">
        <v>1342</v>
      </c>
      <c r="L901">
        <v>4.4000000000000004</v>
      </c>
      <c r="M901">
        <v>8.4</v>
      </c>
      <c r="N901">
        <v>7</v>
      </c>
      <c r="O901">
        <v>2018</v>
      </c>
      <c r="P901" t="str">
        <f>IF(Table1[[#This Row],[price]]=0,"Free","Paid")</f>
        <v>Free</v>
      </c>
      <c r="Q9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2" spans="1:17" x14ac:dyDescent="0.3">
      <c r="A902">
        <v>963</v>
      </c>
      <c r="B902" t="s">
        <v>1343</v>
      </c>
      <c r="C902" t="s">
        <v>1242</v>
      </c>
      <c r="D902">
        <v>4.5999999999999996</v>
      </c>
      <c r="E902">
        <v>2417</v>
      </c>
      <c r="F902">
        <v>100000</v>
      </c>
      <c r="G902">
        <v>0</v>
      </c>
      <c r="H902">
        <v>0</v>
      </c>
      <c r="I902" t="s">
        <v>16</v>
      </c>
      <c r="J902" t="s">
        <v>1243</v>
      </c>
      <c r="K902" t="s">
        <v>578</v>
      </c>
      <c r="L902">
        <v>4.4000000000000004</v>
      </c>
      <c r="M902">
        <v>28000</v>
      </c>
      <c r="N902">
        <v>8</v>
      </c>
      <c r="O902">
        <v>2018</v>
      </c>
      <c r="P902" t="str">
        <f>IF(Table1[[#This Row],[price]]=0,"Free","Paid")</f>
        <v>Free</v>
      </c>
      <c r="Q9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03" spans="1:17" x14ac:dyDescent="0.3">
      <c r="A903">
        <v>965</v>
      </c>
      <c r="B903" t="s">
        <v>1344</v>
      </c>
      <c r="C903" t="s">
        <v>1242</v>
      </c>
      <c r="D903">
        <v>3.8</v>
      </c>
      <c r="E903">
        <v>1054</v>
      </c>
      <c r="F903">
        <v>100000</v>
      </c>
      <c r="G903">
        <v>0</v>
      </c>
      <c r="H903">
        <v>0</v>
      </c>
      <c r="I903" t="s">
        <v>16</v>
      </c>
      <c r="J903" t="s">
        <v>1243</v>
      </c>
      <c r="K903" t="s">
        <v>166</v>
      </c>
      <c r="L903">
        <v>5</v>
      </c>
      <c r="M903">
        <v>9.6999999999999993</v>
      </c>
      <c r="N903">
        <v>7</v>
      </c>
      <c r="O903">
        <v>2018</v>
      </c>
      <c r="P903" t="str">
        <f>IF(Table1[[#This Row],[price]]=0,"Free","Paid")</f>
        <v>Free</v>
      </c>
      <c r="Q9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4" spans="1:17" x14ac:dyDescent="0.3">
      <c r="A904">
        <v>966</v>
      </c>
      <c r="B904" t="s">
        <v>1345</v>
      </c>
      <c r="C904" t="s">
        <v>1242</v>
      </c>
      <c r="D904">
        <v>4.3</v>
      </c>
      <c r="E904">
        <v>25166</v>
      </c>
      <c r="F904">
        <v>1000000</v>
      </c>
      <c r="G904">
        <v>0</v>
      </c>
      <c r="H904">
        <v>0</v>
      </c>
      <c r="I904" t="s">
        <v>16</v>
      </c>
      <c r="J904" t="s">
        <v>1243</v>
      </c>
      <c r="K904" t="s">
        <v>1346</v>
      </c>
      <c r="L904">
        <v>4.0999999999999996</v>
      </c>
      <c r="M904">
        <v>11000</v>
      </c>
      <c r="N904">
        <v>7</v>
      </c>
      <c r="O904">
        <v>2018</v>
      </c>
      <c r="P904" t="str">
        <f>IF(Table1[[#This Row],[price]]=0,"Free","Paid")</f>
        <v>Free</v>
      </c>
      <c r="Q9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05" spans="1:17" x14ac:dyDescent="0.3">
      <c r="A905">
        <v>967</v>
      </c>
      <c r="B905" t="s">
        <v>1347</v>
      </c>
      <c r="C905" t="s">
        <v>1242</v>
      </c>
      <c r="D905">
        <v>4.3</v>
      </c>
      <c r="E905">
        <v>129304</v>
      </c>
      <c r="F905">
        <v>5000000</v>
      </c>
      <c r="G905">
        <v>0</v>
      </c>
      <c r="H905">
        <v>0</v>
      </c>
      <c r="I905" t="s">
        <v>16</v>
      </c>
      <c r="J905" t="s">
        <v>1243</v>
      </c>
      <c r="N905">
        <v>8</v>
      </c>
      <c r="O905">
        <v>2018</v>
      </c>
      <c r="P905" t="str">
        <f>IF(Table1[[#This Row],[price]]=0,"Free","Paid")</f>
        <v>Free</v>
      </c>
      <c r="Q9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6" spans="1:17" x14ac:dyDescent="0.3">
      <c r="A906">
        <v>968</v>
      </c>
      <c r="B906" t="s">
        <v>1348</v>
      </c>
      <c r="C906" t="s">
        <v>1242</v>
      </c>
      <c r="D906">
        <v>4.5</v>
      </c>
      <c r="E906">
        <v>19870</v>
      </c>
      <c r="F906">
        <v>1000000</v>
      </c>
      <c r="G906">
        <v>0</v>
      </c>
      <c r="H906">
        <v>0</v>
      </c>
      <c r="I906" t="s">
        <v>16</v>
      </c>
      <c r="J906" t="s">
        <v>1243</v>
      </c>
      <c r="K906" t="s">
        <v>1349</v>
      </c>
      <c r="L906" t="s">
        <v>19</v>
      </c>
      <c r="M906">
        <v>7.4</v>
      </c>
      <c r="N906">
        <v>7</v>
      </c>
      <c r="O906">
        <v>2018</v>
      </c>
      <c r="P906" t="str">
        <f>IF(Table1[[#This Row],[price]]=0,"Free","Paid")</f>
        <v>Free</v>
      </c>
      <c r="Q9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7" spans="1:17" x14ac:dyDescent="0.3">
      <c r="A907">
        <v>969</v>
      </c>
      <c r="B907" t="s">
        <v>1350</v>
      </c>
      <c r="C907" t="s">
        <v>1242</v>
      </c>
      <c r="D907">
        <v>4.5999999999999996</v>
      </c>
      <c r="E907">
        <v>3596</v>
      </c>
      <c r="F907">
        <v>100000</v>
      </c>
      <c r="G907">
        <v>0</v>
      </c>
      <c r="H907">
        <v>0</v>
      </c>
      <c r="I907" t="s">
        <v>16</v>
      </c>
      <c r="J907" t="s">
        <v>1243</v>
      </c>
      <c r="K907">
        <v>16.600000000000001</v>
      </c>
      <c r="L907">
        <v>6</v>
      </c>
      <c r="M907">
        <v>19000</v>
      </c>
      <c r="N907">
        <v>7</v>
      </c>
      <c r="O907">
        <v>2018</v>
      </c>
      <c r="P907" t="str">
        <f>IF(Table1[[#This Row],[price]]=0,"Free","Paid")</f>
        <v>Free</v>
      </c>
      <c r="Q9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08" spans="1:17" x14ac:dyDescent="0.3">
      <c r="A908">
        <v>970</v>
      </c>
      <c r="B908" t="s">
        <v>1351</v>
      </c>
      <c r="C908" t="s">
        <v>1242</v>
      </c>
      <c r="D908">
        <v>4.5999999999999996</v>
      </c>
      <c r="E908">
        <v>161440</v>
      </c>
      <c r="F908">
        <v>1000000</v>
      </c>
      <c r="G908">
        <v>0</v>
      </c>
      <c r="H908">
        <v>0</v>
      </c>
      <c r="I908" t="s">
        <v>16</v>
      </c>
      <c r="J908" t="s">
        <v>1243</v>
      </c>
      <c r="K908" t="s">
        <v>1352</v>
      </c>
      <c r="L908" t="s">
        <v>19</v>
      </c>
      <c r="M908">
        <v>16000</v>
      </c>
      <c r="N908">
        <v>8</v>
      </c>
      <c r="O908">
        <v>2018</v>
      </c>
      <c r="P908" t="str">
        <f>IF(Table1[[#This Row],[price]]=0,"Free","Paid")</f>
        <v>Free</v>
      </c>
      <c r="Q9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09" spans="1:17" x14ac:dyDescent="0.3">
      <c r="A909">
        <v>971</v>
      </c>
      <c r="B909" t="s">
        <v>1353</v>
      </c>
      <c r="C909" t="s">
        <v>1242</v>
      </c>
      <c r="D909">
        <v>4.7</v>
      </c>
      <c r="E909">
        <v>7514</v>
      </c>
      <c r="F909">
        <v>100000</v>
      </c>
      <c r="G909">
        <v>0</v>
      </c>
      <c r="H909">
        <v>0</v>
      </c>
      <c r="I909" t="s">
        <v>16</v>
      </c>
      <c r="J909" t="s">
        <v>1243</v>
      </c>
      <c r="K909" t="s">
        <v>1354</v>
      </c>
      <c r="L909">
        <v>4.4000000000000004</v>
      </c>
      <c r="M909">
        <v>14000</v>
      </c>
      <c r="N909">
        <v>7</v>
      </c>
      <c r="O909">
        <v>2018</v>
      </c>
      <c r="P909" t="str">
        <f>IF(Table1[[#This Row],[price]]=0,"Free","Paid")</f>
        <v>Free</v>
      </c>
      <c r="Q9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10" spans="1:17" x14ac:dyDescent="0.3">
      <c r="A910">
        <v>972</v>
      </c>
      <c r="B910" t="s">
        <v>1355</v>
      </c>
      <c r="C910" t="s">
        <v>1242</v>
      </c>
      <c r="D910">
        <v>4.5</v>
      </c>
      <c r="E910">
        <v>46106</v>
      </c>
      <c r="F910">
        <v>1000000</v>
      </c>
      <c r="G910">
        <v>0</v>
      </c>
      <c r="H910">
        <v>0</v>
      </c>
      <c r="I910" t="s">
        <v>16</v>
      </c>
      <c r="J910" t="s">
        <v>1243</v>
      </c>
      <c r="K910" t="s">
        <v>1356</v>
      </c>
      <c r="L910">
        <v>4.4000000000000004</v>
      </c>
      <c r="M910">
        <v>22000</v>
      </c>
      <c r="N910">
        <v>7</v>
      </c>
      <c r="O910">
        <v>2018</v>
      </c>
      <c r="P910" t="str">
        <f>IF(Table1[[#This Row],[price]]=0,"Free","Paid")</f>
        <v>Free</v>
      </c>
      <c r="Q9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11" spans="1:17" x14ac:dyDescent="0.3">
      <c r="A911">
        <v>973</v>
      </c>
      <c r="B911" t="s">
        <v>1357</v>
      </c>
      <c r="C911" t="s">
        <v>1242</v>
      </c>
      <c r="D911">
        <v>4.4000000000000004</v>
      </c>
      <c r="E911">
        <v>15141</v>
      </c>
      <c r="F911">
        <v>1000000</v>
      </c>
      <c r="G911">
        <v>0</v>
      </c>
      <c r="H911">
        <v>0</v>
      </c>
      <c r="I911" t="s">
        <v>16</v>
      </c>
      <c r="J911" t="s">
        <v>1243</v>
      </c>
      <c r="K911">
        <v>4.63</v>
      </c>
      <c r="L911">
        <v>5</v>
      </c>
      <c r="M911">
        <v>25000</v>
      </c>
      <c r="N911">
        <v>7</v>
      </c>
      <c r="O911">
        <v>2018</v>
      </c>
      <c r="P911" t="str">
        <f>IF(Table1[[#This Row],[price]]=0,"Free","Paid")</f>
        <v>Free</v>
      </c>
      <c r="Q9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12" spans="1:17" x14ac:dyDescent="0.3">
      <c r="A912">
        <v>974</v>
      </c>
      <c r="B912" t="s">
        <v>1358</v>
      </c>
      <c r="C912" t="s">
        <v>1242</v>
      </c>
      <c r="D912">
        <v>3.9</v>
      </c>
      <c r="E912">
        <v>714</v>
      </c>
      <c r="F912">
        <v>50000</v>
      </c>
      <c r="G912">
        <v>0</v>
      </c>
      <c r="H912">
        <v>0</v>
      </c>
      <c r="I912" t="s">
        <v>16</v>
      </c>
      <c r="J912" t="s">
        <v>1243</v>
      </c>
      <c r="K912" t="s">
        <v>1359</v>
      </c>
      <c r="L912" t="s">
        <v>77</v>
      </c>
      <c r="M912">
        <v>3.6</v>
      </c>
      <c r="N912">
        <v>6</v>
      </c>
      <c r="O912">
        <v>2017</v>
      </c>
      <c r="P912" t="str">
        <f>IF(Table1[[#This Row],[price]]=0,"Free","Paid")</f>
        <v>Free</v>
      </c>
      <c r="Q9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3" spans="1:17" x14ac:dyDescent="0.3">
      <c r="A913">
        <v>975</v>
      </c>
      <c r="B913" t="s">
        <v>1360</v>
      </c>
      <c r="C913" t="s">
        <v>1242</v>
      </c>
      <c r="D913">
        <v>4.5</v>
      </c>
      <c r="E913">
        <v>42410</v>
      </c>
      <c r="F913">
        <v>1000000</v>
      </c>
      <c r="G913">
        <v>0</v>
      </c>
      <c r="H913">
        <v>0</v>
      </c>
      <c r="I913" t="s">
        <v>16</v>
      </c>
      <c r="J913" t="s">
        <v>1243</v>
      </c>
      <c r="N913">
        <v>8</v>
      </c>
      <c r="O913">
        <v>2018</v>
      </c>
      <c r="P913" t="str">
        <f>IF(Table1[[#This Row],[price]]=0,"Free","Paid")</f>
        <v>Free</v>
      </c>
      <c r="Q9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4" spans="1:17" x14ac:dyDescent="0.3">
      <c r="A914">
        <v>976</v>
      </c>
      <c r="B914" t="s">
        <v>1361</v>
      </c>
      <c r="C914" t="s">
        <v>1242</v>
      </c>
      <c r="D914">
        <v>4.5999999999999996</v>
      </c>
      <c r="E914">
        <v>260547</v>
      </c>
      <c r="F914">
        <v>5000000</v>
      </c>
      <c r="G914">
        <v>0</v>
      </c>
      <c r="H914">
        <v>0</v>
      </c>
      <c r="I914" t="s">
        <v>16</v>
      </c>
      <c r="J914" t="s">
        <v>1243</v>
      </c>
      <c r="N914">
        <v>7</v>
      </c>
      <c r="O914">
        <v>2018</v>
      </c>
      <c r="P914" t="str">
        <f>IF(Table1[[#This Row],[price]]=0,"Free","Paid")</f>
        <v>Free</v>
      </c>
      <c r="Q9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5" spans="1:17" x14ac:dyDescent="0.3">
      <c r="A915">
        <v>977</v>
      </c>
      <c r="B915" t="s">
        <v>1362</v>
      </c>
      <c r="C915" t="s">
        <v>1242</v>
      </c>
      <c r="D915">
        <v>4.0999999999999996</v>
      </c>
      <c r="E915">
        <v>4344</v>
      </c>
      <c r="F915">
        <v>500000</v>
      </c>
      <c r="G915">
        <v>0</v>
      </c>
      <c r="H915">
        <v>0</v>
      </c>
      <c r="I915" t="s">
        <v>16</v>
      </c>
      <c r="J915" t="s">
        <v>1243</v>
      </c>
      <c r="K915" t="s">
        <v>1363</v>
      </c>
      <c r="L915">
        <v>4</v>
      </c>
      <c r="M915">
        <v>4.5</v>
      </c>
      <c r="N915">
        <v>7</v>
      </c>
      <c r="O915">
        <v>2018</v>
      </c>
      <c r="P915" t="str">
        <f>IF(Table1[[#This Row],[price]]=0,"Free","Paid")</f>
        <v>Free</v>
      </c>
      <c r="Q9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6" spans="1:17" x14ac:dyDescent="0.3">
      <c r="A916">
        <v>978</v>
      </c>
      <c r="B916" t="s">
        <v>1364</v>
      </c>
      <c r="C916" t="s">
        <v>1242</v>
      </c>
      <c r="D916">
        <v>4.5</v>
      </c>
      <c r="E916">
        <v>22808</v>
      </c>
      <c r="F916">
        <v>1000000</v>
      </c>
      <c r="G916">
        <v>0</v>
      </c>
      <c r="H916">
        <v>0</v>
      </c>
      <c r="I916" t="s">
        <v>16</v>
      </c>
      <c r="J916" t="s">
        <v>1243</v>
      </c>
      <c r="N916">
        <v>8</v>
      </c>
      <c r="O916">
        <v>2018</v>
      </c>
      <c r="P916" t="str">
        <f>IF(Table1[[#This Row],[price]]=0,"Free","Paid")</f>
        <v>Free</v>
      </c>
      <c r="Q9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7" spans="1:17" x14ac:dyDescent="0.3">
      <c r="A917">
        <v>979</v>
      </c>
      <c r="B917" t="s">
        <v>1365</v>
      </c>
      <c r="C917" t="s">
        <v>1242</v>
      </c>
      <c r="D917">
        <v>4.4000000000000004</v>
      </c>
      <c r="E917">
        <v>42809</v>
      </c>
      <c r="F917">
        <v>1000000</v>
      </c>
      <c r="G917">
        <v>0</v>
      </c>
      <c r="H917">
        <v>0</v>
      </c>
      <c r="I917" t="s">
        <v>16</v>
      </c>
      <c r="J917" t="s">
        <v>1243</v>
      </c>
      <c r="K917" t="s">
        <v>1366</v>
      </c>
      <c r="L917">
        <v>4.0999999999999996</v>
      </c>
      <c r="M917">
        <v>23000</v>
      </c>
      <c r="N917">
        <v>7</v>
      </c>
      <c r="O917">
        <v>2018</v>
      </c>
      <c r="P917" t="str">
        <f>IF(Table1[[#This Row],[price]]=0,"Free","Paid")</f>
        <v>Free</v>
      </c>
      <c r="Q9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18" spans="1:17" x14ac:dyDescent="0.3">
      <c r="A918">
        <v>980</v>
      </c>
      <c r="B918" t="s">
        <v>1367</v>
      </c>
      <c r="C918" t="s">
        <v>1242</v>
      </c>
      <c r="D918">
        <v>4.5</v>
      </c>
      <c r="E918">
        <v>16808</v>
      </c>
      <c r="F918">
        <v>1000000</v>
      </c>
      <c r="G918">
        <v>0</v>
      </c>
      <c r="H918">
        <v>0</v>
      </c>
      <c r="I918" t="s">
        <v>16</v>
      </c>
      <c r="J918" t="s">
        <v>1243</v>
      </c>
      <c r="N918">
        <v>5</v>
      </c>
      <c r="O918">
        <v>2018</v>
      </c>
      <c r="P918" t="str">
        <f>IF(Table1[[#This Row],[price]]=0,"Free","Paid")</f>
        <v>Free</v>
      </c>
      <c r="Q9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9" spans="1:17" x14ac:dyDescent="0.3">
      <c r="A919">
        <v>981</v>
      </c>
      <c r="B919" t="s">
        <v>1368</v>
      </c>
      <c r="C919" t="s">
        <v>1242</v>
      </c>
      <c r="D919">
        <v>4.5999999999999996</v>
      </c>
      <c r="E919">
        <v>157505</v>
      </c>
      <c r="F919">
        <v>5000000</v>
      </c>
      <c r="G919">
        <v>0</v>
      </c>
      <c r="H919">
        <v>0</v>
      </c>
      <c r="I919" t="s">
        <v>16</v>
      </c>
      <c r="J919" t="s">
        <v>1243</v>
      </c>
      <c r="N919">
        <v>8</v>
      </c>
      <c r="O919">
        <v>2018</v>
      </c>
      <c r="P919" t="str">
        <f>IF(Table1[[#This Row],[price]]=0,"Free","Paid")</f>
        <v>Free</v>
      </c>
      <c r="Q9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0" spans="1:17" x14ac:dyDescent="0.3">
      <c r="A920">
        <v>982</v>
      </c>
      <c r="B920" t="s">
        <v>1369</v>
      </c>
      <c r="C920" t="s">
        <v>1242</v>
      </c>
      <c r="D920">
        <v>4.2</v>
      </c>
      <c r="E920">
        <v>24647</v>
      </c>
      <c r="F920">
        <v>1000000</v>
      </c>
      <c r="G920">
        <v>0</v>
      </c>
      <c r="H920">
        <v>0</v>
      </c>
      <c r="I920" t="s">
        <v>16</v>
      </c>
      <c r="J920" t="s">
        <v>1243</v>
      </c>
      <c r="N920">
        <v>7</v>
      </c>
      <c r="O920">
        <v>2018</v>
      </c>
      <c r="P920" t="str">
        <f>IF(Table1[[#This Row],[price]]=0,"Free","Paid")</f>
        <v>Free</v>
      </c>
      <c r="Q9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1" spans="1:17" x14ac:dyDescent="0.3">
      <c r="A921">
        <v>983</v>
      </c>
      <c r="B921" t="s">
        <v>1370</v>
      </c>
      <c r="C921" t="s">
        <v>1242</v>
      </c>
      <c r="D921">
        <v>4.4000000000000004</v>
      </c>
      <c r="E921">
        <v>1922</v>
      </c>
      <c r="F921">
        <v>100000</v>
      </c>
      <c r="G921">
        <v>0</v>
      </c>
      <c r="H921">
        <v>0</v>
      </c>
      <c r="I921" t="s">
        <v>16</v>
      </c>
      <c r="J921" t="s">
        <v>1243</v>
      </c>
      <c r="K921">
        <v>1.28</v>
      </c>
      <c r="L921">
        <v>2.2999999999999998</v>
      </c>
      <c r="M921">
        <v>4.2</v>
      </c>
      <c r="N921">
        <v>8</v>
      </c>
      <c r="O921">
        <v>2018</v>
      </c>
      <c r="P921" t="str">
        <f>IF(Table1[[#This Row],[price]]=0,"Free","Paid")</f>
        <v>Free</v>
      </c>
      <c r="Q9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2" spans="1:17" x14ac:dyDescent="0.3">
      <c r="A922">
        <v>984</v>
      </c>
      <c r="B922" t="s">
        <v>1371</v>
      </c>
      <c r="C922" t="s">
        <v>1242</v>
      </c>
      <c r="D922">
        <v>4.0999999999999996</v>
      </c>
      <c r="E922">
        <v>3334</v>
      </c>
      <c r="F922">
        <v>500000</v>
      </c>
      <c r="G922">
        <v>0</v>
      </c>
      <c r="H922">
        <v>0</v>
      </c>
      <c r="I922" t="s">
        <v>16</v>
      </c>
      <c r="J922" t="s">
        <v>1243</v>
      </c>
      <c r="N922">
        <v>7</v>
      </c>
      <c r="O922">
        <v>2018</v>
      </c>
      <c r="P922" t="str">
        <f>IF(Table1[[#This Row],[price]]=0,"Free","Paid")</f>
        <v>Free</v>
      </c>
      <c r="Q9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3" spans="1:17" x14ac:dyDescent="0.3">
      <c r="A923">
        <v>985</v>
      </c>
      <c r="B923" t="s">
        <v>1372</v>
      </c>
      <c r="C923" t="s">
        <v>1242</v>
      </c>
      <c r="D923">
        <v>3.9</v>
      </c>
      <c r="E923">
        <v>10658</v>
      </c>
      <c r="F923">
        <v>1000000</v>
      </c>
      <c r="G923">
        <v>0</v>
      </c>
      <c r="H923">
        <v>0</v>
      </c>
      <c r="I923" t="s">
        <v>16</v>
      </c>
      <c r="J923" t="s">
        <v>1243</v>
      </c>
      <c r="K923" t="s">
        <v>1373</v>
      </c>
      <c r="L923">
        <v>4.4000000000000004</v>
      </c>
      <c r="M923">
        <v>58000</v>
      </c>
      <c r="N923">
        <v>8</v>
      </c>
      <c r="O923">
        <v>2018</v>
      </c>
      <c r="P923" t="str">
        <f>IF(Table1[[#This Row],[price]]=0,"Free","Paid")</f>
        <v>Free</v>
      </c>
      <c r="Q9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924" spans="1:17" x14ac:dyDescent="0.3">
      <c r="A924">
        <v>986</v>
      </c>
      <c r="B924" t="s">
        <v>1374</v>
      </c>
      <c r="C924" t="s">
        <v>1242</v>
      </c>
      <c r="D924">
        <v>4.5</v>
      </c>
      <c r="E924">
        <v>78361</v>
      </c>
      <c r="F924">
        <v>1000000</v>
      </c>
      <c r="G924">
        <v>0</v>
      </c>
      <c r="H924">
        <v>0</v>
      </c>
      <c r="I924" t="s">
        <v>16</v>
      </c>
      <c r="J924" t="s">
        <v>1243</v>
      </c>
      <c r="K924" t="s">
        <v>889</v>
      </c>
      <c r="L924">
        <v>4.2</v>
      </c>
      <c r="M924">
        <v>22000</v>
      </c>
      <c r="N924">
        <v>7</v>
      </c>
      <c r="O924">
        <v>2018</v>
      </c>
      <c r="P924" t="str">
        <f>IF(Table1[[#This Row],[price]]=0,"Free","Paid")</f>
        <v>Free</v>
      </c>
      <c r="Q9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25" spans="1:17" x14ac:dyDescent="0.3">
      <c r="A925">
        <v>987</v>
      </c>
      <c r="B925" t="s">
        <v>1375</v>
      </c>
      <c r="C925" t="s">
        <v>1242</v>
      </c>
      <c r="D925">
        <v>3.7</v>
      </c>
      <c r="E925">
        <v>2594</v>
      </c>
      <c r="F925">
        <v>500000</v>
      </c>
      <c r="G925">
        <v>0</v>
      </c>
      <c r="H925">
        <v>0</v>
      </c>
      <c r="I925" t="s">
        <v>16</v>
      </c>
      <c r="J925" t="s">
        <v>1243</v>
      </c>
      <c r="N925">
        <v>3</v>
      </c>
      <c r="O925">
        <v>2018</v>
      </c>
      <c r="P925" t="str">
        <f>IF(Table1[[#This Row],[price]]=0,"Free","Paid")</f>
        <v>Free</v>
      </c>
      <c r="Q9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6" spans="1:17" x14ac:dyDescent="0.3">
      <c r="A926">
        <v>988</v>
      </c>
      <c r="B926" t="s">
        <v>1376</v>
      </c>
      <c r="C926" t="s">
        <v>1242</v>
      </c>
      <c r="D926">
        <v>4.0999999999999996</v>
      </c>
      <c r="E926">
        <v>13868</v>
      </c>
      <c r="F926">
        <v>1000000</v>
      </c>
      <c r="G926">
        <v>0</v>
      </c>
      <c r="H926">
        <v>0</v>
      </c>
      <c r="I926" t="s">
        <v>16</v>
      </c>
      <c r="J926" t="s">
        <v>1243</v>
      </c>
      <c r="K926" t="s">
        <v>1377</v>
      </c>
      <c r="L926">
        <v>2.1</v>
      </c>
      <c r="M926">
        <v>1.4</v>
      </c>
      <c r="N926">
        <v>8</v>
      </c>
      <c r="O926">
        <v>2017</v>
      </c>
      <c r="P926" t="str">
        <f>IF(Table1[[#This Row],[price]]=0,"Free","Paid")</f>
        <v>Free</v>
      </c>
      <c r="Q9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7" spans="1:17" x14ac:dyDescent="0.3">
      <c r="A927">
        <v>989</v>
      </c>
      <c r="B927" t="s">
        <v>1378</v>
      </c>
      <c r="C927" t="s">
        <v>1242</v>
      </c>
      <c r="D927">
        <v>4.4000000000000004</v>
      </c>
      <c r="E927">
        <v>135952</v>
      </c>
      <c r="F927">
        <v>5000000</v>
      </c>
      <c r="G927">
        <v>0</v>
      </c>
      <c r="H927">
        <v>0</v>
      </c>
      <c r="I927" t="s">
        <v>16</v>
      </c>
      <c r="J927" t="s">
        <v>1243</v>
      </c>
      <c r="N927">
        <v>7</v>
      </c>
      <c r="O927">
        <v>2018</v>
      </c>
      <c r="P927" t="str">
        <f>IF(Table1[[#This Row],[price]]=0,"Free","Paid")</f>
        <v>Free</v>
      </c>
      <c r="Q9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8" spans="1:17" x14ac:dyDescent="0.3">
      <c r="A928">
        <v>990</v>
      </c>
      <c r="B928" t="s">
        <v>1379</v>
      </c>
      <c r="C928" t="s">
        <v>1242</v>
      </c>
      <c r="D928">
        <v>4.5999999999999996</v>
      </c>
      <c r="E928">
        <v>11066</v>
      </c>
      <c r="F928">
        <v>500000</v>
      </c>
      <c r="G928">
        <v>0</v>
      </c>
      <c r="H928">
        <v>0</v>
      </c>
      <c r="I928" t="s">
        <v>16</v>
      </c>
      <c r="J928" t="s">
        <v>1243</v>
      </c>
      <c r="K928" t="s">
        <v>1380</v>
      </c>
      <c r="L928">
        <v>4</v>
      </c>
      <c r="M928">
        <v>9.1</v>
      </c>
      <c r="N928">
        <v>7</v>
      </c>
      <c r="O928">
        <v>2018</v>
      </c>
      <c r="P928" t="str">
        <f>IF(Table1[[#This Row],[price]]=0,"Free","Paid")</f>
        <v>Free</v>
      </c>
      <c r="Q9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9" spans="1:17" x14ac:dyDescent="0.3">
      <c r="A929">
        <v>992</v>
      </c>
      <c r="B929" t="s">
        <v>1381</v>
      </c>
      <c r="C929" t="s">
        <v>1242</v>
      </c>
      <c r="D929">
        <v>4.3</v>
      </c>
      <c r="E929">
        <v>34861</v>
      </c>
      <c r="F929">
        <v>1000000</v>
      </c>
      <c r="G929">
        <v>0</v>
      </c>
      <c r="H929">
        <v>0</v>
      </c>
      <c r="I929" t="s">
        <v>16</v>
      </c>
      <c r="J929" t="s">
        <v>1243</v>
      </c>
      <c r="N929">
        <v>8</v>
      </c>
      <c r="O929">
        <v>2018</v>
      </c>
      <c r="P929" t="str">
        <f>IF(Table1[[#This Row],[price]]=0,"Free","Paid")</f>
        <v>Free</v>
      </c>
      <c r="Q9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30" spans="1:17" x14ac:dyDescent="0.3">
      <c r="A930">
        <v>993</v>
      </c>
      <c r="B930" t="s">
        <v>1382</v>
      </c>
      <c r="C930" t="s">
        <v>1242</v>
      </c>
      <c r="D930">
        <v>4.3</v>
      </c>
      <c r="E930">
        <v>37580</v>
      </c>
      <c r="F930">
        <v>5000000</v>
      </c>
      <c r="G930">
        <v>0</v>
      </c>
      <c r="H930">
        <v>0</v>
      </c>
      <c r="I930" t="s">
        <v>16</v>
      </c>
      <c r="J930" t="s">
        <v>1243</v>
      </c>
      <c r="K930" t="s">
        <v>1383</v>
      </c>
      <c r="L930">
        <v>4.4000000000000004</v>
      </c>
      <c r="N930">
        <v>8</v>
      </c>
      <c r="O930">
        <v>2018</v>
      </c>
      <c r="P930" t="str">
        <f>IF(Table1[[#This Row],[price]]=0,"Free","Paid")</f>
        <v>Free</v>
      </c>
      <c r="Q9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31" spans="1:17" x14ac:dyDescent="0.3">
      <c r="A931">
        <v>994</v>
      </c>
      <c r="B931" t="s">
        <v>1384</v>
      </c>
      <c r="C931" t="s">
        <v>1242</v>
      </c>
      <c r="D931">
        <v>4.4000000000000004</v>
      </c>
      <c r="E931">
        <v>281485</v>
      </c>
      <c r="F931">
        <v>5000000</v>
      </c>
      <c r="G931">
        <v>0</v>
      </c>
      <c r="H931">
        <v>0</v>
      </c>
      <c r="I931" t="s">
        <v>16</v>
      </c>
      <c r="J931" t="s">
        <v>1243</v>
      </c>
      <c r="N931">
        <v>5</v>
      </c>
      <c r="O931">
        <v>2018</v>
      </c>
      <c r="P931" t="str">
        <f>IF(Table1[[#This Row],[price]]=0,"Free","Paid")</f>
        <v>Free</v>
      </c>
      <c r="Q9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32" spans="1:17" x14ac:dyDescent="0.3">
      <c r="A932">
        <v>995</v>
      </c>
      <c r="B932" t="s">
        <v>1385</v>
      </c>
      <c r="C932" t="s">
        <v>1242</v>
      </c>
      <c r="D932">
        <v>4.3</v>
      </c>
      <c r="E932">
        <v>685</v>
      </c>
      <c r="F932">
        <v>50000</v>
      </c>
      <c r="G932">
        <v>0</v>
      </c>
      <c r="H932">
        <v>0</v>
      </c>
      <c r="I932" t="s">
        <v>16</v>
      </c>
      <c r="J932" t="s">
        <v>1243</v>
      </c>
      <c r="K932" t="s">
        <v>1386</v>
      </c>
      <c r="L932">
        <v>4.4000000000000004</v>
      </c>
      <c r="M932">
        <v>21000</v>
      </c>
      <c r="N932">
        <v>8</v>
      </c>
      <c r="O932">
        <v>2018</v>
      </c>
      <c r="P932" t="str">
        <f>IF(Table1[[#This Row],[price]]=0,"Free","Paid")</f>
        <v>Free</v>
      </c>
      <c r="Q9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33" spans="1:17" x14ac:dyDescent="0.3">
      <c r="A933">
        <v>997</v>
      </c>
      <c r="B933" t="s">
        <v>1387</v>
      </c>
      <c r="C933" t="s">
        <v>1242</v>
      </c>
      <c r="D933">
        <v>4.4000000000000004</v>
      </c>
      <c r="E933">
        <v>3780</v>
      </c>
      <c r="F933">
        <v>100000</v>
      </c>
      <c r="G933">
        <v>0</v>
      </c>
      <c r="H933">
        <v>0</v>
      </c>
      <c r="I933" t="s">
        <v>16</v>
      </c>
      <c r="J933" t="s">
        <v>1243</v>
      </c>
      <c r="K933" t="s">
        <v>1388</v>
      </c>
      <c r="L933">
        <v>5</v>
      </c>
      <c r="M933">
        <v>11000</v>
      </c>
      <c r="N933">
        <v>8</v>
      </c>
      <c r="O933">
        <v>2018</v>
      </c>
      <c r="P933" t="str">
        <f>IF(Table1[[#This Row],[price]]=0,"Free","Paid")</f>
        <v>Free</v>
      </c>
      <c r="Q9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34" spans="1:17" x14ac:dyDescent="0.3">
      <c r="A934">
        <v>998</v>
      </c>
      <c r="B934" t="s">
        <v>1389</v>
      </c>
      <c r="C934" t="s">
        <v>1242</v>
      </c>
      <c r="D934">
        <v>4.0999999999999996</v>
      </c>
      <c r="E934">
        <v>15192</v>
      </c>
      <c r="F934">
        <v>1000000</v>
      </c>
      <c r="G934">
        <v>0</v>
      </c>
      <c r="H934">
        <v>0</v>
      </c>
      <c r="I934" t="s">
        <v>16</v>
      </c>
      <c r="J934" t="s">
        <v>1243</v>
      </c>
      <c r="K934" t="s">
        <v>1189</v>
      </c>
      <c r="L934">
        <v>4.0999999999999996</v>
      </c>
      <c r="M934">
        <v>38000</v>
      </c>
      <c r="N934">
        <v>5</v>
      </c>
      <c r="O934">
        <v>2018</v>
      </c>
      <c r="P934" t="str">
        <f>IF(Table1[[#This Row],[price]]=0,"Free","Paid")</f>
        <v>Free</v>
      </c>
      <c r="Q9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935" spans="1:17" x14ac:dyDescent="0.3">
      <c r="A935">
        <v>999</v>
      </c>
      <c r="B935" t="s">
        <v>1390</v>
      </c>
      <c r="C935" t="s">
        <v>1242</v>
      </c>
      <c r="D935">
        <v>4.4000000000000004</v>
      </c>
      <c r="E935">
        <v>5950</v>
      </c>
      <c r="F935">
        <v>500000</v>
      </c>
      <c r="G935">
        <v>0</v>
      </c>
      <c r="H935">
        <v>0</v>
      </c>
      <c r="I935" t="s">
        <v>16</v>
      </c>
      <c r="J935" t="s">
        <v>1243</v>
      </c>
      <c r="K935">
        <v>2.1309999999999998</v>
      </c>
      <c r="L935">
        <v>4.0999999999999996</v>
      </c>
      <c r="M935">
        <v>12000</v>
      </c>
      <c r="N935">
        <v>6</v>
      </c>
      <c r="O935">
        <v>2018</v>
      </c>
      <c r="P935" t="str">
        <f>IF(Table1[[#This Row],[price]]=0,"Free","Paid")</f>
        <v>Free</v>
      </c>
      <c r="Q9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36" spans="1:17" x14ac:dyDescent="0.3">
      <c r="A936">
        <v>1000</v>
      </c>
      <c r="B936" t="s">
        <v>1391</v>
      </c>
      <c r="C936" t="s">
        <v>1242</v>
      </c>
      <c r="D936">
        <v>4.2</v>
      </c>
      <c r="E936">
        <v>15993</v>
      </c>
      <c r="F936">
        <v>1000000</v>
      </c>
      <c r="G936">
        <v>0</v>
      </c>
      <c r="H936">
        <v>0</v>
      </c>
      <c r="I936" t="s">
        <v>16</v>
      </c>
      <c r="J936" t="s">
        <v>1243</v>
      </c>
      <c r="K936" t="s">
        <v>1392</v>
      </c>
      <c r="L936">
        <v>4.4000000000000004</v>
      </c>
      <c r="M936">
        <v>45000</v>
      </c>
      <c r="N936">
        <v>5</v>
      </c>
      <c r="O936">
        <v>2018</v>
      </c>
      <c r="P936" t="str">
        <f>IF(Table1[[#This Row],[price]]=0,"Free","Paid")</f>
        <v>Free</v>
      </c>
      <c r="Q9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37" spans="1:17" x14ac:dyDescent="0.3">
      <c r="A937">
        <v>1001</v>
      </c>
      <c r="B937" t="s">
        <v>1393</v>
      </c>
      <c r="C937" t="s">
        <v>1242</v>
      </c>
      <c r="D937">
        <v>4.3</v>
      </c>
      <c r="E937">
        <v>5905</v>
      </c>
      <c r="F937">
        <v>500000</v>
      </c>
      <c r="G937">
        <v>0</v>
      </c>
      <c r="H937">
        <v>0</v>
      </c>
      <c r="I937" t="s">
        <v>16</v>
      </c>
      <c r="J937" t="s">
        <v>1243</v>
      </c>
      <c r="K937" t="s">
        <v>1394</v>
      </c>
      <c r="L937">
        <v>4.4000000000000004</v>
      </c>
      <c r="M937">
        <v>50000</v>
      </c>
      <c r="N937">
        <v>7</v>
      </c>
      <c r="O937">
        <v>2018</v>
      </c>
      <c r="P937" t="str">
        <f>IF(Table1[[#This Row],[price]]=0,"Free","Paid")</f>
        <v>Free</v>
      </c>
      <c r="Q9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938" spans="1:17" x14ac:dyDescent="0.3">
      <c r="A938">
        <v>1003</v>
      </c>
      <c r="B938" t="s">
        <v>1395</v>
      </c>
      <c r="C938" t="s">
        <v>1242</v>
      </c>
      <c r="D938">
        <v>4.3</v>
      </c>
      <c r="E938">
        <v>14627</v>
      </c>
      <c r="F938">
        <v>1000000</v>
      </c>
      <c r="G938">
        <v>0</v>
      </c>
      <c r="H938">
        <v>0</v>
      </c>
      <c r="I938" t="s">
        <v>16</v>
      </c>
      <c r="J938" t="s">
        <v>1243</v>
      </c>
      <c r="K938">
        <v>5.0999999999999996</v>
      </c>
      <c r="L938">
        <v>4.0999999999999996</v>
      </c>
      <c r="M938">
        <v>23000</v>
      </c>
      <c r="N938">
        <v>7</v>
      </c>
      <c r="O938">
        <v>2018</v>
      </c>
      <c r="P938" t="str">
        <f>IF(Table1[[#This Row],[price]]=0,"Free","Paid")</f>
        <v>Free</v>
      </c>
      <c r="Q9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39" spans="1:17" x14ac:dyDescent="0.3">
      <c r="A939">
        <v>1004</v>
      </c>
      <c r="B939" t="s">
        <v>1396</v>
      </c>
      <c r="C939" t="s">
        <v>1242</v>
      </c>
      <c r="D939">
        <v>3.9</v>
      </c>
      <c r="E939">
        <v>1098</v>
      </c>
      <c r="F939">
        <v>100000</v>
      </c>
      <c r="G939">
        <v>0</v>
      </c>
      <c r="H939">
        <v>0</v>
      </c>
      <c r="I939" t="s">
        <v>16</v>
      </c>
      <c r="J939" t="s">
        <v>1243</v>
      </c>
      <c r="K939" t="s">
        <v>1392</v>
      </c>
      <c r="L939">
        <v>4.4000000000000004</v>
      </c>
      <c r="M939">
        <v>46000</v>
      </c>
      <c r="N939">
        <v>5</v>
      </c>
      <c r="O939">
        <v>2018</v>
      </c>
      <c r="P939" t="str">
        <f>IF(Table1[[#This Row],[price]]=0,"Free","Paid")</f>
        <v>Free</v>
      </c>
      <c r="Q9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40" spans="1:17" x14ac:dyDescent="0.3">
      <c r="A940">
        <v>1005</v>
      </c>
      <c r="B940" t="s">
        <v>1397</v>
      </c>
      <c r="C940" t="s">
        <v>1242</v>
      </c>
      <c r="D940">
        <v>4.0999999999999996</v>
      </c>
      <c r="E940">
        <v>2898</v>
      </c>
      <c r="F940">
        <v>100000</v>
      </c>
      <c r="G940">
        <v>0</v>
      </c>
      <c r="H940">
        <v>0</v>
      </c>
      <c r="I940" t="s">
        <v>16</v>
      </c>
      <c r="J940" t="s">
        <v>1243</v>
      </c>
      <c r="K940" t="s">
        <v>1392</v>
      </c>
      <c r="L940">
        <v>4.4000000000000004</v>
      </c>
      <c r="M940">
        <v>45000</v>
      </c>
      <c r="N940">
        <v>5</v>
      </c>
      <c r="O940">
        <v>2018</v>
      </c>
      <c r="P940" t="str">
        <f>IF(Table1[[#This Row],[price]]=0,"Free","Paid")</f>
        <v>Free</v>
      </c>
      <c r="Q9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41" spans="1:17" x14ac:dyDescent="0.3">
      <c r="A941">
        <v>1006</v>
      </c>
      <c r="B941" t="s">
        <v>1398</v>
      </c>
      <c r="C941" t="s">
        <v>1242</v>
      </c>
      <c r="D941">
        <v>4.0999999999999996</v>
      </c>
      <c r="E941">
        <v>70782</v>
      </c>
      <c r="F941">
        <v>1000000</v>
      </c>
      <c r="G941">
        <v>0</v>
      </c>
      <c r="H941">
        <v>0</v>
      </c>
      <c r="I941" t="s">
        <v>16</v>
      </c>
      <c r="J941" t="s">
        <v>1243</v>
      </c>
      <c r="K941" t="s">
        <v>1399</v>
      </c>
      <c r="L941" t="s">
        <v>19</v>
      </c>
      <c r="M941">
        <v>50000</v>
      </c>
      <c r="N941">
        <v>7</v>
      </c>
      <c r="O941">
        <v>2018</v>
      </c>
      <c r="P941" t="str">
        <f>IF(Table1[[#This Row],[price]]=0,"Free","Paid")</f>
        <v>Free</v>
      </c>
      <c r="Q9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942" spans="1:17" x14ac:dyDescent="0.3">
      <c r="A942">
        <v>1007</v>
      </c>
      <c r="B942" t="s">
        <v>1400</v>
      </c>
      <c r="C942" t="s">
        <v>1242</v>
      </c>
      <c r="D942">
        <v>4.2</v>
      </c>
      <c r="E942">
        <v>11264</v>
      </c>
      <c r="F942">
        <v>1000000</v>
      </c>
      <c r="G942">
        <v>0</v>
      </c>
      <c r="H942">
        <v>0</v>
      </c>
      <c r="I942" t="s">
        <v>16</v>
      </c>
      <c r="J942" t="s">
        <v>1243</v>
      </c>
      <c r="K942" t="s">
        <v>1401</v>
      </c>
      <c r="L942">
        <v>4.2</v>
      </c>
      <c r="M942">
        <v>24000</v>
      </c>
      <c r="N942">
        <v>6</v>
      </c>
      <c r="O942">
        <v>2018</v>
      </c>
      <c r="P942" t="str">
        <f>IF(Table1[[#This Row],[price]]=0,"Free","Paid")</f>
        <v>Free</v>
      </c>
      <c r="Q9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43" spans="1:17" x14ac:dyDescent="0.3">
      <c r="A943">
        <v>1008</v>
      </c>
      <c r="B943" t="s">
        <v>1402</v>
      </c>
      <c r="C943" t="s">
        <v>1242</v>
      </c>
      <c r="D943">
        <v>4.5</v>
      </c>
      <c r="E943">
        <v>100997</v>
      </c>
      <c r="F943">
        <v>5000000</v>
      </c>
      <c r="G943">
        <v>0</v>
      </c>
      <c r="H943">
        <v>0</v>
      </c>
      <c r="I943" t="s">
        <v>16</v>
      </c>
      <c r="J943" t="s">
        <v>1243</v>
      </c>
      <c r="K943" t="s">
        <v>1403</v>
      </c>
      <c r="L943">
        <v>5</v>
      </c>
      <c r="M943">
        <v>33000</v>
      </c>
      <c r="N943">
        <v>7</v>
      </c>
      <c r="O943">
        <v>2018</v>
      </c>
      <c r="P943" t="str">
        <f>IF(Table1[[#This Row],[price]]=0,"Free","Paid")</f>
        <v>Free</v>
      </c>
      <c r="Q9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944" spans="1:17" x14ac:dyDescent="0.3">
      <c r="A944">
        <v>1010</v>
      </c>
      <c r="B944" t="s">
        <v>1404</v>
      </c>
      <c r="C944" t="s">
        <v>1242</v>
      </c>
      <c r="D944">
        <v>4.7</v>
      </c>
      <c r="E944">
        <v>3290</v>
      </c>
      <c r="F944">
        <v>50000</v>
      </c>
      <c r="G944">
        <v>0</v>
      </c>
      <c r="H944">
        <v>0</v>
      </c>
      <c r="I944" t="s">
        <v>16</v>
      </c>
      <c r="J944" t="s">
        <v>1243</v>
      </c>
      <c r="K944" t="s">
        <v>1405</v>
      </c>
      <c r="L944">
        <v>5</v>
      </c>
      <c r="M944">
        <v>12000</v>
      </c>
      <c r="N944">
        <v>5</v>
      </c>
      <c r="O944">
        <v>2018</v>
      </c>
      <c r="P944" t="str">
        <f>IF(Table1[[#This Row],[price]]=0,"Free","Paid")</f>
        <v>Free</v>
      </c>
      <c r="Q9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45" spans="1:17" x14ac:dyDescent="0.3">
      <c r="A945">
        <v>1011</v>
      </c>
      <c r="B945" t="s">
        <v>1406</v>
      </c>
      <c r="C945" t="s">
        <v>1242</v>
      </c>
      <c r="D945">
        <v>4.4000000000000004</v>
      </c>
      <c r="E945">
        <v>341090</v>
      </c>
      <c r="F945">
        <v>10000000</v>
      </c>
      <c r="G945">
        <v>0</v>
      </c>
      <c r="H945">
        <v>0</v>
      </c>
      <c r="I945" t="s">
        <v>16</v>
      </c>
      <c r="J945" t="s">
        <v>1243</v>
      </c>
      <c r="K945" t="s">
        <v>1407</v>
      </c>
      <c r="L945">
        <v>4.4000000000000004</v>
      </c>
      <c r="M945">
        <v>53000</v>
      </c>
      <c r="N945">
        <v>7</v>
      </c>
      <c r="O945">
        <v>2018</v>
      </c>
      <c r="P945" t="str">
        <f>IF(Table1[[#This Row],[price]]=0,"Free","Paid")</f>
        <v>Free</v>
      </c>
      <c r="Q9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946" spans="1:17" x14ac:dyDescent="0.3">
      <c r="A946">
        <v>1012</v>
      </c>
      <c r="B946" t="s">
        <v>1408</v>
      </c>
      <c r="C946" t="s">
        <v>1242</v>
      </c>
      <c r="D946">
        <v>4.5999999999999996</v>
      </c>
      <c r="E946">
        <v>964</v>
      </c>
      <c r="F946">
        <v>10000</v>
      </c>
      <c r="G946">
        <v>0</v>
      </c>
      <c r="H946">
        <v>0</v>
      </c>
      <c r="I946" t="s">
        <v>16</v>
      </c>
      <c r="J946" t="s">
        <v>1243</v>
      </c>
      <c r="K946" t="s">
        <v>1405</v>
      </c>
      <c r="L946">
        <v>5</v>
      </c>
      <c r="M946">
        <v>14000</v>
      </c>
      <c r="N946">
        <v>6</v>
      </c>
      <c r="O946">
        <v>2018</v>
      </c>
      <c r="P946" t="str">
        <f>IF(Table1[[#This Row],[price]]=0,"Free","Paid")</f>
        <v>Free</v>
      </c>
      <c r="Q9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47" spans="1:17" x14ac:dyDescent="0.3">
      <c r="A947">
        <v>1013</v>
      </c>
      <c r="B947" t="s">
        <v>1409</v>
      </c>
      <c r="C947" t="s">
        <v>1242</v>
      </c>
      <c r="D947">
        <v>4.5999999999999996</v>
      </c>
      <c r="E947">
        <v>87951</v>
      </c>
      <c r="F947">
        <v>5000000</v>
      </c>
      <c r="G947">
        <v>0</v>
      </c>
      <c r="H947">
        <v>0</v>
      </c>
      <c r="I947" t="s">
        <v>16</v>
      </c>
      <c r="J947" t="s">
        <v>1243</v>
      </c>
      <c r="K947" t="s">
        <v>1410</v>
      </c>
      <c r="L947">
        <v>4.0999999999999996</v>
      </c>
      <c r="M947">
        <v>68000</v>
      </c>
      <c r="N947">
        <v>7</v>
      </c>
      <c r="O947">
        <v>2018</v>
      </c>
      <c r="P947" t="str">
        <f>IF(Table1[[#This Row],[price]]=0,"Free","Paid")</f>
        <v>Free</v>
      </c>
      <c r="Q9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948" spans="1:17" x14ac:dyDescent="0.3">
      <c r="A948">
        <v>1016</v>
      </c>
      <c r="B948" t="s">
        <v>1411</v>
      </c>
      <c r="C948" t="s">
        <v>1242</v>
      </c>
      <c r="D948">
        <v>4.3</v>
      </c>
      <c r="E948">
        <v>24729</v>
      </c>
      <c r="F948">
        <v>1000000</v>
      </c>
      <c r="G948">
        <v>0</v>
      </c>
      <c r="H948">
        <v>0</v>
      </c>
      <c r="I948" t="s">
        <v>16</v>
      </c>
      <c r="J948" t="s">
        <v>1243</v>
      </c>
      <c r="K948" t="s">
        <v>1412</v>
      </c>
      <c r="L948">
        <v>5</v>
      </c>
      <c r="M948">
        <v>32000</v>
      </c>
      <c r="N948">
        <v>8</v>
      </c>
      <c r="O948">
        <v>2018</v>
      </c>
      <c r="P948" t="str">
        <f>IF(Table1[[#This Row],[price]]=0,"Free","Paid")</f>
        <v>Free</v>
      </c>
      <c r="Q9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949" spans="1:17" x14ac:dyDescent="0.3">
      <c r="A949">
        <v>1017</v>
      </c>
      <c r="B949" t="s">
        <v>1413</v>
      </c>
      <c r="C949" t="s">
        <v>1242</v>
      </c>
      <c r="D949">
        <v>4</v>
      </c>
      <c r="E949">
        <v>78306</v>
      </c>
      <c r="F949">
        <v>5000000</v>
      </c>
      <c r="G949">
        <v>0</v>
      </c>
      <c r="H949">
        <v>0</v>
      </c>
      <c r="I949" t="s">
        <v>16</v>
      </c>
      <c r="J949" t="s">
        <v>1243</v>
      </c>
      <c r="K949" t="s">
        <v>530</v>
      </c>
      <c r="L949">
        <v>4.4000000000000004</v>
      </c>
      <c r="M949">
        <v>46000</v>
      </c>
      <c r="N949">
        <v>7</v>
      </c>
      <c r="O949">
        <v>2018</v>
      </c>
      <c r="P949" t="str">
        <f>IF(Table1[[#This Row],[price]]=0,"Free","Paid")</f>
        <v>Free</v>
      </c>
      <c r="Q9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50" spans="1:17" x14ac:dyDescent="0.3">
      <c r="A950">
        <v>1018</v>
      </c>
      <c r="B950" t="s">
        <v>1414</v>
      </c>
      <c r="C950" t="s">
        <v>1242</v>
      </c>
      <c r="D950">
        <v>4.4000000000000004</v>
      </c>
      <c r="E950">
        <v>43313</v>
      </c>
      <c r="F950">
        <v>1000000</v>
      </c>
      <c r="G950">
        <v>0</v>
      </c>
      <c r="H950">
        <v>0</v>
      </c>
      <c r="I950" t="s">
        <v>16</v>
      </c>
      <c r="J950" t="s">
        <v>1243</v>
      </c>
      <c r="K950" t="s">
        <v>766</v>
      </c>
      <c r="L950">
        <v>4.0999999999999996</v>
      </c>
      <c r="M950">
        <v>40000</v>
      </c>
      <c r="N950">
        <v>7</v>
      </c>
      <c r="O950">
        <v>2018</v>
      </c>
      <c r="P950" t="str">
        <f>IF(Table1[[#This Row],[price]]=0,"Free","Paid")</f>
        <v>Free</v>
      </c>
      <c r="Q9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51" spans="1:17" x14ac:dyDescent="0.3">
      <c r="A951">
        <v>1019</v>
      </c>
      <c r="B951" t="s">
        <v>1415</v>
      </c>
      <c r="C951" t="s">
        <v>1242</v>
      </c>
      <c r="D951">
        <v>4.5999999999999996</v>
      </c>
      <c r="E951">
        <v>1374549</v>
      </c>
      <c r="F951">
        <v>10000000</v>
      </c>
      <c r="G951">
        <v>0</v>
      </c>
      <c r="H951">
        <v>0</v>
      </c>
      <c r="I951" t="s">
        <v>16</v>
      </c>
      <c r="J951" t="s">
        <v>1243</v>
      </c>
      <c r="K951">
        <v>3.52</v>
      </c>
      <c r="L951">
        <v>5</v>
      </c>
      <c r="M951">
        <v>32000</v>
      </c>
      <c r="N951">
        <v>7</v>
      </c>
      <c r="O951">
        <v>2018</v>
      </c>
      <c r="P951" t="str">
        <f>IF(Table1[[#This Row],[price]]=0,"Free","Paid")</f>
        <v>Free</v>
      </c>
      <c r="Q9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952" spans="1:17" x14ac:dyDescent="0.3">
      <c r="A952">
        <v>1020</v>
      </c>
      <c r="B952" t="s">
        <v>1416</v>
      </c>
      <c r="C952" t="s">
        <v>1242</v>
      </c>
      <c r="D952">
        <v>4.2</v>
      </c>
      <c r="E952">
        <v>208463</v>
      </c>
      <c r="F952">
        <v>10000000</v>
      </c>
      <c r="G952">
        <v>0</v>
      </c>
      <c r="H952">
        <v>0</v>
      </c>
      <c r="I952" t="s">
        <v>16</v>
      </c>
      <c r="J952" t="s">
        <v>1243</v>
      </c>
      <c r="N952">
        <v>7</v>
      </c>
      <c r="O952">
        <v>2018</v>
      </c>
      <c r="P952" t="str">
        <f>IF(Table1[[#This Row],[price]]=0,"Free","Paid")</f>
        <v>Free</v>
      </c>
      <c r="Q9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3" spans="1:17" x14ac:dyDescent="0.3">
      <c r="A953">
        <v>1021</v>
      </c>
      <c r="B953" t="s">
        <v>1417</v>
      </c>
      <c r="C953" t="s">
        <v>1242</v>
      </c>
      <c r="D953">
        <v>4.0999999999999996</v>
      </c>
      <c r="E953">
        <v>6998</v>
      </c>
      <c r="F953">
        <v>1000000</v>
      </c>
      <c r="G953">
        <v>0</v>
      </c>
      <c r="H953">
        <v>0</v>
      </c>
      <c r="I953" t="s">
        <v>16</v>
      </c>
      <c r="J953" t="s">
        <v>1243</v>
      </c>
      <c r="K953" t="s">
        <v>1418</v>
      </c>
      <c r="L953">
        <v>5</v>
      </c>
      <c r="M953">
        <v>24000</v>
      </c>
      <c r="N953">
        <v>8</v>
      </c>
      <c r="O953">
        <v>2018</v>
      </c>
      <c r="P953" t="str">
        <f>IF(Table1[[#This Row],[price]]=0,"Free","Paid")</f>
        <v>Free</v>
      </c>
      <c r="Q9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54" spans="1:17" x14ac:dyDescent="0.3">
      <c r="A954">
        <v>1022</v>
      </c>
      <c r="B954" t="s">
        <v>1419</v>
      </c>
      <c r="C954" t="s">
        <v>1420</v>
      </c>
      <c r="D954">
        <v>3.6</v>
      </c>
      <c r="E954">
        <v>145323</v>
      </c>
      <c r="F954">
        <v>10000000</v>
      </c>
      <c r="G954">
        <v>0</v>
      </c>
      <c r="H954">
        <v>0</v>
      </c>
      <c r="I954" t="s">
        <v>16</v>
      </c>
      <c r="J954" t="s">
        <v>1421</v>
      </c>
      <c r="K954" t="s">
        <v>1422</v>
      </c>
      <c r="L954">
        <v>4.4000000000000004</v>
      </c>
      <c r="M954">
        <v>42000</v>
      </c>
      <c r="N954">
        <v>7</v>
      </c>
      <c r="O954">
        <v>2018</v>
      </c>
      <c r="P954" t="str">
        <f>IF(Table1[[#This Row],[price]]=0,"Free","Paid")</f>
        <v>Free</v>
      </c>
      <c r="Q9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55" spans="1:17" x14ac:dyDescent="0.3">
      <c r="A955">
        <v>1023</v>
      </c>
      <c r="B955" t="s">
        <v>1423</v>
      </c>
      <c r="C955" t="s">
        <v>1420</v>
      </c>
      <c r="E955">
        <v>95</v>
      </c>
      <c r="F955">
        <v>50000</v>
      </c>
      <c r="G955">
        <v>0</v>
      </c>
      <c r="H955">
        <v>0</v>
      </c>
      <c r="I955" t="s">
        <v>16</v>
      </c>
      <c r="J955" t="s">
        <v>1421</v>
      </c>
      <c r="K955" t="s">
        <v>181</v>
      </c>
      <c r="L955">
        <v>2.2999999999999998</v>
      </c>
      <c r="M955">
        <v>12000</v>
      </c>
      <c r="N955">
        <v>1</v>
      </c>
      <c r="O955">
        <v>2018</v>
      </c>
      <c r="P955" t="str">
        <f>IF(Table1[[#This Row],[price]]=0,"Free","Paid")</f>
        <v>Free</v>
      </c>
      <c r="Q9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56" spans="1:17" x14ac:dyDescent="0.3">
      <c r="A956">
        <v>1024</v>
      </c>
      <c r="B956" t="s">
        <v>1424</v>
      </c>
      <c r="C956" t="s">
        <v>1420</v>
      </c>
      <c r="D956">
        <v>4.0999999999999996</v>
      </c>
      <c r="E956">
        <v>64784</v>
      </c>
      <c r="F956">
        <v>10000000</v>
      </c>
      <c r="G956">
        <v>0</v>
      </c>
      <c r="H956">
        <v>0</v>
      </c>
      <c r="I956" t="s">
        <v>16</v>
      </c>
      <c r="J956" t="s">
        <v>1421</v>
      </c>
      <c r="K956" t="s">
        <v>1425</v>
      </c>
      <c r="L956">
        <v>5</v>
      </c>
      <c r="M956">
        <v>13000</v>
      </c>
      <c r="N956">
        <v>8</v>
      </c>
      <c r="O956">
        <v>2018</v>
      </c>
      <c r="P956" t="str">
        <f>IF(Table1[[#This Row],[price]]=0,"Free","Paid")</f>
        <v>Free</v>
      </c>
      <c r="Q9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57" spans="1:17" x14ac:dyDescent="0.3">
      <c r="A957">
        <v>1025</v>
      </c>
      <c r="B957" t="s">
        <v>1426</v>
      </c>
      <c r="C957" t="s">
        <v>1420</v>
      </c>
      <c r="D957">
        <v>4.5999999999999996</v>
      </c>
      <c r="E957">
        <v>32997</v>
      </c>
      <c r="F957">
        <v>1000000</v>
      </c>
      <c r="G957">
        <v>0</v>
      </c>
      <c r="H957">
        <v>0</v>
      </c>
      <c r="I957" t="s">
        <v>16</v>
      </c>
      <c r="J957" t="s">
        <v>1421</v>
      </c>
      <c r="K957" t="s">
        <v>748</v>
      </c>
      <c r="L957">
        <v>4.0999999999999996</v>
      </c>
      <c r="M957">
        <v>13000</v>
      </c>
      <c r="N957">
        <v>8</v>
      </c>
      <c r="O957">
        <v>2018</v>
      </c>
      <c r="P957" t="str">
        <f>IF(Table1[[#This Row],[price]]=0,"Free","Paid")</f>
        <v>Free</v>
      </c>
      <c r="Q9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58" spans="1:17" x14ac:dyDescent="0.3">
      <c r="A958">
        <v>1026</v>
      </c>
      <c r="B958" t="s">
        <v>1427</v>
      </c>
      <c r="C958" t="s">
        <v>1420</v>
      </c>
      <c r="E958">
        <v>82</v>
      </c>
      <c r="F958">
        <v>10000</v>
      </c>
      <c r="G958">
        <v>0</v>
      </c>
      <c r="H958">
        <v>0</v>
      </c>
      <c r="I958" t="s">
        <v>16</v>
      </c>
      <c r="J958" t="s">
        <v>1421</v>
      </c>
      <c r="K958">
        <v>1.1000000000000001</v>
      </c>
      <c r="L958">
        <v>4.0999999999999996</v>
      </c>
      <c r="M958">
        <v>4.9000000000000004</v>
      </c>
      <c r="N958">
        <v>6</v>
      </c>
      <c r="O958">
        <v>2018</v>
      </c>
      <c r="P958" t="str">
        <f>IF(Table1[[#This Row],[price]]=0,"Free","Paid")</f>
        <v>Free</v>
      </c>
      <c r="Q9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9" spans="1:17" x14ac:dyDescent="0.3">
      <c r="A959">
        <v>1027</v>
      </c>
      <c r="B959" t="s">
        <v>1428</v>
      </c>
      <c r="C959" t="s">
        <v>1420</v>
      </c>
      <c r="D959">
        <v>4.7</v>
      </c>
      <c r="E959">
        <v>2707</v>
      </c>
      <c r="F959">
        <v>100000</v>
      </c>
      <c r="G959">
        <v>0</v>
      </c>
      <c r="H959">
        <v>0</v>
      </c>
      <c r="I959" t="s">
        <v>16</v>
      </c>
      <c r="J959" t="s">
        <v>1421</v>
      </c>
      <c r="K959">
        <v>2.12</v>
      </c>
      <c r="L959" t="s">
        <v>19</v>
      </c>
      <c r="M959">
        <v>8.9</v>
      </c>
      <c r="N959">
        <v>5</v>
      </c>
      <c r="O959">
        <v>2018</v>
      </c>
      <c r="P959" t="str">
        <f>IF(Table1[[#This Row],[price]]=0,"Free","Paid")</f>
        <v>Free</v>
      </c>
      <c r="Q9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60" spans="1:17" x14ac:dyDescent="0.3">
      <c r="A960">
        <v>1028</v>
      </c>
      <c r="B960" t="s">
        <v>1429</v>
      </c>
      <c r="C960" t="s">
        <v>1420</v>
      </c>
      <c r="D960">
        <v>4.7</v>
      </c>
      <c r="E960">
        <v>129737</v>
      </c>
      <c r="F960">
        <v>1000000</v>
      </c>
      <c r="G960">
        <v>0</v>
      </c>
      <c r="H960">
        <v>0</v>
      </c>
      <c r="I960" t="s">
        <v>26</v>
      </c>
      <c r="J960" t="s">
        <v>1421</v>
      </c>
      <c r="N960">
        <v>8</v>
      </c>
      <c r="O960">
        <v>2018</v>
      </c>
      <c r="P960" t="str">
        <f>IF(Table1[[#This Row],[price]]=0,"Free","Paid")</f>
        <v>Free</v>
      </c>
      <c r="Q9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61" spans="1:17" x14ac:dyDescent="0.3">
      <c r="A961">
        <v>1029</v>
      </c>
      <c r="B961" t="s">
        <v>1430</v>
      </c>
      <c r="C961" t="s">
        <v>1420</v>
      </c>
      <c r="D961">
        <v>4.7</v>
      </c>
      <c r="E961">
        <v>611136</v>
      </c>
      <c r="F961">
        <v>10000000</v>
      </c>
      <c r="G961">
        <v>0</v>
      </c>
      <c r="H961">
        <v>0</v>
      </c>
      <c r="I961" t="s">
        <v>16</v>
      </c>
      <c r="J961" t="s">
        <v>1421</v>
      </c>
      <c r="K961" t="s">
        <v>1431</v>
      </c>
      <c r="L961" t="s">
        <v>19</v>
      </c>
      <c r="M961">
        <v>19000</v>
      </c>
      <c r="N961">
        <v>7</v>
      </c>
      <c r="O961">
        <v>2018</v>
      </c>
      <c r="P961" t="str">
        <f>IF(Table1[[#This Row],[price]]=0,"Free","Paid")</f>
        <v>Free</v>
      </c>
      <c r="Q9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62" spans="1:17" x14ac:dyDescent="0.3">
      <c r="A962">
        <v>1030</v>
      </c>
      <c r="B962" t="s">
        <v>1432</v>
      </c>
      <c r="C962" t="s">
        <v>1420</v>
      </c>
      <c r="D962">
        <v>4.7</v>
      </c>
      <c r="E962">
        <v>6118</v>
      </c>
      <c r="F962">
        <v>1000000</v>
      </c>
      <c r="G962">
        <v>0</v>
      </c>
      <c r="H962">
        <v>0</v>
      </c>
      <c r="I962" t="s">
        <v>16</v>
      </c>
      <c r="J962" t="s">
        <v>1421</v>
      </c>
      <c r="N962">
        <v>7</v>
      </c>
      <c r="O962">
        <v>2018</v>
      </c>
      <c r="P962" t="str">
        <f>IF(Table1[[#This Row],[price]]=0,"Free","Paid")</f>
        <v>Free</v>
      </c>
      <c r="Q9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63" spans="1:17" x14ac:dyDescent="0.3">
      <c r="A963">
        <v>1031</v>
      </c>
      <c r="B963" t="s">
        <v>1433</v>
      </c>
      <c r="C963" t="s">
        <v>1420</v>
      </c>
      <c r="D963">
        <v>4.0999999999999996</v>
      </c>
      <c r="E963">
        <v>2473</v>
      </c>
      <c r="F963">
        <v>500000</v>
      </c>
      <c r="G963">
        <v>0</v>
      </c>
      <c r="H963">
        <v>0</v>
      </c>
      <c r="I963" t="s">
        <v>16</v>
      </c>
      <c r="J963" t="s">
        <v>1421</v>
      </c>
      <c r="K963" t="s">
        <v>1434</v>
      </c>
      <c r="L963">
        <v>4.4000000000000004</v>
      </c>
      <c r="M963">
        <v>14000</v>
      </c>
      <c r="N963">
        <v>7</v>
      </c>
      <c r="O963">
        <v>2018</v>
      </c>
      <c r="P963" t="str">
        <f>IF(Table1[[#This Row],[price]]=0,"Free","Paid")</f>
        <v>Free</v>
      </c>
      <c r="Q9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64" spans="1:17" x14ac:dyDescent="0.3">
      <c r="A964">
        <v>1032</v>
      </c>
      <c r="B964" t="s">
        <v>1435</v>
      </c>
      <c r="C964" t="s">
        <v>1420</v>
      </c>
      <c r="D964">
        <v>3.4</v>
      </c>
      <c r="E964">
        <v>109784</v>
      </c>
      <c r="F964">
        <v>10000000</v>
      </c>
      <c r="G964">
        <v>0</v>
      </c>
      <c r="H964">
        <v>0</v>
      </c>
      <c r="I964" t="s">
        <v>16</v>
      </c>
      <c r="J964" t="s">
        <v>1421</v>
      </c>
      <c r="K964" t="s">
        <v>1436</v>
      </c>
      <c r="L964" t="s">
        <v>19</v>
      </c>
      <c r="M964">
        <v>64000</v>
      </c>
      <c r="N964">
        <v>8</v>
      </c>
      <c r="O964">
        <v>2018</v>
      </c>
      <c r="P964" t="str">
        <f>IF(Table1[[#This Row],[price]]=0,"Free","Paid")</f>
        <v>Free</v>
      </c>
      <c r="Q9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965" spans="1:17" x14ac:dyDescent="0.3">
      <c r="A965">
        <v>1033</v>
      </c>
      <c r="B965" t="s">
        <v>1437</v>
      </c>
      <c r="C965" t="s">
        <v>1420</v>
      </c>
      <c r="D965">
        <v>3.8</v>
      </c>
      <c r="E965">
        <v>3320</v>
      </c>
      <c r="F965">
        <v>500000</v>
      </c>
      <c r="G965">
        <v>0</v>
      </c>
      <c r="H965">
        <v>0</v>
      </c>
      <c r="I965" t="s">
        <v>16</v>
      </c>
      <c r="J965" t="s">
        <v>1421</v>
      </c>
      <c r="K965" t="s">
        <v>1438</v>
      </c>
      <c r="L965" t="s">
        <v>19</v>
      </c>
      <c r="M965">
        <v>8.4</v>
      </c>
      <c r="N965">
        <v>8</v>
      </c>
      <c r="O965">
        <v>2018</v>
      </c>
      <c r="P965" t="str">
        <f>IF(Table1[[#This Row],[price]]=0,"Free","Paid")</f>
        <v>Free</v>
      </c>
      <c r="Q9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66" spans="1:17" x14ac:dyDescent="0.3">
      <c r="A966">
        <v>1034</v>
      </c>
      <c r="B966" t="s">
        <v>1439</v>
      </c>
      <c r="C966" t="s">
        <v>1420</v>
      </c>
      <c r="D966">
        <v>3.7</v>
      </c>
      <c r="E966">
        <v>61</v>
      </c>
      <c r="F966">
        <v>50000</v>
      </c>
      <c r="G966">
        <v>0</v>
      </c>
      <c r="H966">
        <v>0</v>
      </c>
      <c r="I966" t="s">
        <v>16</v>
      </c>
      <c r="J966" t="s">
        <v>1421</v>
      </c>
      <c r="K966" t="s">
        <v>845</v>
      </c>
      <c r="L966">
        <v>4.0999999999999996</v>
      </c>
      <c r="M966">
        <v>11000</v>
      </c>
      <c r="N966">
        <v>7</v>
      </c>
      <c r="O966">
        <v>2018</v>
      </c>
      <c r="P966" t="str">
        <f>IF(Table1[[#This Row],[price]]=0,"Free","Paid")</f>
        <v>Free</v>
      </c>
      <c r="Q9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67" spans="1:17" x14ac:dyDescent="0.3">
      <c r="A967">
        <v>1035</v>
      </c>
      <c r="B967" t="s">
        <v>1440</v>
      </c>
      <c r="C967" t="s">
        <v>1420</v>
      </c>
      <c r="D967">
        <v>4.2</v>
      </c>
      <c r="E967">
        <v>68103</v>
      </c>
      <c r="F967">
        <v>1000000</v>
      </c>
      <c r="G967">
        <v>0</v>
      </c>
      <c r="H967">
        <v>0</v>
      </c>
      <c r="I967" t="s">
        <v>16</v>
      </c>
      <c r="J967" t="s">
        <v>1421</v>
      </c>
      <c r="K967" t="s">
        <v>865</v>
      </c>
      <c r="L967">
        <v>4.4000000000000004</v>
      </c>
      <c r="M967">
        <v>66000</v>
      </c>
      <c r="N967">
        <v>6</v>
      </c>
      <c r="O967">
        <v>2018</v>
      </c>
      <c r="P967" t="str">
        <f>IF(Table1[[#This Row],[price]]=0,"Free","Paid")</f>
        <v>Free</v>
      </c>
      <c r="Q9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968" spans="1:17" x14ac:dyDescent="0.3">
      <c r="A968">
        <v>1036</v>
      </c>
      <c r="B968" t="s">
        <v>1441</v>
      </c>
      <c r="C968" t="s">
        <v>1420</v>
      </c>
      <c r="D968">
        <v>3.1</v>
      </c>
      <c r="E968">
        <v>8412</v>
      </c>
      <c r="F968">
        <v>1000000</v>
      </c>
      <c r="G968">
        <v>0</v>
      </c>
      <c r="H968">
        <v>0</v>
      </c>
      <c r="I968" t="s">
        <v>16</v>
      </c>
      <c r="J968" t="s">
        <v>1421</v>
      </c>
      <c r="L968">
        <v>4.4000000000000004</v>
      </c>
      <c r="N968">
        <v>7</v>
      </c>
      <c r="O968">
        <v>2018</v>
      </c>
      <c r="P968" t="str">
        <f>IF(Table1[[#This Row],[price]]=0,"Free","Paid")</f>
        <v>Free</v>
      </c>
      <c r="Q9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69" spans="1:17" x14ac:dyDescent="0.3">
      <c r="A969">
        <v>1037</v>
      </c>
      <c r="B969" t="s">
        <v>1442</v>
      </c>
      <c r="C969" t="s">
        <v>1420</v>
      </c>
      <c r="D969">
        <v>3.5</v>
      </c>
      <c r="E969">
        <v>10741</v>
      </c>
      <c r="F969">
        <v>1000000</v>
      </c>
      <c r="G969">
        <v>0</v>
      </c>
      <c r="H969">
        <v>0</v>
      </c>
      <c r="I969" t="s">
        <v>16</v>
      </c>
      <c r="J969" t="s">
        <v>1421</v>
      </c>
      <c r="K969" t="s">
        <v>1443</v>
      </c>
      <c r="L969">
        <v>4.2</v>
      </c>
      <c r="M969">
        <v>41000</v>
      </c>
      <c r="N969">
        <v>7</v>
      </c>
      <c r="O969">
        <v>2018</v>
      </c>
      <c r="P969" t="str">
        <f>IF(Table1[[#This Row],[price]]=0,"Free","Paid")</f>
        <v>Free</v>
      </c>
      <c r="Q9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70" spans="1:17" x14ac:dyDescent="0.3">
      <c r="A970">
        <v>1038</v>
      </c>
      <c r="B970" t="s">
        <v>1444</v>
      </c>
      <c r="C970" t="s">
        <v>1420</v>
      </c>
      <c r="D970">
        <v>4.7</v>
      </c>
      <c r="E970">
        <v>3803</v>
      </c>
      <c r="F970">
        <v>500000</v>
      </c>
      <c r="G970">
        <v>0</v>
      </c>
      <c r="H970">
        <v>0</v>
      </c>
      <c r="I970" t="s">
        <v>16</v>
      </c>
      <c r="J970" t="s">
        <v>1421</v>
      </c>
      <c r="K970">
        <v>1.6</v>
      </c>
      <c r="L970">
        <v>4</v>
      </c>
      <c r="M970">
        <v>15000</v>
      </c>
      <c r="N970">
        <v>2</v>
      </c>
      <c r="O970">
        <v>2018</v>
      </c>
      <c r="P970" t="str">
        <f>IF(Table1[[#This Row],[price]]=0,"Free","Paid")</f>
        <v>Free</v>
      </c>
      <c r="Q9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71" spans="1:17" x14ac:dyDescent="0.3">
      <c r="A971">
        <v>1039</v>
      </c>
      <c r="B971" t="s">
        <v>1445</v>
      </c>
      <c r="C971" t="s">
        <v>1420</v>
      </c>
      <c r="D971">
        <v>4.5</v>
      </c>
      <c r="E971">
        <v>155944</v>
      </c>
      <c r="F971">
        <v>5000000</v>
      </c>
      <c r="G971">
        <v>0</v>
      </c>
      <c r="H971">
        <v>0</v>
      </c>
      <c r="I971" t="s">
        <v>16</v>
      </c>
      <c r="J971" t="s">
        <v>1421</v>
      </c>
      <c r="K971">
        <v>7.12</v>
      </c>
      <c r="L971">
        <v>5</v>
      </c>
      <c r="M971">
        <v>35000</v>
      </c>
      <c r="N971">
        <v>8</v>
      </c>
      <c r="O971">
        <v>2018</v>
      </c>
      <c r="P971" t="str">
        <f>IF(Table1[[#This Row],[price]]=0,"Free","Paid")</f>
        <v>Free</v>
      </c>
      <c r="Q9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972" spans="1:17" x14ac:dyDescent="0.3">
      <c r="A972">
        <v>1040</v>
      </c>
      <c r="B972" t="s">
        <v>1446</v>
      </c>
      <c r="C972" t="s">
        <v>1420</v>
      </c>
      <c r="D972">
        <v>4.2</v>
      </c>
      <c r="E972">
        <v>10159</v>
      </c>
      <c r="F972">
        <v>1000000</v>
      </c>
      <c r="G972">
        <v>0</v>
      </c>
      <c r="H972">
        <v>0</v>
      </c>
      <c r="I972" t="s">
        <v>16</v>
      </c>
      <c r="J972" t="s">
        <v>1421</v>
      </c>
      <c r="K972" t="s">
        <v>1447</v>
      </c>
      <c r="L972">
        <v>5</v>
      </c>
      <c r="M972">
        <v>36000</v>
      </c>
      <c r="N972">
        <v>7</v>
      </c>
      <c r="O972">
        <v>2018</v>
      </c>
      <c r="P972" t="str">
        <f>IF(Table1[[#This Row],[price]]=0,"Free","Paid")</f>
        <v>Free</v>
      </c>
      <c r="Q9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973" spans="1:17" x14ac:dyDescent="0.3">
      <c r="A973">
        <v>1041</v>
      </c>
      <c r="B973" t="s">
        <v>1448</v>
      </c>
      <c r="C973" t="s">
        <v>1420</v>
      </c>
      <c r="D973">
        <v>4.3</v>
      </c>
      <c r="E973">
        <v>28008</v>
      </c>
      <c r="F973">
        <v>5000000</v>
      </c>
      <c r="G973">
        <v>0</v>
      </c>
      <c r="H973">
        <v>0</v>
      </c>
      <c r="I973" t="s">
        <v>16</v>
      </c>
      <c r="J973" t="s">
        <v>1421</v>
      </c>
      <c r="K973" t="s">
        <v>1449</v>
      </c>
      <c r="L973">
        <v>5</v>
      </c>
      <c r="M973">
        <v>17000</v>
      </c>
      <c r="N973">
        <v>8</v>
      </c>
      <c r="O973">
        <v>2018</v>
      </c>
      <c r="P973" t="str">
        <f>IF(Table1[[#This Row],[price]]=0,"Free","Paid")</f>
        <v>Free</v>
      </c>
      <c r="Q9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74" spans="1:17" x14ac:dyDescent="0.3">
      <c r="A974">
        <v>1042</v>
      </c>
      <c r="B974" t="s">
        <v>1450</v>
      </c>
      <c r="C974" t="s">
        <v>1420</v>
      </c>
      <c r="D974">
        <v>4</v>
      </c>
      <c r="E974">
        <v>43614</v>
      </c>
      <c r="F974">
        <v>1000000</v>
      </c>
      <c r="G974">
        <v>0</v>
      </c>
      <c r="H974">
        <v>0</v>
      </c>
      <c r="I974" t="s">
        <v>16</v>
      </c>
      <c r="J974" t="s">
        <v>1421</v>
      </c>
      <c r="K974" t="s">
        <v>1451</v>
      </c>
      <c r="L974" t="s">
        <v>19</v>
      </c>
      <c r="M974">
        <v>25000</v>
      </c>
      <c r="N974">
        <v>10</v>
      </c>
      <c r="O974">
        <v>2016</v>
      </c>
      <c r="P974" t="str">
        <f>IF(Table1[[#This Row],[price]]=0,"Free","Paid")</f>
        <v>Free</v>
      </c>
      <c r="Q9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75" spans="1:17" x14ac:dyDescent="0.3">
      <c r="A975">
        <v>1043</v>
      </c>
      <c r="B975" t="s">
        <v>1452</v>
      </c>
      <c r="C975" t="s">
        <v>1420</v>
      </c>
      <c r="D975">
        <v>4.5</v>
      </c>
      <c r="E975">
        <v>455377</v>
      </c>
      <c r="F975">
        <v>10000000</v>
      </c>
      <c r="G975">
        <v>0</v>
      </c>
      <c r="H975">
        <v>0</v>
      </c>
      <c r="I975" t="s">
        <v>16</v>
      </c>
      <c r="J975" t="s">
        <v>1421</v>
      </c>
      <c r="K975" t="s">
        <v>1453</v>
      </c>
      <c r="L975">
        <v>4.4000000000000004</v>
      </c>
      <c r="M975">
        <v>35000</v>
      </c>
      <c r="N975">
        <v>8</v>
      </c>
      <c r="O975">
        <v>2018</v>
      </c>
      <c r="P975" t="str">
        <f>IF(Table1[[#This Row],[price]]=0,"Free","Paid")</f>
        <v>Free</v>
      </c>
      <c r="Q9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976" spans="1:17" x14ac:dyDescent="0.3">
      <c r="A976">
        <v>1044</v>
      </c>
      <c r="B976" t="s">
        <v>1454</v>
      </c>
      <c r="C976" t="s">
        <v>1420</v>
      </c>
      <c r="D976">
        <v>4.5999999999999996</v>
      </c>
      <c r="E976">
        <v>1398</v>
      </c>
      <c r="F976">
        <v>100000</v>
      </c>
      <c r="G976">
        <v>0</v>
      </c>
      <c r="H976">
        <v>0</v>
      </c>
      <c r="I976" t="s">
        <v>54</v>
      </c>
      <c r="J976" t="s">
        <v>1421</v>
      </c>
      <c r="K976">
        <v>1</v>
      </c>
      <c r="L976" t="s">
        <v>19</v>
      </c>
      <c r="M976">
        <v>10000</v>
      </c>
      <c r="N976">
        <v>6</v>
      </c>
      <c r="O976">
        <v>2018</v>
      </c>
      <c r="P976" t="str">
        <f>IF(Table1[[#This Row],[price]]=0,"Free","Paid")</f>
        <v>Free</v>
      </c>
      <c r="Q9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77" spans="1:17" x14ac:dyDescent="0.3">
      <c r="A977">
        <v>1045</v>
      </c>
      <c r="B977" t="s">
        <v>1455</v>
      </c>
      <c r="C977" t="s">
        <v>1420</v>
      </c>
      <c r="D977">
        <v>4.7</v>
      </c>
      <c r="E977">
        <v>1032935</v>
      </c>
      <c r="F977">
        <v>10000000</v>
      </c>
      <c r="G977">
        <v>0</v>
      </c>
      <c r="H977">
        <v>0</v>
      </c>
      <c r="I977" t="s">
        <v>16</v>
      </c>
      <c r="J977" t="s">
        <v>1421</v>
      </c>
      <c r="N977">
        <v>7</v>
      </c>
      <c r="O977">
        <v>2018</v>
      </c>
      <c r="P977" t="str">
        <f>IF(Table1[[#This Row],[price]]=0,"Free","Paid")</f>
        <v>Free</v>
      </c>
      <c r="Q9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78" spans="1:17" x14ac:dyDescent="0.3">
      <c r="A978">
        <v>1046</v>
      </c>
      <c r="B978" t="s">
        <v>1456</v>
      </c>
      <c r="C978" t="s">
        <v>1420</v>
      </c>
      <c r="D978">
        <v>4.0999999999999996</v>
      </c>
      <c r="E978">
        <v>32405</v>
      </c>
      <c r="F978">
        <v>5000000</v>
      </c>
      <c r="G978">
        <v>0</v>
      </c>
      <c r="H978">
        <v>0</v>
      </c>
      <c r="I978" t="s">
        <v>16</v>
      </c>
      <c r="J978" t="s">
        <v>1421</v>
      </c>
      <c r="K978" t="s">
        <v>1457</v>
      </c>
      <c r="L978">
        <v>4.0999999999999996</v>
      </c>
      <c r="M978">
        <v>12000</v>
      </c>
      <c r="N978">
        <v>7</v>
      </c>
      <c r="O978">
        <v>2018</v>
      </c>
      <c r="P978" t="str">
        <f>IF(Table1[[#This Row],[price]]=0,"Free","Paid")</f>
        <v>Free</v>
      </c>
      <c r="Q9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79" spans="1:17" x14ac:dyDescent="0.3">
      <c r="A979">
        <v>1047</v>
      </c>
      <c r="B979" t="s">
        <v>1458</v>
      </c>
      <c r="C979" t="s">
        <v>1420</v>
      </c>
      <c r="D979">
        <v>4.3</v>
      </c>
      <c r="E979">
        <v>151080</v>
      </c>
      <c r="F979">
        <v>5000000</v>
      </c>
      <c r="G979">
        <v>0</v>
      </c>
      <c r="H979">
        <v>0</v>
      </c>
      <c r="I979" t="s">
        <v>16</v>
      </c>
      <c r="J979" t="s">
        <v>1421</v>
      </c>
      <c r="N979">
        <v>7</v>
      </c>
      <c r="O979">
        <v>2018</v>
      </c>
      <c r="P979" t="str">
        <f>IF(Table1[[#This Row],[price]]=0,"Free","Paid")</f>
        <v>Free</v>
      </c>
      <c r="Q9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80" spans="1:17" x14ac:dyDescent="0.3">
      <c r="A980">
        <v>1048</v>
      </c>
      <c r="B980" t="s">
        <v>1459</v>
      </c>
      <c r="C980" t="s">
        <v>1420</v>
      </c>
      <c r="D980">
        <v>3.8</v>
      </c>
      <c r="E980">
        <v>22513</v>
      </c>
      <c r="F980">
        <v>1000000</v>
      </c>
      <c r="G980">
        <v>0</v>
      </c>
      <c r="H980">
        <v>0</v>
      </c>
      <c r="I980" t="s">
        <v>16</v>
      </c>
      <c r="J980" t="s">
        <v>1421</v>
      </c>
      <c r="K980" t="s">
        <v>1460</v>
      </c>
      <c r="L980" t="s">
        <v>19</v>
      </c>
      <c r="M980">
        <v>11000</v>
      </c>
      <c r="N980">
        <v>5</v>
      </c>
      <c r="O980">
        <v>2018</v>
      </c>
      <c r="P980" t="str">
        <f>IF(Table1[[#This Row],[price]]=0,"Free","Paid")</f>
        <v>Free</v>
      </c>
      <c r="Q9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81" spans="1:17" x14ac:dyDescent="0.3">
      <c r="A981">
        <v>1049</v>
      </c>
      <c r="B981" t="s">
        <v>1461</v>
      </c>
      <c r="C981" t="s">
        <v>1420</v>
      </c>
      <c r="D981">
        <v>4.4000000000000004</v>
      </c>
      <c r="E981">
        <v>90042</v>
      </c>
      <c r="F981">
        <v>10000000</v>
      </c>
      <c r="G981">
        <v>0</v>
      </c>
      <c r="H981">
        <v>0</v>
      </c>
      <c r="I981" t="s">
        <v>16</v>
      </c>
      <c r="J981" t="s">
        <v>1421</v>
      </c>
      <c r="N981">
        <v>7</v>
      </c>
      <c r="O981">
        <v>2018</v>
      </c>
      <c r="P981" t="str">
        <f>IF(Table1[[#This Row],[price]]=0,"Free","Paid")</f>
        <v>Free</v>
      </c>
      <c r="Q9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82" spans="1:17" x14ac:dyDescent="0.3">
      <c r="A982">
        <v>1050</v>
      </c>
      <c r="B982" t="s">
        <v>1462</v>
      </c>
      <c r="C982" t="s">
        <v>1420</v>
      </c>
      <c r="D982">
        <v>4.3</v>
      </c>
      <c r="E982">
        <v>58316</v>
      </c>
      <c r="F982">
        <v>5000000</v>
      </c>
      <c r="G982">
        <v>0</v>
      </c>
      <c r="H982">
        <v>0</v>
      </c>
      <c r="I982" t="s">
        <v>16</v>
      </c>
      <c r="J982" t="s">
        <v>1421</v>
      </c>
      <c r="N982">
        <v>7</v>
      </c>
      <c r="O982">
        <v>2018</v>
      </c>
      <c r="P982" t="str">
        <f>IF(Table1[[#This Row],[price]]=0,"Free","Paid")</f>
        <v>Free</v>
      </c>
      <c r="Q9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83" spans="1:17" x14ac:dyDescent="0.3">
      <c r="A983">
        <v>1051</v>
      </c>
      <c r="B983" t="s">
        <v>1463</v>
      </c>
      <c r="C983" t="s">
        <v>1420</v>
      </c>
      <c r="D983">
        <v>4.2</v>
      </c>
      <c r="E983">
        <v>8509</v>
      </c>
      <c r="F983">
        <v>1000000</v>
      </c>
      <c r="G983">
        <v>0</v>
      </c>
      <c r="H983">
        <v>0</v>
      </c>
      <c r="I983" t="s">
        <v>16</v>
      </c>
      <c r="J983" t="s">
        <v>1421</v>
      </c>
      <c r="K983" t="s">
        <v>1464</v>
      </c>
      <c r="L983" t="s">
        <v>19</v>
      </c>
      <c r="M983">
        <v>17000</v>
      </c>
      <c r="N983">
        <v>7</v>
      </c>
      <c r="O983">
        <v>2018</v>
      </c>
      <c r="P983" t="str">
        <f>IF(Table1[[#This Row],[price]]=0,"Free","Paid")</f>
        <v>Free</v>
      </c>
      <c r="Q9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84" spans="1:17" x14ac:dyDescent="0.3">
      <c r="A984">
        <v>1052</v>
      </c>
      <c r="B984" t="s">
        <v>1465</v>
      </c>
      <c r="C984" t="s">
        <v>1420</v>
      </c>
      <c r="D984">
        <v>4.3</v>
      </c>
      <c r="E984">
        <v>19314</v>
      </c>
      <c r="F984">
        <v>1000000</v>
      </c>
      <c r="G984">
        <v>0</v>
      </c>
      <c r="H984">
        <v>0</v>
      </c>
      <c r="I984" t="s">
        <v>16</v>
      </c>
      <c r="J984" t="s">
        <v>1421</v>
      </c>
      <c r="K984" t="s">
        <v>1466</v>
      </c>
      <c r="L984">
        <v>4.4000000000000004</v>
      </c>
      <c r="M984">
        <v>43000</v>
      </c>
      <c r="N984">
        <v>7</v>
      </c>
      <c r="O984">
        <v>2018</v>
      </c>
      <c r="P984" t="str">
        <f>IF(Table1[[#This Row],[price]]=0,"Free","Paid")</f>
        <v>Free</v>
      </c>
      <c r="Q9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85" spans="1:17" x14ac:dyDescent="0.3">
      <c r="A985">
        <v>1053</v>
      </c>
      <c r="B985" t="s">
        <v>1467</v>
      </c>
      <c r="C985" t="s">
        <v>1420</v>
      </c>
      <c r="D985">
        <v>3.8</v>
      </c>
      <c r="E985">
        <v>21314</v>
      </c>
      <c r="F985">
        <v>1000000</v>
      </c>
      <c r="G985">
        <v>0</v>
      </c>
      <c r="H985">
        <v>0</v>
      </c>
      <c r="I985" t="s">
        <v>16</v>
      </c>
      <c r="J985" t="s">
        <v>1421</v>
      </c>
      <c r="K985" t="s">
        <v>1468</v>
      </c>
      <c r="L985">
        <v>4.4000000000000004</v>
      </c>
      <c r="M985">
        <v>41000</v>
      </c>
      <c r="N985">
        <v>7</v>
      </c>
      <c r="O985">
        <v>2018</v>
      </c>
      <c r="P985" t="str">
        <f>IF(Table1[[#This Row],[price]]=0,"Free","Paid")</f>
        <v>Free</v>
      </c>
      <c r="Q9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86" spans="1:17" x14ac:dyDescent="0.3">
      <c r="A986">
        <v>1054</v>
      </c>
      <c r="B986" t="s">
        <v>1469</v>
      </c>
      <c r="C986" t="s">
        <v>1420</v>
      </c>
      <c r="D986">
        <v>4.3</v>
      </c>
      <c r="E986">
        <v>30224</v>
      </c>
      <c r="F986">
        <v>1000000</v>
      </c>
      <c r="G986">
        <v>0</v>
      </c>
      <c r="H986">
        <v>0</v>
      </c>
      <c r="I986" t="s">
        <v>16</v>
      </c>
      <c r="J986" t="s">
        <v>1421</v>
      </c>
      <c r="N986">
        <v>5</v>
      </c>
      <c r="O986">
        <v>2018</v>
      </c>
      <c r="P986" t="str">
        <f>IF(Table1[[#This Row],[price]]=0,"Free","Paid")</f>
        <v>Free</v>
      </c>
      <c r="Q9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87" spans="1:17" x14ac:dyDescent="0.3">
      <c r="A987">
        <v>1055</v>
      </c>
      <c r="B987" t="s">
        <v>1470</v>
      </c>
      <c r="C987" t="s">
        <v>1420</v>
      </c>
      <c r="D987">
        <v>3.7</v>
      </c>
      <c r="E987">
        <v>731</v>
      </c>
      <c r="F987">
        <v>100000</v>
      </c>
      <c r="G987">
        <v>0</v>
      </c>
      <c r="H987">
        <v>0</v>
      </c>
      <c r="I987" t="s">
        <v>16</v>
      </c>
      <c r="J987" t="s">
        <v>1421</v>
      </c>
      <c r="K987" t="s">
        <v>1471</v>
      </c>
      <c r="L987">
        <v>4.0999999999999996</v>
      </c>
      <c r="M987">
        <v>43000</v>
      </c>
      <c r="N987">
        <v>7</v>
      </c>
      <c r="O987">
        <v>2018</v>
      </c>
      <c r="P987" t="str">
        <f>IF(Table1[[#This Row],[price]]=0,"Free","Paid")</f>
        <v>Free</v>
      </c>
      <c r="Q9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88" spans="1:17" x14ac:dyDescent="0.3">
      <c r="A988">
        <v>1056</v>
      </c>
      <c r="B988" t="s">
        <v>1472</v>
      </c>
      <c r="C988" t="s">
        <v>1420</v>
      </c>
      <c r="D988">
        <v>4.5</v>
      </c>
      <c r="E988">
        <v>454</v>
      </c>
      <c r="F988">
        <v>100000</v>
      </c>
      <c r="G988">
        <v>0</v>
      </c>
      <c r="H988">
        <v>0</v>
      </c>
      <c r="I988" t="s">
        <v>16</v>
      </c>
      <c r="J988" t="s">
        <v>1421</v>
      </c>
      <c r="K988" t="s">
        <v>22</v>
      </c>
      <c r="L988" t="s">
        <v>19</v>
      </c>
      <c r="M988">
        <v>16000</v>
      </c>
      <c r="N988">
        <v>3</v>
      </c>
      <c r="O988">
        <v>2018</v>
      </c>
      <c r="P988" t="str">
        <f>IF(Table1[[#This Row],[price]]=0,"Free","Paid")</f>
        <v>Free</v>
      </c>
      <c r="Q9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89" spans="1:17" x14ac:dyDescent="0.3">
      <c r="A989">
        <v>1057</v>
      </c>
      <c r="B989" t="s">
        <v>1473</v>
      </c>
      <c r="C989" t="s">
        <v>1420</v>
      </c>
      <c r="D989">
        <v>3.6</v>
      </c>
      <c r="E989">
        <v>14952</v>
      </c>
      <c r="F989">
        <v>1000000</v>
      </c>
      <c r="G989">
        <v>0</v>
      </c>
      <c r="H989">
        <v>0</v>
      </c>
      <c r="I989" t="s">
        <v>16</v>
      </c>
      <c r="J989" t="s">
        <v>1421</v>
      </c>
      <c r="K989" t="s">
        <v>1474</v>
      </c>
      <c r="L989">
        <v>4.0999999999999996</v>
      </c>
      <c r="M989">
        <v>39000</v>
      </c>
      <c r="N989">
        <v>6</v>
      </c>
      <c r="O989">
        <v>2018</v>
      </c>
      <c r="P989" t="str">
        <f>IF(Table1[[#This Row],[price]]=0,"Free","Paid")</f>
        <v>Free</v>
      </c>
      <c r="Q9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990" spans="1:17" x14ac:dyDescent="0.3">
      <c r="A990">
        <v>1058</v>
      </c>
      <c r="B990" t="s">
        <v>1475</v>
      </c>
      <c r="C990" t="s">
        <v>1420</v>
      </c>
      <c r="D990">
        <v>4.8</v>
      </c>
      <c r="E990">
        <v>1250</v>
      </c>
      <c r="F990">
        <v>50000</v>
      </c>
      <c r="G990">
        <v>0</v>
      </c>
      <c r="H990">
        <v>0</v>
      </c>
      <c r="I990" t="s">
        <v>16</v>
      </c>
      <c r="J990" t="s">
        <v>1421</v>
      </c>
      <c r="K990" t="s">
        <v>1476</v>
      </c>
      <c r="L990">
        <v>4.0999999999999996</v>
      </c>
      <c r="M990">
        <v>13000</v>
      </c>
      <c r="N990">
        <v>7</v>
      </c>
      <c r="O990">
        <v>2018</v>
      </c>
      <c r="P990" t="str">
        <f>IF(Table1[[#This Row],[price]]=0,"Free","Paid")</f>
        <v>Free</v>
      </c>
      <c r="Q9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91" spans="1:17" x14ac:dyDescent="0.3">
      <c r="A991">
        <v>1059</v>
      </c>
      <c r="B991" t="s">
        <v>1477</v>
      </c>
      <c r="C991" t="s">
        <v>1420</v>
      </c>
      <c r="D991">
        <v>3.3</v>
      </c>
      <c r="E991">
        <v>1726</v>
      </c>
      <c r="F991">
        <v>500000</v>
      </c>
      <c r="G991">
        <v>0</v>
      </c>
      <c r="H991">
        <v>0</v>
      </c>
      <c r="I991" t="s">
        <v>16</v>
      </c>
      <c r="J991" t="s">
        <v>1421</v>
      </c>
      <c r="K991">
        <v>4.26</v>
      </c>
      <c r="L991">
        <v>4.4000000000000004</v>
      </c>
      <c r="M991">
        <v>30000</v>
      </c>
      <c r="N991">
        <v>7</v>
      </c>
      <c r="O991">
        <v>2018</v>
      </c>
      <c r="P991" t="str">
        <f>IF(Table1[[#This Row],[price]]=0,"Free","Paid")</f>
        <v>Free</v>
      </c>
      <c r="Q9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992" spans="1:17" x14ac:dyDescent="0.3">
      <c r="A992">
        <v>1060</v>
      </c>
      <c r="B992" t="s">
        <v>1478</v>
      </c>
      <c r="C992" t="s">
        <v>1420</v>
      </c>
      <c r="D992">
        <v>4.7</v>
      </c>
      <c r="E992">
        <v>14065</v>
      </c>
      <c r="F992">
        <v>500000</v>
      </c>
      <c r="G992">
        <v>0</v>
      </c>
      <c r="H992">
        <v>0</v>
      </c>
      <c r="I992" t="s">
        <v>16</v>
      </c>
      <c r="J992" t="s">
        <v>1421</v>
      </c>
      <c r="K992" t="s">
        <v>1479</v>
      </c>
      <c r="L992">
        <v>4.0999999999999996</v>
      </c>
      <c r="M992">
        <v>7.1</v>
      </c>
      <c r="N992">
        <v>6</v>
      </c>
      <c r="O992">
        <v>2018</v>
      </c>
      <c r="P992" t="str">
        <f>IF(Table1[[#This Row],[price]]=0,"Free","Paid")</f>
        <v>Free</v>
      </c>
      <c r="Q9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93" spans="1:17" x14ac:dyDescent="0.3">
      <c r="A993">
        <v>1061</v>
      </c>
      <c r="B993" t="s">
        <v>1480</v>
      </c>
      <c r="C993" t="s">
        <v>1420</v>
      </c>
      <c r="D993">
        <v>4.5999999999999996</v>
      </c>
      <c r="E993">
        <v>556</v>
      </c>
      <c r="F993">
        <v>100000</v>
      </c>
      <c r="G993">
        <v>0</v>
      </c>
      <c r="H993">
        <v>0</v>
      </c>
      <c r="I993" t="s">
        <v>26</v>
      </c>
      <c r="J993" t="s">
        <v>1421</v>
      </c>
      <c r="K993">
        <v>2</v>
      </c>
      <c r="L993">
        <v>4</v>
      </c>
      <c r="M993">
        <v>23000</v>
      </c>
      <c r="N993">
        <v>1</v>
      </c>
      <c r="O993">
        <v>2018</v>
      </c>
      <c r="P993" t="str">
        <f>IF(Table1[[#This Row],[price]]=0,"Free","Paid")</f>
        <v>Free</v>
      </c>
      <c r="Q9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94" spans="1:17" x14ac:dyDescent="0.3">
      <c r="A994">
        <v>1062</v>
      </c>
      <c r="B994" t="s">
        <v>1481</v>
      </c>
      <c r="C994" t="s">
        <v>1420</v>
      </c>
      <c r="D994">
        <v>4.5999999999999996</v>
      </c>
      <c r="E994">
        <v>4925</v>
      </c>
      <c r="F994">
        <v>1000000</v>
      </c>
      <c r="G994">
        <v>0</v>
      </c>
      <c r="H994">
        <v>0</v>
      </c>
      <c r="I994" t="s">
        <v>16</v>
      </c>
      <c r="J994" t="s">
        <v>1421</v>
      </c>
      <c r="K994" t="s">
        <v>1482</v>
      </c>
      <c r="L994" t="s">
        <v>19</v>
      </c>
      <c r="M994">
        <v>17000</v>
      </c>
      <c r="N994">
        <v>6</v>
      </c>
      <c r="O994">
        <v>2018</v>
      </c>
      <c r="P994" t="str">
        <f>IF(Table1[[#This Row],[price]]=0,"Free","Paid")</f>
        <v>Free</v>
      </c>
      <c r="Q9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95" spans="1:17" x14ac:dyDescent="0.3">
      <c r="A995">
        <v>1063</v>
      </c>
      <c r="B995" t="s">
        <v>1483</v>
      </c>
      <c r="C995" t="s">
        <v>1420</v>
      </c>
      <c r="D995">
        <v>3.4</v>
      </c>
      <c r="E995">
        <v>6507</v>
      </c>
      <c r="F995">
        <v>1000000</v>
      </c>
      <c r="G995">
        <v>0</v>
      </c>
      <c r="H995">
        <v>0</v>
      </c>
      <c r="I995" t="s">
        <v>16</v>
      </c>
      <c r="J995" t="s">
        <v>1421</v>
      </c>
      <c r="K995" t="s">
        <v>1019</v>
      </c>
      <c r="L995">
        <v>4.4000000000000004</v>
      </c>
      <c r="M995">
        <v>18000</v>
      </c>
      <c r="N995">
        <v>4</v>
      </c>
      <c r="O995">
        <v>2018</v>
      </c>
      <c r="P995" t="str">
        <f>IF(Table1[[#This Row],[price]]=0,"Free","Paid")</f>
        <v>Free</v>
      </c>
      <c r="Q9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96" spans="1:17" x14ac:dyDescent="0.3">
      <c r="A996">
        <v>1064</v>
      </c>
      <c r="B996" t="s">
        <v>1484</v>
      </c>
      <c r="C996" t="s">
        <v>1420</v>
      </c>
      <c r="D996">
        <v>4.5999999999999996</v>
      </c>
      <c r="E996">
        <v>11707</v>
      </c>
      <c r="F996">
        <v>100000</v>
      </c>
      <c r="G996">
        <v>0</v>
      </c>
      <c r="H996">
        <v>0</v>
      </c>
      <c r="I996" t="s">
        <v>16</v>
      </c>
      <c r="J996" t="s">
        <v>1421</v>
      </c>
      <c r="N996">
        <v>6</v>
      </c>
      <c r="O996">
        <v>2018</v>
      </c>
      <c r="P996" t="str">
        <f>IF(Table1[[#This Row],[price]]=0,"Free","Paid")</f>
        <v>Free</v>
      </c>
      <c r="Q9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97" spans="1:17" x14ac:dyDescent="0.3">
      <c r="A997">
        <v>1065</v>
      </c>
      <c r="B997" t="s">
        <v>1485</v>
      </c>
      <c r="C997" t="s">
        <v>1420</v>
      </c>
      <c r="D997">
        <v>4</v>
      </c>
      <c r="E997">
        <v>1077</v>
      </c>
      <c r="F997">
        <v>100000</v>
      </c>
      <c r="G997">
        <v>0</v>
      </c>
      <c r="H997">
        <v>0</v>
      </c>
      <c r="I997" t="s">
        <v>16</v>
      </c>
      <c r="J997" t="s">
        <v>1421</v>
      </c>
      <c r="K997" t="s">
        <v>615</v>
      </c>
      <c r="L997" t="s">
        <v>19</v>
      </c>
      <c r="M997">
        <v>17000</v>
      </c>
      <c r="N997">
        <v>10</v>
      </c>
      <c r="O997">
        <v>2017</v>
      </c>
      <c r="P997" t="str">
        <f>IF(Table1[[#This Row],[price]]=0,"Free","Paid")</f>
        <v>Free</v>
      </c>
      <c r="Q9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98" spans="1:17" x14ac:dyDescent="0.3">
      <c r="A998">
        <v>1066</v>
      </c>
      <c r="B998" t="s">
        <v>1486</v>
      </c>
      <c r="C998" t="s">
        <v>1420</v>
      </c>
      <c r="D998">
        <v>4.0999999999999996</v>
      </c>
      <c r="E998">
        <v>46539</v>
      </c>
      <c r="F998">
        <v>5000000</v>
      </c>
      <c r="G998">
        <v>0</v>
      </c>
      <c r="H998">
        <v>0</v>
      </c>
      <c r="I998" t="s">
        <v>26</v>
      </c>
      <c r="J998" t="s">
        <v>1421</v>
      </c>
      <c r="N998">
        <v>7</v>
      </c>
      <c r="O998">
        <v>2018</v>
      </c>
      <c r="P998" t="str">
        <f>IF(Table1[[#This Row],[price]]=0,"Free","Paid")</f>
        <v>Free</v>
      </c>
      <c r="Q9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99" spans="1:17" x14ac:dyDescent="0.3">
      <c r="A999">
        <v>1067</v>
      </c>
      <c r="B999" t="s">
        <v>1487</v>
      </c>
      <c r="C999" t="s">
        <v>1420</v>
      </c>
      <c r="D999">
        <v>4.5</v>
      </c>
      <c r="E999">
        <v>9066</v>
      </c>
      <c r="F999">
        <v>500000</v>
      </c>
      <c r="G999">
        <v>0</v>
      </c>
      <c r="H999">
        <v>0</v>
      </c>
      <c r="I999" t="s">
        <v>16</v>
      </c>
      <c r="J999" t="s">
        <v>1421</v>
      </c>
      <c r="K999" t="s">
        <v>1488</v>
      </c>
      <c r="L999">
        <v>5.0999999999999996</v>
      </c>
      <c r="M999">
        <v>15000</v>
      </c>
      <c r="N999">
        <v>4</v>
      </c>
      <c r="O999">
        <v>2018</v>
      </c>
      <c r="P999" t="str">
        <f>IF(Table1[[#This Row],[price]]=0,"Free","Paid")</f>
        <v>Free</v>
      </c>
      <c r="Q9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000" spans="1:17" x14ac:dyDescent="0.3">
      <c r="A1000">
        <v>1068</v>
      </c>
      <c r="B1000" t="s">
        <v>1489</v>
      </c>
      <c r="C1000" t="s">
        <v>1420</v>
      </c>
      <c r="D1000">
        <v>4.4000000000000004</v>
      </c>
      <c r="E1000">
        <v>1962</v>
      </c>
      <c r="F1000">
        <v>100000</v>
      </c>
      <c r="G1000">
        <v>0</v>
      </c>
      <c r="H1000">
        <v>0</v>
      </c>
      <c r="I1000" t="s">
        <v>16</v>
      </c>
      <c r="J1000" t="s">
        <v>1421</v>
      </c>
      <c r="K1000" t="s">
        <v>1490</v>
      </c>
      <c r="L1000">
        <v>4.0999999999999996</v>
      </c>
      <c r="M1000">
        <v>22000</v>
      </c>
      <c r="N1000">
        <v>6</v>
      </c>
      <c r="O1000">
        <v>2018</v>
      </c>
      <c r="P1000" t="str">
        <f>IF(Table1[[#This Row],[price]]=0,"Free","Paid")</f>
        <v>Free</v>
      </c>
      <c r="Q10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001" spans="1:17" x14ac:dyDescent="0.3">
      <c r="A1001">
        <v>1069</v>
      </c>
      <c r="B1001" t="s">
        <v>1491</v>
      </c>
      <c r="C1001" t="s">
        <v>1420</v>
      </c>
      <c r="D1001">
        <v>4.5</v>
      </c>
      <c r="E1001">
        <v>22071</v>
      </c>
      <c r="F1001">
        <v>1000000</v>
      </c>
      <c r="G1001">
        <v>0</v>
      </c>
      <c r="H1001">
        <v>0</v>
      </c>
      <c r="I1001" t="s">
        <v>16</v>
      </c>
      <c r="J1001" t="s">
        <v>1421</v>
      </c>
      <c r="N1001">
        <v>6</v>
      </c>
      <c r="O1001">
        <v>2018</v>
      </c>
      <c r="P1001" t="str">
        <f>IF(Table1[[#This Row],[price]]=0,"Free","Paid")</f>
        <v>Free</v>
      </c>
      <c r="Q10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02" spans="1:17" x14ac:dyDescent="0.3">
      <c r="A1002">
        <v>1070</v>
      </c>
      <c r="B1002" t="s">
        <v>1492</v>
      </c>
      <c r="C1002" t="s">
        <v>1420</v>
      </c>
      <c r="D1002">
        <v>4</v>
      </c>
      <c r="E1002">
        <v>196</v>
      </c>
      <c r="F1002">
        <v>10000</v>
      </c>
      <c r="G1002">
        <v>0</v>
      </c>
      <c r="H1002">
        <v>0</v>
      </c>
      <c r="I1002" t="s">
        <v>54</v>
      </c>
      <c r="J1002" t="s">
        <v>1421</v>
      </c>
      <c r="K1002">
        <v>1.2</v>
      </c>
      <c r="L1002" t="s">
        <v>77</v>
      </c>
      <c r="M1002">
        <v>9</v>
      </c>
      <c r="N1002">
        <v>2</v>
      </c>
      <c r="O1002">
        <v>2017</v>
      </c>
      <c r="P1002" t="str">
        <f>IF(Table1[[#This Row],[price]]=0,"Free","Paid")</f>
        <v>Free</v>
      </c>
      <c r="Q10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03" spans="1:17" x14ac:dyDescent="0.3">
      <c r="A1003">
        <v>1071</v>
      </c>
      <c r="B1003" t="s">
        <v>1493</v>
      </c>
      <c r="C1003" t="s">
        <v>1420</v>
      </c>
      <c r="D1003">
        <v>4.0999999999999996</v>
      </c>
      <c r="E1003">
        <v>278</v>
      </c>
      <c r="F1003">
        <v>50000</v>
      </c>
      <c r="G1003">
        <v>0</v>
      </c>
      <c r="H1003">
        <v>0</v>
      </c>
      <c r="I1003" t="s">
        <v>16</v>
      </c>
      <c r="J1003" t="s">
        <v>1421</v>
      </c>
      <c r="K1003" t="s">
        <v>1494</v>
      </c>
      <c r="L1003">
        <v>4</v>
      </c>
      <c r="M1003">
        <v>7.2</v>
      </c>
      <c r="N1003">
        <v>7</v>
      </c>
      <c r="O1003">
        <v>2018</v>
      </c>
      <c r="P1003" t="str">
        <f>IF(Table1[[#This Row],[price]]=0,"Free","Paid")</f>
        <v>Free</v>
      </c>
      <c r="Q10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04" spans="1:17" x14ac:dyDescent="0.3">
      <c r="A1004">
        <v>1072</v>
      </c>
      <c r="B1004" t="s">
        <v>1495</v>
      </c>
      <c r="C1004" t="s">
        <v>1420</v>
      </c>
      <c r="D1004">
        <v>4.5</v>
      </c>
      <c r="E1004">
        <v>61881</v>
      </c>
      <c r="F1004">
        <v>5000000</v>
      </c>
      <c r="G1004">
        <v>0</v>
      </c>
      <c r="H1004">
        <v>0</v>
      </c>
      <c r="I1004" t="s">
        <v>16</v>
      </c>
      <c r="J1004" t="s">
        <v>1421</v>
      </c>
      <c r="N1004">
        <v>4</v>
      </c>
      <c r="O1004">
        <v>2018</v>
      </c>
      <c r="P1004" t="str">
        <f>IF(Table1[[#This Row],[price]]=0,"Free","Paid")</f>
        <v>Free</v>
      </c>
      <c r="Q10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05" spans="1:17" x14ac:dyDescent="0.3">
      <c r="A1005">
        <v>1073</v>
      </c>
      <c r="B1005" t="s">
        <v>1496</v>
      </c>
      <c r="C1005" t="s">
        <v>1420</v>
      </c>
      <c r="D1005">
        <v>4.5999999999999996</v>
      </c>
      <c r="E1005">
        <v>2129</v>
      </c>
      <c r="F1005">
        <v>10000</v>
      </c>
      <c r="G1005">
        <v>1</v>
      </c>
      <c r="H1005">
        <v>3.49</v>
      </c>
      <c r="I1005" t="s">
        <v>16</v>
      </c>
      <c r="J1005" t="s">
        <v>1421</v>
      </c>
      <c r="N1005">
        <v>6</v>
      </c>
      <c r="O1005">
        <v>2018</v>
      </c>
      <c r="P1005" t="str">
        <f>IF(Table1[[#This Row],[price]]=0,"Free","Paid")</f>
        <v>Paid</v>
      </c>
      <c r="Q10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06" spans="1:17" x14ac:dyDescent="0.3">
      <c r="A1006">
        <v>1074</v>
      </c>
      <c r="B1006" t="s">
        <v>1497</v>
      </c>
      <c r="C1006" t="s">
        <v>1420</v>
      </c>
      <c r="D1006">
        <v>4.0999999999999996</v>
      </c>
      <c r="E1006">
        <v>1268</v>
      </c>
      <c r="F1006">
        <v>50000</v>
      </c>
      <c r="G1006">
        <v>1</v>
      </c>
      <c r="H1006">
        <v>4.99</v>
      </c>
      <c r="I1006" t="s">
        <v>16</v>
      </c>
      <c r="J1006" t="s">
        <v>1421</v>
      </c>
      <c r="K1006" t="s">
        <v>1498</v>
      </c>
      <c r="L1006">
        <v>4</v>
      </c>
      <c r="M1006">
        <v>2.2999999999999998</v>
      </c>
      <c r="N1006">
        <v>6</v>
      </c>
      <c r="O1006">
        <v>2018</v>
      </c>
      <c r="P1006" t="str">
        <f>IF(Table1[[#This Row],[price]]=0,"Free","Paid")</f>
        <v>Paid</v>
      </c>
      <c r="Q10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07" spans="1:17" x14ac:dyDescent="0.3">
      <c r="A1007">
        <v>1075</v>
      </c>
      <c r="B1007" t="s">
        <v>1499</v>
      </c>
      <c r="C1007" t="s">
        <v>1420</v>
      </c>
      <c r="D1007">
        <v>4.5</v>
      </c>
      <c r="E1007">
        <v>91359</v>
      </c>
      <c r="F1007">
        <v>1000000</v>
      </c>
      <c r="G1007">
        <v>0</v>
      </c>
      <c r="H1007">
        <v>0</v>
      </c>
      <c r="I1007" t="s">
        <v>16</v>
      </c>
      <c r="J1007" t="s">
        <v>1421</v>
      </c>
      <c r="K1007" t="s">
        <v>1500</v>
      </c>
      <c r="L1007">
        <v>4.4000000000000004</v>
      </c>
      <c r="M1007">
        <v>27000</v>
      </c>
      <c r="N1007">
        <v>7</v>
      </c>
      <c r="O1007">
        <v>2018</v>
      </c>
      <c r="P1007" t="str">
        <f>IF(Table1[[#This Row],[price]]=0,"Free","Paid")</f>
        <v>Free</v>
      </c>
      <c r="Q10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008" spans="1:17" x14ac:dyDescent="0.3">
      <c r="A1008">
        <v>1076</v>
      </c>
      <c r="B1008" t="s">
        <v>1501</v>
      </c>
      <c r="C1008" t="s">
        <v>1420</v>
      </c>
      <c r="D1008">
        <v>4.5999999999999996</v>
      </c>
      <c r="E1008">
        <v>22015</v>
      </c>
      <c r="F1008">
        <v>1000000</v>
      </c>
      <c r="G1008">
        <v>0</v>
      </c>
      <c r="H1008">
        <v>0</v>
      </c>
      <c r="I1008" t="s">
        <v>16</v>
      </c>
      <c r="J1008" t="s">
        <v>1421</v>
      </c>
      <c r="L1008">
        <v>5</v>
      </c>
      <c r="N1008">
        <v>7</v>
      </c>
      <c r="O1008">
        <v>2018</v>
      </c>
      <c r="P1008" t="str">
        <f>IF(Table1[[#This Row],[price]]=0,"Free","Paid")</f>
        <v>Free</v>
      </c>
      <c r="Q10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09" spans="1:17" x14ac:dyDescent="0.3">
      <c r="A1009">
        <v>1077</v>
      </c>
      <c r="B1009" t="s">
        <v>1502</v>
      </c>
      <c r="C1009" t="s">
        <v>1420</v>
      </c>
      <c r="D1009">
        <v>4.5</v>
      </c>
      <c r="E1009">
        <v>131569</v>
      </c>
      <c r="F1009">
        <v>10000000</v>
      </c>
      <c r="G1009">
        <v>0</v>
      </c>
      <c r="H1009">
        <v>0</v>
      </c>
      <c r="I1009" t="s">
        <v>16</v>
      </c>
      <c r="J1009" t="s">
        <v>1421</v>
      </c>
      <c r="K1009" t="s">
        <v>1503</v>
      </c>
      <c r="L1009">
        <v>4.2</v>
      </c>
      <c r="M1009">
        <v>8.1999999999999993</v>
      </c>
      <c r="N1009">
        <v>8</v>
      </c>
      <c r="O1009">
        <v>2018</v>
      </c>
      <c r="P1009" t="str">
        <f>IF(Table1[[#This Row],[price]]=0,"Free","Paid")</f>
        <v>Free</v>
      </c>
      <c r="Q10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10" spans="1:17" x14ac:dyDescent="0.3">
      <c r="A1010">
        <v>1078</v>
      </c>
      <c r="B1010" t="s">
        <v>1504</v>
      </c>
      <c r="C1010" t="s">
        <v>1420</v>
      </c>
      <c r="D1010">
        <v>4.3</v>
      </c>
      <c r="E1010">
        <v>31986</v>
      </c>
      <c r="F1010">
        <v>1000000</v>
      </c>
      <c r="G1010">
        <v>0</v>
      </c>
      <c r="H1010">
        <v>0</v>
      </c>
      <c r="I1010" t="s">
        <v>26</v>
      </c>
      <c r="J1010" t="s">
        <v>1421</v>
      </c>
      <c r="K1010" t="s">
        <v>1505</v>
      </c>
      <c r="L1010">
        <v>5</v>
      </c>
      <c r="M1010">
        <v>76000</v>
      </c>
      <c r="N1010">
        <v>11</v>
      </c>
      <c r="O1010">
        <v>2017</v>
      </c>
      <c r="P1010" t="str">
        <f>IF(Table1[[#This Row],[price]]=0,"Free","Paid")</f>
        <v>Free</v>
      </c>
      <c r="Q10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1011" spans="1:17" x14ac:dyDescent="0.3">
      <c r="A1011">
        <v>1079</v>
      </c>
      <c r="B1011" t="s">
        <v>1506</v>
      </c>
      <c r="C1011" t="s">
        <v>1420</v>
      </c>
      <c r="D1011">
        <v>3.6</v>
      </c>
      <c r="E1011">
        <v>22875</v>
      </c>
      <c r="F1011">
        <v>1000000</v>
      </c>
      <c r="G1011">
        <v>0</v>
      </c>
      <c r="H1011">
        <v>0</v>
      </c>
      <c r="I1011" t="s">
        <v>16</v>
      </c>
      <c r="J1011" t="s">
        <v>1421</v>
      </c>
      <c r="K1011" t="s">
        <v>1507</v>
      </c>
      <c r="L1011">
        <v>5</v>
      </c>
      <c r="M1011">
        <v>22000</v>
      </c>
      <c r="N1011">
        <v>7</v>
      </c>
      <c r="O1011">
        <v>2018</v>
      </c>
      <c r="P1011" t="str">
        <f>IF(Table1[[#This Row],[price]]=0,"Free","Paid")</f>
        <v>Free</v>
      </c>
      <c r="Q10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012" spans="1:17" x14ac:dyDescent="0.3">
      <c r="A1012">
        <v>1080</v>
      </c>
      <c r="B1012" t="s">
        <v>1508</v>
      </c>
      <c r="C1012" t="s">
        <v>1420</v>
      </c>
      <c r="D1012">
        <v>4.4000000000000004</v>
      </c>
      <c r="E1012">
        <v>17071</v>
      </c>
      <c r="F1012">
        <v>1000000</v>
      </c>
      <c r="G1012">
        <v>0</v>
      </c>
      <c r="H1012">
        <v>0</v>
      </c>
      <c r="I1012" t="s">
        <v>16</v>
      </c>
      <c r="J1012" t="s">
        <v>1421</v>
      </c>
      <c r="L1012">
        <v>5</v>
      </c>
      <c r="N1012">
        <v>8</v>
      </c>
      <c r="O1012">
        <v>2018</v>
      </c>
      <c r="P1012" t="str">
        <f>IF(Table1[[#This Row],[price]]=0,"Free","Paid")</f>
        <v>Free</v>
      </c>
      <c r="Q10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13" spans="1:17" x14ac:dyDescent="0.3">
      <c r="A1013">
        <v>1081</v>
      </c>
      <c r="B1013" t="s">
        <v>1509</v>
      </c>
      <c r="C1013" t="s">
        <v>1420</v>
      </c>
      <c r="D1013">
        <v>4.5999999999999996</v>
      </c>
      <c r="E1013">
        <v>90242</v>
      </c>
      <c r="F1013">
        <v>5000000</v>
      </c>
      <c r="G1013">
        <v>0</v>
      </c>
      <c r="H1013">
        <v>0</v>
      </c>
      <c r="I1013" t="s">
        <v>16</v>
      </c>
      <c r="J1013" t="s">
        <v>1421</v>
      </c>
      <c r="K1013" t="s">
        <v>1510</v>
      </c>
      <c r="L1013">
        <v>5</v>
      </c>
      <c r="M1013">
        <v>19000</v>
      </c>
      <c r="N1013">
        <v>7</v>
      </c>
      <c r="O1013">
        <v>2018</v>
      </c>
      <c r="P1013" t="str">
        <f>IF(Table1[[#This Row],[price]]=0,"Free","Paid")</f>
        <v>Free</v>
      </c>
      <c r="Q10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014" spans="1:17" x14ac:dyDescent="0.3">
      <c r="A1014">
        <v>1082</v>
      </c>
      <c r="B1014" t="s">
        <v>1511</v>
      </c>
      <c r="C1014" t="s">
        <v>1420</v>
      </c>
      <c r="D1014">
        <v>4.0999999999999996</v>
      </c>
      <c r="E1014">
        <v>483960</v>
      </c>
      <c r="F1014">
        <v>10000000</v>
      </c>
      <c r="G1014">
        <v>0</v>
      </c>
      <c r="H1014">
        <v>0</v>
      </c>
      <c r="I1014" t="s">
        <v>26</v>
      </c>
      <c r="J1014" t="s">
        <v>1421</v>
      </c>
      <c r="N1014">
        <v>7</v>
      </c>
      <c r="O1014">
        <v>2018</v>
      </c>
      <c r="P1014" t="str">
        <f>IF(Table1[[#This Row],[price]]=0,"Free","Paid")</f>
        <v>Free</v>
      </c>
      <c r="Q10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15" spans="1:17" x14ac:dyDescent="0.3">
      <c r="A1015">
        <v>1083</v>
      </c>
      <c r="B1015" t="s">
        <v>1512</v>
      </c>
      <c r="C1015" t="s">
        <v>1420</v>
      </c>
      <c r="D1015">
        <v>4.3</v>
      </c>
      <c r="E1015">
        <v>511228</v>
      </c>
      <c r="F1015">
        <v>10000000</v>
      </c>
      <c r="G1015">
        <v>0</v>
      </c>
      <c r="H1015">
        <v>0</v>
      </c>
      <c r="I1015" t="s">
        <v>16</v>
      </c>
      <c r="J1015" t="s">
        <v>1421</v>
      </c>
      <c r="N1015">
        <v>8</v>
      </c>
      <c r="O1015">
        <v>2018</v>
      </c>
      <c r="P1015" t="str">
        <f>IF(Table1[[#This Row],[price]]=0,"Free","Paid")</f>
        <v>Free</v>
      </c>
      <c r="Q10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16" spans="1:17" x14ac:dyDescent="0.3">
      <c r="A1016">
        <v>1084</v>
      </c>
      <c r="B1016" t="s">
        <v>1513</v>
      </c>
      <c r="C1016" t="s">
        <v>1420</v>
      </c>
      <c r="D1016">
        <v>3.9</v>
      </c>
      <c r="E1016">
        <v>464</v>
      </c>
      <c r="F1016">
        <v>50000</v>
      </c>
      <c r="G1016">
        <v>0</v>
      </c>
      <c r="H1016">
        <v>0</v>
      </c>
      <c r="I1016" t="s">
        <v>16</v>
      </c>
      <c r="J1016" t="s">
        <v>1421</v>
      </c>
      <c r="K1016" t="s">
        <v>1514</v>
      </c>
      <c r="L1016">
        <v>4.4000000000000004</v>
      </c>
      <c r="M1016">
        <v>28000</v>
      </c>
      <c r="N1016">
        <v>5</v>
      </c>
      <c r="O1016">
        <v>2018</v>
      </c>
      <c r="P1016" t="str">
        <f>IF(Table1[[#This Row],[price]]=0,"Free","Paid")</f>
        <v>Free</v>
      </c>
      <c r="Q10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017" spans="1:17" x14ac:dyDescent="0.3">
      <c r="A1017">
        <v>1085</v>
      </c>
      <c r="B1017" t="s">
        <v>1515</v>
      </c>
      <c r="C1017" t="s">
        <v>1420</v>
      </c>
      <c r="D1017">
        <v>4.0999999999999996</v>
      </c>
      <c r="E1017">
        <v>1920</v>
      </c>
      <c r="F1017">
        <v>100000</v>
      </c>
      <c r="G1017">
        <v>0</v>
      </c>
      <c r="H1017">
        <v>0</v>
      </c>
      <c r="I1017" t="s">
        <v>16</v>
      </c>
      <c r="J1017" t="s">
        <v>1421</v>
      </c>
      <c r="N1017">
        <v>7</v>
      </c>
      <c r="O1017">
        <v>2018</v>
      </c>
      <c r="P1017" t="str">
        <f>IF(Table1[[#This Row],[price]]=0,"Free","Paid")</f>
        <v>Free</v>
      </c>
      <c r="Q10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18" spans="1:17" x14ac:dyDescent="0.3">
      <c r="A1018">
        <v>1086</v>
      </c>
      <c r="B1018" t="s">
        <v>1516</v>
      </c>
      <c r="C1018" t="s">
        <v>1420</v>
      </c>
      <c r="D1018">
        <v>4.3</v>
      </c>
      <c r="E1018">
        <v>40116</v>
      </c>
      <c r="F1018">
        <v>1000000</v>
      </c>
      <c r="G1018">
        <v>0</v>
      </c>
      <c r="H1018">
        <v>0</v>
      </c>
      <c r="I1018" t="s">
        <v>16</v>
      </c>
      <c r="J1018" t="s">
        <v>1421</v>
      </c>
      <c r="N1018">
        <v>8</v>
      </c>
      <c r="O1018">
        <v>2018</v>
      </c>
      <c r="P1018" t="str">
        <f>IF(Table1[[#This Row],[price]]=0,"Free","Paid")</f>
        <v>Free</v>
      </c>
      <c r="Q10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19" spans="1:17" x14ac:dyDescent="0.3">
      <c r="A1019">
        <v>1087</v>
      </c>
      <c r="B1019" t="s">
        <v>1517</v>
      </c>
      <c r="C1019" t="s">
        <v>1420</v>
      </c>
      <c r="D1019">
        <v>4.7</v>
      </c>
      <c r="E1019">
        <v>51517</v>
      </c>
      <c r="F1019">
        <v>1000000</v>
      </c>
      <c r="G1019">
        <v>0</v>
      </c>
      <c r="H1019">
        <v>0</v>
      </c>
      <c r="I1019" t="s">
        <v>16</v>
      </c>
      <c r="J1019" t="s">
        <v>1421</v>
      </c>
      <c r="N1019">
        <v>8</v>
      </c>
      <c r="O1019">
        <v>2018</v>
      </c>
      <c r="P1019" t="str">
        <f>IF(Table1[[#This Row],[price]]=0,"Free","Paid")</f>
        <v>Free</v>
      </c>
      <c r="Q10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20" spans="1:17" x14ac:dyDescent="0.3">
      <c r="A1020">
        <v>1088</v>
      </c>
      <c r="B1020" t="s">
        <v>1518</v>
      </c>
      <c r="C1020" t="s">
        <v>1420</v>
      </c>
      <c r="D1020">
        <v>4.5999999999999996</v>
      </c>
      <c r="E1020">
        <v>7690</v>
      </c>
      <c r="F1020">
        <v>100000</v>
      </c>
      <c r="G1020">
        <v>0</v>
      </c>
      <c r="H1020">
        <v>0</v>
      </c>
      <c r="I1020" t="s">
        <v>16</v>
      </c>
      <c r="J1020" t="s">
        <v>1421</v>
      </c>
      <c r="K1020" t="s">
        <v>1519</v>
      </c>
      <c r="L1020">
        <v>5</v>
      </c>
      <c r="M1020">
        <v>25000</v>
      </c>
      <c r="N1020">
        <v>7</v>
      </c>
      <c r="O1020">
        <v>2018</v>
      </c>
      <c r="P1020" t="str">
        <f>IF(Table1[[#This Row],[price]]=0,"Free","Paid")</f>
        <v>Free</v>
      </c>
      <c r="Q10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021" spans="1:17" x14ac:dyDescent="0.3">
      <c r="A1021">
        <v>1089</v>
      </c>
      <c r="B1021" t="s">
        <v>1520</v>
      </c>
      <c r="C1021" t="s">
        <v>1420</v>
      </c>
      <c r="D1021">
        <v>4.4000000000000004</v>
      </c>
      <c r="E1021">
        <v>321134</v>
      </c>
      <c r="F1021">
        <v>10000000</v>
      </c>
      <c r="G1021">
        <v>0</v>
      </c>
      <c r="H1021">
        <v>0</v>
      </c>
      <c r="I1021" t="s">
        <v>16</v>
      </c>
      <c r="J1021" t="s">
        <v>1421</v>
      </c>
      <c r="K1021" t="s">
        <v>941</v>
      </c>
      <c r="L1021">
        <v>4.0999999999999996</v>
      </c>
      <c r="M1021">
        <v>30000</v>
      </c>
      <c r="N1021">
        <v>6</v>
      </c>
      <c r="O1021">
        <v>2018</v>
      </c>
      <c r="P1021" t="str">
        <f>IF(Table1[[#This Row],[price]]=0,"Free","Paid")</f>
        <v>Free</v>
      </c>
      <c r="Q10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022" spans="1:17" x14ac:dyDescent="0.3">
      <c r="A1022">
        <v>1090</v>
      </c>
      <c r="B1022" t="s">
        <v>1521</v>
      </c>
      <c r="C1022" t="s">
        <v>1420</v>
      </c>
      <c r="D1022">
        <v>4.2</v>
      </c>
      <c r="E1022">
        <v>3755</v>
      </c>
      <c r="F1022">
        <v>100000</v>
      </c>
      <c r="G1022">
        <v>0</v>
      </c>
      <c r="H1022">
        <v>0</v>
      </c>
      <c r="I1022" t="s">
        <v>16</v>
      </c>
      <c r="J1022" t="s">
        <v>1421</v>
      </c>
      <c r="K1022" t="s">
        <v>1522</v>
      </c>
      <c r="L1022">
        <v>6</v>
      </c>
      <c r="M1022">
        <v>8.5</v>
      </c>
      <c r="N1022">
        <v>7</v>
      </c>
      <c r="O1022">
        <v>2018</v>
      </c>
      <c r="P1022" t="str">
        <f>IF(Table1[[#This Row],[price]]=0,"Free","Paid")</f>
        <v>Free</v>
      </c>
      <c r="Q10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23" spans="1:17" x14ac:dyDescent="0.3">
      <c r="A1023">
        <v>1091</v>
      </c>
      <c r="B1023" t="s">
        <v>1523</v>
      </c>
      <c r="C1023" t="s">
        <v>1420</v>
      </c>
      <c r="D1023">
        <v>4.5</v>
      </c>
      <c r="E1023">
        <v>104504</v>
      </c>
      <c r="F1023">
        <v>1000000</v>
      </c>
      <c r="G1023">
        <v>0</v>
      </c>
      <c r="H1023">
        <v>0</v>
      </c>
      <c r="I1023" t="s">
        <v>16</v>
      </c>
      <c r="J1023" t="s">
        <v>1421</v>
      </c>
      <c r="N1023">
        <v>7</v>
      </c>
      <c r="O1023">
        <v>2018</v>
      </c>
      <c r="P1023" t="str">
        <f>IF(Table1[[#This Row],[price]]=0,"Free","Paid")</f>
        <v>Free</v>
      </c>
      <c r="Q10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24" spans="1:17" x14ac:dyDescent="0.3">
      <c r="A1024">
        <v>1093</v>
      </c>
      <c r="B1024" t="s">
        <v>1524</v>
      </c>
      <c r="C1024" t="s">
        <v>1420</v>
      </c>
      <c r="D1024">
        <v>4.2</v>
      </c>
      <c r="E1024">
        <v>333208</v>
      </c>
      <c r="F1024">
        <v>10000000</v>
      </c>
      <c r="G1024">
        <v>0</v>
      </c>
      <c r="H1024">
        <v>0</v>
      </c>
      <c r="I1024" t="s">
        <v>16</v>
      </c>
      <c r="J1024" t="s">
        <v>1421</v>
      </c>
      <c r="K1024" t="s">
        <v>1525</v>
      </c>
      <c r="L1024">
        <v>5</v>
      </c>
      <c r="M1024">
        <v>34000</v>
      </c>
      <c r="N1024">
        <v>8</v>
      </c>
      <c r="O1024">
        <v>2018</v>
      </c>
      <c r="P1024" t="str">
        <f>IF(Table1[[#This Row],[price]]=0,"Free","Paid")</f>
        <v>Free</v>
      </c>
      <c r="Q10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025" spans="1:17" x14ac:dyDescent="0.3">
      <c r="A1025">
        <v>1094</v>
      </c>
      <c r="B1025" t="s">
        <v>1526</v>
      </c>
      <c r="C1025" t="s">
        <v>1420</v>
      </c>
      <c r="D1025">
        <v>4.5</v>
      </c>
      <c r="E1025">
        <v>35218</v>
      </c>
      <c r="F1025">
        <v>1000000</v>
      </c>
      <c r="G1025">
        <v>0</v>
      </c>
      <c r="H1025">
        <v>0</v>
      </c>
      <c r="I1025" t="s">
        <v>16</v>
      </c>
      <c r="J1025" t="s">
        <v>1421</v>
      </c>
      <c r="K1025">
        <v>7.12</v>
      </c>
      <c r="L1025">
        <v>5</v>
      </c>
      <c r="M1025">
        <v>34000</v>
      </c>
      <c r="N1025">
        <v>8</v>
      </c>
      <c r="O1025">
        <v>2018</v>
      </c>
      <c r="P1025" t="str">
        <f>IF(Table1[[#This Row],[price]]=0,"Free","Paid")</f>
        <v>Free</v>
      </c>
      <c r="Q10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026" spans="1:17" x14ac:dyDescent="0.3">
      <c r="A1026">
        <v>1095</v>
      </c>
      <c r="B1026" t="s">
        <v>1527</v>
      </c>
      <c r="C1026" t="s">
        <v>1420</v>
      </c>
      <c r="D1026">
        <v>4.5</v>
      </c>
      <c r="E1026">
        <v>116403</v>
      </c>
      <c r="F1026">
        <v>5000000</v>
      </c>
      <c r="G1026">
        <v>0</v>
      </c>
      <c r="H1026">
        <v>0</v>
      </c>
      <c r="I1026" t="s">
        <v>16</v>
      </c>
      <c r="J1026" t="s">
        <v>1421</v>
      </c>
      <c r="N1026">
        <v>8</v>
      </c>
      <c r="O1026">
        <v>2018</v>
      </c>
      <c r="P1026" t="str">
        <f>IF(Table1[[#This Row],[price]]=0,"Free","Paid")</f>
        <v>Free</v>
      </c>
      <c r="Q10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27" spans="1:17" x14ac:dyDescent="0.3">
      <c r="A1027">
        <v>1096</v>
      </c>
      <c r="B1027" t="s">
        <v>1528</v>
      </c>
      <c r="C1027" t="s">
        <v>1420</v>
      </c>
      <c r="D1027">
        <v>4.3</v>
      </c>
      <c r="E1027">
        <v>37517</v>
      </c>
      <c r="F1027">
        <v>5000000</v>
      </c>
      <c r="G1027">
        <v>0</v>
      </c>
      <c r="H1027">
        <v>0</v>
      </c>
      <c r="I1027" t="s">
        <v>16</v>
      </c>
      <c r="J1027" t="s">
        <v>1421</v>
      </c>
      <c r="K1027" t="s">
        <v>1529</v>
      </c>
      <c r="L1027">
        <v>4.0999999999999996</v>
      </c>
      <c r="M1027">
        <v>17000</v>
      </c>
      <c r="N1027">
        <v>7</v>
      </c>
      <c r="O1027">
        <v>2018</v>
      </c>
      <c r="P1027" t="str">
        <f>IF(Table1[[#This Row],[price]]=0,"Free","Paid")</f>
        <v>Free</v>
      </c>
      <c r="Q10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028" spans="1:17" x14ac:dyDescent="0.3">
      <c r="A1028">
        <v>1097</v>
      </c>
      <c r="B1028" t="s">
        <v>1530</v>
      </c>
      <c r="C1028" t="s">
        <v>1420</v>
      </c>
      <c r="D1028">
        <v>4</v>
      </c>
      <c r="E1028">
        <v>292969</v>
      </c>
      <c r="F1028">
        <v>10000000</v>
      </c>
      <c r="G1028">
        <v>0</v>
      </c>
      <c r="H1028">
        <v>0</v>
      </c>
      <c r="I1028" t="s">
        <v>16</v>
      </c>
      <c r="J1028" t="s">
        <v>1421</v>
      </c>
      <c r="K1028" t="s">
        <v>1531</v>
      </c>
      <c r="L1028">
        <v>4.2</v>
      </c>
      <c r="M1028">
        <v>16000</v>
      </c>
      <c r="N1028">
        <v>7</v>
      </c>
      <c r="O1028">
        <v>2018</v>
      </c>
      <c r="P1028" t="str">
        <f>IF(Table1[[#This Row],[price]]=0,"Free","Paid")</f>
        <v>Free</v>
      </c>
      <c r="Q10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029" spans="1:17" x14ac:dyDescent="0.3">
      <c r="A1029">
        <v>1099</v>
      </c>
      <c r="B1029" t="s">
        <v>1532</v>
      </c>
      <c r="C1029" t="s">
        <v>1533</v>
      </c>
      <c r="D1029">
        <v>4.8</v>
      </c>
      <c r="E1029">
        <v>428156</v>
      </c>
      <c r="F1029">
        <v>10000000</v>
      </c>
      <c r="G1029">
        <v>0</v>
      </c>
      <c r="H1029">
        <v>0</v>
      </c>
      <c r="I1029" t="s">
        <v>16</v>
      </c>
      <c r="J1029" t="s">
        <v>1534</v>
      </c>
      <c r="M1029">
        <v>15000</v>
      </c>
      <c r="N1029">
        <v>6</v>
      </c>
      <c r="O1029">
        <v>2018</v>
      </c>
      <c r="P1029" t="str">
        <f>IF(Table1[[#This Row],[price]]=0,"Free","Paid")</f>
        <v>Free</v>
      </c>
      <c r="Q10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030" spans="1:17" x14ac:dyDescent="0.3">
      <c r="A1030">
        <v>1100</v>
      </c>
      <c r="B1030" t="s">
        <v>1535</v>
      </c>
      <c r="C1030" t="s">
        <v>1533</v>
      </c>
      <c r="D1030">
        <v>4</v>
      </c>
      <c r="E1030">
        <v>1577</v>
      </c>
      <c r="F1030">
        <v>500000</v>
      </c>
      <c r="G1030">
        <v>0</v>
      </c>
      <c r="H1030">
        <v>0</v>
      </c>
      <c r="I1030" t="s">
        <v>16</v>
      </c>
      <c r="J1030" t="s">
        <v>1534</v>
      </c>
      <c r="K1030" t="s">
        <v>820</v>
      </c>
      <c r="L1030">
        <v>4.4000000000000004</v>
      </c>
      <c r="M1030">
        <v>2.2000000000000002</v>
      </c>
      <c r="N1030">
        <v>8</v>
      </c>
      <c r="O1030">
        <v>2017</v>
      </c>
      <c r="P1030" t="str">
        <f>IF(Table1[[#This Row],[price]]=0,"Free","Paid")</f>
        <v>Free</v>
      </c>
      <c r="Q10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31" spans="1:17" x14ac:dyDescent="0.3">
      <c r="A1031">
        <v>1101</v>
      </c>
      <c r="B1031" t="s">
        <v>1536</v>
      </c>
      <c r="C1031" t="s">
        <v>1533</v>
      </c>
      <c r="D1031">
        <v>4.9000000000000004</v>
      </c>
      <c r="E1031">
        <v>38098</v>
      </c>
      <c r="F1031">
        <v>5000000</v>
      </c>
      <c r="G1031">
        <v>0</v>
      </c>
      <c r="H1031">
        <v>0</v>
      </c>
      <c r="I1031" t="s">
        <v>16</v>
      </c>
      <c r="J1031" t="s">
        <v>1534</v>
      </c>
      <c r="K1031" t="s">
        <v>37</v>
      </c>
      <c r="L1031">
        <v>4.2</v>
      </c>
      <c r="M1031">
        <v>11000</v>
      </c>
      <c r="N1031">
        <v>6</v>
      </c>
      <c r="O1031">
        <v>2018</v>
      </c>
      <c r="P1031" t="str">
        <f>IF(Table1[[#This Row],[price]]=0,"Free","Paid")</f>
        <v>Free</v>
      </c>
      <c r="Q10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032" spans="1:17" x14ac:dyDescent="0.3">
      <c r="A1032">
        <v>1102</v>
      </c>
      <c r="B1032" t="s">
        <v>1537</v>
      </c>
      <c r="C1032" t="s">
        <v>1533</v>
      </c>
      <c r="D1032">
        <v>4.8</v>
      </c>
      <c r="E1032">
        <v>31139</v>
      </c>
      <c r="F1032">
        <v>1000000</v>
      </c>
      <c r="G1032">
        <v>0</v>
      </c>
      <c r="H1032">
        <v>0</v>
      </c>
      <c r="I1032" t="s">
        <v>16</v>
      </c>
      <c r="J1032" t="s">
        <v>1534</v>
      </c>
      <c r="K1032" t="s">
        <v>1230</v>
      </c>
      <c r="L1032">
        <v>4.0999999999999996</v>
      </c>
      <c r="M1032">
        <v>6.9</v>
      </c>
      <c r="N1032">
        <v>7</v>
      </c>
      <c r="O1032">
        <v>2018</v>
      </c>
      <c r="P1032" t="str">
        <f>IF(Table1[[#This Row],[price]]=0,"Free","Paid")</f>
        <v>Free</v>
      </c>
      <c r="Q10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33" spans="1:17" x14ac:dyDescent="0.3">
      <c r="A1033">
        <v>1103</v>
      </c>
      <c r="B1033" t="s">
        <v>1538</v>
      </c>
      <c r="C1033" t="s">
        <v>1533</v>
      </c>
      <c r="D1033">
        <v>4.9000000000000004</v>
      </c>
      <c r="E1033">
        <v>272337</v>
      </c>
      <c r="F1033">
        <v>10000000</v>
      </c>
      <c r="G1033">
        <v>0</v>
      </c>
      <c r="H1033">
        <v>0</v>
      </c>
      <c r="I1033" t="s">
        <v>16</v>
      </c>
      <c r="J1033" t="s">
        <v>1534</v>
      </c>
      <c r="K1033" t="s">
        <v>845</v>
      </c>
      <c r="L1033">
        <v>4.2</v>
      </c>
      <c r="M1033">
        <v>13000</v>
      </c>
      <c r="N1033">
        <v>6</v>
      </c>
      <c r="O1033">
        <v>2018</v>
      </c>
      <c r="P1033" t="str">
        <f>IF(Table1[[#This Row],[price]]=0,"Free","Paid")</f>
        <v>Free</v>
      </c>
      <c r="Q10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034" spans="1:17" x14ac:dyDescent="0.3">
      <c r="A1034">
        <v>1104</v>
      </c>
      <c r="B1034" t="s">
        <v>1539</v>
      </c>
      <c r="C1034" t="s">
        <v>1533</v>
      </c>
      <c r="D1034">
        <v>4.8</v>
      </c>
      <c r="E1034">
        <v>220125</v>
      </c>
      <c r="F1034">
        <v>10000000</v>
      </c>
      <c r="G1034">
        <v>0</v>
      </c>
      <c r="H1034">
        <v>0</v>
      </c>
      <c r="I1034" t="s">
        <v>16</v>
      </c>
      <c r="J1034" t="s">
        <v>1534</v>
      </c>
      <c r="K1034" t="s">
        <v>1540</v>
      </c>
      <c r="L1034">
        <v>4</v>
      </c>
      <c r="M1034">
        <v>11000</v>
      </c>
      <c r="N1034">
        <v>7</v>
      </c>
      <c r="O1034">
        <v>2018</v>
      </c>
      <c r="P1034" t="str">
        <f>IF(Table1[[#This Row],[price]]=0,"Free","Paid")</f>
        <v>Free</v>
      </c>
      <c r="Q10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035" spans="1:17" x14ac:dyDescent="0.3">
      <c r="A1035">
        <v>1105</v>
      </c>
      <c r="B1035" t="s">
        <v>1541</v>
      </c>
      <c r="C1035" t="s">
        <v>1533</v>
      </c>
      <c r="D1035">
        <v>4.4000000000000004</v>
      </c>
      <c r="E1035">
        <v>400592</v>
      </c>
      <c r="F1035">
        <v>10000000</v>
      </c>
      <c r="G1035">
        <v>0</v>
      </c>
      <c r="H1035">
        <v>0</v>
      </c>
      <c r="I1035" t="s">
        <v>16</v>
      </c>
      <c r="J1035" t="s">
        <v>1534</v>
      </c>
      <c r="K1035">
        <v>5.23</v>
      </c>
      <c r="L1035">
        <v>4</v>
      </c>
      <c r="M1035">
        <v>2.9</v>
      </c>
      <c r="N1035">
        <v>7</v>
      </c>
      <c r="O1035">
        <v>2018</v>
      </c>
      <c r="P1035" t="str">
        <f>IF(Table1[[#This Row],[price]]=0,"Free","Paid")</f>
        <v>Free</v>
      </c>
      <c r="Q10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36" spans="1:17" x14ac:dyDescent="0.3">
      <c r="A1036">
        <v>1106</v>
      </c>
      <c r="B1036" t="s">
        <v>1542</v>
      </c>
      <c r="C1036" t="s">
        <v>1533</v>
      </c>
      <c r="D1036">
        <v>3.3</v>
      </c>
      <c r="E1036">
        <v>20098</v>
      </c>
      <c r="F1036">
        <v>10000000</v>
      </c>
      <c r="G1036">
        <v>0</v>
      </c>
      <c r="H1036">
        <v>0</v>
      </c>
      <c r="I1036" t="s">
        <v>16</v>
      </c>
      <c r="J1036" t="s">
        <v>1534</v>
      </c>
      <c r="K1036" t="s">
        <v>1543</v>
      </c>
      <c r="L1036">
        <v>4.4000000000000004</v>
      </c>
      <c r="M1036">
        <v>25000</v>
      </c>
      <c r="N1036">
        <v>5</v>
      </c>
      <c r="O1036">
        <v>2018</v>
      </c>
      <c r="P1036" t="str">
        <f>IF(Table1[[#This Row],[price]]=0,"Free","Paid")</f>
        <v>Free</v>
      </c>
      <c r="Q10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037" spans="1:17" x14ac:dyDescent="0.3">
      <c r="A1037">
        <v>1107</v>
      </c>
      <c r="B1037" t="s">
        <v>1544</v>
      </c>
      <c r="C1037" t="s">
        <v>1533</v>
      </c>
      <c r="D1037">
        <v>4.7</v>
      </c>
      <c r="E1037">
        <v>117925</v>
      </c>
      <c r="F1037">
        <v>10000000</v>
      </c>
      <c r="G1037">
        <v>0</v>
      </c>
      <c r="H1037">
        <v>0</v>
      </c>
      <c r="I1037" t="s">
        <v>16</v>
      </c>
      <c r="J1037" t="s">
        <v>1534</v>
      </c>
      <c r="K1037" t="s">
        <v>1545</v>
      </c>
      <c r="L1037">
        <v>4.0999999999999996</v>
      </c>
      <c r="M1037">
        <v>7</v>
      </c>
      <c r="N1037">
        <v>7</v>
      </c>
      <c r="O1037">
        <v>2018</v>
      </c>
      <c r="P1037" t="str">
        <f>IF(Table1[[#This Row],[price]]=0,"Free","Paid")</f>
        <v>Free</v>
      </c>
      <c r="Q10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38" spans="1:17" x14ac:dyDescent="0.3">
      <c r="A1038">
        <v>1108</v>
      </c>
      <c r="B1038" t="s">
        <v>1546</v>
      </c>
      <c r="C1038" t="s">
        <v>1533</v>
      </c>
      <c r="D1038">
        <v>4.5999999999999996</v>
      </c>
      <c r="E1038">
        <v>548021</v>
      </c>
      <c r="F1038">
        <v>10000000</v>
      </c>
      <c r="G1038">
        <v>0</v>
      </c>
      <c r="H1038">
        <v>0</v>
      </c>
      <c r="I1038" t="s">
        <v>16</v>
      </c>
      <c r="J1038" t="s">
        <v>1534</v>
      </c>
      <c r="K1038" t="s">
        <v>1547</v>
      </c>
      <c r="L1038">
        <v>4.0999999999999996</v>
      </c>
      <c r="M1038">
        <v>27000</v>
      </c>
      <c r="N1038">
        <v>8</v>
      </c>
      <c r="O1038">
        <v>2018</v>
      </c>
      <c r="P1038" t="str">
        <f>IF(Table1[[#This Row],[price]]=0,"Free","Paid")</f>
        <v>Free</v>
      </c>
      <c r="Q10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039" spans="1:17" x14ac:dyDescent="0.3">
      <c r="A1039">
        <v>1109</v>
      </c>
      <c r="B1039" t="s">
        <v>1548</v>
      </c>
      <c r="C1039" t="s">
        <v>1533</v>
      </c>
      <c r="D1039">
        <v>4.8</v>
      </c>
      <c r="E1039">
        <v>48276</v>
      </c>
      <c r="F1039">
        <v>1000000</v>
      </c>
      <c r="G1039">
        <v>0</v>
      </c>
      <c r="H1039">
        <v>0</v>
      </c>
      <c r="I1039" t="s">
        <v>16</v>
      </c>
      <c r="J1039" t="s">
        <v>1534</v>
      </c>
      <c r="K1039" t="s">
        <v>1549</v>
      </c>
      <c r="L1039">
        <v>4.4000000000000004</v>
      </c>
      <c r="M1039">
        <v>7.5</v>
      </c>
      <c r="N1039">
        <v>8</v>
      </c>
      <c r="O1039">
        <v>2018</v>
      </c>
      <c r="P1039" t="str">
        <f>IF(Table1[[#This Row],[price]]=0,"Free","Paid")</f>
        <v>Free</v>
      </c>
      <c r="Q10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40" spans="1:17" x14ac:dyDescent="0.3">
      <c r="A1040">
        <v>1110</v>
      </c>
      <c r="B1040" t="s">
        <v>1550</v>
      </c>
      <c r="C1040" t="s">
        <v>1533</v>
      </c>
      <c r="D1040">
        <v>4.8</v>
      </c>
      <c r="E1040">
        <v>471036</v>
      </c>
      <c r="F1040">
        <v>10000000</v>
      </c>
      <c r="G1040">
        <v>0</v>
      </c>
      <c r="H1040">
        <v>0</v>
      </c>
      <c r="I1040" t="s">
        <v>16</v>
      </c>
      <c r="J1040" t="s">
        <v>1534</v>
      </c>
      <c r="L1040">
        <v>4</v>
      </c>
      <c r="N1040">
        <v>8</v>
      </c>
      <c r="O1040">
        <v>2018</v>
      </c>
      <c r="P1040" t="str">
        <f>IF(Table1[[#This Row],[price]]=0,"Free","Paid")</f>
        <v>Free</v>
      </c>
      <c r="Q10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41" spans="1:17" x14ac:dyDescent="0.3">
      <c r="A1041">
        <v>1111</v>
      </c>
      <c r="B1041" t="s">
        <v>1551</v>
      </c>
      <c r="C1041" t="s">
        <v>1533</v>
      </c>
      <c r="D1041">
        <v>4.8</v>
      </c>
      <c r="E1041">
        <v>12705</v>
      </c>
      <c r="F1041">
        <v>1000000</v>
      </c>
      <c r="G1041">
        <v>0</v>
      </c>
      <c r="H1041">
        <v>0</v>
      </c>
      <c r="I1041" t="s">
        <v>16</v>
      </c>
      <c r="J1041" t="s">
        <v>1534</v>
      </c>
      <c r="K1041" t="s">
        <v>845</v>
      </c>
      <c r="L1041">
        <v>4</v>
      </c>
      <c r="M1041">
        <v>15000</v>
      </c>
      <c r="N1041">
        <v>7</v>
      </c>
      <c r="O1041">
        <v>2018</v>
      </c>
      <c r="P1041" t="str">
        <f>IF(Table1[[#This Row],[price]]=0,"Free","Paid")</f>
        <v>Free</v>
      </c>
      <c r="Q10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042" spans="1:17" x14ac:dyDescent="0.3">
      <c r="A1042">
        <v>1112</v>
      </c>
      <c r="B1042" t="s">
        <v>1552</v>
      </c>
      <c r="C1042" t="s">
        <v>1533</v>
      </c>
      <c r="D1042">
        <v>4.5</v>
      </c>
      <c r="E1042">
        <v>706</v>
      </c>
      <c r="F1042">
        <v>100000</v>
      </c>
      <c r="G1042">
        <v>0</v>
      </c>
      <c r="H1042">
        <v>0</v>
      </c>
      <c r="I1042" t="s">
        <v>16</v>
      </c>
      <c r="J1042" t="s">
        <v>1534</v>
      </c>
      <c r="K1042" t="s">
        <v>345</v>
      </c>
      <c r="L1042">
        <v>4.0999999999999996</v>
      </c>
      <c r="M1042">
        <v>9.4</v>
      </c>
      <c r="N1042">
        <v>7</v>
      </c>
      <c r="O1042">
        <v>2018</v>
      </c>
      <c r="P1042" t="str">
        <f>IF(Table1[[#This Row],[price]]=0,"Free","Paid")</f>
        <v>Free</v>
      </c>
      <c r="Q10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43" spans="1:17" x14ac:dyDescent="0.3">
      <c r="A1043">
        <v>1113</v>
      </c>
      <c r="B1043" t="s">
        <v>1553</v>
      </c>
      <c r="C1043" t="s">
        <v>1533</v>
      </c>
      <c r="D1043">
        <v>4.4000000000000004</v>
      </c>
      <c r="E1043">
        <v>465</v>
      </c>
      <c r="F1043">
        <v>500000</v>
      </c>
      <c r="G1043">
        <v>0</v>
      </c>
      <c r="H1043">
        <v>0</v>
      </c>
      <c r="I1043" t="s">
        <v>16</v>
      </c>
      <c r="J1043" t="s">
        <v>1534</v>
      </c>
      <c r="K1043">
        <v>1.08</v>
      </c>
      <c r="L1043" t="s">
        <v>19</v>
      </c>
      <c r="M1043">
        <v>6.4</v>
      </c>
      <c r="N1043">
        <v>6</v>
      </c>
      <c r="O1043">
        <v>2018</v>
      </c>
      <c r="P1043" t="str">
        <f>IF(Table1[[#This Row],[price]]=0,"Free","Paid")</f>
        <v>Free</v>
      </c>
      <c r="Q10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44" spans="1:17" x14ac:dyDescent="0.3">
      <c r="A1044">
        <v>1114</v>
      </c>
      <c r="B1044" t="s">
        <v>1554</v>
      </c>
      <c r="C1044" t="s">
        <v>1533</v>
      </c>
      <c r="D1044">
        <v>4.5</v>
      </c>
      <c r="E1044">
        <v>644</v>
      </c>
      <c r="F1044">
        <v>100000</v>
      </c>
      <c r="G1044">
        <v>0</v>
      </c>
      <c r="H1044">
        <v>0</v>
      </c>
      <c r="I1044" t="s">
        <v>16</v>
      </c>
      <c r="J1044" t="s">
        <v>1534</v>
      </c>
      <c r="K1044" t="s">
        <v>37</v>
      </c>
      <c r="L1044">
        <v>4.0999999999999996</v>
      </c>
      <c r="M1044">
        <v>5.5</v>
      </c>
      <c r="N1044">
        <v>7</v>
      </c>
      <c r="O1044">
        <v>2018</v>
      </c>
      <c r="P1044" t="str">
        <f>IF(Table1[[#This Row],[price]]=0,"Free","Paid")</f>
        <v>Free</v>
      </c>
      <c r="Q10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45" spans="1:17" x14ac:dyDescent="0.3">
      <c r="A1045">
        <v>1115</v>
      </c>
      <c r="B1045" t="s">
        <v>1555</v>
      </c>
      <c r="C1045" t="s">
        <v>1533</v>
      </c>
      <c r="D1045">
        <v>4.5</v>
      </c>
      <c r="E1045">
        <v>6238</v>
      </c>
      <c r="F1045">
        <v>500000</v>
      </c>
      <c r="G1045">
        <v>0</v>
      </c>
      <c r="H1045">
        <v>0</v>
      </c>
      <c r="I1045" t="s">
        <v>16</v>
      </c>
      <c r="J1045" t="s">
        <v>1534</v>
      </c>
      <c r="K1045" t="s">
        <v>1556</v>
      </c>
      <c r="L1045">
        <v>4.0999999999999996</v>
      </c>
      <c r="M1045">
        <v>3.9</v>
      </c>
      <c r="N1045">
        <v>7</v>
      </c>
      <c r="O1045">
        <v>2018</v>
      </c>
      <c r="P1045" t="str">
        <f>IF(Table1[[#This Row],[price]]=0,"Free","Paid")</f>
        <v>Free</v>
      </c>
      <c r="Q10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46" spans="1:17" x14ac:dyDescent="0.3">
      <c r="A1046">
        <v>1116</v>
      </c>
      <c r="B1046" t="s">
        <v>1557</v>
      </c>
      <c r="C1046" t="s">
        <v>1533</v>
      </c>
      <c r="D1046">
        <v>4.5</v>
      </c>
      <c r="E1046">
        <v>144040</v>
      </c>
      <c r="F1046">
        <v>5000000</v>
      </c>
      <c r="G1046">
        <v>0</v>
      </c>
      <c r="H1046">
        <v>0</v>
      </c>
      <c r="I1046" t="s">
        <v>16</v>
      </c>
      <c r="J1046" t="s">
        <v>1534</v>
      </c>
      <c r="K1046" t="s">
        <v>1558</v>
      </c>
      <c r="L1046">
        <v>5</v>
      </c>
      <c r="M1046">
        <v>55000</v>
      </c>
      <c r="N1046">
        <v>7</v>
      </c>
      <c r="O1046">
        <v>2018</v>
      </c>
      <c r="P1046" t="str">
        <f>IF(Table1[[#This Row],[price]]=0,"Free","Paid")</f>
        <v>Free</v>
      </c>
      <c r="Q10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047" spans="1:17" x14ac:dyDescent="0.3">
      <c r="A1047">
        <v>1117</v>
      </c>
      <c r="B1047" t="s">
        <v>1559</v>
      </c>
      <c r="C1047" t="s">
        <v>1533</v>
      </c>
      <c r="D1047">
        <v>4.8</v>
      </c>
      <c r="E1047">
        <v>51227</v>
      </c>
      <c r="F1047">
        <v>1000000</v>
      </c>
      <c r="G1047">
        <v>0</v>
      </c>
      <c r="H1047">
        <v>0</v>
      </c>
      <c r="I1047" t="s">
        <v>16</v>
      </c>
      <c r="J1047" t="s">
        <v>1534</v>
      </c>
      <c r="K1047" t="s">
        <v>1560</v>
      </c>
      <c r="L1047" t="s">
        <v>19</v>
      </c>
      <c r="M1047">
        <v>28000</v>
      </c>
      <c r="N1047">
        <v>7</v>
      </c>
      <c r="O1047">
        <v>2018</v>
      </c>
      <c r="P1047" t="str">
        <f>IF(Table1[[#This Row],[price]]=0,"Free","Paid")</f>
        <v>Free</v>
      </c>
      <c r="Q10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048" spans="1:17" x14ac:dyDescent="0.3">
      <c r="A1048">
        <v>1118</v>
      </c>
      <c r="B1048" t="s">
        <v>1561</v>
      </c>
      <c r="C1048" t="s">
        <v>1533</v>
      </c>
      <c r="D1048">
        <v>3.9</v>
      </c>
      <c r="E1048">
        <v>357417</v>
      </c>
      <c r="F1048">
        <v>10000000</v>
      </c>
      <c r="G1048">
        <v>0</v>
      </c>
      <c r="H1048">
        <v>0</v>
      </c>
      <c r="I1048" t="s">
        <v>16</v>
      </c>
      <c r="J1048" t="s">
        <v>1534</v>
      </c>
      <c r="N1048">
        <v>7</v>
      </c>
      <c r="O1048">
        <v>2018</v>
      </c>
      <c r="P1048" t="str">
        <f>IF(Table1[[#This Row],[price]]=0,"Free","Paid")</f>
        <v>Free</v>
      </c>
      <c r="Q10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49" spans="1:17" x14ac:dyDescent="0.3">
      <c r="A1049">
        <v>1119</v>
      </c>
      <c r="B1049" t="s">
        <v>1562</v>
      </c>
      <c r="C1049" t="s">
        <v>1533</v>
      </c>
      <c r="D1049">
        <v>4.5999999999999996</v>
      </c>
      <c r="E1049">
        <v>199</v>
      </c>
      <c r="F1049">
        <v>50000</v>
      </c>
      <c r="G1049">
        <v>0</v>
      </c>
      <c r="H1049">
        <v>0</v>
      </c>
      <c r="I1049" t="s">
        <v>16</v>
      </c>
      <c r="J1049" t="s">
        <v>1534</v>
      </c>
      <c r="K1049" t="s">
        <v>820</v>
      </c>
      <c r="L1049">
        <v>4.0999999999999996</v>
      </c>
      <c r="M1049">
        <v>8.8000000000000007</v>
      </c>
      <c r="N1049">
        <v>7</v>
      </c>
      <c r="O1049">
        <v>2018</v>
      </c>
      <c r="P1049" t="str">
        <f>IF(Table1[[#This Row],[price]]=0,"Free","Paid")</f>
        <v>Free</v>
      </c>
      <c r="Q10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50" spans="1:17" x14ac:dyDescent="0.3">
      <c r="A1050">
        <v>1120</v>
      </c>
      <c r="B1050" t="s">
        <v>1563</v>
      </c>
      <c r="C1050" t="s">
        <v>1533</v>
      </c>
      <c r="D1050">
        <v>4.5</v>
      </c>
      <c r="E1050">
        <v>827597</v>
      </c>
      <c r="F1050">
        <v>10000000</v>
      </c>
      <c r="G1050">
        <v>0</v>
      </c>
      <c r="H1050">
        <v>0</v>
      </c>
      <c r="I1050" t="s">
        <v>16</v>
      </c>
      <c r="J1050" t="s">
        <v>1534</v>
      </c>
      <c r="N1050">
        <v>7</v>
      </c>
      <c r="O1050">
        <v>2018</v>
      </c>
      <c r="P1050" t="str">
        <f>IF(Table1[[#This Row],[price]]=0,"Free","Paid")</f>
        <v>Free</v>
      </c>
      <c r="Q10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51" spans="1:17" x14ac:dyDescent="0.3">
      <c r="A1051">
        <v>1121</v>
      </c>
      <c r="B1051" t="s">
        <v>1564</v>
      </c>
      <c r="C1051" t="s">
        <v>1533</v>
      </c>
      <c r="D1051">
        <v>4.5</v>
      </c>
      <c r="E1051">
        <v>9116</v>
      </c>
      <c r="F1051">
        <v>500000</v>
      </c>
      <c r="G1051">
        <v>0</v>
      </c>
      <c r="H1051">
        <v>0</v>
      </c>
      <c r="I1051" t="s">
        <v>16</v>
      </c>
      <c r="J1051" t="s">
        <v>1534</v>
      </c>
      <c r="K1051" t="s">
        <v>1556</v>
      </c>
      <c r="L1051">
        <v>4.0999999999999996</v>
      </c>
      <c r="M1051">
        <v>4</v>
      </c>
      <c r="N1051">
        <v>7</v>
      </c>
      <c r="O1051">
        <v>2018</v>
      </c>
      <c r="P1051" t="str">
        <f>IF(Table1[[#This Row],[price]]=0,"Free","Paid")</f>
        <v>Free</v>
      </c>
      <c r="Q10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52" spans="1:17" x14ac:dyDescent="0.3">
      <c r="A1052">
        <v>1122</v>
      </c>
      <c r="B1052" t="s">
        <v>1565</v>
      </c>
      <c r="C1052" t="s">
        <v>1533</v>
      </c>
      <c r="D1052">
        <v>4.7</v>
      </c>
      <c r="E1052">
        <v>2071</v>
      </c>
      <c r="F1052">
        <v>100000</v>
      </c>
      <c r="G1052">
        <v>0</v>
      </c>
      <c r="H1052">
        <v>0</v>
      </c>
      <c r="I1052" t="s">
        <v>16</v>
      </c>
      <c r="J1052" t="s">
        <v>1534</v>
      </c>
      <c r="K1052" t="s">
        <v>1566</v>
      </c>
      <c r="L1052">
        <v>4.0999999999999996</v>
      </c>
      <c r="M1052">
        <v>6.9</v>
      </c>
      <c r="N1052">
        <v>7</v>
      </c>
      <c r="O1052">
        <v>2018</v>
      </c>
      <c r="P1052" t="str">
        <f>IF(Table1[[#This Row],[price]]=0,"Free","Paid")</f>
        <v>Free</v>
      </c>
      <c r="Q10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53" spans="1:17" x14ac:dyDescent="0.3">
      <c r="A1053">
        <v>1123</v>
      </c>
      <c r="B1053" t="s">
        <v>1567</v>
      </c>
      <c r="C1053" t="s">
        <v>1533</v>
      </c>
      <c r="D1053">
        <v>4.7</v>
      </c>
      <c r="E1053">
        <v>50294</v>
      </c>
      <c r="F1053">
        <v>1000000</v>
      </c>
      <c r="G1053">
        <v>0</v>
      </c>
      <c r="H1053">
        <v>0</v>
      </c>
      <c r="I1053" t="s">
        <v>16</v>
      </c>
      <c r="J1053" t="s">
        <v>1534</v>
      </c>
      <c r="K1053" t="s">
        <v>574</v>
      </c>
      <c r="L1053">
        <v>4.0999999999999996</v>
      </c>
      <c r="M1053">
        <v>11000</v>
      </c>
      <c r="N1053">
        <v>7</v>
      </c>
      <c r="O1053">
        <v>2018</v>
      </c>
      <c r="P1053" t="str">
        <f>IF(Table1[[#This Row],[price]]=0,"Free","Paid")</f>
        <v>Free</v>
      </c>
      <c r="Q10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054" spans="1:17" x14ac:dyDescent="0.3">
      <c r="A1054">
        <v>1124</v>
      </c>
      <c r="B1054" t="s">
        <v>1568</v>
      </c>
      <c r="C1054" t="s">
        <v>1533</v>
      </c>
      <c r="D1054">
        <v>4.4000000000000004</v>
      </c>
      <c r="E1054">
        <v>708674</v>
      </c>
      <c r="F1054">
        <v>10000000</v>
      </c>
      <c r="G1054">
        <v>0</v>
      </c>
      <c r="H1054">
        <v>0</v>
      </c>
      <c r="I1054" t="s">
        <v>16</v>
      </c>
      <c r="J1054" t="s">
        <v>1534</v>
      </c>
      <c r="K1054" t="s">
        <v>1569</v>
      </c>
      <c r="L1054">
        <v>4.4000000000000004</v>
      </c>
      <c r="N1054">
        <v>7</v>
      </c>
      <c r="O1054">
        <v>2018</v>
      </c>
      <c r="P1054" t="str">
        <f>IF(Table1[[#This Row],[price]]=0,"Free","Paid")</f>
        <v>Free</v>
      </c>
      <c r="Q10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55" spans="1:17" x14ac:dyDescent="0.3">
      <c r="A1055">
        <v>1125</v>
      </c>
      <c r="B1055" t="s">
        <v>1570</v>
      </c>
      <c r="C1055" t="s">
        <v>1533</v>
      </c>
      <c r="D1055">
        <v>4.2</v>
      </c>
      <c r="E1055">
        <v>1140</v>
      </c>
      <c r="F1055">
        <v>500000</v>
      </c>
      <c r="G1055">
        <v>0</v>
      </c>
      <c r="H1055">
        <v>0</v>
      </c>
      <c r="I1055" t="s">
        <v>26</v>
      </c>
      <c r="J1055" t="s">
        <v>1534</v>
      </c>
      <c r="K1055">
        <v>1.5</v>
      </c>
      <c r="L1055">
        <v>3</v>
      </c>
      <c r="M1055">
        <v>5.5</v>
      </c>
      <c r="N1055">
        <v>1</v>
      </c>
      <c r="O1055">
        <v>2017</v>
      </c>
      <c r="P1055" t="str">
        <f>IF(Table1[[#This Row],[price]]=0,"Free","Paid")</f>
        <v>Free</v>
      </c>
      <c r="Q10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56" spans="1:17" x14ac:dyDescent="0.3">
      <c r="A1056">
        <v>1126</v>
      </c>
      <c r="B1056" t="s">
        <v>1571</v>
      </c>
      <c r="C1056" t="s">
        <v>1533</v>
      </c>
      <c r="D1056">
        <v>3.9</v>
      </c>
      <c r="E1056">
        <v>232153</v>
      </c>
      <c r="F1056">
        <v>10000000</v>
      </c>
      <c r="G1056">
        <v>0</v>
      </c>
      <c r="H1056">
        <v>0</v>
      </c>
      <c r="I1056" t="s">
        <v>16</v>
      </c>
      <c r="J1056" t="s">
        <v>1534</v>
      </c>
      <c r="N1056">
        <v>8</v>
      </c>
      <c r="O1056">
        <v>2018</v>
      </c>
      <c r="P1056" t="str">
        <f>IF(Table1[[#This Row],[price]]=0,"Free","Paid")</f>
        <v>Free</v>
      </c>
      <c r="Q10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57" spans="1:17" x14ac:dyDescent="0.3">
      <c r="A1057">
        <v>1127</v>
      </c>
      <c r="B1057" t="s">
        <v>1572</v>
      </c>
      <c r="C1057" t="s">
        <v>1533</v>
      </c>
      <c r="D1057">
        <v>4.2</v>
      </c>
      <c r="E1057">
        <v>14709</v>
      </c>
      <c r="F1057">
        <v>5000000</v>
      </c>
      <c r="G1057">
        <v>0</v>
      </c>
      <c r="H1057">
        <v>0</v>
      </c>
      <c r="I1057" t="s">
        <v>16</v>
      </c>
      <c r="J1057" t="s">
        <v>1534</v>
      </c>
      <c r="K1057" t="s">
        <v>151</v>
      </c>
      <c r="L1057">
        <v>5</v>
      </c>
      <c r="M1057">
        <v>15000</v>
      </c>
      <c r="N1057">
        <v>7</v>
      </c>
      <c r="O1057">
        <v>2018</v>
      </c>
      <c r="P1057" t="str">
        <f>IF(Table1[[#This Row],[price]]=0,"Free","Paid")</f>
        <v>Free</v>
      </c>
      <c r="Q10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058" spans="1:17" x14ac:dyDescent="0.3">
      <c r="A1058">
        <v>1128</v>
      </c>
      <c r="B1058" t="s">
        <v>1573</v>
      </c>
      <c r="C1058" t="s">
        <v>1533</v>
      </c>
      <c r="D1058">
        <v>4.4000000000000004</v>
      </c>
      <c r="E1058">
        <v>12029</v>
      </c>
      <c r="F1058">
        <v>1000000</v>
      </c>
      <c r="G1058">
        <v>0</v>
      </c>
      <c r="H1058">
        <v>0</v>
      </c>
      <c r="I1058" t="s">
        <v>16</v>
      </c>
      <c r="J1058" t="s">
        <v>1534</v>
      </c>
      <c r="K1058">
        <v>2.6</v>
      </c>
      <c r="L1058">
        <v>4.2</v>
      </c>
      <c r="M1058">
        <v>4.3</v>
      </c>
      <c r="N1058">
        <v>8</v>
      </c>
      <c r="O1058">
        <v>2018</v>
      </c>
      <c r="P1058" t="str">
        <f>IF(Table1[[#This Row],[price]]=0,"Free","Paid")</f>
        <v>Free</v>
      </c>
      <c r="Q10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59" spans="1:17" x14ac:dyDescent="0.3">
      <c r="A1059">
        <v>1129</v>
      </c>
      <c r="B1059" t="s">
        <v>1574</v>
      </c>
      <c r="C1059" t="s">
        <v>1533</v>
      </c>
      <c r="D1059">
        <v>4.5999999999999996</v>
      </c>
      <c r="E1059">
        <v>1873516</v>
      </c>
      <c r="F1059">
        <v>50000000</v>
      </c>
      <c r="G1059">
        <v>0</v>
      </c>
      <c r="H1059">
        <v>0</v>
      </c>
      <c r="I1059" t="s">
        <v>16</v>
      </c>
      <c r="J1059" t="s">
        <v>1534</v>
      </c>
      <c r="N1059">
        <v>7</v>
      </c>
      <c r="O1059">
        <v>2018</v>
      </c>
      <c r="P1059" t="str">
        <f>IF(Table1[[#This Row],[price]]=0,"Free","Paid")</f>
        <v>Free</v>
      </c>
      <c r="Q10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60" spans="1:17" x14ac:dyDescent="0.3">
      <c r="A1060">
        <v>1130</v>
      </c>
      <c r="B1060" t="s">
        <v>1575</v>
      </c>
      <c r="C1060" t="s">
        <v>1533</v>
      </c>
      <c r="D1060">
        <v>4.5999999999999996</v>
      </c>
      <c r="E1060">
        <v>2880</v>
      </c>
      <c r="F1060">
        <v>100000</v>
      </c>
      <c r="G1060">
        <v>0</v>
      </c>
      <c r="H1060">
        <v>0</v>
      </c>
      <c r="I1060" t="s">
        <v>16</v>
      </c>
      <c r="J1060" t="s">
        <v>1534</v>
      </c>
      <c r="K1060" t="s">
        <v>62</v>
      </c>
      <c r="L1060">
        <v>4.0999999999999996</v>
      </c>
      <c r="M1060">
        <v>7.1</v>
      </c>
      <c r="N1060">
        <v>7</v>
      </c>
      <c r="O1060">
        <v>2018</v>
      </c>
      <c r="P1060" t="str">
        <f>IF(Table1[[#This Row],[price]]=0,"Free","Paid")</f>
        <v>Free</v>
      </c>
      <c r="Q10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61" spans="1:17" x14ac:dyDescent="0.3">
      <c r="A1061">
        <v>1131</v>
      </c>
      <c r="B1061" t="s">
        <v>1576</v>
      </c>
      <c r="C1061" t="s">
        <v>1533</v>
      </c>
      <c r="D1061">
        <v>4.2</v>
      </c>
      <c r="E1061">
        <v>270267</v>
      </c>
      <c r="F1061">
        <v>5000000</v>
      </c>
      <c r="G1061">
        <v>0</v>
      </c>
      <c r="H1061">
        <v>0</v>
      </c>
      <c r="I1061" t="s">
        <v>16</v>
      </c>
      <c r="J1061" t="s">
        <v>1534</v>
      </c>
      <c r="K1061" t="s">
        <v>1577</v>
      </c>
      <c r="L1061">
        <v>4.0999999999999996</v>
      </c>
      <c r="M1061">
        <v>58000</v>
      </c>
      <c r="N1061">
        <v>7</v>
      </c>
      <c r="O1061">
        <v>2018</v>
      </c>
      <c r="P1061" t="str">
        <f>IF(Table1[[#This Row],[price]]=0,"Free","Paid")</f>
        <v>Free</v>
      </c>
      <c r="Q10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062" spans="1:17" x14ac:dyDescent="0.3">
      <c r="A1062">
        <v>1132</v>
      </c>
      <c r="B1062" t="s">
        <v>1578</v>
      </c>
      <c r="C1062" t="s">
        <v>1533</v>
      </c>
      <c r="D1062">
        <v>4.5</v>
      </c>
      <c r="E1062">
        <v>559186</v>
      </c>
      <c r="F1062">
        <v>10000000</v>
      </c>
      <c r="G1062">
        <v>0</v>
      </c>
      <c r="H1062">
        <v>0</v>
      </c>
      <c r="I1062" t="s">
        <v>16</v>
      </c>
      <c r="J1062" t="s">
        <v>1534</v>
      </c>
      <c r="N1062">
        <v>7</v>
      </c>
      <c r="O1062">
        <v>2018</v>
      </c>
      <c r="P1062" t="str">
        <f>IF(Table1[[#This Row],[price]]=0,"Free","Paid")</f>
        <v>Free</v>
      </c>
      <c r="Q10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63" spans="1:17" x14ac:dyDescent="0.3">
      <c r="A1063">
        <v>1133</v>
      </c>
      <c r="B1063" t="s">
        <v>1579</v>
      </c>
      <c r="C1063" t="s">
        <v>1533</v>
      </c>
      <c r="D1063">
        <v>4.7</v>
      </c>
      <c r="E1063">
        <v>77777</v>
      </c>
      <c r="F1063">
        <v>1000000</v>
      </c>
      <c r="G1063">
        <v>0</v>
      </c>
      <c r="H1063">
        <v>0</v>
      </c>
      <c r="I1063" t="s">
        <v>16</v>
      </c>
      <c r="J1063" t="s">
        <v>1534</v>
      </c>
      <c r="K1063">
        <v>3.4009999999999998</v>
      </c>
      <c r="L1063">
        <v>5</v>
      </c>
      <c r="N1063">
        <v>6</v>
      </c>
      <c r="O1063">
        <v>2018</v>
      </c>
      <c r="P1063" t="str">
        <f>IF(Table1[[#This Row],[price]]=0,"Free","Paid")</f>
        <v>Free</v>
      </c>
      <c r="Q10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64" spans="1:17" x14ac:dyDescent="0.3">
      <c r="A1064">
        <v>1134</v>
      </c>
      <c r="B1064" t="s">
        <v>1580</v>
      </c>
      <c r="C1064" t="s">
        <v>1533</v>
      </c>
      <c r="D1064">
        <v>4.5</v>
      </c>
      <c r="E1064">
        <v>8642</v>
      </c>
      <c r="F1064">
        <v>100000</v>
      </c>
      <c r="G1064">
        <v>0</v>
      </c>
      <c r="H1064">
        <v>0</v>
      </c>
      <c r="I1064" t="s">
        <v>16</v>
      </c>
      <c r="J1064" t="s">
        <v>1534</v>
      </c>
      <c r="K1064">
        <v>1.2</v>
      </c>
      <c r="L1064">
        <v>4.4000000000000004</v>
      </c>
      <c r="M1064">
        <v>18000</v>
      </c>
      <c r="N1064">
        <v>8</v>
      </c>
      <c r="O1064">
        <v>2018</v>
      </c>
      <c r="P1064" t="str">
        <f>IF(Table1[[#This Row],[price]]=0,"Free","Paid")</f>
        <v>Free</v>
      </c>
      <c r="Q10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065" spans="1:17" x14ac:dyDescent="0.3">
      <c r="A1065">
        <v>1135</v>
      </c>
      <c r="B1065" t="s">
        <v>1581</v>
      </c>
      <c r="C1065" t="s">
        <v>1533</v>
      </c>
      <c r="D1065">
        <v>4.5</v>
      </c>
      <c r="E1065">
        <v>501144</v>
      </c>
      <c r="F1065">
        <v>10000000</v>
      </c>
      <c r="G1065">
        <v>0</v>
      </c>
      <c r="H1065">
        <v>0</v>
      </c>
      <c r="I1065" t="s">
        <v>16</v>
      </c>
      <c r="J1065" t="s">
        <v>1534</v>
      </c>
      <c r="N1065">
        <v>7</v>
      </c>
      <c r="O1065">
        <v>2018</v>
      </c>
      <c r="P1065" t="str">
        <f>IF(Table1[[#This Row],[price]]=0,"Free","Paid")</f>
        <v>Free</v>
      </c>
      <c r="Q10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66" spans="1:17" x14ac:dyDescent="0.3">
      <c r="A1066">
        <v>1136</v>
      </c>
      <c r="B1066" t="s">
        <v>1582</v>
      </c>
      <c r="C1066" t="s">
        <v>1533</v>
      </c>
      <c r="D1066">
        <v>3.7</v>
      </c>
      <c r="E1066">
        <v>1861</v>
      </c>
      <c r="F1066">
        <v>1000000</v>
      </c>
      <c r="G1066">
        <v>0</v>
      </c>
      <c r="H1066">
        <v>0</v>
      </c>
      <c r="I1066" t="s">
        <v>16</v>
      </c>
      <c r="J1066" t="s">
        <v>1534</v>
      </c>
      <c r="K1066">
        <v>1.5</v>
      </c>
      <c r="L1066">
        <v>2.2999999999999998</v>
      </c>
      <c r="M1066">
        <v>1.5</v>
      </c>
      <c r="N1066">
        <v>6</v>
      </c>
      <c r="O1066">
        <v>2018</v>
      </c>
      <c r="P1066" t="str">
        <f>IF(Table1[[#This Row],[price]]=0,"Free","Paid")</f>
        <v>Free</v>
      </c>
      <c r="Q10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67" spans="1:17" x14ac:dyDescent="0.3">
      <c r="A1067">
        <v>1137</v>
      </c>
      <c r="B1067" t="s">
        <v>1583</v>
      </c>
      <c r="C1067" t="s">
        <v>1533</v>
      </c>
      <c r="D1067">
        <v>4.5</v>
      </c>
      <c r="E1067">
        <v>1203</v>
      </c>
      <c r="F1067">
        <v>500000</v>
      </c>
      <c r="G1067">
        <v>0</v>
      </c>
      <c r="H1067">
        <v>0</v>
      </c>
      <c r="I1067" t="s">
        <v>16</v>
      </c>
      <c r="J1067" t="s">
        <v>1534</v>
      </c>
      <c r="K1067">
        <v>1.2</v>
      </c>
      <c r="L1067" t="s">
        <v>77</v>
      </c>
      <c r="M1067">
        <v>6.5</v>
      </c>
      <c r="N1067">
        <v>10</v>
      </c>
      <c r="O1067">
        <v>2016</v>
      </c>
      <c r="P1067" t="str">
        <f>IF(Table1[[#This Row],[price]]=0,"Free","Paid")</f>
        <v>Free</v>
      </c>
      <c r="Q10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68" spans="1:17" x14ac:dyDescent="0.3">
      <c r="A1068">
        <v>1138</v>
      </c>
      <c r="B1068" t="s">
        <v>1584</v>
      </c>
      <c r="C1068" t="s">
        <v>1533</v>
      </c>
      <c r="D1068">
        <v>4.5999999999999996</v>
      </c>
      <c r="E1068">
        <v>299</v>
      </c>
      <c r="F1068">
        <v>100000</v>
      </c>
      <c r="G1068">
        <v>0</v>
      </c>
      <c r="H1068">
        <v>0</v>
      </c>
      <c r="I1068" t="s">
        <v>16</v>
      </c>
      <c r="J1068" t="s">
        <v>1534</v>
      </c>
      <c r="K1068" t="s">
        <v>873</v>
      </c>
      <c r="L1068">
        <v>4.4000000000000004</v>
      </c>
      <c r="M1068">
        <v>11000</v>
      </c>
      <c r="N1068">
        <v>8</v>
      </c>
      <c r="O1068">
        <v>2018</v>
      </c>
      <c r="P1068" t="str">
        <f>IF(Table1[[#This Row],[price]]=0,"Free","Paid")</f>
        <v>Free</v>
      </c>
      <c r="Q10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069" spans="1:17" x14ac:dyDescent="0.3">
      <c r="A1069">
        <v>1139</v>
      </c>
      <c r="B1069" t="s">
        <v>1585</v>
      </c>
      <c r="C1069" t="s">
        <v>1533</v>
      </c>
      <c r="D1069">
        <v>4.5999999999999996</v>
      </c>
      <c r="E1069">
        <v>115721</v>
      </c>
      <c r="F1069">
        <v>10000000</v>
      </c>
      <c r="G1069">
        <v>0</v>
      </c>
      <c r="H1069">
        <v>0</v>
      </c>
      <c r="I1069" t="s">
        <v>16</v>
      </c>
      <c r="J1069" t="s">
        <v>1534</v>
      </c>
      <c r="K1069" t="s">
        <v>578</v>
      </c>
      <c r="L1069">
        <v>5</v>
      </c>
      <c r="M1069">
        <v>67000</v>
      </c>
      <c r="N1069">
        <v>7</v>
      </c>
      <c r="O1069">
        <v>2018</v>
      </c>
      <c r="P1069" t="str">
        <f>IF(Table1[[#This Row],[price]]=0,"Free","Paid")</f>
        <v>Free</v>
      </c>
      <c r="Q10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1070" spans="1:17" x14ac:dyDescent="0.3">
      <c r="A1070">
        <v>1140</v>
      </c>
      <c r="B1070" t="s">
        <v>1586</v>
      </c>
      <c r="C1070" t="s">
        <v>1533</v>
      </c>
      <c r="D1070">
        <v>4.7</v>
      </c>
      <c r="E1070">
        <v>14810</v>
      </c>
      <c r="F1070">
        <v>1000000</v>
      </c>
      <c r="G1070">
        <v>0</v>
      </c>
      <c r="H1070">
        <v>0</v>
      </c>
      <c r="I1070" t="s">
        <v>16</v>
      </c>
      <c r="J1070" t="s">
        <v>1534</v>
      </c>
      <c r="N1070">
        <v>7</v>
      </c>
      <c r="O1070">
        <v>2018</v>
      </c>
      <c r="P1070" t="str">
        <f>IF(Table1[[#This Row],[price]]=0,"Free","Paid")</f>
        <v>Free</v>
      </c>
      <c r="Q10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71" spans="1:17" x14ac:dyDescent="0.3">
      <c r="A1071">
        <v>1141</v>
      </c>
      <c r="B1071" t="s">
        <v>1587</v>
      </c>
      <c r="C1071" t="s">
        <v>1533</v>
      </c>
      <c r="D1071">
        <v>4.5</v>
      </c>
      <c r="E1071">
        <v>183662</v>
      </c>
      <c r="F1071">
        <v>5000000</v>
      </c>
      <c r="G1071">
        <v>0</v>
      </c>
      <c r="H1071">
        <v>0</v>
      </c>
      <c r="I1071" t="s">
        <v>16</v>
      </c>
      <c r="J1071" t="s">
        <v>1534</v>
      </c>
      <c r="K1071" t="s">
        <v>1558</v>
      </c>
      <c r="L1071">
        <v>5</v>
      </c>
      <c r="M1071">
        <v>57000</v>
      </c>
      <c r="N1071">
        <v>7</v>
      </c>
      <c r="O1071">
        <v>2018</v>
      </c>
      <c r="P1071" t="str">
        <f>IF(Table1[[#This Row],[price]]=0,"Free","Paid")</f>
        <v>Free</v>
      </c>
      <c r="Q10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072" spans="1:17" x14ac:dyDescent="0.3">
      <c r="A1072">
        <v>1142</v>
      </c>
      <c r="B1072" t="s">
        <v>1588</v>
      </c>
      <c r="C1072" t="s">
        <v>1533</v>
      </c>
      <c r="D1072">
        <v>4.5</v>
      </c>
      <c r="E1072">
        <v>27393</v>
      </c>
      <c r="F1072">
        <v>1000000</v>
      </c>
      <c r="G1072">
        <v>0</v>
      </c>
      <c r="H1072">
        <v>0</v>
      </c>
      <c r="I1072" t="s">
        <v>202</v>
      </c>
      <c r="J1072" t="s">
        <v>1534</v>
      </c>
      <c r="K1072" t="s">
        <v>1589</v>
      </c>
      <c r="L1072">
        <v>4.0999999999999996</v>
      </c>
      <c r="M1072">
        <v>59000</v>
      </c>
      <c r="N1072">
        <v>7</v>
      </c>
      <c r="O1072">
        <v>2018</v>
      </c>
      <c r="P1072" t="str">
        <f>IF(Table1[[#This Row],[price]]=0,"Free","Paid")</f>
        <v>Free</v>
      </c>
      <c r="Q10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073" spans="1:17" x14ac:dyDescent="0.3">
      <c r="A1073">
        <v>1143</v>
      </c>
      <c r="B1073" t="s">
        <v>1590</v>
      </c>
      <c r="C1073" t="s">
        <v>1533</v>
      </c>
      <c r="D1073">
        <v>4.5999999999999996</v>
      </c>
      <c r="E1073">
        <v>10445</v>
      </c>
      <c r="F1073">
        <v>500000</v>
      </c>
      <c r="G1073">
        <v>0</v>
      </c>
      <c r="H1073">
        <v>0</v>
      </c>
      <c r="I1073" t="s">
        <v>16</v>
      </c>
      <c r="J1073" t="s">
        <v>1534</v>
      </c>
      <c r="K1073">
        <v>112</v>
      </c>
      <c r="L1073">
        <v>4.4000000000000004</v>
      </c>
      <c r="M1073">
        <v>48000</v>
      </c>
      <c r="N1073">
        <v>7</v>
      </c>
      <c r="O1073">
        <v>2018</v>
      </c>
      <c r="P1073" t="str">
        <f>IF(Table1[[#This Row],[price]]=0,"Free","Paid")</f>
        <v>Free</v>
      </c>
      <c r="Q10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074" spans="1:17" x14ac:dyDescent="0.3">
      <c r="A1074">
        <v>1144</v>
      </c>
      <c r="B1074" t="s">
        <v>1591</v>
      </c>
      <c r="C1074" t="s">
        <v>1533</v>
      </c>
      <c r="D1074">
        <v>4</v>
      </c>
      <c r="E1074">
        <v>49479</v>
      </c>
      <c r="F1074">
        <v>1000000</v>
      </c>
      <c r="G1074">
        <v>0</v>
      </c>
      <c r="H1074">
        <v>0</v>
      </c>
      <c r="I1074" t="s">
        <v>26</v>
      </c>
      <c r="J1074" t="s">
        <v>1534</v>
      </c>
      <c r="K1074" t="s">
        <v>1592</v>
      </c>
      <c r="L1074">
        <v>5</v>
      </c>
      <c r="M1074">
        <v>57000</v>
      </c>
      <c r="N1074">
        <v>7</v>
      </c>
      <c r="O1074">
        <v>2018</v>
      </c>
      <c r="P1074" t="str">
        <f>IF(Table1[[#This Row],[price]]=0,"Free","Paid")</f>
        <v>Free</v>
      </c>
      <c r="Q10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075" spans="1:17" x14ac:dyDescent="0.3">
      <c r="A1075">
        <v>1145</v>
      </c>
      <c r="B1075" t="s">
        <v>1593</v>
      </c>
      <c r="C1075" t="s">
        <v>1533</v>
      </c>
      <c r="D1075">
        <v>4.3</v>
      </c>
      <c r="E1075">
        <v>4848</v>
      </c>
      <c r="F1075">
        <v>1000000</v>
      </c>
      <c r="G1075">
        <v>0</v>
      </c>
      <c r="H1075">
        <v>0</v>
      </c>
      <c r="I1075" t="s">
        <v>16</v>
      </c>
      <c r="J1075" t="s">
        <v>1534</v>
      </c>
      <c r="K1075">
        <v>2.6</v>
      </c>
      <c r="L1075">
        <v>4.0999999999999996</v>
      </c>
      <c r="M1075">
        <v>13000</v>
      </c>
      <c r="N1075">
        <v>7</v>
      </c>
      <c r="O1075">
        <v>2018</v>
      </c>
      <c r="P1075" t="str">
        <f>IF(Table1[[#This Row],[price]]=0,"Free","Paid")</f>
        <v>Free</v>
      </c>
      <c r="Q10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076" spans="1:17" x14ac:dyDescent="0.3">
      <c r="A1076">
        <v>1146</v>
      </c>
      <c r="B1076" t="s">
        <v>1594</v>
      </c>
      <c r="C1076" t="s">
        <v>1533</v>
      </c>
      <c r="D1076">
        <v>4.4000000000000004</v>
      </c>
      <c r="E1076">
        <v>20812</v>
      </c>
      <c r="F1076">
        <v>1000000</v>
      </c>
      <c r="G1076">
        <v>0</v>
      </c>
      <c r="H1076">
        <v>0</v>
      </c>
      <c r="I1076" t="s">
        <v>26</v>
      </c>
      <c r="J1076" t="s">
        <v>1534</v>
      </c>
      <c r="N1076">
        <v>7</v>
      </c>
      <c r="O1076">
        <v>2018</v>
      </c>
      <c r="P1076" t="str">
        <f>IF(Table1[[#This Row],[price]]=0,"Free","Paid")</f>
        <v>Free</v>
      </c>
      <c r="Q10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77" spans="1:17" x14ac:dyDescent="0.3">
      <c r="A1077">
        <v>1147</v>
      </c>
      <c r="B1077" t="s">
        <v>1595</v>
      </c>
      <c r="C1077" t="s">
        <v>1533</v>
      </c>
      <c r="D1077">
        <v>4.5</v>
      </c>
      <c r="E1077">
        <v>328469</v>
      </c>
      <c r="F1077">
        <v>10000000</v>
      </c>
      <c r="G1077">
        <v>0</v>
      </c>
      <c r="H1077">
        <v>0</v>
      </c>
      <c r="I1077" t="s">
        <v>26</v>
      </c>
      <c r="J1077" t="s">
        <v>1534</v>
      </c>
      <c r="N1077">
        <v>8</v>
      </c>
      <c r="O1077">
        <v>2018</v>
      </c>
      <c r="P1077" t="str">
        <f>IF(Table1[[#This Row],[price]]=0,"Free","Paid")</f>
        <v>Free</v>
      </c>
      <c r="Q10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78" spans="1:17" x14ac:dyDescent="0.3">
      <c r="A1078">
        <v>1148</v>
      </c>
      <c r="B1078" t="s">
        <v>1596</v>
      </c>
      <c r="C1078" t="s">
        <v>1533</v>
      </c>
      <c r="D1078">
        <v>4.2</v>
      </c>
      <c r="E1078">
        <v>100406</v>
      </c>
      <c r="F1078">
        <v>10000000</v>
      </c>
      <c r="G1078">
        <v>0</v>
      </c>
      <c r="H1078">
        <v>0</v>
      </c>
      <c r="I1078" t="s">
        <v>16</v>
      </c>
      <c r="J1078" t="s">
        <v>1534</v>
      </c>
      <c r="N1078">
        <v>6</v>
      </c>
      <c r="O1078">
        <v>2018</v>
      </c>
      <c r="P1078" t="str">
        <f>IF(Table1[[#This Row],[price]]=0,"Free","Paid")</f>
        <v>Free</v>
      </c>
      <c r="Q10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79" spans="1:17" x14ac:dyDescent="0.3">
      <c r="A1079">
        <v>1149</v>
      </c>
      <c r="B1079" t="s">
        <v>1597</v>
      </c>
      <c r="C1079" t="s">
        <v>1533</v>
      </c>
      <c r="D1079">
        <v>4.5999999999999996</v>
      </c>
      <c r="E1079">
        <v>205299</v>
      </c>
      <c r="F1079">
        <v>5000000</v>
      </c>
      <c r="G1079">
        <v>0</v>
      </c>
      <c r="H1079">
        <v>0</v>
      </c>
      <c r="I1079" t="s">
        <v>16</v>
      </c>
      <c r="J1079" t="s">
        <v>1534</v>
      </c>
      <c r="K1079">
        <v>3.48</v>
      </c>
      <c r="L1079">
        <v>4.0999999999999996</v>
      </c>
      <c r="M1079">
        <v>31000</v>
      </c>
      <c r="N1079">
        <v>7</v>
      </c>
      <c r="O1079">
        <v>2018</v>
      </c>
      <c r="P1079" t="str">
        <f>IF(Table1[[#This Row],[price]]=0,"Free","Paid")</f>
        <v>Free</v>
      </c>
      <c r="Q10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080" spans="1:17" x14ac:dyDescent="0.3">
      <c r="A1080">
        <v>1150</v>
      </c>
      <c r="B1080" t="s">
        <v>1598</v>
      </c>
      <c r="C1080" t="s">
        <v>1533</v>
      </c>
      <c r="D1080">
        <v>4.9000000000000004</v>
      </c>
      <c r="E1080">
        <v>66791</v>
      </c>
      <c r="F1080">
        <v>1000000</v>
      </c>
      <c r="G1080">
        <v>0</v>
      </c>
      <c r="H1080">
        <v>0</v>
      </c>
      <c r="I1080" t="s">
        <v>16</v>
      </c>
      <c r="J1080" t="s">
        <v>1534</v>
      </c>
      <c r="M1080">
        <v>10000</v>
      </c>
      <c r="N1080">
        <v>7</v>
      </c>
      <c r="O1080">
        <v>2018</v>
      </c>
      <c r="P1080" t="str">
        <f>IF(Table1[[#This Row],[price]]=0,"Free","Paid")</f>
        <v>Free</v>
      </c>
      <c r="Q10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081" spans="1:17" x14ac:dyDescent="0.3">
      <c r="A1081">
        <v>1152</v>
      </c>
      <c r="B1081" t="s">
        <v>1599</v>
      </c>
      <c r="C1081" t="s">
        <v>1533</v>
      </c>
      <c r="D1081">
        <v>4.5</v>
      </c>
      <c r="E1081">
        <v>399009</v>
      </c>
      <c r="F1081">
        <v>10000000</v>
      </c>
      <c r="G1081">
        <v>0</v>
      </c>
      <c r="H1081">
        <v>0</v>
      </c>
      <c r="I1081" t="s">
        <v>16</v>
      </c>
      <c r="J1081" t="s">
        <v>1534</v>
      </c>
      <c r="N1081">
        <v>6</v>
      </c>
      <c r="O1081">
        <v>2018</v>
      </c>
      <c r="P1081" t="str">
        <f>IF(Table1[[#This Row],[price]]=0,"Free","Paid")</f>
        <v>Free</v>
      </c>
      <c r="Q10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82" spans="1:17" x14ac:dyDescent="0.3">
      <c r="A1082">
        <v>1153</v>
      </c>
      <c r="B1082" t="s">
        <v>1600</v>
      </c>
      <c r="C1082" t="s">
        <v>1533</v>
      </c>
      <c r="D1082">
        <v>4.5999999999999996</v>
      </c>
      <c r="E1082">
        <v>5420</v>
      </c>
      <c r="F1082">
        <v>500000</v>
      </c>
      <c r="G1082">
        <v>0</v>
      </c>
      <c r="H1082">
        <v>0</v>
      </c>
      <c r="I1082" t="s">
        <v>16</v>
      </c>
      <c r="J1082" t="s">
        <v>1534</v>
      </c>
      <c r="K1082" t="s">
        <v>1601</v>
      </c>
      <c r="L1082">
        <v>4.0999999999999996</v>
      </c>
      <c r="M1082">
        <v>21000</v>
      </c>
      <c r="N1082">
        <v>6</v>
      </c>
      <c r="O1082">
        <v>2018</v>
      </c>
      <c r="P1082" t="str">
        <f>IF(Table1[[#This Row],[price]]=0,"Free","Paid")</f>
        <v>Free</v>
      </c>
      <c r="Q10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083" spans="1:17" x14ac:dyDescent="0.3">
      <c r="A1083">
        <v>1154</v>
      </c>
      <c r="B1083" t="s">
        <v>1602</v>
      </c>
      <c r="C1083" t="s">
        <v>1533</v>
      </c>
      <c r="D1083">
        <v>4.5</v>
      </c>
      <c r="E1083">
        <v>130104</v>
      </c>
      <c r="F1083">
        <v>10000000</v>
      </c>
      <c r="G1083">
        <v>0</v>
      </c>
      <c r="H1083">
        <v>0</v>
      </c>
      <c r="I1083" t="s">
        <v>16</v>
      </c>
      <c r="J1083" t="s">
        <v>1534</v>
      </c>
      <c r="K1083">
        <v>5.3</v>
      </c>
      <c r="L1083">
        <v>5</v>
      </c>
      <c r="M1083">
        <v>25000</v>
      </c>
      <c r="N1083">
        <v>8</v>
      </c>
      <c r="O1083">
        <v>2018</v>
      </c>
      <c r="P1083" t="str">
        <f>IF(Table1[[#This Row],[price]]=0,"Free","Paid")</f>
        <v>Free</v>
      </c>
      <c r="Q10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084" spans="1:17" x14ac:dyDescent="0.3">
      <c r="A1084">
        <v>1155</v>
      </c>
      <c r="B1084" t="s">
        <v>1603</v>
      </c>
      <c r="C1084" t="s">
        <v>1533</v>
      </c>
      <c r="D1084">
        <v>4.5999999999999996</v>
      </c>
      <c r="E1084">
        <v>251534</v>
      </c>
      <c r="F1084">
        <v>10000000</v>
      </c>
      <c r="G1084">
        <v>0</v>
      </c>
      <c r="H1084">
        <v>0</v>
      </c>
      <c r="I1084" t="s">
        <v>16</v>
      </c>
      <c r="J1084" t="s">
        <v>1534</v>
      </c>
      <c r="K1084" t="s">
        <v>1604</v>
      </c>
      <c r="L1084">
        <v>5</v>
      </c>
      <c r="M1084">
        <v>93000</v>
      </c>
      <c r="N1084">
        <v>7</v>
      </c>
      <c r="O1084">
        <v>2018</v>
      </c>
      <c r="P1084" t="str">
        <f>IF(Table1[[#This Row],[price]]=0,"Free","Paid")</f>
        <v>Free</v>
      </c>
      <c r="Q10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1085" spans="1:17" x14ac:dyDescent="0.3">
      <c r="A1085">
        <v>1156</v>
      </c>
      <c r="B1085" t="s">
        <v>1605</v>
      </c>
      <c r="C1085" t="s">
        <v>1533</v>
      </c>
      <c r="D1085">
        <v>4.5999999999999996</v>
      </c>
      <c r="E1085">
        <v>28951</v>
      </c>
      <c r="F1085">
        <v>1000000</v>
      </c>
      <c r="G1085">
        <v>0</v>
      </c>
      <c r="H1085">
        <v>0</v>
      </c>
      <c r="I1085" t="s">
        <v>16</v>
      </c>
      <c r="J1085" t="s">
        <v>1534</v>
      </c>
      <c r="K1085">
        <v>4.4000000000000004</v>
      </c>
      <c r="L1085">
        <v>4.4000000000000004</v>
      </c>
      <c r="M1085">
        <v>60000</v>
      </c>
      <c r="N1085">
        <v>7</v>
      </c>
      <c r="O1085">
        <v>2018</v>
      </c>
      <c r="P1085" t="str">
        <f>IF(Table1[[#This Row],[price]]=0,"Free","Paid")</f>
        <v>Free</v>
      </c>
      <c r="Q10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1086" spans="1:17" x14ac:dyDescent="0.3">
      <c r="A1086">
        <v>1157</v>
      </c>
      <c r="B1086" t="s">
        <v>1606</v>
      </c>
      <c r="C1086" t="s">
        <v>1533</v>
      </c>
      <c r="D1086">
        <v>4.5</v>
      </c>
      <c r="E1086">
        <v>60096</v>
      </c>
      <c r="F1086">
        <v>5000000</v>
      </c>
      <c r="G1086">
        <v>0</v>
      </c>
      <c r="H1086">
        <v>0</v>
      </c>
      <c r="I1086" t="s">
        <v>26</v>
      </c>
      <c r="J1086" t="s">
        <v>1534</v>
      </c>
      <c r="K1086">
        <v>10</v>
      </c>
      <c r="L1086" t="s">
        <v>19</v>
      </c>
      <c r="M1086">
        <v>27000</v>
      </c>
      <c r="N1086">
        <v>4</v>
      </c>
      <c r="O1086">
        <v>2018</v>
      </c>
      <c r="P1086" t="str">
        <f>IF(Table1[[#This Row],[price]]=0,"Free","Paid")</f>
        <v>Free</v>
      </c>
      <c r="Q10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087" spans="1:17" x14ac:dyDescent="0.3">
      <c r="A1087">
        <v>1158</v>
      </c>
      <c r="B1087" t="s">
        <v>1607</v>
      </c>
      <c r="C1087" t="s">
        <v>1533</v>
      </c>
      <c r="D1087">
        <v>4.5</v>
      </c>
      <c r="E1087">
        <v>106547</v>
      </c>
      <c r="F1087">
        <v>1000000</v>
      </c>
      <c r="G1087">
        <v>0</v>
      </c>
      <c r="H1087">
        <v>0</v>
      </c>
      <c r="I1087" t="s">
        <v>16</v>
      </c>
      <c r="J1087" t="s">
        <v>1534</v>
      </c>
      <c r="K1087" t="s">
        <v>1558</v>
      </c>
      <c r="L1087">
        <v>5</v>
      </c>
      <c r="M1087">
        <v>54000</v>
      </c>
      <c r="N1087">
        <v>7</v>
      </c>
      <c r="O1087">
        <v>2018</v>
      </c>
      <c r="P1087" t="str">
        <f>IF(Table1[[#This Row],[price]]=0,"Free","Paid")</f>
        <v>Free</v>
      </c>
      <c r="Q10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088" spans="1:17" x14ac:dyDescent="0.3">
      <c r="A1088">
        <v>1159</v>
      </c>
      <c r="B1088" t="s">
        <v>1608</v>
      </c>
      <c r="C1088" t="s">
        <v>1533</v>
      </c>
      <c r="D1088">
        <v>4.4000000000000004</v>
      </c>
      <c r="E1088">
        <v>134195</v>
      </c>
      <c r="F1088">
        <v>10000000</v>
      </c>
      <c r="G1088">
        <v>0</v>
      </c>
      <c r="H1088">
        <v>0</v>
      </c>
      <c r="I1088" t="s">
        <v>16</v>
      </c>
      <c r="J1088" t="s">
        <v>1534</v>
      </c>
      <c r="N1088">
        <v>6</v>
      </c>
      <c r="O1088">
        <v>2018</v>
      </c>
      <c r="P1088" t="str">
        <f>IF(Table1[[#This Row],[price]]=0,"Free","Paid")</f>
        <v>Free</v>
      </c>
      <c r="Q10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89" spans="1:17" x14ac:dyDescent="0.3">
      <c r="A1089">
        <v>1160</v>
      </c>
      <c r="B1089" t="s">
        <v>1609</v>
      </c>
      <c r="C1089" t="s">
        <v>1533</v>
      </c>
      <c r="D1089">
        <v>3.9</v>
      </c>
      <c r="E1089">
        <v>249855</v>
      </c>
      <c r="F1089">
        <v>10000000</v>
      </c>
      <c r="G1089">
        <v>0</v>
      </c>
      <c r="H1089">
        <v>0</v>
      </c>
      <c r="I1089" t="s">
        <v>16</v>
      </c>
      <c r="J1089" t="s">
        <v>1534</v>
      </c>
      <c r="N1089">
        <v>7</v>
      </c>
      <c r="O1089">
        <v>2018</v>
      </c>
      <c r="P1089" t="str">
        <f>IF(Table1[[#This Row],[price]]=0,"Free","Paid")</f>
        <v>Free</v>
      </c>
      <c r="Q10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90" spans="1:17" x14ac:dyDescent="0.3">
      <c r="A1090">
        <v>1163</v>
      </c>
      <c r="B1090" t="s">
        <v>1610</v>
      </c>
      <c r="C1090" t="s">
        <v>1533</v>
      </c>
      <c r="D1090">
        <v>4.5999999999999996</v>
      </c>
      <c r="E1090">
        <v>109756</v>
      </c>
      <c r="F1090">
        <v>5000000</v>
      </c>
      <c r="G1090">
        <v>0</v>
      </c>
      <c r="H1090">
        <v>0</v>
      </c>
      <c r="I1090" t="s">
        <v>16</v>
      </c>
      <c r="J1090" t="s">
        <v>1534</v>
      </c>
      <c r="K1090" t="s">
        <v>1611</v>
      </c>
      <c r="L1090" t="s">
        <v>19</v>
      </c>
      <c r="M1090">
        <v>78000</v>
      </c>
      <c r="N1090">
        <v>8</v>
      </c>
      <c r="O1090">
        <v>2018</v>
      </c>
      <c r="P1090" t="str">
        <f>IF(Table1[[#This Row],[price]]=0,"Free","Paid")</f>
        <v>Free</v>
      </c>
      <c r="Q10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1091" spans="1:17" x14ac:dyDescent="0.3">
      <c r="A1091">
        <v>1164</v>
      </c>
      <c r="B1091" t="s">
        <v>1612</v>
      </c>
      <c r="C1091" t="s">
        <v>1533</v>
      </c>
      <c r="D1091">
        <v>4.4000000000000004</v>
      </c>
      <c r="E1091">
        <v>38343</v>
      </c>
      <c r="F1091">
        <v>1000000</v>
      </c>
      <c r="G1091">
        <v>0</v>
      </c>
      <c r="H1091">
        <v>0</v>
      </c>
      <c r="I1091" t="s">
        <v>16</v>
      </c>
      <c r="J1091" t="s">
        <v>1534</v>
      </c>
      <c r="K1091" t="s">
        <v>1558</v>
      </c>
      <c r="L1091">
        <v>5</v>
      </c>
      <c r="M1091">
        <v>55000</v>
      </c>
      <c r="N1091">
        <v>7</v>
      </c>
      <c r="O1091">
        <v>2018</v>
      </c>
      <c r="P1091" t="str">
        <f>IF(Table1[[#This Row],[price]]=0,"Free","Paid")</f>
        <v>Free</v>
      </c>
      <c r="Q10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092" spans="1:17" x14ac:dyDescent="0.3">
      <c r="A1092">
        <v>1165</v>
      </c>
      <c r="B1092" t="s">
        <v>1613</v>
      </c>
      <c r="C1092" t="s">
        <v>1533</v>
      </c>
      <c r="D1092">
        <v>4.5</v>
      </c>
      <c r="E1092">
        <v>190247</v>
      </c>
      <c r="F1092">
        <v>5000000</v>
      </c>
      <c r="G1092">
        <v>0</v>
      </c>
      <c r="H1092">
        <v>0</v>
      </c>
      <c r="I1092" t="s">
        <v>16</v>
      </c>
      <c r="J1092" t="s">
        <v>1534</v>
      </c>
      <c r="N1092">
        <v>8</v>
      </c>
      <c r="O1092">
        <v>2018</v>
      </c>
      <c r="P1092" t="str">
        <f>IF(Table1[[#This Row],[price]]=0,"Free","Paid")</f>
        <v>Free</v>
      </c>
      <c r="Q10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93" spans="1:17" x14ac:dyDescent="0.3">
      <c r="A1093">
        <v>1167</v>
      </c>
      <c r="B1093" t="s">
        <v>1614</v>
      </c>
      <c r="C1093" t="s">
        <v>1533</v>
      </c>
      <c r="D1093">
        <v>4.5</v>
      </c>
      <c r="E1093">
        <v>75571</v>
      </c>
      <c r="F1093">
        <v>1000000</v>
      </c>
      <c r="G1093">
        <v>0</v>
      </c>
      <c r="H1093">
        <v>0</v>
      </c>
      <c r="I1093" t="s">
        <v>16</v>
      </c>
      <c r="J1093" t="s">
        <v>1534</v>
      </c>
      <c r="K1093" t="s">
        <v>1615</v>
      </c>
      <c r="N1093">
        <v>8</v>
      </c>
      <c r="O1093">
        <v>2018</v>
      </c>
      <c r="P1093" t="str">
        <f>IF(Table1[[#This Row],[price]]=0,"Free","Paid")</f>
        <v>Free</v>
      </c>
      <c r="Q10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94" spans="1:17" x14ac:dyDescent="0.3">
      <c r="A1094">
        <v>1168</v>
      </c>
      <c r="B1094" t="s">
        <v>1616</v>
      </c>
      <c r="C1094" t="s">
        <v>1533</v>
      </c>
      <c r="D1094">
        <v>4.4000000000000004</v>
      </c>
      <c r="E1094">
        <v>70769</v>
      </c>
      <c r="F1094">
        <v>5000000</v>
      </c>
      <c r="G1094">
        <v>0</v>
      </c>
      <c r="H1094">
        <v>0</v>
      </c>
      <c r="I1094" t="s">
        <v>16</v>
      </c>
      <c r="J1094" t="s">
        <v>1534</v>
      </c>
      <c r="K1094" t="s">
        <v>1617</v>
      </c>
      <c r="L1094">
        <v>4</v>
      </c>
      <c r="M1094">
        <v>35000</v>
      </c>
      <c r="N1094">
        <v>7</v>
      </c>
      <c r="O1094">
        <v>2018</v>
      </c>
      <c r="P1094" t="str">
        <f>IF(Table1[[#This Row],[price]]=0,"Free","Paid")</f>
        <v>Free</v>
      </c>
      <c r="Q10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095" spans="1:17" x14ac:dyDescent="0.3">
      <c r="A1095">
        <v>1169</v>
      </c>
      <c r="B1095" t="s">
        <v>1618</v>
      </c>
      <c r="C1095" t="s">
        <v>1533</v>
      </c>
      <c r="D1095">
        <v>4.4000000000000004</v>
      </c>
      <c r="E1095">
        <v>2107</v>
      </c>
      <c r="F1095">
        <v>100000</v>
      </c>
      <c r="G1095">
        <v>1</v>
      </c>
      <c r="H1095">
        <v>2.99</v>
      </c>
      <c r="I1095" t="s">
        <v>16</v>
      </c>
      <c r="J1095" t="s">
        <v>1534</v>
      </c>
      <c r="N1095">
        <v>12</v>
      </c>
      <c r="O1095">
        <v>2015</v>
      </c>
      <c r="P1095" t="str">
        <f>IF(Table1[[#This Row],[price]]=0,"Free","Paid")</f>
        <v>Paid</v>
      </c>
      <c r="Q10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96" spans="1:17" x14ac:dyDescent="0.3">
      <c r="A1096">
        <v>1170</v>
      </c>
      <c r="B1096" t="s">
        <v>1619</v>
      </c>
      <c r="C1096" t="s">
        <v>1533</v>
      </c>
      <c r="D1096">
        <v>4.4000000000000004</v>
      </c>
      <c r="E1096">
        <v>26540</v>
      </c>
      <c r="F1096">
        <v>1000000</v>
      </c>
      <c r="G1096">
        <v>0</v>
      </c>
      <c r="H1096">
        <v>0</v>
      </c>
      <c r="I1096" t="s">
        <v>16</v>
      </c>
      <c r="J1096" t="s">
        <v>1534</v>
      </c>
      <c r="K1096" t="s">
        <v>102</v>
      </c>
      <c r="L1096" t="s">
        <v>19</v>
      </c>
      <c r="M1096">
        <v>43000</v>
      </c>
      <c r="N1096">
        <v>2</v>
      </c>
      <c r="O1096">
        <v>2017</v>
      </c>
      <c r="P1096" t="str">
        <f>IF(Table1[[#This Row],[price]]=0,"Free","Paid")</f>
        <v>Free</v>
      </c>
      <c r="Q10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097" spans="1:17" x14ac:dyDescent="0.3">
      <c r="A1097">
        <v>1171</v>
      </c>
      <c r="B1097" t="s">
        <v>1620</v>
      </c>
      <c r="C1097" t="s">
        <v>1533</v>
      </c>
      <c r="D1097">
        <v>4.2</v>
      </c>
      <c r="E1097">
        <v>1608</v>
      </c>
      <c r="F1097">
        <v>100000</v>
      </c>
      <c r="G1097">
        <v>0</v>
      </c>
      <c r="H1097">
        <v>0</v>
      </c>
      <c r="I1097" t="s">
        <v>16</v>
      </c>
      <c r="J1097" t="s">
        <v>1534</v>
      </c>
      <c r="K1097">
        <v>6.7</v>
      </c>
      <c r="L1097" t="s">
        <v>77</v>
      </c>
      <c r="M1097">
        <v>39000</v>
      </c>
      <c r="N1097">
        <v>7</v>
      </c>
      <c r="O1097">
        <v>2016</v>
      </c>
      <c r="P1097" t="str">
        <f>IF(Table1[[#This Row],[price]]=0,"Free","Paid")</f>
        <v>Free</v>
      </c>
      <c r="Q10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098" spans="1:17" x14ac:dyDescent="0.3">
      <c r="A1098">
        <v>1172</v>
      </c>
      <c r="B1098" t="s">
        <v>1621</v>
      </c>
      <c r="C1098" t="s">
        <v>1533</v>
      </c>
      <c r="D1098">
        <v>4.5</v>
      </c>
      <c r="E1098">
        <v>19074</v>
      </c>
      <c r="F1098">
        <v>1000000</v>
      </c>
      <c r="G1098">
        <v>0</v>
      </c>
      <c r="H1098">
        <v>0</v>
      </c>
      <c r="I1098" t="s">
        <v>16</v>
      </c>
      <c r="J1098" t="s">
        <v>1534</v>
      </c>
      <c r="K1098">
        <v>16</v>
      </c>
      <c r="L1098">
        <v>4</v>
      </c>
      <c r="M1098">
        <v>4.2</v>
      </c>
      <c r="N1098">
        <v>1</v>
      </c>
      <c r="O1098">
        <v>2018</v>
      </c>
      <c r="P1098" t="str">
        <f>IF(Table1[[#This Row],[price]]=0,"Free","Paid")</f>
        <v>Free</v>
      </c>
      <c r="Q10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099" spans="1:17" x14ac:dyDescent="0.3">
      <c r="A1099">
        <v>1173</v>
      </c>
      <c r="B1099" t="s">
        <v>1622</v>
      </c>
      <c r="C1099" t="s">
        <v>1533</v>
      </c>
      <c r="D1099">
        <v>4.5</v>
      </c>
      <c r="E1099">
        <v>7976</v>
      </c>
      <c r="F1099">
        <v>500000</v>
      </c>
      <c r="G1099">
        <v>0</v>
      </c>
      <c r="H1099">
        <v>0</v>
      </c>
      <c r="I1099" t="s">
        <v>16</v>
      </c>
      <c r="J1099" t="s">
        <v>1534</v>
      </c>
      <c r="K1099">
        <v>7</v>
      </c>
      <c r="L1099" t="s">
        <v>19</v>
      </c>
      <c r="M1099">
        <v>44000</v>
      </c>
      <c r="N1099">
        <v>7</v>
      </c>
      <c r="O1099">
        <v>2018</v>
      </c>
      <c r="P1099" t="str">
        <f>IF(Table1[[#This Row],[price]]=0,"Free","Paid")</f>
        <v>Free</v>
      </c>
      <c r="Q10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100" spans="1:17" x14ac:dyDescent="0.3">
      <c r="A1100">
        <v>1174</v>
      </c>
      <c r="B1100" t="s">
        <v>1623</v>
      </c>
      <c r="C1100" t="s">
        <v>1533</v>
      </c>
      <c r="D1100">
        <v>4.4000000000000004</v>
      </c>
      <c r="E1100">
        <v>7586</v>
      </c>
      <c r="F1100">
        <v>500000</v>
      </c>
      <c r="G1100">
        <v>0</v>
      </c>
      <c r="H1100">
        <v>0</v>
      </c>
      <c r="I1100" t="s">
        <v>16</v>
      </c>
      <c r="J1100" t="s">
        <v>1534</v>
      </c>
      <c r="K1100" t="s">
        <v>169</v>
      </c>
      <c r="L1100" t="s">
        <v>77</v>
      </c>
      <c r="M1100">
        <v>45000</v>
      </c>
      <c r="N1100">
        <v>4</v>
      </c>
      <c r="O1100">
        <v>2018</v>
      </c>
      <c r="P1100" t="str">
        <f>IF(Table1[[#This Row],[price]]=0,"Free","Paid")</f>
        <v>Free</v>
      </c>
      <c r="Q11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101" spans="1:17" x14ac:dyDescent="0.3">
      <c r="A1101">
        <v>1175</v>
      </c>
      <c r="B1101" t="s">
        <v>1624</v>
      </c>
      <c r="C1101" t="s">
        <v>1533</v>
      </c>
      <c r="D1101">
        <v>4.3</v>
      </c>
      <c r="E1101">
        <v>2885</v>
      </c>
      <c r="F1101">
        <v>100000</v>
      </c>
      <c r="G1101">
        <v>0</v>
      </c>
      <c r="H1101">
        <v>0</v>
      </c>
      <c r="I1101" t="s">
        <v>16</v>
      </c>
      <c r="J1101" t="s">
        <v>1534</v>
      </c>
      <c r="N1101">
        <v>6</v>
      </c>
      <c r="O1101">
        <v>2012</v>
      </c>
      <c r="P1101" t="str">
        <f>IF(Table1[[#This Row],[price]]=0,"Free","Paid")</f>
        <v>Free</v>
      </c>
      <c r="Q11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02" spans="1:17" x14ac:dyDescent="0.3">
      <c r="A1102">
        <v>1176</v>
      </c>
      <c r="B1102" t="s">
        <v>1625</v>
      </c>
      <c r="C1102" t="s">
        <v>1533</v>
      </c>
      <c r="D1102">
        <v>4.5999999999999996</v>
      </c>
      <c r="E1102">
        <v>48226</v>
      </c>
      <c r="F1102">
        <v>1000000</v>
      </c>
      <c r="G1102">
        <v>0</v>
      </c>
      <c r="H1102">
        <v>0</v>
      </c>
      <c r="I1102" t="s">
        <v>16</v>
      </c>
      <c r="J1102" t="s">
        <v>1534</v>
      </c>
      <c r="K1102" t="s">
        <v>1626</v>
      </c>
      <c r="L1102" t="s">
        <v>19</v>
      </c>
      <c r="M1102">
        <v>28000</v>
      </c>
      <c r="N1102">
        <v>3</v>
      </c>
      <c r="O1102">
        <v>2018</v>
      </c>
      <c r="P1102" t="str">
        <f>IF(Table1[[#This Row],[price]]=0,"Free","Paid")</f>
        <v>Free</v>
      </c>
      <c r="Q11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103" spans="1:17" x14ac:dyDescent="0.3">
      <c r="A1103">
        <v>1177</v>
      </c>
      <c r="B1103" t="s">
        <v>1627</v>
      </c>
      <c r="C1103" t="s">
        <v>1533</v>
      </c>
      <c r="D1103">
        <v>4.5999999999999996</v>
      </c>
      <c r="E1103">
        <v>1026</v>
      </c>
      <c r="F1103">
        <v>10000</v>
      </c>
      <c r="G1103">
        <v>1</v>
      </c>
      <c r="H1103">
        <v>3.99</v>
      </c>
      <c r="I1103" t="s">
        <v>16</v>
      </c>
      <c r="J1103" t="s">
        <v>1534</v>
      </c>
      <c r="K1103" t="s">
        <v>169</v>
      </c>
      <c r="L1103">
        <v>4.3</v>
      </c>
      <c r="M1103">
        <v>29000</v>
      </c>
      <c r="N1103">
        <v>5</v>
      </c>
      <c r="O1103">
        <v>2018</v>
      </c>
      <c r="P1103" t="str">
        <f>IF(Table1[[#This Row],[price]]=0,"Free","Paid")</f>
        <v>Paid</v>
      </c>
      <c r="Q11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104" spans="1:17" x14ac:dyDescent="0.3">
      <c r="A1104">
        <v>1178</v>
      </c>
      <c r="B1104" t="s">
        <v>1628</v>
      </c>
      <c r="C1104" t="s">
        <v>1533</v>
      </c>
      <c r="D1104">
        <v>4.9000000000000004</v>
      </c>
      <c r="E1104">
        <v>28945</v>
      </c>
      <c r="F1104">
        <v>500000</v>
      </c>
      <c r="G1104">
        <v>0</v>
      </c>
      <c r="H1104">
        <v>0</v>
      </c>
      <c r="I1104" t="s">
        <v>26</v>
      </c>
      <c r="J1104" t="s">
        <v>1534</v>
      </c>
      <c r="K1104" t="s">
        <v>1629</v>
      </c>
      <c r="L1104">
        <v>4.2</v>
      </c>
      <c r="M1104">
        <v>12000</v>
      </c>
      <c r="N1104">
        <v>5</v>
      </c>
      <c r="O1104">
        <v>2018</v>
      </c>
      <c r="P1104" t="str">
        <f>IF(Table1[[#This Row],[price]]=0,"Free","Paid")</f>
        <v>Free</v>
      </c>
      <c r="Q11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105" spans="1:17" x14ac:dyDescent="0.3">
      <c r="A1105">
        <v>1179</v>
      </c>
      <c r="B1105" t="s">
        <v>1630</v>
      </c>
      <c r="C1105" t="s">
        <v>1533</v>
      </c>
      <c r="D1105">
        <v>4.4000000000000004</v>
      </c>
      <c r="E1105">
        <v>11506</v>
      </c>
      <c r="F1105">
        <v>100000</v>
      </c>
      <c r="G1105">
        <v>0</v>
      </c>
      <c r="H1105">
        <v>0</v>
      </c>
      <c r="I1105" t="s">
        <v>16</v>
      </c>
      <c r="J1105" t="s">
        <v>1534</v>
      </c>
      <c r="K1105" t="s">
        <v>701</v>
      </c>
      <c r="L1105">
        <v>4.0999999999999996</v>
      </c>
      <c r="M1105">
        <v>15000</v>
      </c>
      <c r="N1105">
        <v>8</v>
      </c>
      <c r="O1105">
        <v>2018</v>
      </c>
      <c r="P1105" t="str">
        <f>IF(Table1[[#This Row],[price]]=0,"Free","Paid")</f>
        <v>Free</v>
      </c>
      <c r="Q11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106" spans="1:17" x14ac:dyDescent="0.3">
      <c r="A1106">
        <v>1180</v>
      </c>
      <c r="B1106" t="s">
        <v>1631</v>
      </c>
      <c r="C1106" t="s">
        <v>1533</v>
      </c>
      <c r="D1106">
        <v>4.3</v>
      </c>
      <c r="E1106">
        <v>1288</v>
      </c>
      <c r="F1106">
        <v>100000</v>
      </c>
      <c r="G1106">
        <v>0</v>
      </c>
      <c r="H1106">
        <v>0</v>
      </c>
      <c r="I1106" t="s">
        <v>16</v>
      </c>
      <c r="J1106" t="s">
        <v>1534</v>
      </c>
      <c r="K1106" t="s">
        <v>1320</v>
      </c>
      <c r="L1106" t="s">
        <v>77</v>
      </c>
      <c r="M1106">
        <v>31000</v>
      </c>
      <c r="N1106">
        <v>4</v>
      </c>
      <c r="O1106">
        <v>2018</v>
      </c>
      <c r="P1106" t="str">
        <f>IF(Table1[[#This Row],[price]]=0,"Free","Paid")</f>
        <v>Free</v>
      </c>
      <c r="Q11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107" spans="1:17" x14ac:dyDescent="0.3">
      <c r="A1107">
        <v>1181</v>
      </c>
      <c r="B1107" t="s">
        <v>1632</v>
      </c>
      <c r="C1107" t="s">
        <v>1533</v>
      </c>
      <c r="D1107">
        <v>4.0999999999999996</v>
      </c>
      <c r="E1107">
        <v>6826</v>
      </c>
      <c r="F1107">
        <v>1000000</v>
      </c>
      <c r="G1107">
        <v>0</v>
      </c>
      <c r="H1107">
        <v>0</v>
      </c>
      <c r="I1107" t="s">
        <v>16</v>
      </c>
      <c r="J1107" t="s">
        <v>1534</v>
      </c>
      <c r="N1107">
        <v>6</v>
      </c>
      <c r="O1107">
        <v>2018</v>
      </c>
      <c r="P1107" t="str">
        <f>IF(Table1[[#This Row],[price]]=0,"Free","Paid")</f>
        <v>Free</v>
      </c>
      <c r="Q11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08" spans="1:17" x14ac:dyDescent="0.3">
      <c r="A1108">
        <v>1182</v>
      </c>
      <c r="B1108" t="s">
        <v>1633</v>
      </c>
      <c r="C1108" t="s">
        <v>1533</v>
      </c>
      <c r="D1108">
        <v>4.5999999999999996</v>
      </c>
      <c r="E1108">
        <v>111450</v>
      </c>
      <c r="F1108">
        <v>5000000</v>
      </c>
      <c r="G1108">
        <v>0</v>
      </c>
      <c r="H1108">
        <v>0</v>
      </c>
      <c r="I1108" t="s">
        <v>16</v>
      </c>
      <c r="J1108" t="s">
        <v>1534</v>
      </c>
      <c r="N1108">
        <v>8</v>
      </c>
      <c r="O1108">
        <v>2018</v>
      </c>
      <c r="P1108" t="str">
        <f>IF(Table1[[#This Row],[price]]=0,"Free","Paid")</f>
        <v>Free</v>
      </c>
      <c r="Q11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09" spans="1:17" x14ac:dyDescent="0.3">
      <c r="A1109">
        <v>1183</v>
      </c>
      <c r="B1109" t="s">
        <v>1634</v>
      </c>
      <c r="C1109" t="s">
        <v>1533</v>
      </c>
      <c r="D1109">
        <v>4.8</v>
      </c>
      <c r="E1109">
        <v>19543</v>
      </c>
      <c r="F1109">
        <v>100000</v>
      </c>
      <c r="G1109">
        <v>1</v>
      </c>
      <c r="H1109">
        <v>2.99</v>
      </c>
      <c r="I1109" t="s">
        <v>16</v>
      </c>
      <c r="J1109" t="s">
        <v>1534</v>
      </c>
      <c r="N1109">
        <v>1</v>
      </c>
      <c r="O1109">
        <v>2018</v>
      </c>
      <c r="P1109" t="str">
        <f>IF(Table1[[#This Row],[price]]=0,"Free","Paid")</f>
        <v>Paid</v>
      </c>
      <c r="Q11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10" spans="1:17" x14ac:dyDescent="0.3">
      <c r="A1110">
        <v>1184</v>
      </c>
      <c r="B1110" t="s">
        <v>1635</v>
      </c>
      <c r="C1110" t="s">
        <v>1533</v>
      </c>
      <c r="D1110">
        <v>4.5</v>
      </c>
      <c r="E1110">
        <v>233243</v>
      </c>
      <c r="F1110">
        <v>5000000</v>
      </c>
      <c r="G1110">
        <v>0</v>
      </c>
      <c r="H1110">
        <v>0</v>
      </c>
      <c r="I1110" t="s">
        <v>16</v>
      </c>
      <c r="J1110" t="s">
        <v>1534</v>
      </c>
      <c r="N1110">
        <v>7</v>
      </c>
      <c r="O1110">
        <v>2018</v>
      </c>
      <c r="P1110" t="str">
        <f>IF(Table1[[#This Row],[price]]=0,"Free","Paid")</f>
        <v>Free</v>
      </c>
      <c r="Q11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11" spans="1:17" x14ac:dyDescent="0.3">
      <c r="A1111">
        <v>1185</v>
      </c>
      <c r="B1111" t="s">
        <v>1636</v>
      </c>
      <c r="C1111" t="s">
        <v>1533</v>
      </c>
      <c r="D1111">
        <v>4.7</v>
      </c>
      <c r="E1111">
        <v>11689</v>
      </c>
      <c r="F1111">
        <v>500000</v>
      </c>
      <c r="G1111">
        <v>0</v>
      </c>
      <c r="H1111">
        <v>0</v>
      </c>
      <c r="I1111" t="s">
        <v>16</v>
      </c>
      <c r="J1111" t="s">
        <v>1534</v>
      </c>
      <c r="K1111" t="s">
        <v>1637</v>
      </c>
      <c r="L1111">
        <v>4.4000000000000004</v>
      </c>
      <c r="M1111">
        <v>20000</v>
      </c>
      <c r="N1111">
        <v>7</v>
      </c>
      <c r="O1111">
        <v>2018</v>
      </c>
      <c r="P1111" t="str">
        <f>IF(Table1[[#This Row],[price]]=0,"Free","Paid")</f>
        <v>Free</v>
      </c>
      <c r="Q11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112" spans="1:17" x14ac:dyDescent="0.3">
      <c r="A1112">
        <v>1186</v>
      </c>
      <c r="B1112" t="s">
        <v>1638</v>
      </c>
      <c r="C1112" t="s">
        <v>1533</v>
      </c>
      <c r="D1112">
        <v>4.5999999999999996</v>
      </c>
      <c r="E1112">
        <v>77563</v>
      </c>
      <c r="F1112">
        <v>10000000</v>
      </c>
      <c r="G1112">
        <v>0</v>
      </c>
      <c r="H1112">
        <v>0</v>
      </c>
      <c r="I1112" t="s">
        <v>16</v>
      </c>
      <c r="J1112" t="s">
        <v>1534</v>
      </c>
      <c r="K1112" t="s">
        <v>1639</v>
      </c>
      <c r="L1112">
        <v>4.2</v>
      </c>
      <c r="M1112">
        <v>39000</v>
      </c>
      <c r="N1112">
        <v>7</v>
      </c>
      <c r="O1112">
        <v>2018</v>
      </c>
      <c r="P1112" t="str">
        <f>IF(Table1[[#This Row],[price]]=0,"Free","Paid")</f>
        <v>Free</v>
      </c>
      <c r="Q11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113" spans="1:17" x14ac:dyDescent="0.3">
      <c r="A1113">
        <v>1187</v>
      </c>
      <c r="B1113" t="s">
        <v>1640</v>
      </c>
      <c r="C1113" t="s">
        <v>1533</v>
      </c>
      <c r="D1113">
        <v>4.3</v>
      </c>
      <c r="E1113">
        <v>5499</v>
      </c>
      <c r="F1113">
        <v>100000</v>
      </c>
      <c r="G1113">
        <v>0</v>
      </c>
      <c r="H1113">
        <v>0</v>
      </c>
      <c r="I1113" t="s">
        <v>16</v>
      </c>
      <c r="J1113" t="s">
        <v>1534</v>
      </c>
      <c r="K1113" t="s">
        <v>1641</v>
      </c>
      <c r="L1113">
        <v>4.0999999999999996</v>
      </c>
      <c r="M1113">
        <v>94000</v>
      </c>
      <c r="N1113">
        <v>7</v>
      </c>
      <c r="O1113">
        <v>2018</v>
      </c>
      <c r="P1113" t="str">
        <f>IF(Table1[[#This Row],[price]]=0,"Free","Paid")</f>
        <v>Free</v>
      </c>
      <c r="Q11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1114" spans="1:17" x14ac:dyDescent="0.3">
      <c r="A1114">
        <v>1188</v>
      </c>
      <c r="B1114" t="s">
        <v>1642</v>
      </c>
      <c r="C1114" t="s">
        <v>1533</v>
      </c>
      <c r="D1114">
        <v>4.5999999999999996</v>
      </c>
      <c r="E1114">
        <v>48286</v>
      </c>
      <c r="F1114">
        <v>1000000</v>
      </c>
      <c r="G1114">
        <v>0</v>
      </c>
      <c r="H1114">
        <v>0</v>
      </c>
      <c r="I1114" t="s">
        <v>16</v>
      </c>
      <c r="J1114" t="s">
        <v>1534</v>
      </c>
      <c r="N1114">
        <v>7</v>
      </c>
      <c r="O1114">
        <v>2018</v>
      </c>
      <c r="P1114" t="str">
        <f>IF(Table1[[#This Row],[price]]=0,"Free","Paid")</f>
        <v>Free</v>
      </c>
      <c r="Q11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15" spans="1:17" x14ac:dyDescent="0.3">
      <c r="A1115">
        <v>1189</v>
      </c>
      <c r="B1115" t="s">
        <v>1643</v>
      </c>
      <c r="C1115" t="s">
        <v>1533</v>
      </c>
      <c r="D1115">
        <v>4.3</v>
      </c>
      <c r="E1115">
        <v>26652</v>
      </c>
      <c r="F1115">
        <v>1000000</v>
      </c>
      <c r="G1115">
        <v>0</v>
      </c>
      <c r="H1115">
        <v>0</v>
      </c>
      <c r="I1115" t="s">
        <v>16</v>
      </c>
      <c r="J1115" t="s">
        <v>1534</v>
      </c>
      <c r="K1115" t="s">
        <v>77</v>
      </c>
      <c r="L1115" t="s">
        <v>19</v>
      </c>
      <c r="M1115">
        <v>41000</v>
      </c>
      <c r="N1115">
        <v>5</v>
      </c>
      <c r="O1115">
        <v>2018</v>
      </c>
      <c r="P1115" t="str">
        <f>IF(Table1[[#This Row],[price]]=0,"Free","Paid")</f>
        <v>Free</v>
      </c>
      <c r="Q11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116" spans="1:17" x14ac:dyDescent="0.3">
      <c r="A1116">
        <v>1190</v>
      </c>
      <c r="B1116" t="s">
        <v>1644</v>
      </c>
      <c r="C1116" t="s">
        <v>1533</v>
      </c>
      <c r="D1116">
        <v>4.5999999999999996</v>
      </c>
      <c r="E1116">
        <v>71269</v>
      </c>
      <c r="F1116">
        <v>1000000</v>
      </c>
      <c r="G1116">
        <v>0</v>
      </c>
      <c r="H1116">
        <v>0</v>
      </c>
      <c r="I1116" t="s">
        <v>16</v>
      </c>
      <c r="J1116" t="s">
        <v>1534</v>
      </c>
      <c r="K1116" t="s">
        <v>1168</v>
      </c>
      <c r="L1116" t="s">
        <v>19</v>
      </c>
      <c r="M1116">
        <v>49000</v>
      </c>
      <c r="N1116">
        <v>3</v>
      </c>
      <c r="O1116">
        <v>2018</v>
      </c>
      <c r="P1116" t="str">
        <f>IF(Table1[[#This Row],[price]]=0,"Free","Paid")</f>
        <v>Free</v>
      </c>
      <c r="Q11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117" spans="1:17" x14ac:dyDescent="0.3">
      <c r="A1117">
        <v>1191</v>
      </c>
      <c r="B1117" t="s">
        <v>1645</v>
      </c>
      <c r="C1117" t="s">
        <v>1533</v>
      </c>
      <c r="D1117">
        <v>4.5999999999999996</v>
      </c>
      <c r="E1117">
        <v>20301</v>
      </c>
      <c r="F1117">
        <v>1000000</v>
      </c>
      <c r="G1117">
        <v>0</v>
      </c>
      <c r="H1117">
        <v>0</v>
      </c>
      <c r="I1117" t="s">
        <v>16</v>
      </c>
      <c r="J1117" t="s">
        <v>1534</v>
      </c>
      <c r="K1117">
        <v>3.22</v>
      </c>
      <c r="L1117">
        <v>4.3</v>
      </c>
      <c r="M1117">
        <v>22000</v>
      </c>
      <c r="N1117">
        <v>5</v>
      </c>
      <c r="O1117">
        <v>2018</v>
      </c>
      <c r="P1117" t="str">
        <f>IF(Table1[[#This Row],[price]]=0,"Free","Paid")</f>
        <v>Free</v>
      </c>
      <c r="Q11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118" spans="1:17" x14ac:dyDescent="0.3">
      <c r="A1118">
        <v>1192</v>
      </c>
      <c r="B1118" t="s">
        <v>1646</v>
      </c>
      <c r="C1118" t="s">
        <v>1533</v>
      </c>
      <c r="D1118">
        <v>4.5</v>
      </c>
      <c r="E1118">
        <v>93691</v>
      </c>
      <c r="F1118">
        <v>5000000</v>
      </c>
      <c r="G1118">
        <v>0</v>
      </c>
      <c r="H1118">
        <v>0</v>
      </c>
      <c r="I1118" t="s">
        <v>16</v>
      </c>
      <c r="J1118" t="s">
        <v>1534</v>
      </c>
      <c r="N1118">
        <v>7</v>
      </c>
      <c r="O1118">
        <v>2018</v>
      </c>
      <c r="P1118" t="str">
        <f>IF(Table1[[#This Row],[price]]=0,"Free","Paid")</f>
        <v>Free</v>
      </c>
      <c r="Q11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19" spans="1:17" x14ac:dyDescent="0.3">
      <c r="A1119">
        <v>1193</v>
      </c>
      <c r="B1119" t="s">
        <v>1647</v>
      </c>
      <c r="C1119" t="s">
        <v>1533</v>
      </c>
      <c r="D1119">
        <v>4.5999999999999996</v>
      </c>
      <c r="E1119">
        <v>56145</v>
      </c>
      <c r="F1119">
        <v>1000000</v>
      </c>
      <c r="G1119">
        <v>0</v>
      </c>
      <c r="H1119">
        <v>0</v>
      </c>
      <c r="I1119" t="s">
        <v>16</v>
      </c>
      <c r="J1119" t="s">
        <v>1534</v>
      </c>
      <c r="K1119" t="s">
        <v>1648</v>
      </c>
      <c r="L1119">
        <v>5</v>
      </c>
      <c r="M1119">
        <v>23000</v>
      </c>
      <c r="N1119">
        <v>8</v>
      </c>
      <c r="O1119">
        <v>2018</v>
      </c>
      <c r="P1119" t="str">
        <f>IF(Table1[[#This Row],[price]]=0,"Free","Paid")</f>
        <v>Free</v>
      </c>
      <c r="Q11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120" spans="1:17" x14ac:dyDescent="0.3">
      <c r="A1120">
        <v>1194</v>
      </c>
      <c r="B1120" t="s">
        <v>1649</v>
      </c>
      <c r="C1120" t="s">
        <v>1533</v>
      </c>
      <c r="D1120">
        <v>4.5999999999999996</v>
      </c>
      <c r="E1120">
        <v>20326</v>
      </c>
      <c r="F1120">
        <v>1000000</v>
      </c>
      <c r="G1120">
        <v>0</v>
      </c>
      <c r="H1120">
        <v>0</v>
      </c>
      <c r="I1120" t="s">
        <v>26</v>
      </c>
      <c r="J1120" t="s">
        <v>1534</v>
      </c>
      <c r="K1120" t="s">
        <v>1650</v>
      </c>
      <c r="L1120">
        <v>4.0999999999999996</v>
      </c>
      <c r="M1120">
        <v>28000</v>
      </c>
      <c r="N1120">
        <v>8</v>
      </c>
      <c r="O1120">
        <v>2018</v>
      </c>
      <c r="P1120" t="str">
        <f>IF(Table1[[#This Row],[price]]=0,"Free","Paid")</f>
        <v>Free</v>
      </c>
      <c r="Q11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121" spans="1:17" x14ac:dyDescent="0.3">
      <c r="A1121">
        <v>1195</v>
      </c>
      <c r="B1121" t="s">
        <v>1651</v>
      </c>
      <c r="C1121" t="s">
        <v>1533</v>
      </c>
      <c r="D1121">
        <v>4.5</v>
      </c>
      <c r="E1121">
        <v>12955</v>
      </c>
      <c r="F1121">
        <v>1000000</v>
      </c>
      <c r="G1121">
        <v>0</v>
      </c>
      <c r="H1121">
        <v>0</v>
      </c>
      <c r="I1121" t="s">
        <v>26</v>
      </c>
      <c r="J1121" t="s">
        <v>1534</v>
      </c>
      <c r="K1121">
        <v>10.24</v>
      </c>
      <c r="L1121">
        <v>4.4000000000000004</v>
      </c>
      <c r="M1121">
        <v>7.2</v>
      </c>
      <c r="N1121">
        <v>6</v>
      </c>
      <c r="O1121">
        <v>2018</v>
      </c>
      <c r="P1121" t="str">
        <f>IF(Table1[[#This Row],[price]]=0,"Free","Paid")</f>
        <v>Free</v>
      </c>
      <c r="Q11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22" spans="1:17" x14ac:dyDescent="0.3">
      <c r="A1122">
        <v>1196</v>
      </c>
      <c r="B1122" t="s">
        <v>1652</v>
      </c>
      <c r="C1122" t="s">
        <v>1533</v>
      </c>
      <c r="D1122">
        <v>4.0999999999999996</v>
      </c>
      <c r="E1122">
        <v>2681</v>
      </c>
      <c r="F1122">
        <v>500000</v>
      </c>
      <c r="G1122">
        <v>0</v>
      </c>
      <c r="H1122">
        <v>0</v>
      </c>
      <c r="I1122" t="s">
        <v>16</v>
      </c>
      <c r="J1122" t="s">
        <v>1534</v>
      </c>
      <c r="K1122">
        <v>37</v>
      </c>
      <c r="L1122" t="s">
        <v>19</v>
      </c>
      <c r="M1122">
        <v>6.5</v>
      </c>
      <c r="N1122">
        <v>2</v>
      </c>
      <c r="O1122">
        <v>2018</v>
      </c>
      <c r="P1122" t="str">
        <f>IF(Table1[[#This Row],[price]]=0,"Free","Paid")</f>
        <v>Free</v>
      </c>
      <c r="Q11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23" spans="1:17" x14ac:dyDescent="0.3">
      <c r="A1123">
        <v>1197</v>
      </c>
      <c r="B1123" t="s">
        <v>1653</v>
      </c>
      <c r="C1123" t="s">
        <v>1533</v>
      </c>
      <c r="D1123">
        <v>4.5</v>
      </c>
      <c r="E1123">
        <v>325738</v>
      </c>
      <c r="F1123">
        <v>10000000</v>
      </c>
      <c r="G1123">
        <v>0</v>
      </c>
      <c r="H1123">
        <v>0</v>
      </c>
      <c r="I1123" t="s">
        <v>16</v>
      </c>
      <c r="J1123" t="s">
        <v>1534</v>
      </c>
      <c r="N1123">
        <v>7</v>
      </c>
      <c r="O1123">
        <v>2018</v>
      </c>
      <c r="P1123" t="str">
        <f>IF(Table1[[#This Row],[price]]=0,"Free","Paid")</f>
        <v>Free</v>
      </c>
      <c r="Q11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24" spans="1:17" x14ac:dyDescent="0.3">
      <c r="A1124">
        <v>1198</v>
      </c>
      <c r="B1124" t="s">
        <v>1654</v>
      </c>
      <c r="C1124" t="s">
        <v>1533</v>
      </c>
      <c r="D1124">
        <v>4.5999999999999996</v>
      </c>
      <c r="E1124">
        <v>4102</v>
      </c>
      <c r="F1124">
        <v>500000</v>
      </c>
      <c r="G1124">
        <v>0</v>
      </c>
      <c r="H1124">
        <v>0</v>
      </c>
      <c r="I1124" t="s">
        <v>54</v>
      </c>
      <c r="J1124" t="s">
        <v>1534</v>
      </c>
      <c r="K1124" t="s">
        <v>1629</v>
      </c>
      <c r="L1124">
        <v>4.2</v>
      </c>
      <c r="M1124">
        <v>24000</v>
      </c>
      <c r="N1124">
        <v>7</v>
      </c>
      <c r="O1124">
        <v>2018</v>
      </c>
      <c r="P1124" t="str">
        <f>IF(Table1[[#This Row],[price]]=0,"Free","Paid")</f>
        <v>Free</v>
      </c>
      <c r="Q11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125" spans="1:17" x14ac:dyDescent="0.3">
      <c r="A1125">
        <v>1199</v>
      </c>
      <c r="B1125" t="s">
        <v>1655</v>
      </c>
      <c r="C1125" t="s">
        <v>1533</v>
      </c>
      <c r="D1125">
        <v>4.5</v>
      </c>
      <c r="E1125">
        <v>40296</v>
      </c>
      <c r="F1125">
        <v>1000000</v>
      </c>
      <c r="G1125">
        <v>0</v>
      </c>
      <c r="H1125">
        <v>0</v>
      </c>
      <c r="I1125" t="s">
        <v>16</v>
      </c>
      <c r="J1125" t="s">
        <v>1534</v>
      </c>
      <c r="N1125">
        <v>6</v>
      </c>
      <c r="O1125">
        <v>2018</v>
      </c>
      <c r="P1125" t="str">
        <f>IF(Table1[[#This Row],[price]]=0,"Free","Paid")</f>
        <v>Free</v>
      </c>
      <c r="Q11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26" spans="1:17" x14ac:dyDescent="0.3">
      <c r="A1126">
        <v>1200</v>
      </c>
      <c r="B1126" t="s">
        <v>1656</v>
      </c>
      <c r="C1126" t="s">
        <v>1533</v>
      </c>
      <c r="D1126">
        <v>4.8</v>
      </c>
      <c r="E1126">
        <v>4559407</v>
      </c>
      <c r="F1126">
        <v>100000000</v>
      </c>
      <c r="G1126">
        <v>0</v>
      </c>
      <c r="H1126">
        <v>0</v>
      </c>
      <c r="I1126" t="s">
        <v>16</v>
      </c>
      <c r="J1126" t="s">
        <v>1534</v>
      </c>
      <c r="N1126">
        <v>8</v>
      </c>
      <c r="O1126">
        <v>2018</v>
      </c>
      <c r="P1126" t="str">
        <f>IF(Table1[[#This Row],[price]]=0,"Free","Paid")</f>
        <v>Free</v>
      </c>
      <c r="Q11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27" spans="1:17" x14ac:dyDescent="0.3">
      <c r="A1127">
        <v>1201</v>
      </c>
      <c r="B1127" t="s">
        <v>1657</v>
      </c>
      <c r="C1127" t="s">
        <v>1533</v>
      </c>
      <c r="D1127">
        <v>4.8</v>
      </c>
      <c r="E1127">
        <v>570242</v>
      </c>
      <c r="F1127">
        <v>10000000</v>
      </c>
      <c r="G1127">
        <v>0</v>
      </c>
      <c r="H1127">
        <v>0</v>
      </c>
      <c r="I1127" t="s">
        <v>16</v>
      </c>
      <c r="J1127" t="s">
        <v>1534</v>
      </c>
      <c r="K1127" t="s">
        <v>1658</v>
      </c>
      <c r="L1127">
        <v>4.0999999999999996</v>
      </c>
      <c r="M1127">
        <v>20000</v>
      </c>
      <c r="N1127">
        <v>8</v>
      </c>
      <c r="O1127">
        <v>2018</v>
      </c>
      <c r="P1127" t="str">
        <f>IF(Table1[[#This Row],[price]]=0,"Free","Paid")</f>
        <v>Free</v>
      </c>
      <c r="Q11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128" spans="1:17" x14ac:dyDescent="0.3">
      <c r="A1128">
        <v>1203</v>
      </c>
      <c r="B1128" t="s">
        <v>1659</v>
      </c>
      <c r="C1128" t="s">
        <v>1533</v>
      </c>
      <c r="D1128">
        <v>4.5</v>
      </c>
      <c r="E1128">
        <v>121838</v>
      </c>
      <c r="F1128">
        <v>5000000</v>
      </c>
      <c r="G1128">
        <v>0</v>
      </c>
      <c r="H1128">
        <v>0</v>
      </c>
      <c r="I1128" t="s">
        <v>16</v>
      </c>
      <c r="J1128" t="s">
        <v>1534</v>
      </c>
      <c r="K1128" t="s">
        <v>1660</v>
      </c>
      <c r="L1128" t="s">
        <v>19</v>
      </c>
      <c r="M1128">
        <v>15000</v>
      </c>
      <c r="N1128">
        <v>5</v>
      </c>
      <c r="O1128">
        <v>2018</v>
      </c>
      <c r="P1128" t="str">
        <f>IF(Table1[[#This Row],[price]]=0,"Free","Paid")</f>
        <v>Free</v>
      </c>
      <c r="Q11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129" spans="1:17" x14ac:dyDescent="0.3">
      <c r="A1129">
        <v>1204</v>
      </c>
      <c r="B1129" t="s">
        <v>1661</v>
      </c>
      <c r="C1129" t="s">
        <v>1533</v>
      </c>
      <c r="D1129">
        <v>4.0999999999999996</v>
      </c>
      <c r="E1129">
        <v>62616</v>
      </c>
      <c r="F1129">
        <v>5000000</v>
      </c>
      <c r="G1129">
        <v>0</v>
      </c>
      <c r="H1129">
        <v>0</v>
      </c>
      <c r="I1129" t="s">
        <v>26</v>
      </c>
      <c r="J1129" t="s">
        <v>1534</v>
      </c>
      <c r="N1129">
        <v>8</v>
      </c>
      <c r="O1129">
        <v>2018</v>
      </c>
      <c r="P1129" t="str">
        <f>IF(Table1[[#This Row],[price]]=0,"Free","Paid")</f>
        <v>Free</v>
      </c>
      <c r="Q11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30" spans="1:17" x14ac:dyDescent="0.3">
      <c r="A1130">
        <v>1205</v>
      </c>
      <c r="B1130" t="s">
        <v>1662</v>
      </c>
      <c r="C1130" t="s">
        <v>1533</v>
      </c>
      <c r="D1130">
        <v>4.4000000000000004</v>
      </c>
      <c r="E1130">
        <v>12858</v>
      </c>
      <c r="F1130">
        <v>500000</v>
      </c>
      <c r="G1130">
        <v>0</v>
      </c>
      <c r="H1130">
        <v>0</v>
      </c>
      <c r="I1130" t="s">
        <v>16</v>
      </c>
      <c r="J1130" t="s">
        <v>1534</v>
      </c>
      <c r="K1130" t="s">
        <v>1558</v>
      </c>
      <c r="L1130">
        <v>5</v>
      </c>
      <c r="M1130">
        <v>55000</v>
      </c>
      <c r="N1130">
        <v>7</v>
      </c>
      <c r="O1130">
        <v>2018</v>
      </c>
      <c r="P1130" t="str">
        <f>IF(Table1[[#This Row],[price]]=0,"Free","Paid")</f>
        <v>Free</v>
      </c>
      <c r="Q11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131" spans="1:17" x14ac:dyDescent="0.3">
      <c r="A1131">
        <v>1206</v>
      </c>
      <c r="B1131" t="s">
        <v>1663</v>
      </c>
      <c r="C1131" t="s">
        <v>1533</v>
      </c>
      <c r="D1131">
        <v>4.2</v>
      </c>
      <c r="E1131">
        <v>34356</v>
      </c>
      <c r="F1131">
        <v>1000000</v>
      </c>
      <c r="G1131">
        <v>0</v>
      </c>
      <c r="H1131">
        <v>0</v>
      </c>
      <c r="I1131" t="s">
        <v>16</v>
      </c>
      <c r="J1131" t="s">
        <v>1534</v>
      </c>
      <c r="N1131">
        <v>7</v>
      </c>
      <c r="O1131">
        <v>2018</v>
      </c>
      <c r="P1131" t="str">
        <f>IF(Table1[[#This Row],[price]]=0,"Free","Paid")</f>
        <v>Free</v>
      </c>
      <c r="Q11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32" spans="1:17" x14ac:dyDescent="0.3">
      <c r="A1132">
        <v>1207</v>
      </c>
      <c r="B1132" t="s">
        <v>1664</v>
      </c>
      <c r="C1132" t="s">
        <v>1533</v>
      </c>
      <c r="D1132">
        <v>4.5</v>
      </c>
      <c r="E1132">
        <v>50679</v>
      </c>
      <c r="F1132">
        <v>1000000</v>
      </c>
      <c r="G1132">
        <v>0</v>
      </c>
      <c r="H1132">
        <v>0</v>
      </c>
      <c r="I1132" t="s">
        <v>16</v>
      </c>
      <c r="J1132" t="s">
        <v>1534</v>
      </c>
      <c r="K1132" t="s">
        <v>1363</v>
      </c>
      <c r="L1132">
        <v>4.4000000000000004</v>
      </c>
      <c r="M1132">
        <v>38000</v>
      </c>
      <c r="N1132">
        <v>8</v>
      </c>
      <c r="O1132">
        <v>2018</v>
      </c>
      <c r="P1132" t="str">
        <f>IF(Table1[[#This Row],[price]]=0,"Free","Paid")</f>
        <v>Free</v>
      </c>
      <c r="Q11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133" spans="1:17" x14ac:dyDescent="0.3">
      <c r="A1133">
        <v>1208</v>
      </c>
      <c r="B1133" t="s">
        <v>1665</v>
      </c>
      <c r="C1133" t="s">
        <v>1533</v>
      </c>
      <c r="D1133">
        <v>4.3</v>
      </c>
      <c r="E1133">
        <v>16943</v>
      </c>
      <c r="F1133">
        <v>1000000</v>
      </c>
      <c r="G1133">
        <v>0</v>
      </c>
      <c r="H1133">
        <v>0</v>
      </c>
      <c r="I1133" t="s">
        <v>16</v>
      </c>
      <c r="J1133" t="s">
        <v>1534</v>
      </c>
      <c r="K1133" t="s">
        <v>1666</v>
      </c>
      <c r="L1133">
        <v>4.4000000000000004</v>
      </c>
      <c r="M1133">
        <v>32000</v>
      </c>
      <c r="N1133">
        <v>7</v>
      </c>
      <c r="O1133">
        <v>2018</v>
      </c>
      <c r="P1133" t="str">
        <f>IF(Table1[[#This Row],[price]]=0,"Free","Paid")</f>
        <v>Free</v>
      </c>
      <c r="Q11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134" spans="1:17" x14ac:dyDescent="0.3">
      <c r="A1134">
        <v>1209</v>
      </c>
      <c r="B1134" t="s">
        <v>1667</v>
      </c>
      <c r="C1134" t="s">
        <v>1533</v>
      </c>
      <c r="D1134">
        <v>4.5999999999999996</v>
      </c>
      <c r="E1134">
        <v>524299</v>
      </c>
      <c r="F1134">
        <v>10000000</v>
      </c>
      <c r="G1134">
        <v>0</v>
      </c>
      <c r="H1134">
        <v>0</v>
      </c>
      <c r="I1134" t="s">
        <v>16</v>
      </c>
      <c r="J1134" t="s">
        <v>1534</v>
      </c>
      <c r="N1134">
        <v>6</v>
      </c>
      <c r="O1134">
        <v>2018</v>
      </c>
      <c r="P1134" t="str">
        <f>IF(Table1[[#This Row],[price]]=0,"Free","Paid")</f>
        <v>Free</v>
      </c>
      <c r="Q11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35" spans="1:17" x14ac:dyDescent="0.3">
      <c r="A1135">
        <v>1210</v>
      </c>
      <c r="B1135" t="s">
        <v>1668</v>
      </c>
      <c r="C1135" t="s">
        <v>1533</v>
      </c>
      <c r="D1135">
        <v>4</v>
      </c>
      <c r="E1135">
        <v>267</v>
      </c>
      <c r="F1135">
        <v>50000</v>
      </c>
      <c r="G1135">
        <v>0</v>
      </c>
      <c r="H1135">
        <v>0</v>
      </c>
      <c r="I1135" t="s">
        <v>26</v>
      </c>
      <c r="J1135" t="s">
        <v>1534</v>
      </c>
      <c r="N1135">
        <v>8</v>
      </c>
      <c r="O1135">
        <v>2018</v>
      </c>
      <c r="P1135" t="str">
        <f>IF(Table1[[#This Row],[price]]=0,"Free","Paid")</f>
        <v>Free</v>
      </c>
      <c r="Q11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36" spans="1:17" x14ac:dyDescent="0.3">
      <c r="A1136">
        <v>1211</v>
      </c>
      <c r="B1136" t="s">
        <v>1669</v>
      </c>
      <c r="C1136" t="s">
        <v>1533</v>
      </c>
      <c r="D1136">
        <v>4.5999999999999996</v>
      </c>
      <c r="E1136">
        <v>623</v>
      </c>
      <c r="F1136">
        <v>50000</v>
      </c>
      <c r="G1136">
        <v>0</v>
      </c>
      <c r="H1136">
        <v>0</v>
      </c>
      <c r="I1136" t="s">
        <v>54</v>
      </c>
      <c r="J1136" t="s">
        <v>1534</v>
      </c>
      <c r="K1136" t="s">
        <v>43</v>
      </c>
      <c r="L1136" t="s">
        <v>19</v>
      </c>
      <c r="M1136">
        <v>40000</v>
      </c>
      <c r="N1136">
        <v>7</v>
      </c>
      <c r="O1136">
        <v>2017</v>
      </c>
      <c r="P1136" t="str">
        <f>IF(Table1[[#This Row],[price]]=0,"Free","Paid")</f>
        <v>Free</v>
      </c>
      <c r="Q11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137" spans="1:17" x14ac:dyDescent="0.3">
      <c r="A1137">
        <v>1212</v>
      </c>
      <c r="B1137" t="s">
        <v>1670</v>
      </c>
      <c r="C1137" t="s">
        <v>1533</v>
      </c>
      <c r="D1137">
        <v>4.5999999999999996</v>
      </c>
      <c r="E1137">
        <v>117176</v>
      </c>
      <c r="F1137">
        <v>5000000</v>
      </c>
      <c r="G1137">
        <v>0</v>
      </c>
      <c r="H1137">
        <v>0</v>
      </c>
      <c r="I1137" t="s">
        <v>16</v>
      </c>
      <c r="J1137" t="s">
        <v>1534</v>
      </c>
      <c r="N1137">
        <v>7</v>
      </c>
      <c r="O1137">
        <v>2018</v>
      </c>
      <c r="P1137" t="str">
        <f>IF(Table1[[#This Row],[price]]=0,"Free","Paid")</f>
        <v>Free</v>
      </c>
      <c r="Q11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38" spans="1:17" x14ac:dyDescent="0.3">
      <c r="A1138">
        <v>1213</v>
      </c>
      <c r="B1138" t="s">
        <v>1671</v>
      </c>
      <c r="C1138" t="s">
        <v>1533</v>
      </c>
      <c r="D1138">
        <v>4.4000000000000004</v>
      </c>
      <c r="E1138">
        <v>70416</v>
      </c>
      <c r="F1138">
        <v>5000000</v>
      </c>
      <c r="G1138">
        <v>0</v>
      </c>
      <c r="H1138">
        <v>0</v>
      </c>
      <c r="I1138" t="s">
        <v>16</v>
      </c>
      <c r="J1138" t="s">
        <v>1534</v>
      </c>
      <c r="K1138" t="s">
        <v>1672</v>
      </c>
      <c r="L1138">
        <v>4.0999999999999996</v>
      </c>
      <c r="M1138">
        <v>23000</v>
      </c>
      <c r="N1138">
        <v>7</v>
      </c>
      <c r="O1138">
        <v>2018</v>
      </c>
      <c r="P1138" t="str">
        <f>IF(Table1[[#This Row],[price]]=0,"Free","Paid")</f>
        <v>Free</v>
      </c>
      <c r="Q11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139" spans="1:17" x14ac:dyDescent="0.3">
      <c r="A1139">
        <v>1214</v>
      </c>
      <c r="B1139" t="s">
        <v>1673</v>
      </c>
      <c r="C1139" t="s">
        <v>1533</v>
      </c>
      <c r="D1139">
        <v>4.7</v>
      </c>
      <c r="E1139">
        <v>15674</v>
      </c>
      <c r="F1139">
        <v>1000000</v>
      </c>
      <c r="G1139">
        <v>0</v>
      </c>
      <c r="H1139">
        <v>0</v>
      </c>
      <c r="I1139" t="s">
        <v>16</v>
      </c>
      <c r="J1139" t="s">
        <v>1534</v>
      </c>
      <c r="K1139" t="s">
        <v>598</v>
      </c>
      <c r="L1139">
        <v>4.0999999999999996</v>
      </c>
      <c r="M1139">
        <v>6.1</v>
      </c>
      <c r="N1139">
        <v>7</v>
      </c>
      <c r="O1139">
        <v>2018</v>
      </c>
      <c r="P1139" t="str">
        <f>IF(Table1[[#This Row],[price]]=0,"Free","Paid")</f>
        <v>Free</v>
      </c>
      <c r="Q11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40" spans="1:17" x14ac:dyDescent="0.3">
      <c r="A1140">
        <v>1215</v>
      </c>
      <c r="B1140" t="s">
        <v>1674</v>
      </c>
      <c r="C1140" t="s">
        <v>1533</v>
      </c>
      <c r="D1140">
        <v>4.4000000000000004</v>
      </c>
      <c r="E1140">
        <v>14402</v>
      </c>
      <c r="F1140">
        <v>1000000</v>
      </c>
      <c r="G1140">
        <v>0</v>
      </c>
      <c r="H1140">
        <v>0</v>
      </c>
      <c r="I1140" t="s">
        <v>16</v>
      </c>
      <c r="J1140" t="s">
        <v>1534</v>
      </c>
      <c r="N1140">
        <v>8</v>
      </c>
      <c r="O1140">
        <v>2018</v>
      </c>
      <c r="P1140" t="str">
        <f>IF(Table1[[#This Row],[price]]=0,"Free","Paid")</f>
        <v>Free</v>
      </c>
      <c r="Q11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41" spans="1:17" x14ac:dyDescent="0.3">
      <c r="A1141">
        <v>1218</v>
      </c>
      <c r="B1141" t="s">
        <v>1675</v>
      </c>
      <c r="C1141" t="s">
        <v>1533</v>
      </c>
      <c r="D1141">
        <v>4.4000000000000004</v>
      </c>
      <c r="E1141">
        <v>141163</v>
      </c>
      <c r="F1141">
        <v>10000000</v>
      </c>
      <c r="G1141">
        <v>0</v>
      </c>
      <c r="H1141">
        <v>0</v>
      </c>
      <c r="I1141" t="s">
        <v>16</v>
      </c>
      <c r="J1141" t="s">
        <v>1534</v>
      </c>
      <c r="N1141">
        <v>6</v>
      </c>
      <c r="O1141">
        <v>2018</v>
      </c>
      <c r="P1141" t="str">
        <f>IF(Table1[[#This Row],[price]]=0,"Free","Paid")</f>
        <v>Free</v>
      </c>
      <c r="Q11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42" spans="1:17" x14ac:dyDescent="0.3">
      <c r="A1142">
        <v>1222</v>
      </c>
      <c r="B1142" t="s">
        <v>1676</v>
      </c>
      <c r="C1142" t="s">
        <v>1533</v>
      </c>
      <c r="D1142">
        <v>4.4000000000000004</v>
      </c>
      <c r="E1142">
        <v>69395</v>
      </c>
      <c r="F1142">
        <v>10000000</v>
      </c>
      <c r="G1142">
        <v>0</v>
      </c>
      <c r="H1142">
        <v>0</v>
      </c>
      <c r="I1142" t="s">
        <v>16</v>
      </c>
      <c r="J1142" t="s">
        <v>1534</v>
      </c>
      <c r="N1142">
        <v>8</v>
      </c>
      <c r="O1142">
        <v>2018</v>
      </c>
      <c r="P1142" t="str">
        <f>IF(Table1[[#This Row],[price]]=0,"Free","Paid")</f>
        <v>Free</v>
      </c>
      <c r="Q11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43" spans="1:17" x14ac:dyDescent="0.3">
      <c r="A1143">
        <v>1224</v>
      </c>
      <c r="B1143" t="s">
        <v>1677</v>
      </c>
      <c r="C1143" t="s">
        <v>1533</v>
      </c>
      <c r="D1143">
        <v>4.5</v>
      </c>
      <c r="E1143">
        <v>27439</v>
      </c>
      <c r="F1143">
        <v>1000000</v>
      </c>
      <c r="G1143">
        <v>0</v>
      </c>
      <c r="H1143">
        <v>0</v>
      </c>
      <c r="I1143" t="s">
        <v>16</v>
      </c>
      <c r="J1143" t="s">
        <v>1534</v>
      </c>
      <c r="K1143" t="s">
        <v>551</v>
      </c>
      <c r="L1143">
        <v>5</v>
      </c>
      <c r="M1143">
        <v>19000</v>
      </c>
      <c r="N1143">
        <v>7</v>
      </c>
      <c r="O1143">
        <v>2018</v>
      </c>
      <c r="P1143" t="str">
        <f>IF(Table1[[#This Row],[price]]=0,"Free","Paid")</f>
        <v>Free</v>
      </c>
      <c r="Q11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144" spans="1:17" x14ac:dyDescent="0.3">
      <c r="A1144">
        <v>1225</v>
      </c>
      <c r="B1144" t="s">
        <v>1678</v>
      </c>
      <c r="C1144" t="s">
        <v>1533</v>
      </c>
      <c r="D1144">
        <v>4</v>
      </c>
      <c r="E1144">
        <v>2490</v>
      </c>
      <c r="F1144">
        <v>500000</v>
      </c>
      <c r="G1144">
        <v>0</v>
      </c>
      <c r="H1144">
        <v>0</v>
      </c>
      <c r="I1144" t="s">
        <v>54</v>
      </c>
      <c r="J1144" t="s">
        <v>1534</v>
      </c>
      <c r="K1144">
        <v>1.9</v>
      </c>
      <c r="L1144" t="s">
        <v>77</v>
      </c>
      <c r="M1144">
        <v>3.8</v>
      </c>
      <c r="N1144">
        <v>2</v>
      </c>
      <c r="O1144">
        <v>2017</v>
      </c>
      <c r="P1144" t="str">
        <f>IF(Table1[[#This Row],[price]]=0,"Free","Paid")</f>
        <v>Free</v>
      </c>
      <c r="Q11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45" spans="1:17" x14ac:dyDescent="0.3">
      <c r="A1145">
        <v>1226</v>
      </c>
      <c r="B1145" t="s">
        <v>1679</v>
      </c>
      <c r="C1145" t="s">
        <v>1533</v>
      </c>
      <c r="D1145">
        <v>4.5999999999999996</v>
      </c>
      <c r="E1145">
        <v>24094</v>
      </c>
      <c r="F1145">
        <v>1000000</v>
      </c>
      <c r="G1145">
        <v>0</v>
      </c>
      <c r="H1145">
        <v>0</v>
      </c>
      <c r="I1145" t="s">
        <v>16</v>
      </c>
      <c r="J1145" t="s">
        <v>1534</v>
      </c>
      <c r="K1145" t="s">
        <v>1680</v>
      </c>
      <c r="L1145">
        <v>4.0999999999999996</v>
      </c>
      <c r="M1145">
        <v>18000</v>
      </c>
      <c r="N1145">
        <v>7</v>
      </c>
      <c r="O1145">
        <v>2018</v>
      </c>
      <c r="P1145" t="str">
        <f>IF(Table1[[#This Row],[price]]=0,"Free","Paid")</f>
        <v>Free</v>
      </c>
      <c r="Q11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146" spans="1:17" x14ac:dyDescent="0.3">
      <c r="A1146">
        <v>1227</v>
      </c>
      <c r="B1146" t="s">
        <v>1681</v>
      </c>
      <c r="C1146" t="s">
        <v>1533</v>
      </c>
      <c r="D1146">
        <v>4.0999999999999996</v>
      </c>
      <c r="E1146">
        <v>18539</v>
      </c>
      <c r="F1146">
        <v>1000000</v>
      </c>
      <c r="G1146">
        <v>0</v>
      </c>
      <c r="H1146">
        <v>0</v>
      </c>
      <c r="I1146" t="s">
        <v>16</v>
      </c>
      <c r="J1146" t="s">
        <v>1534</v>
      </c>
      <c r="K1146" t="s">
        <v>1682</v>
      </c>
      <c r="L1146" t="s">
        <v>19</v>
      </c>
      <c r="M1146">
        <v>57000</v>
      </c>
      <c r="N1146">
        <v>7</v>
      </c>
      <c r="O1146">
        <v>2018</v>
      </c>
      <c r="P1146" t="str">
        <f>IF(Table1[[#This Row],[price]]=0,"Free","Paid")</f>
        <v>Free</v>
      </c>
      <c r="Q11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147" spans="1:17" x14ac:dyDescent="0.3">
      <c r="A1147">
        <v>1228</v>
      </c>
      <c r="B1147" t="s">
        <v>1683</v>
      </c>
      <c r="C1147" t="s">
        <v>1533</v>
      </c>
      <c r="D1147">
        <v>4</v>
      </c>
      <c r="E1147">
        <v>3061</v>
      </c>
      <c r="F1147">
        <v>100000</v>
      </c>
      <c r="G1147">
        <v>0</v>
      </c>
      <c r="H1147">
        <v>0</v>
      </c>
      <c r="I1147" t="s">
        <v>16</v>
      </c>
      <c r="J1147" t="s">
        <v>1534</v>
      </c>
      <c r="K1147" t="s">
        <v>158</v>
      </c>
      <c r="L1147">
        <v>5</v>
      </c>
      <c r="M1147">
        <v>5.5</v>
      </c>
      <c r="N1147">
        <v>8</v>
      </c>
      <c r="O1147">
        <v>2016</v>
      </c>
      <c r="P1147" t="str">
        <f>IF(Table1[[#This Row],[price]]=0,"Free","Paid")</f>
        <v>Free</v>
      </c>
      <c r="Q11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48" spans="1:17" x14ac:dyDescent="0.3">
      <c r="A1148">
        <v>1229</v>
      </c>
      <c r="B1148" t="s">
        <v>1684</v>
      </c>
      <c r="C1148" t="s">
        <v>1533</v>
      </c>
      <c r="D1148">
        <v>4.4000000000000004</v>
      </c>
      <c r="E1148">
        <v>229210</v>
      </c>
      <c r="F1148">
        <v>10000000</v>
      </c>
      <c r="G1148">
        <v>0</v>
      </c>
      <c r="H1148">
        <v>0</v>
      </c>
      <c r="I1148" t="s">
        <v>16</v>
      </c>
      <c r="J1148" t="s">
        <v>1534</v>
      </c>
      <c r="N1148">
        <v>7</v>
      </c>
      <c r="O1148">
        <v>2018</v>
      </c>
      <c r="P1148" t="str">
        <f>IF(Table1[[#This Row],[price]]=0,"Free","Paid")</f>
        <v>Free</v>
      </c>
      <c r="Q11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49" spans="1:17" x14ac:dyDescent="0.3">
      <c r="A1149">
        <v>1230</v>
      </c>
      <c r="B1149" t="s">
        <v>1685</v>
      </c>
      <c r="C1149" t="s">
        <v>1533</v>
      </c>
      <c r="D1149">
        <v>4.4000000000000004</v>
      </c>
      <c r="E1149">
        <v>20547</v>
      </c>
      <c r="F1149">
        <v>1000000</v>
      </c>
      <c r="G1149">
        <v>0</v>
      </c>
      <c r="H1149">
        <v>0</v>
      </c>
      <c r="I1149" t="s">
        <v>16</v>
      </c>
      <c r="J1149" t="s">
        <v>1534</v>
      </c>
      <c r="K1149" t="s">
        <v>1476</v>
      </c>
      <c r="L1149">
        <v>4.0999999999999996</v>
      </c>
      <c r="M1149">
        <v>5.7</v>
      </c>
      <c r="N1149">
        <v>11</v>
      </c>
      <c r="O1149">
        <v>2017</v>
      </c>
      <c r="P1149" t="str">
        <f>IF(Table1[[#This Row],[price]]=0,"Free","Paid")</f>
        <v>Free</v>
      </c>
      <c r="Q11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50" spans="1:17" x14ac:dyDescent="0.3">
      <c r="A1150">
        <v>1231</v>
      </c>
      <c r="B1150" t="s">
        <v>1686</v>
      </c>
      <c r="C1150" t="s">
        <v>1533</v>
      </c>
      <c r="D1150">
        <v>4.0999999999999996</v>
      </c>
      <c r="E1150">
        <v>3405</v>
      </c>
      <c r="F1150">
        <v>100000</v>
      </c>
      <c r="G1150">
        <v>0</v>
      </c>
      <c r="H1150">
        <v>0</v>
      </c>
      <c r="I1150" t="s">
        <v>16</v>
      </c>
      <c r="J1150" t="s">
        <v>1534</v>
      </c>
      <c r="K1150" t="s">
        <v>1687</v>
      </c>
      <c r="L1150">
        <v>4.4000000000000004</v>
      </c>
      <c r="M1150">
        <v>51000</v>
      </c>
      <c r="N1150">
        <v>7</v>
      </c>
      <c r="O1150">
        <v>2018</v>
      </c>
      <c r="P1150" t="str">
        <f>IF(Table1[[#This Row],[price]]=0,"Free","Paid")</f>
        <v>Free</v>
      </c>
      <c r="Q11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151" spans="1:17" x14ac:dyDescent="0.3">
      <c r="A1151">
        <v>1232</v>
      </c>
      <c r="B1151" t="s">
        <v>1688</v>
      </c>
      <c r="C1151" t="s">
        <v>1533</v>
      </c>
      <c r="D1151">
        <v>3.5</v>
      </c>
      <c r="E1151">
        <v>217</v>
      </c>
      <c r="F1151">
        <v>50000</v>
      </c>
      <c r="G1151">
        <v>0</v>
      </c>
      <c r="H1151">
        <v>0</v>
      </c>
      <c r="I1151" t="s">
        <v>26</v>
      </c>
      <c r="J1151" t="s">
        <v>1534</v>
      </c>
      <c r="K1151" t="s">
        <v>1058</v>
      </c>
      <c r="L1151" t="s">
        <v>19</v>
      </c>
      <c r="M1151">
        <v>9.4</v>
      </c>
      <c r="N1151">
        <v>8</v>
      </c>
      <c r="O1151">
        <v>2017</v>
      </c>
      <c r="P1151" t="str">
        <f>IF(Table1[[#This Row],[price]]=0,"Free","Paid")</f>
        <v>Free</v>
      </c>
      <c r="Q11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52" spans="1:17" x14ac:dyDescent="0.3">
      <c r="A1152">
        <v>1233</v>
      </c>
      <c r="B1152" t="s">
        <v>1689</v>
      </c>
      <c r="C1152" t="s">
        <v>1533</v>
      </c>
      <c r="D1152">
        <v>4.3</v>
      </c>
      <c r="E1152">
        <v>7895</v>
      </c>
      <c r="F1152">
        <v>500000</v>
      </c>
      <c r="G1152">
        <v>0</v>
      </c>
      <c r="H1152">
        <v>0</v>
      </c>
      <c r="I1152" t="s">
        <v>16</v>
      </c>
      <c r="J1152" t="s">
        <v>1534</v>
      </c>
      <c r="K1152">
        <v>3.3</v>
      </c>
      <c r="L1152">
        <v>4</v>
      </c>
      <c r="M1152">
        <v>3.3</v>
      </c>
      <c r="N1152">
        <v>7</v>
      </c>
      <c r="O1152">
        <v>2018</v>
      </c>
      <c r="P1152" t="str">
        <f>IF(Table1[[#This Row],[price]]=0,"Free","Paid")</f>
        <v>Free</v>
      </c>
      <c r="Q11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53" spans="1:17" x14ac:dyDescent="0.3">
      <c r="A1153">
        <v>1234</v>
      </c>
      <c r="B1153" t="s">
        <v>1690</v>
      </c>
      <c r="C1153" t="s">
        <v>1533</v>
      </c>
      <c r="D1153">
        <v>4.5</v>
      </c>
      <c r="E1153">
        <v>32606</v>
      </c>
      <c r="F1153">
        <v>1000000</v>
      </c>
      <c r="G1153">
        <v>0</v>
      </c>
      <c r="H1153">
        <v>0</v>
      </c>
      <c r="I1153" t="s">
        <v>16</v>
      </c>
      <c r="J1153" t="s">
        <v>1534</v>
      </c>
      <c r="N1153">
        <v>3</v>
      </c>
      <c r="O1153">
        <v>2018</v>
      </c>
      <c r="P1153" t="str">
        <f>IF(Table1[[#This Row],[price]]=0,"Free","Paid")</f>
        <v>Free</v>
      </c>
      <c r="Q11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54" spans="1:17" x14ac:dyDescent="0.3">
      <c r="A1154">
        <v>1235</v>
      </c>
      <c r="B1154" t="s">
        <v>1691</v>
      </c>
      <c r="C1154" t="s">
        <v>1533</v>
      </c>
      <c r="D1154">
        <v>4.2</v>
      </c>
      <c r="E1154">
        <v>1324</v>
      </c>
      <c r="F1154">
        <v>100000</v>
      </c>
      <c r="G1154">
        <v>0</v>
      </c>
      <c r="H1154">
        <v>0</v>
      </c>
      <c r="I1154" t="s">
        <v>16</v>
      </c>
      <c r="J1154" t="s">
        <v>1534</v>
      </c>
      <c r="K1154" t="s">
        <v>1692</v>
      </c>
      <c r="L1154">
        <v>4</v>
      </c>
      <c r="M1154">
        <v>4</v>
      </c>
      <c r="N1154">
        <v>1</v>
      </c>
      <c r="O1154">
        <v>2018</v>
      </c>
      <c r="P1154" t="str">
        <f>IF(Table1[[#This Row],[price]]=0,"Free","Paid")</f>
        <v>Free</v>
      </c>
      <c r="Q11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55" spans="1:17" x14ac:dyDescent="0.3">
      <c r="A1155">
        <v>1236</v>
      </c>
      <c r="B1155" t="s">
        <v>1693</v>
      </c>
      <c r="C1155" t="s">
        <v>1533</v>
      </c>
      <c r="D1155">
        <v>4.5</v>
      </c>
      <c r="E1155">
        <v>126017</v>
      </c>
      <c r="F1155">
        <v>5000000</v>
      </c>
      <c r="G1155">
        <v>0</v>
      </c>
      <c r="H1155">
        <v>0</v>
      </c>
      <c r="I1155" t="s">
        <v>16</v>
      </c>
      <c r="J1155" t="s">
        <v>1534</v>
      </c>
      <c r="K1155" t="s">
        <v>1694</v>
      </c>
      <c r="L1155">
        <v>4</v>
      </c>
      <c r="M1155">
        <v>4.3</v>
      </c>
      <c r="N1155">
        <v>7</v>
      </c>
      <c r="O1155">
        <v>2018</v>
      </c>
      <c r="P1155" t="str">
        <f>IF(Table1[[#This Row],[price]]=0,"Free","Paid")</f>
        <v>Free</v>
      </c>
      <c r="Q11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56" spans="1:17" x14ac:dyDescent="0.3">
      <c r="A1156">
        <v>1238</v>
      </c>
      <c r="B1156" t="s">
        <v>1695</v>
      </c>
      <c r="C1156" t="s">
        <v>1533</v>
      </c>
      <c r="D1156">
        <v>4.0999999999999996</v>
      </c>
      <c r="E1156">
        <v>2469</v>
      </c>
      <c r="F1156">
        <v>100000</v>
      </c>
      <c r="G1156">
        <v>0</v>
      </c>
      <c r="H1156">
        <v>0</v>
      </c>
      <c r="I1156" t="s">
        <v>16</v>
      </c>
      <c r="J1156" t="s">
        <v>1534</v>
      </c>
      <c r="K1156" t="s">
        <v>75</v>
      </c>
      <c r="L1156">
        <v>2.2999999999999998</v>
      </c>
      <c r="M1156">
        <v>3.6</v>
      </c>
      <c r="N1156">
        <v>7</v>
      </c>
      <c r="O1156">
        <v>2014</v>
      </c>
      <c r="P1156" t="str">
        <f>IF(Table1[[#This Row],[price]]=0,"Free","Paid")</f>
        <v>Free</v>
      </c>
      <c r="Q11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57" spans="1:17" x14ac:dyDescent="0.3">
      <c r="A1157">
        <v>1239</v>
      </c>
      <c r="B1157" t="s">
        <v>1696</v>
      </c>
      <c r="C1157" t="s">
        <v>1533</v>
      </c>
      <c r="D1157">
        <v>4.5</v>
      </c>
      <c r="E1157">
        <v>14394</v>
      </c>
      <c r="F1157">
        <v>500000</v>
      </c>
      <c r="G1157">
        <v>0</v>
      </c>
      <c r="H1157">
        <v>0</v>
      </c>
      <c r="I1157" t="s">
        <v>16</v>
      </c>
      <c r="J1157" t="s">
        <v>1534</v>
      </c>
      <c r="K1157" t="s">
        <v>1697</v>
      </c>
      <c r="L1157" t="s">
        <v>19</v>
      </c>
      <c r="M1157">
        <v>9.9</v>
      </c>
      <c r="N1157">
        <v>7</v>
      </c>
      <c r="O1157">
        <v>2017</v>
      </c>
      <c r="P1157" t="str">
        <f>IF(Table1[[#This Row],[price]]=0,"Free","Paid")</f>
        <v>Free</v>
      </c>
      <c r="Q11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58" spans="1:17" x14ac:dyDescent="0.3">
      <c r="A1158">
        <v>1240</v>
      </c>
      <c r="B1158" t="s">
        <v>1698</v>
      </c>
      <c r="C1158" t="s">
        <v>1533</v>
      </c>
      <c r="D1158">
        <v>3.7</v>
      </c>
      <c r="E1158">
        <v>1812</v>
      </c>
      <c r="F1158">
        <v>100000</v>
      </c>
      <c r="G1158">
        <v>0</v>
      </c>
      <c r="H1158">
        <v>0</v>
      </c>
      <c r="I1158" t="s">
        <v>16</v>
      </c>
      <c r="J1158" t="s">
        <v>1534</v>
      </c>
      <c r="K1158" t="s">
        <v>1699</v>
      </c>
      <c r="L1158">
        <v>4.4000000000000004</v>
      </c>
      <c r="M1158">
        <v>37000</v>
      </c>
      <c r="N1158">
        <v>7</v>
      </c>
      <c r="O1158">
        <v>2018</v>
      </c>
      <c r="P1158" t="str">
        <f>IF(Table1[[#This Row],[price]]=0,"Free","Paid")</f>
        <v>Free</v>
      </c>
      <c r="Q11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159" spans="1:17" x14ac:dyDescent="0.3">
      <c r="A1159">
        <v>1241</v>
      </c>
      <c r="B1159" t="s">
        <v>1700</v>
      </c>
      <c r="C1159" t="s">
        <v>1533</v>
      </c>
      <c r="D1159">
        <v>4.3</v>
      </c>
      <c r="E1159">
        <v>13724</v>
      </c>
      <c r="F1159">
        <v>1000000</v>
      </c>
      <c r="G1159">
        <v>0</v>
      </c>
      <c r="H1159">
        <v>0</v>
      </c>
      <c r="I1159" t="s">
        <v>16</v>
      </c>
      <c r="J1159" t="s">
        <v>1534</v>
      </c>
      <c r="N1159">
        <v>8</v>
      </c>
      <c r="O1159">
        <v>2017</v>
      </c>
      <c r="P1159" t="str">
        <f>IF(Table1[[#This Row],[price]]=0,"Free","Paid")</f>
        <v>Free</v>
      </c>
      <c r="Q11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60" spans="1:17" x14ac:dyDescent="0.3">
      <c r="A1160">
        <v>1242</v>
      </c>
      <c r="B1160" t="s">
        <v>1701</v>
      </c>
      <c r="C1160" t="s">
        <v>1533</v>
      </c>
      <c r="D1160">
        <v>4.5</v>
      </c>
      <c r="E1160">
        <v>10253</v>
      </c>
      <c r="F1160">
        <v>500000</v>
      </c>
      <c r="G1160">
        <v>0</v>
      </c>
      <c r="H1160">
        <v>0</v>
      </c>
      <c r="I1160" t="s">
        <v>26</v>
      </c>
      <c r="J1160" t="s">
        <v>1534</v>
      </c>
      <c r="K1160" t="s">
        <v>1702</v>
      </c>
      <c r="N1160">
        <v>7</v>
      </c>
      <c r="O1160">
        <v>2018</v>
      </c>
      <c r="P1160" t="str">
        <f>IF(Table1[[#This Row],[price]]=0,"Free","Paid")</f>
        <v>Free</v>
      </c>
      <c r="Q11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61" spans="1:17" x14ac:dyDescent="0.3">
      <c r="A1161">
        <v>1243</v>
      </c>
      <c r="B1161" t="s">
        <v>1703</v>
      </c>
      <c r="C1161" t="s">
        <v>1533</v>
      </c>
      <c r="D1161">
        <v>4.5999999999999996</v>
      </c>
      <c r="E1161">
        <v>4642</v>
      </c>
      <c r="F1161">
        <v>100000</v>
      </c>
      <c r="G1161">
        <v>0</v>
      </c>
      <c r="H1161">
        <v>0</v>
      </c>
      <c r="I1161" t="s">
        <v>16</v>
      </c>
      <c r="J1161" t="s">
        <v>1534</v>
      </c>
      <c r="K1161">
        <v>1.92</v>
      </c>
      <c r="L1161">
        <v>4.0999999999999996</v>
      </c>
      <c r="M1161">
        <v>40000</v>
      </c>
      <c r="N1161">
        <v>3</v>
      </c>
      <c r="O1161">
        <v>2017</v>
      </c>
      <c r="P1161" t="str">
        <f>IF(Table1[[#This Row],[price]]=0,"Free","Paid")</f>
        <v>Free</v>
      </c>
      <c r="Q11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162" spans="1:17" x14ac:dyDescent="0.3">
      <c r="A1162">
        <v>1244</v>
      </c>
      <c r="B1162" t="s">
        <v>1704</v>
      </c>
      <c r="C1162" t="s">
        <v>1533</v>
      </c>
      <c r="D1162">
        <v>4.7</v>
      </c>
      <c r="E1162">
        <v>16570</v>
      </c>
      <c r="F1162">
        <v>500000</v>
      </c>
      <c r="G1162">
        <v>0</v>
      </c>
      <c r="H1162">
        <v>0</v>
      </c>
      <c r="I1162" t="s">
        <v>16</v>
      </c>
      <c r="J1162" t="s">
        <v>1534</v>
      </c>
      <c r="K1162" t="s">
        <v>1705</v>
      </c>
      <c r="L1162">
        <v>4.4000000000000004</v>
      </c>
      <c r="M1162">
        <v>73000</v>
      </c>
      <c r="N1162">
        <v>7</v>
      </c>
      <c r="O1162">
        <v>2018</v>
      </c>
      <c r="P1162" t="str">
        <f>IF(Table1[[#This Row],[price]]=0,"Free","Paid")</f>
        <v>Free</v>
      </c>
      <c r="Q11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1163" spans="1:17" x14ac:dyDescent="0.3">
      <c r="A1163">
        <v>1245</v>
      </c>
      <c r="B1163" t="s">
        <v>1706</v>
      </c>
      <c r="C1163" t="s">
        <v>1533</v>
      </c>
      <c r="D1163">
        <v>4.5999999999999996</v>
      </c>
      <c r="E1163">
        <v>20161</v>
      </c>
      <c r="F1163">
        <v>1000000</v>
      </c>
      <c r="G1163">
        <v>0</v>
      </c>
      <c r="H1163">
        <v>0</v>
      </c>
      <c r="I1163" t="s">
        <v>16</v>
      </c>
      <c r="J1163" t="s">
        <v>1534</v>
      </c>
      <c r="N1163">
        <v>8</v>
      </c>
      <c r="O1163">
        <v>2018</v>
      </c>
      <c r="P1163" t="str">
        <f>IF(Table1[[#This Row],[price]]=0,"Free","Paid")</f>
        <v>Free</v>
      </c>
      <c r="Q11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64" spans="1:17" x14ac:dyDescent="0.3">
      <c r="A1164">
        <v>1246</v>
      </c>
      <c r="B1164" t="s">
        <v>1707</v>
      </c>
      <c r="C1164" t="s">
        <v>1533</v>
      </c>
      <c r="D1164">
        <v>4</v>
      </c>
      <c r="E1164">
        <v>2894</v>
      </c>
      <c r="F1164">
        <v>500000</v>
      </c>
      <c r="G1164">
        <v>0</v>
      </c>
      <c r="H1164">
        <v>0</v>
      </c>
      <c r="I1164" t="s">
        <v>54</v>
      </c>
      <c r="J1164" t="s">
        <v>1534</v>
      </c>
      <c r="K1164" t="s">
        <v>349</v>
      </c>
      <c r="L1164" t="s">
        <v>19</v>
      </c>
      <c r="M1164">
        <v>23000</v>
      </c>
      <c r="N1164">
        <v>2</v>
      </c>
      <c r="O1164">
        <v>2017</v>
      </c>
      <c r="P1164" t="str">
        <f>IF(Table1[[#This Row],[price]]=0,"Free","Paid")</f>
        <v>Free</v>
      </c>
      <c r="Q11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165" spans="1:17" x14ac:dyDescent="0.3">
      <c r="A1165">
        <v>1247</v>
      </c>
      <c r="B1165" t="s">
        <v>1708</v>
      </c>
      <c r="C1165" t="s">
        <v>1533</v>
      </c>
      <c r="D1165">
        <v>4.4000000000000004</v>
      </c>
      <c r="E1165">
        <v>5038</v>
      </c>
      <c r="F1165">
        <v>500000</v>
      </c>
      <c r="G1165">
        <v>0</v>
      </c>
      <c r="H1165">
        <v>0</v>
      </c>
      <c r="I1165" t="s">
        <v>16</v>
      </c>
      <c r="J1165" t="s">
        <v>1534</v>
      </c>
      <c r="K1165">
        <v>5.2</v>
      </c>
      <c r="L1165">
        <v>4.4000000000000004</v>
      </c>
      <c r="M1165">
        <v>10000</v>
      </c>
      <c r="N1165">
        <v>7</v>
      </c>
      <c r="O1165">
        <v>2018</v>
      </c>
      <c r="P1165" t="str">
        <f>IF(Table1[[#This Row],[price]]=0,"Free","Paid")</f>
        <v>Free</v>
      </c>
      <c r="Q11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166" spans="1:17" x14ac:dyDescent="0.3">
      <c r="A1166">
        <v>1248</v>
      </c>
      <c r="B1166" t="s">
        <v>1709</v>
      </c>
      <c r="C1166" t="s">
        <v>1533</v>
      </c>
      <c r="D1166">
        <v>4.8</v>
      </c>
      <c r="E1166">
        <v>31665</v>
      </c>
      <c r="F1166">
        <v>1000000</v>
      </c>
      <c r="G1166">
        <v>0</v>
      </c>
      <c r="H1166">
        <v>0</v>
      </c>
      <c r="I1166" t="s">
        <v>16</v>
      </c>
      <c r="J1166" t="s">
        <v>1534</v>
      </c>
      <c r="K1166" t="s">
        <v>1710</v>
      </c>
      <c r="L1166">
        <v>4</v>
      </c>
      <c r="M1166">
        <v>8.4</v>
      </c>
      <c r="N1166">
        <v>7</v>
      </c>
      <c r="O1166">
        <v>2018</v>
      </c>
      <c r="P1166" t="str">
        <f>IF(Table1[[#This Row],[price]]=0,"Free","Paid")</f>
        <v>Free</v>
      </c>
      <c r="Q11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67" spans="1:17" x14ac:dyDescent="0.3">
      <c r="A1167">
        <v>1249</v>
      </c>
      <c r="B1167" t="s">
        <v>1711</v>
      </c>
      <c r="C1167" t="s">
        <v>1533</v>
      </c>
      <c r="D1167">
        <v>4.2</v>
      </c>
      <c r="E1167">
        <v>13799</v>
      </c>
      <c r="F1167">
        <v>500000</v>
      </c>
      <c r="G1167">
        <v>0</v>
      </c>
      <c r="H1167">
        <v>0</v>
      </c>
      <c r="I1167" t="s">
        <v>26</v>
      </c>
      <c r="J1167" t="s">
        <v>1534</v>
      </c>
      <c r="N1167">
        <v>7</v>
      </c>
      <c r="O1167">
        <v>2018</v>
      </c>
      <c r="P1167" t="str">
        <f>IF(Table1[[#This Row],[price]]=0,"Free","Paid")</f>
        <v>Free</v>
      </c>
      <c r="Q11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68" spans="1:17" x14ac:dyDescent="0.3">
      <c r="A1168">
        <v>1251</v>
      </c>
      <c r="B1168" t="s">
        <v>1712</v>
      </c>
      <c r="C1168" t="s">
        <v>1533</v>
      </c>
      <c r="D1168">
        <v>4.0999999999999996</v>
      </c>
      <c r="E1168">
        <v>111462</v>
      </c>
      <c r="F1168">
        <v>5000000</v>
      </c>
      <c r="G1168">
        <v>0</v>
      </c>
      <c r="H1168">
        <v>0</v>
      </c>
      <c r="I1168" t="s">
        <v>16</v>
      </c>
      <c r="J1168" t="s">
        <v>1534</v>
      </c>
      <c r="N1168">
        <v>7</v>
      </c>
      <c r="O1168">
        <v>2018</v>
      </c>
      <c r="P1168" t="str">
        <f>IF(Table1[[#This Row],[price]]=0,"Free","Paid")</f>
        <v>Free</v>
      </c>
      <c r="Q11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69" spans="1:17" x14ac:dyDescent="0.3">
      <c r="A1169">
        <v>1252</v>
      </c>
      <c r="B1169" t="s">
        <v>1713</v>
      </c>
      <c r="C1169" t="s">
        <v>1533</v>
      </c>
      <c r="D1169">
        <v>4.4000000000000004</v>
      </c>
      <c r="E1169">
        <v>57634</v>
      </c>
      <c r="F1169">
        <v>1000000</v>
      </c>
      <c r="G1169">
        <v>0</v>
      </c>
      <c r="H1169">
        <v>0</v>
      </c>
      <c r="I1169" t="s">
        <v>16</v>
      </c>
      <c r="J1169" t="s">
        <v>1534</v>
      </c>
      <c r="K1169">
        <v>7.4</v>
      </c>
      <c r="L1169">
        <v>4.0999999999999996</v>
      </c>
      <c r="M1169">
        <v>41000</v>
      </c>
      <c r="N1169">
        <v>6</v>
      </c>
      <c r="O1169">
        <v>2018</v>
      </c>
      <c r="P1169" t="str">
        <f>IF(Table1[[#This Row],[price]]=0,"Free","Paid")</f>
        <v>Free</v>
      </c>
      <c r="Q11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170" spans="1:17" x14ac:dyDescent="0.3">
      <c r="A1170">
        <v>1253</v>
      </c>
      <c r="B1170" t="s">
        <v>1714</v>
      </c>
      <c r="C1170" t="s">
        <v>1533</v>
      </c>
      <c r="D1170">
        <v>4.3</v>
      </c>
      <c r="E1170">
        <v>8576</v>
      </c>
      <c r="F1170">
        <v>1000000</v>
      </c>
      <c r="G1170">
        <v>0</v>
      </c>
      <c r="H1170">
        <v>0</v>
      </c>
      <c r="I1170" t="s">
        <v>16</v>
      </c>
      <c r="J1170" t="s">
        <v>1534</v>
      </c>
      <c r="N1170">
        <v>7</v>
      </c>
      <c r="O1170">
        <v>2018</v>
      </c>
      <c r="P1170" t="str">
        <f>IF(Table1[[#This Row],[price]]=0,"Free","Paid")</f>
        <v>Free</v>
      </c>
      <c r="Q11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71" spans="1:17" x14ac:dyDescent="0.3">
      <c r="A1171">
        <v>1254</v>
      </c>
      <c r="B1171" t="s">
        <v>1715</v>
      </c>
      <c r="C1171" t="s">
        <v>1716</v>
      </c>
      <c r="D1171">
        <v>4.5</v>
      </c>
      <c r="E1171">
        <v>417907</v>
      </c>
      <c r="F1171">
        <v>10000000</v>
      </c>
      <c r="G1171">
        <v>0</v>
      </c>
      <c r="H1171">
        <v>0</v>
      </c>
      <c r="I1171" t="s">
        <v>16</v>
      </c>
      <c r="J1171" t="s">
        <v>1717</v>
      </c>
      <c r="K1171" t="s">
        <v>1718</v>
      </c>
      <c r="L1171">
        <v>4.4000000000000004</v>
      </c>
      <c r="M1171">
        <v>34000</v>
      </c>
      <c r="N1171">
        <v>8</v>
      </c>
      <c r="O1171">
        <v>2018</v>
      </c>
      <c r="P1171" t="str">
        <f>IF(Table1[[#This Row],[price]]=0,"Free","Paid")</f>
        <v>Free</v>
      </c>
      <c r="Q11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172" spans="1:17" x14ac:dyDescent="0.3">
      <c r="A1172">
        <v>1255</v>
      </c>
      <c r="B1172" t="s">
        <v>1719</v>
      </c>
      <c r="C1172" t="s">
        <v>1716</v>
      </c>
      <c r="D1172">
        <v>4.8</v>
      </c>
      <c r="E1172">
        <v>3167</v>
      </c>
      <c r="F1172">
        <v>100000</v>
      </c>
      <c r="G1172">
        <v>0</v>
      </c>
      <c r="H1172">
        <v>0</v>
      </c>
      <c r="I1172" t="s">
        <v>16</v>
      </c>
      <c r="J1172" t="s">
        <v>1717</v>
      </c>
      <c r="K1172" t="s">
        <v>22</v>
      </c>
      <c r="L1172">
        <v>5</v>
      </c>
      <c r="M1172">
        <v>7.5</v>
      </c>
      <c r="N1172">
        <v>8</v>
      </c>
      <c r="O1172">
        <v>2018</v>
      </c>
      <c r="P1172" t="str">
        <f>IF(Table1[[#This Row],[price]]=0,"Free","Paid")</f>
        <v>Free</v>
      </c>
      <c r="Q11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73" spans="1:17" x14ac:dyDescent="0.3">
      <c r="A1173">
        <v>1256</v>
      </c>
      <c r="B1173" t="s">
        <v>1720</v>
      </c>
      <c r="C1173" t="s">
        <v>1716</v>
      </c>
      <c r="D1173">
        <v>4.2</v>
      </c>
      <c r="E1173">
        <v>27386</v>
      </c>
      <c r="F1173">
        <v>1000000</v>
      </c>
      <c r="G1173">
        <v>0</v>
      </c>
      <c r="H1173">
        <v>0</v>
      </c>
      <c r="I1173" t="s">
        <v>16</v>
      </c>
      <c r="J1173" t="s">
        <v>1717</v>
      </c>
      <c r="N1173">
        <v>6</v>
      </c>
      <c r="O1173">
        <v>2018</v>
      </c>
      <c r="P1173" t="str">
        <f>IF(Table1[[#This Row],[price]]=0,"Free","Paid")</f>
        <v>Free</v>
      </c>
      <c r="Q11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74" spans="1:17" x14ac:dyDescent="0.3">
      <c r="A1174">
        <v>1257</v>
      </c>
      <c r="B1174" t="s">
        <v>1721</v>
      </c>
      <c r="C1174" t="s">
        <v>1716</v>
      </c>
      <c r="D1174">
        <v>4.5</v>
      </c>
      <c r="E1174">
        <v>162243</v>
      </c>
      <c r="F1174">
        <v>10000000</v>
      </c>
      <c r="G1174">
        <v>0</v>
      </c>
      <c r="H1174">
        <v>0</v>
      </c>
      <c r="I1174" t="s">
        <v>16</v>
      </c>
      <c r="J1174" t="s">
        <v>1717</v>
      </c>
      <c r="K1174">
        <v>8.18</v>
      </c>
      <c r="L1174" t="s">
        <v>19</v>
      </c>
      <c r="M1174">
        <v>12000</v>
      </c>
      <c r="N1174">
        <v>7</v>
      </c>
      <c r="O1174">
        <v>2018</v>
      </c>
      <c r="P1174" t="str">
        <f>IF(Table1[[#This Row],[price]]=0,"Free","Paid")</f>
        <v>Free</v>
      </c>
      <c r="Q11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175" spans="1:17" x14ac:dyDescent="0.3">
      <c r="A1175">
        <v>1258</v>
      </c>
      <c r="B1175" t="s">
        <v>1722</v>
      </c>
      <c r="C1175" t="s">
        <v>1716</v>
      </c>
      <c r="D1175">
        <v>4.0999999999999996</v>
      </c>
      <c r="E1175">
        <v>65913</v>
      </c>
      <c r="F1175">
        <v>5000000</v>
      </c>
      <c r="G1175">
        <v>0</v>
      </c>
      <c r="H1175">
        <v>0</v>
      </c>
      <c r="I1175" t="s">
        <v>16</v>
      </c>
      <c r="J1175" t="s">
        <v>1717</v>
      </c>
      <c r="K1175" t="s">
        <v>120</v>
      </c>
      <c r="L1175" t="s">
        <v>19</v>
      </c>
      <c r="M1175">
        <v>7.7</v>
      </c>
      <c r="N1175">
        <v>7</v>
      </c>
      <c r="O1175">
        <v>2018</v>
      </c>
      <c r="P1175" t="str">
        <f>IF(Table1[[#This Row],[price]]=0,"Free","Paid")</f>
        <v>Free</v>
      </c>
      <c r="Q11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76" spans="1:17" x14ac:dyDescent="0.3">
      <c r="A1176">
        <v>1259</v>
      </c>
      <c r="B1176" t="s">
        <v>1723</v>
      </c>
      <c r="C1176" t="s">
        <v>1716</v>
      </c>
      <c r="D1176">
        <v>4.0999999999999996</v>
      </c>
      <c r="E1176">
        <v>24977</v>
      </c>
      <c r="F1176">
        <v>1000000</v>
      </c>
      <c r="G1176">
        <v>0</v>
      </c>
      <c r="H1176">
        <v>0</v>
      </c>
      <c r="I1176" t="s">
        <v>16</v>
      </c>
      <c r="J1176" t="s">
        <v>1717</v>
      </c>
      <c r="K1176" t="s">
        <v>1724</v>
      </c>
      <c r="L1176" t="s">
        <v>19</v>
      </c>
      <c r="M1176">
        <v>21000</v>
      </c>
      <c r="N1176">
        <v>8</v>
      </c>
      <c r="O1176">
        <v>2018</v>
      </c>
      <c r="P1176" t="str">
        <f>IF(Table1[[#This Row],[price]]=0,"Free","Paid")</f>
        <v>Free</v>
      </c>
      <c r="Q11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177" spans="1:17" x14ac:dyDescent="0.3">
      <c r="A1177">
        <v>1260</v>
      </c>
      <c r="B1177" t="s">
        <v>1725</v>
      </c>
      <c r="C1177" t="s">
        <v>1716</v>
      </c>
      <c r="D1177">
        <v>4</v>
      </c>
      <c r="E1177">
        <v>6000</v>
      </c>
      <c r="F1177">
        <v>1000000</v>
      </c>
      <c r="G1177">
        <v>0</v>
      </c>
      <c r="H1177">
        <v>0</v>
      </c>
      <c r="I1177" t="s">
        <v>16</v>
      </c>
      <c r="J1177" t="s">
        <v>1717</v>
      </c>
      <c r="K1177" t="s">
        <v>1726</v>
      </c>
      <c r="L1177">
        <v>4.0999999999999996</v>
      </c>
      <c r="M1177">
        <v>18000</v>
      </c>
      <c r="N1177">
        <v>7</v>
      </c>
      <c r="O1177">
        <v>2018</v>
      </c>
      <c r="P1177" t="str">
        <f>IF(Table1[[#This Row],[price]]=0,"Free","Paid")</f>
        <v>Free</v>
      </c>
      <c r="Q11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178" spans="1:17" x14ac:dyDescent="0.3">
      <c r="A1178">
        <v>1261</v>
      </c>
      <c r="B1178" t="s">
        <v>1727</v>
      </c>
      <c r="C1178" t="s">
        <v>1716</v>
      </c>
      <c r="D1178">
        <v>4.3</v>
      </c>
      <c r="E1178">
        <v>37711</v>
      </c>
      <c r="F1178">
        <v>1000000</v>
      </c>
      <c r="G1178">
        <v>0</v>
      </c>
      <c r="H1178">
        <v>0</v>
      </c>
      <c r="I1178" t="s">
        <v>16</v>
      </c>
      <c r="J1178" t="s">
        <v>1717</v>
      </c>
      <c r="K1178" t="s">
        <v>902</v>
      </c>
      <c r="L1178">
        <v>4.4000000000000004</v>
      </c>
      <c r="M1178">
        <v>40000</v>
      </c>
      <c r="N1178">
        <v>7</v>
      </c>
      <c r="O1178">
        <v>2018</v>
      </c>
      <c r="P1178" t="str">
        <f>IF(Table1[[#This Row],[price]]=0,"Free","Paid")</f>
        <v>Free</v>
      </c>
      <c r="Q11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179" spans="1:17" x14ac:dyDescent="0.3">
      <c r="A1179">
        <v>1262</v>
      </c>
      <c r="B1179" t="s">
        <v>1728</v>
      </c>
      <c r="C1179" t="s">
        <v>1716</v>
      </c>
      <c r="D1179">
        <v>4.5</v>
      </c>
      <c r="E1179">
        <v>175293</v>
      </c>
      <c r="F1179">
        <v>10000000</v>
      </c>
      <c r="G1179">
        <v>0</v>
      </c>
      <c r="H1179">
        <v>0</v>
      </c>
      <c r="I1179" t="s">
        <v>16</v>
      </c>
      <c r="J1179" t="s">
        <v>1717</v>
      </c>
      <c r="N1179">
        <v>7</v>
      </c>
      <c r="O1179">
        <v>2018</v>
      </c>
      <c r="P1179" t="str">
        <f>IF(Table1[[#This Row],[price]]=0,"Free","Paid")</f>
        <v>Free</v>
      </c>
      <c r="Q11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80" spans="1:17" x14ac:dyDescent="0.3">
      <c r="A1180">
        <v>1263</v>
      </c>
      <c r="B1180" t="s">
        <v>1729</v>
      </c>
      <c r="C1180" t="s">
        <v>1716</v>
      </c>
      <c r="E1180">
        <v>174</v>
      </c>
      <c r="F1180">
        <v>10000</v>
      </c>
      <c r="G1180">
        <v>0</v>
      </c>
      <c r="H1180">
        <v>0</v>
      </c>
      <c r="I1180" t="s">
        <v>16</v>
      </c>
      <c r="J1180" t="s">
        <v>1717</v>
      </c>
      <c r="K1180">
        <v>1.1000000000000001</v>
      </c>
      <c r="L1180">
        <v>2.2999999999999998</v>
      </c>
      <c r="M1180">
        <v>8.6999999999999993</v>
      </c>
      <c r="N1180">
        <v>7</v>
      </c>
      <c r="O1180">
        <v>2018</v>
      </c>
      <c r="P1180" t="str">
        <f>IF(Table1[[#This Row],[price]]=0,"Free","Paid")</f>
        <v>Free</v>
      </c>
      <c r="Q11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81" spans="1:17" x14ac:dyDescent="0.3">
      <c r="A1181">
        <v>1264</v>
      </c>
      <c r="B1181" t="s">
        <v>1730</v>
      </c>
      <c r="C1181" t="s">
        <v>1716</v>
      </c>
      <c r="D1181">
        <v>4.5999999999999996</v>
      </c>
      <c r="E1181">
        <v>353799</v>
      </c>
      <c r="F1181">
        <v>10000000</v>
      </c>
      <c r="G1181">
        <v>0</v>
      </c>
      <c r="H1181">
        <v>0</v>
      </c>
      <c r="I1181" t="s">
        <v>16</v>
      </c>
      <c r="J1181" t="s">
        <v>1717</v>
      </c>
      <c r="N1181">
        <v>8</v>
      </c>
      <c r="O1181">
        <v>2018</v>
      </c>
      <c r="P1181" t="str">
        <f>IF(Table1[[#This Row],[price]]=0,"Free","Paid")</f>
        <v>Free</v>
      </c>
      <c r="Q11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82" spans="1:17" x14ac:dyDescent="0.3">
      <c r="A1182">
        <v>1265</v>
      </c>
      <c r="B1182" t="s">
        <v>1731</v>
      </c>
      <c r="C1182" t="s">
        <v>1716</v>
      </c>
      <c r="D1182">
        <v>3.7</v>
      </c>
      <c r="E1182">
        <v>2758</v>
      </c>
      <c r="F1182">
        <v>500000</v>
      </c>
      <c r="G1182">
        <v>0</v>
      </c>
      <c r="H1182">
        <v>0</v>
      </c>
      <c r="I1182" t="s">
        <v>16</v>
      </c>
      <c r="J1182" t="s">
        <v>1717</v>
      </c>
      <c r="K1182" t="s">
        <v>986</v>
      </c>
      <c r="L1182">
        <v>4</v>
      </c>
      <c r="M1182">
        <v>8.6</v>
      </c>
      <c r="N1182">
        <v>6</v>
      </c>
      <c r="O1182">
        <v>2018</v>
      </c>
      <c r="P1182" t="str">
        <f>IF(Table1[[#This Row],[price]]=0,"Free","Paid")</f>
        <v>Free</v>
      </c>
      <c r="Q11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83" spans="1:17" x14ac:dyDescent="0.3">
      <c r="A1183">
        <v>1266</v>
      </c>
      <c r="B1183" t="s">
        <v>1732</v>
      </c>
      <c r="C1183" t="s">
        <v>1716</v>
      </c>
      <c r="D1183">
        <v>3.7</v>
      </c>
      <c r="E1183">
        <v>1437</v>
      </c>
      <c r="F1183">
        <v>100000</v>
      </c>
      <c r="G1183">
        <v>0</v>
      </c>
      <c r="H1183">
        <v>0</v>
      </c>
      <c r="I1183" t="s">
        <v>16</v>
      </c>
      <c r="J1183" t="s">
        <v>1717</v>
      </c>
      <c r="N1183">
        <v>8</v>
      </c>
      <c r="O1183">
        <v>2018</v>
      </c>
      <c r="P1183" t="str">
        <f>IF(Table1[[#This Row],[price]]=0,"Free","Paid")</f>
        <v>Free</v>
      </c>
      <c r="Q11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84" spans="1:17" x14ac:dyDescent="0.3">
      <c r="A1184">
        <v>1267</v>
      </c>
      <c r="B1184" t="s">
        <v>1733</v>
      </c>
      <c r="C1184" t="s">
        <v>1716</v>
      </c>
      <c r="D1184">
        <v>4.2</v>
      </c>
      <c r="E1184">
        <v>7573</v>
      </c>
      <c r="F1184">
        <v>1000000</v>
      </c>
      <c r="G1184">
        <v>0</v>
      </c>
      <c r="H1184">
        <v>0</v>
      </c>
      <c r="I1184" t="s">
        <v>16</v>
      </c>
      <c r="J1184" t="s">
        <v>1717</v>
      </c>
      <c r="K1184" t="s">
        <v>1734</v>
      </c>
      <c r="L1184">
        <v>4.2</v>
      </c>
      <c r="M1184">
        <v>18000</v>
      </c>
      <c r="N1184">
        <v>7</v>
      </c>
      <c r="O1184">
        <v>2018</v>
      </c>
      <c r="P1184" t="str">
        <f>IF(Table1[[#This Row],[price]]=0,"Free","Paid")</f>
        <v>Free</v>
      </c>
      <c r="Q11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185" spans="1:17" x14ac:dyDescent="0.3">
      <c r="A1185">
        <v>1268</v>
      </c>
      <c r="B1185" t="s">
        <v>1735</v>
      </c>
      <c r="C1185" t="s">
        <v>1716</v>
      </c>
      <c r="D1185">
        <v>4.5</v>
      </c>
      <c r="E1185">
        <v>8481</v>
      </c>
      <c r="F1185">
        <v>1000000</v>
      </c>
      <c r="G1185">
        <v>0</v>
      </c>
      <c r="H1185">
        <v>0</v>
      </c>
      <c r="I1185" t="s">
        <v>16</v>
      </c>
      <c r="J1185" t="s">
        <v>1717</v>
      </c>
      <c r="K1185" t="s">
        <v>1471</v>
      </c>
      <c r="L1185">
        <v>5</v>
      </c>
      <c r="M1185">
        <v>7.5</v>
      </c>
      <c r="N1185">
        <v>8</v>
      </c>
      <c r="O1185">
        <v>2018</v>
      </c>
      <c r="P1185" t="str">
        <f>IF(Table1[[#This Row],[price]]=0,"Free","Paid")</f>
        <v>Free</v>
      </c>
      <c r="Q11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86" spans="1:17" x14ac:dyDescent="0.3">
      <c r="A1186">
        <v>1269</v>
      </c>
      <c r="B1186" t="s">
        <v>1736</v>
      </c>
      <c r="C1186" t="s">
        <v>1716</v>
      </c>
      <c r="D1186">
        <v>4.3</v>
      </c>
      <c r="E1186">
        <v>10054</v>
      </c>
      <c r="F1186">
        <v>1000000</v>
      </c>
      <c r="G1186">
        <v>0</v>
      </c>
      <c r="H1186">
        <v>0</v>
      </c>
      <c r="I1186" t="s">
        <v>16</v>
      </c>
      <c r="J1186" t="s">
        <v>1717</v>
      </c>
      <c r="K1186" t="s">
        <v>67</v>
      </c>
      <c r="L1186" t="s">
        <v>19</v>
      </c>
      <c r="M1186">
        <v>9.1</v>
      </c>
      <c r="N1186">
        <v>7</v>
      </c>
      <c r="O1186">
        <v>2018</v>
      </c>
      <c r="P1186" t="str">
        <f>IF(Table1[[#This Row],[price]]=0,"Free","Paid")</f>
        <v>Free</v>
      </c>
      <c r="Q11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87" spans="1:17" x14ac:dyDescent="0.3">
      <c r="A1187">
        <v>1270</v>
      </c>
      <c r="B1187" t="s">
        <v>1737</v>
      </c>
      <c r="C1187" t="s">
        <v>1716</v>
      </c>
      <c r="D1187">
        <v>3.9</v>
      </c>
      <c r="E1187">
        <v>10117</v>
      </c>
      <c r="F1187">
        <v>1000000</v>
      </c>
      <c r="G1187">
        <v>0</v>
      </c>
      <c r="H1187">
        <v>0</v>
      </c>
      <c r="I1187" t="s">
        <v>16</v>
      </c>
      <c r="J1187" t="s">
        <v>1717</v>
      </c>
      <c r="K1187">
        <v>3.6</v>
      </c>
      <c r="L1187" t="s">
        <v>19</v>
      </c>
      <c r="M1187">
        <v>13000</v>
      </c>
      <c r="N1187">
        <v>6</v>
      </c>
      <c r="O1187">
        <v>2018</v>
      </c>
      <c r="P1187" t="str">
        <f>IF(Table1[[#This Row],[price]]=0,"Free","Paid")</f>
        <v>Free</v>
      </c>
      <c r="Q11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188" spans="1:17" x14ac:dyDescent="0.3">
      <c r="A1188">
        <v>1271</v>
      </c>
      <c r="B1188" t="s">
        <v>1738</v>
      </c>
      <c r="C1188" t="s">
        <v>1716</v>
      </c>
      <c r="D1188">
        <v>4.5999999999999996</v>
      </c>
      <c r="E1188">
        <v>39189</v>
      </c>
      <c r="F1188">
        <v>1000000</v>
      </c>
      <c r="G1188">
        <v>0</v>
      </c>
      <c r="H1188">
        <v>0</v>
      </c>
      <c r="I1188" t="s">
        <v>16</v>
      </c>
      <c r="J1188" t="s">
        <v>1717</v>
      </c>
      <c r="N1188">
        <v>7</v>
      </c>
      <c r="O1188">
        <v>2018</v>
      </c>
      <c r="P1188" t="str">
        <f>IF(Table1[[#This Row],[price]]=0,"Free","Paid")</f>
        <v>Free</v>
      </c>
      <c r="Q11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89" spans="1:17" x14ac:dyDescent="0.3">
      <c r="A1189">
        <v>1272</v>
      </c>
      <c r="B1189" t="s">
        <v>1739</v>
      </c>
      <c r="C1189" t="s">
        <v>1716</v>
      </c>
      <c r="D1189">
        <v>4.3</v>
      </c>
      <c r="E1189">
        <v>3522</v>
      </c>
      <c r="F1189">
        <v>100000</v>
      </c>
      <c r="G1189">
        <v>0</v>
      </c>
      <c r="H1189">
        <v>0</v>
      </c>
      <c r="I1189" t="s">
        <v>16</v>
      </c>
      <c r="J1189" t="s">
        <v>1717</v>
      </c>
      <c r="K1189" t="s">
        <v>1740</v>
      </c>
      <c r="L1189">
        <v>4</v>
      </c>
      <c r="M1189">
        <v>15000</v>
      </c>
      <c r="N1189">
        <v>8</v>
      </c>
      <c r="O1189">
        <v>2018</v>
      </c>
      <c r="P1189" t="str">
        <f>IF(Table1[[#This Row],[price]]=0,"Free","Paid")</f>
        <v>Free</v>
      </c>
      <c r="Q11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190" spans="1:17" x14ac:dyDescent="0.3">
      <c r="A1190">
        <v>1273</v>
      </c>
      <c r="B1190" t="s">
        <v>1741</v>
      </c>
      <c r="C1190" t="s">
        <v>1716</v>
      </c>
      <c r="D1190">
        <v>4.4000000000000004</v>
      </c>
      <c r="E1190">
        <v>71419</v>
      </c>
      <c r="F1190">
        <v>5000000</v>
      </c>
      <c r="G1190">
        <v>0</v>
      </c>
      <c r="H1190">
        <v>0</v>
      </c>
      <c r="I1190" t="s">
        <v>16</v>
      </c>
      <c r="J1190" t="s">
        <v>1717</v>
      </c>
      <c r="N1190">
        <v>7</v>
      </c>
      <c r="O1190">
        <v>2018</v>
      </c>
      <c r="P1190" t="str">
        <f>IF(Table1[[#This Row],[price]]=0,"Free","Paid")</f>
        <v>Free</v>
      </c>
      <c r="Q11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91" spans="1:17" x14ac:dyDescent="0.3">
      <c r="A1191">
        <v>1274</v>
      </c>
      <c r="B1191" t="s">
        <v>1742</v>
      </c>
      <c r="C1191" t="s">
        <v>1716</v>
      </c>
      <c r="D1191">
        <v>4.5999999999999996</v>
      </c>
      <c r="E1191">
        <v>36857</v>
      </c>
      <c r="F1191">
        <v>1000000</v>
      </c>
      <c r="G1191">
        <v>0</v>
      </c>
      <c r="H1191">
        <v>0</v>
      </c>
      <c r="I1191" t="s">
        <v>16</v>
      </c>
      <c r="J1191" t="s">
        <v>1717</v>
      </c>
      <c r="K1191">
        <v>220</v>
      </c>
      <c r="L1191">
        <v>5</v>
      </c>
      <c r="M1191">
        <v>19000</v>
      </c>
      <c r="N1191">
        <v>7</v>
      </c>
      <c r="O1191">
        <v>2018</v>
      </c>
      <c r="P1191" t="str">
        <f>IF(Table1[[#This Row],[price]]=0,"Free","Paid")</f>
        <v>Free</v>
      </c>
      <c r="Q11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192" spans="1:17" x14ac:dyDescent="0.3">
      <c r="A1192">
        <v>1275</v>
      </c>
      <c r="B1192" t="s">
        <v>1743</v>
      </c>
      <c r="C1192" t="s">
        <v>1716</v>
      </c>
      <c r="D1192">
        <v>4.5</v>
      </c>
      <c r="E1192">
        <v>39123</v>
      </c>
      <c r="F1192">
        <v>1000000</v>
      </c>
      <c r="G1192">
        <v>0</v>
      </c>
      <c r="H1192">
        <v>0</v>
      </c>
      <c r="I1192" t="s">
        <v>16</v>
      </c>
      <c r="J1192" t="s">
        <v>1717</v>
      </c>
      <c r="N1192">
        <v>8</v>
      </c>
      <c r="O1192">
        <v>2018</v>
      </c>
      <c r="P1192" t="str">
        <f>IF(Table1[[#This Row],[price]]=0,"Free","Paid")</f>
        <v>Free</v>
      </c>
      <c r="Q11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93" spans="1:17" x14ac:dyDescent="0.3">
      <c r="A1193">
        <v>1276</v>
      </c>
      <c r="B1193" t="s">
        <v>1744</v>
      </c>
      <c r="C1193" t="s">
        <v>1716</v>
      </c>
      <c r="D1193">
        <v>3.8</v>
      </c>
      <c r="E1193">
        <v>14653</v>
      </c>
      <c r="F1193">
        <v>1000000</v>
      </c>
      <c r="G1193">
        <v>0</v>
      </c>
      <c r="H1193">
        <v>0</v>
      </c>
      <c r="I1193" t="s">
        <v>16</v>
      </c>
      <c r="J1193" t="s">
        <v>1717</v>
      </c>
      <c r="N1193">
        <v>7</v>
      </c>
      <c r="O1193">
        <v>2018</v>
      </c>
      <c r="P1193" t="str">
        <f>IF(Table1[[#This Row],[price]]=0,"Free","Paid")</f>
        <v>Free</v>
      </c>
      <c r="Q11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94" spans="1:17" x14ac:dyDescent="0.3">
      <c r="A1194">
        <v>1277</v>
      </c>
      <c r="B1194" t="s">
        <v>1745</v>
      </c>
      <c r="C1194" t="s">
        <v>1716</v>
      </c>
      <c r="E1194">
        <v>12</v>
      </c>
      <c r="F1194">
        <v>5000</v>
      </c>
      <c r="G1194">
        <v>0</v>
      </c>
      <c r="H1194">
        <v>0</v>
      </c>
      <c r="I1194" t="s">
        <v>16</v>
      </c>
      <c r="J1194" t="s">
        <v>1717</v>
      </c>
      <c r="K1194">
        <v>1.04</v>
      </c>
      <c r="L1194" t="s">
        <v>19</v>
      </c>
      <c r="M1194">
        <v>5.0999999999999996</v>
      </c>
      <c r="N1194">
        <v>7</v>
      </c>
      <c r="O1194">
        <v>2018</v>
      </c>
      <c r="P1194" t="str">
        <f>IF(Table1[[#This Row],[price]]=0,"Free","Paid")</f>
        <v>Free</v>
      </c>
      <c r="Q11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95" spans="1:17" x14ac:dyDescent="0.3">
      <c r="A1195">
        <v>1278</v>
      </c>
      <c r="B1195" t="s">
        <v>1746</v>
      </c>
      <c r="C1195" t="s">
        <v>1716</v>
      </c>
      <c r="D1195">
        <v>4.4000000000000004</v>
      </c>
      <c r="E1195">
        <v>23013</v>
      </c>
      <c r="F1195">
        <v>5000000</v>
      </c>
      <c r="G1195">
        <v>0</v>
      </c>
      <c r="H1195">
        <v>0</v>
      </c>
      <c r="I1195" t="s">
        <v>16</v>
      </c>
      <c r="J1195" t="s">
        <v>1717</v>
      </c>
      <c r="K1195" t="s">
        <v>1747</v>
      </c>
      <c r="L1195">
        <v>4.0999999999999996</v>
      </c>
      <c r="M1195">
        <v>26000</v>
      </c>
      <c r="N1195">
        <v>7</v>
      </c>
      <c r="O1195">
        <v>2018</v>
      </c>
      <c r="P1195" t="str">
        <f>IF(Table1[[#This Row],[price]]=0,"Free","Paid")</f>
        <v>Free</v>
      </c>
      <c r="Q11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196" spans="1:17" x14ac:dyDescent="0.3">
      <c r="A1196">
        <v>1279</v>
      </c>
      <c r="B1196" t="s">
        <v>1748</v>
      </c>
      <c r="C1196" t="s">
        <v>1716</v>
      </c>
      <c r="D1196">
        <v>4.7</v>
      </c>
      <c r="E1196">
        <v>114</v>
      </c>
      <c r="F1196">
        <v>10000</v>
      </c>
      <c r="G1196">
        <v>0</v>
      </c>
      <c r="H1196">
        <v>0</v>
      </c>
      <c r="I1196" t="s">
        <v>26</v>
      </c>
      <c r="J1196" t="s">
        <v>1717</v>
      </c>
      <c r="K1196">
        <v>2.1</v>
      </c>
      <c r="L1196">
        <v>4.0999999999999996</v>
      </c>
      <c r="M1196">
        <v>8.3000000000000007</v>
      </c>
      <c r="N1196">
        <v>2</v>
      </c>
      <c r="O1196">
        <v>2018</v>
      </c>
      <c r="P1196" t="str">
        <f>IF(Table1[[#This Row],[price]]=0,"Free","Paid")</f>
        <v>Free</v>
      </c>
      <c r="Q11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97" spans="1:17" x14ac:dyDescent="0.3">
      <c r="A1197">
        <v>1280</v>
      </c>
      <c r="B1197" t="s">
        <v>1749</v>
      </c>
      <c r="C1197" t="s">
        <v>1716</v>
      </c>
      <c r="D1197">
        <v>3.4</v>
      </c>
      <c r="E1197">
        <v>287</v>
      </c>
      <c r="F1197">
        <v>100000</v>
      </c>
      <c r="G1197">
        <v>0</v>
      </c>
      <c r="H1197">
        <v>0</v>
      </c>
      <c r="I1197" t="s">
        <v>16</v>
      </c>
      <c r="J1197" t="s">
        <v>1717</v>
      </c>
      <c r="K1197" t="s">
        <v>1750</v>
      </c>
      <c r="L1197">
        <v>4.4000000000000004</v>
      </c>
      <c r="M1197">
        <v>27000</v>
      </c>
      <c r="N1197">
        <v>5</v>
      </c>
      <c r="O1197">
        <v>2018</v>
      </c>
      <c r="P1197" t="str">
        <f>IF(Table1[[#This Row],[price]]=0,"Free","Paid")</f>
        <v>Free</v>
      </c>
      <c r="Q11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198" spans="1:17" x14ac:dyDescent="0.3">
      <c r="A1198">
        <v>1281</v>
      </c>
      <c r="B1198" t="s">
        <v>1751</v>
      </c>
      <c r="C1198" t="s">
        <v>1716</v>
      </c>
      <c r="D1198">
        <v>4.3</v>
      </c>
      <c r="E1198">
        <v>4435</v>
      </c>
      <c r="F1198">
        <v>500000</v>
      </c>
      <c r="G1198">
        <v>0</v>
      </c>
      <c r="H1198">
        <v>0</v>
      </c>
      <c r="I1198" t="s">
        <v>16</v>
      </c>
      <c r="J1198" t="s">
        <v>1717</v>
      </c>
      <c r="K1198" t="s">
        <v>1752</v>
      </c>
      <c r="L1198">
        <v>4</v>
      </c>
      <c r="M1198">
        <v>7.9</v>
      </c>
      <c r="N1198">
        <v>3</v>
      </c>
      <c r="O1198">
        <v>2016</v>
      </c>
      <c r="P1198" t="str">
        <f>IF(Table1[[#This Row],[price]]=0,"Free","Paid")</f>
        <v>Free</v>
      </c>
      <c r="Q11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199" spans="1:17" x14ac:dyDescent="0.3">
      <c r="A1199">
        <v>1282</v>
      </c>
      <c r="B1199" t="s">
        <v>1753</v>
      </c>
      <c r="C1199" t="s">
        <v>1716</v>
      </c>
      <c r="D1199">
        <v>4.3</v>
      </c>
      <c r="E1199">
        <v>43800</v>
      </c>
      <c r="F1199">
        <v>1000000</v>
      </c>
      <c r="G1199">
        <v>0</v>
      </c>
      <c r="H1199">
        <v>0</v>
      </c>
      <c r="I1199" t="s">
        <v>16</v>
      </c>
      <c r="J1199" t="s">
        <v>1717</v>
      </c>
      <c r="N1199">
        <v>7</v>
      </c>
      <c r="O1199">
        <v>2018</v>
      </c>
      <c r="P1199" t="str">
        <f>IF(Table1[[#This Row],[price]]=0,"Free","Paid")</f>
        <v>Free</v>
      </c>
      <c r="Q11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00" spans="1:17" x14ac:dyDescent="0.3">
      <c r="A1200">
        <v>1283</v>
      </c>
      <c r="B1200" t="s">
        <v>1754</v>
      </c>
      <c r="C1200" t="s">
        <v>1716</v>
      </c>
      <c r="D1200">
        <v>4</v>
      </c>
      <c r="E1200">
        <v>4281</v>
      </c>
      <c r="F1200">
        <v>100000</v>
      </c>
      <c r="G1200">
        <v>0</v>
      </c>
      <c r="H1200">
        <v>0</v>
      </c>
      <c r="I1200" t="s">
        <v>16</v>
      </c>
      <c r="J1200" t="s">
        <v>1717</v>
      </c>
      <c r="K1200">
        <v>858</v>
      </c>
      <c r="L1200" t="s">
        <v>19</v>
      </c>
      <c r="M1200">
        <v>27000</v>
      </c>
      <c r="N1200">
        <v>8</v>
      </c>
      <c r="O1200">
        <v>2018</v>
      </c>
      <c r="P1200" t="str">
        <f>IF(Table1[[#This Row],[price]]=0,"Free","Paid")</f>
        <v>Free</v>
      </c>
      <c r="Q12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201" spans="1:17" x14ac:dyDescent="0.3">
      <c r="A1201">
        <v>1284</v>
      </c>
      <c r="B1201" t="s">
        <v>1755</v>
      </c>
      <c r="C1201" t="s">
        <v>1716</v>
      </c>
      <c r="D1201">
        <v>4</v>
      </c>
      <c r="E1201">
        <v>7508</v>
      </c>
      <c r="F1201">
        <v>1000000</v>
      </c>
      <c r="G1201">
        <v>0</v>
      </c>
      <c r="H1201">
        <v>0</v>
      </c>
      <c r="I1201" t="s">
        <v>16</v>
      </c>
      <c r="J1201" t="s">
        <v>1717</v>
      </c>
      <c r="K1201" t="s">
        <v>1756</v>
      </c>
      <c r="L1201">
        <v>5</v>
      </c>
      <c r="M1201">
        <v>5.0999999999999996</v>
      </c>
      <c r="N1201">
        <v>7</v>
      </c>
      <c r="O1201">
        <v>2018</v>
      </c>
      <c r="P1201" t="str">
        <f>IF(Table1[[#This Row],[price]]=0,"Free","Paid")</f>
        <v>Free</v>
      </c>
      <c r="Q12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02" spans="1:17" x14ac:dyDescent="0.3">
      <c r="A1202">
        <v>1285</v>
      </c>
      <c r="B1202" t="s">
        <v>1757</v>
      </c>
      <c r="C1202" t="s">
        <v>1716</v>
      </c>
      <c r="D1202">
        <v>3.8</v>
      </c>
      <c r="E1202">
        <v>491</v>
      </c>
      <c r="F1202">
        <v>100000</v>
      </c>
      <c r="G1202">
        <v>0</v>
      </c>
      <c r="H1202">
        <v>0</v>
      </c>
      <c r="I1202" t="s">
        <v>16</v>
      </c>
      <c r="J1202" t="s">
        <v>1717</v>
      </c>
      <c r="K1202" t="s">
        <v>1270</v>
      </c>
      <c r="L1202" t="s">
        <v>19</v>
      </c>
      <c r="M1202">
        <v>15000</v>
      </c>
      <c r="N1202">
        <v>7</v>
      </c>
      <c r="O1202">
        <v>2018</v>
      </c>
      <c r="P1202" t="str">
        <f>IF(Table1[[#This Row],[price]]=0,"Free","Paid")</f>
        <v>Free</v>
      </c>
      <c r="Q12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203" spans="1:17" x14ac:dyDescent="0.3">
      <c r="A1203">
        <v>1286</v>
      </c>
      <c r="B1203" t="s">
        <v>1758</v>
      </c>
      <c r="C1203" t="s">
        <v>1716</v>
      </c>
      <c r="E1203">
        <v>160</v>
      </c>
      <c r="F1203">
        <v>100000</v>
      </c>
      <c r="G1203">
        <v>0</v>
      </c>
      <c r="H1203">
        <v>0</v>
      </c>
      <c r="I1203" t="s">
        <v>16</v>
      </c>
      <c r="J1203" t="s">
        <v>1717</v>
      </c>
      <c r="K1203" t="s">
        <v>889</v>
      </c>
      <c r="L1203">
        <v>4</v>
      </c>
      <c r="M1203">
        <v>3.1</v>
      </c>
      <c r="N1203">
        <v>9</v>
      </c>
      <c r="O1203">
        <v>2017</v>
      </c>
      <c r="P1203" t="str">
        <f>IF(Table1[[#This Row],[price]]=0,"Free","Paid")</f>
        <v>Free</v>
      </c>
      <c r="Q12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04" spans="1:17" x14ac:dyDescent="0.3">
      <c r="A1204">
        <v>1287</v>
      </c>
      <c r="B1204" t="s">
        <v>1759</v>
      </c>
      <c r="C1204" t="s">
        <v>1716</v>
      </c>
      <c r="D1204">
        <v>4.3</v>
      </c>
      <c r="E1204">
        <v>22584</v>
      </c>
      <c r="F1204">
        <v>1000000</v>
      </c>
      <c r="G1204">
        <v>0</v>
      </c>
      <c r="H1204">
        <v>0</v>
      </c>
      <c r="I1204" t="s">
        <v>16</v>
      </c>
      <c r="J1204" t="s">
        <v>1717</v>
      </c>
      <c r="K1204" t="s">
        <v>1760</v>
      </c>
      <c r="L1204">
        <v>4.4000000000000004</v>
      </c>
      <c r="M1204">
        <v>16000</v>
      </c>
      <c r="N1204">
        <v>7</v>
      </c>
      <c r="O1204">
        <v>2018</v>
      </c>
      <c r="P1204" t="str">
        <f>IF(Table1[[#This Row],[price]]=0,"Free","Paid")</f>
        <v>Free</v>
      </c>
      <c r="Q12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205" spans="1:17" x14ac:dyDescent="0.3">
      <c r="A1205">
        <v>1288</v>
      </c>
      <c r="B1205" t="s">
        <v>1761</v>
      </c>
      <c r="C1205" t="s">
        <v>1716</v>
      </c>
      <c r="D1205">
        <v>3.6</v>
      </c>
      <c r="E1205">
        <v>4087</v>
      </c>
      <c r="F1205">
        <v>500000</v>
      </c>
      <c r="G1205">
        <v>0</v>
      </c>
      <c r="H1205">
        <v>0</v>
      </c>
      <c r="I1205" t="s">
        <v>16</v>
      </c>
      <c r="J1205" t="s">
        <v>1717</v>
      </c>
      <c r="K1205" t="s">
        <v>449</v>
      </c>
      <c r="L1205">
        <v>4.0999999999999996</v>
      </c>
      <c r="M1205">
        <v>9.1999999999999993</v>
      </c>
      <c r="N1205">
        <v>7</v>
      </c>
      <c r="O1205">
        <v>2018</v>
      </c>
      <c r="P1205" t="str">
        <f>IF(Table1[[#This Row],[price]]=0,"Free","Paid")</f>
        <v>Free</v>
      </c>
      <c r="Q12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06" spans="1:17" x14ac:dyDescent="0.3">
      <c r="A1206">
        <v>1289</v>
      </c>
      <c r="B1206" t="s">
        <v>1762</v>
      </c>
      <c r="C1206" t="s">
        <v>1716</v>
      </c>
      <c r="D1206">
        <v>3.8</v>
      </c>
      <c r="E1206">
        <v>2496</v>
      </c>
      <c r="F1206">
        <v>500000</v>
      </c>
      <c r="G1206">
        <v>0</v>
      </c>
      <c r="H1206">
        <v>0</v>
      </c>
      <c r="I1206" t="s">
        <v>16</v>
      </c>
      <c r="J1206" t="s">
        <v>1717</v>
      </c>
      <c r="N1206">
        <v>7</v>
      </c>
      <c r="O1206">
        <v>2018</v>
      </c>
      <c r="P1206" t="str">
        <f>IF(Table1[[#This Row],[price]]=0,"Free","Paid")</f>
        <v>Free</v>
      </c>
      <c r="Q12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07" spans="1:17" x14ac:dyDescent="0.3">
      <c r="A1207">
        <v>1290</v>
      </c>
      <c r="B1207" t="s">
        <v>1763</v>
      </c>
      <c r="C1207" t="s">
        <v>1716</v>
      </c>
      <c r="D1207">
        <v>4.5</v>
      </c>
      <c r="E1207">
        <v>103305</v>
      </c>
      <c r="F1207">
        <v>5000000</v>
      </c>
      <c r="G1207">
        <v>0</v>
      </c>
      <c r="H1207">
        <v>0</v>
      </c>
      <c r="I1207" t="s">
        <v>16</v>
      </c>
      <c r="J1207" t="s">
        <v>1717</v>
      </c>
      <c r="N1207">
        <v>7</v>
      </c>
      <c r="O1207">
        <v>2018</v>
      </c>
      <c r="P1207" t="str">
        <f>IF(Table1[[#This Row],[price]]=0,"Free","Paid")</f>
        <v>Free</v>
      </c>
      <c r="Q12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08" spans="1:17" x14ac:dyDescent="0.3">
      <c r="A1208">
        <v>1291</v>
      </c>
      <c r="B1208" t="s">
        <v>1764</v>
      </c>
      <c r="C1208" t="s">
        <v>1716</v>
      </c>
      <c r="D1208">
        <v>4.5999999999999996</v>
      </c>
      <c r="E1208">
        <v>2669</v>
      </c>
      <c r="F1208">
        <v>500000</v>
      </c>
      <c r="G1208">
        <v>0</v>
      </c>
      <c r="H1208">
        <v>0</v>
      </c>
      <c r="I1208" t="s">
        <v>26</v>
      </c>
      <c r="J1208" t="s">
        <v>1717</v>
      </c>
      <c r="K1208" t="s">
        <v>1765</v>
      </c>
      <c r="L1208">
        <v>4.0999999999999996</v>
      </c>
      <c r="M1208">
        <v>10000</v>
      </c>
      <c r="N1208">
        <v>8</v>
      </c>
      <c r="O1208">
        <v>2018</v>
      </c>
      <c r="P1208" t="str">
        <f>IF(Table1[[#This Row],[price]]=0,"Free","Paid")</f>
        <v>Free</v>
      </c>
      <c r="Q12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209" spans="1:17" x14ac:dyDescent="0.3">
      <c r="A1209">
        <v>1292</v>
      </c>
      <c r="B1209" t="s">
        <v>1766</v>
      </c>
      <c r="C1209" t="s">
        <v>1716</v>
      </c>
      <c r="E1209">
        <v>10</v>
      </c>
      <c r="F1209">
        <v>5000</v>
      </c>
      <c r="G1209">
        <v>0</v>
      </c>
      <c r="H1209">
        <v>0</v>
      </c>
      <c r="I1209" t="s">
        <v>16</v>
      </c>
      <c r="J1209" t="s">
        <v>1717</v>
      </c>
      <c r="K1209">
        <v>2</v>
      </c>
      <c r="L1209" t="s">
        <v>19</v>
      </c>
      <c r="M1209">
        <v>2.6</v>
      </c>
      <c r="N1209">
        <v>12</v>
      </c>
      <c r="O1209">
        <v>2017</v>
      </c>
      <c r="P1209" t="str">
        <f>IF(Table1[[#This Row],[price]]=0,"Free","Paid")</f>
        <v>Free</v>
      </c>
      <c r="Q12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10" spans="1:17" x14ac:dyDescent="0.3">
      <c r="A1210">
        <v>1293</v>
      </c>
      <c r="B1210" t="s">
        <v>1767</v>
      </c>
      <c r="C1210" t="s">
        <v>1716</v>
      </c>
      <c r="D1210">
        <v>4.5</v>
      </c>
      <c r="E1210">
        <v>7619</v>
      </c>
      <c r="F1210">
        <v>100000</v>
      </c>
      <c r="G1210">
        <v>0</v>
      </c>
      <c r="H1210">
        <v>0</v>
      </c>
      <c r="I1210" t="s">
        <v>16</v>
      </c>
      <c r="J1210" t="s">
        <v>1717</v>
      </c>
      <c r="K1210" t="s">
        <v>1768</v>
      </c>
      <c r="L1210" t="s">
        <v>19</v>
      </c>
      <c r="M1210">
        <v>13000</v>
      </c>
      <c r="N1210">
        <v>7</v>
      </c>
      <c r="O1210">
        <v>2018</v>
      </c>
      <c r="P1210" t="str">
        <f>IF(Table1[[#This Row],[price]]=0,"Free","Paid")</f>
        <v>Free</v>
      </c>
      <c r="Q12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211" spans="1:17" x14ac:dyDescent="0.3">
      <c r="A1211">
        <v>1294</v>
      </c>
      <c r="B1211" t="s">
        <v>1769</v>
      </c>
      <c r="C1211" t="s">
        <v>1716</v>
      </c>
      <c r="D1211">
        <v>4.7</v>
      </c>
      <c r="E1211">
        <v>126</v>
      </c>
      <c r="F1211">
        <v>10000</v>
      </c>
      <c r="G1211">
        <v>0</v>
      </c>
      <c r="H1211">
        <v>0</v>
      </c>
      <c r="I1211" t="s">
        <v>16</v>
      </c>
      <c r="J1211" t="s">
        <v>1717</v>
      </c>
      <c r="K1211">
        <v>1</v>
      </c>
      <c r="L1211">
        <v>4</v>
      </c>
      <c r="M1211">
        <v>1.9</v>
      </c>
      <c r="N1211">
        <v>8</v>
      </c>
      <c r="O1211">
        <v>2017</v>
      </c>
      <c r="P1211" t="str">
        <f>IF(Table1[[#This Row],[price]]=0,"Free","Paid")</f>
        <v>Free</v>
      </c>
      <c r="Q12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12" spans="1:17" x14ac:dyDescent="0.3">
      <c r="A1212">
        <v>1295</v>
      </c>
      <c r="B1212" t="s">
        <v>1770</v>
      </c>
      <c r="C1212" t="s">
        <v>1716</v>
      </c>
      <c r="D1212">
        <v>4.3</v>
      </c>
      <c r="E1212">
        <v>273</v>
      </c>
      <c r="F1212">
        <v>50000</v>
      </c>
      <c r="G1212">
        <v>0</v>
      </c>
      <c r="H1212">
        <v>0</v>
      </c>
      <c r="I1212" t="s">
        <v>16</v>
      </c>
      <c r="J1212" t="s">
        <v>1717</v>
      </c>
      <c r="K1212">
        <v>1.2</v>
      </c>
      <c r="L1212" t="s">
        <v>19</v>
      </c>
      <c r="M1212">
        <v>7</v>
      </c>
      <c r="N1212">
        <v>5</v>
      </c>
      <c r="O1212">
        <v>2018</v>
      </c>
      <c r="P1212" t="str">
        <f>IF(Table1[[#This Row],[price]]=0,"Free","Paid")</f>
        <v>Free</v>
      </c>
      <c r="Q12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13" spans="1:17" x14ac:dyDescent="0.3">
      <c r="A1213">
        <v>1296</v>
      </c>
      <c r="B1213" t="s">
        <v>1771</v>
      </c>
      <c r="C1213" t="s">
        <v>1716</v>
      </c>
      <c r="D1213">
        <v>3.7</v>
      </c>
      <c r="E1213">
        <v>2248</v>
      </c>
      <c r="F1213">
        <v>100000</v>
      </c>
      <c r="G1213">
        <v>0</v>
      </c>
      <c r="H1213">
        <v>0</v>
      </c>
      <c r="I1213" t="s">
        <v>16</v>
      </c>
      <c r="J1213" t="s">
        <v>1717</v>
      </c>
      <c r="K1213" t="s">
        <v>1772</v>
      </c>
      <c r="L1213">
        <v>4</v>
      </c>
      <c r="M1213">
        <v>15000</v>
      </c>
      <c r="N1213">
        <v>8</v>
      </c>
      <c r="O1213">
        <v>2018</v>
      </c>
      <c r="P1213" t="str">
        <f>IF(Table1[[#This Row],[price]]=0,"Free","Paid")</f>
        <v>Free</v>
      </c>
      <c r="Q12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214" spans="1:17" x14ac:dyDescent="0.3">
      <c r="A1214">
        <v>1297</v>
      </c>
      <c r="B1214" t="s">
        <v>1773</v>
      </c>
      <c r="C1214" t="s">
        <v>1716</v>
      </c>
      <c r="E1214">
        <v>10</v>
      </c>
      <c r="F1214">
        <v>10000</v>
      </c>
      <c r="G1214">
        <v>0</v>
      </c>
      <c r="H1214">
        <v>0</v>
      </c>
      <c r="I1214" t="s">
        <v>16</v>
      </c>
      <c r="J1214" t="s">
        <v>1717</v>
      </c>
      <c r="K1214">
        <v>1.2</v>
      </c>
      <c r="L1214">
        <v>4.3</v>
      </c>
      <c r="M1214">
        <v>4.2</v>
      </c>
      <c r="N1214">
        <v>8</v>
      </c>
      <c r="O1214">
        <v>2018</v>
      </c>
      <c r="P1214" t="str">
        <f>IF(Table1[[#This Row],[price]]=0,"Free","Paid")</f>
        <v>Free</v>
      </c>
      <c r="Q12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15" spans="1:17" x14ac:dyDescent="0.3">
      <c r="A1215">
        <v>1298</v>
      </c>
      <c r="B1215" t="s">
        <v>1774</v>
      </c>
      <c r="C1215" t="s">
        <v>1716</v>
      </c>
      <c r="D1215">
        <v>4.2</v>
      </c>
      <c r="E1215">
        <v>809</v>
      </c>
      <c r="F1215">
        <v>100000</v>
      </c>
      <c r="G1215">
        <v>0</v>
      </c>
      <c r="H1215">
        <v>0</v>
      </c>
      <c r="I1215" t="s">
        <v>16</v>
      </c>
      <c r="J1215" t="s">
        <v>1717</v>
      </c>
      <c r="K1215" t="s">
        <v>1775</v>
      </c>
      <c r="L1215">
        <v>4</v>
      </c>
      <c r="M1215">
        <v>7.8</v>
      </c>
      <c r="N1215">
        <v>7</v>
      </c>
      <c r="O1215">
        <v>2018</v>
      </c>
      <c r="P1215" t="str">
        <f>IF(Table1[[#This Row],[price]]=0,"Free","Paid")</f>
        <v>Free</v>
      </c>
      <c r="Q12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16" spans="1:17" x14ac:dyDescent="0.3">
      <c r="A1216">
        <v>1299</v>
      </c>
      <c r="B1216" t="s">
        <v>1776</v>
      </c>
      <c r="C1216" t="s">
        <v>1716</v>
      </c>
      <c r="D1216">
        <v>3.4</v>
      </c>
      <c r="E1216">
        <v>3280</v>
      </c>
      <c r="F1216">
        <v>1000000</v>
      </c>
      <c r="G1216">
        <v>0</v>
      </c>
      <c r="H1216">
        <v>0</v>
      </c>
      <c r="I1216" t="s">
        <v>16</v>
      </c>
      <c r="J1216" t="s">
        <v>1717</v>
      </c>
      <c r="K1216" t="s">
        <v>662</v>
      </c>
      <c r="L1216" t="s">
        <v>19</v>
      </c>
      <c r="M1216">
        <v>77000</v>
      </c>
      <c r="N1216">
        <v>6</v>
      </c>
      <c r="O1216">
        <v>2018</v>
      </c>
      <c r="P1216" t="str">
        <f>IF(Table1[[#This Row],[price]]=0,"Free","Paid")</f>
        <v>Free</v>
      </c>
      <c r="Q12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1217" spans="1:17" x14ac:dyDescent="0.3">
      <c r="A1217">
        <v>1300</v>
      </c>
      <c r="B1217" t="s">
        <v>1777</v>
      </c>
      <c r="C1217" t="s">
        <v>1716</v>
      </c>
      <c r="D1217">
        <v>3.9</v>
      </c>
      <c r="E1217">
        <v>1478</v>
      </c>
      <c r="F1217">
        <v>100000</v>
      </c>
      <c r="G1217">
        <v>0</v>
      </c>
      <c r="H1217">
        <v>0</v>
      </c>
      <c r="I1217" t="s">
        <v>16</v>
      </c>
      <c r="J1217" t="s">
        <v>1717</v>
      </c>
      <c r="K1217">
        <v>1.2</v>
      </c>
      <c r="L1217">
        <v>3</v>
      </c>
      <c r="M1217">
        <v>5.7</v>
      </c>
      <c r="N1217">
        <v>3</v>
      </c>
      <c r="O1217">
        <v>2015</v>
      </c>
      <c r="P1217" t="str">
        <f>IF(Table1[[#This Row],[price]]=0,"Free","Paid")</f>
        <v>Free</v>
      </c>
      <c r="Q12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18" spans="1:17" x14ac:dyDescent="0.3">
      <c r="A1218">
        <v>1301</v>
      </c>
      <c r="B1218" t="s">
        <v>1778</v>
      </c>
      <c r="C1218" t="s">
        <v>1716</v>
      </c>
      <c r="D1218">
        <v>4</v>
      </c>
      <c r="E1218">
        <v>2382</v>
      </c>
      <c r="F1218">
        <v>500000</v>
      </c>
      <c r="G1218">
        <v>0</v>
      </c>
      <c r="H1218">
        <v>0</v>
      </c>
      <c r="I1218" t="s">
        <v>16</v>
      </c>
      <c r="J1218" t="s">
        <v>1717</v>
      </c>
      <c r="K1218">
        <v>1.7</v>
      </c>
      <c r="L1218">
        <v>3</v>
      </c>
      <c r="M1218">
        <v>5.9</v>
      </c>
      <c r="N1218">
        <v>4</v>
      </c>
      <c r="O1218">
        <v>2015</v>
      </c>
      <c r="P1218" t="str">
        <f>IF(Table1[[#This Row],[price]]=0,"Free","Paid")</f>
        <v>Free</v>
      </c>
      <c r="Q12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19" spans="1:17" x14ac:dyDescent="0.3">
      <c r="A1219">
        <v>1302</v>
      </c>
      <c r="B1219" t="s">
        <v>1779</v>
      </c>
      <c r="C1219" t="s">
        <v>1716</v>
      </c>
      <c r="D1219">
        <v>4</v>
      </c>
      <c r="E1219">
        <v>4450</v>
      </c>
      <c r="F1219">
        <v>1000000</v>
      </c>
      <c r="G1219">
        <v>0</v>
      </c>
      <c r="H1219">
        <v>0</v>
      </c>
      <c r="I1219" t="s">
        <v>16</v>
      </c>
      <c r="J1219" t="s">
        <v>1717</v>
      </c>
      <c r="K1219">
        <v>1.7</v>
      </c>
      <c r="L1219">
        <v>3</v>
      </c>
      <c r="M1219">
        <v>7.6</v>
      </c>
      <c r="N1219">
        <v>3</v>
      </c>
      <c r="O1219">
        <v>2015</v>
      </c>
      <c r="P1219" t="str">
        <f>IF(Table1[[#This Row],[price]]=0,"Free","Paid")</f>
        <v>Free</v>
      </c>
      <c r="Q12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20" spans="1:17" x14ac:dyDescent="0.3">
      <c r="A1220">
        <v>1303</v>
      </c>
      <c r="B1220" t="s">
        <v>1780</v>
      </c>
      <c r="C1220" t="s">
        <v>1716</v>
      </c>
      <c r="D1220">
        <v>4</v>
      </c>
      <c r="E1220">
        <v>515</v>
      </c>
      <c r="F1220">
        <v>50000</v>
      </c>
      <c r="G1220">
        <v>0</v>
      </c>
      <c r="H1220">
        <v>0</v>
      </c>
      <c r="I1220" t="s">
        <v>16</v>
      </c>
      <c r="J1220" t="s">
        <v>1717</v>
      </c>
      <c r="K1220">
        <v>1.5</v>
      </c>
      <c r="L1220">
        <v>3</v>
      </c>
      <c r="M1220">
        <v>5.8</v>
      </c>
      <c r="N1220">
        <v>5</v>
      </c>
      <c r="O1220">
        <v>2015</v>
      </c>
      <c r="P1220" t="str">
        <f>IF(Table1[[#This Row],[price]]=0,"Free","Paid")</f>
        <v>Free</v>
      </c>
      <c r="Q12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21" spans="1:17" x14ac:dyDescent="0.3">
      <c r="A1221">
        <v>1305</v>
      </c>
      <c r="B1221" t="s">
        <v>1781</v>
      </c>
      <c r="C1221" t="s">
        <v>1716</v>
      </c>
      <c r="D1221">
        <v>4</v>
      </c>
      <c r="E1221">
        <v>4465</v>
      </c>
      <c r="F1221">
        <v>1000000</v>
      </c>
      <c r="G1221">
        <v>0</v>
      </c>
      <c r="H1221">
        <v>0</v>
      </c>
      <c r="I1221" t="s">
        <v>16</v>
      </c>
      <c r="J1221" t="s">
        <v>1717</v>
      </c>
      <c r="K1221">
        <v>1.7</v>
      </c>
      <c r="L1221">
        <v>3</v>
      </c>
      <c r="M1221">
        <v>5.8</v>
      </c>
      <c r="N1221">
        <v>3</v>
      </c>
      <c r="O1221">
        <v>2015</v>
      </c>
      <c r="P1221" t="str">
        <f>IF(Table1[[#This Row],[price]]=0,"Free","Paid")</f>
        <v>Free</v>
      </c>
      <c r="Q12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22" spans="1:17" x14ac:dyDescent="0.3">
      <c r="A1222">
        <v>1306</v>
      </c>
      <c r="B1222" t="s">
        <v>1782</v>
      </c>
      <c r="C1222" t="s">
        <v>1716</v>
      </c>
      <c r="D1222">
        <v>4.0999999999999996</v>
      </c>
      <c r="E1222">
        <v>2427</v>
      </c>
      <c r="F1222">
        <v>500000</v>
      </c>
      <c r="G1222">
        <v>0</v>
      </c>
      <c r="H1222">
        <v>0</v>
      </c>
      <c r="I1222" t="s">
        <v>16</v>
      </c>
      <c r="J1222" t="s">
        <v>1717</v>
      </c>
      <c r="K1222">
        <v>1.4</v>
      </c>
      <c r="L1222">
        <v>3</v>
      </c>
      <c r="M1222">
        <v>5.3</v>
      </c>
      <c r="N1222">
        <v>3</v>
      </c>
      <c r="O1222">
        <v>2015</v>
      </c>
      <c r="P1222" t="str">
        <f>IF(Table1[[#This Row],[price]]=0,"Free","Paid")</f>
        <v>Free</v>
      </c>
      <c r="Q12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23" spans="1:17" x14ac:dyDescent="0.3">
      <c r="A1223">
        <v>1307</v>
      </c>
      <c r="B1223" t="s">
        <v>1783</v>
      </c>
      <c r="C1223" t="s">
        <v>1716</v>
      </c>
      <c r="D1223">
        <v>3.9</v>
      </c>
      <c r="E1223">
        <v>6631</v>
      </c>
      <c r="F1223">
        <v>1000000</v>
      </c>
      <c r="G1223">
        <v>0</v>
      </c>
      <c r="H1223">
        <v>0</v>
      </c>
      <c r="I1223" t="s">
        <v>16</v>
      </c>
      <c r="J1223" t="s">
        <v>1717</v>
      </c>
      <c r="K1223">
        <v>1.5</v>
      </c>
      <c r="L1223">
        <v>3</v>
      </c>
      <c r="M1223">
        <v>5.5</v>
      </c>
      <c r="N1223">
        <v>3</v>
      </c>
      <c r="O1223">
        <v>2015</v>
      </c>
      <c r="P1223" t="str">
        <f>IF(Table1[[#This Row],[price]]=0,"Free","Paid")</f>
        <v>Free</v>
      </c>
      <c r="Q12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24" spans="1:17" x14ac:dyDescent="0.3">
      <c r="A1224">
        <v>1308</v>
      </c>
      <c r="B1224" t="s">
        <v>1784</v>
      </c>
      <c r="C1224" t="s">
        <v>1716</v>
      </c>
      <c r="D1224">
        <v>4.4000000000000004</v>
      </c>
      <c r="E1224">
        <v>11200</v>
      </c>
      <c r="F1224">
        <v>1000000</v>
      </c>
      <c r="G1224">
        <v>0</v>
      </c>
      <c r="H1224">
        <v>0</v>
      </c>
      <c r="I1224" t="s">
        <v>16</v>
      </c>
      <c r="J1224" t="s">
        <v>1717</v>
      </c>
      <c r="K1224" t="s">
        <v>1785</v>
      </c>
      <c r="L1224">
        <v>5</v>
      </c>
      <c r="M1224">
        <v>25000</v>
      </c>
      <c r="N1224">
        <v>7</v>
      </c>
      <c r="O1224">
        <v>2018</v>
      </c>
      <c r="P1224" t="str">
        <f>IF(Table1[[#This Row],[price]]=0,"Free","Paid")</f>
        <v>Free</v>
      </c>
      <c r="Q12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225" spans="1:17" x14ac:dyDescent="0.3">
      <c r="A1225">
        <v>1309</v>
      </c>
      <c r="B1225" t="s">
        <v>1786</v>
      </c>
      <c r="C1225" t="s">
        <v>1716</v>
      </c>
      <c r="D1225">
        <v>4.4000000000000004</v>
      </c>
      <c r="E1225">
        <v>6896</v>
      </c>
      <c r="F1225">
        <v>500000</v>
      </c>
      <c r="G1225">
        <v>0</v>
      </c>
      <c r="H1225">
        <v>0</v>
      </c>
      <c r="I1225" t="s">
        <v>16</v>
      </c>
      <c r="J1225" t="s">
        <v>1717</v>
      </c>
      <c r="K1225" t="s">
        <v>1787</v>
      </c>
      <c r="L1225">
        <v>4.0999999999999996</v>
      </c>
      <c r="M1225">
        <v>35000</v>
      </c>
      <c r="N1225">
        <v>8</v>
      </c>
      <c r="O1225">
        <v>2017</v>
      </c>
      <c r="P1225" t="str">
        <f>IF(Table1[[#This Row],[price]]=0,"Free","Paid")</f>
        <v>Free</v>
      </c>
      <c r="Q12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226" spans="1:17" x14ac:dyDescent="0.3">
      <c r="A1226">
        <v>1310</v>
      </c>
      <c r="B1226" t="s">
        <v>1788</v>
      </c>
      <c r="C1226" t="s">
        <v>1716</v>
      </c>
      <c r="D1226">
        <v>4.3</v>
      </c>
      <c r="E1226">
        <v>3834</v>
      </c>
      <c r="F1226">
        <v>500000</v>
      </c>
      <c r="G1226">
        <v>0</v>
      </c>
      <c r="H1226">
        <v>0</v>
      </c>
      <c r="I1226" t="s">
        <v>16</v>
      </c>
      <c r="J1226" t="s">
        <v>1717</v>
      </c>
      <c r="K1226" t="s">
        <v>1789</v>
      </c>
      <c r="L1226">
        <v>4.2</v>
      </c>
      <c r="M1226">
        <v>30000</v>
      </c>
      <c r="N1226">
        <v>7</v>
      </c>
      <c r="O1226">
        <v>2018</v>
      </c>
      <c r="P1226" t="str">
        <f>IF(Table1[[#This Row],[price]]=0,"Free","Paid")</f>
        <v>Free</v>
      </c>
      <c r="Q12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227" spans="1:17" x14ac:dyDescent="0.3">
      <c r="A1227">
        <v>1314</v>
      </c>
      <c r="B1227" t="s">
        <v>1790</v>
      </c>
      <c r="C1227" t="s">
        <v>1716</v>
      </c>
      <c r="D1227">
        <v>4.0999999999999996</v>
      </c>
      <c r="E1227">
        <v>81</v>
      </c>
      <c r="F1227">
        <v>50000</v>
      </c>
      <c r="G1227">
        <v>0</v>
      </c>
      <c r="H1227">
        <v>0</v>
      </c>
      <c r="I1227" t="s">
        <v>16</v>
      </c>
      <c r="J1227" t="s">
        <v>1717</v>
      </c>
      <c r="K1227" t="s">
        <v>1471</v>
      </c>
      <c r="L1227">
        <v>4.4000000000000004</v>
      </c>
      <c r="M1227">
        <v>16000</v>
      </c>
      <c r="N1227">
        <v>2</v>
      </c>
      <c r="O1227">
        <v>2018</v>
      </c>
      <c r="P1227" t="str">
        <f>IF(Table1[[#This Row],[price]]=0,"Free","Paid")</f>
        <v>Free</v>
      </c>
      <c r="Q12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228" spans="1:17" x14ac:dyDescent="0.3">
      <c r="A1228">
        <v>1315</v>
      </c>
      <c r="B1228" t="s">
        <v>1791</v>
      </c>
      <c r="C1228" t="s">
        <v>1792</v>
      </c>
      <c r="D1228">
        <v>3.9</v>
      </c>
      <c r="E1228">
        <v>2087</v>
      </c>
      <c r="F1228">
        <v>50000</v>
      </c>
      <c r="G1228">
        <v>0</v>
      </c>
      <c r="H1228">
        <v>0</v>
      </c>
      <c r="I1228" t="s">
        <v>16</v>
      </c>
      <c r="J1228" t="s">
        <v>1793</v>
      </c>
      <c r="N1228">
        <v>7</v>
      </c>
      <c r="O1228">
        <v>2018</v>
      </c>
      <c r="P1228" t="str">
        <f>IF(Table1[[#This Row],[price]]=0,"Free","Paid")</f>
        <v>Free</v>
      </c>
      <c r="Q12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29" spans="1:17" x14ac:dyDescent="0.3">
      <c r="A1229">
        <v>1316</v>
      </c>
      <c r="B1229" t="s">
        <v>1794</v>
      </c>
      <c r="C1229" t="s">
        <v>1792</v>
      </c>
      <c r="D1229">
        <v>4.4000000000000004</v>
      </c>
      <c r="E1229">
        <v>58</v>
      </c>
      <c r="F1229">
        <v>10000</v>
      </c>
      <c r="G1229">
        <v>0</v>
      </c>
      <c r="H1229">
        <v>0</v>
      </c>
      <c r="I1229" t="s">
        <v>16</v>
      </c>
      <c r="J1229" t="s">
        <v>1793</v>
      </c>
      <c r="K1229">
        <v>1</v>
      </c>
      <c r="L1229" t="s">
        <v>19</v>
      </c>
      <c r="M1229">
        <v>15000</v>
      </c>
      <c r="N1229">
        <v>7</v>
      </c>
      <c r="O1229">
        <v>2018</v>
      </c>
      <c r="P1229" t="str">
        <f>IF(Table1[[#This Row],[price]]=0,"Free","Paid")</f>
        <v>Free</v>
      </c>
      <c r="Q12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230" spans="1:17" x14ac:dyDescent="0.3">
      <c r="A1230">
        <v>1317</v>
      </c>
      <c r="B1230" t="s">
        <v>1795</v>
      </c>
      <c r="C1230" t="s">
        <v>1792</v>
      </c>
      <c r="D1230">
        <v>4.5999999999999996</v>
      </c>
      <c r="E1230">
        <v>3014</v>
      </c>
      <c r="F1230">
        <v>100000</v>
      </c>
      <c r="G1230">
        <v>0</v>
      </c>
      <c r="H1230">
        <v>0</v>
      </c>
      <c r="I1230" t="s">
        <v>16</v>
      </c>
      <c r="J1230" t="s">
        <v>1793</v>
      </c>
      <c r="K1230">
        <v>1.1000000000000001</v>
      </c>
      <c r="L1230">
        <v>5</v>
      </c>
      <c r="M1230">
        <v>21000</v>
      </c>
      <c r="N1230">
        <v>6</v>
      </c>
      <c r="O1230">
        <v>2018</v>
      </c>
      <c r="P1230" t="str">
        <f>IF(Table1[[#This Row],[price]]=0,"Free","Paid")</f>
        <v>Free</v>
      </c>
      <c r="Q12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231" spans="1:17" x14ac:dyDescent="0.3">
      <c r="A1231">
        <v>1318</v>
      </c>
      <c r="B1231" t="s">
        <v>1796</v>
      </c>
      <c r="C1231" t="s">
        <v>1792</v>
      </c>
      <c r="E1231">
        <v>5</v>
      </c>
      <c r="F1231">
        <v>1000</v>
      </c>
      <c r="G1231">
        <v>0</v>
      </c>
      <c r="H1231">
        <v>0</v>
      </c>
      <c r="I1231" t="s">
        <v>16</v>
      </c>
      <c r="J1231" t="s">
        <v>1793</v>
      </c>
      <c r="K1231" t="s">
        <v>1797</v>
      </c>
      <c r="L1231" t="s">
        <v>77</v>
      </c>
      <c r="M1231">
        <v>1.8</v>
      </c>
      <c r="N1231">
        <v>4</v>
      </c>
      <c r="O1231">
        <v>2018</v>
      </c>
      <c r="P1231" t="str">
        <f>IF(Table1[[#This Row],[price]]=0,"Free","Paid")</f>
        <v>Free</v>
      </c>
      <c r="Q12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32" spans="1:17" x14ac:dyDescent="0.3">
      <c r="A1232">
        <v>1319</v>
      </c>
      <c r="B1232" t="s">
        <v>1798</v>
      </c>
      <c r="C1232" t="s">
        <v>1792</v>
      </c>
      <c r="D1232">
        <v>4.0999999999999996</v>
      </c>
      <c r="E1232">
        <v>923</v>
      </c>
      <c r="F1232">
        <v>100000</v>
      </c>
      <c r="G1232">
        <v>0</v>
      </c>
      <c r="H1232">
        <v>0</v>
      </c>
      <c r="I1232" t="s">
        <v>16</v>
      </c>
      <c r="J1232" t="s">
        <v>1793</v>
      </c>
      <c r="K1232">
        <v>3.1</v>
      </c>
      <c r="L1232">
        <v>2.2999999999999998</v>
      </c>
      <c r="M1232">
        <v>4.3</v>
      </c>
      <c r="N1232">
        <v>10</v>
      </c>
      <c r="O1232">
        <v>2015</v>
      </c>
      <c r="P1232" t="str">
        <f>IF(Table1[[#This Row],[price]]=0,"Free","Paid")</f>
        <v>Free</v>
      </c>
      <c r="Q12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33" spans="1:17" x14ac:dyDescent="0.3">
      <c r="A1233">
        <v>1320</v>
      </c>
      <c r="B1233" t="s">
        <v>1799</v>
      </c>
      <c r="C1233" t="s">
        <v>1792</v>
      </c>
      <c r="E1233">
        <v>26</v>
      </c>
      <c r="F1233">
        <v>10000</v>
      </c>
      <c r="G1233">
        <v>0</v>
      </c>
      <c r="H1233">
        <v>0</v>
      </c>
      <c r="I1233" t="s">
        <v>16</v>
      </c>
      <c r="J1233" t="s">
        <v>1793</v>
      </c>
      <c r="K1233">
        <v>1.2</v>
      </c>
      <c r="L1233">
        <v>4</v>
      </c>
      <c r="M1233">
        <v>10000</v>
      </c>
      <c r="N1233">
        <v>2</v>
      </c>
      <c r="O1233">
        <v>2018</v>
      </c>
      <c r="P1233" t="str">
        <f>IF(Table1[[#This Row],[price]]=0,"Free","Paid")</f>
        <v>Free</v>
      </c>
      <c r="Q12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234" spans="1:17" x14ac:dyDescent="0.3">
      <c r="A1234">
        <v>1321</v>
      </c>
      <c r="B1234" t="s">
        <v>1800</v>
      </c>
      <c r="C1234" t="s">
        <v>1792</v>
      </c>
      <c r="E1234">
        <v>487</v>
      </c>
      <c r="F1234">
        <v>100000</v>
      </c>
      <c r="G1234">
        <v>0</v>
      </c>
      <c r="H1234">
        <v>0</v>
      </c>
      <c r="I1234" t="s">
        <v>16</v>
      </c>
      <c r="J1234" t="s">
        <v>1793</v>
      </c>
      <c r="K1234">
        <v>1</v>
      </c>
      <c r="L1234" t="s">
        <v>19</v>
      </c>
      <c r="M1234">
        <v>3.7</v>
      </c>
      <c r="N1234">
        <v>1</v>
      </c>
      <c r="O1234">
        <v>2018</v>
      </c>
      <c r="P1234" t="str">
        <f>IF(Table1[[#This Row],[price]]=0,"Free","Paid")</f>
        <v>Free</v>
      </c>
      <c r="Q12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35" spans="1:17" x14ac:dyDescent="0.3">
      <c r="A1235">
        <v>1322</v>
      </c>
      <c r="B1235" t="s">
        <v>1801</v>
      </c>
      <c r="C1235" t="s">
        <v>1792</v>
      </c>
      <c r="D1235">
        <v>3.8</v>
      </c>
      <c r="E1235">
        <v>67007</v>
      </c>
      <c r="F1235">
        <v>5000000</v>
      </c>
      <c r="G1235">
        <v>0</v>
      </c>
      <c r="H1235">
        <v>0</v>
      </c>
      <c r="I1235" t="s">
        <v>16</v>
      </c>
      <c r="J1235" t="s">
        <v>1793</v>
      </c>
      <c r="K1235" t="s">
        <v>889</v>
      </c>
      <c r="L1235">
        <v>2.2000000000000002</v>
      </c>
      <c r="M1235">
        <v>232</v>
      </c>
      <c r="N1235">
        <v>3</v>
      </c>
      <c r="O1235">
        <v>2013</v>
      </c>
      <c r="P1235" t="str">
        <f>IF(Table1[[#This Row],[price]]=0,"Free","Paid")</f>
        <v>Free</v>
      </c>
      <c r="Q12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36" spans="1:17" x14ac:dyDescent="0.3">
      <c r="A1236">
        <v>1323</v>
      </c>
      <c r="B1236" t="s">
        <v>1802</v>
      </c>
      <c r="C1236" t="s">
        <v>1792</v>
      </c>
      <c r="D1236">
        <v>4.5999999999999996</v>
      </c>
      <c r="E1236">
        <v>539</v>
      </c>
      <c r="F1236">
        <v>50000</v>
      </c>
      <c r="G1236">
        <v>0</v>
      </c>
      <c r="H1236">
        <v>0</v>
      </c>
      <c r="I1236" t="s">
        <v>16</v>
      </c>
      <c r="J1236" t="s">
        <v>1793</v>
      </c>
      <c r="K1236">
        <v>7</v>
      </c>
      <c r="L1236" t="s">
        <v>19</v>
      </c>
      <c r="M1236">
        <v>99000</v>
      </c>
      <c r="N1236">
        <v>8</v>
      </c>
      <c r="O1236">
        <v>2018</v>
      </c>
      <c r="P1236" t="str">
        <f>IF(Table1[[#This Row],[price]]=0,"Free","Paid")</f>
        <v>Free</v>
      </c>
      <c r="Q12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1237" spans="1:17" x14ac:dyDescent="0.3">
      <c r="A1237">
        <v>1324</v>
      </c>
      <c r="B1237" t="s">
        <v>1803</v>
      </c>
      <c r="C1237" t="s">
        <v>1792</v>
      </c>
      <c r="D1237">
        <v>3.5</v>
      </c>
      <c r="E1237">
        <v>126862</v>
      </c>
      <c r="F1237">
        <v>10000000</v>
      </c>
      <c r="G1237">
        <v>0</v>
      </c>
      <c r="H1237">
        <v>0</v>
      </c>
      <c r="I1237" t="s">
        <v>16</v>
      </c>
      <c r="J1237" t="s">
        <v>1793</v>
      </c>
      <c r="K1237">
        <v>1</v>
      </c>
      <c r="L1237">
        <v>2.2000000000000002</v>
      </c>
      <c r="M1237">
        <v>624</v>
      </c>
      <c r="N1237">
        <v>1</v>
      </c>
      <c r="O1237">
        <v>2012</v>
      </c>
      <c r="P1237" t="str">
        <f>IF(Table1[[#This Row],[price]]=0,"Free","Paid")</f>
        <v>Free</v>
      </c>
      <c r="Q12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38" spans="1:17" x14ac:dyDescent="0.3">
      <c r="A1238">
        <v>1325</v>
      </c>
      <c r="B1238" t="s">
        <v>1804</v>
      </c>
      <c r="C1238" t="s">
        <v>1792</v>
      </c>
      <c r="D1238">
        <v>4.7</v>
      </c>
      <c r="E1238">
        <v>48</v>
      </c>
      <c r="F1238">
        <v>1000</v>
      </c>
      <c r="G1238">
        <v>0</v>
      </c>
      <c r="H1238">
        <v>0</v>
      </c>
      <c r="I1238" t="s">
        <v>16</v>
      </c>
      <c r="J1238" t="s">
        <v>1793</v>
      </c>
      <c r="K1238" t="s">
        <v>1805</v>
      </c>
      <c r="L1238">
        <v>4</v>
      </c>
      <c r="M1238">
        <v>6.9</v>
      </c>
      <c r="N1238">
        <v>5</v>
      </c>
      <c r="O1238">
        <v>2018</v>
      </c>
      <c r="P1238" t="str">
        <f>IF(Table1[[#This Row],[price]]=0,"Free","Paid")</f>
        <v>Free</v>
      </c>
      <c r="Q12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39" spans="1:17" x14ac:dyDescent="0.3">
      <c r="A1239">
        <v>1326</v>
      </c>
      <c r="B1239" t="s">
        <v>1806</v>
      </c>
      <c r="C1239" t="s">
        <v>1792</v>
      </c>
      <c r="D1239">
        <v>4.3</v>
      </c>
      <c r="E1239">
        <v>1465</v>
      </c>
      <c r="F1239">
        <v>100000</v>
      </c>
      <c r="G1239">
        <v>0</v>
      </c>
      <c r="H1239">
        <v>0</v>
      </c>
      <c r="I1239" t="s">
        <v>16</v>
      </c>
      <c r="J1239" t="s">
        <v>1793</v>
      </c>
      <c r="K1239" t="s">
        <v>1807</v>
      </c>
      <c r="L1239" t="s">
        <v>19</v>
      </c>
      <c r="M1239">
        <v>7</v>
      </c>
      <c r="N1239">
        <v>7</v>
      </c>
      <c r="O1239">
        <v>2018</v>
      </c>
      <c r="P1239" t="str">
        <f>IF(Table1[[#This Row],[price]]=0,"Free","Paid")</f>
        <v>Free</v>
      </c>
      <c r="Q12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40" spans="1:17" x14ac:dyDescent="0.3">
      <c r="A1240">
        <v>1327</v>
      </c>
      <c r="B1240" t="s">
        <v>1808</v>
      </c>
      <c r="C1240" t="s">
        <v>1792</v>
      </c>
      <c r="D1240">
        <v>4.5</v>
      </c>
      <c r="E1240">
        <v>929</v>
      </c>
      <c r="F1240">
        <v>50000</v>
      </c>
      <c r="G1240">
        <v>0</v>
      </c>
      <c r="H1240">
        <v>0</v>
      </c>
      <c r="I1240" t="s">
        <v>16</v>
      </c>
      <c r="J1240" t="s">
        <v>1793</v>
      </c>
      <c r="K1240" t="s">
        <v>1809</v>
      </c>
      <c r="L1240">
        <v>4</v>
      </c>
      <c r="M1240">
        <v>7</v>
      </c>
      <c r="N1240">
        <v>2</v>
      </c>
      <c r="O1240">
        <v>2018</v>
      </c>
      <c r="P1240" t="str">
        <f>IF(Table1[[#This Row],[price]]=0,"Free","Paid")</f>
        <v>Free</v>
      </c>
      <c r="Q12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41" spans="1:17" x14ac:dyDescent="0.3">
      <c r="A1241">
        <v>1328</v>
      </c>
      <c r="B1241" t="s">
        <v>1810</v>
      </c>
      <c r="C1241" t="s">
        <v>1792</v>
      </c>
      <c r="D1241">
        <v>4.4000000000000004</v>
      </c>
      <c r="E1241">
        <v>783</v>
      </c>
      <c r="F1241">
        <v>100000</v>
      </c>
      <c r="G1241">
        <v>0</v>
      </c>
      <c r="H1241">
        <v>0</v>
      </c>
      <c r="I1241" t="s">
        <v>16</v>
      </c>
      <c r="J1241" t="s">
        <v>1793</v>
      </c>
      <c r="K1241">
        <v>1.6</v>
      </c>
      <c r="L1241">
        <v>2.2000000000000002</v>
      </c>
      <c r="M1241">
        <v>6.4</v>
      </c>
      <c r="N1241">
        <v>6</v>
      </c>
      <c r="O1241">
        <v>2017</v>
      </c>
      <c r="P1241" t="str">
        <f>IF(Table1[[#This Row],[price]]=0,"Free","Paid")</f>
        <v>Free</v>
      </c>
      <c r="Q12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42" spans="1:17" x14ac:dyDescent="0.3">
      <c r="A1242">
        <v>1329</v>
      </c>
      <c r="B1242" t="s">
        <v>1811</v>
      </c>
      <c r="C1242" t="s">
        <v>1792</v>
      </c>
      <c r="D1242">
        <v>3.4</v>
      </c>
      <c r="E1242">
        <v>2907</v>
      </c>
      <c r="F1242">
        <v>50000</v>
      </c>
      <c r="G1242">
        <v>0</v>
      </c>
      <c r="H1242">
        <v>0</v>
      </c>
      <c r="I1242" t="s">
        <v>16</v>
      </c>
      <c r="J1242" t="s">
        <v>1793</v>
      </c>
      <c r="N1242">
        <v>6</v>
      </c>
      <c r="O1242">
        <v>2018</v>
      </c>
      <c r="P1242" t="str">
        <f>IF(Table1[[#This Row],[price]]=0,"Free","Paid")</f>
        <v>Free</v>
      </c>
      <c r="Q12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43" spans="1:17" x14ac:dyDescent="0.3">
      <c r="A1243">
        <v>1330</v>
      </c>
      <c r="B1243" t="s">
        <v>1812</v>
      </c>
      <c r="C1243" t="s">
        <v>1792</v>
      </c>
      <c r="D1243">
        <v>4.3</v>
      </c>
      <c r="E1243">
        <v>434</v>
      </c>
      <c r="F1243">
        <v>100000</v>
      </c>
      <c r="G1243">
        <v>0</v>
      </c>
      <c r="H1243">
        <v>0</v>
      </c>
      <c r="I1243" t="s">
        <v>16</v>
      </c>
      <c r="J1243" t="s">
        <v>1793</v>
      </c>
      <c r="K1243" t="s">
        <v>1813</v>
      </c>
      <c r="L1243">
        <v>2.2999999999999998</v>
      </c>
      <c r="M1243">
        <v>16000</v>
      </c>
      <c r="N1243">
        <v>6</v>
      </c>
      <c r="O1243">
        <v>2018</v>
      </c>
      <c r="P1243" t="str">
        <f>IF(Table1[[#This Row],[price]]=0,"Free","Paid")</f>
        <v>Free</v>
      </c>
      <c r="Q12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244" spans="1:17" x14ac:dyDescent="0.3">
      <c r="A1244">
        <v>1331</v>
      </c>
      <c r="B1244" t="s">
        <v>1814</v>
      </c>
      <c r="C1244" t="s">
        <v>1792</v>
      </c>
      <c r="E1244">
        <v>54</v>
      </c>
      <c r="F1244">
        <v>10000</v>
      </c>
      <c r="G1244">
        <v>0</v>
      </c>
      <c r="H1244">
        <v>0</v>
      </c>
      <c r="I1244" t="s">
        <v>16</v>
      </c>
      <c r="J1244" t="s">
        <v>1793</v>
      </c>
      <c r="K1244">
        <v>1</v>
      </c>
      <c r="L1244" t="s">
        <v>19</v>
      </c>
      <c r="M1244">
        <v>5.9</v>
      </c>
      <c r="N1244">
        <v>7</v>
      </c>
      <c r="O1244">
        <v>2018</v>
      </c>
      <c r="P1244" t="str">
        <f>IF(Table1[[#This Row],[price]]=0,"Free","Paid")</f>
        <v>Free</v>
      </c>
      <c r="Q12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45" spans="1:17" x14ac:dyDescent="0.3">
      <c r="A1245">
        <v>1332</v>
      </c>
      <c r="B1245" t="s">
        <v>1815</v>
      </c>
      <c r="C1245" t="s">
        <v>1792</v>
      </c>
      <c r="D1245">
        <v>4.3</v>
      </c>
      <c r="E1245">
        <v>411</v>
      </c>
      <c r="F1245">
        <v>50000</v>
      </c>
      <c r="G1245">
        <v>0</v>
      </c>
      <c r="H1245">
        <v>0</v>
      </c>
      <c r="I1245" t="s">
        <v>16</v>
      </c>
      <c r="J1245" t="s">
        <v>1793</v>
      </c>
      <c r="K1245">
        <v>5</v>
      </c>
      <c r="L1245" t="s">
        <v>19</v>
      </c>
      <c r="M1245">
        <v>95000</v>
      </c>
      <c r="N1245">
        <v>6</v>
      </c>
      <c r="O1245">
        <v>2018</v>
      </c>
      <c r="P1245" t="str">
        <f>IF(Table1[[#This Row],[price]]=0,"Free","Paid")</f>
        <v>Free</v>
      </c>
      <c r="Q12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1246" spans="1:17" x14ac:dyDescent="0.3">
      <c r="A1246">
        <v>1333</v>
      </c>
      <c r="B1246" t="s">
        <v>1816</v>
      </c>
      <c r="C1246" t="s">
        <v>1792</v>
      </c>
      <c r="D1246">
        <v>4.5999999999999996</v>
      </c>
      <c r="E1246">
        <v>237</v>
      </c>
      <c r="F1246">
        <v>50000</v>
      </c>
      <c r="G1246">
        <v>0</v>
      </c>
      <c r="H1246">
        <v>0</v>
      </c>
      <c r="I1246" t="s">
        <v>16</v>
      </c>
      <c r="J1246" t="s">
        <v>1793</v>
      </c>
      <c r="K1246">
        <v>1.02</v>
      </c>
      <c r="L1246">
        <v>7.1</v>
      </c>
      <c r="M1246">
        <v>8.5</v>
      </c>
      <c r="N1246">
        <v>9</v>
      </c>
      <c r="O1246">
        <v>2017</v>
      </c>
      <c r="P1246" t="str">
        <f>IF(Table1[[#This Row],[price]]=0,"Free","Paid")</f>
        <v>Free</v>
      </c>
      <c r="Q12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47" spans="1:17" x14ac:dyDescent="0.3">
      <c r="A1247">
        <v>1334</v>
      </c>
      <c r="B1247" t="s">
        <v>1817</v>
      </c>
      <c r="C1247" t="s">
        <v>1792</v>
      </c>
      <c r="D1247">
        <v>4.5999999999999996</v>
      </c>
      <c r="E1247">
        <v>2580</v>
      </c>
      <c r="F1247">
        <v>100000</v>
      </c>
      <c r="G1247">
        <v>0</v>
      </c>
      <c r="H1247">
        <v>0</v>
      </c>
      <c r="I1247" t="s">
        <v>16</v>
      </c>
      <c r="J1247" t="s">
        <v>1793</v>
      </c>
      <c r="K1247">
        <v>2</v>
      </c>
      <c r="L1247">
        <v>2.2999999999999998</v>
      </c>
      <c r="M1247">
        <v>20000</v>
      </c>
      <c r="N1247">
        <v>3</v>
      </c>
      <c r="O1247">
        <v>2018</v>
      </c>
      <c r="P1247" t="str">
        <f>IF(Table1[[#This Row],[price]]=0,"Free","Paid")</f>
        <v>Free</v>
      </c>
      <c r="Q12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248" spans="1:17" x14ac:dyDescent="0.3">
      <c r="A1248">
        <v>1335</v>
      </c>
      <c r="B1248" t="s">
        <v>1818</v>
      </c>
      <c r="C1248" t="s">
        <v>1792</v>
      </c>
      <c r="E1248">
        <v>363</v>
      </c>
      <c r="F1248">
        <v>100000</v>
      </c>
      <c r="G1248">
        <v>0</v>
      </c>
      <c r="H1248">
        <v>0</v>
      </c>
      <c r="I1248" t="s">
        <v>16</v>
      </c>
      <c r="J1248" t="s">
        <v>1793</v>
      </c>
      <c r="K1248">
        <v>1.2</v>
      </c>
      <c r="L1248">
        <v>2.2999999999999998</v>
      </c>
      <c r="M1248">
        <v>2.5</v>
      </c>
      <c r="N1248">
        <v>1</v>
      </c>
      <c r="O1248">
        <v>2017</v>
      </c>
      <c r="P1248" t="str">
        <f>IF(Table1[[#This Row],[price]]=0,"Free","Paid")</f>
        <v>Free</v>
      </c>
      <c r="Q12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49" spans="1:17" x14ac:dyDescent="0.3">
      <c r="A1249">
        <v>1336</v>
      </c>
      <c r="B1249" t="s">
        <v>1819</v>
      </c>
      <c r="C1249" t="s">
        <v>1792</v>
      </c>
      <c r="D1249">
        <v>4.2</v>
      </c>
      <c r="E1249">
        <v>130272</v>
      </c>
      <c r="F1249">
        <v>10000000</v>
      </c>
      <c r="G1249">
        <v>0</v>
      </c>
      <c r="H1249">
        <v>0</v>
      </c>
      <c r="I1249" t="s">
        <v>16</v>
      </c>
      <c r="J1249" t="s">
        <v>1793</v>
      </c>
      <c r="K1249">
        <v>1.8</v>
      </c>
      <c r="L1249">
        <v>4.0999999999999996</v>
      </c>
      <c r="M1249">
        <v>50000</v>
      </c>
      <c r="N1249">
        <v>3</v>
      </c>
      <c r="O1249">
        <v>2016</v>
      </c>
      <c r="P1249" t="str">
        <f>IF(Table1[[#This Row],[price]]=0,"Free","Paid")</f>
        <v>Free</v>
      </c>
      <c r="Q12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250" spans="1:17" x14ac:dyDescent="0.3">
      <c r="A1250">
        <v>1337</v>
      </c>
      <c r="B1250" t="s">
        <v>1820</v>
      </c>
      <c r="C1250" t="s">
        <v>1792</v>
      </c>
      <c r="E1250">
        <v>110</v>
      </c>
      <c r="F1250">
        <v>10000</v>
      </c>
      <c r="G1250">
        <v>0</v>
      </c>
      <c r="H1250">
        <v>0</v>
      </c>
      <c r="I1250" t="s">
        <v>16</v>
      </c>
      <c r="J1250" t="s">
        <v>1793</v>
      </c>
      <c r="K1250">
        <v>1</v>
      </c>
      <c r="L1250">
        <v>4</v>
      </c>
      <c r="M1250">
        <v>10000</v>
      </c>
      <c r="N1250">
        <v>11</v>
      </c>
      <c r="O1250">
        <v>2017</v>
      </c>
      <c r="P1250" t="str">
        <f>IF(Table1[[#This Row],[price]]=0,"Free","Paid")</f>
        <v>Free</v>
      </c>
      <c r="Q12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251" spans="1:17" x14ac:dyDescent="0.3">
      <c r="A1251">
        <v>1338</v>
      </c>
      <c r="B1251" t="s">
        <v>1821</v>
      </c>
      <c r="C1251" t="s">
        <v>1792</v>
      </c>
      <c r="E1251">
        <v>91</v>
      </c>
      <c r="F1251">
        <v>100000</v>
      </c>
      <c r="G1251">
        <v>0</v>
      </c>
      <c r="H1251">
        <v>0</v>
      </c>
      <c r="I1251" t="s">
        <v>16</v>
      </c>
      <c r="J1251" t="s">
        <v>1793</v>
      </c>
      <c r="K1251">
        <v>6</v>
      </c>
      <c r="L1251">
        <v>2.2999999999999998</v>
      </c>
      <c r="M1251">
        <v>18000</v>
      </c>
      <c r="N1251">
        <v>11</v>
      </c>
      <c r="O1251">
        <v>2017</v>
      </c>
      <c r="P1251" t="str">
        <f>IF(Table1[[#This Row],[price]]=0,"Free","Paid")</f>
        <v>Free</v>
      </c>
      <c r="Q12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252" spans="1:17" x14ac:dyDescent="0.3">
      <c r="A1252">
        <v>1339</v>
      </c>
      <c r="B1252" t="s">
        <v>1822</v>
      </c>
      <c r="C1252" t="s">
        <v>1792</v>
      </c>
      <c r="D1252">
        <v>4.5999999999999996</v>
      </c>
      <c r="E1252">
        <v>130</v>
      </c>
      <c r="F1252">
        <v>10000</v>
      </c>
      <c r="G1252">
        <v>0</v>
      </c>
      <c r="H1252">
        <v>0</v>
      </c>
      <c r="I1252" t="s">
        <v>16</v>
      </c>
      <c r="J1252" t="s">
        <v>1793</v>
      </c>
      <c r="K1252">
        <v>1</v>
      </c>
      <c r="L1252" t="s">
        <v>19</v>
      </c>
      <c r="M1252">
        <v>12000</v>
      </c>
      <c r="N1252">
        <v>2</v>
      </c>
      <c r="O1252">
        <v>2018</v>
      </c>
      <c r="P1252" t="str">
        <f>IF(Table1[[#This Row],[price]]=0,"Free","Paid")</f>
        <v>Free</v>
      </c>
      <c r="Q12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253" spans="1:17" x14ac:dyDescent="0.3">
      <c r="A1253">
        <v>1340</v>
      </c>
      <c r="B1253" t="s">
        <v>1823</v>
      </c>
      <c r="C1253" t="s">
        <v>1792</v>
      </c>
      <c r="E1253">
        <v>25</v>
      </c>
      <c r="F1253">
        <v>10000</v>
      </c>
      <c r="G1253">
        <v>0</v>
      </c>
      <c r="H1253">
        <v>0</v>
      </c>
      <c r="I1253" t="s">
        <v>16</v>
      </c>
      <c r="J1253" t="s">
        <v>1793</v>
      </c>
      <c r="K1253">
        <v>1</v>
      </c>
      <c r="L1253" t="s">
        <v>19</v>
      </c>
      <c r="M1253">
        <v>2.5</v>
      </c>
      <c r="N1253">
        <v>6</v>
      </c>
      <c r="O1253">
        <v>2018</v>
      </c>
      <c r="P1253" t="str">
        <f>IF(Table1[[#This Row],[price]]=0,"Free","Paid")</f>
        <v>Free</v>
      </c>
      <c r="Q12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54" spans="1:17" x14ac:dyDescent="0.3">
      <c r="A1254">
        <v>1341</v>
      </c>
      <c r="B1254" t="s">
        <v>1824</v>
      </c>
      <c r="C1254" t="s">
        <v>1792</v>
      </c>
      <c r="E1254">
        <v>20</v>
      </c>
      <c r="F1254">
        <v>5000</v>
      </c>
      <c r="G1254">
        <v>0</v>
      </c>
      <c r="H1254">
        <v>0</v>
      </c>
      <c r="I1254" t="s">
        <v>16</v>
      </c>
      <c r="J1254" t="s">
        <v>1793</v>
      </c>
      <c r="K1254">
        <v>1</v>
      </c>
      <c r="L1254">
        <v>2.2999999999999998</v>
      </c>
      <c r="M1254">
        <v>2.1</v>
      </c>
      <c r="N1254">
        <v>3</v>
      </c>
      <c r="O1254">
        <v>2018</v>
      </c>
      <c r="P1254" t="str">
        <f>IF(Table1[[#This Row],[price]]=0,"Free","Paid")</f>
        <v>Free</v>
      </c>
      <c r="Q12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55" spans="1:17" x14ac:dyDescent="0.3">
      <c r="A1255">
        <v>1342</v>
      </c>
      <c r="B1255" t="s">
        <v>1825</v>
      </c>
      <c r="C1255" t="s">
        <v>1792</v>
      </c>
      <c r="D1255">
        <v>4.4000000000000004</v>
      </c>
      <c r="E1255">
        <v>7396</v>
      </c>
      <c r="F1255">
        <v>500000</v>
      </c>
      <c r="G1255">
        <v>0</v>
      </c>
      <c r="H1255">
        <v>0</v>
      </c>
      <c r="I1255" t="s">
        <v>16</v>
      </c>
      <c r="J1255" t="s">
        <v>1793</v>
      </c>
      <c r="K1255">
        <v>5.28</v>
      </c>
      <c r="L1255" t="s">
        <v>19</v>
      </c>
      <c r="M1255">
        <v>22000</v>
      </c>
      <c r="N1255">
        <v>7</v>
      </c>
      <c r="O1255">
        <v>2018</v>
      </c>
      <c r="P1255" t="str">
        <f>IF(Table1[[#This Row],[price]]=0,"Free","Paid")</f>
        <v>Free</v>
      </c>
      <c r="Q12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256" spans="1:17" x14ac:dyDescent="0.3">
      <c r="A1256">
        <v>1343</v>
      </c>
      <c r="B1256" t="s">
        <v>1826</v>
      </c>
      <c r="C1256" t="s">
        <v>1792</v>
      </c>
      <c r="D1256">
        <v>3.9</v>
      </c>
      <c r="E1256">
        <v>58055</v>
      </c>
      <c r="F1256">
        <v>5000000</v>
      </c>
      <c r="G1256">
        <v>0</v>
      </c>
      <c r="H1256">
        <v>0</v>
      </c>
      <c r="I1256" t="s">
        <v>16</v>
      </c>
      <c r="J1256" t="s">
        <v>1793</v>
      </c>
      <c r="K1256" t="s">
        <v>1500</v>
      </c>
      <c r="L1256">
        <v>1.5</v>
      </c>
      <c r="M1256">
        <v>41</v>
      </c>
      <c r="N1256">
        <v>11</v>
      </c>
      <c r="O1256">
        <v>2016</v>
      </c>
      <c r="P1256" t="str">
        <f>IF(Table1[[#This Row],[price]]=0,"Free","Paid")</f>
        <v>Free</v>
      </c>
      <c r="Q12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57" spans="1:17" x14ac:dyDescent="0.3">
      <c r="A1257">
        <v>1344</v>
      </c>
      <c r="B1257" t="s">
        <v>1827</v>
      </c>
      <c r="C1257" t="s">
        <v>1792</v>
      </c>
      <c r="D1257">
        <v>4.5</v>
      </c>
      <c r="E1257">
        <v>1703</v>
      </c>
      <c r="F1257">
        <v>100000</v>
      </c>
      <c r="G1257">
        <v>0</v>
      </c>
      <c r="H1257">
        <v>0</v>
      </c>
      <c r="I1257" t="s">
        <v>16</v>
      </c>
      <c r="J1257" t="s">
        <v>1793</v>
      </c>
      <c r="K1257">
        <v>3.1</v>
      </c>
      <c r="L1257" t="s">
        <v>19</v>
      </c>
      <c r="M1257">
        <v>22000</v>
      </c>
      <c r="N1257">
        <v>3</v>
      </c>
      <c r="O1257">
        <v>2018</v>
      </c>
      <c r="P1257" t="str">
        <f>IF(Table1[[#This Row],[price]]=0,"Free","Paid")</f>
        <v>Free</v>
      </c>
      <c r="Q12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258" spans="1:17" x14ac:dyDescent="0.3">
      <c r="A1258">
        <v>1345</v>
      </c>
      <c r="B1258" t="s">
        <v>1828</v>
      </c>
      <c r="C1258" t="s">
        <v>1792</v>
      </c>
      <c r="D1258">
        <v>3.8</v>
      </c>
      <c r="E1258">
        <v>7750</v>
      </c>
      <c r="F1258">
        <v>1000000</v>
      </c>
      <c r="G1258">
        <v>0</v>
      </c>
      <c r="H1258">
        <v>0</v>
      </c>
      <c r="I1258" t="s">
        <v>16</v>
      </c>
      <c r="J1258" t="s">
        <v>1793</v>
      </c>
      <c r="K1258">
        <v>1</v>
      </c>
      <c r="L1258">
        <v>1.6</v>
      </c>
      <c r="M1258">
        <v>292</v>
      </c>
      <c r="N1258">
        <v>6</v>
      </c>
      <c r="O1258">
        <v>2011</v>
      </c>
      <c r="P1258" t="str">
        <f>IF(Table1[[#This Row],[price]]=0,"Free","Paid")</f>
        <v>Free</v>
      </c>
      <c r="Q12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59" spans="1:17" x14ac:dyDescent="0.3">
      <c r="A1259">
        <v>1346</v>
      </c>
      <c r="B1259" t="s">
        <v>1829</v>
      </c>
      <c r="C1259" t="s">
        <v>1792</v>
      </c>
      <c r="D1259">
        <v>4.3</v>
      </c>
      <c r="E1259">
        <v>6</v>
      </c>
      <c r="F1259">
        <v>10000</v>
      </c>
      <c r="G1259">
        <v>0</v>
      </c>
      <c r="H1259">
        <v>0</v>
      </c>
      <c r="I1259" t="s">
        <v>16</v>
      </c>
      <c r="J1259" t="s">
        <v>1793</v>
      </c>
      <c r="K1259" t="s">
        <v>1830</v>
      </c>
      <c r="L1259">
        <v>4.2</v>
      </c>
      <c r="M1259">
        <v>5.5</v>
      </c>
      <c r="N1259">
        <v>8</v>
      </c>
      <c r="O1259">
        <v>2018</v>
      </c>
      <c r="P1259" t="str">
        <f>IF(Table1[[#This Row],[price]]=0,"Free","Paid")</f>
        <v>Free</v>
      </c>
      <c r="Q12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60" spans="1:17" x14ac:dyDescent="0.3">
      <c r="A1260">
        <v>1347</v>
      </c>
      <c r="B1260" t="s">
        <v>1831</v>
      </c>
      <c r="C1260" t="s">
        <v>1792</v>
      </c>
      <c r="D1260">
        <v>3.7</v>
      </c>
      <c r="E1260">
        <v>12657</v>
      </c>
      <c r="F1260">
        <v>1000000</v>
      </c>
      <c r="G1260">
        <v>0</v>
      </c>
      <c r="H1260">
        <v>0</v>
      </c>
      <c r="I1260" t="s">
        <v>16</v>
      </c>
      <c r="J1260" t="s">
        <v>1793</v>
      </c>
      <c r="K1260">
        <v>3</v>
      </c>
      <c r="N1260">
        <v>9</v>
      </c>
      <c r="O1260">
        <v>2015</v>
      </c>
      <c r="P1260" t="str">
        <f>IF(Table1[[#This Row],[price]]=0,"Free","Paid")</f>
        <v>Free</v>
      </c>
      <c r="Q12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61" spans="1:17" x14ac:dyDescent="0.3">
      <c r="A1261">
        <v>1348</v>
      </c>
      <c r="B1261" t="s">
        <v>1832</v>
      </c>
      <c r="C1261" t="s">
        <v>1792</v>
      </c>
      <c r="D1261">
        <v>5</v>
      </c>
      <c r="E1261">
        <v>26</v>
      </c>
      <c r="F1261">
        <v>1000</v>
      </c>
      <c r="G1261">
        <v>0</v>
      </c>
      <c r="H1261">
        <v>0</v>
      </c>
      <c r="I1261" t="s">
        <v>16</v>
      </c>
      <c r="J1261" t="s">
        <v>1793</v>
      </c>
      <c r="K1261">
        <v>1</v>
      </c>
      <c r="L1261">
        <v>1.6</v>
      </c>
      <c r="M1261">
        <v>2.5</v>
      </c>
      <c r="N1261">
        <v>5</v>
      </c>
      <c r="O1261">
        <v>2018</v>
      </c>
      <c r="P1261" t="str">
        <f>IF(Table1[[#This Row],[price]]=0,"Free","Paid")</f>
        <v>Free</v>
      </c>
      <c r="Q12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62" spans="1:17" x14ac:dyDescent="0.3">
      <c r="A1262">
        <v>1349</v>
      </c>
      <c r="B1262" t="s">
        <v>1833</v>
      </c>
      <c r="C1262" t="s">
        <v>1792</v>
      </c>
      <c r="D1262">
        <v>3.2</v>
      </c>
      <c r="E1262">
        <v>1919</v>
      </c>
      <c r="F1262">
        <v>500000</v>
      </c>
      <c r="G1262">
        <v>0</v>
      </c>
      <c r="H1262">
        <v>0</v>
      </c>
      <c r="I1262" t="s">
        <v>16</v>
      </c>
      <c r="J1262" t="s">
        <v>1793</v>
      </c>
      <c r="K1262" t="s">
        <v>1834</v>
      </c>
      <c r="L1262">
        <v>4.0999999999999996</v>
      </c>
      <c r="M1262">
        <v>8.1</v>
      </c>
      <c r="N1262">
        <v>7</v>
      </c>
      <c r="O1262">
        <v>2018</v>
      </c>
      <c r="P1262" t="str">
        <f>IF(Table1[[#This Row],[price]]=0,"Free","Paid")</f>
        <v>Free</v>
      </c>
      <c r="Q12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63" spans="1:17" x14ac:dyDescent="0.3">
      <c r="A1263">
        <v>1350</v>
      </c>
      <c r="B1263" t="s">
        <v>1835</v>
      </c>
      <c r="C1263" t="s">
        <v>1792</v>
      </c>
      <c r="D1263">
        <v>4.5</v>
      </c>
      <c r="E1263">
        <v>60170</v>
      </c>
      <c r="F1263">
        <v>1000000</v>
      </c>
      <c r="G1263">
        <v>0</v>
      </c>
      <c r="H1263">
        <v>0</v>
      </c>
      <c r="I1263" t="s">
        <v>16</v>
      </c>
      <c r="J1263" t="s">
        <v>1793</v>
      </c>
      <c r="K1263">
        <v>2.4</v>
      </c>
      <c r="L1263">
        <v>5</v>
      </c>
      <c r="M1263">
        <v>28000</v>
      </c>
      <c r="N1263">
        <v>7</v>
      </c>
      <c r="O1263">
        <v>2018</v>
      </c>
      <c r="P1263" t="str">
        <f>IF(Table1[[#This Row],[price]]=0,"Free","Paid")</f>
        <v>Free</v>
      </c>
      <c r="Q12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264" spans="1:17" x14ac:dyDescent="0.3">
      <c r="A1264">
        <v>1351</v>
      </c>
      <c r="B1264" t="s">
        <v>1836</v>
      </c>
      <c r="C1264" t="s">
        <v>1792</v>
      </c>
      <c r="D1264">
        <v>4.7</v>
      </c>
      <c r="E1264">
        <v>831</v>
      </c>
      <c r="F1264">
        <v>100000</v>
      </c>
      <c r="G1264">
        <v>0</v>
      </c>
      <c r="H1264">
        <v>0</v>
      </c>
      <c r="I1264" t="s">
        <v>16</v>
      </c>
      <c r="J1264" t="s">
        <v>1793</v>
      </c>
      <c r="K1264">
        <v>8</v>
      </c>
      <c r="L1264">
        <v>2.2999999999999998</v>
      </c>
      <c r="M1264">
        <v>24000</v>
      </c>
      <c r="N1264">
        <v>2</v>
      </c>
      <c r="O1264">
        <v>2018</v>
      </c>
      <c r="P1264" t="str">
        <f>IF(Table1[[#This Row],[price]]=0,"Free","Paid")</f>
        <v>Free</v>
      </c>
      <c r="Q12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265" spans="1:17" x14ac:dyDescent="0.3">
      <c r="A1265">
        <v>1352</v>
      </c>
      <c r="B1265" t="s">
        <v>1837</v>
      </c>
      <c r="C1265" t="s">
        <v>1792</v>
      </c>
      <c r="D1265">
        <v>4</v>
      </c>
      <c r="E1265">
        <v>8671</v>
      </c>
      <c r="F1265">
        <v>1000000</v>
      </c>
      <c r="G1265">
        <v>0</v>
      </c>
      <c r="H1265">
        <v>0</v>
      </c>
      <c r="I1265" t="s">
        <v>16</v>
      </c>
      <c r="J1265" t="s">
        <v>1793</v>
      </c>
      <c r="K1265">
        <v>3.6</v>
      </c>
      <c r="L1265">
        <v>4</v>
      </c>
      <c r="M1265">
        <v>3.1</v>
      </c>
      <c r="N1265">
        <v>7</v>
      </c>
      <c r="O1265">
        <v>2018</v>
      </c>
      <c r="P1265" t="str">
        <f>IF(Table1[[#This Row],[price]]=0,"Free","Paid")</f>
        <v>Free</v>
      </c>
      <c r="Q12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66" spans="1:17" x14ac:dyDescent="0.3">
      <c r="A1266">
        <v>1353</v>
      </c>
      <c r="B1266" t="s">
        <v>1838</v>
      </c>
      <c r="C1266" t="s">
        <v>1792</v>
      </c>
      <c r="E1266">
        <v>31</v>
      </c>
      <c r="F1266">
        <v>10000</v>
      </c>
      <c r="G1266">
        <v>0</v>
      </c>
      <c r="H1266">
        <v>0</v>
      </c>
      <c r="I1266" t="s">
        <v>16</v>
      </c>
      <c r="J1266" t="s">
        <v>1793</v>
      </c>
      <c r="K1266">
        <v>1</v>
      </c>
      <c r="L1266" t="s">
        <v>19</v>
      </c>
      <c r="M1266">
        <v>3.4</v>
      </c>
      <c r="N1266">
        <v>12</v>
      </c>
      <c r="O1266">
        <v>2017</v>
      </c>
      <c r="P1266" t="str">
        <f>IF(Table1[[#This Row],[price]]=0,"Free","Paid")</f>
        <v>Free</v>
      </c>
      <c r="Q12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67" spans="1:17" x14ac:dyDescent="0.3">
      <c r="A1267">
        <v>1354</v>
      </c>
      <c r="B1267" t="s">
        <v>1839</v>
      </c>
      <c r="C1267" t="s">
        <v>1792</v>
      </c>
      <c r="D1267">
        <v>4.0999999999999996</v>
      </c>
      <c r="E1267">
        <v>20145</v>
      </c>
      <c r="F1267">
        <v>1000000</v>
      </c>
      <c r="G1267">
        <v>0</v>
      </c>
      <c r="H1267">
        <v>0</v>
      </c>
      <c r="I1267" t="s">
        <v>16</v>
      </c>
      <c r="J1267" t="s">
        <v>1793</v>
      </c>
      <c r="L1267">
        <v>1.5</v>
      </c>
      <c r="M1267">
        <v>11</v>
      </c>
      <c r="N1267">
        <v>2</v>
      </c>
      <c r="O1267">
        <v>2013</v>
      </c>
      <c r="P1267" t="str">
        <f>IF(Table1[[#This Row],[price]]=0,"Free","Paid")</f>
        <v>Free</v>
      </c>
      <c r="Q12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68" spans="1:17" x14ac:dyDescent="0.3">
      <c r="A1268">
        <v>1355</v>
      </c>
      <c r="B1268" t="s">
        <v>1840</v>
      </c>
      <c r="C1268" t="s">
        <v>1792</v>
      </c>
      <c r="D1268">
        <v>3.8</v>
      </c>
      <c r="E1268">
        <v>912</v>
      </c>
      <c r="F1268">
        <v>500000</v>
      </c>
      <c r="G1268">
        <v>0</v>
      </c>
      <c r="H1268">
        <v>0</v>
      </c>
      <c r="I1268" t="s">
        <v>16</v>
      </c>
      <c r="J1268" t="s">
        <v>1793</v>
      </c>
      <c r="K1268" t="s">
        <v>22</v>
      </c>
      <c r="L1268">
        <v>2.2999999999999998</v>
      </c>
      <c r="M1268">
        <v>13000</v>
      </c>
      <c r="N1268">
        <v>1</v>
      </c>
      <c r="O1268">
        <v>2018</v>
      </c>
      <c r="P1268" t="str">
        <f>IF(Table1[[#This Row],[price]]=0,"Free","Paid")</f>
        <v>Free</v>
      </c>
      <c r="Q12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269" spans="1:17" x14ac:dyDescent="0.3">
      <c r="A1269">
        <v>1356</v>
      </c>
      <c r="B1269" t="s">
        <v>1841</v>
      </c>
      <c r="C1269" t="s">
        <v>1792</v>
      </c>
      <c r="D1269">
        <v>4.7</v>
      </c>
      <c r="E1269">
        <v>2639</v>
      </c>
      <c r="F1269">
        <v>500000</v>
      </c>
      <c r="G1269">
        <v>0</v>
      </c>
      <c r="H1269">
        <v>0</v>
      </c>
      <c r="I1269" t="s">
        <v>16</v>
      </c>
      <c r="J1269" t="s">
        <v>1793</v>
      </c>
      <c r="K1269">
        <v>6</v>
      </c>
      <c r="L1269">
        <v>2.2999999999999998</v>
      </c>
      <c r="M1269">
        <v>19000</v>
      </c>
      <c r="N1269">
        <v>12</v>
      </c>
      <c r="O1269">
        <v>2017</v>
      </c>
      <c r="P1269" t="str">
        <f>IF(Table1[[#This Row],[price]]=0,"Free","Paid")</f>
        <v>Free</v>
      </c>
      <c r="Q12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270" spans="1:17" x14ac:dyDescent="0.3">
      <c r="A1270">
        <v>1357</v>
      </c>
      <c r="B1270" t="s">
        <v>1842</v>
      </c>
      <c r="C1270" t="s">
        <v>1792</v>
      </c>
      <c r="D1270">
        <v>4.5</v>
      </c>
      <c r="E1270">
        <v>399</v>
      </c>
      <c r="F1270">
        <v>100000</v>
      </c>
      <c r="G1270">
        <v>0</v>
      </c>
      <c r="H1270">
        <v>0</v>
      </c>
      <c r="I1270" t="s">
        <v>16</v>
      </c>
      <c r="J1270" t="s">
        <v>1793</v>
      </c>
      <c r="K1270">
        <v>1.1000000000000001</v>
      </c>
      <c r="L1270" t="s">
        <v>19</v>
      </c>
      <c r="M1270">
        <v>9.5</v>
      </c>
      <c r="N1270">
        <v>5</v>
      </c>
      <c r="O1270">
        <v>2018</v>
      </c>
      <c r="P1270" t="str">
        <f>IF(Table1[[#This Row],[price]]=0,"Free","Paid")</f>
        <v>Free</v>
      </c>
      <c r="Q12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71" spans="1:17" x14ac:dyDescent="0.3">
      <c r="A1271">
        <v>1358</v>
      </c>
      <c r="B1271" t="s">
        <v>1843</v>
      </c>
      <c r="C1271" t="s">
        <v>1792</v>
      </c>
      <c r="E1271">
        <v>102</v>
      </c>
      <c r="F1271">
        <v>50000</v>
      </c>
      <c r="G1271">
        <v>0</v>
      </c>
      <c r="H1271">
        <v>0</v>
      </c>
      <c r="I1271" t="s">
        <v>16</v>
      </c>
      <c r="J1271" t="s">
        <v>1793</v>
      </c>
      <c r="K1271" t="s">
        <v>1813</v>
      </c>
      <c r="L1271">
        <v>2.2999999999999998</v>
      </c>
      <c r="M1271">
        <v>21000</v>
      </c>
      <c r="N1271">
        <v>7</v>
      </c>
      <c r="O1271">
        <v>2018</v>
      </c>
      <c r="P1271" t="str">
        <f>IF(Table1[[#This Row],[price]]=0,"Free","Paid")</f>
        <v>Free</v>
      </c>
      <c r="Q12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272" spans="1:17" x14ac:dyDescent="0.3">
      <c r="A1272">
        <v>1359</v>
      </c>
      <c r="B1272" t="s">
        <v>1844</v>
      </c>
      <c r="C1272" t="s">
        <v>1792</v>
      </c>
      <c r="D1272">
        <v>4.2</v>
      </c>
      <c r="E1272">
        <v>3945</v>
      </c>
      <c r="F1272">
        <v>500000</v>
      </c>
      <c r="G1272">
        <v>0</v>
      </c>
      <c r="H1272">
        <v>0</v>
      </c>
      <c r="I1272" t="s">
        <v>16</v>
      </c>
      <c r="J1272" t="s">
        <v>1793</v>
      </c>
      <c r="K1272" t="s">
        <v>1845</v>
      </c>
      <c r="L1272">
        <v>3.2</v>
      </c>
      <c r="M1272">
        <v>9.4</v>
      </c>
      <c r="N1272">
        <v>1</v>
      </c>
      <c r="O1272">
        <v>2018</v>
      </c>
      <c r="P1272" t="str">
        <f>IF(Table1[[#This Row],[price]]=0,"Free","Paid")</f>
        <v>Free</v>
      </c>
      <c r="Q12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73" spans="1:17" x14ac:dyDescent="0.3">
      <c r="A1273">
        <v>1360</v>
      </c>
      <c r="B1273" t="s">
        <v>1846</v>
      </c>
      <c r="C1273" t="s">
        <v>1792</v>
      </c>
      <c r="E1273">
        <v>2221</v>
      </c>
      <c r="F1273">
        <v>500000</v>
      </c>
      <c r="G1273">
        <v>0</v>
      </c>
      <c r="H1273">
        <v>0</v>
      </c>
      <c r="I1273" t="s">
        <v>16</v>
      </c>
      <c r="J1273" t="s">
        <v>1793</v>
      </c>
      <c r="K1273">
        <v>1.1000000000000001</v>
      </c>
      <c r="L1273">
        <v>2.2999999999999998</v>
      </c>
      <c r="M1273">
        <v>2.4</v>
      </c>
      <c r="N1273">
        <v>1</v>
      </c>
      <c r="O1273">
        <v>2017</v>
      </c>
      <c r="P1273" t="str">
        <f>IF(Table1[[#This Row],[price]]=0,"Free","Paid")</f>
        <v>Free</v>
      </c>
      <c r="Q12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74" spans="1:17" x14ac:dyDescent="0.3">
      <c r="A1274">
        <v>1361</v>
      </c>
      <c r="B1274" t="s">
        <v>1847</v>
      </c>
      <c r="C1274" t="s">
        <v>1792</v>
      </c>
      <c r="D1274">
        <v>4.0999999999999996</v>
      </c>
      <c r="E1274">
        <v>3781</v>
      </c>
      <c r="F1274">
        <v>1000000</v>
      </c>
      <c r="G1274">
        <v>0</v>
      </c>
      <c r="H1274">
        <v>0</v>
      </c>
      <c r="I1274" t="s">
        <v>16</v>
      </c>
      <c r="J1274" t="s">
        <v>1793</v>
      </c>
      <c r="K1274">
        <v>1.8</v>
      </c>
      <c r="L1274">
        <v>4</v>
      </c>
      <c r="M1274">
        <v>36000</v>
      </c>
      <c r="N1274">
        <v>4</v>
      </c>
      <c r="O1274">
        <v>2018</v>
      </c>
      <c r="P1274" t="str">
        <f>IF(Table1[[#This Row],[price]]=0,"Free","Paid")</f>
        <v>Free</v>
      </c>
      <c r="Q12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275" spans="1:17" x14ac:dyDescent="0.3">
      <c r="A1275">
        <v>1362</v>
      </c>
      <c r="B1275" t="s">
        <v>1848</v>
      </c>
      <c r="C1275" t="s">
        <v>1792</v>
      </c>
      <c r="D1275">
        <v>3.1</v>
      </c>
      <c r="E1275">
        <v>1267</v>
      </c>
      <c r="F1275">
        <v>100000</v>
      </c>
      <c r="G1275">
        <v>0</v>
      </c>
      <c r="H1275">
        <v>0</v>
      </c>
      <c r="I1275" t="s">
        <v>16</v>
      </c>
      <c r="J1275" t="s">
        <v>1793</v>
      </c>
      <c r="K1275" t="s">
        <v>1849</v>
      </c>
      <c r="L1275">
        <v>4.4000000000000004</v>
      </c>
      <c r="M1275">
        <v>55000</v>
      </c>
      <c r="N1275">
        <v>8</v>
      </c>
      <c r="O1275">
        <v>2018</v>
      </c>
      <c r="P1275" t="str">
        <f>IF(Table1[[#This Row],[price]]=0,"Free","Paid")</f>
        <v>Free</v>
      </c>
      <c r="Q12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276" spans="1:17" x14ac:dyDescent="0.3">
      <c r="A1276">
        <v>1363</v>
      </c>
      <c r="B1276" t="s">
        <v>1850</v>
      </c>
      <c r="C1276" t="s">
        <v>1851</v>
      </c>
      <c r="D1276">
        <v>4.0999999999999996</v>
      </c>
      <c r="E1276">
        <v>18968</v>
      </c>
      <c r="F1276">
        <v>5000000</v>
      </c>
      <c r="G1276">
        <v>0</v>
      </c>
      <c r="H1276">
        <v>0</v>
      </c>
      <c r="I1276" t="s">
        <v>26</v>
      </c>
      <c r="J1276" t="s">
        <v>1852</v>
      </c>
      <c r="K1276">
        <v>5.0999999999999996</v>
      </c>
      <c r="L1276">
        <v>4.0999999999999996</v>
      </c>
      <c r="M1276">
        <v>32000</v>
      </c>
      <c r="N1276">
        <v>4</v>
      </c>
      <c r="O1276">
        <v>2018</v>
      </c>
      <c r="P1276" t="str">
        <f>IF(Table1[[#This Row],[price]]=0,"Free","Paid")</f>
        <v>Free</v>
      </c>
      <c r="Q12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277" spans="1:17" x14ac:dyDescent="0.3">
      <c r="A1277">
        <v>1364</v>
      </c>
      <c r="B1277" t="s">
        <v>1853</v>
      </c>
      <c r="C1277" t="s">
        <v>1851</v>
      </c>
      <c r="D1277">
        <v>4.0999999999999996</v>
      </c>
      <c r="E1277">
        <v>47497</v>
      </c>
      <c r="F1277">
        <v>10000000</v>
      </c>
      <c r="G1277">
        <v>0</v>
      </c>
      <c r="H1277">
        <v>0</v>
      </c>
      <c r="I1277" t="s">
        <v>16</v>
      </c>
      <c r="J1277" t="s">
        <v>1852</v>
      </c>
      <c r="K1277" t="s">
        <v>1854</v>
      </c>
      <c r="L1277">
        <v>5</v>
      </c>
      <c r="M1277">
        <v>34000</v>
      </c>
      <c r="N1277">
        <v>6</v>
      </c>
      <c r="O1277">
        <v>2018</v>
      </c>
      <c r="P1277" t="str">
        <f>IF(Table1[[#This Row],[price]]=0,"Free","Paid")</f>
        <v>Free</v>
      </c>
      <c r="Q12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278" spans="1:17" x14ac:dyDescent="0.3">
      <c r="A1278">
        <v>1365</v>
      </c>
      <c r="B1278" t="s">
        <v>1855</v>
      </c>
      <c r="C1278" t="s">
        <v>1851</v>
      </c>
      <c r="D1278">
        <v>4.3</v>
      </c>
      <c r="E1278">
        <v>601</v>
      </c>
      <c r="F1278">
        <v>100000</v>
      </c>
      <c r="G1278">
        <v>0</v>
      </c>
      <c r="H1278">
        <v>0</v>
      </c>
      <c r="I1278" t="s">
        <v>16</v>
      </c>
      <c r="J1278" t="s">
        <v>1852</v>
      </c>
      <c r="K1278">
        <v>1</v>
      </c>
      <c r="L1278">
        <v>2.2999999999999998</v>
      </c>
      <c r="M1278">
        <v>5.0999999999999996</v>
      </c>
      <c r="N1278">
        <v>12</v>
      </c>
      <c r="O1278">
        <v>2017</v>
      </c>
      <c r="P1278" t="str">
        <f>IF(Table1[[#This Row],[price]]=0,"Free","Paid")</f>
        <v>Free</v>
      </c>
      <c r="Q12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79" spans="1:17" x14ac:dyDescent="0.3">
      <c r="A1279">
        <v>1366</v>
      </c>
      <c r="B1279" t="s">
        <v>1856</v>
      </c>
      <c r="C1279" t="s">
        <v>1851</v>
      </c>
      <c r="D1279">
        <v>4</v>
      </c>
      <c r="E1279">
        <v>140995</v>
      </c>
      <c r="F1279">
        <v>10000000</v>
      </c>
      <c r="G1279">
        <v>0</v>
      </c>
      <c r="H1279">
        <v>0</v>
      </c>
      <c r="I1279" t="s">
        <v>16</v>
      </c>
      <c r="J1279" t="s">
        <v>1857</v>
      </c>
      <c r="K1279">
        <v>9</v>
      </c>
      <c r="L1279">
        <v>4</v>
      </c>
      <c r="M1279">
        <v>100000</v>
      </c>
      <c r="N1279">
        <v>7</v>
      </c>
      <c r="O1279">
        <v>2018</v>
      </c>
      <c r="P1279" t="str">
        <f>IF(Table1[[#This Row],[price]]=0,"Free","Paid")</f>
        <v>Free</v>
      </c>
      <c r="Q12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
      </c>
    </row>
    <row r="1280" spans="1:17" x14ac:dyDescent="0.3">
      <c r="A1280">
        <v>1367</v>
      </c>
      <c r="B1280" t="s">
        <v>1858</v>
      </c>
      <c r="C1280" t="s">
        <v>1851</v>
      </c>
      <c r="D1280">
        <v>4.5999999999999996</v>
      </c>
      <c r="E1280">
        <v>51357</v>
      </c>
      <c r="F1280">
        <v>5000000</v>
      </c>
      <c r="G1280">
        <v>0</v>
      </c>
      <c r="H1280">
        <v>0</v>
      </c>
      <c r="I1280" t="s">
        <v>16</v>
      </c>
      <c r="J1280" t="s">
        <v>1852</v>
      </c>
      <c r="K1280">
        <v>8</v>
      </c>
      <c r="L1280">
        <v>4</v>
      </c>
      <c r="M1280">
        <v>80000</v>
      </c>
      <c r="N1280">
        <v>7</v>
      </c>
      <c r="O1280">
        <v>2018</v>
      </c>
      <c r="P1280" t="str">
        <f>IF(Table1[[#This Row],[price]]=0,"Free","Paid")</f>
        <v>Free</v>
      </c>
      <c r="Q12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1281" spans="1:17" x14ac:dyDescent="0.3">
      <c r="A1281">
        <v>1368</v>
      </c>
      <c r="B1281" t="s">
        <v>1859</v>
      </c>
      <c r="C1281" t="s">
        <v>1851</v>
      </c>
      <c r="D1281">
        <v>4.4000000000000004</v>
      </c>
      <c r="E1281">
        <v>13565</v>
      </c>
      <c r="F1281">
        <v>1000000</v>
      </c>
      <c r="G1281">
        <v>0</v>
      </c>
      <c r="H1281">
        <v>0</v>
      </c>
      <c r="I1281" t="s">
        <v>16</v>
      </c>
      <c r="J1281" t="s">
        <v>1852</v>
      </c>
      <c r="K1281">
        <v>2.5</v>
      </c>
      <c r="L1281">
        <v>4</v>
      </c>
      <c r="M1281">
        <v>3.3</v>
      </c>
      <c r="N1281">
        <v>8</v>
      </c>
      <c r="O1281">
        <v>2018</v>
      </c>
      <c r="P1281" t="str">
        <f>IF(Table1[[#This Row],[price]]=0,"Free","Paid")</f>
        <v>Free</v>
      </c>
      <c r="Q12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82" spans="1:17" x14ac:dyDescent="0.3">
      <c r="A1282">
        <v>1369</v>
      </c>
      <c r="B1282" t="s">
        <v>1860</v>
      </c>
      <c r="C1282" t="s">
        <v>1851</v>
      </c>
      <c r="D1282">
        <v>4.4000000000000004</v>
      </c>
      <c r="E1282">
        <v>39364</v>
      </c>
      <c r="F1282">
        <v>5000000</v>
      </c>
      <c r="G1282">
        <v>0</v>
      </c>
      <c r="H1282">
        <v>0</v>
      </c>
      <c r="I1282" t="s">
        <v>16</v>
      </c>
      <c r="J1282" t="s">
        <v>1852</v>
      </c>
      <c r="K1282">
        <v>10.19</v>
      </c>
      <c r="L1282" t="s">
        <v>19</v>
      </c>
      <c r="M1282">
        <v>28000</v>
      </c>
      <c r="N1282">
        <v>7</v>
      </c>
      <c r="O1282">
        <v>2018</v>
      </c>
      <c r="P1282" t="str">
        <f>IF(Table1[[#This Row],[price]]=0,"Free","Paid")</f>
        <v>Free</v>
      </c>
      <c r="Q12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283" spans="1:17" x14ac:dyDescent="0.3">
      <c r="A1283">
        <v>1370</v>
      </c>
      <c r="B1283" t="s">
        <v>1861</v>
      </c>
      <c r="C1283" t="s">
        <v>1851</v>
      </c>
      <c r="D1283">
        <v>4.3</v>
      </c>
      <c r="E1283">
        <v>7287</v>
      </c>
      <c r="F1283">
        <v>1000000</v>
      </c>
      <c r="G1283">
        <v>0</v>
      </c>
      <c r="H1283">
        <v>0</v>
      </c>
      <c r="I1283" t="s">
        <v>16</v>
      </c>
      <c r="J1283" t="s">
        <v>1852</v>
      </c>
      <c r="K1283">
        <v>1</v>
      </c>
      <c r="L1283">
        <v>2.2999999999999998</v>
      </c>
      <c r="M1283">
        <v>5</v>
      </c>
      <c r="N1283">
        <v>11</v>
      </c>
      <c r="O1283">
        <v>2016</v>
      </c>
      <c r="P1283" t="str">
        <f>IF(Table1[[#This Row],[price]]=0,"Free","Paid")</f>
        <v>Free</v>
      </c>
      <c r="Q12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84" spans="1:17" x14ac:dyDescent="0.3">
      <c r="A1284">
        <v>1371</v>
      </c>
      <c r="B1284" t="s">
        <v>1862</v>
      </c>
      <c r="C1284" t="s">
        <v>1851</v>
      </c>
      <c r="D1284">
        <v>4.5999999999999996</v>
      </c>
      <c r="E1284">
        <v>161143</v>
      </c>
      <c r="F1284">
        <v>10000000</v>
      </c>
      <c r="G1284">
        <v>0</v>
      </c>
      <c r="H1284">
        <v>0</v>
      </c>
      <c r="I1284" t="s">
        <v>54</v>
      </c>
      <c r="J1284" t="s">
        <v>1852</v>
      </c>
      <c r="K1284" t="s">
        <v>1863</v>
      </c>
      <c r="L1284" t="s">
        <v>19</v>
      </c>
      <c r="M1284">
        <v>11000</v>
      </c>
      <c r="N1284">
        <v>6</v>
      </c>
      <c r="O1284">
        <v>2018</v>
      </c>
      <c r="P1284" t="str">
        <f>IF(Table1[[#This Row],[price]]=0,"Free","Paid")</f>
        <v>Free</v>
      </c>
      <c r="Q12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285" spans="1:17" x14ac:dyDescent="0.3">
      <c r="A1285">
        <v>1372</v>
      </c>
      <c r="B1285" t="s">
        <v>1864</v>
      </c>
      <c r="C1285" t="s">
        <v>1851</v>
      </c>
      <c r="D1285">
        <v>3.2</v>
      </c>
      <c r="E1285">
        <v>16168</v>
      </c>
      <c r="F1285">
        <v>1000000</v>
      </c>
      <c r="G1285">
        <v>0</v>
      </c>
      <c r="H1285">
        <v>0</v>
      </c>
      <c r="I1285" t="s">
        <v>16</v>
      </c>
      <c r="J1285" t="s">
        <v>1852</v>
      </c>
      <c r="K1285" t="s">
        <v>790</v>
      </c>
      <c r="L1285" t="s">
        <v>19</v>
      </c>
      <c r="M1285">
        <v>55000</v>
      </c>
      <c r="N1285">
        <v>7</v>
      </c>
      <c r="O1285">
        <v>2018</v>
      </c>
      <c r="P1285" t="str">
        <f>IF(Table1[[#This Row],[price]]=0,"Free","Paid")</f>
        <v>Free</v>
      </c>
      <c r="Q12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286" spans="1:17" x14ac:dyDescent="0.3">
      <c r="A1286">
        <v>1373</v>
      </c>
      <c r="B1286" t="s">
        <v>1865</v>
      </c>
      <c r="C1286" t="s">
        <v>1851</v>
      </c>
      <c r="D1286">
        <v>4.5</v>
      </c>
      <c r="E1286">
        <v>100</v>
      </c>
      <c r="F1286">
        <v>1000000</v>
      </c>
      <c r="G1286">
        <v>0</v>
      </c>
      <c r="H1286">
        <v>0</v>
      </c>
      <c r="I1286" t="s">
        <v>16</v>
      </c>
      <c r="J1286" t="s">
        <v>1852</v>
      </c>
      <c r="K1286" t="s">
        <v>1866</v>
      </c>
      <c r="L1286">
        <v>7</v>
      </c>
      <c r="M1286">
        <v>7.1</v>
      </c>
      <c r="N1286">
        <v>5</v>
      </c>
      <c r="O1286">
        <v>2018</v>
      </c>
      <c r="P1286" t="str">
        <f>IF(Table1[[#This Row],[price]]=0,"Free","Paid")</f>
        <v>Free</v>
      </c>
      <c r="Q12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87" spans="1:17" x14ac:dyDescent="0.3">
      <c r="A1287">
        <v>1374</v>
      </c>
      <c r="B1287" t="s">
        <v>1867</v>
      </c>
      <c r="C1287" t="s">
        <v>1851</v>
      </c>
      <c r="D1287">
        <v>4.5999999999999996</v>
      </c>
      <c r="E1287">
        <v>116079</v>
      </c>
      <c r="F1287">
        <v>5000000</v>
      </c>
      <c r="G1287">
        <v>0</v>
      </c>
      <c r="H1287">
        <v>0</v>
      </c>
      <c r="I1287" t="s">
        <v>16</v>
      </c>
      <c r="J1287" t="s">
        <v>1852</v>
      </c>
      <c r="K1287">
        <v>5.8</v>
      </c>
      <c r="L1287">
        <v>2.2999999999999998</v>
      </c>
      <c r="M1287">
        <v>3.2</v>
      </c>
      <c r="N1287">
        <v>5</v>
      </c>
      <c r="O1287">
        <v>2018</v>
      </c>
      <c r="P1287" t="str">
        <f>IF(Table1[[#This Row],[price]]=0,"Free","Paid")</f>
        <v>Free</v>
      </c>
      <c r="Q12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88" spans="1:17" x14ac:dyDescent="0.3">
      <c r="A1288">
        <v>1375</v>
      </c>
      <c r="B1288" t="s">
        <v>1868</v>
      </c>
      <c r="C1288" t="s">
        <v>1851</v>
      </c>
      <c r="D1288">
        <v>4.5999999999999996</v>
      </c>
      <c r="E1288">
        <v>815893</v>
      </c>
      <c r="F1288">
        <v>10000000</v>
      </c>
      <c r="G1288">
        <v>0</v>
      </c>
      <c r="H1288">
        <v>0</v>
      </c>
      <c r="I1288" t="s">
        <v>16</v>
      </c>
      <c r="J1288" t="s">
        <v>1852</v>
      </c>
      <c r="K1288">
        <v>4.9000000000000004</v>
      </c>
      <c r="L1288">
        <v>4.0999999999999996</v>
      </c>
      <c r="M1288">
        <v>4.4000000000000004</v>
      </c>
      <c r="N1288">
        <v>6</v>
      </c>
      <c r="O1288">
        <v>2018</v>
      </c>
      <c r="P1288" t="str">
        <f>IF(Table1[[#This Row],[price]]=0,"Free","Paid")</f>
        <v>Free</v>
      </c>
      <c r="Q12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89" spans="1:17" x14ac:dyDescent="0.3">
      <c r="A1289">
        <v>1376</v>
      </c>
      <c r="B1289" t="s">
        <v>1869</v>
      </c>
      <c r="C1289" t="s">
        <v>1851</v>
      </c>
      <c r="D1289">
        <v>4.3</v>
      </c>
      <c r="E1289">
        <v>985</v>
      </c>
      <c r="F1289">
        <v>500000</v>
      </c>
      <c r="G1289">
        <v>0</v>
      </c>
      <c r="H1289">
        <v>0</v>
      </c>
      <c r="I1289" t="s">
        <v>16</v>
      </c>
      <c r="J1289" t="s">
        <v>1852</v>
      </c>
      <c r="K1289">
        <v>3.7</v>
      </c>
      <c r="L1289">
        <v>7</v>
      </c>
      <c r="M1289">
        <v>16000</v>
      </c>
      <c r="N1289">
        <v>5</v>
      </c>
      <c r="O1289">
        <v>2018</v>
      </c>
      <c r="P1289" t="str">
        <f>IF(Table1[[#This Row],[price]]=0,"Free","Paid")</f>
        <v>Free</v>
      </c>
      <c r="Q12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290" spans="1:17" x14ac:dyDescent="0.3">
      <c r="A1290">
        <v>1377</v>
      </c>
      <c r="B1290" t="s">
        <v>1870</v>
      </c>
      <c r="C1290" t="s">
        <v>1851</v>
      </c>
      <c r="D1290">
        <v>3</v>
      </c>
      <c r="E1290">
        <v>4260</v>
      </c>
      <c r="F1290">
        <v>5000000</v>
      </c>
      <c r="G1290">
        <v>0</v>
      </c>
      <c r="H1290">
        <v>0</v>
      </c>
      <c r="I1290" t="s">
        <v>16</v>
      </c>
      <c r="J1290" t="s">
        <v>1852</v>
      </c>
      <c r="K1290">
        <v>6.1</v>
      </c>
      <c r="L1290" t="s">
        <v>77</v>
      </c>
      <c r="M1290">
        <v>6.3</v>
      </c>
      <c r="N1290">
        <v>8</v>
      </c>
      <c r="O1290">
        <v>2017</v>
      </c>
      <c r="P1290" t="str">
        <f>IF(Table1[[#This Row],[price]]=0,"Free","Paid")</f>
        <v>Free</v>
      </c>
      <c r="Q12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91" spans="1:17" x14ac:dyDescent="0.3">
      <c r="A1291">
        <v>1378</v>
      </c>
      <c r="B1291" t="s">
        <v>1871</v>
      </c>
      <c r="C1291" t="s">
        <v>1851</v>
      </c>
      <c r="D1291">
        <v>4.4000000000000004</v>
      </c>
      <c r="E1291">
        <v>726074</v>
      </c>
      <c r="F1291">
        <v>10000000</v>
      </c>
      <c r="G1291">
        <v>0</v>
      </c>
      <c r="H1291">
        <v>0</v>
      </c>
      <c r="I1291" t="s">
        <v>16</v>
      </c>
      <c r="J1291" t="s">
        <v>1852</v>
      </c>
      <c r="K1291" t="s">
        <v>1872</v>
      </c>
      <c r="L1291">
        <v>4.4000000000000004</v>
      </c>
      <c r="M1291">
        <v>45000</v>
      </c>
      <c r="N1291">
        <v>8</v>
      </c>
      <c r="O1291">
        <v>2018</v>
      </c>
      <c r="P1291" t="str">
        <f>IF(Table1[[#This Row],[price]]=0,"Free","Paid")</f>
        <v>Free</v>
      </c>
      <c r="Q12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292" spans="1:17" x14ac:dyDescent="0.3">
      <c r="A1292">
        <v>1379</v>
      </c>
      <c r="B1292" t="s">
        <v>1873</v>
      </c>
      <c r="C1292" t="s">
        <v>1851</v>
      </c>
      <c r="D1292">
        <v>4.4000000000000004</v>
      </c>
      <c r="E1292">
        <v>3829</v>
      </c>
      <c r="F1292">
        <v>1000000</v>
      </c>
      <c r="G1292">
        <v>0</v>
      </c>
      <c r="H1292">
        <v>0</v>
      </c>
      <c r="I1292" t="s">
        <v>16</v>
      </c>
      <c r="J1292" t="s">
        <v>1852</v>
      </c>
      <c r="K1292" t="s">
        <v>1874</v>
      </c>
      <c r="L1292">
        <v>4.0999999999999996</v>
      </c>
      <c r="M1292">
        <v>23000</v>
      </c>
      <c r="N1292">
        <v>6</v>
      </c>
      <c r="O1292">
        <v>2018</v>
      </c>
      <c r="P1292" t="str">
        <f>IF(Table1[[#This Row],[price]]=0,"Free","Paid")</f>
        <v>Free</v>
      </c>
      <c r="Q12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293" spans="1:17" x14ac:dyDescent="0.3">
      <c r="A1293">
        <v>1380</v>
      </c>
      <c r="B1293" t="s">
        <v>1875</v>
      </c>
      <c r="C1293" t="s">
        <v>1851</v>
      </c>
      <c r="D1293">
        <v>4.3</v>
      </c>
      <c r="E1293">
        <v>33572</v>
      </c>
      <c r="F1293">
        <v>1000000</v>
      </c>
      <c r="G1293">
        <v>0</v>
      </c>
      <c r="H1293">
        <v>0</v>
      </c>
      <c r="I1293" t="s">
        <v>16</v>
      </c>
      <c r="J1293" t="s">
        <v>1852</v>
      </c>
      <c r="K1293" t="s">
        <v>1876</v>
      </c>
      <c r="L1293">
        <v>4.4000000000000004</v>
      </c>
      <c r="M1293">
        <v>37000</v>
      </c>
      <c r="N1293">
        <v>8</v>
      </c>
      <c r="O1293">
        <v>2018</v>
      </c>
      <c r="P1293" t="str">
        <f>IF(Table1[[#This Row],[price]]=0,"Free","Paid")</f>
        <v>Free</v>
      </c>
      <c r="Q12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294" spans="1:17" x14ac:dyDescent="0.3">
      <c r="A1294">
        <v>1381</v>
      </c>
      <c r="B1294" t="s">
        <v>1877</v>
      </c>
      <c r="C1294" t="s">
        <v>1851</v>
      </c>
      <c r="D1294">
        <v>3.5</v>
      </c>
      <c r="E1294">
        <v>6145</v>
      </c>
      <c r="F1294">
        <v>10000000</v>
      </c>
      <c r="G1294">
        <v>0</v>
      </c>
      <c r="H1294">
        <v>0</v>
      </c>
      <c r="I1294" t="s">
        <v>16</v>
      </c>
      <c r="J1294" t="s">
        <v>1852</v>
      </c>
      <c r="K1294" t="s">
        <v>1878</v>
      </c>
      <c r="L1294">
        <v>5</v>
      </c>
      <c r="M1294">
        <v>13000</v>
      </c>
      <c r="N1294">
        <v>6</v>
      </c>
      <c r="O1294">
        <v>2016</v>
      </c>
      <c r="P1294" t="str">
        <f>IF(Table1[[#This Row],[price]]=0,"Free","Paid")</f>
        <v>Free</v>
      </c>
      <c r="Q12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295" spans="1:17" x14ac:dyDescent="0.3">
      <c r="A1295">
        <v>1382</v>
      </c>
      <c r="B1295" t="s">
        <v>1879</v>
      </c>
      <c r="C1295" t="s">
        <v>1851</v>
      </c>
      <c r="D1295">
        <v>4.3</v>
      </c>
      <c r="E1295">
        <v>34327</v>
      </c>
      <c r="F1295">
        <v>5000000</v>
      </c>
      <c r="G1295">
        <v>0</v>
      </c>
      <c r="H1295">
        <v>0</v>
      </c>
      <c r="I1295" t="s">
        <v>16</v>
      </c>
      <c r="J1295" t="s">
        <v>1852</v>
      </c>
      <c r="K1295" t="s">
        <v>102</v>
      </c>
      <c r="L1295">
        <v>4</v>
      </c>
      <c r="M1295">
        <v>8.1</v>
      </c>
      <c r="N1295">
        <v>7</v>
      </c>
      <c r="O1295">
        <v>2018</v>
      </c>
      <c r="P1295" t="str">
        <f>IF(Table1[[#This Row],[price]]=0,"Free","Paid")</f>
        <v>Free</v>
      </c>
      <c r="Q12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296" spans="1:17" x14ac:dyDescent="0.3">
      <c r="A1296">
        <v>1383</v>
      </c>
      <c r="B1296" t="s">
        <v>1880</v>
      </c>
      <c r="C1296" t="s">
        <v>1851</v>
      </c>
      <c r="D1296">
        <v>4.5</v>
      </c>
      <c r="E1296">
        <v>7457</v>
      </c>
      <c r="F1296">
        <v>1000000</v>
      </c>
      <c r="G1296">
        <v>0</v>
      </c>
      <c r="H1296">
        <v>0</v>
      </c>
      <c r="I1296" t="s">
        <v>26</v>
      </c>
      <c r="J1296" t="s">
        <v>1852</v>
      </c>
      <c r="K1296" t="s">
        <v>1881</v>
      </c>
      <c r="L1296">
        <v>4.0999999999999996</v>
      </c>
      <c r="M1296">
        <v>13000</v>
      </c>
      <c r="N1296">
        <v>8</v>
      </c>
      <c r="O1296">
        <v>2018</v>
      </c>
      <c r="P1296" t="str">
        <f>IF(Table1[[#This Row],[price]]=0,"Free","Paid")</f>
        <v>Free</v>
      </c>
      <c r="Q12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297" spans="1:17" x14ac:dyDescent="0.3">
      <c r="A1297">
        <v>1384</v>
      </c>
      <c r="B1297" t="s">
        <v>1882</v>
      </c>
      <c r="C1297" t="s">
        <v>1851</v>
      </c>
      <c r="D1297">
        <v>3.7</v>
      </c>
      <c r="E1297">
        <v>41941</v>
      </c>
      <c r="F1297">
        <v>10000000</v>
      </c>
      <c r="G1297">
        <v>0</v>
      </c>
      <c r="H1297">
        <v>0</v>
      </c>
      <c r="I1297" t="s">
        <v>16</v>
      </c>
      <c r="J1297" t="s">
        <v>1852</v>
      </c>
      <c r="K1297" t="s">
        <v>1883</v>
      </c>
      <c r="L1297">
        <v>4.4000000000000004</v>
      </c>
      <c r="M1297">
        <v>14000</v>
      </c>
      <c r="N1297">
        <v>7</v>
      </c>
      <c r="O1297">
        <v>2018</v>
      </c>
      <c r="P1297" t="str">
        <f>IF(Table1[[#This Row],[price]]=0,"Free","Paid")</f>
        <v>Free</v>
      </c>
      <c r="Q12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298" spans="1:17" x14ac:dyDescent="0.3">
      <c r="A1298">
        <v>1385</v>
      </c>
      <c r="B1298" t="s">
        <v>1884</v>
      </c>
      <c r="C1298" t="s">
        <v>1851</v>
      </c>
      <c r="D1298">
        <v>4.5</v>
      </c>
      <c r="E1298">
        <v>82145</v>
      </c>
      <c r="F1298">
        <v>50000000</v>
      </c>
      <c r="G1298">
        <v>0</v>
      </c>
      <c r="H1298">
        <v>0</v>
      </c>
      <c r="I1298" t="s">
        <v>16</v>
      </c>
      <c r="J1298" t="s">
        <v>1852</v>
      </c>
      <c r="K1298" t="s">
        <v>1885</v>
      </c>
      <c r="L1298">
        <v>4.4000000000000004</v>
      </c>
      <c r="M1298">
        <v>30000</v>
      </c>
      <c r="N1298">
        <v>7</v>
      </c>
      <c r="O1298">
        <v>2018</v>
      </c>
      <c r="P1298" t="str">
        <f>IF(Table1[[#This Row],[price]]=0,"Free","Paid")</f>
        <v>Free</v>
      </c>
      <c r="Q12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299" spans="1:17" x14ac:dyDescent="0.3">
      <c r="A1299">
        <v>1386</v>
      </c>
      <c r="B1299" t="s">
        <v>1886</v>
      </c>
      <c r="C1299" t="s">
        <v>1851</v>
      </c>
      <c r="D1299">
        <v>4.2</v>
      </c>
      <c r="E1299">
        <v>10944</v>
      </c>
      <c r="F1299">
        <v>1000000</v>
      </c>
      <c r="G1299">
        <v>0</v>
      </c>
      <c r="H1299">
        <v>0</v>
      </c>
      <c r="I1299" t="s">
        <v>16</v>
      </c>
      <c r="J1299" t="s">
        <v>1852</v>
      </c>
      <c r="K1299">
        <v>2</v>
      </c>
      <c r="L1299">
        <v>4.0999999999999996</v>
      </c>
      <c r="M1299">
        <v>36000</v>
      </c>
      <c r="N1299">
        <v>6</v>
      </c>
      <c r="O1299">
        <v>2018</v>
      </c>
      <c r="P1299" t="str">
        <f>IF(Table1[[#This Row],[price]]=0,"Free","Paid")</f>
        <v>Free</v>
      </c>
      <c r="Q12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300" spans="1:17" x14ac:dyDescent="0.3">
      <c r="A1300">
        <v>1387</v>
      </c>
      <c r="B1300" t="s">
        <v>1887</v>
      </c>
      <c r="C1300" t="s">
        <v>1851</v>
      </c>
      <c r="D1300">
        <v>4.3</v>
      </c>
      <c r="E1300">
        <v>665</v>
      </c>
      <c r="F1300">
        <v>500000</v>
      </c>
      <c r="G1300">
        <v>0</v>
      </c>
      <c r="H1300">
        <v>0</v>
      </c>
      <c r="I1300" t="s">
        <v>16</v>
      </c>
      <c r="J1300" t="s">
        <v>1852</v>
      </c>
      <c r="K1300">
        <v>2</v>
      </c>
      <c r="L1300">
        <v>2.2999999999999998</v>
      </c>
      <c r="M1300">
        <v>3</v>
      </c>
      <c r="N1300">
        <v>8</v>
      </c>
      <c r="O1300">
        <v>2018</v>
      </c>
      <c r="P1300" t="str">
        <f>IF(Table1[[#This Row],[price]]=0,"Free","Paid")</f>
        <v>Free</v>
      </c>
      <c r="Q13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301" spans="1:17" x14ac:dyDescent="0.3">
      <c r="A1301">
        <v>1388</v>
      </c>
      <c r="B1301" t="s">
        <v>1888</v>
      </c>
      <c r="C1301" t="s">
        <v>1851</v>
      </c>
      <c r="D1301">
        <v>4.5999999999999996</v>
      </c>
      <c r="E1301">
        <v>2167</v>
      </c>
      <c r="F1301">
        <v>500000</v>
      </c>
      <c r="G1301">
        <v>0</v>
      </c>
      <c r="H1301">
        <v>0</v>
      </c>
      <c r="I1301" t="s">
        <v>16</v>
      </c>
      <c r="J1301" t="s">
        <v>1852</v>
      </c>
      <c r="K1301">
        <v>1</v>
      </c>
      <c r="L1301">
        <v>2.2999999999999998</v>
      </c>
      <c r="M1301">
        <v>1.4</v>
      </c>
      <c r="N1301">
        <v>1</v>
      </c>
      <c r="O1301">
        <v>2018</v>
      </c>
      <c r="P1301" t="str">
        <f>IF(Table1[[#This Row],[price]]=0,"Free","Paid")</f>
        <v>Free</v>
      </c>
      <c r="Q13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302" spans="1:17" x14ac:dyDescent="0.3">
      <c r="A1302">
        <v>1389</v>
      </c>
      <c r="B1302" t="s">
        <v>1889</v>
      </c>
      <c r="C1302" t="s">
        <v>1851</v>
      </c>
      <c r="D1302">
        <v>4.5</v>
      </c>
      <c r="E1302">
        <v>53652</v>
      </c>
      <c r="F1302">
        <v>1000000</v>
      </c>
      <c r="G1302">
        <v>0</v>
      </c>
      <c r="H1302">
        <v>0</v>
      </c>
      <c r="I1302" t="s">
        <v>16</v>
      </c>
      <c r="J1302" t="s">
        <v>1852</v>
      </c>
      <c r="K1302">
        <v>2.15</v>
      </c>
      <c r="L1302">
        <v>5</v>
      </c>
      <c r="M1302">
        <v>39000</v>
      </c>
      <c r="N1302">
        <v>8</v>
      </c>
      <c r="O1302">
        <v>2018</v>
      </c>
      <c r="P1302" t="str">
        <f>IF(Table1[[#This Row],[price]]=0,"Free","Paid")</f>
        <v>Free</v>
      </c>
      <c r="Q13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303" spans="1:17" x14ac:dyDescent="0.3">
      <c r="A1303">
        <v>1390</v>
      </c>
      <c r="B1303" t="s">
        <v>1890</v>
      </c>
      <c r="C1303" t="s">
        <v>1851</v>
      </c>
      <c r="D1303">
        <v>3.9</v>
      </c>
      <c r="E1303">
        <v>18961</v>
      </c>
      <c r="F1303">
        <v>5000000</v>
      </c>
      <c r="G1303">
        <v>0</v>
      </c>
      <c r="H1303">
        <v>0</v>
      </c>
      <c r="I1303" t="s">
        <v>16</v>
      </c>
      <c r="J1303" t="s">
        <v>1852</v>
      </c>
      <c r="K1303" t="s">
        <v>831</v>
      </c>
      <c r="L1303">
        <v>2.2999999999999998</v>
      </c>
      <c r="M1303">
        <v>1.8</v>
      </c>
      <c r="N1303">
        <v>9</v>
      </c>
      <c r="O1303">
        <v>2015</v>
      </c>
      <c r="P1303" t="str">
        <f>IF(Table1[[#This Row],[price]]=0,"Free","Paid")</f>
        <v>Free</v>
      </c>
      <c r="Q13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304" spans="1:17" x14ac:dyDescent="0.3">
      <c r="A1304">
        <v>1391</v>
      </c>
      <c r="B1304" t="s">
        <v>1891</v>
      </c>
      <c r="C1304" t="s">
        <v>1851</v>
      </c>
      <c r="D1304">
        <v>4.3</v>
      </c>
      <c r="E1304">
        <v>9412</v>
      </c>
      <c r="F1304">
        <v>1000000</v>
      </c>
      <c r="G1304">
        <v>0</v>
      </c>
      <c r="H1304">
        <v>0</v>
      </c>
      <c r="I1304" t="s">
        <v>16</v>
      </c>
      <c r="J1304" t="s">
        <v>1852</v>
      </c>
      <c r="K1304" t="s">
        <v>1892</v>
      </c>
      <c r="L1304" t="s">
        <v>19</v>
      </c>
      <c r="M1304">
        <v>1.7</v>
      </c>
      <c r="N1304">
        <v>12</v>
      </c>
      <c r="O1304">
        <v>2016</v>
      </c>
      <c r="P1304" t="str">
        <f>IF(Table1[[#This Row],[price]]=0,"Free","Paid")</f>
        <v>Free</v>
      </c>
      <c r="Q13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305" spans="1:17" x14ac:dyDescent="0.3">
      <c r="A1305">
        <v>1392</v>
      </c>
      <c r="B1305" t="s">
        <v>1893</v>
      </c>
      <c r="C1305" t="s">
        <v>1851</v>
      </c>
      <c r="D1305">
        <v>3.3</v>
      </c>
      <c r="E1305">
        <v>9663</v>
      </c>
      <c r="F1305">
        <v>1000000</v>
      </c>
      <c r="G1305">
        <v>0</v>
      </c>
      <c r="H1305">
        <v>0</v>
      </c>
      <c r="I1305" t="s">
        <v>16</v>
      </c>
      <c r="J1305" t="s">
        <v>1852</v>
      </c>
      <c r="K1305" t="s">
        <v>1894</v>
      </c>
      <c r="L1305">
        <v>4.4000000000000004</v>
      </c>
      <c r="M1305">
        <v>19000</v>
      </c>
      <c r="N1305">
        <v>7</v>
      </c>
      <c r="O1305">
        <v>2018</v>
      </c>
      <c r="P1305" t="str">
        <f>IF(Table1[[#This Row],[price]]=0,"Free","Paid")</f>
        <v>Free</v>
      </c>
      <c r="Q13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306" spans="1:17" x14ac:dyDescent="0.3">
      <c r="A1306">
        <v>1393</v>
      </c>
      <c r="B1306" t="s">
        <v>1895</v>
      </c>
      <c r="C1306" t="s">
        <v>1851</v>
      </c>
      <c r="D1306">
        <v>4.7</v>
      </c>
      <c r="E1306">
        <v>2225</v>
      </c>
      <c r="F1306">
        <v>100000</v>
      </c>
      <c r="G1306">
        <v>0</v>
      </c>
      <c r="H1306">
        <v>0</v>
      </c>
      <c r="I1306" t="s">
        <v>16</v>
      </c>
      <c r="J1306" t="s">
        <v>1852</v>
      </c>
      <c r="K1306" t="s">
        <v>1189</v>
      </c>
      <c r="L1306" t="s">
        <v>19</v>
      </c>
      <c r="M1306">
        <v>15000</v>
      </c>
      <c r="N1306">
        <v>7</v>
      </c>
      <c r="O1306">
        <v>2018</v>
      </c>
      <c r="P1306" t="str">
        <f>IF(Table1[[#This Row],[price]]=0,"Free","Paid")</f>
        <v>Free</v>
      </c>
      <c r="Q13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307" spans="1:17" x14ac:dyDescent="0.3">
      <c r="A1307">
        <v>1394</v>
      </c>
      <c r="B1307" t="s">
        <v>1896</v>
      </c>
      <c r="C1307" t="s">
        <v>1851</v>
      </c>
      <c r="D1307">
        <v>4.2</v>
      </c>
      <c r="E1307">
        <v>23164</v>
      </c>
      <c r="F1307">
        <v>1000000</v>
      </c>
      <c r="G1307">
        <v>0</v>
      </c>
      <c r="H1307">
        <v>0</v>
      </c>
      <c r="I1307" t="s">
        <v>202</v>
      </c>
      <c r="J1307" t="s">
        <v>1852</v>
      </c>
      <c r="K1307">
        <v>2.6</v>
      </c>
      <c r="L1307">
        <v>5</v>
      </c>
      <c r="M1307">
        <v>10</v>
      </c>
      <c r="N1307">
        <v>7</v>
      </c>
      <c r="O1307">
        <v>2018</v>
      </c>
      <c r="P1307" t="str">
        <f>IF(Table1[[#This Row],[price]]=0,"Free","Paid")</f>
        <v>Free</v>
      </c>
      <c r="Q13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308" spans="1:17" x14ac:dyDescent="0.3">
      <c r="A1308">
        <v>1395</v>
      </c>
      <c r="B1308" t="s">
        <v>1897</v>
      </c>
      <c r="C1308" t="s">
        <v>1851</v>
      </c>
      <c r="D1308">
        <v>3.2</v>
      </c>
      <c r="E1308">
        <v>3031</v>
      </c>
      <c r="F1308">
        <v>1000000</v>
      </c>
      <c r="G1308">
        <v>0</v>
      </c>
      <c r="H1308">
        <v>0</v>
      </c>
      <c r="I1308" t="s">
        <v>16</v>
      </c>
      <c r="J1308" t="s">
        <v>1852</v>
      </c>
      <c r="K1308" t="s">
        <v>1898</v>
      </c>
      <c r="L1308">
        <v>4</v>
      </c>
      <c r="M1308">
        <v>2.7</v>
      </c>
      <c r="N1308">
        <v>7</v>
      </c>
      <c r="O1308">
        <v>2018</v>
      </c>
      <c r="P1308" t="str">
        <f>IF(Table1[[#This Row],[price]]=0,"Free","Paid")</f>
        <v>Free</v>
      </c>
      <c r="Q13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309" spans="1:17" x14ac:dyDescent="0.3">
      <c r="A1309">
        <v>1396</v>
      </c>
      <c r="B1309" t="s">
        <v>1899</v>
      </c>
      <c r="C1309" t="s">
        <v>1851</v>
      </c>
      <c r="D1309">
        <v>4.4000000000000004</v>
      </c>
      <c r="E1309">
        <v>95557</v>
      </c>
      <c r="F1309">
        <v>10000000</v>
      </c>
      <c r="G1309">
        <v>0</v>
      </c>
      <c r="H1309">
        <v>0</v>
      </c>
      <c r="I1309" t="s">
        <v>16</v>
      </c>
      <c r="J1309" t="s">
        <v>1852</v>
      </c>
      <c r="K1309" t="s">
        <v>1900</v>
      </c>
      <c r="L1309" t="s">
        <v>19</v>
      </c>
      <c r="M1309">
        <v>16000</v>
      </c>
      <c r="N1309">
        <v>7</v>
      </c>
      <c r="O1309">
        <v>2018</v>
      </c>
      <c r="P1309" t="str">
        <f>IF(Table1[[#This Row],[price]]=0,"Free","Paid")</f>
        <v>Free</v>
      </c>
      <c r="Q13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310" spans="1:17" x14ac:dyDescent="0.3">
      <c r="A1310">
        <v>1397</v>
      </c>
      <c r="B1310" t="s">
        <v>1901</v>
      </c>
      <c r="C1310" t="s">
        <v>1851</v>
      </c>
      <c r="D1310">
        <v>3.5</v>
      </c>
      <c r="E1310">
        <v>7869</v>
      </c>
      <c r="F1310">
        <v>1000000</v>
      </c>
      <c r="G1310">
        <v>0</v>
      </c>
      <c r="H1310">
        <v>0</v>
      </c>
      <c r="I1310" t="s">
        <v>16</v>
      </c>
      <c r="J1310" t="s">
        <v>1852</v>
      </c>
      <c r="K1310" t="s">
        <v>1902</v>
      </c>
      <c r="L1310">
        <v>4.4000000000000004</v>
      </c>
      <c r="M1310">
        <v>21000</v>
      </c>
      <c r="N1310">
        <v>8</v>
      </c>
      <c r="O1310">
        <v>2018</v>
      </c>
      <c r="P1310" t="str">
        <f>IF(Table1[[#This Row],[price]]=0,"Free","Paid")</f>
        <v>Free</v>
      </c>
      <c r="Q13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311" spans="1:17" x14ac:dyDescent="0.3">
      <c r="A1311">
        <v>1398</v>
      </c>
      <c r="B1311" t="s">
        <v>1903</v>
      </c>
      <c r="C1311" t="s">
        <v>1851</v>
      </c>
      <c r="D1311">
        <v>3.7</v>
      </c>
      <c r="E1311">
        <v>4212</v>
      </c>
      <c r="F1311">
        <v>1000000</v>
      </c>
      <c r="G1311">
        <v>0</v>
      </c>
      <c r="H1311">
        <v>0</v>
      </c>
      <c r="I1311" t="s">
        <v>16</v>
      </c>
      <c r="J1311" t="s">
        <v>1852</v>
      </c>
      <c r="K1311" t="s">
        <v>331</v>
      </c>
      <c r="L1311">
        <v>2.2999999999999998</v>
      </c>
      <c r="M1311">
        <v>20000</v>
      </c>
      <c r="N1311">
        <v>7</v>
      </c>
      <c r="O1311">
        <v>2018</v>
      </c>
      <c r="P1311" t="str">
        <f>IF(Table1[[#This Row],[price]]=0,"Free","Paid")</f>
        <v>Free</v>
      </c>
      <c r="Q13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312" spans="1:17" x14ac:dyDescent="0.3">
      <c r="A1312">
        <v>1399</v>
      </c>
      <c r="B1312" t="s">
        <v>1904</v>
      </c>
      <c r="C1312" t="s">
        <v>1851</v>
      </c>
      <c r="D1312">
        <v>3.8</v>
      </c>
      <c r="E1312">
        <v>17368</v>
      </c>
      <c r="F1312">
        <v>10000000</v>
      </c>
      <c r="G1312">
        <v>0</v>
      </c>
      <c r="H1312">
        <v>0</v>
      </c>
      <c r="I1312" t="s">
        <v>16</v>
      </c>
      <c r="J1312" t="s">
        <v>1852</v>
      </c>
      <c r="K1312" t="s">
        <v>1905</v>
      </c>
      <c r="L1312">
        <v>4</v>
      </c>
      <c r="M1312">
        <v>14000</v>
      </c>
      <c r="N1312">
        <v>6</v>
      </c>
      <c r="O1312">
        <v>2018</v>
      </c>
      <c r="P1312" t="str">
        <f>IF(Table1[[#This Row],[price]]=0,"Free","Paid")</f>
        <v>Free</v>
      </c>
      <c r="Q13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313" spans="1:17" x14ac:dyDescent="0.3">
      <c r="A1313">
        <v>1400</v>
      </c>
      <c r="B1313" t="s">
        <v>1906</v>
      </c>
      <c r="C1313" t="s">
        <v>1851</v>
      </c>
      <c r="D1313">
        <v>3.8</v>
      </c>
      <c r="E1313">
        <v>6554</v>
      </c>
      <c r="F1313">
        <v>500000</v>
      </c>
      <c r="G1313">
        <v>0</v>
      </c>
      <c r="H1313">
        <v>0</v>
      </c>
      <c r="I1313" t="s">
        <v>26</v>
      </c>
      <c r="J1313" t="s">
        <v>1852</v>
      </c>
      <c r="K1313" t="s">
        <v>1907</v>
      </c>
      <c r="L1313">
        <v>4.0999999999999996</v>
      </c>
      <c r="M1313">
        <v>76000</v>
      </c>
      <c r="N1313">
        <v>6</v>
      </c>
      <c r="O1313">
        <v>2018</v>
      </c>
      <c r="P1313" t="str">
        <f>IF(Table1[[#This Row],[price]]=0,"Free","Paid")</f>
        <v>Free</v>
      </c>
      <c r="Q13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1314" spans="1:17" x14ac:dyDescent="0.3">
      <c r="A1314">
        <v>1401</v>
      </c>
      <c r="B1314" t="s">
        <v>1908</v>
      </c>
      <c r="C1314" t="s">
        <v>1851</v>
      </c>
      <c r="D1314">
        <v>3.7</v>
      </c>
      <c r="E1314">
        <v>33264</v>
      </c>
      <c r="F1314">
        <v>10000000</v>
      </c>
      <c r="G1314">
        <v>0</v>
      </c>
      <c r="H1314">
        <v>0</v>
      </c>
      <c r="I1314" t="s">
        <v>16</v>
      </c>
      <c r="J1314" t="s">
        <v>1852</v>
      </c>
      <c r="K1314" t="s">
        <v>1909</v>
      </c>
      <c r="L1314">
        <v>4</v>
      </c>
      <c r="M1314">
        <v>18000</v>
      </c>
      <c r="N1314">
        <v>6</v>
      </c>
      <c r="O1314">
        <v>2018</v>
      </c>
      <c r="P1314" t="str">
        <f>IF(Table1[[#This Row],[price]]=0,"Free","Paid")</f>
        <v>Free</v>
      </c>
      <c r="Q13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315" spans="1:17" x14ac:dyDescent="0.3">
      <c r="A1315">
        <v>1402</v>
      </c>
      <c r="B1315" t="s">
        <v>1910</v>
      </c>
      <c r="C1315" t="s">
        <v>1851</v>
      </c>
      <c r="D1315">
        <v>4.5999999999999996</v>
      </c>
      <c r="E1315">
        <v>34782</v>
      </c>
      <c r="F1315">
        <v>1000000</v>
      </c>
      <c r="G1315">
        <v>0</v>
      </c>
      <c r="H1315">
        <v>0</v>
      </c>
      <c r="I1315" t="s">
        <v>16</v>
      </c>
      <c r="J1315" t="s">
        <v>1852</v>
      </c>
      <c r="K1315" t="s">
        <v>1443</v>
      </c>
      <c r="L1315">
        <v>4.3</v>
      </c>
      <c r="M1315">
        <v>12000</v>
      </c>
      <c r="N1315">
        <v>6</v>
      </c>
      <c r="O1315">
        <v>2018</v>
      </c>
      <c r="P1315" t="str">
        <f>IF(Table1[[#This Row],[price]]=0,"Free","Paid")</f>
        <v>Free</v>
      </c>
      <c r="Q13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316" spans="1:17" x14ac:dyDescent="0.3">
      <c r="A1316">
        <v>1403</v>
      </c>
      <c r="B1316" t="s">
        <v>1911</v>
      </c>
      <c r="C1316" t="s">
        <v>1851</v>
      </c>
      <c r="D1316">
        <v>4</v>
      </c>
      <c r="E1316">
        <v>6676</v>
      </c>
      <c r="F1316">
        <v>1000000</v>
      </c>
      <c r="G1316">
        <v>0</v>
      </c>
      <c r="H1316">
        <v>0</v>
      </c>
      <c r="I1316" t="s">
        <v>16</v>
      </c>
      <c r="J1316" t="s">
        <v>1852</v>
      </c>
      <c r="K1316">
        <v>3</v>
      </c>
      <c r="L1316">
        <v>4.2</v>
      </c>
      <c r="M1316">
        <v>6.2</v>
      </c>
      <c r="N1316">
        <v>2</v>
      </c>
      <c r="O1316">
        <v>2018</v>
      </c>
      <c r="P1316" t="str">
        <f>IF(Table1[[#This Row],[price]]=0,"Free","Paid")</f>
        <v>Free</v>
      </c>
      <c r="Q13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317" spans="1:17" x14ac:dyDescent="0.3">
      <c r="A1317">
        <v>1404</v>
      </c>
      <c r="B1317" t="s">
        <v>1912</v>
      </c>
      <c r="C1317" t="s">
        <v>1851</v>
      </c>
      <c r="D1317">
        <v>3.6</v>
      </c>
      <c r="E1317">
        <v>1067</v>
      </c>
      <c r="F1317">
        <v>100000</v>
      </c>
      <c r="G1317">
        <v>0</v>
      </c>
      <c r="H1317">
        <v>0</v>
      </c>
      <c r="I1317" t="s">
        <v>16</v>
      </c>
      <c r="J1317" t="s">
        <v>1852</v>
      </c>
      <c r="K1317" t="s">
        <v>1913</v>
      </c>
      <c r="L1317">
        <v>4.0999999999999996</v>
      </c>
      <c r="N1317">
        <v>3</v>
      </c>
      <c r="O1317">
        <v>2018</v>
      </c>
      <c r="P1317" t="str">
        <f>IF(Table1[[#This Row],[price]]=0,"Free","Paid")</f>
        <v>Free</v>
      </c>
      <c r="Q13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318" spans="1:17" x14ac:dyDescent="0.3">
      <c r="A1318">
        <v>1405</v>
      </c>
      <c r="B1318" t="s">
        <v>1914</v>
      </c>
      <c r="C1318" t="s">
        <v>1851</v>
      </c>
      <c r="D1318">
        <v>3.8</v>
      </c>
      <c r="E1318">
        <v>1797</v>
      </c>
      <c r="F1318">
        <v>100000</v>
      </c>
      <c r="G1318">
        <v>0</v>
      </c>
      <c r="H1318">
        <v>0</v>
      </c>
      <c r="I1318" t="s">
        <v>16</v>
      </c>
      <c r="J1318" t="s">
        <v>1852</v>
      </c>
      <c r="K1318">
        <v>2</v>
      </c>
      <c r="L1318">
        <v>4.3</v>
      </c>
      <c r="M1318">
        <v>6.8</v>
      </c>
      <c r="N1318">
        <v>9</v>
      </c>
      <c r="O1318">
        <v>2016</v>
      </c>
      <c r="P1318" t="str">
        <f>IF(Table1[[#This Row],[price]]=0,"Free","Paid")</f>
        <v>Free</v>
      </c>
      <c r="Q13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319" spans="1:17" x14ac:dyDescent="0.3">
      <c r="A1319">
        <v>1406</v>
      </c>
      <c r="B1319" t="s">
        <v>1915</v>
      </c>
      <c r="C1319" t="s">
        <v>1851</v>
      </c>
      <c r="D1319">
        <v>4.0999999999999996</v>
      </c>
      <c r="E1319">
        <v>367505</v>
      </c>
      <c r="F1319">
        <v>10000000</v>
      </c>
      <c r="G1319">
        <v>0</v>
      </c>
      <c r="H1319">
        <v>0</v>
      </c>
      <c r="I1319" t="s">
        <v>16</v>
      </c>
      <c r="J1319" t="s">
        <v>1852</v>
      </c>
      <c r="N1319">
        <v>7</v>
      </c>
      <c r="O1319">
        <v>2018</v>
      </c>
      <c r="P1319" t="str">
        <f>IF(Table1[[#This Row],[price]]=0,"Free","Paid")</f>
        <v>Free</v>
      </c>
      <c r="Q13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320" spans="1:17" x14ac:dyDescent="0.3">
      <c r="A1320">
        <v>1407</v>
      </c>
      <c r="B1320" t="s">
        <v>1916</v>
      </c>
      <c r="C1320" t="s">
        <v>1851</v>
      </c>
      <c r="D1320">
        <v>4.7</v>
      </c>
      <c r="E1320">
        <v>20304</v>
      </c>
      <c r="F1320">
        <v>500000</v>
      </c>
      <c r="G1320">
        <v>0</v>
      </c>
      <c r="H1320">
        <v>0</v>
      </c>
      <c r="I1320" t="s">
        <v>16</v>
      </c>
      <c r="J1320" t="s">
        <v>1852</v>
      </c>
      <c r="K1320">
        <v>4.3499999999999996</v>
      </c>
      <c r="L1320" t="s">
        <v>19</v>
      </c>
      <c r="M1320">
        <v>24000</v>
      </c>
      <c r="N1320">
        <v>7</v>
      </c>
      <c r="O1320">
        <v>2018</v>
      </c>
      <c r="P1320" t="str">
        <f>IF(Table1[[#This Row],[price]]=0,"Free","Paid")</f>
        <v>Free</v>
      </c>
      <c r="Q13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321" spans="1:17" x14ac:dyDescent="0.3">
      <c r="A1321">
        <v>1408</v>
      </c>
      <c r="B1321" t="s">
        <v>1917</v>
      </c>
      <c r="C1321" t="s">
        <v>1851</v>
      </c>
      <c r="D1321">
        <v>3.9</v>
      </c>
      <c r="E1321">
        <v>7376</v>
      </c>
      <c r="F1321">
        <v>1000000</v>
      </c>
      <c r="G1321">
        <v>0</v>
      </c>
      <c r="H1321">
        <v>0</v>
      </c>
      <c r="I1321" t="s">
        <v>16</v>
      </c>
      <c r="J1321" t="s">
        <v>1852</v>
      </c>
      <c r="K1321" t="s">
        <v>1918</v>
      </c>
      <c r="L1321">
        <v>4.0999999999999996</v>
      </c>
      <c r="M1321">
        <v>19000</v>
      </c>
      <c r="N1321">
        <v>1</v>
      </c>
      <c r="O1321">
        <v>2018</v>
      </c>
      <c r="P1321" t="str">
        <f>IF(Table1[[#This Row],[price]]=0,"Free","Paid")</f>
        <v>Free</v>
      </c>
      <c r="Q13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322" spans="1:17" x14ac:dyDescent="0.3">
      <c r="A1322">
        <v>1409</v>
      </c>
      <c r="B1322" t="s">
        <v>1919</v>
      </c>
      <c r="C1322" t="s">
        <v>1851</v>
      </c>
      <c r="D1322">
        <v>4.0999999999999996</v>
      </c>
      <c r="E1322">
        <v>49147</v>
      </c>
      <c r="F1322">
        <v>1000000</v>
      </c>
      <c r="G1322">
        <v>0</v>
      </c>
      <c r="H1322">
        <v>0</v>
      </c>
      <c r="I1322" t="s">
        <v>16</v>
      </c>
      <c r="J1322" t="s">
        <v>1852</v>
      </c>
      <c r="K1322" t="s">
        <v>1349</v>
      </c>
      <c r="L1322">
        <v>4.0999999999999996</v>
      </c>
      <c r="M1322">
        <v>13000</v>
      </c>
      <c r="N1322">
        <v>5</v>
      </c>
      <c r="O1322">
        <v>2018</v>
      </c>
      <c r="P1322" t="str">
        <f>IF(Table1[[#This Row],[price]]=0,"Free","Paid")</f>
        <v>Free</v>
      </c>
      <c r="Q13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323" spans="1:17" x14ac:dyDescent="0.3">
      <c r="A1323">
        <v>1410</v>
      </c>
      <c r="B1323" t="s">
        <v>1920</v>
      </c>
      <c r="C1323" t="s">
        <v>1851</v>
      </c>
      <c r="D1323">
        <v>4.5999999999999996</v>
      </c>
      <c r="E1323">
        <v>69177</v>
      </c>
      <c r="F1323">
        <v>1000000</v>
      </c>
      <c r="G1323">
        <v>0</v>
      </c>
      <c r="H1323">
        <v>0</v>
      </c>
      <c r="I1323" t="s">
        <v>26</v>
      </c>
      <c r="J1323" t="s">
        <v>1852</v>
      </c>
      <c r="K1323" t="s">
        <v>1921</v>
      </c>
      <c r="L1323">
        <v>4.4000000000000004</v>
      </c>
      <c r="M1323">
        <v>15000</v>
      </c>
      <c r="N1323">
        <v>8</v>
      </c>
      <c r="O1323">
        <v>2017</v>
      </c>
      <c r="P1323" t="str">
        <f>IF(Table1[[#This Row],[price]]=0,"Free","Paid")</f>
        <v>Free</v>
      </c>
      <c r="Q13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324" spans="1:17" x14ac:dyDescent="0.3">
      <c r="A1324">
        <v>1411</v>
      </c>
      <c r="B1324" t="s">
        <v>1922</v>
      </c>
      <c r="C1324" t="s">
        <v>1851</v>
      </c>
      <c r="D1324">
        <v>4.2</v>
      </c>
      <c r="E1324">
        <v>3448</v>
      </c>
      <c r="F1324">
        <v>100000</v>
      </c>
      <c r="G1324">
        <v>0</v>
      </c>
      <c r="H1324">
        <v>0</v>
      </c>
      <c r="I1324" t="s">
        <v>16</v>
      </c>
      <c r="J1324" t="s">
        <v>1852</v>
      </c>
      <c r="K1324" t="s">
        <v>1923</v>
      </c>
      <c r="L1324" t="s">
        <v>19</v>
      </c>
      <c r="M1324">
        <v>13000</v>
      </c>
      <c r="N1324">
        <v>7</v>
      </c>
      <c r="O1324">
        <v>2018</v>
      </c>
      <c r="P1324" t="str">
        <f>IF(Table1[[#This Row],[price]]=0,"Free","Paid")</f>
        <v>Free</v>
      </c>
      <c r="Q13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325" spans="1:17" x14ac:dyDescent="0.3">
      <c r="A1325">
        <v>1412</v>
      </c>
      <c r="B1325" t="s">
        <v>1924</v>
      </c>
      <c r="C1325" t="s">
        <v>1851</v>
      </c>
      <c r="D1325">
        <v>4.5999999999999996</v>
      </c>
      <c r="E1325">
        <v>39724</v>
      </c>
      <c r="F1325">
        <v>1000000</v>
      </c>
      <c r="G1325">
        <v>0</v>
      </c>
      <c r="H1325">
        <v>0</v>
      </c>
      <c r="I1325" t="s">
        <v>16</v>
      </c>
      <c r="J1325" t="s">
        <v>1852</v>
      </c>
      <c r="N1325">
        <v>6</v>
      </c>
      <c r="O1325">
        <v>2018</v>
      </c>
      <c r="P1325" t="str">
        <f>IF(Table1[[#This Row],[price]]=0,"Free","Paid")</f>
        <v>Free</v>
      </c>
      <c r="Q13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326" spans="1:17" x14ac:dyDescent="0.3">
      <c r="A1326">
        <v>1413</v>
      </c>
      <c r="B1326" t="s">
        <v>1925</v>
      </c>
      <c r="C1326" t="s">
        <v>1851</v>
      </c>
      <c r="D1326">
        <v>4.2</v>
      </c>
      <c r="E1326">
        <v>3788</v>
      </c>
      <c r="F1326">
        <v>1000000</v>
      </c>
      <c r="G1326">
        <v>0</v>
      </c>
      <c r="H1326">
        <v>0</v>
      </c>
      <c r="I1326" t="s">
        <v>16</v>
      </c>
      <c r="J1326" t="s">
        <v>1852</v>
      </c>
      <c r="K1326" t="s">
        <v>1926</v>
      </c>
      <c r="L1326">
        <v>5</v>
      </c>
      <c r="M1326">
        <v>44000</v>
      </c>
      <c r="N1326">
        <v>7</v>
      </c>
      <c r="O1326">
        <v>2018</v>
      </c>
      <c r="P1326" t="str">
        <f>IF(Table1[[#This Row],[price]]=0,"Free","Paid")</f>
        <v>Free</v>
      </c>
      <c r="Q13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327" spans="1:17" x14ac:dyDescent="0.3">
      <c r="A1327">
        <v>1414</v>
      </c>
      <c r="B1327" t="s">
        <v>1927</v>
      </c>
      <c r="C1327" t="s">
        <v>1851</v>
      </c>
      <c r="D1327">
        <v>4.4000000000000004</v>
      </c>
      <c r="E1327">
        <v>95736</v>
      </c>
      <c r="F1327">
        <v>10000000</v>
      </c>
      <c r="G1327">
        <v>0</v>
      </c>
      <c r="H1327">
        <v>0</v>
      </c>
      <c r="I1327" t="s">
        <v>16</v>
      </c>
      <c r="J1327" t="s">
        <v>1852</v>
      </c>
      <c r="N1327">
        <v>7</v>
      </c>
      <c r="O1327">
        <v>2018</v>
      </c>
      <c r="P1327" t="str">
        <f>IF(Table1[[#This Row],[price]]=0,"Free","Paid")</f>
        <v>Free</v>
      </c>
      <c r="Q13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328" spans="1:17" x14ac:dyDescent="0.3">
      <c r="A1328">
        <v>1415</v>
      </c>
      <c r="B1328" t="s">
        <v>1928</v>
      </c>
      <c r="C1328" t="s">
        <v>1851</v>
      </c>
      <c r="D1328">
        <v>4.5999999999999996</v>
      </c>
      <c r="E1328">
        <v>1658</v>
      </c>
      <c r="F1328">
        <v>100000</v>
      </c>
      <c r="G1328">
        <v>0</v>
      </c>
      <c r="H1328">
        <v>0</v>
      </c>
      <c r="I1328" t="s">
        <v>16</v>
      </c>
      <c r="J1328" t="s">
        <v>1852</v>
      </c>
      <c r="K1328" t="s">
        <v>1929</v>
      </c>
      <c r="L1328">
        <v>4.4000000000000004</v>
      </c>
      <c r="M1328">
        <v>9.6999999999999993</v>
      </c>
      <c r="N1328">
        <v>7</v>
      </c>
      <c r="O1328">
        <v>2018</v>
      </c>
      <c r="P1328" t="str">
        <f>IF(Table1[[#This Row],[price]]=0,"Free","Paid")</f>
        <v>Free</v>
      </c>
      <c r="Q13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329" spans="1:17" x14ac:dyDescent="0.3">
      <c r="A1329">
        <v>1416</v>
      </c>
      <c r="B1329" t="s">
        <v>1930</v>
      </c>
      <c r="C1329" t="s">
        <v>1851</v>
      </c>
      <c r="D1329">
        <v>4.0999999999999996</v>
      </c>
      <c r="E1329">
        <v>3309</v>
      </c>
      <c r="F1329">
        <v>500000</v>
      </c>
      <c r="G1329">
        <v>0</v>
      </c>
      <c r="H1329">
        <v>0</v>
      </c>
      <c r="I1329" t="s">
        <v>16</v>
      </c>
      <c r="J1329" t="s">
        <v>1852</v>
      </c>
      <c r="K1329">
        <v>10</v>
      </c>
      <c r="L1329">
        <v>4</v>
      </c>
      <c r="M1329">
        <v>13000</v>
      </c>
      <c r="N1329">
        <v>8</v>
      </c>
      <c r="O1329">
        <v>2018</v>
      </c>
      <c r="P1329" t="str">
        <f>IF(Table1[[#This Row],[price]]=0,"Free","Paid")</f>
        <v>Free</v>
      </c>
      <c r="Q13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330" spans="1:17" x14ac:dyDescent="0.3">
      <c r="A1330">
        <v>1417</v>
      </c>
      <c r="B1330" t="s">
        <v>1931</v>
      </c>
      <c r="C1330" t="s">
        <v>1851</v>
      </c>
      <c r="D1330">
        <v>3.9</v>
      </c>
      <c r="E1330">
        <v>987</v>
      </c>
      <c r="F1330">
        <v>10000</v>
      </c>
      <c r="G1330">
        <v>0</v>
      </c>
      <c r="H1330">
        <v>0</v>
      </c>
      <c r="I1330" t="s">
        <v>16</v>
      </c>
      <c r="J1330" t="s">
        <v>1852</v>
      </c>
      <c r="K1330" t="s">
        <v>1320</v>
      </c>
      <c r="L1330">
        <v>4</v>
      </c>
      <c r="M1330">
        <v>4.5</v>
      </c>
      <c r="N1330">
        <v>8</v>
      </c>
      <c r="O1330">
        <v>2017</v>
      </c>
      <c r="P1330" t="str">
        <f>IF(Table1[[#This Row],[price]]=0,"Free","Paid")</f>
        <v>Free</v>
      </c>
      <c r="Q13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331" spans="1:17" x14ac:dyDescent="0.3">
      <c r="A1331">
        <v>1418</v>
      </c>
      <c r="B1331" t="s">
        <v>1932</v>
      </c>
      <c r="C1331" t="s">
        <v>1851</v>
      </c>
      <c r="D1331">
        <v>4</v>
      </c>
      <c r="E1331">
        <v>5208</v>
      </c>
      <c r="F1331">
        <v>100000</v>
      </c>
      <c r="G1331">
        <v>0</v>
      </c>
      <c r="H1331">
        <v>0</v>
      </c>
      <c r="I1331" t="s">
        <v>26</v>
      </c>
      <c r="J1331" t="s">
        <v>1852</v>
      </c>
      <c r="K1331">
        <v>1.37</v>
      </c>
      <c r="L1331">
        <v>4</v>
      </c>
      <c r="M1331">
        <v>4.5</v>
      </c>
      <c r="N1331">
        <v>11</v>
      </c>
      <c r="O1331">
        <v>2017</v>
      </c>
      <c r="P1331" t="str">
        <f>IF(Table1[[#This Row],[price]]=0,"Free","Paid")</f>
        <v>Free</v>
      </c>
      <c r="Q13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332" spans="1:17" x14ac:dyDescent="0.3">
      <c r="A1332">
        <v>1419</v>
      </c>
      <c r="B1332" t="s">
        <v>1933</v>
      </c>
      <c r="C1332" t="s">
        <v>1851</v>
      </c>
      <c r="D1332">
        <v>4.0999999999999996</v>
      </c>
      <c r="E1332">
        <v>78298</v>
      </c>
      <c r="F1332">
        <v>5000000</v>
      </c>
      <c r="G1332">
        <v>0</v>
      </c>
      <c r="H1332">
        <v>0</v>
      </c>
      <c r="I1332" t="s">
        <v>16</v>
      </c>
      <c r="J1332" t="s">
        <v>1852</v>
      </c>
      <c r="K1332" t="s">
        <v>1934</v>
      </c>
      <c r="L1332">
        <v>4.0999999999999996</v>
      </c>
      <c r="M1332">
        <v>29000</v>
      </c>
      <c r="N1332">
        <v>8</v>
      </c>
      <c r="O1332">
        <v>2018</v>
      </c>
      <c r="P1332" t="str">
        <f>IF(Table1[[#This Row],[price]]=0,"Free","Paid")</f>
        <v>Free</v>
      </c>
      <c r="Q13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333" spans="1:17" x14ac:dyDescent="0.3">
      <c r="A1333">
        <v>1421</v>
      </c>
      <c r="B1333" t="s">
        <v>1935</v>
      </c>
      <c r="C1333" t="s">
        <v>1851</v>
      </c>
      <c r="D1333">
        <v>4.0999999999999996</v>
      </c>
      <c r="E1333">
        <v>6808</v>
      </c>
      <c r="F1333">
        <v>500000</v>
      </c>
      <c r="G1333">
        <v>0</v>
      </c>
      <c r="H1333">
        <v>0</v>
      </c>
      <c r="I1333" t="s">
        <v>26</v>
      </c>
      <c r="J1333" t="s">
        <v>1852</v>
      </c>
      <c r="K1333" t="s">
        <v>615</v>
      </c>
      <c r="L1333">
        <v>4.0999999999999996</v>
      </c>
      <c r="M1333">
        <v>12000</v>
      </c>
      <c r="N1333">
        <v>6</v>
      </c>
      <c r="O1333">
        <v>2017</v>
      </c>
      <c r="P1333" t="str">
        <f>IF(Table1[[#This Row],[price]]=0,"Free","Paid")</f>
        <v>Free</v>
      </c>
      <c r="Q13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334" spans="1:17" x14ac:dyDescent="0.3">
      <c r="A1334">
        <v>1422</v>
      </c>
      <c r="B1334" t="s">
        <v>1936</v>
      </c>
      <c r="C1334" t="s">
        <v>1851</v>
      </c>
      <c r="D1334">
        <v>4.0999999999999996</v>
      </c>
      <c r="E1334">
        <v>12452</v>
      </c>
      <c r="F1334">
        <v>500000</v>
      </c>
      <c r="G1334">
        <v>0</v>
      </c>
      <c r="H1334">
        <v>0</v>
      </c>
      <c r="I1334" t="s">
        <v>16</v>
      </c>
      <c r="J1334" t="s">
        <v>1852</v>
      </c>
      <c r="N1334">
        <v>1</v>
      </c>
      <c r="O1334">
        <v>2017</v>
      </c>
      <c r="P1334" t="str">
        <f>IF(Table1[[#This Row],[price]]=0,"Free","Paid")</f>
        <v>Free</v>
      </c>
      <c r="Q13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335" spans="1:17" x14ac:dyDescent="0.3">
      <c r="A1335">
        <v>1423</v>
      </c>
      <c r="B1335" t="s">
        <v>1937</v>
      </c>
      <c r="C1335" t="s">
        <v>1851</v>
      </c>
      <c r="D1335">
        <v>4.0999999999999996</v>
      </c>
      <c r="E1335">
        <v>360</v>
      </c>
      <c r="F1335">
        <v>10000</v>
      </c>
      <c r="G1335">
        <v>0</v>
      </c>
      <c r="H1335">
        <v>0</v>
      </c>
      <c r="I1335" t="s">
        <v>16</v>
      </c>
      <c r="J1335" t="s">
        <v>1852</v>
      </c>
      <c r="K1335" t="s">
        <v>1938</v>
      </c>
      <c r="L1335">
        <v>2.2000000000000002</v>
      </c>
      <c r="M1335">
        <v>4.5999999999999996</v>
      </c>
      <c r="N1335">
        <v>4</v>
      </c>
      <c r="O1335">
        <v>2014</v>
      </c>
      <c r="P1335" t="str">
        <f>IF(Table1[[#This Row],[price]]=0,"Free","Paid")</f>
        <v>Free</v>
      </c>
      <c r="Q13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336" spans="1:17" x14ac:dyDescent="0.3">
      <c r="A1336">
        <v>1424</v>
      </c>
      <c r="B1336" t="s">
        <v>1939</v>
      </c>
      <c r="C1336" t="s">
        <v>1851</v>
      </c>
      <c r="D1336">
        <v>4.4000000000000004</v>
      </c>
      <c r="E1336">
        <v>16637</v>
      </c>
      <c r="F1336">
        <v>1000000</v>
      </c>
      <c r="G1336">
        <v>0</v>
      </c>
      <c r="H1336">
        <v>0</v>
      </c>
      <c r="I1336" t="s">
        <v>16</v>
      </c>
      <c r="J1336" t="s">
        <v>1852</v>
      </c>
      <c r="K1336">
        <v>1.8</v>
      </c>
      <c r="L1336">
        <v>2.2999999999999998</v>
      </c>
      <c r="M1336">
        <v>10000</v>
      </c>
      <c r="N1336">
        <v>6</v>
      </c>
      <c r="O1336">
        <v>2017</v>
      </c>
      <c r="P1336" t="str">
        <f>IF(Table1[[#This Row],[price]]=0,"Free","Paid")</f>
        <v>Free</v>
      </c>
      <c r="Q13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337" spans="1:17" x14ac:dyDescent="0.3">
      <c r="A1337">
        <v>1425</v>
      </c>
      <c r="B1337" t="s">
        <v>1940</v>
      </c>
      <c r="C1337" t="s">
        <v>1851</v>
      </c>
      <c r="D1337">
        <v>4.3</v>
      </c>
      <c r="E1337">
        <v>95904</v>
      </c>
      <c r="F1337">
        <v>10000000</v>
      </c>
      <c r="G1337">
        <v>0</v>
      </c>
      <c r="H1337">
        <v>0</v>
      </c>
      <c r="I1337" t="s">
        <v>16</v>
      </c>
      <c r="J1337" t="s">
        <v>1852</v>
      </c>
      <c r="K1337" t="s">
        <v>438</v>
      </c>
      <c r="L1337">
        <v>4.0999999999999996</v>
      </c>
      <c r="M1337">
        <v>33000</v>
      </c>
      <c r="N1337">
        <v>7</v>
      </c>
      <c r="O1337">
        <v>2018</v>
      </c>
      <c r="P1337" t="str">
        <f>IF(Table1[[#This Row],[price]]=0,"Free","Paid")</f>
        <v>Free</v>
      </c>
      <c r="Q13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338" spans="1:17" x14ac:dyDescent="0.3">
      <c r="A1338">
        <v>1427</v>
      </c>
      <c r="B1338" t="s">
        <v>1941</v>
      </c>
      <c r="C1338" t="s">
        <v>1851</v>
      </c>
      <c r="D1338">
        <v>4.4000000000000004</v>
      </c>
      <c r="E1338">
        <v>3114</v>
      </c>
      <c r="F1338">
        <v>100000</v>
      </c>
      <c r="G1338">
        <v>0</v>
      </c>
      <c r="H1338">
        <v>0</v>
      </c>
      <c r="I1338" t="s">
        <v>16</v>
      </c>
      <c r="J1338" t="s">
        <v>1852</v>
      </c>
      <c r="K1338">
        <v>6.1</v>
      </c>
      <c r="L1338" t="s">
        <v>19</v>
      </c>
      <c r="M1338">
        <v>13000</v>
      </c>
      <c r="N1338">
        <v>2</v>
      </c>
      <c r="O1338">
        <v>2018</v>
      </c>
      <c r="P1338" t="str">
        <f>IF(Table1[[#This Row],[price]]=0,"Free","Paid")</f>
        <v>Free</v>
      </c>
      <c r="Q13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339" spans="1:17" x14ac:dyDescent="0.3">
      <c r="A1339">
        <v>1428</v>
      </c>
      <c r="B1339" t="s">
        <v>1942</v>
      </c>
      <c r="C1339" t="s">
        <v>1851</v>
      </c>
      <c r="D1339">
        <v>4.2</v>
      </c>
      <c r="E1339">
        <v>220</v>
      </c>
      <c r="F1339">
        <v>50000</v>
      </c>
      <c r="G1339">
        <v>0</v>
      </c>
      <c r="H1339">
        <v>0</v>
      </c>
      <c r="I1339" t="s">
        <v>16</v>
      </c>
      <c r="J1339" t="s">
        <v>1852</v>
      </c>
      <c r="K1339" t="s">
        <v>1943</v>
      </c>
      <c r="L1339">
        <v>5</v>
      </c>
      <c r="M1339">
        <v>15000</v>
      </c>
      <c r="N1339">
        <v>7</v>
      </c>
      <c r="O1339">
        <v>2018</v>
      </c>
      <c r="P1339" t="str">
        <f>IF(Table1[[#This Row],[price]]=0,"Free","Paid")</f>
        <v>Free</v>
      </c>
      <c r="Q13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340" spans="1:17" x14ac:dyDescent="0.3">
      <c r="A1340">
        <v>1429</v>
      </c>
      <c r="B1340" t="s">
        <v>1944</v>
      </c>
      <c r="C1340" t="s">
        <v>1851</v>
      </c>
      <c r="D1340">
        <v>4.4000000000000004</v>
      </c>
      <c r="E1340">
        <v>33</v>
      </c>
      <c r="F1340">
        <v>5000</v>
      </c>
      <c r="G1340">
        <v>0</v>
      </c>
      <c r="H1340">
        <v>0</v>
      </c>
      <c r="I1340" t="s">
        <v>16</v>
      </c>
      <c r="J1340" t="s">
        <v>1852</v>
      </c>
      <c r="K1340" t="s">
        <v>1923</v>
      </c>
      <c r="L1340">
        <v>4.2</v>
      </c>
      <c r="M1340">
        <v>23000</v>
      </c>
      <c r="N1340">
        <v>10</v>
      </c>
      <c r="O1340">
        <v>2017</v>
      </c>
      <c r="P1340" t="str">
        <f>IF(Table1[[#This Row],[price]]=0,"Free","Paid")</f>
        <v>Free</v>
      </c>
      <c r="Q13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341" spans="1:17" x14ac:dyDescent="0.3">
      <c r="A1341">
        <v>1430</v>
      </c>
      <c r="B1341" t="s">
        <v>1945</v>
      </c>
      <c r="C1341" t="s">
        <v>1851</v>
      </c>
      <c r="D1341">
        <v>4.3</v>
      </c>
      <c r="E1341">
        <v>1533</v>
      </c>
      <c r="F1341">
        <v>100000</v>
      </c>
      <c r="G1341">
        <v>0</v>
      </c>
      <c r="H1341">
        <v>0</v>
      </c>
      <c r="I1341" t="s">
        <v>16</v>
      </c>
      <c r="J1341" t="s">
        <v>1852</v>
      </c>
      <c r="K1341" t="s">
        <v>1946</v>
      </c>
      <c r="L1341">
        <v>2.2000000000000002</v>
      </c>
      <c r="M1341">
        <v>7.7</v>
      </c>
      <c r="N1341">
        <v>9</v>
      </c>
      <c r="O1341">
        <v>2016</v>
      </c>
      <c r="P1341" t="str">
        <f>IF(Table1[[#This Row],[price]]=0,"Free","Paid")</f>
        <v>Free</v>
      </c>
      <c r="Q13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342" spans="1:17" x14ac:dyDescent="0.3">
      <c r="A1342">
        <v>1431</v>
      </c>
      <c r="B1342" t="s">
        <v>1947</v>
      </c>
      <c r="C1342" t="s">
        <v>1851</v>
      </c>
      <c r="D1342">
        <v>4.0999999999999996</v>
      </c>
      <c r="E1342">
        <v>28301</v>
      </c>
      <c r="F1342">
        <v>1000000</v>
      </c>
      <c r="G1342">
        <v>0</v>
      </c>
      <c r="H1342">
        <v>0</v>
      </c>
      <c r="I1342" t="s">
        <v>16</v>
      </c>
      <c r="J1342" t="s">
        <v>1852</v>
      </c>
      <c r="K1342" t="s">
        <v>1948</v>
      </c>
      <c r="L1342">
        <v>4.0999999999999996</v>
      </c>
      <c r="N1342">
        <v>7</v>
      </c>
      <c r="O1342">
        <v>2018</v>
      </c>
      <c r="P1342" t="str">
        <f>IF(Table1[[#This Row],[price]]=0,"Free","Paid")</f>
        <v>Free</v>
      </c>
      <c r="Q13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343" spans="1:17" x14ac:dyDescent="0.3">
      <c r="A1343">
        <v>1432</v>
      </c>
      <c r="B1343" t="s">
        <v>1949</v>
      </c>
      <c r="C1343" t="s">
        <v>1851</v>
      </c>
      <c r="D1343">
        <v>4</v>
      </c>
      <c r="E1343">
        <v>3937</v>
      </c>
      <c r="F1343">
        <v>100000</v>
      </c>
      <c r="G1343">
        <v>0</v>
      </c>
      <c r="H1343">
        <v>0</v>
      </c>
      <c r="I1343" t="s">
        <v>16</v>
      </c>
      <c r="J1343" t="s">
        <v>1852</v>
      </c>
      <c r="K1343" t="s">
        <v>1950</v>
      </c>
      <c r="L1343">
        <v>4.4000000000000004</v>
      </c>
      <c r="M1343">
        <v>15000</v>
      </c>
      <c r="N1343">
        <v>7</v>
      </c>
      <c r="O1343">
        <v>2018</v>
      </c>
      <c r="P1343" t="str">
        <f>IF(Table1[[#This Row],[price]]=0,"Free","Paid")</f>
        <v>Free</v>
      </c>
      <c r="Q13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344" spans="1:17" x14ac:dyDescent="0.3">
      <c r="A1344">
        <v>1433</v>
      </c>
      <c r="B1344" t="s">
        <v>1951</v>
      </c>
      <c r="C1344" t="s">
        <v>1851</v>
      </c>
      <c r="D1344">
        <v>4.2</v>
      </c>
      <c r="E1344">
        <v>894</v>
      </c>
      <c r="F1344">
        <v>50000</v>
      </c>
      <c r="G1344">
        <v>0</v>
      </c>
      <c r="H1344">
        <v>0</v>
      </c>
      <c r="I1344" t="s">
        <v>16</v>
      </c>
      <c r="J1344" t="s">
        <v>1852</v>
      </c>
      <c r="K1344" t="s">
        <v>1952</v>
      </c>
      <c r="L1344" t="s">
        <v>19</v>
      </c>
      <c r="M1344">
        <v>25000</v>
      </c>
      <c r="N1344">
        <v>4</v>
      </c>
      <c r="O1344">
        <v>2018</v>
      </c>
      <c r="P1344" t="str">
        <f>IF(Table1[[#This Row],[price]]=0,"Free","Paid")</f>
        <v>Free</v>
      </c>
      <c r="Q13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345" spans="1:17" x14ac:dyDescent="0.3">
      <c r="A1345">
        <v>1434</v>
      </c>
      <c r="B1345" t="s">
        <v>1953</v>
      </c>
      <c r="C1345" t="s">
        <v>1851</v>
      </c>
      <c r="D1345">
        <v>4.0999999999999996</v>
      </c>
      <c r="E1345">
        <v>21195</v>
      </c>
      <c r="F1345">
        <v>1000000</v>
      </c>
      <c r="G1345">
        <v>0</v>
      </c>
      <c r="H1345">
        <v>0</v>
      </c>
      <c r="I1345" t="s">
        <v>16</v>
      </c>
      <c r="J1345" t="s">
        <v>1852</v>
      </c>
      <c r="N1345">
        <v>6</v>
      </c>
      <c r="O1345">
        <v>2018</v>
      </c>
      <c r="P1345" t="str">
        <f>IF(Table1[[#This Row],[price]]=0,"Free","Paid")</f>
        <v>Free</v>
      </c>
      <c r="Q13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346" spans="1:17" x14ac:dyDescent="0.3">
      <c r="A1346">
        <v>1435</v>
      </c>
      <c r="B1346" t="s">
        <v>1954</v>
      </c>
      <c r="C1346" t="s">
        <v>1851</v>
      </c>
      <c r="D1346">
        <v>3.9</v>
      </c>
      <c r="E1346">
        <v>2042</v>
      </c>
      <c r="F1346">
        <v>100000</v>
      </c>
      <c r="G1346">
        <v>0</v>
      </c>
      <c r="H1346">
        <v>0</v>
      </c>
      <c r="I1346" t="s">
        <v>16</v>
      </c>
      <c r="J1346" t="s">
        <v>1852</v>
      </c>
      <c r="K1346" t="s">
        <v>1955</v>
      </c>
      <c r="L1346">
        <v>4</v>
      </c>
      <c r="M1346">
        <v>3</v>
      </c>
      <c r="N1346">
        <v>8</v>
      </c>
      <c r="O1346">
        <v>2015</v>
      </c>
      <c r="P1346" t="str">
        <f>IF(Table1[[#This Row],[price]]=0,"Free","Paid")</f>
        <v>Free</v>
      </c>
      <c r="Q13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347" spans="1:17" x14ac:dyDescent="0.3">
      <c r="A1347">
        <v>1436</v>
      </c>
      <c r="B1347" t="s">
        <v>1956</v>
      </c>
      <c r="C1347" t="s">
        <v>1851</v>
      </c>
      <c r="D1347">
        <v>4.4000000000000004</v>
      </c>
      <c r="E1347">
        <v>13213</v>
      </c>
      <c r="F1347">
        <v>1000000</v>
      </c>
      <c r="G1347">
        <v>0</v>
      </c>
      <c r="H1347">
        <v>0</v>
      </c>
      <c r="I1347" t="s">
        <v>16</v>
      </c>
      <c r="J1347" t="s">
        <v>1852</v>
      </c>
      <c r="K1347" t="s">
        <v>1957</v>
      </c>
      <c r="L1347" t="s">
        <v>19</v>
      </c>
      <c r="M1347">
        <v>22000</v>
      </c>
      <c r="N1347">
        <v>3</v>
      </c>
      <c r="O1347">
        <v>2018</v>
      </c>
      <c r="P1347" t="str">
        <f>IF(Table1[[#This Row],[price]]=0,"Free","Paid")</f>
        <v>Free</v>
      </c>
      <c r="Q13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348" spans="1:17" x14ac:dyDescent="0.3">
      <c r="A1348">
        <v>1437</v>
      </c>
      <c r="B1348" t="s">
        <v>1958</v>
      </c>
      <c r="C1348" t="s">
        <v>1851</v>
      </c>
      <c r="D1348">
        <v>4.5999999999999996</v>
      </c>
      <c r="E1348">
        <v>118034</v>
      </c>
      <c r="F1348">
        <v>5000000</v>
      </c>
      <c r="G1348">
        <v>0</v>
      </c>
      <c r="H1348">
        <v>0</v>
      </c>
      <c r="I1348" t="s">
        <v>16</v>
      </c>
      <c r="J1348" t="s">
        <v>1852</v>
      </c>
      <c r="N1348">
        <v>8</v>
      </c>
      <c r="O1348">
        <v>2018</v>
      </c>
      <c r="P1348" t="str">
        <f>IF(Table1[[#This Row],[price]]=0,"Free","Paid")</f>
        <v>Free</v>
      </c>
      <c r="Q13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349" spans="1:17" x14ac:dyDescent="0.3">
      <c r="A1349">
        <v>1438</v>
      </c>
      <c r="B1349" t="s">
        <v>1959</v>
      </c>
      <c r="C1349" t="s">
        <v>1851</v>
      </c>
      <c r="D1349">
        <v>4.5</v>
      </c>
      <c r="E1349">
        <v>9464</v>
      </c>
      <c r="F1349">
        <v>500000</v>
      </c>
      <c r="G1349">
        <v>0</v>
      </c>
      <c r="H1349">
        <v>0</v>
      </c>
      <c r="I1349" t="s">
        <v>16</v>
      </c>
      <c r="J1349" t="s">
        <v>1852</v>
      </c>
      <c r="N1349">
        <v>7</v>
      </c>
      <c r="O1349">
        <v>2017</v>
      </c>
      <c r="P1349" t="str">
        <f>IF(Table1[[#This Row],[price]]=0,"Free","Paid")</f>
        <v>Free</v>
      </c>
      <c r="Q13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350" spans="1:17" x14ac:dyDescent="0.3">
      <c r="A1350">
        <v>1439</v>
      </c>
      <c r="B1350" t="s">
        <v>1960</v>
      </c>
      <c r="C1350" t="s">
        <v>1851</v>
      </c>
      <c r="D1350">
        <v>4.5</v>
      </c>
      <c r="E1350">
        <v>10097</v>
      </c>
      <c r="F1350">
        <v>500000</v>
      </c>
      <c r="G1350">
        <v>0</v>
      </c>
      <c r="H1350">
        <v>0</v>
      </c>
      <c r="I1350" t="s">
        <v>16</v>
      </c>
      <c r="J1350" t="s">
        <v>1852</v>
      </c>
      <c r="K1350">
        <v>1.2</v>
      </c>
      <c r="L1350">
        <v>4</v>
      </c>
      <c r="M1350">
        <v>7.5</v>
      </c>
      <c r="N1350">
        <v>4</v>
      </c>
      <c r="O1350">
        <v>2018</v>
      </c>
      <c r="P1350" t="str">
        <f>IF(Table1[[#This Row],[price]]=0,"Free","Paid")</f>
        <v>Free</v>
      </c>
      <c r="Q13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351" spans="1:17" x14ac:dyDescent="0.3">
      <c r="A1351">
        <v>1440</v>
      </c>
      <c r="B1351" t="s">
        <v>1961</v>
      </c>
      <c r="C1351" t="s">
        <v>1851</v>
      </c>
      <c r="D1351">
        <v>4.8</v>
      </c>
      <c r="E1351">
        <v>28588</v>
      </c>
      <c r="F1351">
        <v>1000000</v>
      </c>
      <c r="G1351">
        <v>0</v>
      </c>
      <c r="H1351">
        <v>0</v>
      </c>
      <c r="I1351" t="s">
        <v>16</v>
      </c>
      <c r="J1351" t="s">
        <v>1852</v>
      </c>
      <c r="K1351" t="s">
        <v>1962</v>
      </c>
      <c r="L1351" t="s">
        <v>19</v>
      </c>
      <c r="M1351">
        <v>24000</v>
      </c>
      <c r="N1351">
        <v>3</v>
      </c>
      <c r="O1351">
        <v>2018</v>
      </c>
      <c r="P1351" t="str">
        <f>IF(Table1[[#This Row],[price]]=0,"Free","Paid")</f>
        <v>Free</v>
      </c>
      <c r="Q13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352" spans="1:17" x14ac:dyDescent="0.3">
      <c r="A1352">
        <v>1441</v>
      </c>
      <c r="B1352" t="s">
        <v>1963</v>
      </c>
      <c r="C1352" t="s">
        <v>1851</v>
      </c>
      <c r="D1352">
        <v>4.4000000000000004</v>
      </c>
      <c r="E1352">
        <v>19621</v>
      </c>
      <c r="F1352">
        <v>500000</v>
      </c>
      <c r="G1352">
        <v>0</v>
      </c>
      <c r="H1352">
        <v>0</v>
      </c>
      <c r="I1352" t="s">
        <v>16</v>
      </c>
      <c r="J1352" t="s">
        <v>1852</v>
      </c>
      <c r="N1352">
        <v>2</v>
      </c>
      <c r="O1352">
        <v>2016</v>
      </c>
      <c r="P1352" t="str">
        <f>IF(Table1[[#This Row],[price]]=0,"Free","Paid")</f>
        <v>Free</v>
      </c>
      <c r="Q13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353" spans="1:17" x14ac:dyDescent="0.3">
      <c r="A1353">
        <v>1442</v>
      </c>
      <c r="B1353" t="s">
        <v>1964</v>
      </c>
      <c r="C1353" t="s">
        <v>1851</v>
      </c>
      <c r="D1353">
        <v>4.5</v>
      </c>
      <c r="E1353">
        <v>10544</v>
      </c>
      <c r="F1353">
        <v>1000000</v>
      </c>
      <c r="G1353">
        <v>0</v>
      </c>
      <c r="H1353">
        <v>0</v>
      </c>
      <c r="I1353" t="s">
        <v>16</v>
      </c>
      <c r="J1353" t="s">
        <v>1852</v>
      </c>
      <c r="K1353">
        <v>5.3</v>
      </c>
      <c r="L1353">
        <v>4.0999999999999996</v>
      </c>
      <c r="M1353">
        <v>44000</v>
      </c>
      <c r="N1353">
        <v>6</v>
      </c>
      <c r="O1353">
        <v>2018</v>
      </c>
      <c r="P1353" t="str">
        <f>IF(Table1[[#This Row],[price]]=0,"Free","Paid")</f>
        <v>Free</v>
      </c>
      <c r="Q13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354" spans="1:17" x14ac:dyDescent="0.3">
      <c r="A1354">
        <v>1443</v>
      </c>
      <c r="B1354" t="s">
        <v>1965</v>
      </c>
      <c r="C1354" t="s">
        <v>1851</v>
      </c>
      <c r="D1354">
        <v>4.5</v>
      </c>
      <c r="E1354">
        <v>4427</v>
      </c>
      <c r="F1354">
        <v>100000</v>
      </c>
      <c r="G1354">
        <v>0</v>
      </c>
      <c r="H1354">
        <v>0</v>
      </c>
      <c r="I1354" t="s">
        <v>16</v>
      </c>
      <c r="J1354" t="s">
        <v>1852</v>
      </c>
      <c r="N1354">
        <v>6</v>
      </c>
      <c r="O1354">
        <v>2017</v>
      </c>
      <c r="P1354" t="str">
        <f>IF(Table1[[#This Row],[price]]=0,"Free","Paid")</f>
        <v>Free</v>
      </c>
      <c r="Q13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355" spans="1:17" x14ac:dyDescent="0.3">
      <c r="A1355">
        <v>1444</v>
      </c>
      <c r="B1355" t="s">
        <v>1966</v>
      </c>
      <c r="C1355" t="s">
        <v>1851</v>
      </c>
      <c r="D1355">
        <v>4.5999999999999996</v>
      </c>
      <c r="E1355">
        <v>50338</v>
      </c>
      <c r="F1355">
        <v>1000000</v>
      </c>
      <c r="G1355">
        <v>0</v>
      </c>
      <c r="H1355">
        <v>0</v>
      </c>
      <c r="I1355" t="s">
        <v>16</v>
      </c>
      <c r="J1355" t="s">
        <v>1852</v>
      </c>
      <c r="N1355">
        <v>7</v>
      </c>
      <c r="O1355">
        <v>2018</v>
      </c>
      <c r="P1355" t="str">
        <f>IF(Table1[[#This Row],[price]]=0,"Free","Paid")</f>
        <v>Free</v>
      </c>
      <c r="Q13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356" spans="1:17" x14ac:dyDescent="0.3">
      <c r="A1356">
        <v>1445</v>
      </c>
      <c r="B1356" t="s">
        <v>1967</v>
      </c>
      <c r="C1356" t="s">
        <v>1851</v>
      </c>
      <c r="D1356">
        <v>4.5</v>
      </c>
      <c r="E1356">
        <v>3346</v>
      </c>
      <c r="F1356">
        <v>100000</v>
      </c>
      <c r="G1356">
        <v>0</v>
      </c>
      <c r="H1356">
        <v>0</v>
      </c>
      <c r="I1356" t="s">
        <v>26</v>
      </c>
      <c r="J1356" t="s">
        <v>1852</v>
      </c>
      <c r="K1356" t="s">
        <v>762</v>
      </c>
      <c r="L1356" t="s">
        <v>19</v>
      </c>
      <c r="M1356">
        <v>14000</v>
      </c>
      <c r="N1356">
        <v>3</v>
      </c>
      <c r="O1356">
        <v>2017</v>
      </c>
      <c r="P1356" t="str">
        <f>IF(Table1[[#This Row],[price]]=0,"Free","Paid")</f>
        <v>Free</v>
      </c>
      <c r="Q13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357" spans="1:17" x14ac:dyDescent="0.3">
      <c r="A1357">
        <v>1446</v>
      </c>
      <c r="B1357" t="s">
        <v>1968</v>
      </c>
      <c r="C1357" t="s">
        <v>1969</v>
      </c>
      <c r="D1357">
        <v>4.5</v>
      </c>
      <c r="E1357">
        <v>4447388</v>
      </c>
      <c r="F1357">
        <v>100000000</v>
      </c>
      <c r="G1357">
        <v>0</v>
      </c>
      <c r="H1357">
        <v>0</v>
      </c>
      <c r="I1357" t="s">
        <v>54</v>
      </c>
      <c r="J1357" t="s">
        <v>1970</v>
      </c>
      <c r="K1357" t="s">
        <v>1971</v>
      </c>
      <c r="L1357">
        <v>4.0999999999999996</v>
      </c>
      <c r="M1357">
        <v>67000</v>
      </c>
      <c r="N1357">
        <v>7</v>
      </c>
      <c r="O1357">
        <v>2018</v>
      </c>
      <c r="P1357" t="str">
        <f>IF(Table1[[#This Row],[price]]=0,"Free","Paid")</f>
        <v>Free</v>
      </c>
      <c r="Q13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1358" spans="1:17" x14ac:dyDescent="0.3">
      <c r="A1358">
        <v>1447</v>
      </c>
      <c r="B1358" t="s">
        <v>1972</v>
      </c>
      <c r="C1358" t="s">
        <v>1969</v>
      </c>
      <c r="D1358">
        <v>4.5</v>
      </c>
      <c r="E1358">
        <v>27722264</v>
      </c>
      <c r="F1358">
        <v>1000000000</v>
      </c>
      <c r="G1358">
        <v>0</v>
      </c>
      <c r="H1358">
        <v>0</v>
      </c>
      <c r="I1358" t="s">
        <v>54</v>
      </c>
      <c r="J1358" t="s">
        <v>1973</v>
      </c>
      <c r="K1358" t="s">
        <v>1974</v>
      </c>
      <c r="L1358">
        <v>4.0999999999999996</v>
      </c>
      <c r="M1358">
        <v>76000</v>
      </c>
      <c r="N1358">
        <v>7</v>
      </c>
      <c r="O1358">
        <v>2018</v>
      </c>
      <c r="P1358" t="str">
        <f>IF(Table1[[#This Row],[price]]=0,"Free","Paid")</f>
        <v>Free</v>
      </c>
      <c r="Q13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1359" spans="1:17" x14ac:dyDescent="0.3">
      <c r="A1359">
        <v>1448</v>
      </c>
      <c r="B1359" t="s">
        <v>1975</v>
      </c>
      <c r="C1359" t="s">
        <v>1969</v>
      </c>
      <c r="D1359">
        <v>4.4000000000000004</v>
      </c>
      <c r="E1359">
        <v>22426677</v>
      </c>
      <c r="F1359">
        <v>500000000</v>
      </c>
      <c r="G1359">
        <v>0</v>
      </c>
      <c r="H1359">
        <v>0</v>
      </c>
      <c r="I1359" t="s">
        <v>16</v>
      </c>
      <c r="J1359" t="s">
        <v>1976</v>
      </c>
      <c r="K1359" t="s">
        <v>1977</v>
      </c>
      <c r="L1359">
        <v>4.0999999999999996</v>
      </c>
      <c r="M1359">
        <v>74000</v>
      </c>
      <c r="N1359">
        <v>7</v>
      </c>
      <c r="O1359">
        <v>2018</v>
      </c>
      <c r="P1359" t="str">
        <f>IF(Table1[[#This Row],[price]]=0,"Free","Paid")</f>
        <v>Free</v>
      </c>
      <c r="Q13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1360" spans="1:17" x14ac:dyDescent="0.3">
      <c r="A1360">
        <v>1449</v>
      </c>
      <c r="B1360" t="s">
        <v>1978</v>
      </c>
      <c r="C1360" t="s">
        <v>1969</v>
      </c>
      <c r="D1360">
        <v>4.7</v>
      </c>
      <c r="E1360">
        <v>254258</v>
      </c>
      <c r="F1360">
        <v>10000000</v>
      </c>
      <c r="G1360">
        <v>0</v>
      </c>
      <c r="H1360">
        <v>0</v>
      </c>
      <c r="I1360" t="s">
        <v>16</v>
      </c>
      <c r="J1360" t="s">
        <v>1979</v>
      </c>
      <c r="K1360" t="s">
        <v>1980</v>
      </c>
      <c r="L1360">
        <v>4.0999999999999996</v>
      </c>
      <c r="M1360">
        <v>23000</v>
      </c>
      <c r="N1360">
        <v>8</v>
      </c>
      <c r="O1360">
        <v>2018</v>
      </c>
      <c r="P1360" t="str">
        <f>IF(Table1[[#This Row],[price]]=0,"Free","Paid")</f>
        <v>Free</v>
      </c>
      <c r="Q13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361" spans="1:17" x14ac:dyDescent="0.3">
      <c r="A1361">
        <v>1450</v>
      </c>
      <c r="B1361" t="s">
        <v>1981</v>
      </c>
      <c r="C1361" t="s">
        <v>1969</v>
      </c>
      <c r="D1361">
        <v>4.5</v>
      </c>
      <c r="E1361">
        <v>148897</v>
      </c>
      <c r="F1361">
        <v>10000000</v>
      </c>
      <c r="G1361">
        <v>0</v>
      </c>
      <c r="H1361">
        <v>0</v>
      </c>
      <c r="I1361" t="s">
        <v>16</v>
      </c>
      <c r="J1361" t="s">
        <v>1976</v>
      </c>
      <c r="K1361" t="s">
        <v>1982</v>
      </c>
      <c r="L1361" t="s">
        <v>19</v>
      </c>
      <c r="M1361">
        <v>46000</v>
      </c>
      <c r="N1361">
        <v>7</v>
      </c>
      <c r="O1361">
        <v>2018</v>
      </c>
      <c r="P1361" t="str">
        <f>IF(Table1[[#This Row],[price]]=0,"Free","Paid")</f>
        <v>Free</v>
      </c>
      <c r="Q13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362" spans="1:17" x14ac:dyDescent="0.3">
      <c r="A1362">
        <v>1451</v>
      </c>
      <c r="B1362" t="s">
        <v>1983</v>
      </c>
      <c r="C1362" t="s">
        <v>1969</v>
      </c>
      <c r="D1362">
        <v>4.2</v>
      </c>
      <c r="E1362">
        <v>369203</v>
      </c>
      <c r="F1362">
        <v>50000000</v>
      </c>
      <c r="G1362">
        <v>0</v>
      </c>
      <c r="H1362">
        <v>0</v>
      </c>
      <c r="I1362" t="s">
        <v>16</v>
      </c>
      <c r="J1362" t="s">
        <v>1984</v>
      </c>
      <c r="K1362">
        <v>1.5</v>
      </c>
      <c r="L1362">
        <v>4.0999999999999996</v>
      </c>
      <c r="M1362">
        <v>24000</v>
      </c>
      <c r="N1362">
        <v>4</v>
      </c>
      <c r="O1362">
        <v>2018</v>
      </c>
      <c r="P1362" t="str">
        <f>IF(Table1[[#This Row],[price]]=0,"Free","Paid")</f>
        <v>Free</v>
      </c>
      <c r="Q13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363" spans="1:17" x14ac:dyDescent="0.3">
      <c r="A1363">
        <v>1452</v>
      </c>
      <c r="B1363" t="s">
        <v>1985</v>
      </c>
      <c r="C1363" t="s">
        <v>1969</v>
      </c>
      <c r="D1363">
        <v>4.4000000000000004</v>
      </c>
      <c r="E1363">
        <v>5234162</v>
      </c>
      <c r="F1363">
        <v>100000000</v>
      </c>
      <c r="G1363">
        <v>0</v>
      </c>
      <c r="H1363">
        <v>0</v>
      </c>
      <c r="I1363" t="s">
        <v>16</v>
      </c>
      <c r="J1363" t="s">
        <v>1986</v>
      </c>
      <c r="L1363">
        <v>2.2999999999999998</v>
      </c>
      <c r="N1363">
        <v>11</v>
      </c>
      <c r="O1363">
        <v>2017</v>
      </c>
      <c r="P1363" t="str">
        <f>IF(Table1[[#This Row],[price]]=0,"Free","Paid")</f>
        <v>Free</v>
      </c>
      <c r="Q13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364" spans="1:17" x14ac:dyDescent="0.3">
      <c r="A1364">
        <v>1453</v>
      </c>
      <c r="B1364" t="s">
        <v>1987</v>
      </c>
      <c r="C1364" t="s">
        <v>1969</v>
      </c>
      <c r="D1364">
        <v>4.5999999999999996</v>
      </c>
      <c r="E1364">
        <v>23133508</v>
      </c>
      <c r="F1364">
        <v>100000000</v>
      </c>
      <c r="G1364">
        <v>0</v>
      </c>
      <c r="H1364">
        <v>0</v>
      </c>
      <c r="I1364" t="s">
        <v>54</v>
      </c>
      <c r="J1364" t="s">
        <v>1988</v>
      </c>
      <c r="K1364" t="s">
        <v>1168</v>
      </c>
      <c r="L1364">
        <v>4.0999999999999996</v>
      </c>
      <c r="M1364">
        <v>97000</v>
      </c>
      <c r="N1364">
        <v>6</v>
      </c>
      <c r="O1364">
        <v>2018</v>
      </c>
      <c r="P1364" t="str">
        <f>IF(Table1[[#This Row],[price]]=0,"Free","Paid")</f>
        <v>Free</v>
      </c>
      <c r="Q13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1365" spans="1:17" x14ac:dyDescent="0.3">
      <c r="A1365">
        <v>1454</v>
      </c>
      <c r="B1365" t="s">
        <v>1989</v>
      </c>
      <c r="C1365" t="s">
        <v>1969</v>
      </c>
      <c r="D1365">
        <v>4.3</v>
      </c>
      <c r="E1365">
        <v>8118609</v>
      </c>
      <c r="F1365">
        <v>500000000</v>
      </c>
      <c r="G1365">
        <v>0</v>
      </c>
      <c r="H1365">
        <v>0</v>
      </c>
      <c r="I1365" t="s">
        <v>16</v>
      </c>
      <c r="J1365" t="s">
        <v>1986</v>
      </c>
      <c r="K1365" t="s">
        <v>1990</v>
      </c>
      <c r="L1365">
        <v>4</v>
      </c>
      <c r="M1365">
        <v>62000</v>
      </c>
      <c r="N1365">
        <v>7</v>
      </c>
      <c r="O1365">
        <v>2018</v>
      </c>
      <c r="P1365" t="str">
        <f>IF(Table1[[#This Row],[price]]=0,"Free","Paid")</f>
        <v>Free</v>
      </c>
      <c r="Q13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1366" spans="1:17" x14ac:dyDescent="0.3">
      <c r="A1366">
        <v>1455</v>
      </c>
      <c r="B1366" t="s">
        <v>1991</v>
      </c>
      <c r="C1366" t="s">
        <v>1969</v>
      </c>
      <c r="D1366">
        <v>4.3</v>
      </c>
      <c r="E1366">
        <v>10485308</v>
      </c>
      <c r="F1366">
        <v>500000000</v>
      </c>
      <c r="G1366">
        <v>0</v>
      </c>
      <c r="H1366">
        <v>0</v>
      </c>
      <c r="I1366" t="s">
        <v>16</v>
      </c>
      <c r="J1366" t="s">
        <v>1976</v>
      </c>
      <c r="K1366" t="s">
        <v>1992</v>
      </c>
      <c r="L1366">
        <v>4</v>
      </c>
      <c r="M1366">
        <v>24000</v>
      </c>
      <c r="N1366">
        <v>5</v>
      </c>
      <c r="O1366">
        <v>2018</v>
      </c>
      <c r="P1366" t="str">
        <f>IF(Table1[[#This Row],[price]]=0,"Free","Paid")</f>
        <v>Free</v>
      </c>
      <c r="Q13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367" spans="1:17" x14ac:dyDescent="0.3">
      <c r="A1367">
        <v>1456</v>
      </c>
      <c r="B1367" t="s">
        <v>1993</v>
      </c>
      <c r="C1367" t="s">
        <v>1969</v>
      </c>
      <c r="D1367">
        <v>4.2</v>
      </c>
      <c r="E1367">
        <v>1497361</v>
      </c>
      <c r="F1367">
        <v>100000000</v>
      </c>
      <c r="G1367">
        <v>0</v>
      </c>
      <c r="H1367">
        <v>0</v>
      </c>
      <c r="I1367" t="s">
        <v>16</v>
      </c>
      <c r="J1367" t="s">
        <v>1986</v>
      </c>
      <c r="K1367" t="s">
        <v>169</v>
      </c>
      <c r="L1367">
        <v>4.0999999999999996</v>
      </c>
      <c r="M1367">
        <v>33000</v>
      </c>
      <c r="N1367">
        <v>4</v>
      </c>
      <c r="O1367">
        <v>2018</v>
      </c>
      <c r="P1367" t="str">
        <f>IF(Table1[[#This Row],[price]]=0,"Free","Paid")</f>
        <v>Free</v>
      </c>
      <c r="Q13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368" spans="1:17" x14ac:dyDescent="0.3">
      <c r="A1368">
        <v>1457</v>
      </c>
      <c r="B1368" t="s">
        <v>1994</v>
      </c>
      <c r="C1368" t="s">
        <v>1969</v>
      </c>
      <c r="D1368">
        <v>4.5999999999999996</v>
      </c>
      <c r="E1368">
        <v>59800</v>
      </c>
      <c r="F1368">
        <v>5000000</v>
      </c>
      <c r="G1368">
        <v>0</v>
      </c>
      <c r="H1368">
        <v>0</v>
      </c>
      <c r="I1368" t="s">
        <v>16</v>
      </c>
      <c r="J1368" t="s">
        <v>1995</v>
      </c>
      <c r="K1368">
        <v>2.9</v>
      </c>
      <c r="L1368">
        <v>2.2999999999999998</v>
      </c>
      <c r="M1368">
        <v>7.8</v>
      </c>
      <c r="N1368">
        <v>3</v>
      </c>
      <c r="O1368">
        <v>2018</v>
      </c>
      <c r="P1368" t="str">
        <f>IF(Table1[[#This Row],[price]]=0,"Free","Paid")</f>
        <v>Free</v>
      </c>
      <c r="Q13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369" spans="1:17" x14ac:dyDescent="0.3">
      <c r="A1369">
        <v>1458</v>
      </c>
      <c r="B1369" t="s">
        <v>1996</v>
      </c>
      <c r="C1369" t="s">
        <v>1969</v>
      </c>
      <c r="D1369">
        <v>4.4000000000000004</v>
      </c>
      <c r="E1369">
        <v>2610526</v>
      </c>
      <c r="F1369">
        <v>100000000</v>
      </c>
      <c r="G1369">
        <v>0</v>
      </c>
      <c r="H1369">
        <v>0</v>
      </c>
      <c r="I1369" t="s">
        <v>16</v>
      </c>
      <c r="J1369" t="s">
        <v>1973</v>
      </c>
      <c r="K1369" t="s">
        <v>1997</v>
      </c>
      <c r="L1369">
        <v>4.0999999999999996</v>
      </c>
      <c r="M1369">
        <v>46000</v>
      </c>
      <c r="N1369">
        <v>7</v>
      </c>
      <c r="O1369">
        <v>2018</v>
      </c>
      <c r="P1369" t="str">
        <f>IF(Table1[[#This Row],[price]]=0,"Free","Paid")</f>
        <v>Free</v>
      </c>
      <c r="Q13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370" spans="1:17" x14ac:dyDescent="0.3">
      <c r="A1370">
        <v>1459</v>
      </c>
      <c r="B1370" t="s">
        <v>1998</v>
      </c>
      <c r="C1370" t="s">
        <v>1969</v>
      </c>
      <c r="D1370">
        <v>4.4000000000000004</v>
      </c>
      <c r="E1370">
        <v>4066989</v>
      </c>
      <c r="F1370">
        <v>100000000</v>
      </c>
      <c r="G1370">
        <v>0</v>
      </c>
      <c r="H1370">
        <v>0</v>
      </c>
      <c r="I1370" t="s">
        <v>54</v>
      </c>
      <c r="J1370" t="s">
        <v>1988</v>
      </c>
      <c r="K1370" t="s">
        <v>1999</v>
      </c>
      <c r="L1370">
        <v>4.0999999999999996</v>
      </c>
      <c r="M1370">
        <v>69000</v>
      </c>
      <c r="N1370">
        <v>7</v>
      </c>
      <c r="O1370">
        <v>2018</v>
      </c>
      <c r="P1370" t="str">
        <f>IF(Table1[[#This Row],[price]]=0,"Free","Paid")</f>
        <v>Free</v>
      </c>
      <c r="Q13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1371" spans="1:17" x14ac:dyDescent="0.3">
      <c r="A1371">
        <v>1460</v>
      </c>
      <c r="B1371" t="s">
        <v>2000</v>
      </c>
      <c r="C1371" t="s">
        <v>1969</v>
      </c>
      <c r="D1371">
        <v>4.5</v>
      </c>
      <c r="E1371">
        <v>3778921</v>
      </c>
      <c r="F1371">
        <v>100000000</v>
      </c>
      <c r="G1371">
        <v>0</v>
      </c>
      <c r="H1371">
        <v>0</v>
      </c>
      <c r="I1371" t="s">
        <v>16</v>
      </c>
      <c r="J1371" t="s">
        <v>1973</v>
      </c>
      <c r="K1371" t="s">
        <v>2001</v>
      </c>
      <c r="L1371">
        <v>4.0999999999999996</v>
      </c>
      <c r="M1371">
        <v>75000</v>
      </c>
      <c r="N1371">
        <v>7</v>
      </c>
      <c r="O1371">
        <v>2018</v>
      </c>
      <c r="P1371" t="str">
        <f>IF(Table1[[#This Row],[price]]=0,"Free","Paid")</f>
        <v>Free</v>
      </c>
      <c r="Q13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1372" spans="1:17" x14ac:dyDescent="0.3">
      <c r="A1372">
        <v>1461</v>
      </c>
      <c r="B1372" t="s">
        <v>2002</v>
      </c>
      <c r="C1372" t="s">
        <v>1969</v>
      </c>
      <c r="D1372">
        <v>4.4000000000000004</v>
      </c>
      <c r="E1372">
        <v>6198563</v>
      </c>
      <c r="F1372">
        <v>100000000</v>
      </c>
      <c r="G1372">
        <v>0</v>
      </c>
      <c r="H1372">
        <v>0</v>
      </c>
      <c r="I1372" t="s">
        <v>16</v>
      </c>
      <c r="J1372" t="s">
        <v>1976</v>
      </c>
      <c r="K1372" t="s">
        <v>2003</v>
      </c>
      <c r="L1372">
        <v>4.0999999999999996</v>
      </c>
      <c r="M1372">
        <v>67000</v>
      </c>
      <c r="N1372">
        <v>7</v>
      </c>
      <c r="O1372">
        <v>2018</v>
      </c>
      <c r="P1372" t="str">
        <f>IF(Table1[[#This Row],[price]]=0,"Free","Paid")</f>
        <v>Free</v>
      </c>
      <c r="Q13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1373" spans="1:17" x14ac:dyDescent="0.3">
      <c r="A1373">
        <v>1462</v>
      </c>
      <c r="B1373" t="s">
        <v>2004</v>
      </c>
      <c r="C1373" t="s">
        <v>1969</v>
      </c>
      <c r="D1373">
        <v>4.3</v>
      </c>
      <c r="E1373">
        <v>10306</v>
      </c>
      <c r="F1373">
        <v>1000000</v>
      </c>
      <c r="G1373">
        <v>0</v>
      </c>
      <c r="H1373">
        <v>0</v>
      </c>
      <c r="I1373" t="s">
        <v>202</v>
      </c>
      <c r="J1373" t="s">
        <v>1986</v>
      </c>
      <c r="K1373" t="s">
        <v>62</v>
      </c>
      <c r="L1373">
        <v>2.2999999999999998</v>
      </c>
      <c r="M1373">
        <v>50000</v>
      </c>
      <c r="N1373">
        <v>8</v>
      </c>
      <c r="O1373">
        <v>2018</v>
      </c>
      <c r="P1373" t="str">
        <f>IF(Table1[[#This Row],[price]]=0,"Free","Paid")</f>
        <v>Free</v>
      </c>
      <c r="Q13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374" spans="1:17" x14ac:dyDescent="0.3">
      <c r="A1374">
        <v>1463</v>
      </c>
      <c r="B1374" t="s">
        <v>2005</v>
      </c>
      <c r="C1374" t="s">
        <v>1969</v>
      </c>
      <c r="D1374">
        <v>4.5999999999999996</v>
      </c>
      <c r="E1374">
        <v>44891723</v>
      </c>
      <c r="F1374">
        <v>100000000</v>
      </c>
      <c r="G1374">
        <v>0</v>
      </c>
      <c r="H1374">
        <v>0</v>
      </c>
      <c r="I1374" t="s">
        <v>54</v>
      </c>
      <c r="J1374" t="s">
        <v>1988</v>
      </c>
      <c r="K1374" t="s">
        <v>2006</v>
      </c>
      <c r="L1374">
        <v>4.0999999999999996</v>
      </c>
      <c r="M1374">
        <v>98000</v>
      </c>
      <c r="N1374">
        <v>7</v>
      </c>
      <c r="O1374">
        <v>2018</v>
      </c>
      <c r="P1374" t="str">
        <f>IF(Table1[[#This Row],[price]]=0,"Free","Paid")</f>
        <v>Free</v>
      </c>
      <c r="Q13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1375" spans="1:17" x14ac:dyDescent="0.3">
      <c r="A1375">
        <v>1464</v>
      </c>
      <c r="B1375" t="s">
        <v>2007</v>
      </c>
      <c r="C1375" t="s">
        <v>1969</v>
      </c>
      <c r="D1375">
        <v>4.3</v>
      </c>
      <c r="E1375">
        <v>1000417</v>
      </c>
      <c r="F1375">
        <v>50000000</v>
      </c>
      <c r="G1375">
        <v>0</v>
      </c>
      <c r="H1375">
        <v>0</v>
      </c>
      <c r="I1375" t="s">
        <v>26</v>
      </c>
      <c r="J1375" t="s">
        <v>1986</v>
      </c>
      <c r="L1375">
        <v>4.4000000000000004</v>
      </c>
      <c r="N1375">
        <v>7</v>
      </c>
      <c r="O1375">
        <v>2018</v>
      </c>
      <c r="P1375" t="str">
        <f>IF(Table1[[#This Row],[price]]=0,"Free","Paid")</f>
        <v>Free</v>
      </c>
      <c r="Q13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376" spans="1:17" x14ac:dyDescent="0.3">
      <c r="A1376">
        <v>1465</v>
      </c>
      <c r="B1376" t="s">
        <v>2008</v>
      </c>
      <c r="C1376" t="s">
        <v>1969</v>
      </c>
      <c r="D1376">
        <v>4.2</v>
      </c>
      <c r="E1376">
        <v>17039</v>
      </c>
      <c r="F1376">
        <v>5000000</v>
      </c>
      <c r="G1376">
        <v>0</v>
      </c>
      <c r="H1376">
        <v>0</v>
      </c>
      <c r="I1376" t="s">
        <v>16</v>
      </c>
      <c r="J1376" t="s">
        <v>1995</v>
      </c>
      <c r="K1376">
        <v>2.9</v>
      </c>
      <c r="L1376" t="s">
        <v>77</v>
      </c>
      <c r="M1376">
        <v>4.9000000000000004</v>
      </c>
      <c r="N1376">
        <v>4</v>
      </c>
      <c r="O1376">
        <v>2018</v>
      </c>
      <c r="P1376" t="str">
        <f>IF(Table1[[#This Row],[price]]=0,"Free","Paid")</f>
        <v>Free</v>
      </c>
      <c r="Q13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377" spans="1:17" x14ac:dyDescent="0.3">
      <c r="A1377">
        <v>1466</v>
      </c>
      <c r="B1377" t="s">
        <v>2009</v>
      </c>
      <c r="C1377" t="s">
        <v>1969</v>
      </c>
      <c r="D1377">
        <v>4.2</v>
      </c>
      <c r="E1377">
        <v>685981</v>
      </c>
      <c r="F1377">
        <v>100000000</v>
      </c>
      <c r="G1377">
        <v>0</v>
      </c>
      <c r="H1377">
        <v>0</v>
      </c>
      <c r="I1377" t="s">
        <v>16</v>
      </c>
      <c r="J1377" t="s">
        <v>1973</v>
      </c>
      <c r="K1377" t="s">
        <v>2010</v>
      </c>
      <c r="L1377">
        <v>4.0999999999999996</v>
      </c>
      <c r="M1377">
        <v>37000</v>
      </c>
      <c r="N1377">
        <v>5</v>
      </c>
      <c r="O1377">
        <v>2018</v>
      </c>
      <c r="P1377" t="str">
        <f>IF(Table1[[#This Row],[price]]=0,"Free","Paid")</f>
        <v>Free</v>
      </c>
      <c r="Q13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378" spans="1:17" x14ac:dyDescent="0.3">
      <c r="A1378">
        <v>1467</v>
      </c>
      <c r="B1378" t="s">
        <v>2011</v>
      </c>
      <c r="C1378" t="s">
        <v>1969</v>
      </c>
      <c r="D1378">
        <v>4.5</v>
      </c>
      <c r="E1378">
        <v>10393</v>
      </c>
      <c r="F1378">
        <v>1000000</v>
      </c>
      <c r="G1378">
        <v>0</v>
      </c>
      <c r="H1378">
        <v>0</v>
      </c>
      <c r="I1378" t="s">
        <v>16</v>
      </c>
      <c r="J1378" t="s">
        <v>1973</v>
      </c>
      <c r="K1378" t="s">
        <v>2012</v>
      </c>
      <c r="L1378">
        <v>4</v>
      </c>
      <c r="M1378">
        <v>18000</v>
      </c>
      <c r="N1378">
        <v>7</v>
      </c>
      <c r="O1378">
        <v>2018</v>
      </c>
      <c r="P1378" t="str">
        <f>IF(Table1[[#This Row],[price]]=0,"Free","Paid")</f>
        <v>Free</v>
      </c>
      <c r="Q13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379" spans="1:17" x14ac:dyDescent="0.3">
      <c r="A1379">
        <v>1468</v>
      </c>
      <c r="B1379" t="s">
        <v>2013</v>
      </c>
      <c r="C1379" t="s">
        <v>1969</v>
      </c>
      <c r="D1379">
        <v>4.5</v>
      </c>
      <c r="E1379">
        <v>14198297</v>
      </c>
      <c r="F1379">
        <v>100000000</v>
      </c>
      <c r="G1379">
        <v>0</v>
      </c>
      <c r="H1379">
        <v>0</v>
      </c>
      <c r="I1379" t="s">
        <v>16</v>
      </c>
      <c r="J1379" t="s">
        <v>2014</v>
      </c>
      <c r="K1379" t="s">
        <v>2015</v>
      </c>
      <c r="L1379" t="s">
        <v>19</v>
      </c>
      <c r="M1379">
        <v>52000</v>
      </c>
      <c r="N1379">
        <v>7</v>
      </c>
      <c r="O1379">
        <v>2018</v>
      </c>
      <c r="P1379" t="str">
        <f>IF(Table1[[#This Row],[price]]=0,"Free","Paid")</f>
        <v>Free</v>
      </c>
      <c r="Q13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380" spans="1:17" x14ac:dyDescent="0.3">
      <c r="A1380">
        <v>1469</v>
      </c>
      <c r="B1380" t="s">
        <v>2016</v>
      </c>
      <c r="C1380" t="s">
        <v>1969</v>
      </c>
      <c r="D1380">
        <v>4.5</v>
      </c>
      <c r="E1380">
        <v>592068</v>
      </c>
      <c r="F1380">
        <v>50000000</v>
      </c>
      <c r="G1380">
        <v>0</v>
      </c>
      <c r="H1380">
        <v>0</v>
      </c>
      <c r="I1380" t="s">
        <v>16</v>
      </c>
      <c r="J1380" t="s">
        <v>2017</v>
      </c>
      <c r="K1380" t="s">
        <v>2018</v>
      </c>
      <c r="L1380">
        <v>4.0999999999999996</v>
      </c>
      <c r="N1380">
        <v>8</v>
      </c>
      <c r="O1380">
        <v>2018</v>
      </c>
      <c r="P1380" t="str">
        <f>IF(Table1[[#This Row],[price]]=0,"Free","Paid")</f>
        <v>Free</v>
      </c>
      <c r="Q13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381" spans="1:17" x14ac:dyDescent="0.3">
      <c r="A1381">
        <v>1470</v>
      </c>
      <c r="B1381" t="s">
        <v>2019</v>
      </c>
      <c r="C1381" t="s">
        <v>1969</v>
      </c>
      <c r="D1381">
        <v>4.7</v>
      </c>
      <c r="E1381">
        <v>1732263</v>
      </c>
      <c r="F1381">
        <v>50000000</v>
      </c>
      <c r="G1381">
        <v>0</v>
      </c>
      <c r="H1381">
        <v>0</v>
      </c>
      <c r="I1381" t="s">
        <v>16</v>
      </c>
      <c r="J1381" t="s">
        <v>1995</v>
      </c>
      <c r="K1381" t="s">
        <v>2020</v>
      </c>
      <c r="L1381">
        <v>3</v>
      </c>
      <c r="M1381">
        <v>78000</v>
      </c>
      <c r="N1381">
        <v>7</v>
      </c>
      <c r="O1381">
        <v>2018</v>
      </c>
      <c r="P1381" t="str">
        <f>IF(Table1[[#This Row],[price]]=0,"Free","Paid")</f>
        <v>Free</v>
      </c>
      <c r="Q13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1382" spans="1:17" x14ac:dyDescent="0.3">
      <c r="A1382">
        <v>1471</v>
      </c>
      <c r="B1382" t="s">
        <v>2021</v>
      </c>
      <c r="C1382" t="s">
        <v>1969</v>
      </c>
      <c r="D1382">
        <v>4.7</v>
      </c>
      <c r="E1382">
        <v>295241</v>
      </c>
      <c r="F1382">
        <v>10000000</v>
      </c>
      <c r="G1382">
        <v>0</v>
      </c>
      <c r="H1382">
        <v>0</v>
      </c>
      <c r="I1382" t="s">
        <v>16</v>
      </c>
      <c r="J1382" t="s">
        <v>2022</v>
      </c>
      <c r="K1382" t="s">
        <v>59</v>
      </c>
      <c r="L1382">
        <v>3</v>
      </c>
      <c r="M1382">
        <v>3.9</v>
      </c>
      <c r="N1382">
        <v>6</v>
      </c>
      <c r="O1382">
        <v>2018</v>
      </c>
      <c r="P1382" t="str">
        <f>IF(Table1[[#This Row],[price]]=0,"Free","Paid")</f>
        <v>Free</v>
      </c>
      <c r="Q13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383" spans="1:17" x14ac:dyDescent="0.3">
      <c r="A1383">
        <v>1472</v>
      </c>
      <c r="B1383" t="s">
        <v>2023</v>
      </c>
      <c r="C1383" t="s">
        <v>1969</v>
      </c>
      <c r="D1383">
        <v>4.5</v>
      </c>
      <c r="E1383">
        <v>1135631</v>
      </c>
      <c r="F1383">
        <v>50000000</v>
      </c>
      <c r="G1383">
        <v>0</v>
      </c>
      <c r="H1383">
        <v>0</v>
      </c>
      <c r="I1383" t="s">
        <v>26</v>
      </c>
      <c r="J1383" t="s">
        <v>1973</v>
      </c>
      <c r="K1383" t="s">
        <v>2024</v>
      </c>
      <c r="L1383">
        <v>4</v>
      </c>
      <c r="M1383">
        <v>59000</v>
      </c>
      <c r="N1383">
        <v>5</v>
      </c>
      <c r="O1383">
        <v>2018</v>
      </c>
      <c r="P1383" t="str">
        <f>IF(Table1[[#This Row],[price]]=0,"Free","Paid")</f>
        <v>Free</v>
      </c>
      <c r="Q13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384" spans="1:17" x14ac:dyDescent="0.3">
      <c r="A1384">
        <v>1473</v>
      </c>
      <c r="B1384" t="s">
        <v>2025</v>
      </c>
      <c r="C1384" t="s">
        <v>1969</v>
      </c>
      <c r="D1384">
        <v>4.4000000000000004</v>
      </c>
      <c r="E1384">
        <v>5566669</v>
      </c>
      <c r="F1384">
        <v>100000000</v>
      </c>
      <c r="G1384">
        <v>0</v>
      </c>
      <c r="H1384">
        <v>0</v>
      </c>
      <c r="I1384" t="s">
        <v>16</v>
      </c>
      <c r="J1384" t="s">
        <v>1973</v>
      </c>
      <c r="K1384" t="s">
        <v>2026</v>
      </c>
      <c r="L1384">
        <v>4.0999999999999996</v>
      </c>
      <c r="M1384">
        <v>97000</v>
      </c>
      <c r="N1384">
        <v>5</v>
      </c>
      <c r="O1384">
        <v>2018</v>
      </c>
      <c r="P1384" t="str">
        <f>IF(Table1[[#This Row],[price]]=0,"Free","Paid")</f>
        <v>Free</v>
      </c>
      <c r="Q13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1385" spans="1:17" x14ac:dyDescent="0.3">
      <c r="A1385">
        <v>1474</v>
      </c>
      <c r="B1385" t="s">
        <v>2027</v>
      </c>
      <c r="C1385" t="s">
        <v>1969</v>
      </c>
      <c r="D1385">
        <v>4.3</v>
      </c>
      <c r="E1385">
        <v>1295557</v>
      </c>
      <c r="F1385">
        <v>100000000</v>
      </c>
      <c r="G1385">
        <v>0</v>
      </c>
      <c r="H1385">
        <v>0</v>
      </c>
      <c r="I1385" t="s">
        <v>16</v>
      </c>
      <c r="J1385" t="s">
        <v>1995</v>
      </c>
      <c r="K1385">
        <v>4</v>
      </c>
      <c r="L1385">
        <v>4.0999999999999996</v>
      </c>
      <c r="M1385">
        <v>11000</v>
      </c>
      <c r="N1385">
        <v>4</v>
      </c>
      <c r="O1385">
        <v>2018</v>
      </c>
      <c r="P1385" t="str">
        <f>IF(Table1[[#This Row],[price]]=0,"Free","Paid")</f>
        <v>Free</v>
      </c>
      <c r="Q13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386" spans="1:17" x14ac:dyDescent="0.3">
      <c r="A1386">
        <v>1475</v>
      </c>
      <c r="B1386" t="s">
        <v>2028</v>
      </c>
      <c r="C1386" t="s">
        <v>1969</v>
      </c>
      <c r="D1386">
        <v>3.8</v>
      </c>
      <c r="E1386">
        <v>270687</v>
      </c>
      <c r="F1386">
        <v>10000000</v>
      </c>
      <c r="G1386">
        <v>0</v>
      </c>
      <c r="H1386">
        <v>0</v>
      </c>
      <c r="I1386" t="s">
        <v>26</v>
      </c>
      <c r="J1386" t="s">
        <v>2029</v>
      </c>
      <c r="K1386" t="s">
        <v>2030</v>
      </c>
      <c r="L1386" t="s">
        <v>19</v>
      </c>
      <c r="M1386">
        <v>38000</v>
      </c>
      <c r="N1386">
        <v>7</v>
      </c>
      <c r="O1386">
        <v>2018</v>
      </c>
      <c r="P1386" t="str">
        <f>IF(Table1[[#This Row],[price]]=0,"Free","Paid")</f>
        <v>Free</v>
      </c>
      <c r="Q13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387" spans="1:17" x14ac:dyDescent="0.3">
      <c r="A1387">
        <v>1476</v>
      </c>
      <c r="B1387" t="s">
        <v>2031</v>
      </c>
      <c r="C1387" t="s">
        <v>1969</v>
      </c>
      <c r="D1387">
        <v>4.5999999999999996</v>
      </c>
      <c r="E1387">
        <v>2157930</v>
      </c>
      <c r="F1387">
        <v>10000000</v>
      </c>
      <c r="G1387">
        <v>0</v>
      </c>
      <c r="H1387">
        <v>0</v>
      </c>
      <c r="I1387" t="s">
        <v>16</v>
      </c>
      <c r="J1387" t="s">
        <v>1995</v>
      </c>
      <c r="K1387" t="s">
        <v>2032</v>
      </c>
      <c r="L1387" t="s">
        <v>19</v>
      </c>
      <c r="N1387">
        <v>7</v>
      </c>
      <c r="O1387">
        <v>2018</v>
      </c>
      <c r="P1387" t="str">
        <f>IF(Table1[[#This Row],[price]]=0,"Free","Paid")</f>
        <v>Free</v>
      </c>
      <c r="Q13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388" spans="1:17" x14ac:dyDescent="0.3">
      <c r="A1388">
        <v>1477</v>
      </c>
      <c r="B1388" t="s">
        <v>2033</v>
      </c>
      <c r="C1388" t="s">
        <v>1969</v>
      </c>
      <c r="D1388">
        <v>4.5999999999999996</v>
      </c>
      <c r="E1388">
        <v>506275</v>
      </c>
      <c r="F1388">
        <v>10000000</v>
      </c>
      <c r="G1388">
        <v>0</v>
      </c>
      <c r="H1388">
        <v>0</v>
      </c>
      <c r="I1388" t="s">
        <v>16</v>
      </c>
      <c r="J1388" t="s">
        <v>1973</v>
      </c>
      <c r="K1388">
        <v>5.66</v>
      </c>
      <c r="L1388">
        <v>4.0999999999999996</v>
      </c>
      <c r="N1388">
        <v>8</v>
      </c>
      <c r="O1388">
        <v>2018</v>
      </c>
      <c r="P1388" t="str">
        <f>IF(Table1[[#This Row],[price]]=0,"Free","Paid")</f>
        <v>Free</v>
      </c>
      <c r="Q13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389" spans="1:17" x14ac:dyDescent="0.3">
      <c r="A1389">
        <v>1478</v>
      </c>
      <c r="B1389" t="s">
        <v>2034</v>
      </c>
      <c r="C1389" t="s">
        <v>1969</v>
      </c>
      <c r="D1389">
        <v>4.4000000000000004</v>
      </c>
      <c r="E1389">
        <v>4920817</v>
      </c>
      <c r="F1389">
        <v>100000000</v>
      </c>
      <c r="G1389">
        <v>0</v>
      </c>
      <c r="H1389">
        <v>0</v>
      </c>
      <c r="I1389" t="s">
        <v>54</v>
      </c>
      <c r="J1389" t="s">
        <v>1973</v>
      </c>
      <c r="N1389">
        <v>6</v>
      </c>
      <c r="O1389">
        <v>2018</v>
      </c>
      <c r="P1389" t="str">
        <f>IF(Table1[[#This Row],[price]]=0,"Free","Paid")</f>
        <v>Free</v>
      </c>
      <c r="Q13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390" spans="1:17" x14ac:dyDescent="0.3">
      <c r="A1390">
        <v>1479</v>
      </c>
      <c r="B1390" t="s">
        <v>2035</v>
      </c>
      <c r="C1390" t="s">
        <v>1969</v>
      </c>
      <c r="D1390">
        <v>4.3</v>
      </c>
      <c r="E1390">
        <v>23005</v>
      </c>
      <c r="F1390">
        <v>5000000</v>
      </c>
      <c r="G1390">
        <v>0</v>
      </c>
      <c r="H1390">
        <v>0</v>
      </c>
      <c r="I1390" t="s">
        <v>16</v>
      </c>
      <c r="J1390" t="s">
        <v>1973</v>
      </c>
      <c r="K1390">
        <v>3.5</v>
      </c>
      <c r="L1390">
        <v>4.0999999999999996</v>
      </c>
      <c r="N1390">
        <v>7</v>
      </c>
      <c r="O1390">
        <v>2018</v>
      </c>
      <c r="P1390" t="str">
        <f>IF(Table1[[#This Row],[price]]=0,"Free","Paid")</f>
        <v>Free</v>
      </c>
      <c r="Q13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391" spans="1:17" x14ac:dyDescent="0.3">
      <c r="A1391">
        <v>1480</v>
      </c>
      <c r="B1391" t="s">
        <v>2036</v>
      </c>
      <c r="C1391" t="s">
        <v>1969</v>
      </c>
      <c r="D1391">
        <v>4.0999999999999996</v>
      </c>
      <c r="E1391">
        <v>68057</v>
      </c>
      <c r="F1391">
        <v>10000000</v>
      </c>
      <c r="G1391">
        <v>0</v>
      </c>
      <c r="H1391">
        <v>0</v>
      </c>
      <c r="I1391" t="s">
        <v>16</v>
      </c>
      <c r="J1391" t="s">
        <v>2037</v>
      </c>
      <c r="K1391" t="s">
        <v>2038</v>
      </c>
      <c r="L1391">
        <v>4.0999999999999996</v>
      </c>
      <c r="M1391">
        <v>85000</v>
      </c>
      <c r="N1391">
        <v>7</v>
      </c>
      <c r="O1391">
        <v>2018</v>
      </c>
      <c r="P1391" t="str">
        <f>IF(Table1[[#This Row],[price]]=0,"Free","Paid")</f>
        <v>Free</v>
      </c>
      <c r="Q13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1392" spans="1:17" x14ac:dyDescent="0.3">
      <c r="A1392">
        <v>1481</v>
      </c>
      <c r="B1392" t="s">
        <v>2039</v>
      </c>
      <c r="C1392" t="s">
        <v>1969</v>
      </c>
      <c r="D1392">
        <v>4.3</v>
      </c>
      <c r="E1392">
        <v>1300490</v>
      </c>
      <c r="F1392">
        <v>50000000</v>
      </c>
      <c r="G1392">
        <v>0</v>
      </c>
      <c r="H1392">
        <v>0</v>
      </c>
      <c r="I1392" t="s">
        <v>16</v>
      </c>
      <c r="J1392" t="s">
        <v>1995</v>
      </c>
      <c r="K1392" t="s">
        <v>2040</v>
      </c>
      <c r="L1392">
        <v>4</v>
      </c>
      <c r="M1392">
        <v>78000</v>
      </c>
      <c r="N1392">
        <v>7</v>
      </c>
      <c r="O1392">
        <v>2018</v>
      </c>
      <c r="P1392" t="str">
        <f>IF(Table1[[#This Row],[price]]=0,"Free","Paid")</f>
        <v>Free</v>
      </c>
      <c r="Q13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1393" spans="1:17" x14ac:dyDescent="0.3">
      <c r="A1393">
        <v>1482</v>
      </c>
      <c r="B1393" t="s">
        <v>2041</v>
      </c>
      <c r="C1393" t="s">
        <v>1969</v>
      </c>
      <c r="D1393">
        <v>4.4000000000000004</v>
      </c>
      <c r="E1393">
        <v>8923587</v>
      </c>
      <c r="F1393">
        <v>100000000</v>
      </c>
      <c r="G1393">
        <v>0</v>
      </c>
      <c r="H1393">
        <v>0</v>
      </c>
      <c r="I1393" t="s">
        <v>16</v>
      </c>
      <c r="J1393" t="s">
        <v>2029</v>
      </c>
      <c r="K1393" t="s">
        <v>2042</v>
      </c>
      <c r="L1393">
        <v>4.2</v>
      </c>
      <c r="M1393">
        <v>63000</v>
      </c>
      <c r="N1393">
        <v>7</v>
      </c>
      <c r="O1393">
        <v>2018</v>
      </c>
      <c r="P1393" t="str">
        <f>IF(Table1[[#This Row],[price]]=0,"Free","Paid")</f>
        <v>Free</v>
      </c>
      <c r="Q13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1394" spans="1:17" x14ac:dyDescent="0.3">
      <c r="A1394">
        <v>1483</v>
      </c>
      <c r="B1394" t="s">
        <v>2043</v>
      </c>
      <c r="C1394" t="s">
        <v>1969</v>
      </c>
      <c r="D1394">
        <v>4.5999999999999996</v>
      </c>
      <c r="E1394">
        <v>4128732</v>
      </c>
      <c r="F1394">
        <v>50000000</v>
      </c>
      <c r="G1394">
        <v>0</v>
      </c>
      <c r="H1394">
        <v>0</v>
      </c>
      <c r="I1394" t="s">
        <v>16</v>
      </c>
      <c r="J1394" t="s">
        <v>1976</v>
      </c>
      <c r="K1394" t="s">
        <v>896</v>
      </c>
      <c r="L1394" t="s">
        <v>19</v>
      </c>
      <c r="N1394">
        <v>7</v>
      </c>
      <c r="O1394">
        <v>2018</v>
      </c>
      <c r="P1394" t="str">
        <f>IF(Table1[[#This Row],[price]]=0,"Free","Paid")</f>
        <v>Free</v>
      </c>
      <c r="Q13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395" spans="1:17" x14ac:dyDescent="0.3">
      <c r="A1395">
        <v>1484</v>
      </c>
      <c r="B1395" t="s">
        <v>2044</v>
      </c>
      <c r="C1395" t="s">
        <v>1969</v>
      </c>
      <c r="D1395">
        <v>4.3</v>
      </c>
      <c r="E1395">
        <v>42053</v>
      </c>
      <c r="F1395">
        <v>10000000</v>
      </c>
      <c r="G1395">
        <v>0</v>
      </c>
      <c r="H1395">
        <v>0</v>
      </c>
      <c r="I1395" t="s">
        <v>16</v>
      </c>
      <c r="J1395" t="s">
        <v>1995</v>
      </c>
      <c r="K1395">
        <v>4.9000000000000004</v>
      </c>
      <c r="L1395" t="s">
        <v>19</v>
      </c>
      <c r="M1395">
        <v>24000</v>
      </c>
      <c r="N1395">
        <v>6</v>
      </c>
      <c r="O1395">
        <v>2018</v>
      </c>
      <c r="P1395" t="str">
        <f>IF(Table1[[#This Row],[price]]=0,"Free","Paid")</f>
        <v>Free</v>
      </c>
      <c r="Q13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396" spans="1:17" x14ac:dyDescent="0.3">
      <c r="A1396">
        <v>1485</v>
      </c>
      <c r="B1396" t="s">
        <v>2045</v>
      </c>
      <c r="C1396" t="s">
        <v>1969</v>
      </c>
      <c r="D1396">
        <v>4.4000000000000004</v>
      </c>
      <c r="E1396">
        <v>257724</v>
      </c>
      <c r="F1396">
        <v>10000000</v>
      </c>
      <c r="G1396">
        <v>0</v>
      </c>
      <c r="H1396">
        <v>0</v>
      </c>
      <c r="I1396" t="s">
        <v>54</v>
      </c>
      <c r="J1396" t="s">
        <v>2014</v>
      </c>
      <c r="K1396" t="s">
        <v>191</v>
      </c>
      <c r="L1396" t="s">
        <v>19</v>
      </c>
      <c r="M1396">
        <v>69000</v>
      </c>
      <c r="N1396">
        <v>5</v>
      </c>
      <c r="O1396">
        <v>2018</v>
      </c>
      <c r="P1396" t="str">
        <f>IF(Table1[[#This Row],[price]]=0,"Free","Paid")</f>
        <v>Free</v>
      </c>
      <c r="Q13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1397" spans="1:17" x14ac:dyDescent="0.3">
      <c r="A1397">
        <v>1486</v>
      </c>
      <c r="B1397" t="s">
        <v>2046</v>
      </c>
      <c r="C1397" t="s">
        <v>1969</v>
      </c>
      <c r="D1397">
        <v>4.7</v>
      </c>
      <c r="E1397">
        <v>990491</v>
      </c>
      <c r="F1397">
        <v>10000000</v>
      </c>
      <c r="G1397">
        <v>0</v>
      </c>
      <c r="H1397">
        <v>0</v>
      </c>
      <c r="I1397" t="s">
        <v>16</v>
      </c>
      <c r="J1397" t="s">
        <v>1986</v>
      </c>
      <c r="K1397" t="s">
        <v>2047</v>
      </c>
      <c r="L1397">
        <v>4.0999999999999996</v>
      </c>
      <c r="M1397">
        <v>75000</v>
      </c>
      <c r="N1397">
        <v>5</v>
      </c>
      <c r="O1397">
        <v>2018</v>
      </c>
      <c r="P1397" t="str">
        <f>IF(Table1[[#This Row],[price]]=0,"Free","Paid")</f>
        <v>Free</v>
      </c>
      <c r="Q13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1398" spans="1:17" x14ac:dyDescent="0.3">
      <c r="A1398">
        <v>1487</v>
      </c>
      <c r="B1398" t="s">
        <v>2048</v>
      </c>
      <c r="C1398" t="s">
        <v>1969</v>
      </c>
      <c r="D1398">
        <v>4.5</v>
      </c>
      <c r="E1398">
        <v>10216538</v>
      </c>
      <c r="F1398">
        <v>100000000</v>
      </c>
      <c r="G1398">
        <v>0</v>
      </c>
      <c r="H1398">
        <v>0</v>
      </c>
      <c r="I1398" t="s">
        <v>54</v>
      </c>
      <c r="J1398" t="s">
        <v>2049</v>
      </c>
      <c r="N1398">
        <v>7</v>
      </c>
      <c r="O1398">
        <v>2018</v>
      </c>
      <c r="P1398" t="str">
        <f>IF(Table1[[#This Row],[price]]=0,"Free","Paid")</f>
        <v>Free</v>
      </c>
      <c r="Q13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399" spans="1:17" x14ac:dyDescent="0.3">
      <c r="A1399">
        <v>1488</v>
      </c>
      <c r="B1399" t="s">
        <v>2050</v>
      </c>
      <c r="C1399" t="s">
        <v>1969</v>
      </c>
      <c r="D1399">
        <v>4.4000000000000004</v>
      </c>
      <c r="E1399">
        <v>7614130</v>
      </c>
      <c r="F1399">
        <v>100000000</v>
      </c>
      <c r="G1399">
        <v>0</v>
      </c>
      <c r="H1399">
        <v>0</v>
      </c>
      <c r="I1399" t="s">
        <v>16</v>
      </c>
      <c r="J1399" t="s">
        <v>1976</v>
      </c>
      <c r="K1399" t="s">
        <v>2051</v>
      </c>
      <c r="L1399">
        <v>2.2999999999999998</v>
      </c>
      <c r="M1399">
        <v>70000</v>
      </c>
      <c r="N1399">
        <v>7</v>
      </c>
      <c r="O1399">
        <v>2018</v>
      </c>
      <c r="P1399" t="str">
        <f>IF(Table1[[#This Row],[price]]=0,"Free","Paid")</f>
        <v>Free</v>
      </c>
      <c r="Q13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1400" spans="1:17" x14ac:dyDescent="0.3">
      <c r="A1400">
        <v>1489</v>
      </c>
      <c r="B1400" t="s">
        <v>2052</v>
      </c>
      <c r="C1400" t="s">
        <v>1969</v>
      </c>
      <c r="D1400">
        <v>4.5999999999999996</v>
      </c>
      <c r="E1400">
        <v>760628</v>
      </c>
      <c r="F1400">
        <v>10000000</v>
      </c>
      <c r="G1400">
        <v>0</v>
      </c>
      <c r="H1400">
        <v>0</v>
      </c>
      <c r="I1400" t="s">
        <v>16</v>
      </c>
      <c r="J1400" t="s">
        <v>1973</v>
      </c>
      <c r="K1400">
        <v>1.03</v>
      </c>
      <c r="L1400">
        <v>4</v>
      </c>
      <c r="M1400">
        <v>63000</v>
      </c>
      <c r="N1400">
        <v>12</v>
      </c>
      <c r="O1400">
        <v>2017</v>
      </c>
      <c r="P1400" t="str">
        <f>IF(Table1[[#This Row],[price]]=0,"Free","Paid")</f>
        <v>Free</v>
      </c>
      <c r="Q14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1401" spans="1:17" x14ac:dyDescent="0.3">
      <c r="A1401">
        <v>1490</v>
      </c>
      <c r="B1401" t="s">
        <v>2053</v>
      </c>
      <c r="C1401" t="s">
        <v>1969</v>
      </c>
      <c r="D1401">
        <v>4.5</v>
      </c>
      <c r="E1401">
        <v>9881829</v>
      </c>
      <c r="F1401">
        <v>100000000</v>
      </c>
      <c r="G1401">
        <v>0</v>
      </c>
      <c r="H1401">
        <v>0</v>
      </c>
      <c r="I1401" t="s">
        <v>16</v>
      </c>
      <c r="J1401" t="s">
        <v>1976</v>
      </c>
      <c r="K1401" t="s">
        <v>2054</v>
      </c>
      <c r="L1401">
        <v>4.0999999999999996</v>
      </c>
      <c r="M1401">
        <v>99000</v>
      </c>
      <c r="N1401">
        <v>7</v>
      </c>
      <c r="O1401">
        <v>2018</v>
      </c>
      <c r="P1401" t="str">
        <f>IF(Table1[[#This Row],[price]]=0,"Free","Paid")</f>
        <v>Free</v>
      </c>
      <c r="Q14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1402" spans="1:17" x14ac:dyDescent="0.3">
      <c r="A1402">
        <v>1491</v>
      </c>
      <c r="B1402" t="s">
        <v>2055</v>
      </c>
      <c r="C1402" t="s">
        <v>1969</v>
      </c>
      <c r="D1402">
        <v>4.4000000000000004</v>
      </c>
      <c r="E1402">
        <v>2123381</v>
      </c>
      <c r="F1402">
        <v>100000000</v>
      </c>
      <c r="G1402">
        <v>0</v>
      </c>
      <c r="H1402">
        <v>0</v>
      </c>
      <c r="I1402" t="s">
        <v>16</v>
      </c>
      <c r="J1402" t="s">
        <v>1995</v>
      </c>
      <c r="K1402" t="s">
        <v>2056</v>
      </c>
      <c r="L1402">
        <v>4.0999999999999996</v>
      </c>
      <c r="M1402">
        <v>49000</v>
      </c>
      <c r="N1402">
        <v>7</v>
      </c>
      <c r="O1402">
        <v>2018</v>
      </c>
      <c r="P1402" t="str">
        <f>IF(Table1[[#This Row],[price]]=0,"Free","Paid")</f>
        <v>Free</v>
      </c>
      <c r="Q14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403" spans="1:17" x14ac:dyDescent="0.3">
      <c r="A1403">
        <v>1492</v>
      </c>
      <c r="B1403" t="s">
        <v>2057</v>
      </c>
      <c r="C1403" t="s">
        <v>1969</v>
      </c>
      <c r="D1403">
        <v>4.5999999999999996</v>
      </c>
      <c r="E1403">
        <v>7671249</v>
      </c>
      <c r="F1403">
        <v>100000000</v>
      </c>
      <c r="G1403">
        <v>0</v>
      </c>
      <c r="H1403">
        <v>0</v>
      </c>
      <c r="I1403" t="s">
        <v>202</v>
      </c>
      <c r="J1403" t="s">
        <v>1986</v>
      </c>
      <c r="N1403">
        <v>8</v>
      </c>
      <c r="O1403">
        <v>2018</v>
      </c>
      <c r="P1403" t="str">
        <f>IF(Table1[[#This Row],[price]]=0,"Free","Paid")</f>
        <v>Free</v>
      </c>
      <c r="Q14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404" spans="1:17" x14ac:dyDescent="0.3">
      <c r="A1404">
        <v>1499</v>
      </c>
      <c r="B1404" t="s">
        <v>2058</v>
      </c>
      <c r="C1404" t="s">
        <v>1969</v>
      </c>
      <c r="D1404">
        <v>4.5</v>
      </c>
      <c r="E1404">
        <v>3197865</v>
      </c>
      <c r="F1404">
        <v>100000000</v>
      </c>
      <c r="G1404">
        <v>0</v>
      </c>
      <c r="H1404">
        <v>0</v>
      </c>
      <c r="I1404" t="s">
        <v>16</v>
      </c>
      <c r="J1404" t="s">
        <v>1973</v>
      </c>
      <c r="K1404" t="s">
        <v>734</v>
      </c>
      <c r="L1404" t="s">
        <v>19</v>
      </c>
      <c r="M1404">
        <v>82000</v>
      </c>
      <c r="N1404">
        <v>7</v>
      </c>
      <c r="O1404">
        <v>2018</v>
      </c>
      <c r="P1404" t="str">
        <f>IF(Table1[[#This Row],[price]]=0,"Free","Paid")</f>
        <v>Free</v>
      </c>
      <c r="Q14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1405" spans="1:17" x14ac:dyDescent="0.3">
      <c r="A1405">
        <v>1500</v>
      </c>
      <c r="B1405" t="s">
        <v>2059</v>
      </c>
      <c r="C1405" t="s">
        <v>1969</v>
      </c>
      <c r="D1405">
        <v>4.7</v>
      </c>
      <c r="E1405">
        <v>1351068</v>
      </c>
      <c r="F1405">
        <v>10000000</v>
      </c>
      <c r="G1405">
        <v>0</v>
      </c>
      <c r="H1405">
        <v>0</v>
      </c>
      <c r="I1405" t="s">
        <v>16</v>
      </c>
      <c r="J1405" t="s">
        <v>1995</v>
      </c>
      <c r="K1405">
        <v>3196</v>
      </c>
      <c r="L1405">
        <v>4.0999999999999996</v>
      </c>
      <c r="N1405">
        <v>7</v>
      </c>
      <c r="O1405">
        <v>2018</v>
      </c>
      <c r="P1405" t="str">
        <f>IF(Table1[[#This Row],[price]]=0,"Free","Paid")</f>
        <v>Free</v>
      </c>
      <c r="Q14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406" spans="1:17" x14ac:dyDescent="0.3">
      <c r="A1406">
        <v>1501</v>
      </c>
      <c r="B1406" t="s">
        <v>2060</v>
      </c>
      <c r="C1406" t="s">
        <v>1969</v>
      </c>
      <c r="D1406">
        <v>4.5999999999999996</v>
      </c>
      <c r="E1406">
        <v>5418675</v>
      </c>
      <c r="F1406">
        <v>100000000</v>
      </c>
      <c r="G1406">
        <v>0</v>
      </c>
      <c r="H1406">
        <v>0</v>
      </c>
      <c r="I1406" t="s">
        <v>16</v>
      </c>
      <c r="J1406" t="s">
        <v>2014</v>
      </c>
      <c r="K1406">
        <v>1.7509999999999999</v>
      </c>
      <c r="L1406">
        <v>4.4000000000000004</v>
      </c>
      <c r="M1406">
        <v>96000</v>
      </c>
      <c r="N1406">
        <v>6</v>
      </c>
      <c r="O1406">
        <v>2018</v>
      </c>
      <c r="P1406" t="str">
        <f>IF(Table1[[#This Row],[price]]=0,"Free","Paid")</f>
        <v>Free</v>
      </c>
      <c r="Q14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1407" spans="1:17" x14ac:dyDescent="0.3">
      <c r="A1407">
        <v>1504</v>
      </c>
      <c r="B1407" t="s">
        <v>2061</v>
      </c>
      <c r="C1407" t="s">
        <v>1969</v>
      </c>
      <c r="D1407">
        <v>4.7</v>
      </c>
      <c r="E1407">
        <v>1889250</v>
      </c>
      <c r="F1407">
        <v>50000000</v>
      </c>
      <c r="G1407">
        <v>0</v>
      </c>
      <c r="H1407">
        <v>0</v>
      </c>
      <c r="I1407" t="s">
        <v>16</v>
      </c>
      <c r="J1407" t="s">
        <v>1995</v>
      </c>
      <c r="K1407">
        <v>5423</v>
      </c>
      <c r="L1407">
        <v>4.0999999999999996</v>
      </c>
      <c r="N1407">
        <v>7</v>
      </c>
      <c r="O1407">
        <v>2018</v>
      </c>
      <c r="P1407" t="str">
        <f>IF(Table1[[#This Row],[price]]=0,"Free","Paid")</f>
        <v>Free</v>
      </c>
      <c r="Q14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408" spans="1:17" x14ac:dyDescent="0.3">
      <c r="A1408">
        <v>1505</v>
      </c>
      <c r="B1408" t="s">
        <v>2062</v>
      </c>
      <c r="C1408" t="s">
        <v>1969</v>
      </c>
      <c r="D1408">
        <v>4.5</v>
      </c>
      <c r="E1408">
        <v>183846</v>
      </c>
      <c r="F1408">
        <v>10000000</v>
      </c>
      <c r="G1408">
        <v>0</v>
      </c>
      <c r="H1408">
        <v>0</v>
      </c>
      <c r="I1408" t="s">
        <v>16</v>
      </c>
      <c r="J1408" t="s">
        <v>1986</v>
      </c>
      <c r="K1408" t="s">
        <v>169</v>
      </c>
      <c r="L1408">
        <v>4.4000000000000004</v>
      </c>
      <c r="M1408">
        <v>99000</v>
      </c>
      <c r="N1408">
        <v>7</v>
      </c>
      <c r="O1408">
        <v>2018</v>
      </c>
      <c r="P1408" t="str">
        <f>IF(Table1[[#This Row],[price]]=0,"Free","Paid")</f>
        <v>Free</v>
      </c>
      <c r="Q14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1409" spans="1:17" x14ac:dyDescent="0.3">
      <c r="A1409">
        <v>1506</v>
      </c>
      <c r="B1409" t="s">
        <v>2063</v>
      </c>
      <c r="C1409" t="s">
        <v>1969</v>
      </c>
      <c r="D1409">
        <v>4.8</v>
      </c>
      <c r="E1409">
        <v>230710</v>
      </c>
      <c r="F1409">
        <v>10000000</v>
      </c>
      <c r="G1409">
        <v>0</v>
      </c>
      <c r="H1409">
        <v>0</v>
      </c>
      <c r="I1409" t="s">
        <v>16</v>
      </c>
      <c r="J1409" t="s">
        <v>2022</v>
      </c>
      <c r="K1409" t="s">
        <v>2064</v>
      </c>
      <c r="L1409">
        <v>4.0999999999999996</v>
      </c>
      <c r="M1409">
        <v>87000</v>
      </c>
      <c r="N1409">
        <v>8</v>
      </c>
      <c r="O1409">
        <v>2018</v>
      </c>
      <c r="P1409" t="str">
        <f>IF(Table1[[#This Row],[price]]=0,"Free","Paid")</f>
        <v>Free</v>
      </c>
      <c r="Q14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1410" spans="1:17" x14ac:dyDescent="0.3">
      <c r="A1410">
        <v>1509</v>
      </c>
      <c r="B1410" t="s">
        <v>2065</v>
      </c>
      <c r="C1410" t="s">
        <v>1969</v>
      </c>
      <c r="D1410">
        <v>4.5</v>
      </c>
      <c r="E1410">
        <v>5465624</v>
      </c>
      <c r="F1410">
        <v>100000000</v>
      </c>
      <c r="G1410">
        <v>0</v>
      </c>
      <c r="H1410">
        <v>0</v>
      </c>
      <c r="I1410" t="s">
        <v>26</v>
      </c>
      <c r="J1410" t="s">
        <v>1986</v>
      </c>
      <c r="K1410" t="s">
        <v>2066</v>
      </c>
      <c r="L1410" t="s">
        <v>19</v>
      </c>
      <c r="M1410">
        <v>53000</v>
      </c>
      <c r="N1410">
        <v>8</v>
      </c>
      <c r="O1410">
        <v>2018</v>
      </c>
      <c r="P1410" t="str">
        <f>IF(Table1[[#This Row],[price]]=0,"Free","Paid")</f>
        <v>Free</v>
      </c>
      <c r="Q14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411" spans="1:17" x14ac:dyDescent="0.3">
      <c r="A1411">
        <v>1511</v>
      </c>
      <c r="B1411" t="s">
        <v>2067</v>
      </c>
      <c r="C1411" t="s">
        <v>1969</v>
      </c>
      <c r="D1411">
        <v>4.7</v>
      </c>
      <c r="E1411">
        <v>1534466</v>
      </c>
      <c r="F1411">
        <v>50000000</v>
      </c>
      <c r="G1411">
        <v>0</v>
      </c>
      <c r="H1411">
        <v>0</v>
      </c>
      <c r="I1411" t="s">
        <v>26</v>
      </c>
      <c r="J1411" t="s">
        <v>1986</v>
      </c>
      <c r="K1411" t="s">
        <v>2068</v>
      </c>
      <c r="L1411">
        <v>4.0999999999999996</v>
      </c>
      <c r="N1411">
        <v>7</v>
      </c>
      <c r="O1411">
        <v>2018</v>
      </c>
      <c r="P1411" t="str">
        <f>IF(Table1[[#This Row],[price]]=0,"Free","Paid")</f>
        <v>Free</v>
      </c>
      <c r="Q14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412" spans="1:17" x14ac:dyDescent="0.3">
      <c r="A1412">
        <v>1513</v>
      </c>
      <c r="B1412" t="s">
        <v>2069</v>
      </c>
      <c r="C1412" t="s">
        <v>1969</v>
      </c>
      <c r="D1412">
        <v>4.5</v>
      </c>
      <c r="E1412">
        <v>14891223</v>
      </c>
      <c r="F1412">
        <v>500000000</v>
      </c>
      <c r="G1412">
        <v>0</v>
      </c>
      <c r="H1412">
        <v>0</v>
      </c>
      <c r="I1412" t="s">
        <v>16</v>
      </c>
      <c r="J1412" t="s">
        <v>1976</v>
      </c>
      <c r="K1412" t="s">
        <v>2070</v>
      </c>
      <c r="L1412">
        <v>4.0999999999999996</v>
      </c>
      <c r="N1412">
        <v>7</v>
      </c>
      <c r="O1412">
        <v>2018</v>
      </c>
      <c r="P1412" t="str">
        <f>IF(Table1[[#This Row],[price]]=0,"Free","Paid")</f>
        <v>Free</v>
      </c>
      <c r="Q14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413" spans="1:17" x14ac:dyDescent="0.3">
      <c r="A1413">
        <v>1521</v>
      </c>
      <c r="B1413" t="s">
        <v>2071</v>
      </c>
      <c r="C1413" t="s">
        <v>1969</v>
      </c>
      <c r="D1413">
        <v>4.3</v>
      </c>
      <c r="E1413">
        <v>18985</v>
      </c>
      <c r="F1413">
        <v>5000000</v>
      </c>
      <c r="G1413">
        <v>0</v>
      </c>
      <c r="H1413">
        <v>0</v>
      </c>
      <c r="I1413" t="s">
        <v>16</v>
      </c>
      <c r="J1413" t="s">
        <v>1976</v>
      </c>
      <c r="K1413" t="s">
        <v>2072</v>
      </c>
      <c r="L1413" t="s">
        <v>19</v>
      </c>
      <c r="M1413">
        <v>23000</v>
      </c>
      <c r="N1413">
        <v>7</v>
      </c>
      <c r="O1413">
        <v>2018</v>
      </c>
      <c r="P1413" t="str">
        <f>IF(Table1[[#This Row],[price]]=0,"Free","Paid")</f>
        <v>Free</v>
      </c>
      <c r="Q14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414" spans="1:17" x14ac:dyDescent="0.3">
      <c r="A1414">
        <v>1522</v>
      </c>
      <c r="B1414" t="s">
        <v>2073</v>
      </c>
      <c r="C1414" t="s">
        <v>1969</v>
      </c>
      <c r="D1414">
        <v>4.5</v>
      </c>
      <c r="E1414">
        <v>655067</v>
      </c>
      <c r="F1414">
        <v>10000000</v>
      </c>
      <c r="G1414">
        <v>0</v>
      </c>
      <c r="H1414">
        <v>0</v>
      </c>
      <c r="I1414" t="s">
        <v>26</v>
      </c>
      <c r="J1414" t="s">
        <v>1973</v>
      </c>
      <c r="K1414" t="s">
        <v>670</v>
      </c>
      <c r="L1414" t="s">
        <v>19</v>
      </c>
      <c r="M1414">
        <v>72000</v>
      </c>
      <c r="N1414">
        <v>7</v>
      </c>
      <c r="O1414">
        <v>2017</v>
      </c>
      <c r="P1414" t="str">
        <f>IF(Table1[[#This Row],[price]]=0,"Free","Paid")</f>
        <v>Free</v>
      </c>
      <c r="Q14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1415" spans="1:17" x14ac:dyDescent="0.3">
      <c r="A1415">
        <v>1526</v>
      </c>
      <c r="B1415" t="s">
        <v>2074</v>
      </c>
      <c r="C1415" t="s">
        <v>1969</v>
      </c>
      <c r="D1415">
        <v>4.5</v>
      </c>
      <c r="E1415">
        <v>1385093</v>
      </c>
      <c r="F1415">
        <v>100000000</v>
      </c>
      <c r="G1415">
        <v>0</v>
      </c>
      <c r="H1415">
        <v>0</v>
      </c>
      <c r="I1415" t="s">
        <v>16</v>
      </c>
      <c r="J1415" t="s">
        <v>1995</v>
      </c>
      <c r="K1415" t="s">
        <v>2075</v>
      </c>
      <c r="L1415">
        <v>4.0999999999999996</v>
      </c>
      <c r="M1415">
        <v>35000</v>
      </c>
      <c r="N1415">
        <v>8</v>
      </c>
      <c r="O1415">
        <v>2018</v>
      </c>
      <c r="P1415" t="str">
        <f>IF(Table1[[#This Row],[price]]=0,"Free","Paid")</f>
        <v>Free</v>
      </c>
      <c r="Q14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416" spans="1:17" x14ac:dyDescent="0.3">
      <c r="A1416">
        <v>1527</v>
      </c>
      <c r="B1416" t="s">
        <v>2076</v>
      </c>
      <c r="C1416" t="s">
        <v>1969</v>
      </c>
      <c r="D1416">
        <v>4.5999999999999996</v>
      </c>
      <c r="E1416">
        <v>2698348</v>
      </c>
      <c r="F1416">
        <v>100000000</v>
      </c>
      <c r="G1416">
        <v>0</v>
      </c>
      <c r="H1416">
        <v>0</v>
      </c>
      <c r="I1416" t="s">
        <v>16</v>
      </c>
      <c r="J1416" t="s">
        <v>1986</v>
      </c>
      <c r="K1416" t="s">
        <v>2077</v>
      </c>
      <c r="L1416">
        <v>4.0999999999999996</v>
      </c>
      <c r="M1416">
        <v>78000</v>
      </c>
      <c r="N1416">
        <v>7</v>
      </c>
      <c r="O1416">
        <v>2018</v>
      </c>
      <c r="P1416" t="str">
        <f>IF(Table1[[#This Row],[price]]=0,"Free","Paid")</f>
        <v>Free</v>
      </c>
      <c r="Q14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1417" spans="1:17" x14ac:dyDescent="0.3">
      <c r="A1417">
        <v>1528</v>
      </c>
      <c r="B1417" t="s">
        <v>2078</v>
      </c>
      <c r="C1417" t="s">
        <v>1969</v>
      </c>
      <c r="D1417">
        <v>4.7</v>
      </c>
      <c r="E1417">
        <v>1125017</v>
      </c>
      <c r="F1417">
        <v>10000000</v>
      </c>
      <c r="G1417">
        <v>0</v>
      </c>
      <c r="H1417">
        <v>0</v>
      </c>
      <c r="I1417" t="s">
        <v>16</v>
      </c>
      <c r="J1417" t="s">
        <v>1995</v>
      </c>
      <c r="K1417" t="s">
        <v>351</v>
      </c>
      <c r="L1417">
        <v>4.3</v>
      </c>
      <c r="M1417">
        <v>25000</v>
      </c>
      <c r="N1417">
        <v>7</v>
      </c>
      <c r="O1417">
        <v>2018</v>
      </c>
      <c r="P1417" t="str">
        <f>IF(Table1[[#This Row],[price]]=0,"Free","Paid")</f>
        <v>Free</v>
      </c>
      <c r="Q14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418" spans="1:17" x14ac:dyDescent="0.3">
      <c r="A1418">
        <v>1529</v>
      </c>
      <c r="B1418" t="s">
        <v>2079</v>
      </c>
      <c r="C1418" t="s">
        <v>1969</v>
      </c>
      <c r="D1418">
        <v>4.5999999999999996</v>
      </c>
      <c r="E1418">
        <v>9882639</v>
      </c>
      <c r="F1418">
        <v>100000000</v>
      </c>
      <c r="G1418">
        <v>0</v>
      </c>
      <c r="H1418">
        <v>0</v>
      </c>
      <c r="I1418" t="s">
        <v>16</v>
      </c>
      <c r="J1418" t="s">
        <v>2014</v>
      </c>
      <c r="K1418">
        <v>5.0640000000000001</v>
      </c>
      <c r="L1418">
        <v>4.4000000000000004</v>
      </c>
      <c r="M1418">
        <v>74000</v>
      </c>
      <c r="N1418">
        <v>7</v>
      </c>
      <c r="O1418">
        <v>2018</v>
      </c>
      <c r="P1418" t="str">
        <f>IF(Table1[[#This Row],[price]]=0,"Free","Paid")</f>
        <v>Free</v>
      </c>
      <c r="Q14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1419" spans="1:17" x14ac:dyDescent="0.3">
      <c r="A1419">
        <v>1531</v>
      </c>
      <c r="B1419" t="s">
        <v>2080</v>
      </c>
      <c r="C1419" t="s">
        <v>1969</v>
      </c>
      <c r="D1419">
        <v>4.4000000000000004</v>
      </c>
      <c r="E1419">
        <v>74673</v>
      </c>
      <c r="F1419">
        <v>10000000</v>
      </c>
      <c r="G1419">
        <v>0</v>
      </c>
      <c r="H1419">
        <v>0</v>
      </c>
      <c r="I1419" t="s">
        <v>16</v>
      </c>
      <c r="J1419" t="s">
        <v>1976</v>
      </c>
      <c r="K1419" t="s">
        <v>2081</v>
      </c>
      <c r="L1419" t="s">
        <v>19</v>
      </c>
      <c r="M1419">
        <v>17000</v>
      </c>
      <c r="N1419">
        <v>7</v>
      </c>
      <c r="O1419">
        <v>2018</v>
      </c>
      <c r="P1419" t="str">
        <f>IF(Table1[[#This Row],[price]]=0,"Free","Paid")</f>
        <v>Free</v>
      </c>
      <c r="Q14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420" spans="1:17" x14ac:dyDescent="0.3">
      <c r="A1420">
        <v>1532</v>
      </c>
      <c r="B1420" t="s">
        <v>2082</v>
      </c>
      <c r="C1420" t="s">
        <v>1969</v>
      </c>
      <c r="D1420">
        <v>4.5</v>
      </c>
      <c r="E1420">
        <v>5387639</v>
      </c>
      <c r="F1420">
        <v>100000000</v>
      </c>
      <c r="G1420">
        <v>0</v>
      </c>
      <c r="H1420">
        <v>0</v>
      </c>
      <c r="I1420" t="s">
        <v>16</v>
      </c>
      <c r="J1420" t="s">
        <v>2029</v>
      </c>
      <c r="K1420">
        <v>2.5</v>
      </c>
      <c r="L1420">
        <v>4.0999999999999996</v>
      </c>
      <c r="M1420">
        <v>53000</v>
      </c>
      <c r="N1420">
        <v>2</v>
      </c>
      <c r="O1420">
        <v>2018</v>
      </c>
      <c r="P1420" t="str">
        <f>IF(Table1[[#This Row],[price]]=0,"Free","Paid")</f>
        <v>Free</v>
      </c>
      <c r="Q14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421" spans="1:17" x14ac:dyDescent="0.3">
      <c r="A1421">
        <v>1533</v>
      </c>
      <c r="B1421" t="s">
        <v>2083</v>
      </c>
      <c r="C1421" t="s">
        <v>1969</v>
      </c>
      <c r="D1421">
        <v>4.5999999999999996</v>
      </c>
      <c r="E1421">
        <v>2750410</v>
      </c>
      <c r="F1421">
        <v>100000000</v>
      </c>
      <c r="G1421">
        <v>0</v>
      </c>
      <c r="H1421">
        <v>0</v>
      </c>
      <c r="I1421" t="s">
        <v>16</v>
      </c>
      <c r="J1421" t="s">
        <v>2029</v>
      </c>
      <c r="K1421" t="s">
        <v>1275</v>
      </c>
      <c r="L1421">
        <v>4.2</v>
      </c>
      <c r="N1421">
        <v>8</v>
      </c>
      <c r="O1421">
        <v>2018</v>
      </c>
      <c r="P1421" t="str">
        <f>IF(Table1[[#This Row],[price]]=0,"Free","Paid")</f>
        <v>Free</v>
      </c>
      <c r="Q14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422" spans="1:17" x14ac:dyDescent="0.3">
      <c r="A1422">
        <v>1535</v>
      </c>
      <c r="B1422" t="s">
        <v>2084</v>
      </c>
      <c r="C1422" t="s">
        <v>1969</v>
      </c>
      <c r="D1422">
        <v>4.5</v>
      </c>
      <c r="E1422">
        <v>461137</v>
      </c>
      <c r="F1422">
        <v>10000000</v>
      </c>
      <c r="G1422">
        <v>0</v>
      </c>
      <c r="H1422">
        <v>0</v>
      </c>
      <c r="I1422" t="s">
        <v>16</v>
      </c>
      <c r="J1422" t="s">
        <v>1973</v>
      </c>
      <c r="K1422" t="s">
        <v>2085</v>
      </c>
      <c r="L1422" t="s">
        <v>19</v>
      </c>
      <c r="M1422">
        <v>60000</v>
      </c>
      <c r="N1422">
        <v>5</v>
      </c>
      <c r="O1422">
        <v>2018</v>
      </c>
      <c r="P1422" t="str">
        <f>IF(Table1[[#This Row],[price]]=0,"Free","Paid")</f>
        <v>Free</v>
      </c>
      <c r="Q14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1423" spans="1:17" x14ac:dyDescent="0.3">
      <c r="A1423">
        <v>1536</v>
      </c>
      <c r="B1423" t="s">
        <v>2086</v>
      </c>
      <c r="C1423" t="s">
        <v>1969</v>
      </c>
      <c r="D1423">
        <v>4.5</v>
      </c>
      <c r="E1423">
        <v>946926</v>
      </c>
      <c r="F1423">
        <v>50000000</v>
      </c>
      <c r="G1423">
        <v>0</v>
      </c>
      <c r="H1423">
        <v>0</v>
      </c>
      <c r="I1423" t="s">
        <v>16</v>
      </c>
      <c r="J1423" t="s">
        <v>2087</v>
      </c>
      <c r="K1423" t="s">
        <v>2088</v>
      </c>
      <c r="L1423" t="s">
        <v>19</v>
      </c>
      <c r="M1423">
        <v>57000</v>
      </c>
      <c r="N1423">
        <v>3</v>
      </c>
      <c r="O1423">
        <v>2018</v>
      </c>
      <c r="P1423" t="str">
        <f>IF(Table1[[#This Row],[price]]=0,"Free","Paid")</f>
        <v>Free</v>
      </c>
      <c r="Q14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424" spans="1:17" x14ac:dyDescent="0.3">
      <c r="A1424">
        <v>1537</v>
      </c>
      <c r="B1424" t="s">
        <v>2089</v>
      </c>
      <c r="C1424" t="s">
        <v>1969</v>
      </c>
      <c r="D1424">
        <v>4.4000000000000004</v>
      </c>
      <c r="E1424">
        <v>9305</v>
      </c>
      <c r="F1424">
        <v>1000000</v>
      </c>
      <c r="G1424">
        <v>0</v>
      </c>
      <c r="H1424">
        <v>0</v>
      </c>
      <c r="I1424" t="s">
        <v>16</v>
      </c>
      <c r="J1424" t="s">
        <v>1976</v>
      </c>
      <c r="K1424" t="s">
        <v>216</v>
      </c>
      <c r="L1424" t="s">
        <v>19</v>
      </c>
      <c r="M1424">
        <v>14000</v>
      </c>
      <c r="N1424">
        <v>8</v>
      </c>
      <c r="O1424">
        <v>2018</v>
      </c>
      <c r="P1424" t="str">
        <f>IF(Table1[[#This Row],[price]]=0,"Free","Paid")</f>
        <v>Free</v>
      </c>
      <c r="Q14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425" spans="1:17" x14ac:dyDescent="0.3">
      <c r="A1425">
        <v>1542</v>
      </c>
      <c r="B1425" t="s">
        <v>2090</v>
      </c>
      <c r="C1425" t="s">
        <v>1969</v>
      </c>
      <c r="D1425">
        <v>4.2</v>
      </c>
      <c r="E1425">
        <v>360630</v>
      </c>
      <c r="F1425">
        <v>50000000</v>
      </c>
      <c r="G1425">
        <v>0</v>
      </c>
      <c r="H1425">
        <v>0</v>
      </c>
      <c r="I1425" t="s">
        <v>16</v>
      </c>
      <c r="J1425" t="s">
        <v>1995</v>
      </c>
      <c r="K1425" t="s">
        <v>2091</v>
      </c>
      <c r="L1425">
        <v>4.0999999999999996</v>
      </c>
      <c r="M1425">
        <v>40000</v>
      </c>
      <c r="N1425">
        <v>7</v>
      </c>
      <c r="O1425">
        <v>2018</v>
      </c>
      <c r="P1425" t="str">
        <f>IF(Table1[[#This Row],[price]]=0,"Free","Paid")</f>
        <v>Free</v>
      </c>
      <c r="Q14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426" spans="1:17" x14ac:dyDescent="0.3">
      <c r="A1426">
        <v>1546</v>
      </c>
      <c r="B1426" t="s">
        <v>2092</v>
      </c>
      <c r="C1426" t="s">
        <v>1969</v>
      </c>
      <c r="D1426">
        <v>4.5</v>
      </c>
      <c r="E1426">
        <v>6074334</v>
      </c>
      <c r="F1426">
        <v>100000000</v>
      </c>
      <c r="G1426">
        <v>0</v>
      </c>
      <c r="H1426">
        <v>0</v>
      </c>
      <c r="I1426" t="s">
        <v>26</v>
      </c>
      <c r="J1426" t="s">
        <v>1973</v>
      </c>
      <c r="K1426" t="s">
        <v>1813</v>
      </c>
      <c r="L1426">
        <v>4.0999999999999996</v>
      </c>
      <c r="M1426">
        <v>100000</v>
      </c>
      <c r="N1426">
        <v>7</v>
      </c>
      <c r="O1426">
        <v>2018</v>
      </c>
      <c r="P1426" t="str">
        <f>IF(Table1[[#This Row],[price]]=0,"Free","Paid")</f>
        <v>Free</v>
      </c>
      <c r="Q14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
      </c>
    </row>
    <row r="1427" spans="1:17" x14ac:dyDescent="0.3">
      <c r="A1427">
        <v>1549</v>
      </c>
      <c r="B1427" t="s">
        <v>2093</v>
      </c>
      <c r="C1427" t="s">
        <v>1969</v>
      </c>
      <c r="D1427">
        <v>4.7</v>
      </c>
      <c r="E1427">
        <v>8118880</v>
      </c>
      <c r="F1427">
        <v>100000000</v>
      </c>
      <c r="G1427">
        <v>0</v>
      </c>
      <c r="H1427">
        <v>0</v>
      </c>
      <c r="I1427" t="s">
        <v>16</v>
      </c>
      <c r="J1427" t="s">
        <v>1973</v>
      </c>
      <c r="K1427" t="s">
        <v>2094</v>
      </c>
      <c r="L1427">
        <v>4.0999999999999996</v>
      </c>
      <c r="N1427">
        <v>8</v>
      </c>
      <c r="O1427">
        <v>2018</v>
      </c>
      <c r="P1427" t="str">
        <f>IF(Table1[[#This Row],[price]]=0,"Free","Paid")</f>
        <v>Free</v>
      </c>
      <c r="Q14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428" spans="1:17" x14ac:dyDescent="0.3">
      <c r="A1428">
        <v>1550</v>
      </c>
      <c r="B1428" t="s">
        <v>2095</v>
      </c>
      <c r="C1428" t="s">
        <v>1969</v>
      </c>
      <c r="D1428">
        <v>4.0999999999999996</v>
      </c>
      <c r="E1428">
        <v>10424925</v>
      </c>
      <c r="F1428">
        <v>100000000</v>
      </c>
      <c r="G1428">
        <v>0</v>
      </c>
      <c r="H1428">
        <v>0</v>
      </c>
      <c r="I1428" t="s">
        <v>16</v>
      </c>
      <c r="J1428" t="s">
        <v>2096</v>
      </c>
      <c r="K1428" t="s">
        <v>2097</v>
      </c>
      <c r="L1428">
        <v>4.4000000000000004</v>
      </c>
      <c r="M1428">
        <v>85000</v>
      </c>
      <c r="N1428">
        <v>7</v>
      </c>
      <c r="O1428">
        <v>2018</v>
      </c>
      <c r="P1428" t="str">
        <f>IF(Table1[[#This Row],[price]]=0,"Free","Paid")</f>
        <v>Free</v>
      </c>
      <c r="Q14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1429" spans="1:17" x14ac:dyDescent="0.3">
      <c r="A1429">
        <v>1552</v>
      </c>
      <c r="B1429" t="s">
        <v>2098</v>
      </c>
      <c r="C1429" t="s">
        <v>1969</v>
      </c>
      <c r="D1429">
        <v>4.4000000000000004</v>
      </c>
      <c r="E1429">
        <v>37023</v>
      </c>
      <c r="F1429">
        <v>10000000</v>
      </c>
      <c r="G1429">
        <v>0</v>
      </c>
      <c r="H1429">
        <v>0</v>
      </c>
      <c r="I1429" t="s">
        <v>16</v>
      </c>
      <c r="J1429" t="s">
        <v>1976</v>
      </c>
      <c r="K1429">
        <v>5.2</v>
      </c>
      <c r="L1429">
        <v>5</v>
      </c>
      <c r="M1429">
        <v>33000</v>
      </c>
      <c r="N1429">
        <v>7</v>
      </c>
      <c r="O1429">
        <v>2018</v>
      </c>
      <c r="P1429" t="str">
        <f>IF(Table1[[#This Row],[price]]=0,"Free","Paid")</f>
        <v>Free</v>
      </c>
      <c r="Q14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430" spans="1:17" x14ac:dyDescent="0.3">
      <c r="A1430">
        <v>1553</v>
      </c>
      <c r="B1430" t="s">
        <v>2099</v>
      </c>
      <c r="C1430" t="s">
        <v>1969</v>
      </c>
      <c r="D1430">
        <v>4.2</v>
      </c>
      <c r="E1430">
        <v>422244</v>
      </c>
      <c r="F1430">
        <v>50000000</v>
      </c>
      <c r="G1430">
        <v>0</v>
      </c>
      <c r="H1430">
        <v>0</v>
      </c>
      <c r="I1430" t="s">
        <v>26</v>
      </c>
      <c r="J1430" t="s">
        <v>1973</v>
      </c>
      <c r="K1430">
        <v>1.24</v>
      </c>
      <c r="L1430">
        <v>4.0999999999999996</v>
      </c>
      <c r="M1430">
        <v>32000</v>
      </c>
      <c r="N1430">
        <v>4</v>
      </c>
      <c r="O1430">
        <v>2018</v>
      </c>
      <c r="P1430" t="str">
        <f>IF(Table1[[#This Row],[price]]=0,"Free","Paid")</f>
        <v>Free</v>
      </c>
      <c r="Q14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431" spans="1:17" x14ac:dyDescent="0.3">
      <c r="A1431">
        <v>1554</v>
      </c>
      <c r="B1431" t="s">
        <v>2100</v>
      </c>
      <c r="C1431" t="s">
        <v>1969</v>
      </c>
      <c r="D1431">
        <v>4.4000000000000004</v>
      </c>
      <c r="E1431">
        <v>98123</v>
      </c>
      <c r="F1431">
        <v>10000000</v>
      </c>
      <c r="G1431">
        <v>0</v>
      </c>
      <c r="H1431">
        <v>0</v>
      </c>
      <c r="I1431" t="s">
        <v>26</v>
      </c>
      <c r="J1431" t="s">
        <v>1973</v>
      </c>
      <c r="K1431" t="s">
        <v>2101</v>
      </c>
      <c r="L1431">
        <v>4.0999999999999996</v>
      </c>
      <c r="M1431">
        <v>40000</v>
      </c>
      <c r="N1431">
        <v>5</v>
      </c>
      <c r="O1431">
        <v>2018</v>
      </c>
      <c r="P1431" t="str">
        <f>IF(Table1[[#This Row],[price]]=0,"Free","Paid")</f>
        <v>Free</v>
      </c>
      <c r="Q14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432" spans="1:17" x14ac:dyDescent="0.3">
      <c r="A1432">
        <v>1555</v>
      </c>
      <c r="B1432" t="s">
        <v>2102</v>
      </c>
      <c r="C1432" t="s">
        <v>1969</v>
      </c>
      <c r="D1432">
        <v>4.7</v>
      </c>
      <c r="E1432">
        <v>21262</v>
      </c>
      <c r="F1432">
        <v>1000000</v>
      </c>
      <c r="G1432">
        <v>0</v>
      </c>
      <c r="H1432">
        <v>0</v>
      </c>
      <c r="I1432" t="s">
        <v>16</v>
      </c>
      <c r="J1432" t="s">
        <v>1995</v>
      </c>
      <c r="K1432" t="s">
        <v>75</v>
      </c>
      <c r="L1432">
        <v>4.4000000000000004</v>
      </c>
      <c r="M1432">
        <v>29000</v>
      </c>
      <c r="N1432">
        <v>8</v>
      </c>
      <c r="O1432">
        <v>2018</v>
      </c>
      <c r="P1432" t="str">
        <f>IF(Table1[[#This Row],[price]]=0,"Free","Paid")</f>
        <v>Free</v>
      </c>
      <c r="Q14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433" spans="1:17" x14ac:dyDescent="0.3">
      <c r="A1433">
        <v>1556</v>
      </c>
      <c r="B1433" t="s">
        <v>2103</v>
      </c>
      <c r="C1433" t="s">
        <v>1969</v>
      </c>
      <c r="D1433">
        <v>4.3</v>
      </c>
      <c r="E1433">
        <v>118253</v>
      </c>
      <c r="F1433">
        <v>10000000</v>
      </c>
      <c r="G1433">
        <v>0</v>
      </c>
      <c r="H1433">
        <v>0</v>
      </c>
      <c r="I1433" t="s">
        <v>26</v>
      </c>
      <c r="J1433" t="s">
        <v>1973</v>
      </c>
      <c r="K1433" t="s">
        <v>2104</v>
      </c>
      <c r="L1433">
        <v>4.0999999999999996</v>
      </c>
      <c r="M1433">
        <v>40000</v>
      </c>
      <c r="N1433">
        <v>5</v>
      </c>
      <c r="O1433">
        <v>2018</v>
      </c>
      <c r="P1433" t="str">
        <f>IF(Table1[[#This Row],[price]]=0,"Free","Paid")</f>
        <v>Free</v>
      </c>
      <c r="Q14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434" spans="1:17" x14ac:dyDescent="0.3">
      <c r="A1434">
        <v>1557</v>
      </c>
      <c r="B1434" t="s">
        <v>2105</v>
      </c>
      <c r="C1434" t="s">
        <v>1969</v>
      </c>
      <c r="D1434">
        <v>4.7</v>
      </c>
      <c r="E1434">
        <v>141529</v>
      </c>
      <c r="F1434">
        <v>5000000</v>
      </c>
      <c r="G1434">
        <v>0</v>
      </c>
      <c r="H1434">
        <v>0</v>
      </c>
      <c r="I1434" t="s">
        <v>54</v>
      </c>
      <c r="J1434" t="s">
        <v>2106</v>
      </c>
      <c r="K1434" t="s">
        <v>2107</v>
      </c>
      <c r="L1434">
        <v>4.0999999999999996</v>
      </c>
      <c r="M1434">
        <v>24000</v>
      </c>
      <c r="N1434">
        <v>8</v>
      </c>
      <c r="O1434">
        <v>2018</v>
      </c>
      <c r="P1434" t="str">
        <f>IF(Table1[[#This Row],[price]]=0,"Free","Paid")</f>
        <v>Free</v>
      </c>
      <c r="Q14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435" spans="1:17" x14ac:dyDescent="0.3">
      <c r="A1435">
        <v>1558</v>
      </c>
      <c r="B1435" t="s">
        <v>2108</v>
      </c>
      <c r="C1435" t="s">
        <v>1969</v>
      </c>
      <c r="D1435">
        <v>4.2</v>
      </c>
      <c r="E1435">
        <v>70226</v>
      </c>
      <c r="F1435">
        <v>5000000</v>
      </c>
      <c r="G1435">
        <v>0</v>
      </c>
      <c r="H1435">
        <v>0</v>
      </c>
      <c r="I1435" t="s">
        <v>16</v>
      </c>
      <c r="J1435" t="s">
        <v>1973</v>
      </c>
      <c r="K1435" t="s">
        <v>834</v>
      </c>
      <c r="L1435">
        <v>4.0999999999999996</v>
      </c>
      <c r="M1435">
        <v>38000</v>
      </c>
      <c r="N1435">
        <v>7</v>
      </c>
      <c r="O1435">
        <v>2018</v>
      </c>
      <c r="P1435" t="str">
        <f>IF(Table1[[#This Row],[price]]=0,"Free","Paid")</f>
        <v>Free</v>
      </c>
      <c r="Q14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436" spans="1:17" x14ac:dyDescent="0.3">
      <c r="A1436">
        <v>1559</v>
      </c>
      <c r="B1436" t="s">
        <v>2109</v>
      </c>
      <c r="C1436" t="s">
        <v>1969</v>
      </c>
      <c r="D1436">
        <v>4.3</v>
      </c>
      <c r="E1436">
        <v>2251012</v>
      </c>
      <c r="F1436">
        <v>100000000</v>
      </c>
      <c r="G1436">
        <v>0</v>
      </c>
      <c r="H1436">
        <v>0</v>
      </c>
      <c r="I1436" t="s">
        <v>16</v>
      </c>
      <c r="J1436" t="s">
        <v>2029</v>
      </c>
      <c r="K1436" t="s">
        <v>641</v>
      </c>
      <c r="L1436">
        <v>4</v>
      </c>
      <c r="M1436">
        <v>52000</v>
      </c>
      <c r="N1436">
        <v>5</v>
      </c>
      <c r="O1436">
        <v>2018</v>
      </c>
      <c r="P1436" t="str">
        <f>IF(Table1[[#This Row],[price]]=0,"Free","Paid")</f>
        <v>Free</v>
      </c>
      <c r="Q14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437" spans="1:17" x14ac:dyDescent="0.3">
      <c r="A1437">
        <v>1560</v>
      </c>
      <c r="B1437" t="s">
        <v>2110</v>
      </c>
      <c r="C1437" t="s">
        <v>1969</v>
      </c>
      <c r="D1437">
        <v>4.4000000000000004</v>
      </c>
      <c r="E1437">
        <v>30253</v>
      </c>
      <c r="F1437">
        <v>1000000</v>
      </c>
      <c r="G1437">
        <v>0</v>
      </c>
      <c r="H1437">
        <v>0</v>
      </c>
      <c r="I1437" t="s">
        <v>16</v>
      </c>
      <c r="J1437" t="s">
        <v>1976</v>
      </c>
      <c r="K1437" t="s">
        <v>2111</v>
      </c>
      <c r="L1437">
        <v>4.0999999999999996</v>
      </c>
      <c r="N1437">
        <v>8</v>
      </c>
      <c r="O1437">
        <v>2018</v>
      </c>
      <c r="P1437" t="str">
        <f>IF(Table1[[#This Row],[price]]=0,"Free","Paid")</f>
        <v>Free</v>
      </c>
      <c r="Q14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438" spans="1:17" x14ac:dyDescent="0.3">
      <c r="A1438">
        <v>1561</v>
      </c>
      <c r="B1438" t="s">
        <v>2112</v>
      </c>
      <c r="C1438" t="s">
        <v>1969</v>
      </c>
      <c r="D1438">
        <v>4.0999999999999996</v>
      </c>
      <c r="E1438">
        <v>15763</v>
      </c>
      <c r="F1438">
        <v>1000000</v>
      </c>
      <c r="G1438">
        <v>0</v>
      </c>
      <c r="H1438">
        <v>0</v>
      </c>
      <c r="I1438" t="s">
        <v>16</v>
      </c>
      <c r="J1438" t="s">
        <v>1973</v>
      </c>
      <c r="K1438">
        <v>1.6</v>
      </c>
      <c r="L1438">
        <v>4.0999999999999996</v>
      </c>
      <c r="M1438">
        <v>54000</v>
      </c>
      <c r="N1438">
        <v>7</v>
      </c>
      <c r="O1438">
        <v>2018</v>
      </c>
      <c r="P1438" t="str">
        <f>IF(Table1[[#This Row],[price]]=0,"Free","Paid")</f>
        <v>Free</v>
      </c>
      <c r="Q14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439" spans="1:17" x14ac:dyDescent="0.3">
      <c r="A1439">
        <v>1562</v>
      </c>
      <c r="B1439" t="s">
        <v>2113</v>
      </c>
      <c r="C1439" t="s">
        <v>1969</v>
      </c>
      <c r="D1439">
        <v>4.0999999999999996</v>
      </c>
      <c r="E1439">
        <v>84911</v>
      </c>
      <c r="F1439">
        <v>10000000</v>
      </c>
      <c r="G1439">
        <v>0</v>
      </c>
      <c r="H1439">
        <v>0</v>
      </c>
      <c r="I1439" t="s">
        <v>16</v>
      </c>
      <c r="J1439" t="s">
        <v>1973</v>
      </c>
      <c r="K1439" t="s">
        <v>2114</v>
      </c>
      <c r="L1439">
        <v>4.0999999999999996</v>
      </c>
      <c r="M1439">
        <v>71000</v>
      </c>
      <c r="N1439">
        <v>7</v>
      </c>
      <c r="O1439">
        <v>2018</v>
      </c>
      <c r="P1439" t="str">
        <f>IF(Table1[[#This Row],[price]]=0,"Free","Paid")</f>
        <v>Free</v>
      </c>
      <c r="Q14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1440" spans="1:17" x14ac:dyDescent="0.3">
      <c r="A1440">
        <v>1563</v>
      </c>
      <c r="B1440" t="s">
        <v>2115</v>
      </c>
      <c r="C1440" t="s">
        <v>1969</v>
      </c>
      <c r="D1440">
        <v>4.2</v>
      </c>
      <c r="E1440">
        <v>46416</v>
      </c>
      <c r="F1440">
        <v>10000000</v>
      </c>
      <c r="G1440">
        <v>0</v>
      </c>
      <c r="H1440">
        <v>0</v>
      </c>
      <c r="I1440" t="s">
        <v>16</v>
      </c>
      <c r="J1440" t="s">
        <v>1973</v>
      </c>
      <c r="K1440" t="s">
        <v>62</v>
      </c>
      <c r="L1440">
        <v>4.0999999999999996</v>
      </c>
      <c r="M1440">
        <v>73000</v>
      </c>
      <c r="N1440">
        <v>7</v>
      </c>
      <c r="O1440">
        <v>2018</v>
      </c>
      <c r="P1440" t="str">
        <f>IF(Table1[[#This Row],[price]]=0,"Free","Paid")</f>
        <v>Free</v>
      </c>
      <c r="Q14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1441" spans="1:17" x14ac:dyDescent="0.3">
      <c r="A1441">
        <v>1564</v>
      </c>
      <c r="B1441" t="s">
        <v>2116</v>
      </c>
      <c r="C1441" t="s">
        <v>1969</v>
      </c>
      <c r="D1441">
        <v>4.7</v>
      </c>
      <c r="E1441">
        <v>7196</v>
      </c>
      <c r="F1441">
        <v>500000</v>
      </c>
      <c r="G1441">
        <v>0</v>
      </c>
      <c r="H1441">
        <v>0</v>
      </c>
      <c r="I1441" t="s">
        <v>16</v>
      </c>
      <c r="J1441" t="s">
        <v>1973</v>
      </c>
      <c r="K1441" t="s">
        <v>845</v>
      </c>
      <c r="L1441">
        <v>4.3</v>
      </c>
      <c r="M1441">
        <v>38000</v>
      </c>
      <c r="N1441">
        <v>7</v>
      </c>
      <c r="O1441">
        <v>2018</v>
      </c>
      <c r="P1441" t="str">
        <f>IF(Table1[[#This Row],[price]]=0,"Free","Paid")</f>
        <v>Free</v>
      </c>
      <c r="Q14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442" spans="1:17" x14ac:dyDescent="0.3">
      <c r="A1442">
        <v>1565</v>
      </c>
      <c r="B1442" t="s">
        <v>2117</v>
      </c>
      <c r="C1442" t="s">
        <v>1969</v>
      </c>
      <c r="D1442">
        <v>4.5999999999999996</v>
      </c>
      <c r="E1442">
        <v>48256</v>
      </c>
      <c r="F1442">
        <v>1000000</v>
      </c>
      <c r="G1442">
        <v>0</v>
      </c>
      <c r="H1442">
        <v>0</v>
      </c>
      <c r="I1442" t="s">
        <v>16</v>
      </c>
      <c r="J1442" t="s">
        <v>1995</v>
      </c>
      <c r="K1442" t="s">
        <v>889</v>
      </c>
      <c r="L1442">
        <v>4.0999999999999996</v>
      </c>
      <c r="M1442">
        <v>62000</v>
      </c>
      <c r="N1442">
        <v>7</v>
      </c>
      <c r="O1442">
        <v>2018</v>
      </c>
      <c r="P1442" t="str">
        <f>IF(Table1[[#This Row],[price]]=0,"Free","Paid")</f>
        <v>Free</v>
      </c>
      <c r="Q14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1443" spans="1:17" x14ac:dyDescent="0.3">
      <c r="A1443">
        <v>1566</v>
      </c>
      <c r="B1443" t="s">
        <v>2118</v>
      </c>
      <c r="C1443" t="s">
        <v>1969</v>
      </c>
      <c r="D1443">
        <v>4.5</v>
      </c>
      <c r="E1443">
        <v>6427773</v>
      </c>
      <c r="F1443">
        <v>100000000</v>
      </c>
      <c r="G1443">
        <v>0</v>
      </c>
      <c r="H1443">
        <v>0</v>
      </c>
      <c r="I1443" t="s">
        <v>16</v>
      </c>
      <c r="J1443" t="s">
        <v>2119</v>
      </c>
      <c r="K1443" t="s">
        <v>2120</v>
      </c>
      <c r="L1443">
        <v>4.0999999999999996</v>
      </c>
      <c r="M1443">
        <v>95000</v>
      </c>
      <c r="N1443">
        <v>8</v>
      </c>
      <c r="O1443">
        <v>2018</v>
      </c>
      <c r="P1443" t="str">
        <f>IF(Table1[[#This Row],[price]]=0,"Free","Paid")</f>
        <v>Free</v>
      </c>
      <c r="Q14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1444" spans="1:17" x14ac:dyDescent="0.3">
      <c r="A1444">
        <v>1567</v>
      </c>
      <c r="B1444" t="s">
        <v>2121</v>
      </c>
      <c r="C1444" t="s">
        <v>1969</v>
      </c>
      <c r="D1444">
        <v>3.1</v>
      </c>
      <c r="E1444">
        <v>25825</v>
      </c>
      <c r="F1444">
        <v>5000000</v>
      </c>
      <c r="G1444">
        <v>0</v>
      </c>
      <c r="H1444">
        <v>0</v>
      </c>
      <c r="I1444" t="s">
        <v>16</v>
      </c>
      <c r="J1444" t="s">
        <v>2087</v>
      </c>
      <c r="K1444" t="s">
        <v>2122</v>
      </c>
      <c r="L1444">
        <v>4.4000000000000004</v>
      </c>
      <c r="M1444">
        <v>16000</v>
      </c>
      <c r="N1444">
        <v>5</v>
      </c>
      <c r="O1444">
        <v>2018</v>
      </c>
      <c r="P1444" t="str">
        <f>IF(Table1[[#This Row],[price]]=0,"Free","Paid")</f>
        <v>Free</v>
      </c>
      <c r="Q14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445" spans="1:17" x14ac:dyDescent="0.3">
      <c r="A1445">
        <v>1568</v>
      </c>
      <c r="B1445" t="s">
        <v>2123</v>
      </c>
      <c r="C1445" t="s">
        <v>1969</v>
      </c>
      <c r="D1445">
        <v>4.0999999999999996</v>
      </c>
      <c r="E1445">
        <v>55380</v>
      </c>
      <c r="F1445">
        <v>5000000</v>
      </c>
      <c r="G1445">
        <v>0</v>
      </c>
      <c r="H1445">
        <v>0</v>
      </c>
      <c r="I1445" t="s">
        <v>16</v>
      </c>
      <c r="J1445" t="s">
        <v>1986</v>
      </c>
      <c r="K1445" t="s">
        <v>670</v>
      </c>
      <c r="L1445">
        <v>5</v>
      </c>
      <c r="M1445">
        <v>39000</v>
      </c>
      <c r="N1445">
        <v>7</v>
      </c>
      <c r="O1445">
        <v>2018</v>
      </c>
      <c r="P1445" t="str">
        <f>IF(Table1[[#This Row],[price]]=0,"Free","Paid")</f>
        <v>Free</v>
      </c>
      <c r="Q14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446" spans="1:17" x14ac:dyDescent="0.3">
      <c r="A1446">
        <v>1569</v>
      </c>
      <c r="B1446" t="s">
        <v>2124</v>
      </c>
      <c r="C1446" t="s">
        <v>1969</v>
      </c>
      <c r="D1446">
        <v>3.4</v>
      </c>
      <c r="E1446">
        <v>148177</v>
      </c>
      <c r="F1446">
        <v>10000000</v>
      </c>
      <c r="G1446">
        <v>0</v>
      </c>
      <c r="H1446">
        <v>0</v>
      </c>
      <c r="I1446" t="s">
        <v>16</v>
      </c>
      <c r="J1446" t="s">
        <v>1973</v>
      </c>
      <c r="K1446" t="s">
        <v>2085</v>
      </c>
      <c r="L1446">
        <v>4.0999999999999996</v>
      </c>
      <c r="M1446">
        <v>78000</v>
      </c>
      <c r="N1446">
        <v>7</v>
      </c>
      <c r="O1446">
        <v>2018</v>
      </c>
      <c r="P1446" t="str">
        <f>IF(Table1[[#This Row],[price]]=0,"Free","Paid")</f>
        <v>Free</v>
      </c>
      <c r="Q14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1447" spans="1:17" x14ac:dyDescent="0.3">
      <c r="A1447">
        <v>1570</v>
      </c>
      <c r="B1447" t="s">
        <v>2125</v>
      </c>
      <c r="C1447" t="s">
        <v>1969</v>
      </c>
      <c r="D1447">
        <v>4.4000000000000004</v>
      </c>
      <c r="E1447">
        <v>3715656</v>
      </c>
      <c r="F1447">
        <v>50000000</v>
      </c>
      <c r="G1447">
        <v>0</v>
      </c>
      <c r="H1447">
        <v>0</v>
      </c>
      <c r="I1447" t="s">
        <v>26</v>
      </c>
      <c r="J1447" t="s">
        <v>1986</v>
      </c>
      <c r="K1447" t="s">
        <v>2126</v>
      </c>
      <c r="L1447">
        <v>4.3</v>
      </c>
      <c r="M1447">
        <v>36000</v>
      </c>
      <c r="N1447">
        <v>7</v>
      </c>
      <c r="O1447">
        <v>2018</v>
      </c>
      <c r="P1447" t="str">
        <f>IF(Table1[[#This Row],[price]]=0,"Free","Paid")</f>
        <v>Free</v>
      </c>
      <c r="Q14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448" spans="1:17" x14ac:dyDescent="0.3">
      <c r="A1448">
        <v>1571</v>
      </c>
      <c r="B1448" t="s">
        <v>2127</v>
      </c>
      <c r="C1448" t="s">
        <v>1969</v>
      </c>
      <c r="D1448">
        <v>4.3</v>
      </c>
      <c r="E1448">
        <v>1841061</v>
      </c>
      <c r="F1448">
        <v>50000000</v>
      </c>
      <c r="G1448">
        <v>0</v>
      </c>
      <c r="H1448">
        <v>0</v>
      </c>
      <c r="I1448" t="s">
        <v>26</v>
      </c>
      <c r="J1448" t="s">
        <v>2087</v>
      </c>
      <c r="N1448">
        <v>7</v>
      </c>
      <c r="O1448">
        <v>2018</v>
      </c>
      <c r="P1448" t="str">
        <f>IF(Table1[[#This Row],[price]]=0,"Free","Paid")</f>
        <v>Free</v>
      </c>
      <c r="Q14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449" spans="1:17" x14ac:dyDescent="0.3">
      <c r="A1449">
        <v>1572</v>
      </c>
      <c r="B1449" t="s">
        <v>2128</v>
      </c>
      <c r="C1449" t="s">
        <v>1969</v>
      </c>
      <c r="D1449">
        <v>4.5999999999999996</v>
      </c>
      <c r="E1449">
        <v>101686</v>
      </c>
      <c r="F1449">
        <v>10000000</v>
      </c>
      <c r="G1449">
        <v>0</v>
      </c>
      <c r="H1449">
        <v>0</v>
      </c>
      <c r="I1449" t="s">
        <v>16</v>
      </c>
      <c r="J1449" t="s">
        <v>1995</v>
      </c>
      <c r="K1449" t="s">
        <v>2129</v>
      </c>
      <c r="L1449">
        <v>4.0999999999999996</v>
      </c>
      <c r="M1449">
        <v>31000</v>
      </c>
      <c r="N1449">
        <v>8</v>
      </c>
      <c r="O1449">
        <v>2018</v>
      </c>
      <c r="P1449" t="str">
        <f>IF(Table1[[#This Row],[price]]=0,"Free","Paid")</f>
        <v>Free</v>
      </c>
      <c r="Q14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450" spans="1:17" x14ac:dyDescent="0.3">
      <c r="A1450">
        <v>1573</v>
      </c>
      <c r="B1450" t="s">
        <v>2130</v>
      </c>
      <c r="C1450" t="s">
        <v>1969</v>
      </c>
      <c r="D1450">
        <v>4.4000000000000004</v>
      </c>
      <c r="E1450">
        <v>275447</v>
      </c>
      <c r="F1450">
        <v>10000000</v>
      </c>
      <c r="G1450">
        <v>0</v>
      </c>
      <c r="H1450">
        <v>0</v>
      </c>
      <c r="I1450" t="s">
        <v>54</v>
      </c>
      <c r="J1450" t="s">
        <v>1973</v>
      </c>
      <c r="L1450">
        <v>4.0999999999999996</v>
      </c>
      <c r="N1450">
        <v>8</v>
      </c>
      <c r="O1450">
        <v>2018</v>
      </c>
      <c r="P1450" t="str">
        <f>IF(Table1[[#This Row],[price]]=0,"Free","Paid")</f>
        <v>Free</v>
      </c>
      <c r="Q14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451" spans="1:17" x14ac:dyDescent="0.3">
      <c r="A1451">
        <v>1574</v>
      </c>
      <c r="B1451" t="s">
        <v>2131</v>
      </c>
      <c r="C1451" t="s">
        <v>1969</v>
      </c>
      <c r="D1451">
        <v>4.3</v>
      </c>
      <c r="E1451">
        <v>174755</v>
      </c>
      <c r="F1451">
        <v>10000000</v>
      </c>
      <c r="G1451">
        <v>0</v>
      </c>
      <c r="H1451">
        <v>0</v>
      </c>
      <c r="I1451" t="s">
        <v>54</v>
      </c>
      <c r="J1451" t="s">
        <v>1973</v>
      </c>
      <c r="K1451" t="s">
        <v>831</v>
      </c>
      <c r="L1451">
        <v>5</v>
      </c>
      <c r="M1451">
        <v>98000</v>
      </c>
      <c r="N1451">
        <v>7</v>
      </c>
      <c r="O1451">
        <v>2018</v>
      </c>
      <c r="P1451" t="str">
        <f>IF(Table1[[#This Row],[price]]=0,"Free","Paid")</f>
        <v>Free</v>
      </c>
      <c r="Q14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1452" spans="1:17" x14ac:dyDescent="0.3">
      <c r="A1452">
        <v>1575</v>
      </c>
      <c r="B1452" t="s">
        <v>2132</v>
      </c>
      <c r="C1452" t="s">
        <v>1969</v>
      </c>
      <c r="D1452">
        <v>4.5999999999999996</v>
      </c>
      <c r="E1452">
        <v>4578476</v>
      </c>
      <c r="F1452">
        <v>50000000</v>
      </c>
      <c r="G1452">
        <v>0</v>
      </c>
      <c r="H1452">
        <v>0</v>
      </c>
      <c r="I1452" t="s">
        <v>54</v>
      </c>
      <c r="J1452" t="s">
        <v>1988</v>
      </c>
      <c r="K1452" t="s">
        <v>2133</v>
      </c>
      <c r="L1452">
        <v>4.0999999999999996</v>
      </c>
      <c r="M1452">
        <v>24000</v>
      </c>
      <c r="N1452">
        <v>7</v>
      </c>
      <c r="O1452">
        <v>2018</v>
      </c>
      <c r="P1452" t="str">
        <f>IF(Table1[[#This Row],[price]]=0,"Free","Paid")</f>
        <v>Free</v>
      </c>
      <c r="Q14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453" spans="1:17" x14ac:dyDescent="0.3">
      <c r="A1453">
        <v>1576</v>
      </c>
      <c r="B1453" t="s">
        <v>2134</v>
      </c>
      <c r="C1453" t="s">
        <v>1969</v>
      </c>
      <c r="D1453">
        <v>4.2</v>
      </c>
      <c r="E1453">
        <v>145353</v>
      </c>
      <c r="F1453">
        <v>10000000</v>
      </c>
      <c r="G1453">
        <v>0</v>
      </c>
      <c r="H1453">
        <v>0</v>
      </c>
      <c r="I1453" t="s">
        <v>26</v>
      </c>
      <c r="J1453" t="s">
        <v>1973</v>
      </c>
      <c r="K1453" t="s">
        <v>2135</v>
      </c>
      <c r="L1453">
        <v>4.0999999999999996</v>
      </c>
      <c r="M1453">
        <v>85000</v>
      </c>
      <c r="N1453">
        <v>7</v>
      </c>
      <c r="O1453">
        <v>2018</v>
      </c>
      <c r="P1453" t="str">
        <f>IF(Table1[[#This Row],[price]]=0,"Free","Paid")</f>
        <v>Free</v>
      </c>
      <c r="Q14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1454" spans="1:17" x14ac:dyDescent="0.3">
      <c r="A1454">
        <v>1578</v>
      </c>
      <c r="B1454" t="s">
        <v>2136</v>
      </c>
      <c r="C1454" t="s">
        <v>1969</v>
      </c>
      <c r="D1454">
        <v>4.5</v>
      </c>
      <c r="E1454">
        <v>531458</v>
      </c>
      <c r="F1454">
        <v>5000000</v>
      </c>
      <c r="G1454">
        <v>0</v>
      </c>
      <c r="H1454">
        <v>0</v>
      </c>
      <c r="I1454" t="s">
        <v>16</v>
      </c>
      <c r="J1454" t="s">
        <v>2014</v>
      </c>
      <c r="K1454" t="s">
        <v>2137</v>
      </c>
      <c r="L1454" t="s">
        <v>19</v>
      </c>
      <c r="M1454">
        <v>100000</v>
      </c>
      <c r="N1454">
        <v>7</v>
      </c>
      <c r="O1454">
        <v>2018</v>
      </c>
      <c r="P1454" t="str">
        <f>IF(Table1[[#This Row],[price]]=0,"Free","Paid")</f>
        <v>Free</v>
      </c>
      <c r="Q14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
      </c>
    </row>
    <row r="1455" spans="1:17" x14ac:dyDescent="0.3">
      <c r="A1455">
        <v>1580</v>
      </c>
      <c r="B1455" t="s">
        <v>2138</v>
      </c>
      <c r="C1455" t="s">
        <v>1969</v>
      </c>
      <c r="D1455">
        <v>4.2</v>
      </c>
      <c r="E1455">
        <v>195558</v>
      </c>
      <c r="F1455">
        <v>10000000</v>
      </c>
      <c r="G1455">
        <v>0</v>
      </c>
      <c r="H1455">
        <v>0</v>
      </c>
      <c r="I1455" t="s">
        <v>16</v>
      </c>
      <c r="J1455" t="s">
        <v>1973</v>
      </c>
      <c r="K1455">
        <v>1.2</v>
      </c>
      <c r="L1455">
        <v>5</v>
      </c>
      <c r="M1455">
        <v>86000</v>
      </c>
      <c r="N1455">
        <v>7</v>
      </c>
      <c r="O1455">
        <v>2018</v>
      </c>
      <c r="P1455" t="str">
        <f>IF(Table1[[#This Row],[price]]=0,"Free","Paid")</f>
        <v>Free</v>
      </c>
      <c r="Q14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1456" spans="1:17" x14ac:dyDescent="0.3">
      <c r="A1456">
        <v>1581</v>
      </c>
      <c r="B1456" t="s">
        <v>2139</v>
      </c>
      <c r="C1456" t="s">
        <v>1969</v>
      </c>
      <c r="D1456">
        <v>4.5</v>
      </c>
      <c r="E1456">
        <v>29940</v>
      </c>
      <c r="F1456">
        <v>1000000</v>
      </c>
      <c r="G1456">
        <v>0</v>
      </c>
      <c r="H1456">
        <v>0</v>
      </c>
      <c r="I1456" t="s">
        <v>16</v>
      </c>
      <c r="J1456" t="s">
        <v>1986</v>
      </c>
      <c r="K1456" t="s">
        <v>2140</v>
      </c>
      <c r="L1456">
        <v>4.0999999999999996</v>
      </c>
      <c r="M1456">
        <v>80000</v>
      </c>
      <c r="N1456">
        <v>7</v>
      </c>
      <c r="O1456">
        <v>2018</v>
      </c>
      <c r="P1456" t="str">
        <f>IF(Table1[[#This Row],[price]]=0,"Free","Paid")</f>
        <v>Free</v>
      </c>
      <c r="Q14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1457" spans="1:17" x14ac:dyDescent="0.3">
      <c r="A1457">
        <v>1582</v>
      </c>
      <c r="B1457" t="s">
        <v>2141</v>
      </c>
      <c r="C1457" t="s">
        <v>1969</v>
      </c>
      <c r="D1457">
        <v>4.4000000000000004</v>
      </c>
      <c r="E1457">
        <v>41975</v>
      </c>
      <c r="F1457">
        <v>1000000</v>
      </c>
      <c r="G1457">
        <v>0</v>
      </c>
      <c r="H1457">
        <v>0</v>
      </c>
      <c r="I1457" t="s">
        <v>16</v>
      </c>
      <c r="J1457" t="s">
        <v>2029</v>
      </c>
      <c r="K1457" t="s">
        <v>2142</v>
      </c>
      <c r="L1457">
        <v>5</v>
      </c>
      <c r="M1457">
        <v>79000</v>
      </c>
      <c r="N1457">
        <v>7</v>
      </c>
      <c r="O1457">
        <v>2018</v>
      </c>
      <c r="P1457" t="str">
        <f>IF(Table1[[#This Row],[price]]=0,"Free","Paid")</f>
        <v>Free</v>
      </c>
      <c r="Q14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1458" spans="1:17" x14ac:dyDescent="0.3">
      <c r="A1458">
        <v>1583</v>
      </c>
      <c r="B1458" t="s">
        <v>2143</v>
      </c>
      <c r="C1458" t="s">
        <v>1969</v>
      </c>
      <c r="D1458">
        <v>4.5999999999999996</v>
      </c>
      <c r="E1458">
        <v>216675</v>
      </c>
      <c r="F1458">
        <v>10000000</v>
      </c>
      <c r="G1458">
        <v>0</v>
      </c>
      <c r="H1458">
        <v>0</v>
      </c>
      <c r="I1458" t="s">
        <v>16</v>
      </c>
      <c r="J1458" t="s">
        <v>2022</v>
      </c>
      <c r="K1458" t="s">
        <v>748</v>
      </c>
      <c r="L1458">
        <v>4.0999999999999996</v>
      </c>
      <c r="M1458">
        <v>30000</v>
      </c>
      <c r="N1458">
        <v>8</v>
      </c>
      <c r="O1458">
        <v>2018</v>
      </c>
      <c r="P1458" t="str">
        <f>IF(Table1[[#This Row],[price]]=0,"Free","Paid")</f>
        <v>Free</v>
      </c>
      <c r="Q14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459" spans="1:17" x14ac:dyDescent="0.3">
      <c r="A1459">
        <v>1584</v>
      </c>
      <c r="B1459" t="s">
        <v>2144</v>
      </c>
      <c r="C1459" t="s">
        <v>1969</v>
      </c>
      <c r="D1459">
        <v>4.5</v>
      </c>
      <c r="E1459">
        <v>2311785</v>
      </c>
      <c r="F1459">
        <v>10000000</v>
      </c>
      <c r="G1459">
        <v>0</v>
      </c>
      <c r="H1459">
        <v>0</v>
      </c>
      <c r="I1459" t="s">
        <v>26</v>
      </c>
      <c r="J1459" t="s">
        <v>1986</v>
      </c>
      <c r="K1459" t="s">
        <v>2145</v>
      </c>
      <c r="L1459">
        <v>4.0999999999999996</v>
      </c>
      <c r="M1459">
        <v>87000</v>
      </c>
      <c r="N1459">
        <v>8</v>
      </c>
      <c r="O1459">
        <v>2018</v>
      </c>
      <c r="P1459" t="str">
        <f>IF(Table1[[#This Row],[price]]=0,"Free","Paid")</f>
        <v>Free</v>
      </c>
      <c r="Q14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1460" spans="1:17" x14ac:dyDescent="0.3">
      <c r="A1460">
        <v>1585</v>
      </c>
      <c r="B1460" t="s">
        <v>2146</v>
      </c>
      <c r="C1460" t="s">
        <v>1969</v>
      </c>
      <c r="D1460">
        <v>4.3</v>
      </c>
      <c r="E1460">
        <v>165888</v>
      </c>
      <c r="F1460">
        <v>5000000</v>
      </c>
      <c r="G1460">
        <v>0</v>
      </c>
      <c r="H1460">
        <v>0</v>
      </c>
      <c r="I1460" t="s">
        <v>26</v>
      </c>
      <c r="J1460" t="s">
        <v>2147</v>
      </c>
      <c r="K1460" t="s">
        <v>776</v>
      </c>
      <c r="L1460">
        <v>4.4000000000000004</v>
      </c>
      <c r="M1460">
        <v>91000</v>
      </c>
      <c r="N1460">
        <v>7</v>
      </c>
      <c r="O1460">
        <v>2018</v>
      </c>
      <c r="P1460" t="str">
        <f>IF(Table1[[#This Row],[price]]=0,"Free","Paid")</f>
        <v>Free</v>
      </c>
      <c r="Q14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1461" spans="1:17" x14ac:dyDescent="0.3">
      <c r="A1461">
        <v>1586</v>
      </c>
      <c r="B1461" t="s">
        <v>2148</v>
      </c>
      <c r="C1461" t="s">
        <v>1969</v>
      </c>
      <c r="D1461">
        <v>4.5999999999999996</v>
      </c>
      <c r="E1461">
        <v>541144</v>
      </c>
      <c r="F1461">
        <v>10000000</v>
      </c>
      <c r="G1461">
        <v>0</v>
      </c>
      <c r="H1461">
        <v>0</v>
      </c>
      <c r="I1461" t="s">
        <v>26</v>
      </c>
      <c r="J1461" t="s">
        <v>1973</v>
      </c>
      <c r="K1461" t="s">
        <v>2149</v>
      </c>
      <c r="L1461">
        <v>5</v>
      </c>
      <c r="M1461">
        <v>63000</v>
      </c>
      <c r="N1461">
        <v>7</v>
      </c>
      <c r="O1461">
        <v>2018</v>
      </c>
      <c r="P1461" t="str">
        <f>IF(Table1[[#This Row],[price]]=0,"Free","Paid")</f>
        <v>Free</v>
      </c>
      <c r="Q14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1462" spans="1:17" x14ac:dyDescent="0.3">
      <c r="A1462">
        <v>1587</v>
      </c>
      <c r="B1462" t="s">
        <v>2150</v>
      </c>
      <c r="C1462" t="s">
        <v>1969</v>
      </c>
      <c r="D1462">
        <v>4.4000000000000004</v>
      </c>
      <c r="E1462">
        <v>1107310</v>
      </c>
      <c r="F1462">
        <v>10000000</v>
      </c>
      <c r="G1462">
        <v>0</v>
      </c>
      <c r="H1462">
        <v>0</v>
      </c>
      <c r="I1462" t="s">
        <v>26</v>
      </c>
      <c r="J1462" t="s">
        <v>2096</v>
      </c>
      <c r="K1462" t="s">
        <v>2129</v>
      </c>
      <c r="L1462">
        <v>4.4000000000000004</v>
      </c>
      <c r="N1462">
        <v>8</v>
      </c>
      <c r="O1462">
        <v>2018</v>
      </c>
      <c r="P1462" t="str">
        <f>IF(Table1[[#This Row],[price]]=0,"Free","Paid")</f>
        <v>Free</v>
      </c>
      <c r="Q14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463" spans="1:17" x14ac:dyDescent="0.3">
      <c r="A1463">
        <v>1588</v>
      </c>
      <c r="B1463" t="s">
        <v>2151</v>
      </c>
      <c r="C1463" t="s">
        <v>1969</v>
      </c>
      <c r="D1463">
        <v>4.4000000000000004</v>
      </c>
      <c r="E1463">
        <v>29168</v>
      </c>
      <c r="F1463">
        <v>1000000</v>
      </c>
      <c r="G1463">
        <v>0</v>
      </c>
      <c r="H1463">
        <v>0</v>
      </c>
      <c r="I1463" t="s">
        <v>16</v>
      </c>
      <c r="J1463" t="s">
        <v>2029</v>
      </c>
      <c r="K1463" t="s">
        <v>81</v>
      </c>
      <c r="L1463">
        <v>4.0999999999999996</v>
      </c>
      <c r="N1463">
        <v>5</v>
      </c>
      <c r="O1463">
        <v>2018</v>
      </c>
      <c r="P1463" t="str">
        <f>IF(Table1[[#This Row],[price]]=0,"Free","Paid")</f>
        <v>Free</v>
      </c>
      <c r="Q14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464" spans="1:17" x14ac:dyDescent="0.3">
      <c r="A1464">
        <v>1589</v>
      </c>
      <c r="B1464" t="s">
        <v>2152</v>
      </c>
      <c r="C1464" t="s">
        <v>1969</v>
      </c>
      <c r="D1464">
        <v>4.5</v>
      </c>
      <c r="E1464">
        <v>189773</v>
      </c>
      <c r="F1464">
        <v>5000000</v>
      </c>
      <c r="G1464">
        <v>0</v>
      </c>
      <c r="H1464">
        <v>0</v>
      </c>
      <c r="I1464" t="s">
        <v>26</v>
      </c>
      <c r="J1464" t="s">
        <v>2147</v>
      </c>
      <c r="K1464" t="s">
        <v>831</v>
      </c>
      <c r="L1464">
        <v>4.0999999999999996</v>
      </c>
      <c r="M1464">
        <v>95000</v>
      </c>
      <c r="N1464">
        <v>7</v>
      </c>
      <c r="O1464">
        <v>2018</v>
      </c>
      <c r="P1464" t="str">
        <f>IF(Table1[[#This Row],[price]]=0,"Free","Paid")</f>
        <v>Free</v>
      </c>
      <c r="Q14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1465" spans="1:17" x14ac:dyDescent="0.3">
      <c r="A1465">
        <v>1590</v>
      </c>
      <c r="B1465" t="s">
        <v>2153</v>
      </c>
      <c r="C1465" t="s">
        <v>1969</v>
      </c>
      <c r="D1465">
        <v>4.5999999999999996</v>
      </c>
      <c r="E1465">
        <v>337752</v>
      </c>
      <c r="F1465">
        <v>5000000</v>
      </c>
      <c r="G1465">
        <v>0</v>
      </c>
      <c r="H1465">
        <v>0</v>
      </c>
      <c r="I1465" t="s">
        <v>26</v>
      </c>
      <c r="J1465" t="s">
        <v>1986</v>
      </c>
      <c r="K1465" t="s">
        <v>2154</v>
      </c>
      <c r="L1465">
        <v>6</v>
      </c>
      <c r="M1465">
        <v>48000</v>
      </c>
      <c r="N1465">
        <v>8</v>
      </c>
      <c r="O1465">
        <v>2018</v>
      </c>
      <c r="P1465" t="str">
        <f>IF(Table1[[#This Row],[price]]=0,"Free","Paid")</f>
        <v>Free</v>
      </c>
      <c r="Q14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466" spans="1:17" x14ac:dyDescent="0.3">
      <c r="A1466">
        <v>1591</v>
      </c>
      <c r="B1466" t="s">
        <v>2155</v>
      </c>
      <c r="C1466" t="s">
        <v>1969</v>
      </c>
      <c r="D1466">
        <v>4.5999999999999996</v>
      </c>
      <c r="E1466">
        <v>102107</v>
      </c>
      <c r="F1466">
        <v>5000000</v>
      </c>
      <c r="G1466">
        <v>0</v>
      </c>
      <c r="H1466">
        <v>0</v>
      </c>
      <c r="I1466" t="s">
        <v>54</v>
      </c>
      <c r="J1466" t="s">
        <v>1988</v>
      </c>
      <c r="K1466" t="s">
        <v>1479</v>
      </c>
      <c r="N1466">
        <v>7</v>
      </c>
      <c r="O1466">
        <v>2018</v>
      </c>
      <c r="P1466" t="str">
        <f>IF(Table1[[#This Row],[price]]=0,"Free","Paid")</f>
        <v>Free</v>
      </c>
      <c r="Q14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467" spans="1:17" x14ac:dyDescent="0.3">
      <c r="A1467">
        <v>1592</v>
      </c>
      <c r="B1467" t="s">
        <v>2156</v>
      </c>
      <c r="C1467" t="s">
        <v>1969</v>
      </c>
      <c r="D1467">
        <v>4.5999999999999996</v>
      </c>
      <c r="E1467">
        <v>3093358</v>
      </c>
      <c r="F1467">
        <v>10000000</v>
      </c>
      <c r="G1467">
        <v>0</v>
      </c>
      <c r="H1467">
        <v>0</v>
      </c>
      <c r="I1467" t="s">
        <v>16</v>
      </c>
      <c r="J1467" t="s">
        <v>1976</v>
      </c>
      <c r="K1467" t="s">
        <v>2157</v>
      </c>
      <c r="L1467" t="s">
        <v>19</v>
      </c>
      <c r="N1467">
        <v>7</v>
      </c>
      <c r="O1467">
        <v>2018</v>
      </c>
      <c r="P1467" t="str">
        <f>IF(Table1[[#This Row],[price]]=0,"Free","Paid")</f>
        <v>Free</v>
      </c>
      <c r="Q14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468" spans="1:17" x14ac:dyDescent="0.3">
      <c r="A1468">
        <v>1593</v>
      </c>
      <c r="B1468" t="s">
        <v>2158</v>
      </c>
      <c r="C1468" t="s">
        <v>1969</v>
      </c>
      <c r="D1468">
        <v>4.0999999999999996</v>
      </c>
      <c r="E1468">
        <v>42079</v>
      </c>
      <c r="F1468">
        <v>5000000</v>
      </c>
      <c r="G1468">
        <v>0</v>
      </c>
      <c r="H1468">
        <v>0</v>
      </c>
      <c r="I1468" t="s">
        <v>16</v>
      </c>
      <c r="J1468" t="s">
        <v>2106</v>
      </c>
      <c r="K1468" t="s">
        <v>2159</v>
      </c>
      <c r="L1468">
        <v>4.0999999999999996</v>
      </c>
      <c r="M1468">
        <v>93000</v>
      </c>
      <c r="N1468">
        <v>7</v>
      </c>
      <c r="O1468">
        <v>2018</v>
      </c>
      <c r="P1468" t="str">
        <f>IF(Table1[[#This Row],[price]]=0,"Free","Paid")</f>
        <v>Free</v>
      </c>
      <c r="Q14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1469" spans="1:17" x14ac:dyDescent="0.3">
      <c r="A1469">
        <v>1594</v>
      </c>
      <c r="B1469" t="s">
        <v>2160</v>
      </c>
      <c r="C1469" t="s">
        <v>1969</v>
      </c>
      <c r="D1469">
        <v>4.5</v>
      </c>
      <c r="E1469">
        <v>240416</v>
      </c>
      <c r="F1469">
        <v>5000000</v>
      </c>
      <c r="G1469">
        <v>0</v>
      </c>
      <c r="H1469">
        <v>0</v>
      </c>
      <c r="I1469" t="s">
        <v>16</v>
      </c>
      <c r="J1469" t="s">
        <v>2022</v>
      </c>
      <c r="K1469" t="s">
        <v>2161</v>
      </c>
      <c r="L1469" t="s">
        <v>19</v>
      </c>
      <c r="M1469">
        <v>53000</v>
      </c>
      <c r="N1469">
        <v>8</v>
      </c>
      <c r="O1469">
        <v>2018</v>
      </c>
      <c r="P1469" t="str">
        <f>IF(Table1[[#This Row],[price]]=0,"Free","Paid")</f>
        <v>Free</v>
      </c>
      <c r="Q14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470" spans="1:17" x14ac:dyDescent="0.3">
      <c r="A1470">
        <v>1595</v>
      </c>
      <c r="B1470" t="s">
        <v>2162</v>
      </c>
      <c r="C1470" t="s">
        <v>1969</v>
      </c>
      <c r="D1470">
        <v>4.5999999999999996</v>
      </c>
      <c r="E1470">
        <v>32506</v>
      </c>
      <c r="F1470">
        <v>1000000</v>
      </c>
      <c r="G1470">
        <v>0</v>
      </c>
      <c r="H1470">
        <v>0</v>
      </c>
      <c r="I1470" t="s">
        <v>16</v>
      </c>
      <c r="J1470" t="s">
        <v>2014</v>
      </c>
      <c r="K1470" t="s">
        <v>670</v>
      </c>
      <c r="L1470">
        <v>4.2</v>
      </c>
      <c r="M1470">
        <v>82000</v>
      </c>
      <c r="N1470">
        <v>6</v>
      </c>
      <c r="O1470">
        <v>2018</v>
      </c>
      <c r="P1470" t="str">
        <f>IF(Table1[[#This Row],[price]]=0,"Free","Paid")</f>
        <v>Free</v>
      </c>
      <c r="Q14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1471" spans="1:17" x14ac:dyDescent="0.3">
      <c r="A1471">
        <v>1596</v>
      </c>
      <c r="B1471" t="s">
        <v>2163</v>
      </c>
      <c r="C1471" t="s">
        <v>1969</v>
      </c>
      <c r="D1471">
        <v>4.4000000000000004</v>
      </c>
      <c r="E1471">
        <v>70747</v>
      </c>
      <c r="F1471">
        <v>5000000</v>
      </c>
      <c r="G1471">
        <v>0</v>
      </c>
      <c r="H1471">
        <v>0</v>
      </c>
      <c r="I1471" t="s">
        <v>26</v>
      </c>
      <c r="J1471" t="s">
        <v>1986</v>
      </c>
      <c r="K1471">
        <v>1.7</v>
      </c>
      <c r="L1471">
        <v>4.4000000000000004</v>
      </c>
      <c r="M1471">
        <v>99000</v>
      </c>
      <c r="N1471">
        <v>7</v>
      </c>
      <c r="O1471">
        <v>2018</v>
      </c>
      <c r="P1471" t="str">
        <f>IF(Table1[[#This Row],[price]]=0,"Free","Paid")</f>
        <v>Free</v>
      </c>
      <c r="Q14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1472" spans="1:17" x14ac:dyDescent="0.3">
      <c r="A1472">
        <v>1597</v>
      </c>
      <c r="B1472" t="s">
        <v>2164</v>
      </c>
      <c r="C1472" t="s">
        <v>1969</v>
      </c>
      <c r="D1472">
        <v>4.7</v>
      </c>
      <c r="E1472">
        <v>358817</v>
      </c>
      <c r="F1472">
        <v>10000000</v>
      </c>
      <c r="G1472">
        <v>0</v>
      </c>
      <c r="H1472">
        <v>0</v>
      </c>
      <c r="I1472" t="s">
        <v>16</v>
      </c>
      <c r="J1472" t="s">
        <v>1973</v>
      </c>
      <c r="K1472" t="s">
        <v>1479</v>
      </c>
      <c r="L1472">
        <v>4.0999999999999996</v>
      </c>
      <c r="M1472">
        <v>49000</v>
      </c>
      <c r="N1472">
        <v>7</v>
      </c>
      <c r="O1472">
        <v>2018</v>
      </c>
      <c r="P1472" t="str">
        <f>IF(Table1[[#This Row],[price]]=0,"Free","Paid")</f>
        <v>Free</v>
      </c>
      <c r="Q14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473" spans="1:17" x14ac:dyDescent="0.3">
      <c r="A1473">
        <v>1598</v>
      </c>
      <c r="B1473" t="s">
        <v>2165</v>
      </c>
      <c r="C1473" t="s">
        <v>1969</v>
      </c>
      <c r="D1473">
        <v>4.5999999999999996</v>
      </c>
      <c r="E1473">
        <v>15403</v>
      </c>
      <c r="F1473">
        <v>1000000</v>
      </c>
      <c r="G1473">
        <v>0</v>
      </c>
      <c r="H1473">
        <v>0</v>
      </c>
      <c r="I1473" t="s">
        <v>16</v>
      </c>
      <c r="J1473" t="s">
        <v>1976</v>
      </c>
      <c r="K1473" t="s">
        <v>957</v>
      </c>
      <c r="L1473">
        <v>4.0999999999999996</v>
      </c>
      <c r="M1473">
        <v>25000</v>
      </c>
      <c r="N1473">
        <v>8</v>
      </c>
      <c r="O1473">
        <v>2018</v>
      </c>
      <c r="P1473" t="str">
        <f>IF(Table1[[#This Row],[price]]=0,"Free","Paid")</f>
        <v>Free</v>
      </c>
      <c r="Q14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474" spans="1:17" x14ac:dyDescent="0.3">
      <c r="A1474">
        <v>1599</v>
      </c>
      <c r="B1474" t="s">
        <v>2166</v>
      </c>
      <c r="C1474" t="s">
        <v>1969</v>
      </c>
      <c r="D1474">
        <v>4.3</v>
      </c>
      <c r="E1474">
        <v>38957</v>
      </c>
      <c r="F1474">
        <v>1000000</v>
      </c>
      <c r="G1474">
        <v>0</v>
      </c>
      <c r="H1474">
        <v>0</v>
      </c>
      <c r="I1474" t="s">
        <v>16</v>
      </c>
      <c r="J1474" t="s">
        <v>2087</v>
      </c>
      <c r="K1474" t="s">
        <v>2167</v>
      </c>
      <c r="N1474">
        <v>8</v>
      </c>
      <c r="O1474">
        <v>2018</v>
      </c>
      <c r="P1474" t="str">
        <f>IF(Table1[[#This Row],[price]]=0,"Free","Paid")</f>
        <v>Free</v>
      </c>
      <c r="Q14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475" spans="1:17" x14ac:dyDescent="0.3">
      <c r="A1475">
        <v>1600</v>
      </c>
      <c r="B1475" t="s">
        <v>2168</v>
      </c>
      <c r="C1475" t="s">
        <v>1969</v>
      </c>
      <c r="D1475">
        <v>4.5</v>
      </c>
      <c r="E1475">
        <v>214777</v>
      </c>
      <c r="F1475">
        <v>5000000</v>
      </c>
      <c r="G1475">
        <v>0</v>
      </c>
      <c r="H1475">
        <v>0</v>
      </c>
      <c r="I1475" t="s">
        <v>16</v>
      </c>
      <c r="J1475" t="s">
        <v>1995</v>
      </c>
      <c r="K1475" t="s">
        <v>2169</v>
      </c>
      <c r="L1475">
        <v>4.0999999999999996</v>
      </c>
      <c r="M1475">
        <v>91000</v>
      </c>
      <c r="N1475">
        <v>7</v>
      </c>
      <c r="O1475">
        <v>2018</v>
      </c>
      <c r="P1475" t="str">
        <f>IF(Table1[[#This Row],[price]]=0,"Free","Paid")</f>
        <v>Free</v>
      </c>
      <c r="Q14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1476" spans="1:17" x14ac:dyDescent="0.3">
      <c r="A1476">
        <v>1601</v>
      </c>
      <c r="B1476" t="s">
        <v>2170</v>
      </c>
      <c r="C1476" t="s">
        <v>1969</v>
      </c>
      <c r="D1476">
        <v>4.5999999999999996</v>
      </c>
      <c r="E1476">
        <v>100609</v>
      </c>
      <c r="F1476">
        <v>1000000</v>
      </c>
      <c r="G1476">
        <v>0</v>
      </c>
      <c r="H1476">
        <v>0</v>
      </c>
      <c r="I1476" t="s">
        <v>26</v>
      </c>
      <c r="J1476" t="s">
        <v>1986</v>
      </c>
      <c r="K1476" t="s">
        <v>2171</v>
      </c>
      <c r="L1476">
        <v>6</v>
      </c>
      <c r="M1476">
        <v>52000</v>
      </c>
      <c r="N1476">
        <v>7</v>
      </c>
      <c r="O1476">
        <v>2018</v>
      </c>
      <c r="P1476" t="str">
        <f>IF(Table1[[#This Row],[price]]=0,"Free","Paid")</f>
        <v>Free</v>
      </c>
      <c r="Q14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477" spans="1:17" x14ac:dyDescent="0.3">
      <c r="A1477">
        <v>1602</v>
      </c>
      <c r="B1477" t="s">
        <v>2172</v>
      </c>
      <c r="C1477" t="s">
        <v>1969</v>
      </c>
      <c r="D1477">
        <v>4.2</v>
      </c>
      <c r="E1477">
        <v>1343866</v>
      </c>
      <c r="F1477">
        <v>10000000</v>
      </c>
      <c r="G1477">
        <v>0</v>
      </c>
      <c r="H1477">
        <v>0</v>
      </c>
      <c r="I1477" t="s">
        <v>26</v>
      </c>
      <c r="J1477" t="s">
        <v>1986</v>
      </c>
      <c r="K1477" t="s">
        <v>2173</v>
      </c>
      <c r="L1477">
        <v>4</v>
      </c>
      <c r="M1477">
        <v>56000</v>
      </c>
      <c r="N1477">
        <v>8</v>
      </c>
      <c r="O1477">
        <v>2018</v>
      </c>
      <c r="P1477" t="str">
        <f>IF(Table1[[#This Row],[price]]=0,"Free","Paid")</f>
        <v>Free</v>
      </c>
      <c r="Q14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478" spans="1:17" x14ac:dyDescent="0.3">
      <c r="A1478">
        <v>1603</v>
      </c>
      <c r="B1478" t="s">
        <v>2174</v>
      </c>
      <c r="C1478" t="s">
        <v>1969</v>
      </c>
      <c r="D1478">
        <v>4.5</v>
      </c>
      <c r="E1478">
        <v>168717</v>
      </c>
      <c r="F1478">
        <v>10000000</v>
      </c>
      <c r="G1478">
        <v>0</v>
      </c>
      <c r="H1478">
        <v>0</v>
      </c>
      <c r="I1478" t="s">
        <v>202</v>
      </c>
      <c r="J1478" t="s">
        <v>1988</v>
      </c>
      <c r="K1478" t="s">
        <v>2175</v>
      </c>
      <c r="L1478">
        <v>2.2999999999999998</v>
      </c>
      <c r="M1478">
        <v>56000</v>
      </c>
      <c r="N1478">
        <v>8</v>
      </c>
      <c r="O1478">
        <v>2018</v>
      </c>
      <c r="P1478" t="str">
        <f>IF(Table1[[#This Row],[price]]=0,"Free","Paid")</f>
        <v>Free</v>
      </c>
      <c r="Q14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479" spans="1:17" x14ac:dyDescent="0.3">
      <c r="A1479">
        <v>1604</v>
      </c>
      <c r="B1479" t="s">
        <v>2176</v>
      </c>
      <c r="C1479" t="s">
        <v>1969</v>
      </c>
      <c r="D1479">
        <v>4.8</v>
      </c>
      <c r="E1479">
        <v>549720</v>
      </c>
      <c r="F1479">
        <v>10000000</v>
      </c>
      <c r="G1479">
        <v>0</v>
      </c>
      <c r="H1479">
        <v>0</v>
      </c>
      <c r="I1479" t="s">
        <v>16</v>
      </c>
      <c r="J1479" t="s">
        <v>2087</v>
      </c>
      <c r="K1479" t="s">
        <v>2177</v>
      </c>
      <c r="L1479">
        <v>4.4000000000000004</v>
      </c>
      <c r="M1479">
        <v>85000</v>
      </c>
      <c r="N1479">
        <v>7</v>
      </c>
      <c r="O1479">
        <v>2018</v>
      </c>
      <c r="P1479" t="str">
        <f>IF(Table1[[#This Row],[price]]=0,"Free","Paid")</f>
        <v>Free</v>
      </c>
      <c r="Q14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1480" spans="1:17" x14ac:dyDescent="0.3">
      <c r="A1480">
        <v>1605</v>
      </c>
      <c r="B1480" t="s">
        <v>2178</v>
      </c>
      <c r="C1480" t="s">
        <v>1969</v>
      </c>
      <c r="D1480">
        <v>4.0999999999999996</v>
      </c>
      <c r="E1480">
        <v>18996</v>
      </c>
      <c r="F1480">
        <v>1000000</v>
      </c>
      <c r="G1480">
        <v>0</v>
      </c>
      <c r="H1480">
        <v>0</v>
      </c>
      <c r="I1480" t="s">
        <v>26</v>
      </c>
      <c r="J1480" t="s">
        <v>1988</v>
      </c>
      <c r="K1480" t="s">
        <v>355</v>
      </c>
      <c r="L1480">
        <v>4.0999999999999996</v>
      </c>
      <c r="M1480">
        <v>81000</v>
      </c>
      <c r="N1480">
        <v>8</v>
      </c>
      <c r="O1480">
        <v>2018</v>
      </c>
      <c r="P1480" t="str">
        <f>IF(Table1[[#This Row],[price]]=0,"Free","Paid")</f>
        <v>Free</v>
      </c>
      <c r="Q14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1481" spans="1:17" x14ac:dyDescent="0.3">
      <c r="A1481">
        <v>1606</v>
      </c>
      <c r="B1481" t="s">
        <v>2179</v>
      </c>
      <c r="C1481" t="s">
        <v>1969</v>
      </c>
      <c r="D1481">
        <v>4.3</v>
      </c>
      <c r="E1481">
        <v>25094</v>
      </c>
      <c r="F1481">
        <v>1000000</v>
      </c>
      <c r="G1481">
        <v>0</v>
      </c>
      <c r="H1481">
        <v>0</v>
      </c>
      <c r="I1481" t="s">
        <v>26</v>
      </c>
      <c r="J1481" t="s">
        <v>2147</v>
      </c>
      <c r="K1481" t="s">
        <v>889</v>
      </c>
      <c r="L1481">
        <v>4.3</v>
      </c>
      <c r="M1481">
        <v>82000</v>
      </c>
      <c r="N1481">
        <v>7</v>
      </c>
      <c r="O1481">
        <v>2018</v>
      </c>
      <c r="P1481" t="str">
        <f>IF(Table1[[#This Row],[price]]=0,"Free","Paid")</f>
        <v>Free</v>
      </c>
      <c r="Q14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1482" spans="1:17" x14ac:dyDescent="0.3">
      <c r="A1482">
        <v>1607</v>
      </c>
      <c r="B1482" t="s">
        <v>2180</v>
      </c>
      <c r="C1482" t="s">
        <v>1969</v>
      </c>
      <c r="D1482">
        <v>4.4000000000000004</v>
      </c>
      <c r="E1482">
        <v>93033</v>
      </c>
      <c r="F1482">
        <v>5000000</v>
      </c>
      <c r="G1482">
        <v>0</v>
      </c>
      <c r="H1482">
        <v>0</v>
      </c>
      <c r="I1482" t="s">
        <v>26</v>
      </c>
      <c r="J1482" t="s">
        <v>1988</v>
      </c>
      <c r="K1482" t="s">
        <v>2181</v>
      </c>
      <c r="L1482" t="s">
        <v>19</v>
      </c>
      <c r="M1482">
        <v>98000</v>
      </c>
      <c r="N1482">
        <v>8</v>
      </c>
      <c r="O1482">
        <v>2018</v>
      </c>
      <c r="P1482" t="str">
        <f>IF(Table1[[#This Row],[price]]=0,"Free","Paid")</f>
        <v>Free</v>
      </c>
      <c r="Q14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1483" spans="1:17" x14ac:dyDescent="0.3">
      <c r="A1483">
        <v>1608</v>
      </c>
      <c r="B1483" t="s">
        <v>2182</v>
      </c>
      <c r="C1483" t="s">
        <v>1969</v>
      </c>
      <c r="D1483">
        <v>4</v>
      </c>
      <c r="E1483">
        <v>120592</v>
      </c>
      <c r="F1483">
        <v>10000000</v>
      </c>
      <c r="G1483">
        <v>0</v>
      </c>
      <c r="H1483">
        <v>0</v>
      </c>
      <c r="I1483" t="s">
        <v>54</v>
      </c>
      <c r="J1483" t="s">
        <v>1988</v>
      </c>
      <c r="K1483" t="s">
        <v>2183</v>
      </c>
      <c r="L1483" t="s">
        <v>19</v>
      </c>
      <c r="M1483">
        <v>77000</v>
      </c>
      <c r="N1483">
        <v>7</v>
      </c>
      <c r="O1483">
        <v>2018</v>
      </c>
      <c r="P1483" t="str">
        <f>IF(Table1[[#This Row],[price]]=0,"Free","Paid")</f>
        <v>Free</v>
      </c>
      <c r="Q14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1484" spans="1:17" x14ac:dyDescent="0.3">
      <c r="A1484">
        <v>1609</v>
      </c>
      <c r="B1484" t="s">
        <v>2184</v>
      </c>
      <c r="C1484" t="s">
        <v>1969</v>
      </c>
      <c r="D1484">
        <v>4.2</v>
      </c>
      <c r="E1484">
        <v>187972</v>
      </c>
      <c r="F1484">
        <v>5000000</v>
      </c>
      <c r="G1484">
        <v>0</v>
      </c>
      <c r="H1484">
        <v>0</v>
      </c>
      <c r="I1484" t="s">
        <v>26</v>
      </c>
      <c r="J1484" t="s">
        <v>2147</v>
      </c>
      <c r="K1484" t="s">
        <v>2185</v>
      </c>
      <c r="L1484">
        <v>4.4000000000000004</v>
      </c>
      <c r="M1484">
        <v>99000</v>
      </c>
      <c r="N1484">
        <v>7</v>
      </c>
      <c r="O1484">
        <v>2018</v>
      </c>
      <c r="P1484" t="str">
        <f>IF(Table1[[#This Row],[price]]=0,"Free","Paid")</f>
        <v>Free</v>
      </c>
      <c r="Q14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1485" spans="1:17" x14ac:dyDescent="0.3">
      <c r="A1485">
        <v>1610</v>
      </c>
      <c r="B1485" t="s">
        <v>2186</v>
      </c>
      <c r="C1485" t="s">
        <v>1969</v>
      </c>
      <c r="D1485">
        <v>4</v>
      </c>
      <c r="E1485">
        <v>484981</v>
      </c>
      <c r="F1485">
        <v>10000000</v>
      </c>
      <c r="G1485">
        <v>0</v>
      </c>
      <c r="H1485">
        <v>0</v>
      </c>
      <c r="I1485" t="s">
        <v>54</v>
      </c>
      <c r="J1485" t="s">
        <v>1988</v>
      </c>
      <c r="K1485" t="s">
        <v>2187</v>
      </c>
      <c r="L1485">
        <v>4.0999999999999996</v>
      </c>
      <c r="N1485">
        <v>6</v>
      </c>
      <c r="O1485">
        <v>2018</v>
      </c>
      <c r="P1485" t="str">
        <f>IF(Table1[[#This Row],[price]]=0,"Free","Paid")</f>
        <v>Free</v>
      </c>
      <c r="Q14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486" spans="1:17" x14ac:dyDescent="0.3">
      <c r="A1486">
        <v>1611</v>
      </c>
      <c r="B1486" t="s">
        <v>2188</v>
      </c>
      <c r="C1486" t="s">
        <v>1969</v>
      </c>
      <c r="D1486">
        <v>4.2</v>
      </c>
      <c r="E1486">
        <v>2055</v>
      </c>
      <c r="F1486">
        <v>100000</v>
      </c>
      <c r="G1486">
        <v>0</v>
      </c>
      <c r="H1486">
        <v>0</v>
      </c>
      <c r="I1486" t="s">
        <v>26</v>
      </c>
      <c r="J1486" t="s">
        <v>1988</v>
      </c>
      <c r="K1486" t="s">
        <v>2189</v>
      </c>
      <c r="L1486" t="s">
        <v>19</v>
      </c>
      <c r="M1486">
        <v>96000</v>
      </c>
      <c r="N1486">
        <v>5</v>
      </c>
      <c r="O1486">
        <v>2018</v>
      </c>
      <c r="P1486" t="str">
        <f>IF(Table1[[#This Row],[price]]=0,"Free","Paid")</f>
        <v>Free</v>
      </c>
      <c r="Q14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1487" spans="1:17" x14ac:dyDescent="0.3">
      <c r="A1487">
        <v>1612</v>
      </c>
      <c r="B1487" t="s">
        <v>2190</v>
      </c>
      <c r="C1487" t="s">
        <v>1969</v>
      </c>
      <c r="D1487">
        <v>4.5</v>
      </c>
      <c r="E1487">
        <v>73539</v>
      </c>
      <c r="F1487">
        <v>1000000</v>
      </c>
      <c r="G1487">
        <v>0</v>
      </c>
      <c r="H1487">
        <v>0</v>
      </c>
      <c r="I1487" t="s">
        <v>202</v>
      </c>
      <c r="J1487" t="s">
        <v>2147</v>
      </c>
      <c r="K1487" t="s">
        <v>2122</v>
      </c>
      <c r="L1487">
        <v>4.3</v>
      </c>
      <c r="M1487">
        <v>96000</v>
      </c>
      <c r="N1487">
        <v>8</v>
      </c>
      <c r="O1487">
        <v>2018</v>
      </c>
      <c r="P1487" t="str">
        <f>IF(Table1[[#This Row],[price]]=0,"Free","Paid")</f>
        <v>Free</v>
      </c>
      <c r="Q14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1488" spans="1:17" x14ac:dyDescent="0.3">
      <c r="A1488">
        <v>1613</v>
      </c>
      <c r="B1488" t="s">
        <v>2191</v>
      </c>
      <c r="C1488" t="s">
        <v>1969</v>
      </c>
      <c r="D1488">
        <v>4.7</v>
      </c>
      <c r="E1488">
        <v>59017</v>
      </c>
      <c r="F1488">
        <v>1000000</v>
      </c>
      <c r="G1488">
        <v>0</v>
      </c>
      <c r="H1488">
        <v>0</v>
      </c>
      <c r="I1488" t="s">
        <v>26</v>
      </c>
      <c r="J1488" t="s">
        <v>1986</v>
      </c>
      <c r="K1488" t="s">
        <v>2192</v>
      </c>
      <c r="L1488">
        <v>4.3</v>
      </c>
      <c r="M1488">
        <v>82000</v>
      </c>
      <c r="N1488">
        <v>7</v>
      </c>
      <c r="O1488">
        <v>2018</v>
      </c>
      <c r="P1488" t="str">
        <f>IF(Table1[[#This Row],[price]]=0,"Free","Paid")</f>
        <v>Free</v>
      </c>
      <c r="Q14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1489" spans="1:17" x14ac:dyDescent="0.3">
      <c r="A1489">
        <v>1614</v>
      </c>
      <c r="B1489" t="s">
        <v>2193</v>
      </c>
      <c r="C1489" t="s">
        <v>1969</v>
      </c>
      <c r="D1489">
        <v>4.2</v>
      </c>
      <c r="E1489">
        <v>5829</v>
      </c>
      <c r="F1489">
        <v>100000</v>
      </c>
      <c r="G1489">
        <v>0</v>
      </c>
      <c r="H1489">
        <v>0</v>
      </c>
      <c r="I1489" t="s">
        <v>26</v>
      </c>
      <c r="J1489" t="s">
        <v>1988</v>
      </c>
      <c r="K1489" t="s">
        <v>2129</v>
      </c>
      <c r="L1489">
        <v>4.4000000000000004</v>
      </c>
      <c r="M1489">
        <v>70000</v>
      </c>
      <c r="N1489">
        <v>7</v>
      </c>
      <c r="O1489">
        <v>2018</v>
      </c>
      <c r="P1489" t="str">
        <f>IF(Table1[[#This Row],[price]]=0,"Free","Paid")</f>
        <v>Free</v>
      </c>
      <c r="Q14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1490" spans="1:17" x14ac:dyDescent="0.3">
      <c r="A1490">
        <v>1615</v>
      </c>
      <c r="B1490" t="s">
        <v>2194</v>
      </c>
      <c r="C1490" t="s">
        <v>1969</v>
      </c>
      <c r="D1490">
        <v>4.4000000000000004</v>
      </c>
      <c r="E1490">
        <v>18621</v>
      </c>
      <c r="F1490">
        <v>100000</v>
      </c>
      <c r="G1490">
        <v>1</v>
      </c>
      <c r="H1490">
        <v>2.99</v>
      </c>
      <c r="I1490" t="s">
        <v>16</v>
      </c>
      <c r="J1490" t="s">
        <v>2106</v>
      </c>
      <c r="K1490" t="s">
        <v>2195</v>
      </c>
      <c r="L1490">
        <v>4.4000000000000004</v>
      </c>
      <c r="M1490">
        <v>63000</v>
      </c>
      <c r="N1490">
        <v>7</v>
      </c>
      <c r="O1490">
        <v>2018</v>
      </c>
      <c r="P1490" t="str">
        <f>IF(Table1[[#This Row],[price]]=0,"Free","Paid")</f>
        <v>Paid</v>
      </c>
      <c r="Q14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1491" spans="1:17" x14ac:dyDescent="0.3">
      <c r="A1491">
        <v>1616</v>
      </c>
      <c r="B1491" t="s">
        <v>2196</v>
      </c>
      <c r="C1491" t="s">
        <v>1969</v>
      </c>
      <c r="D1491">
        <v>4.5999999999999996</v>
      </c>
      <c r="E1491">
        <v>19922</v>
      </c>
      <c r="F1491">
        <v>100000</v>
      </c>
      <c r="G1491">
        <v>1</v>
      </c>
      <c r="H1491">
        <v>1.99</v>
      </c>
      <c r="I1491" t="s">
        <v>54</v>
      </c>
      <c r="J1491" t="s">
        <v>2106</v>
      </c>
      <c r="K1491" t="s">
        <v>48</v>
      </c>
      <c r="L1491">
        <v>5</v>
      </c>
      <c r="M1491">
        <v>35000</v>
      </c>
      <c r="N1491">
        <v>7</v>
      </c>
      <c r="O1491">
        <v>2018</v>
      </c>
      <c r="P1491" t="str">
        <f>IF(Table1[[#This Row],[price]]=0,"Free","Paid")</f>
        <v>Paid</v>
      </c>
      <c r="Q14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492" spans="1:17" x14ac:dyDescent="0.3">
      <c r="A1492">
        <v>1617</v>
      </c>
      <c r="B1492" t="s">
        <v>2197</v>
      </c>
      <c r="C1492" t="s">
        <v>1969</v>
      </c>
      <c r="D1492">
        <v>4.9000000000000004</v>
      </c>
      <c r="E1492">
        <v>21119</v>
      </c>
      <c r="F1492">
        <v>100000</v>
      </c>
      <c r="G1492">
        <v>1</v>
      </c>
      <c r="H1492">
        <v>4.99</v>
      </c>
      <c r="I1492" t="s">
        <v>16</v>
      </c>
      <c r="J1492" t="s">
        <v>1995</v>
      </c>
      <c r="K1492" t="s">
        <v>105</v>
      </c>
      <c r="L1492">
        <v>4.4000000000000004</v>
      </c>
      <c r="M1492">
        <v>48000</v>
      </c>
      <c r="N1492">
        <v>4</v>
      </c>
      <c r="O1492">
        <v>2018</v>
      </c>
      <c r="P1492" t="str">
        <f>IF(Table1[[#This Row],[price]]=0,"Free","Paid")</f>
        <v>Paid</v>
      </c>
      <c r="Q14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493" spans="1:17" x14ac:dyDescent="0.3">
      <c r="A1493">
        <v>1618</v>
      </c>
      <c r="B1493" t="s">
        <v>2198</v>
      </c>
      <c r="C1493" t="s">
        <v>1969</v>
      </c>
      <c r="D1493">
        <v>4.4000000000000004</v>
      </c>
      <c r="E1493">
        <v>7412</v>
      </c>
      <c r="F1493">
        <v>100000</v>
      </c>
      <c r="G1493">
        <v>1</v>
      </c>
      <c r="H1493">
        <v>4.99</v>
      </c>
      <c r="I1493" t="s">
        <v>26</v>
      </c>
      <c r="J1493" t="s">
        <v>1988</v>
      </c>
      <c r="K1493" t="s">
        <v>71</v>
      </c>
      <c r="L1493">
        <v>2.2999999999999998</v>
      </c>
      <c r="M1493">
        <v>84000</v>
      </c>
      <c r="N1493">
        <v>4</v>
      </c>
      <c r="O1493">
        <v>2018</v>
      </c>
      <c r="P1493" t="str">
        <f>IF(Table1[[#This Row],[price]]=0,"Free","Paid")</f>
        <v>Paid</v>
      </c>
      <c r="Q14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1494" spans="1:17" x14ac:dyDescent="0.3">
      <c r="A1494">
        <v>1619</v>
      </c>
      <c r="B1494" t="s">
        <v>2199</v>
      </c>
      <c r="C1494" t="s">
        <v>1969</v>
      </c>
      <c r="D1494">
        <v>4.5</v>
      </c>
      <c r="E1494">
        <v>18125</v>
      </c>
      <c r="F1494">
        <v>100000</v>
      </c>
      <c r="G1494">
        <v>1</v>
      </c>
      <c r="H1494">
        <v>4.99</v>
      </c>
      <c r="I1494" t="s">
        <v>16</v>
      </c>
      <c r="J1494" t="s">
        <v>2200</v>
      </c>
      <c r="L1494">
        <v>4.4000000000000004</v>
      </c>
      <c r="M1494">
        <v>15000</v>
      </c>
      <c r="N1494">
        <v>7</v>
      </c>
      <c r="O1494">
        <v>2018</v>
      </c>
      <c r="P1494" t="str">
        <f>IF(Table1[[#This Row],[price]]=0,"Free","Paid")</f>
        <v>Paid</v>
      </c>
      <c r="Q14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495" spans="1:17" x14ac:dyDescent="0.3">
      <c r="A1495">
        <v>1620</v>
      </c>
      <c r="B1495" t="s">
        <v>2201</v>
      </c>
      <c r="C1495" t="s">
        <v>1969</v>
      </c>
      <c r="D1495">
        <v>4.5999999999999996</v>
      </c>
      <c r="E1495">
        <v>10795</v>
      </c>
      <c r="F1495">
        <v>100000</v>
      </c>
      <c r="G1495">
        <v>1</v>
      </c>
      <c r="H1495">
        <v>5.99</v>
      </c>
      <c r="I1495" t="s">
        <v>16</v>
      </c>
      <c r="J1495" t="s">
        <v>2087</v>
      </c>
      <c r="K1495" t="s">
        <v>2202</v>
      </c>
      <c r="L1495" t="s">
        <v>19</v>
      </c>
      <c r="M1495">
        <v>69000</v>
      </c>
      <c r="N1495">
        <v>12</v>
      </c>
      <c r="O1495">
        <v>2017</v>
      </c>
      <c r="P1495" t="str">
        <f>IF(Table1[[#This Row],[price]]=0,"Free","Paid")</f>
        <v>Paid</v>
      </c>
      <c r="Q14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1496" spans="1:17" x14ac:dyDescent="0.3">
      <c r="A1496">
        <v>1621</v>
      </c>
      <c r="B1496" t="s">
        <v>2203</v>
      </c>
      <c r="C1496" t="s">
        <v>1969</v>
      </c>
      <c r="D1496">
        <v>4.2</v>
      </c>
      <c r="E1496">
        <v>13004</v>
      </c>
      <c r="F1496">
        <v>100000</v>
      </c>
      <c r="G1496">
        <v>1</v>
      </c>
      <c r="H1496">
        <v>6.99</v>
      </c>
      <c r="I1496" t="s">
        <v>26</v>
      </c>
      <c r="J1496" t="s">
        <v>1986</v>
      </c>
      <c r="K1496" t="s">
        <v>1230</v>
      </c>
      <c r="L1496" t="s">
        <v>77</v>
      </c>
      <c r="M1496">
        <v>46000</v>
      </c>
      <c r="N1496">
        <v>12</v>
      </c>
      <c r="O1496">
        <v>2016</v>
      </c>
      <c r="P1496" t="str">
        <f>IF(Table1[[#This Row],[price]]=0,"Free","Paid")</f>
        <v>Paid</v>
      </c>
      <c r="Q14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497" spans="1:17" x14ac:dyDescent="0.3">
      <c r="A1497">
        <v>1622</v>
      </c>
      <c r="B1497" t="s">
        <v>2204</v>
      </c>
      <c r="C1497" t="s">
        <v>1969</v>
      </c>
      <c r="D1497">
        <v>4.5</v>
      </c>
      <c r="E1497">
        <v>38207</v>
      </c>
      <c r="F1497">
        <v>100000</v>
      </c>
      <c r="G1497">
        <v>1</v>
      </c>
      <c r="H1497">
        <v>9.99</v>
      </c>
      <c r="I1497" t="s">
        <v>26</v>
      </c>
      <c r="J1497" t="s">
        <v>2147</v>
      </c>
      <c r="K1497" t="s">
        <v>169</v>
      </c>
      <c r="L1497">
        <v>4.0999999999999996</v>
      </c>
      <c r="M1497">
        <v>15000</v>
      </c>
      <c r="N1497">
        <v>10</v>
      </c>
      <c r="O1497">
        <v>2015</v>
      </c>
      <c r="P1497" t="str">
        <f>IF(Table1[[#This Row],[price]]=0,"Free","Paid")</f>
        <v>Paid</v>
      </c>
      <c r="Q14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498" spans="1:17" x14ac:dyDescent="0.3">
      <c r="A1498">
        <v>1623</v>
      </c>
      <c r="B1498" t="s">
        <v>2205</v>
      </c>
      <c r="C1498" t="s">
        <v>1969</v>
      </c>
      <c r="D1498">
        <v>4.5999999999999996</v>
      </c>
      <c r="E1498">
        <v>9394</v>
      </c>
      <c r="F1498">
        <v>100000</v>
      </c>
      <c r="G1498">
        <v>1</v>
      </c>
      <c r="H1498">
        <v>4.99</v>
      </c>
      <c r="I1498" t="s">
        <v>16</v>
      </c>
      <c r="J1498" t="s">
        <v>1995</v>
      </c>
      <c r="K1498" t="s">
        <v>834</v>
      </c>
      <c r="L1498">
        <v>4.4000000000000004</v>
      </c>
      <c r="M1498">
        <v>33000</v>
      </c>
      <c r="N1498">
        <v>11</v>
      </c>
      <c r="O1498">
        <v>2017</v>
      </c>
      <c r="P1498" t="str">
        <f>IF(Table1[[#This Row],[price]]=0,"Free","Paid")</f>
        <v>Paid</v>
      </c>
      <c r="Q14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499" spans="1:17" x14ac:dyDescent="0.3">
      <c r="A1499">
        <v>1627</v>
      </c>
      <c r="B1499" t="s">
        <v>2206</v>
      </c>
      <c r="C1499" t="s">
        <v>1969</v>
      </c>
      <c r="D1499">
        <v>4.5999999999999996</v>
      </c>
      <c r="E1499">
        <v>3883589</v>
      </c>
      <c r="F1499">
        <v>100000000</v>
      </c>
      <c r="G1499">
        <v>0</v>
      </c>
      <c r="H1499">
        <v>0</v>
      </c>
      <c r="I1499" t="s">
        <v>16</v>
      </c>
      <c r="J1499" t="s">
        <v>1976</v>
      </c>
      <c r="K1499" t="s">
        <v>2207</v>
      </c>
      <c r="L1499">
        <v>4.0999999999999996</v>
      </c>
      <c r="M1499">
        <v>57000</v>
      </c>
      <c r="N1499">
        <v>7</v>
      </c>
      <c r="O1499">
        <v>2018</v>
      </c>
      <c r="P1499" t="str">
        <f>IF(Table1[[#This Row],[price]]=0,"Free","Paid")</f>
        <v>Free</v>
      </c>
      <c r="Q14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500" spans="1:17" x14ac:dyDescent="0.3">
      <c r="A1500">
        <v>1629</v>
      </c>
      <c r="B1500" t="s">
        <v>2208</v>
      </c>
      <c r="C1500" t="s">
        <v>1969</v>
      </c>
      <c r="D1500">
        <v>4.5999999999999996</v>
      </c>
      <c r="E1500">
        <v>2719142</v>
      </c>
      <c r="F1500">
        <v>10000000</v>
      </c>
      <c r="G1500">
        <v>0</v>
      </c>
      <c r="H1500">
        <v>0</v>
      </c>
      <c r="I1500" t="s">
        <v>26</v>
      </c>
      <c r="J1500" t="s">
        <v>2087</v>
      </c>
      <c r="K1500" t="s">
        <v>2209</v>
      </c>
      <c r="L1500">
        <v>4.0999999999999996</v>
      </c>
      <c r="M1500">
        <v>25000</v>
      </c>
      <c r="N1500">
        <v>6</v>
      </c>
      <c r="O1500">
        <v>2018</v>
      </c>
      <c r="P1500" t="str">
        <f>IF(Table1[[#This Row],[price]]=0,"Free","Paid")</f>
        <v>Free</v>
      </c>
      <c r="Q15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501" spans="1:17" x14ac:dyDescent="0.3">
      <c r="A1501">
        <v>1632</v>
      </c>
      <c r="B1501" t="s">
        <v>2210</v>
      </c>
      <c r="C1501" t="s">
        <v>1969</v>
      </c>
      <c r="D1501">
        <v>4.3</v>
      </c>
      <c r="E1501">
        <v>931595</v>
      </c>
      <c r="F1501">
        <v>10000000</v>
      </c>
      <c r="G1501">
        <v>0</v>
      </c>
      <c r="H1501">
        <v>0</v>
      </c>
      <c r="I1501" t="s">
        <v>26</v>
      </c>
      <c r="J1501" t="s">
        <v>2087</v>
      </c>
      <c r="K1501" t="s">
        <v>2211</v>
      </c>
      <c r="L1501" t="s">
        <v>19</v>
      </c>
      <c r="M1501">
        <v>31000</v>
      </c>
      <c r="N1501">
        <v>7</v>
      </c>
      <c r="O1501">
        <v>2018</v>
      </c>
      <c r="P1501" t="str">
        <f>IF(Table1[[#This Row],[price]]=0,"Free","Paid")</f>
        <v>Free</v>
      </c>
      <c r="Q15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502" spans="1:17" x14ac:dyDescent="0.3">
      <c r="A1502">
        <v>1634</v>
      </c>
      <c r="B1502" t="s">
        <v>2212</v>
      </c>
      <c r="C1502" t="s">
        <v>1969</v>
      </c>
      <c r="D1502">
        <v>4.5999999999999996</v>
      </c>
      <c r="E1502">
        <v>1480189</v>
      </c>
      <c r="F1502">
        <v>10000000</v>
      </c>
      <c r="G1502">
        <v>0</v>
      </c>
      <c r="H1502">
        <v>0</v>
      </c>
      <c r="I1502" t="s">
        <v>16</v>
      </c>
      <c r="J1502" t="s">
        <v>1976</v>
      </c>
      <c r="K1502" t="s">
        <v>2213</v>
      </c>
      <c r="N1502">
        <v>8</v>
      </c>
      <c r="O1502">
        <v>2018</v>
      </c>
      <c r="P1502" t="str">
        <f>IF(Table1[[#This Row],[price]]=0,"Free","Paid")</f>
        <v>Free</v>
      </c>
      <c r="Q15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503" spans="1:17" x14ac:dyDescent="0.3">
      <c r="A1503">
        <v>1635</v>
      </c>
      <c r="B1503" t="s">
        <v>2214</v>
      </c>
      <c r="C1503" t="s">
        <v>1969</v>
      </c>
      <c r="D1503">
        <v>4.3</v>
      </c>
      <c r="E1503">
        <v>2468063</v>
      </c>
      <c r="F1503">
        <v>50000000</v>
      </c>
      <c r="G1503">
        <v>0</v>
      </c>
      <c r="H1503">
        <v>0</v>
      </c>
      <c r="I1503" t="s">
        <v>26</v>
      </c>
      <c r="J1503" t="s">
        <v>1986</v>
      </c>
      <c r="K1503" t="s">
        <v>2215</v>
      </c>
      <c r="L1503" t="s">
        <v>19</v>
      </c>
      <c r="M1503">
        <v>92000</v>
      </c>
      <c r="N1503">
        <v>7</v>
      </c>
      <c r="O1503">
        <v>2018</v>
      </c>
      <c r="P1503" t="str">
        <f>IF(Table1[[#This Row],[price]]=0,"Free","Paid")</f>
        <v>Free</v>
      </c>
      <c r="Q15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1504" spans="1:17" x14ac:dyDescent="0.3">
      <c r="A1504">
        <v>1636</v>
      </c>
      <c r="B1504" t="s">
        <v>2216</v>
      </c>
      <c r="C1504" t="s">
        <v>1969</v>
      </c>
      <c r="D1504">
        <v>4.3</v>
      </c>
      <c r="E1504">
        <v>309176</v>
      </c>
      <c r="F1504">
        <v>5000000</v>
      </c>
      <c r="G1504">
        <v>0</v>
      </c>
      <c r="H1504">
        <v>0</v>
      </c>
      <c r="I1504" t="s">
        <v>54</v>
      </c>
      <c r="J1504" t="s">
        <v>2087</v>
      </c>
      <c r="K1504" t="s">
        <v>2217</v>
      </c>
      <c r="L1504">
        <v>4.4000000000000004</v>
      </c>
      <c r="M1504">
        <v>70000</v>
      </c>
      <c r="N1504">
        <v>8</v>
      </c>
      <c r="O1504">
        <v>2018</v>
      </c>
      <c r="P1504" t="str">
        <f>IF(Table1[[#This Row],[price]]=0,"Free","Paid")</f>
        <v>Free</v>
      </c>
      <c r="Q15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1505" spans="1:17" x14ac:dyDescent="0.3">
      <c r="A1505">
        <v>1637</v>
      </c>
      <c r="B1505" t="s">
        <v>2218</v>
      </c>
      <c r="C1505" t="s">
        <v>1969</v>
      </c>
      <c r="D1505">
        <v>4.5999999999999996</v>
      </c>
      <c r="E1505">
        <v>807338</v>
      </c>
      <c r="F1505">
        <v>10000000</v>
      </c>
      <c r="G1505">
        <v>0</v>
      </c>
      <c r="H1505">
        <v>0</v>
      </c>
      <c r="I1505" t="s">
        <v>26</v>
      </c>
      <c r="J1505" t="s">
        <v>2087</v>
      </c>
      <c r="K1505" t="s">
        <v>2219</v>
      </c>
      <c r="L1505" t="s">
        <v>19</v>
      </c>
      <c r="M1505">
        <v>93000</v>
      </c>
      <c r="N1505">
        <v>7</v>
      </c>
      <c r="O1505">
        <v>2018</v>
      </c>
      <c r="P1505" t="str">
        <f>IF(Table1[[#This Row],[price]]=0,"Free","Paid")</f>
        <v>Free</v>
      </c>
      <c r="Q15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1506" spans="1:17" x14ac:dyDescent="0.3">
      <c r="A1506">
        <v>1638</v>
      </c>
      <c r="B1506" t="s">
        <v>2220</v>
      </c>
      <c r="C1506" t="s">
        <v>1969</v>
      </c>
      <c r="D1506">
        <v>4.5</v>
      </c>
      <c r="E1506">
        <v>446434</v>
      </c>
      <c r="F1506">
        <v>10000000</v>
      </c>
      <c r="G1506">
        <v>0</v>
      </c>
      <c r="H1506">
        <v>0</v>
      </c>
      <c r="I1506" t="s">
        <v>16</v>
      </c>
      <c r="J1506" t="s">
        <v>1979</v>
      </c>
      <c r="K1506" t="s">
        <v>2221</v>
      </c>
      <c r="L1506" t="s">
        <v>19</v>
      </c>
      <c r="M1506">
        <v>52000</v>
      </c>
      <c r="N1506">
        <v>8</v>
      </c>
      <c r="O1506">
        <v>2018</v>
      </c>
      <c r="P1506" t="str">
        <f>IF(Table1[[#This Row],[price]]=0,"Free","Paid")</f>
        <v>Free</v>
      </c>
      <c r="Q15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507" spans="1:17" x14ac:dyDescent="0.3">
      <c r="A1507">
        <v>1640</v>
      </c>
      <c r="B1507" t="s">
        <v>2222</v>
      </c>
      <c r="C1507" t="s">
        <v>1969</v>
      </c>
      <c r="D1507">
        <v>4.2</v>
      </c>
      <c r="E1507">
        <v>522466</v>
      </c>
      <c r="F1507">
        <v>10000000</v>
      </c>
      <c r="G1507">
        <v>0</v>
      </c>
      <c r="H1507">
        <v>0</v>
      </c>
      <c r="I1507" t="s">
        <v>202</v>
      </c>
      <c r="J1507" t="s">
        <v>2147</v>
      </c>
      <c r="K1507" t="s">
        <v>2223</v>
      </c>
      <c r="L1507" t="s">
        <v>19</v>
      </c>
      <c r="M1507">
        <v>37000</v>
      </c>
      <c r="N1507">
        <v>6</v>
      </c>
      <c r="O1507">
        <v>2018</v>
      </c>
      <c r="P1507" t="str">
        <f>IF(Table1[[#This Row],[price]]=0,"Free","Paid")</f>
        <v>Free</v>
      </c>
      <c r="Q15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508" spans="1:17" x14ac:dyDescent="0.3">
      <c r="A1508">
        <v>1641</v>
      </c>
      <c r="B1508" t="s">
        <v>2224</v>
      </c>
      <c r="C1508" t="s">
        <v>1969</v>
      </c>
      <c r="D1508">
        <v>4.7</v>
      </c>
      <c r="E1508">
        <v>584126</v>
      </c>
      <c r="F1508">
        <v>10000000</v>
      </c>
      <c r="G1508">
        <v>0</v>
      </c>
      <c r="H1508">
        <v>0</v>
      </c>
      <c r="I1508" t="s">
        <v>54</v>
      </c>
      <c r="J1508" t="s">
        <v>2147</v>
      </c>
      <c r="K1508" t="s">
        <v>2072</v>
      </c>
      <c r="L1508">
        <v>4.0999999999999996</v>
      </c>
      <c r="M1508">
        <v>64000</v>
      </c>
      <c r="N1508">
        <v>7</v>
      </c>
      <c r="O1508">
        <v>2018</v>
      </c>
      <c r="P1508" t="str">
        <f>IF(Table1[[#This Row],[price]]=0,"Free","Paid")</f>
        <v>Free</v>
      </c>
      <c r="Q15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1509" spans="1:17" x14ac:dyDescent="0.3">
      <c r="A1509">
        <v>1642</v>
      </c>
      <c r="B1509" t="s">
        <v>2225</v>
      </c>
      <c r="C1509" t="s">
        <v>1969</v>
      </c>
      <c r="D1509">
        <v>4.3</v>
      </c>
      <c r="E1509">
        <v>32551</v>
      </c>
      <c r="F1509">
        <v>500000</v>
      </c>
      <c r="G1509">
        <v>0</v>
      </c>
      <c r="H1509">
        <v>0</v>
      </c>
      <c r="I1509" t="s">
        <v>202</v>
      </c>
      <c r="J1509" t="s">
        <v>2147</v>
      </c>
      <c r="K1509">
        <v>1.93</v>
      </c>
      <c r="L1509">
        <v>4.4000000000000004</v>
      </c>
      <c r="M1509">
        <v>35000</v>
      </c>
      <c r="N1509">
        <v>7</v>
      </c>
      <c r="O1509">
        <v>2018</v>
      </c>
      <c r="P1509" t="str">
        <f>IF(Table1[[#This Row],[price]]=0,"Free","Paid")</f>
        <v>Free</v>
      </c>
      <c r="Q15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510" spans="1:17" x14ac:dyDescent="0.3">
      <c r="A1510">
        <v>1643</v>
      </c>
      <c r="B1510" t="s">
        <v>2226</v>
      </c>
      <c r="C1510" t="s">
        <v>1969</v>
      </c>
      <c r="D1510">
        <v>4</v>
      </c>
      <c r="E1510">
        <v>90218</v>
      </c>
      <c r="F1510">
        <v>1000000</v>
      </c>
      <c r="G1510">
        <v>0</v>
      </c>
      <c r="H1510">
        <v>0</v>
      </c>
      <c r="I1510" t="s">
        <v>26</v>
      </c>
      <c r="J1510" t="s">
        <v>1988</v>
      </c>
      <c r="K1510" t="s">
        <v>2227</v>
      </c>
      <c r="L1510">
        <v>6</v>
      </c>
      <c r="M1510">
        <v>97000</v>
      </c>
      <c r="N1510">
        <v>8</v>
      </c>
      <c r="O1510">
        <v>2018</v>
      </c>
      <c r="P1510" t="str">
        <f>IF(Table1[[#This Row],[price]]=0,"Free","Paid")</f>
        <v>Free</v>
      </c>
      <c r="Q15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1511" spans="1:17" x14ac:dyDescent="0.3">
      <c r="A1511">
        <v>1644</v>
      </c>
      <c r="B1511" t="s">
        <v>2228</v>
      </c>
      <c r="C1511" t="s">
        <v>1969</v>
      </c>
      <c r="D1511">
        <v>4.4000000000000004</v>
      </c>
      <c r="E1511">
        <v>212524</v>
      </c>
      <c r="F1511">
        <v>5000000</v>
      </c>
      <c r="G1511">
        <v>0</v>
      </c>
      <c r="H1511">
        <v>0</v>
      </c>
      <c r="I1511" t="s">
        <v>16</v>
      </c>
      <c r="J1511" t="s">
        <v>2147</v>
      </c>
      <c r="K1511" t="s">
        <v>701</v>
      </c>
      <c r="L1511" t="s">
        <v>19</v>
      </c>
      <c r="M1511">
        <v>93000</v>
      </c>
      <c r="N1511">
        <v>7</v>
      </c>
      <c r="O1511">
        <v>2018</v>
      </c>
      <c r="P1511" t="str">
        <f>IF(Table1[[#This Row],[price]]=0,"Free","Paid")</f>
        <v>Free</v>
      </c>
      <c r="Q15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1512" spans="1:17" x14ac:dyDescent="0.3">
      <c r="A1512">
        <v>1645</v>
      </c>
      <c r="B1512" t="s">
        <v>2229</v>
      </c>
      <c r="C1512" t="s">
        <v>1969</v>
      </c>
      <c r="D1512">
        <v>4.3</v>
      </c>
      <c r="E1512">
        <v>2045554</v>
      </c>
      <c r="F1512">
        <v>50000000</v>
      </c>
      <c r="G1512">
        <v>0</v>
      </c>
      <c r="H1512">
        <v>0</v>
      </c>
      <c r="I1512" t="s">
        <v>26</v>
      </c>
      <c r="J1512" t="s">
        <v>2147</v>
      </c>
      <c r="K1512" t="s">
        <v>1560</v>
      </c>
      <c r="L1512" t="s">
        <v>19</v>
      </c>
      <c r="M1512">
        <v>28000</v>
      </c>
      <c r="N1512">
        <v>7</v>
      </c>
      <c r="O1512">
        <v>2018</v>
      </c>
      <c r="P1512" t="str">
        <f>IF(Table1[[#This Row],[price]]=0,"Free","Paid")</f>
        <v>Free</v>
      </c>
      <c r="Q15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513" spans="1:17" x14ac:dyDescent="0.3">
      <c r="A1513">
        <v>1646</v>
      </c>
      <c r="B1513" t="s">
        <v>2230</v>
      </c>
      <c r="C1513" t="s">
        <v>1969</v>
      </c>
      <c r="D1513">
        <v>4.5999999999999996</v>
      </c>
      <c r="E1513">
        <v>745684</v>
      </c>
      <c r="F1513">
        <v>5000000</v>
      </c>
      <c r="G1513">
        <v>0</v>
      </c>
      <c r="H1513">
        <v>0</v>
      </c>
      <c r="I1513" t="s">
        <v>26</v>
      </c>
      <c r="J1513" t="s">
        <v>2147</v>
      </c>
      <c r="K1513" t="s">
        <v>2231</v>
      </c>
      <c r="L1513" t="s">
        <v>19</v>
      </c>
      <c r="M1513">
        <v>83000</v>
      </c>
      <c r="N1513">
        <v>7</v>
      </c>
      <c r="O1513">
        <v>2018</v>
      </c>
      <c r="P1513" t="str">
        <f>IF(Table1[[#This Row],[price]]=0,"Free","Paid")</f>
        <v>Free</v>
      </c>
      <c r="Q15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1514" spans="1:17" x14ac:dyDescent="0.3">
      <c r="A1514">
        <v>1647</v>
      </c>
      <c r="B1514" t="s">
        <v>2232</v>
      </c>
      <c r="C1514" t="s">
        <v>1969</v>
      </c>
      <c r="D1514">
        <v>4.7</v>
      </c>
      <c r="E1514">
        <v>416540</v>
      </c>
      <c r="F1514">
        <v>10000000</v>
      </c>
      <c r="G1514">
        <v>0</v>
      </c>
      <c r="H1514">
        <v>0</v>
      </c>
      <c r="I1514" t="s">
        <v>54</v>
      </c>
      <c r="J1514" t="s">
        <v>2147</v>
      </c>
      <c r="K1514" t="s">
        <v>2233</v>
      </c>
      <c r="L1514">
        <v>2.2999999999999998</v>
      </c>
      <c r="M1514">
        <v>99000</v>
      </c>
      <c r="N1514">
        <v>5</v>
      </c>
      <c r="O1514">
        <v>2018</v>
      </c>
      <c r="P1514" t="str">
        <f>IF(Table1[[#This Row],[price]]=0,"Free","Paid")</f>
        <v>Free</v>
      </c>
      <c r="Q15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1515" spans="1:17" x14ac:dyDescent="0.3">
      <c r="A1515">
        <v>1648</v>
      </c>
      <c r="B1515" t="s">
        <v>2234</v>
      </c>
      <c r="C1515" t="s">
        <v>1969</v>
      </c>
      <c r="D1515">
        <v>4.4000000000000004</v>
      </c>
      <c r="E1515">
        <v>16601</v>
      </c>
      <c r="F1515">
        <v>500000</v>
      </c>
      <c r="G1515">
        <v>0</v>
      </c>
      <c r="H1515">
        <v>0</v>
      </c>
      <c r="I1515" t="s">
        <v>26</v>
      </c>
      <c r="J1515" t="s">
        <v>2147</v>
      </c>
      <c r="K1515" t="s">
        <v>1342</v>
      </c>
      <c r="L1515">
        <v>4</v>
      </c>
      <c r="M1515">
        <v>55000</v>
      </c>
      <c r="N1515">
        <v>7</v>
      </c>
      <c r="O1515">
        <v>2018</v>
      </c>
      <c r="P1515" t="str">
        <f>IF(Table1[[#This Row],[price]]=0,"Free","Paid")</f>
        <v>Free</v>
      </c>
      <c r="Q15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516" spans="1:17" x14ac:dyDescent="0.3">
      <c r="A1516">
        <v>1649</v>
      </c>
      <c r="B1516" t="s">
        <v>2235</v>
      </c>
      <c r="C1516" t="s">
        <v>1969</v>
      </c>
      <c r="D1516">
        <v>4.4000000000000004</v>
      </c>
      <c r="E1516">
        <v>3057481</v>
      </c>
      <c r="F1516">
        <v>50000000</v>
      </c>
      <c r="G1516">
        <v>0</v>
      </c>
      <c r="H1516">
        <v>0</v>
      </c>
      <c r="I1516" t="s">
        <v>26</v>
      </c>
      <c r="J1516" t="s">
        <v>1988</v>
      </c>
      <c r="K1516">
        <v>1.76</v>
      </c>
      <c r="L1516">
        <v>2.2999999999999998</v>
      </c>
      <c r="M1516">
        <v>14000</v>
      </c>
      <c r="N1516">
        <v>7</v>
      </c>
      <c r="O1516">
        <v>2018</v>
      </c>
      <c r="P1516" t="str">
        <f>IF(Table1[[#This Row],[price]]=0,"Free","Paid")</f>
        <v>Free</v>
      </c>
      <c r="Q15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517" spans="1:17" x14ac:dyDescent="0.3">
      <c r="A1517">
        <v>1650</v>
      </c>
      <c r="B1517" t="s">
        <v>2236</v>
      </c>
      <c r="C1517" t="s">
        <v>1969</v>
      </c>
      <c r="D1517">
        <v>4.3</v>
      </c>
      <c r="E1517">
        <v>224514</v>
      </c>
      <c r="F1517">
        <v>5000000</v>
      </c>
      <c r="G1517">
        <v>0</v>
      </c>
      <c r="H1517">
        <v>0</v>
      </c>
      <c r="I1517" t="s">
        <v>26</v>
      </c>
      <c r="J1517" t="s">
        <v>1988</v>
      </c>
      <c r="K1517" t="s">
        <v>2237</v>
      </c>
      <c r="L1517" t="s">
        <v>19</v>
      </c>
      <c r="M1517">
        <v>81000</v>
      </c>
      <c r="N1517">
        <v>7</v>
      </c>
      <c r="O1517">
        <v>2018</v>
      </c>
      <c r="P1517" t="str">
        <f>IF(Table1[[#This Row],[price]]=0,"Free","Paid")</f>
        <v>Free</v>
      </c>
      <c r="Q15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1518" spans="1:17" x14ac:dyDescent="0.3">
      <c r="A1518">
        <v>1651</v>
      </c>
      <c r="B1518" t="s">
        <v>2238</v>
      </c>
      <c r="C1518" t="s">
        <v>1969</v>
      </c>
      <c r="D1518">
        <v>4.2</v>
      </c>
      <c r="E1518">
        <v>26247</v>
      </c>
      <c r="F1518">
        <v>1000000</v>
      </c>
      <c r="G1518">
        <v>0</v>
      </c>
      <c r="H1518">
        <v>0</v>
      </c>
      <c r="I1518" t="s">
        <v>26</v>
      </c>
      <c r="J1518" t="s">
        <v>2147</v>
      </c>
      <c r="K1518" t="s">
        <v>2239</v>
      </c>
      <c r="L1518" t="s">
        <v>19</v>
      </c>
      <c r="N1518">
        <v>7</v>
      </c>
      <c r="O1518">
        <v>2018</v>
      </c>
      <c r="P1518" t="str">
        <f>IF(Table1[[#This Row],[price]]=0,"Free","Paid")</f>
        <v>Free</v>
      </c>
      <c r="Q15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519" spans="1:17" x14ac:dyDescent="0.3">
      <c r="A1519">
        <v>1676</v>
      </c>
      <c r="B1519" t="s">
        <v>2240</v>
      </c>
      <c r="C1519" t="s">
        <v>1969</v>
      </c>
      <c r="D1519">
        <v>4.5</v>
      </c>
      <c r="E1519">
        <v>10055521</v>
      </c>
      <c r="F1519">
        <v>100000000</v>
      </c>
      <c r="G1519">
        <v>0</v>
      </c>
      <c r="H1519">
        <v>0</v>
      </c>
      <c r="I1519" t="s">
        <v>16</v>
      </c>
      <c r="J1519" t="s">
        <v>1976</v>
      </c>
      <c r="K1519" t="s">
        <v>2241</v>
      </c>
      <c r="L1519" t="s">
        <v>19</v>
      </c>
      <c r="M1519">
        <v>94000</v>
      </c>
      <c r="N1519">
        <v>6</v>
      </c>
      <c r="O1519">
        <v>2018</v>
      </c>
      <c r="P1519" t="str">
        <f>IF(Table1[[#This Row],[price]]=0,"Free","Paid")</f>
        <v>Free</v>
      </c>
      <c r="Q15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1520" spans="1:17" x14ac:dyDescent="0.3">
      <c r="A1520">
        <v>1683</v>
      </c>
      <c r="B1520" t="s">
        <v>2242</v>
      </c>
      <c r="C1520" t="s">
        <v>1969</v>
      </c>
      <c r="D1520">
        <v>4.5</v>
      </c>
      <c r="E1520">
        <v>21892</v>
      </c>
      <c r="F1520">
        <v>1000000</v>
      </c>
      <c r="G1520">
        <v>0</v>
      </c>
      <c r="H1520">
        <v>0</v>
      </c>
      <c r="I1520" t="s">
        <v>16</v>
      </c>
      <c r="J1520" t="s">
        <v>1995</v>
      </c>
      <c r="K1520">
        <v>1.3</v>
      </c>
      <c r="L1520">
        <v>4</v>
      </c>
      <c r="M1520">
        <v>14000</v>
      </c>
      <c r="N1520">
        <v>12</v>
      </c>
      <c r="O1520">
        <v>2017</v>
      </c>
      <c r="P1520" t="str">
        <f>IF(Table1[[#This Row],[price]]=0,"Free","Paid")</f>
        <v>Free</v>
      </c>
      <c r="Q15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521" spans="1:17" x14ac:dyDescent="0.3">
      <c r="A1521">
        <v>1686</v>
      </c>
      <c r="B1521" t="s">
        <v>2243</v>
      </c>
      <c r="C1521" t="s">
        <v>1969</v>
      </c>
      <c r="D1521">
        <v>4.5</v>
      </c>
      <c r="E1521">
        <v>197540</v>
      </c>
      <c r="F1521">
        <v>10000000</v>
      </c>
      <c r="G1521">
        <v>0</v>
      </c>
      <c r="H1521">
        <v>0</v>
      </c>
      <c r="I1521" t="s">
        <v>16</v>
      </c>
      <c r="J1521" t="s">
        <v>1995</v>
      </c>
      <c r="K1521">
        <v>79</v>
      </c>
      <c r="L1521">
        <v>4.0999999999999996</v>
      </c>
      <c r="M1521">
        <v>29000</v>
      </c>
      <c r="N1521">
        <v>7</v>
      </c>
      <c r="O1521">
        <v>2018</v>
      </c>
      <c r="P1521" t="str">
        <f>IF(Table1[[#This Row],[price]]=0,"Free","Paid")</f>
        <v>Free</v>
      </c>
      <c r="Q15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522" spans="1:17" x14ac:dyDescent="0.3">
      <c r="A1522">
        <v>1695</v>
      </c>
      <c r="B1522" t="s">
        <v>2244</v>
      </c>
      <c r="C1522" t="s">
        <v>1969</v>
      </c>
      <c r="D1522">
        <v>4.5999999999999996</v>
      </c>
      <c r="E1522">
        <v>29445</v>
      </c>
      <c r="F1522">
        <v>5000000</v>
      </c>
      <c r="G1522">
        <v>0</v>
      </c>
      <c r="H1522">
        <v>0</v>
      </c>
      <c r="I1522" t="s">
        <v>16</v>
      </c>
      <c r="J1522" t="s">
        <v>1976</v>
      </c>
      <c r="K1522">
        <v>14</v>
      </c>
      <c r="L1522" t="s">
        <v>19</v>
      </c>
      <c r="M1522">
        <v>29000</v>
      </c>
      <c r="N1522">
        <v>5</v>
      </c>
      <c r="O1522">
        <v>2018</v>
      </c>
      <c r="P1522" t="str">
        <f>IF(Table1[[#This Row],[price]]=0,"Free","Paid")</f>
        <v>Free</v>
      </c>
      <c r="Q15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523" spans="1:17" x14ac:dyDescent="0.3">
      <c r="A1523">
        <v>1699</v>
      </c>
      <c r="B1523" t="s">
        <v>2245</v>
      </c>
      <c r="C1523" t="s">
        <v>1969</v>
      </c>
      <c r="D1523">
        <v>4.3</v>
      </c>
      <c r="E1523">
        <v>1083571</v>
      </c>
      <c r="F1523">
        <v>50000000</v>
      </c>
      <c r="G1523">
        <v>0</v>
      </c>
      <c r="H1523">
        <v>0</v>
      </c>
      <c r="I1523" t="s">
        <v>16</v>
      </c>
      <c r="J1523" t="s">
        <v>1973</v>
      </c>
      <c r="N1523">
        <v>7</v>
      </c>
      <c r="O1523">
        <v>2018</v>
      </c>
      <c r="P1523" t="str">
        <f>IF(Table1[[#This Row],[price]]=0,"Free","Paid")</f>
        <v>Free</v>
      </c>
      <c r="Q15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524" spans="1:17" x14ac:dyDescent="0.3">
      <c r="A1524">
        <v>1701</v>
      </c>
      <c r="B1524" t="s">
        <v>2246</v>
      </c>
      <c r="C1524" t="s">
        <v>1969</v>
      </c>
      <c r="D1524">
        <v>4.5</v>
      </c>
      <c r="E1524">
        <v>4230886</v>
      </c>
      <c r="F1524">
        <v>100000000</v>
      </c>
      <c r="G1524">
        <v>0</v>
      </c>
      <c r="H1524">
        <v>0</v>
      </c>
      <c r="I1524" t="s">
        <v>16</v>
      </c>
      <c r="J1524" t="s">
        <v>1986</v>
      </c>
      <c r="K1524" t="s">
        <v>431</v>
      </c>
      <c r="L1524">
        <v>5</v>
      </c>
      <c r="M1524">
        <v>60000</v>
      </c>
      <c r="N1524">
        <v>8</v>
      </c>
      <c r="O1524">
        <v>2018</v>
      </c>
      <c r="P1524" t="str">
        <f>IF(Table1[[#This Row],[price]]=0,"Free","Paid")</f>
        <v>Free</v>
      </c>
      <c r="Q15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1525" spans="1:17" x14ac:dyDescent="0.3">
      <c r="A1525">
        <v>1705</v>
      </c>
      <c r="B1525" t="s">
        <v>2247</v>
      </c>
      <c r="C1525" t="s">
        <v>1969</v>
      </c>
      <c r="D1525">
        <v>4.4000000000000004</v>
      </c>
      <c r="E1525">
        <v>2119218</v>
      </c>
      <c r="F1525">
        <v>50000000</v>
      </c>
      <c r="G1525">
        <v>0</v>
      </c>
      <c r="H1525">
        <v>0</v>
      </c>
      <c r="I1525" t="s">
        <v>54</v>
      </c>
      <c r="J1525" t="s">
        <v>1986</v>
      </c>
      <c r="K1525" t="s">
        <v>181</v>
      </c>
      <c r="L1525">
        <v>4.0999999999999996</v>
      </c>
      <c r="M1525">
        <v>70000</v>
      </c>
      <c r="N1525">
        <v>6</v>
      </c>
      <c r="O1525">
        <v>2018</v>
      </c>
      <c r="P1525" t="str">
        <f>IF(Table1[[#This Row],[price]]=0,"Free","Paid")</f>
        <v>Free</v>
      </c>
      <c r="Q15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1526" spans="1:17" x14ac:dyDescent="0.3">
      <c r="A1526">
        <v>1706</v>
      </c>
      <c r="B1526" t="s">
        <v>2248</v>
      </c>
      <c r="C1526" t="s">
        <v>1969</v>
      </c>
      <c r="D1526">
        <v>4.5999999999999996</v>
      </c>
      <c r="E1526">
        <v>1327265</v>
      </c>
      <c r="F1526">
        <v>50000000</v>
      </c>
      <c r="G1526">
        <v>0</v>
      </c>
      <c r="H1526">
        <v>0</v>
      </c>
      <c r="I1526" t="s">
        <v>26</v>
      </c>
      <c r="J1526" t="s">
        <v>2029</v>
      </c>
      <c r="K1526">
        <v>1.3</v>
      </c>
      <c r="L1526" t="s">
        <v>77</v>
      </c>
      <c r="M1526">
        <v>99000</v>
      </c>
      <c r="N1526">
        <v>4</v>
      </c>
      <c r="O1526">
        <v>2017</v>
      </c>
      <c r="P1526" t="str">
        <f>IF(Table1[[#This Row],[price]]=0,"Free","Paid")</f>
        <v>Free</v>
      </c>
      <c r="Q15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1527" spans="1:17" x14ac:dyDescent="0.3">
      <c r="A1527">
        <v>1709</v>
      </c>
      <c r="B1527" t="s">
        <v>2249</v>
      </c>
      <c r="C1527" t="s">
        <v>1969</v>
      </c>
      <c r="D1527">
        <v>4.5</v>
      </c>
      <c r="E1527">
        <v>1242855</v>
      </c>
      <c r="F1527">
        <v>50000000</v>
      </c>
      <c r="G1527">
        <v>0</v>
      </c>
      <c r="H1527">
        <v>0</v>
      </c>
      <c r="I1527" t="s">
        <v>26</v>
      </c>
      <c r="J1527" t="s">
        <v>1986</v>
      </c>
      <c r="K1527" t="s">
        <v>701</v>
      </c>
      <c r="L1527">
        <v>4.2</v>
      </c>
      <c r="M1527">
        <v>27000</v>
      </c>
      <c r="N1527">
        <v>7</v>
      </c>
      <c r="O1527">
        <v>2018</v>
      </c>
      <c r="P1527" t="str">
        <f>IF(Table1[[#This Row],[price]]=0,"Free","Paid")</f>
        <v>Free</v>
      </c>
      <c r="Q15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528" spans="1:17" x14ac:dyDescent="0.3">
      <c r="A1528">
        <v>1710</v>
      </c>
      <c r="B1528" t="s">
        <v>2250</v>
      </c>
      <c r="C1528" t="s">
        <v>1969</v>
      </c>
      <c r="D1528">
        <v>4.5</v>
      </c>
      <c r="E1528">
        <v>401425</v>
      </c>
      <c r="F1528">
        <v>10000000</v>
      </c>
      <c r="G1528">
        <v>0</v>
      </c>
      <c r="H1528">
        <v>0</v>
      </c>
      <c r="I1528" t="s">
        <v>16</v>
      </c>
      <c r="J1528" t="s">
        <v>1986</v>
      </c>
      <c r="K1528" t="s">
        <v>87</v>
      </c>
      <c r="L1528" t="s">
        <v>19</v>
      </c>
      <c r="M1528">
        <v>70000</v>
      </c>
      <c r="N1528">
        <v>4</v>
      </c>
      <c r="O1528">
        <v>2017</v>
      </c>
      <c r="P1528" t="str">
        <f>IF(Table1[[#This Row],[price]]=0,"Free","Paid")</f>
        <v>Free</v>
      </c>
      <c r="Q15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1529" spans="1:17" x14ac:dyDescent="0.3">
      <c r="A1529">
        <v>1711</v>
      </c>
      <c r="B1529" t="s">
        <v>2251</v>
      </c>
      <c r="C1529" t="s">
        <v>1969</v>
      </c>
      <c r="D1529">
        <v>4.5999999999999996</v>
      </c>
      <c r="E1529">
        <v>10979062</v>
      </c>
      <c r="F1529">
        <v>100000000</v>
      </c>
      <c r="G1529">
        <v>0</v>
      </c>
      <c r="H1529">
        <v>0</v>
      </c>
      <c r="I1529" t="s">
        <v>54</v>
      </c>
      <c r="J1529" t="s">
        <v>1986</v>
      </c>
      <c r="K1529" t="s">
        <v>2252</v>
      </c>
      <c r="L1529">
        <v>3</v>
      </c>
      <c r="M1529">
        <v>88000</v>
      </c>
      <c r="N1529">
        <v>7</v>
      </c>
      <c r="O1529">
        <v>2018</v>
      </c>
      <c r="P1529" t="str">
        <f>IF(Table1[[#This Row],[price]]=0,"Free","Paid")</f>
        <v>Free</v>
      </c>
      <c r="Q15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1530" spans="1:17" x14ac:dyDescent="0.3">
      <c r="A1530">
        <v>1712</v>
      </c>
      <c r="B1530" t="s">
        <v>2253</v>
      </c>
      <c r="C1530" t="s">
        <v>1969</v>
      </c>
      <c r="D1530">
        <v>4.5999999999999996</v>
      </c>
      <c r="E1530">
        <v>515657</v>
      </c>
      <c r="F1530">
        <v>10000000</v>
      </c>
      <c r="G1530">
        <v>0</v>
      </c>
      <c r="H1530">
        <v>0</v>
      </c>
      <c r="I1530" t="s">
        <v>16</v>
      </c>
      <c r="J1530" t="s">
        <v>1986</v>
      </c>
      <c r="K1530" t="s">
        <v>100</v>
      </c>
      <c r="L1530">
        <v>4</v>
      </c>
      <c r="M1530">
        <v>63000</v>
      </c>
      <c r="N1530">
        <v>6</v>
      </c>
      <c r="O1530">
        <v>2018</v>
      </c>
      <c r="P1530" t="str">
        <f>IF(Table1[[#This Row],[price]]=0,"Free","Paid")</f>
        <v>Free</v>
      </c>
      <c r="Q15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1531" spans="1:17" x14ac:dyDescent="0.3">
      <c r="A1531">
        <v>1713</v>
      </c>
      <c r="B1531" t="s">
        <v>2254</v>
      </c>
      <c r="C1531" t="s">
        <v>1969</v>
      </c>
      <c r="D1531">
        <v>4.3</v>
      </c>
      <c r="E1531">
        <v>955656</v>
      </c>
      <c r="F1531">
        <v>10000000</v>
      </c>
      <c r="G1531">
        <v>0</v>
      </c>
      <c r="H1531">
        <v>0</v>
      </c>
      <c r="I1531" t="s">
        <v>26</v>
      </c>
      <c r="J1531" t="s">
        <v>1986</v>
      </c>
      <c r="K1531" t="s">
        <v>1849</v>
      </c>
      <c r="L1531">
        <v>3</v>
      </c>
      <c r="M1531">
        <v>82000</v>
      </c>
      <c r="N1531">
        <v>6</v>
      </c>
      <c r="O1531">
        <v>2018</v>
      </c>
      <c r="P1531" t="str">
        <f>IF(Table1[[#This Row],[price]]=0,"Free","Paid")</f>
        <v>Free</v>
      </c>
      <c r="Q15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1532" spans="1:17" x14ac:dyDescent="0.3">
      <c r="A1532">
        <v>1714</v>
      </c>
      <c r="B1532" t="s">
        <v>2255</v>
      </c>
      <c r="C1532" t="s">
        <v>1969</v>
      </c>
      <c r="D1532">
        <v>4.5</v>
      </c>
      <c r="E1532">
        <v>1468591</v>
      </c>
      <c r="F1532">
        <v>50000000</v>
      </c>
      <c r="G1532">
        <v>0</v>
      </c>
      <c r="H1532">
        <v>0</v>
      </c>
      <c r="I1532" t="s">
        <v>202</v>
      </c>
      <c r="J1532" t="s">
        <v>1986</v>
      </c>
      <c r="N1532">
        <v>7</v>
      </c>
      <c r="O1532">
        <v>2018</v>
      </c>
      <c r="P1532" t="str">
        <f>IF(Table1[[#This Row],[price]]=0,"Free","Paid")</f>
        <v>Free</v>
      </c>
      <c r="Q15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533" spans="1:17" x14ac:dyDescent="0.3">
      <c r="A1533">
        <v>1715</v>
      </c>
      <c r="B1533" t="s">
        <v>2256</v>
      </c>
      <c r="C1533" t="s">
        <v>1969</v>
      </c>
      <c r="D1533">
        <v>4.7</v>
      </c>
      <c r="E1533">
        <v>725897</v>
      </c>
      <c r="F1533">
        <v>10000000</v>
      </c>
      <c r="G1533">
        <v>0</v>
      </c>
      <c r="H1533">
        <v>0</v>
      </c>
      <c r="I1533" t="s">
        <v>26</v>
      </c>
      <c r="J1533" t="s">
        <v>1986</v>
      </c>
      <c r="K1533" t="s">
        <v>2257</v>
      </c>
      <c r="L1533">
        <v>4.0999999999999996</v>
      </c>
      <c r="M1533">
        <v>31000</v>
      </c>
      <c r="N1533">
        <v>8</v>
      </c>
      <c r="O1533">
        <v>2018</v>
      </c>
      <c r="P1533" t="str">
        <f>IF(Table1[[#This Row],[price]]=0,"Free","Paid")</f>
        <v>Free</v>
      </c>
      <c r="Q15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534" spans="1:17" x14ac:dyDescent="0.3">
      <c r="A1534">
        <v>1716</v>
      </c>
      <c r="B1534" t="s">
        <v>2258</v>
      </c>
      <c r="C1534" t="s">
        <v>1969</v>
      </c>
      <c r="D1534">
        <v>4.5</v>
      </c>
      <c r="E1534">
        <v>549039</v>
      </c>
      <c r="F1534">
        <v>50000000</v>
      </c>
      <c r="G1534">
        <v>0</v>
      </c>
      <c r="H1534">
        <v>0</v>
      </c>
      <c r="I1534" t="s">
        <v>26</v>
      </c>
      <c r="J1534" t="s">
        <v>1986</v>
      </c>
      <c r="K1534" t="s">
        <v>2259</v>
      </c>
      <c r="L1534">
        <v>2.2999999999999998</v>
      </c>
      <c r="M1534">
        <v>23000</v>
      </c>
      <c r="N1534">
        <v>8</v>
      </c>
      <c r="O1534">
        <v>2018</v>
      </c>
      <c r="P1534" t="str">
        <f>IF(Table1[[#This Row],[price]]=0,"Free","Paid")</f>
        <v>Free</v>
      </c>
      <c r="Q15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535" spans="1:17" x14ac:dyDescent="0.3">
      <c r="A1535">
        <v>1717</v>
      </c>
      <c r="B1535" t="s">
        <v>2260</v>
      </c>
      <c r="C1535" t="s">
        <v>1969</v>
      </c>
      <c r="D1535">
        <v>4.7</v>
      </c>
      <c r="E1535">
        <v>1559650</v>
      </c>
      <c r="F1535">
        <v>50000000</v>
      </c>
      <c r="G1535">
        <v>0</v>
      </c>
      <c r="H1535">
        <v>0</v>
      </c>
      <c r="I1535" t="s">
        <v>16</v>
      </c>
      <c r="J1535" t="s">
        <v>1986</v>
      </c>
      <c r="K1535" t="s">
        <v>2261</v>
      </c>
      <c r="L1535">
        <v>4.0999999999999996</v>
      </c>
      <c r="N1535">
        <v>7</v>
      </c>
      <c r="O1535">
        <v>2018</v>
      </c>
      <c r="P1535" t="str">
        <f>IF(Table1[[#This Row],[price]]=0,"Free","Paid")</f>
        <v>Free</v>
      </c>
      <c r="Q15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536" spans="1:17" x14ac:dyDescent="0.3">
      <c r="A1536">
        <v>1718</v>
      </c>
      <c r="B1536" t="s">
        <v>2262</v>
      </c>
      <c r="C1536" t="s">
        <v>1969</v>
      </c>
      <c r="D1536">
        <v>4.7</v>
      </c>
      <c r="E1536">
        <v>292164</v>
      </c>
      <c r="F1536">
        <v>10000000</v>
      </c>
      <c r="G1536">
        <v>0</v>
      </c>
      <c r="H1536">
        <v>0</v>
      </c>
      <c r="I1536" t="s">
        <v>54</v>
      </c>
      <c r="J1536" t="s">
        <v>1986</v>
      </c>
      <c r="K1536" t="s">
        <v>2263</v>
      </c>
      <c r="L1536">
        <v>4.0999999999999996</v>
      </c>
      <c r="M1536">
        <v>59000</v>
      </c>
      <c r="N1536">
        <v>8</v>
      </c>
      <c r="O1536">
        <v>2018</v>
      </c>
      <c r="P1536" t="str">
        <f>IF(Table1[[#This Row],[price]]=0,"Free","Paid")</f>
        <v>Free</v>
      </c>
      <c r="Q15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537" spans="1:17" x14ac:dyDescent="0.3">
      <c r="A1537">
        <v>1719</v>
      </c>
      <c r="B1537" t="s">
        <v>2264</v>
      </c>
      <c r="C1537" t="s">
        <v>1969</v>
      </c>
      <c r="D1537">
        <v>4.5999999999999996</v>
      </c>
      <c r="E1537">
        <v>520962</v>
      </c>
      <c r="F1537">
        <v>10000000</v>
      </c>
      <c r="G1537">
        <v>0</v>
      </c>
      <c r="H1537">
        <v>0</v>
      </c>
      <c r="I1537" t="s">
        <v>26</v>
      </c>
      <c r="J1537" t="s">
        <v>1986</v>
      </c>
      <c r="K1537">
        <v>108</v>
      </c>
      <c r="L1537">
        <v>4</v>
      </c>
      <c r="M1537">
        <v>39000</v>
      </c>
      <c r="N1537">
        <v>6</v>
      </c>
      <c r="O1537">
        <v>2017</v>
      </c>
      <c r="P1537" t="str">
        <f>IF(Table1[[#This Row],[price]]=0,"Free","Paid")</f>
        <v>Free</v>
      </c>
      <c r="Q15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538" spans="1:17" x14ac:dyDescent="0.3">
      <c r="A1538">
        <v>1720</v>
      </c>
      <c r="B1538" t="s">
        <v>2265</v>
      </c>
      <c r="C1538" t="s">
        <v>1969</v>
      </c>
      <c r="D1538">
        <v>4.4000000000000004</v>
      </c>
      <c r="E1538">
        <v>1381820</v>
      </c>
      <c r="F1538">
        <v>10000000</v>
      </c>
      <c r="G1538">
        <v>0</v>
      </c>
      <c r="H1538">
        <v>0</v>
      </c>
      <c r="I1538" t="s">
        <v>26</v>
      </c>
      <c r="J1538" t="s">
        <v>1986</v>
      </c>
      <c r="K1538" t="s">
        <v>2266</v>
      </c>
      <c r="L1538">
        <v>3</v>
      </c>
      <c r="M1538">
        <v>54000</v>
      </c>
      <c r="N1538">
        <v>3</v>
      </c>
      <c r="O1538">
        <v>2017</v>
      </c>
      <c r="P1538" t="str">
        <f>IF(Table1[[#This Row],[price]]=0,"Free","Paid")</f>
        <v>Free</v>
      </c>
      <c r="Q15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539" spans="1:17" x14ac:dyDescent="0.3">
      <c r="A1539">
        <v>1721</v>
      </c>
      <c r="B1539" t="s">
        <v>2267</v>
      </c>
      <c r="C1539" t="s">
        <v>1969</v>
      </c>
      <c r="D1539">
        <v>4.3</v>
      </c>
      <c r="E1539">
        <v>525517</v>
      </c>
      <c r="F1539">
        <v>10000000</v>
      </c>
      <c r="G1539">
        <v>0</v>
      </c>
      <c r="H1539">
        <v>0</v>
      </c>
      <c r="I1539" t="s">
        <v>16</v>
      </c>
      <c r="J1539" t="s">
        <v>2268</v>
      </c>
      <c r="K1539" t="s">
        <v>43</v>
      </c>
      <c r="L1539">
        <v>2.2999999999999998</v>
      </c>
      <c r="M1539">
        <v>48000</v>
      </c>
      <c r="N1539">
        <v>10</v>
      </c>
      <c r="O1539">
        <v>2017</v>
      </c>
      <c r="P1539" t="str">
        <f>IF(Table1[[#This Row],[price]]=0,"Free","Paid")</f>
        <v>Free</v>
      </c>
      <c r="Q15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540" spans="1:17" x14ac:dyDescent="0.3">
      <c r="A1540">
        <v>1722</v>
      </c>
      <c r="B1540" t="s">
        <v>2269</v>
      </c>
      <c r="C1540" t="s">
        <v>1969</v>
      </c>
      <c r="D1540">
        <v>4.5</v>
      </c>
      <c r="E1540">
        <v>696</v>
      </c>
      <c r="F1540">
        <v>100000</v>
      </c>
      <c r="G1540">
        <v>0</v>
      </c>
      <c r="H1540">
        <v>0</v>
      </c>
      <c r="I1540" t="s">
        <v>16</v>
      </c>
      <c r="J1540" t="s">
        <v>1986</v>
      </c>
      <c r="K1540" t="s">
        <v>2270</v>
      </c>
      <c r="L1540">
        <v>4.0999999999999996</v>
      </c>
      <c r="N1540">
        <v>7</v>
      </c>
      <c r="O1540">
        <v>2018</v>
      </c>
      <c r="P1540" t="str">
        <f>IF(Table1[[#This Row],[price]]=0,"Free","Paid")</f>
        <v>Free</v>
      </c>
      <c r="Q15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541" spans="1:17" x14ac:dyDescent="0.3">
      <c r="A1541">
        <v>1723</v>
      </c>
      <c r="B1541" t="s">
        <v>2271</v>
      </c>
      <c r="C1541" t="s">
        <v>1969</v>
      </c>
      <c r="D1541">
        <v>4.3</v>
      </c>
      <c r="E1541">
        <v>194969</v>
      </c>
      <c r="F1541">
        <v>10000000</v>
      </c>
      <c r="G1541">
        <v>0</v>
      </c>
      <c r="H1541">
        <v>0</v>
      </c>
      <c r="I1541" t="s">
        <v>54</v>
      </c>
      <c r="J1541" t="s">
        <v>1986</v>
      </c>
      <c r="K1541" t="s">
        <v>776</v>
      </c>
      <c r="L1541">
        <v>4.0999999999999996</v>
      </c>
      <c r="M1541">
        <v>30000</v>
      </c>
      <c r="N1541">
        <v>1</v>
      </c>
      <c r="O1541">
        <v>2018</v>
      </c>
      <c r="P1541" t="str">
        <f>IF(Table1[[#This Row],[price]]=0,"Free","Paid")</f>
        <v>Free</v>
      </c>
      <c r="Q15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542" spans="1:17" x14ac:dyDescent="0.3">
      <c r="A1542">
        <v>1724</v>
      </c>
      <c r="B1542" t="s">
        <v>2272</v>
      </c>
      <c r="C1542" t="s">
        <v>1969</v>
      </c>
      <c r="D1542">
        <v>4.4000000000000004</v>
      </c>
      <c r="E1542">
        <v>327599</v>
      </c>
      <c r="F1542">
        <v>10000000</v>
      </c>
      <c r="G1542">
        <v>0</v>
      </c>
      <c r="H1542">
        <v>0</v>
      </c>
      <c r="I1542" t="s">
        <v>26</v>
      </c>
      <c r="J1542" t="s">
        <v>1986</v>
      </c>
      <c r="K1542" t="s">
        <v>1750</v>
      </c>
      <c r="L1542" t="s">
        <v>77</v>
      </c>
      <c r="M1542">
        <v>66000</v>
      </c>
      <c r="N1542">
        <v>7</v>
      </c>
      <c r="O1542">
        <v>2017</v>
      </c>
      <c r="P1542" t="str">
        <f>IF(Table1[[#This Row],[price]]=0,"Free","Paid")</f>
        <v>Free</v>
      </c>
      <c r="Q15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1543" spans="1:17" x14ac:dyDescent="0.3">
      <c r="A1543">
        <v>1725</v>
      </c>
      <c r="B1543" t="s">
        <v>2273</v>
      </c>
      <c r="C1543" t="s">
        <v>1969</v>
      </c>
      <c r="D1543">
        <v>4.2</v>
      </c>
      <c r="E1543">
        <v>3816799</v>
      </c>
      <c r="F1543">
        <v>100000000</v>
      </c>
      <c r="G1543">
        <v>0</v>
      </c>
      <c r="H1543">
        <v>0</v>
      </c>
      <c r="I1543" t="s">
        <v>16</v>
      </c>
      <c r="J1543" t="s">
        <v>1986</v>
      </c>
      <c r="K1543" t="s">
        <v>2274</v>
      </c>
      <c r="L1543" t="s">
        <v>19</v>
      </c>
      <c r="M1543">
        <v>32000</v>
      </c>
      <c r="N1543">
        <v>7</v>
      </c>
      <c r="O1543">
        <v>2018</v>
      </c>
      <c r="P1543" t="str">
        <f>IF(Table1[[#This Row],[price]]=0,"Free","Paid")</f>
        <v>Free</v>
      </c>
      <c r="Q15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544" spans="1:17" x14ac:dyDescent="0.3">
      <c r="A1544">
        <v>1727</v>
      </c>
      <c r="B1544" t="s">
        <v>2275</v>
      </c>
      <c r="C1544" t="s">
        <v>1969</v>
      </c>
      <c r="D1544">
        <v>4.4000000000000004</v>
      </c>
      <c r="E1544">
        <v>105620</v>
      </c>
      <c r="F1544">
        <v>1000000</v>
      </c>
      <c r="G1544">
        <v>0</v>
      </c>
      <c r="H1544">
        <v>0</v>
      </c>
      <c r="I1544" t="s">
        <v>54</v>
      </c>
      <c r="J1544" t="s">
        <v>1986</v>
      </c>
      <c r="K1544" t="s">
        <v>2276</v>
      </c>
      <c r="L1544">
        <v>4.0999999999999996</v>
      </c>
      <c r="M1544">
        <v>61000</v>
      </c>
      <c r="N1544">
        <v>7</v>
      </c>
      <c r="O1544">
        <v>2018</v>
      </c>
      <c r="P1544" t="str">
        <f>IF(Table1[[#This Row],[price]]=0,"Free","Paid")</f>
        <v>Free</v>
      </c>
      <c r="Q15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1545" spans="1:17" x14ac:dyDescent="0.3">
      <c r="A1545">
        <v>1728</v>
      </c>
      <c r="B1545" t="s">
        <v>2277</v>
      </c>
      <c r="C1545" t="s">
        <v>1969</v>
      </c>
      <c r="D1545">
        <v>4.7</v>
      </c>
      <c r="E1545">
        <v>37139</v>
      </c>
      <c r="F1545">
        <v>1000000</v>
      </c>
      <c r="G1545">
        <v>0</v>
      </c>
      <c r="H1545">
        <v>0</v>
      </c>
      <c r="I1545" t="s">
        <v>54</v>
      </c>
      <c r="J1545" t="s">
        <v>1986</v>
      </c>
      <c r="K1545">
        <v>8</v>
      </c>
      <c r="L1545">
        <v>4.0999999999999996</v>
      </c>
      <c r="M1545">
        <v>49000</v>
      </c>
      <c r="N1545">
        <v>1</v>
      </c>
      <c r="O1545">
        <v>2018</v>
      </c>
      <c r="P1545" t="str">
        <f>IF(Table1[[#This Row],[price]]=0,"Free","Paid")</f>
        <v>Free</v>
      </c>
      <c r="Q15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546" spans="1:17" x14ac:dyDescent="0.3">
      <c r="A1546">
        <v>1729</v>
      </c>
      <c r="B1546" t="s">
        <v>2278</v>
      </c>
      <c r="C1546" t="s">
        <v>1969</v>
      </c>
      <c r="D1546">
        <v>4.2</v>
      </c>
      <c r="E1546">
        <v>147791</v>
      </c>
      <c r="F1546">
        <v>5000000</v>
      </c>
      <c r="G1546">
        <v>0</v>
      </c>
      <c r="H1546">
        <v>0</v>
      </c>
      <c r="I1546" t="s">
        <v>26</v>
      </c>
      <c r="J1546" t="s">
        <v>1986</v>
      </c>
      <c r="K1546">
        <v>1.3</v>
      </c>
      <c r="L1546">
        <v>5</v>
      </c>
      <c r="M1546">
        <v>38000</v>
      </c>
      <c r="N1546">
        <v>7</v>
      </c>
      <c r="O1546">
        <v>2018</v>
      </c>
      <c r="P1546" t="str">
        <f>IF(Table1[[#This Row],[price]]=0,"Free","Paid")</f>
        <v>Free</v>
      </c>
      <c r="Q15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547" spans="1:17" x14ac:dyDescent="0.3">
      <c r="A1547">
        <v>1730</v>
      </c>
      <c r="B1547" t="s">
        <v>2279</v>
      </c>
      <c r="C1547" t="s">
        <v>1969</v>
      </c>
      <c r="D1547">
        <v>4.0999999999999996</v>
      </c>
      <c r="E1547">
        <v>347883</v>
      </c>
      <c r="F1547">
        <v>10000000</v>
      </c>
      <c r="G1547">
        <v>0</v>
      </c>
      <c r="H1547">
        <v>0</v>
      </c>
      <c r="I1547" t="s">
        <v>16</v>
      </c>
      <c r="J1547" t="s">
        <v>1986</v>
      </c>
      <c r="K1547" t="s">
        <v>2091</v>
      </c>
      <c r="L1547" t="s">
        <v>19</v>
      </c>
      <c r="M1547">
        <v>20000</v>
      </c>
      <c r="N1547">
        <v>3</v>
      </c>
      <c r="O1547">
        <v>2018</v>
      </c>
      <c r="P1547" t="str">
        <f>IF(Table1[[#This Row],[price]]=0,"Free","Paid")</f>
        <v>Free</v>
      </c>
      <c r="Q15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548" spans="1:17" x14ac:dyDescent="0.3">
      <c r="A1548">
        <v>1731</v>
      </c>
      <c r="B1548" t="s">
        <v>2280</v>
      </c>
      <c r="C1548" t="s">
        <v>1969</v>
      </c>
      <c r="D1548">
        <v>4.5</v>
      </c>
      <c r="E1548">
        <v>343263</v>
      </c>
      <c r="F1548">
        <v>10000000</v>
      </c>
      <c r="G1548">
        <v>0</v>
      </c>
      <c r="H1548">
        <v>0</v>
      </c>
      <c r="I1548" t="s">
        <v>54</v>
      </c>
      <c r="J1548" t="s">
        <v>1986</v>
      </c>
      <c r="K1548" t="s">
        <v>349</v>
      </c>
      <c r="L1548" t="s">
        <v>19</v>
      </c>
      <c r="N1548">
        <v>8</v>
      </c>
      <c r="O1548">
        <v>2018</v>
      </c>
      <c r="P1548" t="str">
        <f>IF(Table1[[#This Row],[price]]=0,"Free","Paid")</f>
        <v>Free</v>
      </c>
      <c r="Q15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549" spans="1:17" x14ac:dyDescent="0.3">
      <c r="A1549">
        <v>1732</v>
      </c>
      <c r="B1549" t="s">
        <v>2281</v>
      </c>
      <c r="C1549" t="s">
        <v>1969</v>
      </c>
      <c r="D1549">
        <v>4.5</v>
      </c>
      <c r="E1549">
        <v>216849</v>
      </c>
      <c r="F1549">
        <v>10000000</v>
      </c>
      <c r="G1549">
        <v>0</v>
      </c>
      <c r="H1549">
        <v>0</v>
      </c>
      <c r="I1549" t="s">
        <v>16</v>
      </c>
      <c r="J1549" t="s">
        <v>2268</v>
      </c>
      <c r="N1549">
        <v>7</v>
      </c>
      <c r="O1549">
        <v>2018</v>
      </c>
      <c r="P1549" t="str">
        <f>IF(Table1[[#This Row],[price]]=0,"Free","Paid")</f>
        <v>Free</v>
      </c>
      <c r="Q15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550" spans="1:17" x14ac:dyDescent="0.3">
      <c r="A1550">
        <v>1733</v>
      </c>
      <c r="B1550" t="s">
        <v>2282</v>
      </c>
      <c r="C1550" t="s">
        <v>1969</v>
      </c>
      <c r="D1550">
        <v>4.5</v>
      </c>
      <c r="E1550">
        <v>354373</v>
      </c>
      <c r="F1550">
        <v>10000000</v>
      </c>
      <c r="G1550">
        <v>0</v>
      </c>
      <c r="H1550">
        <v>0</v>
      </c>
      <c r="I1550" t="s">
        <v>54</v>
      </c>
      <c r="J1550" t="s">
        <v>1986</v>
      </c>
      <c r="K1550" t="s">
        <v>2091</v>
      </c>
      <c r="L1550">
        <v>4.0999999999999996</v>
      </c>
      <c r="M1550">
        <v>66000</v>
      </c>
      <c r="N1550">
        <v>10</v>
      </c>
      <c r="O1550">
        <v>2017</v>
      </c>
      <c r="P1550" t="str">
        <f>IF(Table1[[#This Row],[price]]=0,"Free","Paid")</f>
        <v>Free</v>
      </c>
      <c r="Q15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1551" spans="1:17" x14ac:dyDescent="0.3">
      <c r="A1551">
        <v>1734</v>
      </c>
      <c r="B1551" t="s">
        <v>2283</v>
      </c>
      <c r="C1551" t="s">
        <v>1969</v>
      </c>
      <c r="D1551">
        <v>4.0999999999999996</v>
      </c>
      <c r="E1551">
        <v>753043</v>
      </c>
      <c r="F1551">
        <v>100000000</v>
      </c>
      <c r="G1551">
        <v>0</v>
      </c>
      <c r="H1551">
        <v>0</v>
      </c>
      <c r="I1551" t="s">
        <v>26</v>
      </c>
      <c r="J1551" t="s">
        <v>1986</v>
      </c>
      <c r="K1551" t="s">
        <v>2284</v>
      </c>
      <c r="L1551" t="s">
        <v>19</v>
      </c>
      <c r="M1551">
        <v>57000</v>
      </c>
      <c r="N1551">
        <v>8</v>
      </c>
      <c r="O1551">
        <v>2018</v>
      </c>
      <c r="P1551" t="str">
        <f>IF(Table1[[#This Row],[price]]=0,"Free","Paid")</f>
        <v>Free</v>
      </c>
      <c r="Q15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552" spans="1:17" x14ac:dyDescent="0.3">
      <c r="A1552">
        <v>1735</v>
      </c>
      <c r="B1552" t="s">
        <v>2285</v>
      </c>
      <c r="C1552" t="s">
        <v>1969</v>
      </c>
      <c r="D1552">
        <v>4.3</v>
      </c>
      <c r="E1552">
        <v>43055</v>
      </c>
      <c r="F1552">
        <v>5000000</v>
      </c>
      <c r="G1552">
        <v>0</v>
      </c>
      <c r="H1552">
        <v>0</v>
      </c>
      <c r="I1552" t="s">
        <v>16</v>
      </c>
      <c r="J1552" t="s">
        <v>2268</v>
      </c>
      <c r="K1552" t="s">
        <v>734</v>
      </c>
      <c r="L1552">
        <v>4</v>
      </c>
      <c r="M1552">
        <v>95000</v>
      </c>
      <c r="N1552">
        <v>6</v>
      </c>
      <c r="O1552">
        <v>2018</v>
      </c>
      <c r="P1552" t="str">
        <f>IF(Table1[[#This Row],[price]]=0,"Free","Paid")</f>
        <v>Free</v>
      </c>
      <c r="Q15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1553" spans="1:17" x14ac:dyDescent="0.3">
      <c r="A1553">
        <v>1736</v>
      </c>
      <c r="B1553" t="s">
        <v>2286</v>
      </c>
      <c r="C1553" t="s">
        <v>1969</v>
      </c>
      <c r="D1553">
        <v>4.5</v>
      </c>
      <c r="E1553">
        <v>80678</v>
      </c>
      <c r="F1553">
        <v>5000000</v>
      </c>
      <c r="G1553">
        <v>0</v>
      </c>
      <c r="H1553">
        <v>0</v>
      </c>
      <c r="I1553" t="s">
        <v>202</v>
      </c>
      <c r="J1553" t="s">
        <v>1986</v>
      </c>
      <c r="N1553">
        <v>5</v>
      </c>
      <c r="O1553">
        <v>2018</v>
      </c>
      <c r="P1553" t="str">
        <f>IF(Table1[[#This Row],[price]]=0,"Free","Paid")</f>
        <v>Free</v>
      </c>
      <c r="Q15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554" spans="1:17" x14ac:dyDescent="0.3">
      <c r="A1554">
        <v>1737</v>
      </c>
      <c r="B1554" t="s">
        <v>2287</v>
      </c>
      <c r="C1554" t="s">
        <v>1969</v>
      </c>
      <c r="D1554">
        <v>4.4000000000000004</v>
      </c>
      <c r="E1554">
        <v>153381</v>
      </c>
      <c r="F1554">
        <v>10000000</v>
      </c>
      <c r="G1554">
        <v>0</v>
      </c>
      <c r="H1554">
        <v>0</v>
      </c>
      <c r="I1554" t="s">
        <v>26</v>
      </c>
      <c r="J1554" t="s">
        <v>1986</v>
      </c>
      <c r="K1554" t="s">
        <v>2288</v>
      </c>
      <c r="L1554">
        <v>4.0999999999999996</v>
      </c>
      <c r="N1554">
        <v>6</v>
      </c>
      <c r="O1554">
        <v>2018</v>
      </c>
      <c r="P1554" t="str">
        <f>IF(Table1[[#This Row],[price]]=0,"Free","Paid")</f>
        <v>Free</v>
      </c>
      <c r="Q15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555" spans="1:17" x14ac:dyDescent="0.3">
      <c r="A1555">
        <v>1738</v>
      </c>
      <c r="B1555" t="s">
        <v>2289</v>
      </c>
      <c r="C1555" t="s">
        <v>1969</v>
      </c>
      <c r="D1555">
        <v>4.5</v>
      </c>
      <c r="E1555">
        <v>559</v>
      </c>
      <c r="F1555">
        <v>100000</v>
      </c>
      <c r="G1555">
        <v>0</v>
      </c>
      <c r="H1555">
        <v>0</v>
      </c>
      <c r="I1555" t="s">
        <v>54</v>
      </c>
      <c r="J1555" t="s">
        <v>1986</v>
      </c>
      <c r="K1555" t="s">
        <v>820</v>
      </c>
      <c r="L1555">
        <v>4</v>
      </c>
      <c r="M1555">
        <v>32000</v>
      </c>
      <c r="N1555">
        <v>8</v>
      </c>
      <c r="O1555">
        <v>2018</v>
      </c>
      <c r="P1555" t="str">
        <f>IF(Table1[[#This Row],[price]]=0,"Free","Paid")</f>
        <v>Free</v>
      </c>
      <c r="Q15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556" spans="1:17" x14ac:dyDescent="0.3">
      <c r="A1556">
        <v>1739</v>
      </c>
      <c r="B1556" t="s">
        <v>2290</v>
      </c>
      <c r="C1556" t="s">
        <v>1969</v>
      </c>
      <c r="D1556">
        <v>4.5999999999999996</v>
      </c>
      <c r="E1556">
        <v>3073251</v>
      </c>
      <c r="F1556">
        <v>50000000</v>
      </c>
      <c r="G1556">
        <v>0</v>
      </c>
      <c r="H1556">
        <v>0</v>
      </c>
      <c r="I1556" t="s">
        <v>54</v>
      </c>
      <c r="J1556" t="s">
        <v>1986</v>
      </c>
      <c r="K1556" t="s">
        <v>2291</v>
      </c>
      <c r="L1556">
        <v>4.0999999999999996</v>
      </c>
      <c r="M1556">
        <v>33000</v>
      </c>
      <c r="N1556">
        <v>7</v>
      </c>
      <c r="O1556">
        <v>2018</v>
      </c>
      <c r="P1556" t="str">
        <f>IF(Table1[[#This Row],[price]]=0,"Free","Paid")</f>
        <v>Free</v>
      </c>
      <c r="Q15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557" spans="1:17" x14ac:dyDescent="0.3">
      <c r="A1557">
        <v>1740</v>
      </c>
      <c r="B1557" t="s">
        <v>2292</v>
      </c>
      <c r="C1557" t="s">
        <v>1969</v>
      </c>
      <c r="D1557">
        <v>4</v>
      </c>
      <c r="E1557">
        <v>26649</v>
      </c>
      <c r="F1557">
        <v>5000000</v>
      </c>
      <c r="G1557">
        <v>0</v>
      </c>
      <c r="H1557">
        <v>0</v>
      </c>
      <c r="I1557" t="s">
        <v>26</v>
      </c>
      <c r="J1557" t="s">
        <v>1986</v>
      </c>
      <c r="K1557">
        <v>1.2</v>
      </c>
      <c r="L1557">
        <v>4.2</v>
      </c>
      <c r="M1557">
        <v>66000</v>
      </c>
      <c r="N1557">
        <v>8</v>
      </c>
      <c r="O1557">
        <v>2018</v>
      </c>
      <c r="P1557" t="str">
        <f>IF(Table1[[#This Row],[price]]=0,"Free","Paid")</f>
        <v>Free</v>
      </c>
      <c r="Q15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1558" spans="1:17" x14ac:dyDescent="0.3">
      <c r="A1558">
        <v>1741</v>
      </c>
      <c r="B1558" t="s">
        <v>2293</v>
      </c>
      <c r="C1558" t="s">
        <v>1969</v>
      </c>
      <c r="D1558">
        <v>4.3</v>
      </c>
      <c r="E1558">
        <v>2151039</v>
      </c>
      <c r="F1558">
        <v>50000000</v>
      </c>
      <c r="G1558">
        <v>0</v>
      </c>
      <c r="H1558">
        <v>0</v>
      </c>
      <c r="I1558" t="s">
        <v>26</v>
      </c>
      <c r="J1558" t="s">
        <v>1986</v>
      </c>
      <c r="K1558" t="s">
        <v>2294</v>
      </c>
      <c r="L1558" t="s">
        <v>19</v>
      </c>
      <c r="M1558">
        <v>75000</v>
      </c>
      <c r="N1558">
        <v>8</v>
      </c>
      <c r="O1558">
        <v>2018</v>
      </c>
      <c r="P1558" t="str">
        <f>IF(Table1[[#This Row],[price]]=0,"Free","Paid")</f>
        <v>Free</v>
      </c>
      <c r="Q15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1559" spans="1:17" x14ac:dyDescent="0.3">
      <c r="A1559">
        <v>1742</v>
      </c>
      <c r="B1559" t="s">
        <v>2295</v>
      </c>
      <c r="C1559" t="s">
        <v>1969</v>
      </c>
      <c r="D1559">
        <v>4.5</v>
      </c>
      <c r="E1559">
        <v>306764</v>
      </c>
      <c r="F1559">
        <v>10000000</v>
      </c>
      <c r="G1559">
        <v>0</v>
      </c>
      <c r="H1559">
        <v>0</v>
      </c>
      <c r="I1559" t="s">
        <v>16</v>
      </c>
      <c r="J1559" t="s">
        <v>2119</v>
      </c>
      <c r="K1559">
        <v>6.2</v>
      </c>
      <c r="L1559" t="s">
        <v>19</v>
      </c>
      <c r="M1559">
        <v>29000</v>
      </c>
      <c r="N1559">
        <v>8</v>
      </c>
      <c r="O1559">
        <v>2018</v>
      </c>
      <c r="P1559" t="str">
        <f>IF(Table1[[#This Row],[price]]=0,"Free","Paid")</f>
        <v>Free</v>
      </c>
      <c r="Q15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560" spans="1:17" x14ac:dyDescent="0.3">
      <c r="A1560">
        <v>1745</v>
      </c>
      <c r="B1560" t="s">
        <v>2296</v>
      </c>
      <c r="C1560" t="s">
        <v>1969</v>
      </c>
      <c r="D1560">
        <v>4.5999999999999996</v>
      </c>
      <c r="E1560">
        <v>280098</v>
      </c>
      <c r="F1560">
        <v>10000000</v>
      </c>
      <c r="G1560">
        <v>0</v>
      </c>
      <c r="H1560">
        <v>0</v>
      </c>
      <c r="I1560" t="s">
        <v>16</v>
      </c>
      <c r="J1560" t="s">
        <v>1973</v>
      </c>
      <c r="K1560" t="s">
        <v>2297</v>
      </c>
      <c r="L1560" t="s">
        <v>19</v>
      </c>
      <c r="M1560">
        <v>50000</v>
      </c>
      <c r="N1560">
        <v>7</v>
      </c>
      <c r="O1560">
        <v>2018</v>
      </c>
      <c r="P1560" t="str">
        <f>IF(Table1[[#This Row],[price]]=0,"Free","Paid")</f>
        <v>Free</v>
      </c>
      <c r="Q15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561" spans="1:17" x14ac:dyDescent="0.3">
      <c r="A1561">
        <v>1748</v>
      </c>
      <c r="B1561" t="s">
        <v>2298</v>
      </c>
      <c r="C1561" t="s">
        <v>1969</v>
      </c>
      <c r="D1561">
        <v>4.5</v>
      </c>
      <c r="E1561">
        <v>26985</v>
      </c>
      <c r="F1561">
        <v>5000000</v>
      </c>
      <c r="G1561">
        <v>0</v>
      </c>
      <c r="H1561">
        <v>0</v>
      </c>
      <c r="I1561" t="s">
        <v>16</v>
      </c>
      <c r="J1561" t="s">
        <v>1976</v>
      </c>
      <c r="K1561" t="s">
        <v>108</v>
      </c>
      <c r="L1561" t="s">
        <v>19</v>
      </c>
      <c r="M1561">
        <v>41000</v>
      </c>
      <c r="N1561">
        <v>6</v>
      </c>
      <c r="O1561">
        <v>2018</v>
      </c>
      <c r="P1561" t="str">
        <f>IF(Table1[[#This Row],[price]]=0,"Free","Paid")</f>
        <v>Free</v>
      </c>
      <c r="Q15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562" spans="1:17" x14ac:dyDescent="0.3">
      <c r="A1562">
        <v>1749</v>
      </c>
      <c r="B1562" t="s">
        <v>2299</v>
      </c>
      <c r="C1562" t="s">
        <v>1969</v>
      </c>
      <c r="D1562">
        <v>4.5</v>
      </c>
      <c r="E1562">
        <v>1125438</v>
      </c>
      <c r="F1562">
        <v>10000000</v>
      </c>
      <c r="G1562">
        <v>0</v>
      </c>
      <c r="H1562">
        <v>0</v>
      </c>
      <c r="I1562" t="s">
        <v>16</v>
      </c>
      <c r="J1562" t="s">
        <v>1976</v>
      </c>
      <c r="K1562" t="s">
        <v>2300</v>
      </c>
      <c r="L1562" t="s">
        <v>19</v>
      </c>
      <c r="M1562">
        <v>63000</v>
      </c>
      <c r="N1562">
        <v>7</v>
      </c>
      <c r="O1562">
        <v>2018</v>
      </c>
      <c r="P1562" t="str">
        <f>IF(Table1[[#This Row],[price]]=0,"Free","Paid")</f>
        <v>Free</v>
      </c>
      <c r="Q15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1563" spans="1:17" x14ac:dyDescent="0.3">
      <c r="A1563">
        <v>1754</v>
      </c>
      <c r="B1563" t="s">
        <v>2301</v>
      </c>
      <c r="C1563" t="s">
        <v>1969</v>
      </c>
      <c r="D1563">
        <v>4.4000000000000004</v>
      </c>
      <c r="E1563">
        <v>42145</v>
      </c>
      <c r="F1563">
        <v>10000000</v>
      </c>
      <c r="G1563">
        <v>0</v>
      </c>
      <c r="H1563">
        <v>0</v>
      </c>
      <c r="I1563" t="s">
        <v>16</v>
      </c>
      <c r="J1563" t="s">
        <v>2302</v>
      </c>
      <c r="K1563" t="s">
        <v>2303</v>
      </c>
      <c r="L1563" t="s">
        <v>19</v>
      </c>
      <c r="M1563">
        <v>20000</v>
      </c>
      <c r="N1563">
        <v>7</v>
      </c>
      <c r="O1563">
        <v>2018</v>
      </c>
      <c r="P1563" t="str">
        <f>IF(Table1[[#This Row],[price]]=0,"Free","Paid")</f>
        <v>Free</v>
      </c>
      <c r="Q15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564" spans="1:17" x14ac:dyDescent="0.3">
      <c r="A1564">
        <v>1756</v>
      </c>
      <c r="B1564" t="s">
        <v>2304</v>
      </c>
      <c r="C1564" t="s">
        <v>1969</v>
      </c>
      <c r="D1564">
        <v>4.7</v>
      </c>
      <c r="E1564">
        <v>171448</v>
      </c>
      <c r="F1564">
        <v>10000000</v>
      </c>
      <c r="G1564">
        <v>0</v>
      </c>
      <c r="H1564">
        <v>0</v>
      </c>
      <c r="I1564" t="s">
        <v>26</v>
      </c>
      <c r="J1564" t="s">
        <v>1995</v>
      </c>
      <c r="K1564" t="s">
        <v>2305</v>
      </c>
      <c r="L1564">
        <v>4</v>
      </c>
      <c r="M1564">
        <v>13000</v>
      </c>
      <c r="N1564">
        <v>8</v>
      </c>
      <c r="O1564">
        <v>2018</v>
      </c>
      <c r="P1564" t="str">
        <f>IF(Table1[[#This Row],[price]]=0,"Free","Paid")</f>
        <v>Free</v>
      </c>
      <c r="Q15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565" spans="1:17" x14ac:dyDescent="0.3">
      <c r="A1565">
        <v>1761</v>
      </c>
      <c r="B1565" t="s">
        <v>2306</v>
      </c>
      <c r="C1565" t="s">
        <v>1969</v>
      </c>
      <c r="D1565">
        <v>4.4000000000000004</v>
      </c>
      <c r="E1565">
        <v>104303</v>
      </c>
      <c r="F1565">
        <v>10000000</v>
      </c>
      <c r="G1565">
        <v>0</v>
      </c>
      <c r="H1565">
        <v>0</v>
      </c>
      <c r="I1565" t="s">
        <v>16</v>
      </c>
      <c r="J1565" t="s">
        <v>1973</v>
      </c>
      <c r="K1565">
        <v>3.15</v>
      </c>
      <c r="L1565">
        <v>4.0999999999999996</v>
      </c>
      <c r="N1565">
        <v>8</v>
      </c>
      <c r="O1565">
        <v>2018</v>
      </c>
      <c r="P1565" t="str">
        <f>IF(Table1[[#This Row],[price]]=0,"Free","Paid")</f>
        <v>Free</v>
      </c>
      <c r="Q15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566" spans="1:17" x14ac:dyDescent="0.3">
      <c r="A1566">
        <v>1765</v>
      </c>
      <c r="B1566" t="s">
        <v>2307</v>
      </c>
      <c r="C1566" t="s">
        <v>1969</v>
      </c>
      <c r="D1566">
        <v>4.4000000000000004</v>
      </c>
      <c r="E1566">
        <v>47644</v>
      </c>
      <c r="F1566">
        <v>5000000</v>
      </c>
      <c r="G1566">
        <v>0</v>
      </c>
      <c r="H1566">
        <v>0</v>
      </c>
      <c r="I1566" t="s">
        <v>16</v>
      </c>
      <c r="J1566" t="s">
        <v>1995</v>
      </c>
      <c r="K1566" t="s">
        <v>1750</v>
      </c>
      <c r="L1566">
        <v>4</v>
      </c>
      <c r="M1566">
        <v>15000</v>
      </c>
      <c r="N1566">
        <v>6</v>
      </c>
      <c r="O1566">
        <v>2018</v>
      </c>
      <c r="P1566" t="str">
        <f>IF(Table1[[#This Row],[price]]=0,"Free","Paid")</f>
        <v>Free</v>
      </c>
      <c r="Q15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567" spans="1:17" x14ac:dyDescent="0.3">
      <c r="A1567">
        <v>1766</v>
      </c>
      <c r="B1567" t="s">
        <v>2308</v>
      </c>
      <c r="C1567" t="s">
        <v>1969</v>
      </c>
      <c r="D1567">
        <v>4.5999999999999996</v>
      </c>
      <c r="E1567">
        <v>125647</v>
      </c>
      <c r="F1567">
        <v>10000000</v>
      </c>
      <c r="G1567">
        <v>0</v>
      </c>
      <c r="H1567">
        <v>0</v>
      </c>
      <c r="I1567" t="s">
        <v>16</v>
      </c>
      <c r="J1567" t="s">
        <v>1976</v>
      </c>
      <c r="K1567">
        <v>60</v>
      </c>
      <c r="L1567">
        <v>4.0999999999999996</v>
      </c>
      <c r="M1567">
        <v>33000</v>
      </c>
      <c r="N1567">
        <v>7</v>
      </c>
      <c r="O1567">
        <v>2018</v>
      </c>
      <c r="P1567" t="str">
        <f>IF(Table1[[#This Row],[price]]=0,"Free","Paid")</f>
        <v>Free</v>
      </c>
      <c r="Q15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568" spans="1:17" x14ac:dyDescent="0.3">
      <c r="A1568">
        <v>1767</v>
      </c>
      <c r="B1568" t="s">
        <v>2309</v>
      </c>
      <c r="C1568" t="s">
        <v>1969</v>
      </c>
      <c r="D1568">
        <v>4.2</v>
      </c>
      <c r="E1568">
        <v>4355</v>
      </c>
      <c r="F1568">
        <v>1000000</v>
      </c>
      <c r="G1568">
        <v>0</v>
      </c>
      <c r="H1568">
        <v>0</v>
      </c>
      <c r="I1568" t="s">
        <v>16</v>
      </c>
      <c r="J1568" t="s">
        <v>1976</v>
      </c>
      <c r="K1568">
        <v>1.6</v>
      </c>
      <c r="L1568">
        <v>2.2999999999999998</v>
      </c>
      <c r="N1568">
        <v>7</v>
      </c>
      <c r="O1568">
        <v>2017</v>
      </c>
      <c r="P1568" t="str">
        <f>IF(Table1[[#This Row],[price]]=0,"Free","Paid")</f>
        <v>Free</v>
      </c>
      <c r="Q15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569" spans="1:17" x14ac:dyDescent="0.3">
      <c r="A1569">
        <v>1769</v>
      </c>
      <c r="B1569" t="s">
        <v>2310</v>
      </c>
      <c r="C1569" t="s">
        <v>1969</v>
      </c>
      <c r="D1569">
        <v>4.5999999999999996</v>
      </c>
      <c r="E1569">
        <v>214878</v>
      </c>
      <c r="F1569">
        <v>10000000</v>
      </c>
      <c r="G1569">
        <v>0</v>
      </c>
      <c r="H1569">
        <v>0</v>
      </c>
      <c r="I1569" t="s">
        <v>16</v>
      </c>
      <c r="J1569" t="s">
        <v>2106</v>
      </c>
      <c r="K1569" t="s">
        <v>1320</v>
      </c>
      <c r="L1569">
        <v>4.0999999999999996</v>
      </c>
      <c r="M1569">
        <v>10000</v>
      </c>
      <c r="N1569">
        <v>8</v>
      </c>
      <c r="O1569">
        <v>2018</v>
      </c>
      <c r="P1569" t="str">
        <f>IF(Table1[[#This Row],[price]]=0,"Free","Paid")</f>
        <v>Free</v>
      </c>
      <c r="Q15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570" spans="1:17" x14ac:dyDescent="0.3">
      <c r="A1570">
        <v>1770</v>
      </c>
      <c r="B1570" t="s">
        <v>2311</v>
      </c>
      <c r="C1570" t="s">
        <v>1969</v>
      </c>
      <c r="D1570">
        <v>4.5999999999999996</v>
      </c>
      <c r="E1570">
        <v>811040</v>
      </c>
      <c r="F1570">
        <v>10000000</v>
      </c>
      <c r="G1570">
        <v>0</v>
      </c>
      <c r="H1570">
        <v>0</v>
      </c>
      <c r="I1570" t="s">
        <v>26</v>
      </c>
      <c r="J1570" t="s">
        <v>1988</v>
      </c>
      <c r="K1570" t="s">
        <v>2312</v>
      </c>
      <c r="L1570">
        <v>4.4000000000000004</v>
      </c>
      <c r="M1570">
        <v>77000</v>
      </c>
      <c r="N1570">
        <v>5</v>
      </c>
      <c r="O1570">
        <v>2018</v>
      </c>
      <c r="P1570" t="str">
        <f>IF(Table1[[#This Row],[price]]=0,"Free","Paid")</f>
        <v>Free</v>
      </c>
      <c r="Q15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1571" spans="1:17" x14ac:dyDescent="0.3">
      <c r="A1571">
        <v>1773</v>
      </c>
      <c r="B1571" t="s">
        <v>2313</v>
      </c>
      <c r="C1571" t="s">
        <v>1969</v>
      </c>
      <c r="D1571">
        <v>4.5999999999999996</v>
      </c>
      <c r="E1571">
        <v>155186</v>
      </c>
      <c r="F1571">
        <v>10000000</v>
      </c>
      <c r="G1571">
        <v>0</v>
      </c>
      <c r="H1571">
        <v>0</v>
      </c>
      <c r="I1571" t="s">
        <v>16</v>
      </c>
      <c r="J1571" t="s">
        <v>1995</v>
      </c>
      <c r="K1571" t="s">
        <v>2314</v>
      </c>
      <c r="L1571">
        <v>4.0999999999999996</v>
      </c>
      <c r="N1571">
        <v>8</v>
      </c>
      <c r="O1571">
        <v>2018</v>
      </c>
      <c r="P1571" t="str">
        <f>IF(Table1[[#This Row],[price]]=0,"Free","Paid")</f>
        <v>Free</v>
      </c>
      <c r="Q15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572" spans="1:17" x14ac:dyDescent="0.3">
      <c r="A1572">
        <v>1775</v>
      </c>
      <c r="B1572" t="s">
        <v>2315</v>
      </c>
      <c r="C1572" t="s">
        <v>1969</v>
      </c>
      <c r="D1572">
        <v>4.3</v>
      </c>
      <c r="E1572">
        <v>34494</v>
      </c>
      <c r="F1572">
        <v>5000000</v>
      </c>
      <c r="G1572">
        <v>0</v>
      </c>
      <c r="H1572">
        <v>0</v>
      </c>
      <c r="I1572" t="s">
        <v>54</v>
      </c>
      <c r="J1572" t="s">
        <v>1973</v>
      </c>
      <c r="K1572" t="s">
        <v>2316</v>
      </c>
      <c r="L1572">
        <v>2.2999999999999998</v>
      </c>
      <c r="M1572">
        <v>23000</v>
      </c>
      <c r="N1572">
        <v>7</v>
      </c>
      <c r="O1572">
        <v>2018</v>
      </c>
      <c r="P1572" t="str">
        <f>IF(Table1[[#This Row],[price]]=0,"Free","Paid")</f>
        <v>Free</v>
      </c>
      <c r="Q15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573" spans="1:17" x14ac:dyDescent="0.3">
      <c r="A1573">
        <v>1776</v>
      </c>
      <c r="B1573" t="s">
        <v>2317</v>
      </c>
      <c r="C1573" t="s">
        <v>1969</v>
      </c>
      <c r="D1573">
        <v>4.5999999999999996</v>
      </c>
      <c r="E1573">
        <v>260651</v>
      </c>
      <c r="F1573">
        <v>10000000</v>
      </c>
      <c r="G1573">
        <v>0</v>
      </c>
      <c r="H1573">
        <v>0</v>
      </c>
      <c r="I1573" t="s">
        <v>16</v>
      </c>
      <c r="J1573" t="s">
        <v>1973</v>
      </c>
      <c r="K1573">
        <v>1.1000000000000001</v>
      </c>
      <c r="L1573">
        <v>4</v>
      </c>
      <c r="M1573">
        <v>51000</v>
      </c>
      <c r="N1573">
        <v>2</v>
      </c>
      <c r="O1573">
        <v>2018</v>
      </c>
      <c r="P1573" t="str">
        <f>IF(Table1[[#This Row],[price]]=0,"Free","Paid")</f>
        <v>Free</v>
      </c>
      <c r="Q15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574" spans="1:17" x14ac:dyDescent="0.3">
      <c r="A1574">
        <v>1777</v>
      </c>
      <c r="B1574" t="s">
        <v>2318</v>
      </c>
      <c r="C1574" t="s">
        <v>1969</v>
      </c>
      <c r="D1574">
        <v>4.4000000000000004</v>
      </c>
      <c r="E1574">
        <v>4638163</v>
      </c>
      <c r="F1574">
        <v>100000000</v>
      </c>
      <c r="G1574">
        <v>0</v>
      </c>
      <c r="H1574">
        <v>0</v>
      </c>
      <c r="I1574" t="s">
        <v>54</v>
      </c>
      <c r="J1574" t="s">
        <v>1973</v>
      </c>
      <c r="K1574" t="s">
        <v>2319</v>
      </c>
      <c r="L1574">
        <v>4.0999999999999996</v>
      </c>
      <c r="M1574">
        <v>96000</v>
      </c>
      <c r="N1574">
        <v>7</v>
      </c>
      <c r="O1574">
        <v>2018</v>
      </c>
      <c r="P1574" t="str">
        <f>IF(Table1[[#This Row],[price]]=0,"Free","Paid")</f>
        <v>Free</v>
      </c>
      <c r="Q15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1575" spans="1:17" x14ac:dyDescent="0.3">
      <c r="A1575">
        <v>1782</v>
      </c>
      <c r="B1575" t="s">
        <v>2320</v>
      </c>
      <c r="C1575" t="s">
        <v>1969</v>
      </c>
      <c r="D1575">
        <v>4.3</v>
      </c>
      <c r="E1575">
        <v>234110</v>
      </c>
      <c r="F1575">
        <v>50000000</v>
      </c>
      <c r="G1575">
        <v>0</v>
      </c>
      <c r="H1575">
        <v>0</v>
      </c>
      <c r="I1575" t="s">
        <v>16</v>
      </c>
      <c r="J1575" t="s">
        <v>2029</v>
      </c>
      <c r="K1575">
        <v>1</v>
      </c>
      <c r="L1575" t="s">
        <v>77</v>
      </c>
      <c r="M1575">
        <v>38000</v>
      </c>
      <c r="N1575">
        <v>11</v>
      </c>
      <c r="O1575">
        <v>2016</v>
      </c>
      <c r="P1575" t="str">
        <f>IF(Table1[[#This Row],[price]]=0,"Free","Paid")</f>
        <v>Free</v>
      </c>
      <c r="Q15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576" spans="1:17" x14ac:dyDescent="0.3">
      <c r="A1576">
        <v>1783</v>
      </c>
      <c r="B1576" t="s">
        <v>2321</v>
      </c>
      <c r="C1576" t="s">
        <v>1969</v>
      </c>
      <c r="D1576">
        <v>4.7</v>
      </c>
      <c r="E1576">
        <v>48615</v>
      </c>
      <c r="F1576">
        <v>10000000</v>
      </c>
      <c r="G1576">
        <v>0</v>
      </c>
      <c r="H1576">
        <v>0</v>
      </c>
      <c r="I1576" t="s">
        <v>16</v>
      </c>
      <c r="J1576" t="s">
        <v>2322</v>
      </c>
      <c r="K1576" t="s">
        <v>2323</v>
      </c>
      <c r="L1576">
        <v>4.0999999999999996</v>
      </c>
      <c r="M1576">
        <v>24000</v>
      </c>
      <c r="N1576">
        <v>5</v>
      </c>
      <c r="O1576">
        <v>2018</v>
      </c>
      <c r="P1576" t="str">
        <f>IF(Table1[[#This Row],[price]]=0,"Free","Paid")</f>
        <v>Free</v>
      </c>
      <c r="Q15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577" spans="1:17" x14ac:dyDescent="0.3">
      <c r="A1577">
        <v>1787</v>
      </c>
      <c r="B1577" t="s">
        <v>2324</v>
      </c>
      <c r="C1577" t="s">
        <v>2325</v>
      </c>
      <c r="D1577">
        <v>4.4000000000000004</v>
      </c>
      <c r="E1577">
        <v>14774</v>
      </c>
      <c r="F1577">
        <v>1000000</v>
      </c>
      <c r="G1577">
        <v>0</v>
      </c>
      <c r="H1577">
        <v>0</v>
      </c>
      <c r="I1577" t="s">
        <v>16</v>
      </c>
      <c r="J1577" t="s">
        <v>2302</v>
      </c>
      <c r="K1577" t="s">
        <v>2326</v>
      </c>
      <c r="L1577" t="s">
        <v>19</v>
      </c>
      <c r="M1577">
        <v>19000</v>
      </c>
      <c r="N1577">
        <v>7</v>
      </c>
      <c r="O1577">
        <v>2018</v>
      </c>
      <c r="P1577" t="str">
        <f>IF(Table1[[#This Row],[price]]=0,"Free","Paid")</f>
        <v>Free</v>
      </c>
      <c r="Q15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578" spans="1:17" x14ac:dyDescent="0.3">
      <c r="A1578">
        <v>1788</v>
      </c>
      <c r="B1578" t="s">
        <v>2327</v>
      </c>
      <c r="C1578" t="s">
        <v>2325</v>
      </c>
      <c r="D1578">
        <v>4.4000000000000004</v>
      </c>
      <c r="E1578">
        <v>12753</v>
      </c>
      <c r="F1578">
        <v>5000000</v>
      </c>
      <c r="G1578">
        <v>0</v>
      </c>
      <c r="H1578">
        <v>0</v>
      </c>
      <c r="I1578" t="s">
        <v>16</v>
      </c>
      <c r="J1578" t="s">
        <v>2328</v>
      </c>
      <c r="K1578">
        <v>1.49</v>
      </c>
      <c r="L1578" t="s">
        <v>19</v>
      </c>
      <c r="M1578">
        <v>51000</v>
      </c>
      <c r="N1578">
        <v>7</v>
      </c>
      <c r="O1578">
        <v>2018</v>
      </c>
      <c r="P1578" t="str">
        <f>IF(Table1[[#This Row],[price]]=0,"Free","Paid")</f>
        <v>Free</v>
      </c>
      <c r="Q15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579" spans="1:17" x14ac:dyDescent="0.3">
      <c r="A1579">
        <v>1789</v>
      </c>
      <c r="B1579" t="s">
        <v>2329</v>
      </c>
      <c r="C1579" t="s">
        <v>2325</v>
      </c>
      <c r="D1579">
        <v>4.5</v>
      </c>
      <c r="E1579">
        <v>33983</v>
      </c>
      <c r="F1579">
        <v>5000000</v>
      </c>
      <c r="G1579">
        <v>0</v>
      </c>
      <c r="H1579">
        <v>0</v>
      </c>
      <c r="I1579" t="s">
        <v>16</v>
      </c>
      <c r="J1579" t="s">
        <v>2330</v>
      </c>
      <c r="K1579" t="s">
        <v>2331</v>
      </c>
      <c r="L1579" t="s">
        <v>19</v>
      </c>
      <c r="M1579">
        <v>22000</v>
      </c>
      <c r="N1579">
        <v>8</v>
      </c>
      <c r="O1579">
        <v>2018</v>
      </c>
      <c r="P1579" t="str">
        <f>IF(Table1[[#This Row],[price]]=0,"Free","Paid")</f>
        <v>Free</v>
      </c>
      <c r="Q15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580" spans="1:17" x14ac:dyDescent="0.3">
      <c r="A1580">
        <v>1790</v>
      </c>
      <c r="B1580" t="s">
        <v>2332</v>
      </c>
      <c r="C1580" t="s">
        <v>2325</v>
      </c>
      <c r="D1580">
        <v>4.5999999999999996</v>
      </c>
      <c r="E1580">
        <v>20267</v>
      </c>
      <c r="F1580">
        <v>1000000</v>
      </c>
      <c r="G1580">
        <v>0</v>
      </c>
      <c r="H1580">
        <v>0</v>
      </c>
      <c r="I1580" t="s">
        <v>16</v>
      </c>
      <c r="J1580" t="s">
        <v>2333</v>
      </c>
      <c r="K1580" t="s">
        <v>2334</v>
      </c>
      <c r="L1580">
        <v>4.0999999999999996</v>
      </c>
      <c r="M1580">
        <v>46000</v>
      </c>
      <c r="N1580">
        <v>7</v>
      </c>
      <c r="O1580">
        <v>2018</v>
      </c>
      <c r="P1580" t="str">
        <f>IF(Table1[[#This Row],[price]]=0,"Free","Paid")</f>
        <v>Free</v>
      </c>
      <c r="Q15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581" spans="1:17" x14ac:dyDescent="0.3">
      <c r="A1581">
        <v>1791</v>
      </c>
      <c r="B1581" t="s">
        <v>2335</v>
      </c>
      <c r="C1581" t="s">
        <v>2325</v>
      </c>
      <c r="D1581">
        <v>4.5</v>
      </c>
      <c r="E1581">
        <v>5761</v>
      </c>
      <c r="F1581">
        <v>1000000</v>
      </c>
      <c r="G1581">
        <v>0</v>
      </c>
      <c r="H1581">
        <v>0</v>
      </c>
      <c r="I1581" t="s">
        <v>16</v>
      </c>
      <c r="J1581" t="s">
        <v>2302</v>
      </c>
      <c r="K1581" t="s">
        <v>2336</v>
      </c>
      <c r="L1581" t="s">
        <v>19</v>
      </c>
      <c r="M1581">
        <v>21000</v>
      </c>
      <c r="N1581">
        <v>7</v>
      </c>
      <c r="O1581">
        <v>2018</v>
      </c>
      <c r="P1581" t="str">
        <f>IF(Table1[[#This Row],[price]]=0,"Free","Paid")</f>
        <v>Free</v>
      </c>
      <c r="Q15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582" spans="1:17" x14ac:dyDescent="0.3">
      <c r="A1582">
        <v>1792</v>
      </c>
      <c r="B1582" t="s">
        <v>2337</v>
      </c>
      <c r="C1582" t="s">
        <v>2325</v>
      </c>
      <c r="D1582">
        <v>4.3</v>
      </c>
      <c r="E1582">
        <v>11618</v>
      </c>
      <c r="F1582">
        <v>5000000</v>
      </c>
      <c r="G1582">
        <v>0</v>
      </c>
      <c r="H1582">
        <v>0</v>
      </c>
      <c r="I1582" t="s">
        <v>16</v>
      </c>
      <c r="J1582" t="s">
        <v>2333</v>
      </c>
      <c r="K1582">
        <v>2.4</v>
      </c>
      <c r="L1582">
        <v>4.0999999999999996</v>
      </c>
      <c r="M1582">
        <v>39000</v>
      </c>
      <c r="N1582">
        <v>4</v>
      </c>
      <c r="O1582">
        <v>2018</v>
      </c>
      <c r="P1582" t="str">
        <f>IF(Table1[[#This Row],[price]]=0,"Free","Paid")</f>
        <v>Free</v>
      </c>
      <c r="Q15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583" spans="1:17" x14ac:dyDescent="0.3">
      <c r="A1583">
        <v>1793</v>
      </c>
      <c r="B1583" t="s">
        <v>2338</v>
      </c>
      <c r="C1583" t="s">
        <v>2325</v>
      </c>
      <c r="D1583">
        <v>4.7</v>
      </c>
      <c r="E1583">
        <v>12948</v>
      </c>
      <c r="F1583">
        <v>1000000</v>
      </c>
      <c r="G1583">
        <v>0</v>
      </c>
      <c r="H1583">
        <v>0</v>
      </c>
      <c r="I1583" t="s">
        <v>16</v>
      </c>
      <c r="J1583" t="s">
        <v>2302</v>
      </c>
      <c r="K1583" t="s">
        <v>2339</v>
      </c>
      <c r="L1583">
        <v>2.2999999999999998</v>
      </c>
      <c r="M1583">
        <v>23000</v>
      </c>
      <c r="N1583">
        <v>5</v>
      </c>
      <c r="O1583">
        <v>2018</v>
      </c>
      <c r="P1583" t="str">
        <f>IF(Table1[[#This Row],[price]]=0,"Free","Paid")</f>
        <v>Free</v>
      </c>
      <c r="Q15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584" spans="1:17" x14ac:dyDescent="0.3">
      <c r="A1584">
        <v>1797</v>
      </c>
      <c r="B1584" t="s">
        <v>2340</v>
      </c>
      <c r="C1584" t="s">
        <v>2325</v>
      </c>
      <c r="D1584">
        <v>4.5</v>
      </c>
      <c r="E1584">
        <v>11436</v>
      </c>
      <c r="F1584">
        <v>1000000</v>
      </c>
      <c r="G1584">
        <v>0</v>
      </c>
      <c r="H1584">
        <v>0</v>
      </c>
      <c r="I1584" t="s">
        <v>16</v>
      </c>
      <c r="J1584" t="s">
        <v>2302</v>
      </c>
      <c r="K1584" t="s">
        <v>2341</v>
      </c>
      <c r="L1584" t="s">
        <v>19</v>
      </c>
      <c r="M1584">
        <v>15000</v>
      </c>
      <c r="N1584">
        <v>4</v>
      </c>
      <c r="O1584">
        <v>2018</v>
      </c>
      <c r="P1584" t="str">
        <f>IF(Table1[[#This Row],[price]]=0,"Free","Paid")</f>
        <v>Free</v>
      </c>
      <c r="Q15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585" spans="1:17" x14ac:dyDescent="0.3">
      <c r="A1585">
        <v>1798</v>
      </c>
      <c r="B1585" t="s">
        <v>2342</v>
      </c>
      <c r="C1585" t="s">
        <v>2325</v>
      </c>
      <c r="D1585">
        <v>4.5</v>
      </c>
      <c r="E1585">
        <v>2150</v>
      </c>
      <c r="F1585">
        <v>500000</v>
      </c>
      <c r="G1585">
        <v>0</v>
      </c>
      <c r="H1585">
        <v>0</v>
      </c>
      <c r="I1585" t="s">
        <v>16</v>
      </c>
      <c r="J1585" t="s">
        <v>2302</v>
      </c>
      <c r="K1585" t="s">
        <v>2343</v>
      </c>
      <c r="L1585" t="s">
        <v>19</v>
      </c>
      <c r="M1585">
        <v>20000</v>
      </c>
      <c r="N1585">
        <v>2</v>
      </c>
      <c r="O1585">
        <v>2018</v>
      </c>
      <c r="P1585" t="str">
        <f>IF(Table1[[#This Row],[price]]=0,"Free","Paid")</f>
        <v>Free</v>
      </c>
      <c r="Q15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586" spans="1:17" x14ac:dyDescent="0.3">
      <c r="A1586">
        <v>1800</v>
      </c>
      <c r="B1586" t="s">
        <v>2344</v>
      </c>
      <c r="C1586" t="s">
        <v>2325</v>
      </c>
      <c r="D1586">
        <v>4.4000000000000004</v>
      </c>
      <c r="E1586">
        <v>382</v>
      </c>
      <c r="F1586">
        <v>500000</v>
      </c>
      <c r="G1586">
        <v>0</v>
      </c>
      <c r="H1586">
        <v>0</v>
      </c>
      <c r="I1586" t="s">
        <v>16</v>
      </c>
      <c r="J1586" t="s">
        <v>870</v>
      </c>
      <c r="K1586" t="s">
        <v>71</v>
      </c>
      <c r="L1586">
        <v>2.2999999999999998</v>
      </c>
      <c r="M1586">
        <v>44000</v>
      </c>
      <c r="N1586">
        <v>8</v>
      </c>
      <c r="O1586">
        <v>2018</v>
      </c>
      <c r="P1586" t="str">
        <f>IF(Table1[[#This Row],[price]]=0,"Free","Paid")</f>
        <v>Free</v>
      </c>
      <c r="Q15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587" spans="1:17" x14ac:dyDescent="0.3">
      <c r="A1587">
        <v>1801</v>
      </c>
      <c r="B1587" t="s">
        <v>2345</v>
      </c>
      <c r="C1587" t="s">
        <v>2325</v>
      </c>
      <c r="D1587">
        <v>4.3</v>
      </c>
      <c r="E1587">
        <v>24936</v>
      </c>
      <c r="F1587">
        <v>5000000</v>
      </c>
      <c r="G1587">
        <v>0</v>
      </c>
      <c r="H1587">
        <v>0</v>
      </c>
      <c r="I1587" t="s">
        <v>16</v>
      </c>
      <c r="J1587" t="s">
        <v>2333</v>
      </c>
      <c r="K1587">
        <v>3.1</v>
      </c>
      <c r="L1587">
        <v>4.0999999999999996</v>
      </c>
      <c r="M1587">
        <v>38000</v>
      </c>
      <c r="N1587">
        <v>5</v>
      </c>
      <c r="O1587">
        <v>2018</v>
      </c>
      <c r="P1587" t="str">
        <f>IF(Table1[[#This Row],[price]]=0,"Free","Paid")</f>
        <v>Free</v>
      </c>
      <c r="Q15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588" spans="1:17" x14ac:dyDescent="0.3">
      <c r="A1588">
        <v>1802</v>
      </c>
      <c r="B1588" t="s">
        <v>2346</v>
      </c>
      <c r="C1588" t="s">
        <v>2325</v>
      </c>
      <c r="D1588">
        <v>4.5999999999999996</v>
      </c>
      <c r="E1588">
        <v>1109</v>
      </c>
      <c r="F1588">
        <v>1000000</v>
      </c>
      <c r="G1588">
        <v>0</v>
      </c>
      <c r="H1588">
        <v>0</v>
      </c>
      <c r="I1588" t="s">
        <v>16</v>
      </c>
      <c r="J1588" t="s">
        <v>2347</v>
      </c>
      <c r="K1588" t="s">
        <v>169</v>
      </c>
      <c r="L1588">
        <v>4.0999999999999996</v>
      </c>
      <c r="M1588">
        <v>52000</v>
      </c>
      <c r="N1588">
        <v>7</v>
      </c>
      <c r="O1588">
        <v>2018</v>
      </c>
      <c r="P1588" t="str">
        <f>IF(Table1[[#This Row],[price]]=0,"Free","Paid")</f>
        <v>Free</v>
      </c>
      <c r="Q15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589" spans="1:17" x14ac:dyDescent="0.3">
      <c r="A1589">
        <v>1804</v>
      </c>
      <c r="B1589" t="s">
        <v>2348</v>
      </c>
      <c r="C1589" t="s">
        <v>2325</v>
      </c>
      <c r="D1589">
        <v>4.2</v>
      </c>
      <c r="E1589">
        <v>108795</v>
      </c>
      <c r="F1589">
        <v>10000000</v>
      </c>
      <c r="G1589">
        <v>0</v>
      </c>
      <c r="H1589">
        <v>0</v>
      </c>
      <c r="I1589" t="s">
        <v>16</v>
      </c>
      <c r="J1589" t="s">
        <v>2349</v>
      </c>
      <c r="K1589" t="s">
        <v>2350</v>
      </c>
      <c r="L1589" t="s">
        <v>19</v>
      </c>
      <c r="M1589">
        <v>49000</v>
      </c>
      <c r="N1589">
        <v>6</v>
      </c>
      <c r="O1589">
        <v>2018</v>
      </c>
      <c r="P1589" t="str">
        <f>IF(Table1[[#This Row],[price]]=0,"Free","Paid")</f>
        <v>Free</v>
      </c>
      <c r="Q15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590" spans="1:17" x14ac:dyDescent="0.3">
      <c r="A1590">
        <v>1805</v>
      </c>
      <c r="B1590" t="s">
        <v>2351</v>
      </c>
      <c r="C1590" t="s">
        <v>2325</v>
      </c>
      <c r="D1590">
        <v>4.5</v>
      </c>
      <c r="E1590">
        <v>1455</v>
      </c>
      <c r="F1590">
        <v>500000</v>
      </c>
      <c r="G1590">
        <v>0</v>
      </c>
      <c r="H1590">
        <v>0</v>
      </c>
      <c r="I1590" t="s">
        <v>16</v>
      </c>
      <c r="J1590" t="s">
        <v>859</v>
      </c>
      <c r="K1590">
        <v>2.7</v>
      </c>
      <c r="L1590">
        <v>2.2999999999999998</v>
      </c>
      <c r="M1590">
        <v>8.9</v>
      </c>
      <c r="N1590">
        <v>2</v>
      </c>
      <c r="O1590">
        <v>2018</v>
      </c>
      <c r="P1590" t="str">
        <f>IF(Table1[[#This Row],[price]]=0,"Free","Paid")</f>
        <v>Free</v>
      </c>
      <c r="Q15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591" spans="1:17" x14ac:dyDescent="0.3">
      <c r="A1591">
        <v>1806</v>
      </c>
      <c r="B1591" t="s">
        <v>2352</v>
      </c>
      <c r="C1591" t="s">
        <v>2325</v>
      </c>
      <c r="D1591">
        <v>4.3</v>
      </c>
      <c r="E1591">
        <v>1024</v>
      </c>
      <c r="F1591">
        <v>1000000</v>
      </c>
      <c r="G1591">
        <v>0</v>
      </c>
      <c r="H1591">
        <v>0</v>
      </c>
      <c r="I1591" t="s">
        <v>16</v>
      </c>
      <c r="J1591" t="s">
        <v>2333</v>
      </c>
      <c r="N1591">
        <v>5</v>
      </c>
      <c r="O1591">
        <v>2018</v>
      </c>
      <c r="P1591" t="str">
        <f>IF(Table1[[#This Row],[price]]=0,"Free","Paid")</f>
        <v>Free</v>
      </c>
      <c r="Q15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592" spans="1:17" x14ac:dyDescent="0.3">
      <c r="A1592">
        <v>1807</v>
      </c>
      <c r="B1592" t="s">
        <v>2353</v>
      </c>
      <c r="C1592" t="s">
        <v>2325</v>
      </c>
      <c r="D1592">
        <v>4.5</v>
      </c>
      <c r="E1592">
        <v>1014822</v>
      </c>
      <c r="F1592">
        <v>50000000</v>
      </c>
      <c r="G1592">
        <v>0</v>
      </c>
      <c r="H1592">
        <v>0</v>
      </c>
      <c r="I1592" t="s">
        <v>16</v>
      </c>
      <c r="J1592" t="s">
        <v>2349</v>
      </c>
      <c r="K1592" t="s">
        <v>2354</v>
      </c>
      <c r="L1592">
        <v>4.0999999999999996</v>
      </c>
      <c r="M1592">
        <v>56000</v>
      </c>
      <c r="N1592">
        <v>6</v>
      </c>
      <c r="O1592">
        <v>2017</v>
      </c>
      <c r="P1592" t="str">
        <f>IF(Table1[[#This Row],[price]]=0,"Free","Paid")</f>
        <v>Free</v>
      </c>
      <c r="Q15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593" spans="1:17" x14ac:dyDescent="0.3">
      <c r="A1593">
        <v>1808</v>
      </c>
      <c r="B1593" t="s">
        <v>2355</v>
      </c>
      <c r="C1593" t="s">
        <v>2325</v>
      </c>
      <c r="D1593">
        <v>4.4000000000000004</v>
      </c>
      <c r="E1593">
        <v>86961</v>
      </c>
      <c r="F1593">
        <v>10000000</v>
      </c>
      <c r="G1593">
        <v>0</v>
      </c>
      <c r="H1593">
        <v>0</v>
      </c>
      <c r="I1593" t="s">
        <v>16</v>
      </c>
      <c r="J1593" t="s">
        <v>2049</v>
      </c>
      <c r="K1593" t="s">
        <v>81</v>
      </c>
      <c r="L1593" t="s">
        <v>19</v>
      </c>
      <c r="M1593">
        <v>99000</v>
      </c>
      <c r="N1593">
        <v>6</v>
      </c>
      <c r="O1593">
        <v>2018</v>
      </c>
      <c r="P1593" t="str">
        <f>IF(Table1[[#This Row],[price]]=0,"Free","Paid")</f>
        <v>Free</v>
      </c>
      <c r="Q15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1594" spans="1:17" x14ac:dyDescent="0.3">
      <c r="A1594">
        <v>1809</v>
      </c>
      <c r="B1594" t="s">
        <v>2356</v>
      </c>
      <c r="C1594" t="s">
        <v>2325</v>
      </c>
      <c r="D1594">
        <v>4.4000000000000004</v>
      </c>
      <c r="E1594">
        <v>7320</v>
      </c>
      <c r="F1594">
        <v>1000000</v>
      </c>
      <c r="G1594">
        <v>0</v>
      </c>
      <c r="H1594">
        <v>0</v>
      </c>
      <c r="I1594" t="s">
        <v>16</v>
      </c>
      <c r="J1594" t="s">
        <v>2357</v>
      </c>
      <c r="K1594" t="s">
        <v>105</v>
      </c>
      <c r="L1594" t="s">
        <v>19</v>
      </c>
      <c r="M1594">
        <v>10000</v>
      </c>
      <c r="N1594">
        <v>7</v>
      </c>
      <c r="O1594">
        <v>2017</v>
      </c>
      <c r="P1594" t="str">
        <f>IF(Table1[[#This Row],[price]]=0,"Free","Paid")</f>
        <v>Free</v>
      </c>
      <c r="Q15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595" spans="1:17" x14ac:dyDescent="0.3">
      <c r="A1595">
        <v>1810</v>
      </c>
      <c r="B1595" t="s">
        <v>2358</v>
      </c>
      <c r="C1595" t="s">
        <v>2325</v>
      </c>
      <c r="D1595">
        <v>4.8</v>
      </c>
      <c r="E1595">
        <v>269194</v>
      </c>
      <c r="F1595">
        <v>10000000</v>
      </c>
      <c r="G1595">
        <v>0</v>
      </c>
      <c r="H1595">
        <v>0</v>
      </c>
      <c r="I1595" t="s">
        <v>16</v>
      </c>
      <c r="J1595" t="s">
        <v>1072</v>
      </c>
      <c r="M1595">
        <v>6.9</v>
      </c>
      <c r="N1595">
        <v>8</v>
      </c>
      <c r="O1595">
        <v>2018</v>
      </c>
      <c r="P1595" t="str">
        <f>IF(Table1[[#This Row],[price]]=0,"Free","Paid")</f>
        <v>Free</v>
      </c>
      <c r="Q15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596" spans="1:17" x14ac:dyDescent="0.3">
      <c r="A1596">
        <v>1812</v>
      </c>
      <c r="B1596" t="s">
        <v>2359</v>
      </c>
      <c r="C1596" t="s">
        <v>2325</v>
      </c>
      <c r="D1596">
        <v>4.4000000000000004</v>
      </c>
      <c r="E1596">
        <v>18616</v>
      </c>
      <c r="F1596">
        <v>1000000</v>
      </c>
      <c r="G1596">
        <v>0</v>
      </c>
      <c r="H1596">
        <v>0</v>
      </c>
      <c r="I1596" t="s">
        <v>16</v>
      </c>
      <c r="J1596" t="s">
        <v>2360</v>
      </c>
      <c r="K1596" t="s">
        <v>75</v>
      </c>
      <c r="L1596" t="s">
        <v>19</v>
      </c>
      <c r="M1596">
        <v>10000</v>
      </c>
      <c r="N1596">
        <v>8</v>
      </c>
      <c r="O1596">
        <v>2018</v>
      </c>
      <c r="P1596" t="str">
        <f>IF(Table1[[#This Row],[price]]=0,"Free","Paid")</f>
        <v>Free</v>
      </c>
      <c r="Q15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597" spans="1:17" x14ac:dyDescent="0.3">
      <c r="A1597">
        <v>1813</v>
      </c>
      <c r="B1597" t="s">
        <v>2361</v>
      </c>
      <c r="C1597" t="s">
        <v>2325</v>
      </c>
      <c r="D1597">
        <v>4.3</v>
      </c>
      <c r="E1597">
        <v>11950</v>
      </c>
      <c r="F1597">
        <v>5000000</v>
      </c>
      <c r="G1597">
        <v>0</v>
      </c>
      <c r="H1597">
        <v>0</v>
      </c>
      <c r="I1597" t="s">
        <v>16</v>
      </c>
      <c r="J1597" t="s">
        <v>2333</v>
      </c>
      <c r="K1597">
        <v>6.1</v>
      </c>
      <c r="L1597" t="s">
        <v>19</v>
      </c>
      <c r="M1597">
        <v>19000</v>
      </c>
      <c r="N1597">
        <v>7</v>
      </c>
      <c r="O1597">
        <v>2018</v>
      </c>
      <c r="P1597" t="str">
        <f>IF(Table1[[#This Row],[price]]=0,"Free","Paid")</f>
        <v>Free</v>
      </c>
      <c r="Q15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598" spans="1:17" x14ac:dyDescent="0.3">
      <c r="A1598">
        <v>1814</v>
      </c>
      <c r="B1598" t="s">
        <v>2362</v>
      </c>
      <c r="C1598" t="s">
        <v>2325</v>
      </c>
      <c r="D1598">
        <v>4.5999999999999996</v>
      </c>
      <c r="E1598">
        <v>4289</v>
      </c>
      <c r="F1598">
        <v>500000</v>
      </c>
      <c r="G1598">
        <v>0</v>
      </c>
      <c r="H1598">
        <v>0</v>
      </c>
      <c r="I1598" t="s">
        <v>16</v>
      </c>
      <c r="J1598" t="s">
        <v>2302</v>
      </c>
      <c r="K1598" t="s">
        <v>2363</v>
      </c>
      <c r="L1598" t="s">
        <v>19</v>
      </c>
      <c r="M1598">
        <v>33000</v>
      </c>
      <c r="N1598">
        <v>7</v>
      </c>
      <c r="O1598">
        <v>2018</v>
      </c>
      <c r="P1598" t="str">
        <f>IF(Table1[[#This Row],[price]]=0,"Free","Paid")</f>
        <v>Free</v>
      </c>
      <c r="Q15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599" spans="1:17" x14ac:dyDescent="0.3">
      <c r="A1599">
        <v>1816</v>
      </c>
      <c r="B1599" t="s">
        <v>2364</v>
      </c>
      <c r="C1599" t="s">
        <v>2325</v>
      </c>
      <c r="D1599">
        <v>4.5</v>
      </c>
      <c r="E1599">
        <v>11716</v>
      </c>
      <c r="F1599">
        <v>1000000</v>
      </c>
      <c r="G1599">
        <v>0</v>
      </c>
      <c r="H1599">
        <v>0</v>
      </c>
      <c r="I1599" t="s">
        <v>16</v>
      </c>
      <c r="J1599" t="s">
        <v>2302</v>
      </c>
      <c r="K1599" t="s">
        <v>2365</v>
      </c>
      <c r="L1599">
        <v>4</v>
      </c>
      <c r="M1599">
        <v>48000</v>
      </c>
      <c r="N1599">
        <v>8</v>
      </c>
      <c r="O1599">
        <v>2018</v>
      </c>
      <c r="P1599" t="str">
        <f>IF(Table1[[#This Row],[price]]=0,"Free","Paid")</f>
        <v>Free</v>
      </c>
      <c r="Q15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600" spans="1:17" x14ac:dyDescent="0.3">
      <c r="A1600">
        <v>1817</v>
      </c>
      <c r="B1600" t="s">
        <v>2366</v>
      </c>
      <c r="C1600" t="s">
        <v>2325</v>
      </c>
      <c r="D1600">
        <v>4.5</v>
      </c>
      <c r="E1600">
        <v>3323</v>
      </c>
      <c r="F1600">
        <v>1000000</v>
      </c>
      <c r="G1600">
        <v>0</v>
      </c>
      <c r="H1600">
        <v>0</v>
      </c>
      <c r="I1600" t="s">
        <v>16</v>
      </c>
      <c r="J1600" t="s">
        <v>1984</v>
      </c>
      <c r="K1600" t="s">
        <v>105</v>
      </c>
      <c r="L1600" t="s">
        <v>19</v>
      </c>
      <c r="M1600">
        <v>9.6</v>
      </c>
      <c r="N1600">
        <v>7</v>
      </c>
      <c r="O1600">
        <v>2017</v>
      </c>
      <c r="P1600" t="str">
        <f>IF(Table1[[#This Row],[price]]=0,"Free","Paid")</f>
        <v>Free</v>
      </c>
      <c r="Q16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601" spans="1:17" x14ac:dyDescent="0.3">
      <c r="A1601">
        <v>1818</v>
      </c>
      <c r="B1601" t="s">
        <v>2367</v>
      </c>
      <c r="C1601" t="s">
        <v>2325</v>
      </c>
      <c r="D1601">
        <v>4.5</v>
      </c>
      <c r="E1601">
        <v>36606</v>
      </c>
      <c r="F1601">
        <v>10000000</v>
      </c>
      <c r="G1601">
        <v>0</v>
      </c>
      <c r="H1601">
        <v>0</v>
      </c>
      <c r="I1601" t="s">
        <v>16</v>
      </c>
      <c r="J1601" t="s">
        <v>2333</v>
      </c>
      <c r="L1601">
        <v>4</v>
      </c>
      <c r="N1601">
        <v>6</v>
      </c>
      <c r="O1601">
        <v>2018</v>
      </c>
      <c r="P1601" t="str">
        <f>IF(Table1[[#This Row],[price]]=0,"Free","Paid")</f>
        <v>Free</v>
      </c>
      <c r="Q16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602" spans="1:17" x14ac:dyDescent="0.3">
      <c r="A1602">
        <v>1819</v>
      </c>
      <c r="B1602" t="s">
        <v>2368</v>
      </c>
      <c r="C1602" t="s">
        <v>2325</v>
      </c>
      <c r="D1602">
        <v>4</v>
      </c>
      <c r="E1602">
        <v>328619</v>
      </c>
      <c r="F1602">
        <v>10000000</v>
      </c>
      <c r="G1602">
        <v>0</v>
      </c>
      <c r="H1602">
        <v>0</v>
      </c>
      <c r="I1602" t="s">
        <v>16</v>
      </c>
      <c r="J1602" t="s">
        <v>2037</v>
      </c>
      <c r="K1602">
        <v>2.2000000000000002</v>
      </c>
      <c r="L1602">
        <v>4.0999999999999996</v>
      </c>
      <c r="M1602">
        <v>15000</v>
      </c>
      <c r="N1602">
        <v>10</v>
      </c>
      <c r="O1602">
        <v>2017</v>
      </c>
      <c r="P1602" t="str">
        <f>IF(Table1[[#This Row],[price]]=0,"Free","Paid")</f>
        <v>Free</v>
      </c>
      <c r="Q16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603" spans="1:17" x14ac:dyDescent="0.3">
      <c r="A1603">
        <v>1821</v>
      </c>
      <c r="B1603" t="s">
        <v>2369</v>
      </c>
      <c r="C1603" t="s">
        <v>2325</v>
      </c>
      <c r="D1603">
        <v>4.5999999999999996</v>
      </c>
      <c r="E1603">
        <v>46741</v>
      </c>
      <c r="F1603">
        <v>10000000</v>
      </c>
      <c r="G1603">
        <v>0</v>
      </c>
      <c r="H1603">
        <v>0</v>
      </c>
      <c r="I1603" t="s">
        <v>16</v>
      </c>
      <c r="J1603" t="s">
        <v>2370</v>
      </c>
      <c r="K1603">
        <v>1.73</v>
      </c>
      <c r="L1603" t="s">
        <v>19</v>
      </c>
      <c r="M1603">
        <v>50000</v>
      </c>
      <c r="N1603">
        <v>8</v>
      </c>
      <c r="O1603">
        <v>2018</v>
      </c>
      <c r="P1603" t="str">
        <f>IF(Table1[[#This Row],[price]]=0,"Free","Paid")</f>
        <v>Free</v>
      </c>
      <c r="Q16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604" spans="1:17" x14ac:dyDescent="0.3">
      <c r="A1604">
        <v>1822</v>
      </c>
      <c r="B1604" t="s">
        <v>2371</v>
      </c>
      <c r="C1604" t="s">
        <v>2325</v>
      </c>
      <c r="D1604">
        <v>4.5</v>
      </c>
      <c r="E1604">
        <v>530854</v>
      </c>
      <c r="F1604">
        <v>10000000</v>
      </c>
      <c r="G1604">
        <v>0</v>
      </c>
      <c r="H1604">
        <v>0</v>
      </c>
      <c r="I1604" t="s">
        <v>16</v>
      </c>
      <c r="J1604" t="s">
        <v>2322</v>
      </c>
      <c r="K1604" t="s">
        <v>1498</v>
      </c>
      <c r="L1604" t="s">
        <v>77</v>
      </c>
      <c r="M1604">
        <v>51000</v>
      </c>
      <c r="N1604">
        <v>7</v>
      </c>
      <c r="O1604">
        <v>2017</v>
      </c>
      <c r="P1604" t="str">
        <f>IF(Table1[[#This Row],[price]]=0,"Free","Paid")</f>
        <v>Free</v>
      </c>
      <c r="Q16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605" spans="1:17" x14ac:dyDescent="0.3">
      <c r="A1605">
        <v>1823</v>
      </c>
      <c r="B1605" t="s">
        <v>2372</v>
      </c>
      <c r="C1605" t="s">
        <v>2325</v>
      </c>
      <c r="D1605">
        <v>4.5</v>
      </c>
      <c r="E1605">
        <v>7050</v>
      </c>
      <c r="F1605">
        <v>1000000</v>
      </c>
      <c r="G1605">
        <v>0</v>
      </c>
      <c r="H1605">
        <v>0</v>
      </c>
      <c r="I1605" t="s">
        <v>16</v>
      </c>
      <c r="J1605" t="s">
        <v>2333</v>
      </c>
      <c r="K1605">
        <v>2</v>
      </c>
      <c r="L1605">
        <v>4</v>
      </c>
      <c r="M1605">
        <v>24000</v>
      </c>
      <c r="N1605">
        <v>5</v>
      </c>
      <c r="O1605">
        <v>2018</v>
      </c>
      <c r="P1605" t="str">
        <f>IF(Table1[[#This Row],[price]]=0,"Free","Paid")</f>
        <v>Free</v>
      </c>
      <c r="Q16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606" spans="1:17" x14ac:dyDescent="0.3">
      <c r="A1606">
        <v>1825</v>
      </c>
      <c r="B1606" t="s">
        <v>2373</v>
      </c>
      <c r="C1606" t="s">
        <v>2325</v>
      </c>
      <c r="D1606">
        <v>4.4000000000000004</v>
      </c>
      <c r="E1606">
        <v>17753</v>
      </c>
      <c r="F1606">
        <v>1000000</v>
      </c>
      <c r="G1606">
        <v>0</v>
      </c>
      <c r="H1606">
        <v>0</v>
      </c>
      <c r="I1606" t="s">
        <v>16</v>
      </c>
      <c r="J1606" t="s">
        <v>2302</v>
      </c>
      <c r="K1606" t="s">
        <v>2374</v>
      </c>
      <c r="L1606" t="s">
        <v>19</v>
      </c>
      <c r="M1606">
        <v>16000</v>
      </c>
      <c r="N1606">
        <v>5</v>
      </c>
      <c r="O1606">
        <v>2018</v>
      </c>
      <c r="P1606" t="str">
        <f>IF(Table1[[#This Row],[price]]=0,"Free","Paid")</f>
        <v>Free</v>
      </c>
      <c r="Q16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607" spans="1:17" x14ac:dyDescent="0.3">
      <c r="A1607">
        <v>1827</v>
      </c>
      <c r="B1607" t="s">
        <v>2375</v>
      </c>
      <c r="C1607" t="s">
        <v>2325</v>
      </c>
      <c r="D1607">
        <v>4.5</v>
      </c>
      <c r="E1607">
        <v>520609</v>
      </c>
      <c r="F1607">
        <v>10000000</v>
      </c>
      <c r="G1607">
        <v>0</v>
      </c>
      <c r="H1607">
        <v>0</v>
      </c>
      <c r="I1607" t="s">
        <v>16</v>
      </c>
      <c r="J1607" t="s">
        <v>2376</v>
      </c>
      <c r="L1607">
        <v>4.4000000000000004</v>
      </c>
      <c r="N1607">
        <v>6</v>
      </c>
      <c r="O1607">
        <v>2018</v>
      </c>
      <c r="P1607" t="str">
        <f>IF(Table1[[#This Row],[price]]=0,"Free","Paid")</f>
        <v>Free</v>
      </c>
      <c r="Q16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608" spans="1:17" x14ac:dyDescent="0.3">
      <c r="A1608">
        <v>1828</v>
      </c>
      <c r="B1608" t="s">
        <v>2377</v>
      </c>
      <c r="C1608" t="s">
        <v>2325</v>
      </c>
      <c r="D1608">
        <v>4.5</v>
      </c>
      <c r="E1608">
        <v>432</v>
      </c>
      <c r="F1608">
        <v>100000</v>
      </c>
      <c r="G1608">
        <v>0</v>
      </c>
      <c r="H1608">
        <v>0</v>
      </c>
      <c r="I1608" t="s">
        <v>54</v>
      </c>
      <c r="J1608" t="s">
        <v>2333</v>
      </c>
      <c r="K1608" t="s">
        <v>2378</v>
      </c>
      <c r="L1608">
        <v>4.4000000000000004</v>
      </c>
      <c r="M1608">
        <v>63000</v>
      </c>
      <c r="N1608">
        <v>7</v>
      </c>
      <c r="O1608">
        <v>2018</v>
      </c>
      <c r="P1608" t="str">
        <f>IF(Table1[[#This Row],[price]]=0,"Free","Paid")</f>
        <v>Free</v>
      </c>
      <c r="Q16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1609" spans="1:17" x14ac:dyDescent="0.3">
      <c r="A1609">
        <v>1829</v>
      </c>
      <c r="B1609" t="s">
        <v>2379</v>
      </c>
      <c r="C1609" t="s">
        <v>2325</v>
      </c>
      <c r="D1609">
        <v>4.2</v>
      </c>
      <c r="E1609">
        <v>32029</v>
      </c>
      <c r="F1609">
        <v>5000000</v>
      </c>
      <c r="G1609">
        <v>0</v>
      </c>
      <c r="H1609">
        <v>0</v>
      </c>
      <c r="I1609" t="s">
        <v>16</v>
      </c>
      <c r="J1609" t="s">
        <v>1984</v>
      </c>
      <c r="K1609">
        <v>1.2</v>
      </c>
      <c r="L1609">
        <v>4.0999999999999996</v>
      </c>
      <c r="M1609">
        <v>15000</v>
      </c>
      <c r="N1609">
        <v>11</v>
      </c>
      <c r="O1609">
        <v>2017</v>
      </c>
      <c r="P1609" t="str">
        <f>IF(Table1[[#This Row],[price]]=0,"Free","Paid")</f>
        <v>Free</v>
      </c>
      <c r="Q16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610" spans="1:17" x14ac:dyDescent="0.3">
      <c r="A1610">
        <v>1830</v>
      </c>
      <c r="B1610" t="s">
        <v>2380</v>
      </c>
      <c r="C1610" t="s">
        <v>2325</v>
      </c>
      <c r="D1610">
        <v>4.3</v>
      </c>
      <c r="E1610">
        <v>4207</v>
      </c>
      <c r="F1610">
        <v>100000</v>
      </c>
      <c r="G1610">
        <v>0</v>
      </c>
      <c r="H1610">
        <v>0</v>
      </c>
      <c r="I1610" t="s">
        <v>16</v>
      </c>
      <c r="J1610" t="s">
        <v>2370</v>
      </c>
      <c r="K1610">
        <v>2.180723</v>
      </c>
      <c r="L1610">
        <v>4.0999999999999996</v>
      </c>
      <c r="M1610">
        <v>26000</v>
      </c>
      <c r="N1610">
        <v>7</v>
      </c>
      <c r="O1610">
        <v>2018</v>
      </c>
      <c r="P1610" t="str">
        <f>IF(Table1[[#This Row],[price]]=0,"Free","Paid")</f>
        <v>Free</v>
      </c>
      <c r="Q16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611" spans="1:17" x14ac:dyDescent="0.3">
      <c r="A1611">
        <v>1831</v>
      </c>
      <c r="B1611" t="s">
        <v>2381</v>
      </c>
      <c r="C1611" t="s">
        <v>2325</v>
      </c>
      <c r="D1611">
        <v>4.5</v>
      </c>
      <c r="E1611">
        <v>64</v>
      </c>
      <c r="F1611">
        <v>10000</v>
      </c>
      <c r="G1611">
        <v>0</v>
      </c>
      <c r="H1611">
        <v>0</v>
      </c>
      <c r="I1611" t="s">
        <v>16</v>
      </c>
      <c r="J1611" t="s">
        <v>2333</v>
      </c>
      <c r="K1611" t="s">
        <v>2382</v>
      </c>
      <c r="L1611">
        <v>5</v>
      </c>
      <c r="M1611">
        <v>81000</v>
      </c>
      <c r="N1611">
        <v>7</v>
      </c>
      <c r="O1611">
        <v>2018</v>
      </c>
      <c r="P1611" t="str">
        <f>IF(Table1[[#This Row],[price]]=0,"Free","Paid")</f>
        <v>Free</v>
      </c>
      <c r="Q16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1612" spans="1:17" x14ac:dyDescent="0.3">
      <c r="A1612">
        <v>1832</v>
      </c>
      <c r="B1612" t="s">
        <v>2383</v>
      </c>
      <c r="C1612" t="s">
        <v>2325</v>
      </c>
      <c r="D1612">
        <v>4.2</v>
      </c>
      <c r="E1612">
        <v>96</v>
      </c>
      <c r="F1612">
        <v>5000</v>
      </c>
      <c r="G1612">
        <v>1</v>
      </c>
      <c r="H1612">
        <v>3.99</v>
      </c>
      <c r="I1612" t="s">
        <v>16</v>
      </c>
      <c r="J1612" t="s">
        <v>2328</v>
      </c>
      <c r="K1612" t="s">
        <v>105</v>
      </c>
      <c r="L1612">
        <v>4.4000000000000004</v>
      </c>
      <c r="M1612">
        <v>79000</v>
      </c>
      <c r="N1612">
        <v>6</v>
      </c>
      <c r="O1612">
        <v>2018</v>
      </c>
      <c r="P1612" t="str">
        <f>IF(Table1[[#This Row],[price]]=0,"Free","Paid")</f>
        <v>Paid</v>
      </c>
      <c r="Q16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1613" spans="1:17" x14ac:dyDescent="0.3">
      <c r="A1613">
        <v>1833</v>
      </c>
      <c r="B1613" t="s">
        <v>2384</v>
      </c>
      <c r="C1613" t="s">
        <v>2325</v>
      </c>
      <c r="D1613">
        <v>4.3</v>
      </c>
      <c r="E1613">
        <v>82471</v>
      </c>
      <c r="F1613">
        <v>5000000</v>
      </c>
      <c r="G1613">
        <v>0</v>
      </c>
      <c r="H1613">
        <v>0</v>
      </c>
      <c r="I1613" t="s">
        <v>16</v>
      </c>
      <c r="J1613" t="s">
        <v>1042</v>
      </c>
      <c r="L1613">
        <v>4.4000000000000004</v>
      </c>
      <c r="N1613">
        <v>7</v>
      </c>
      <c r="O1613">
        <v>2018</v>
      </c>
      <c r="P1613" t="str">
        <f>IF(Table1[[#This Row],[price]]=0,"Free","Paid")</f>
        <v>Free</v>
      </c>
      <c r="Q16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614" spans="1:17" x14ac:dyDescent="0.3">
      <c r="A1614">
        <v>1834</v>
      </c>
      <c r="B1614" t="s">
        <v>2385</v>
      </c>
      <c r="C1614" t="s">
        <v>2325</v>
      </c>
      <c r="D1614">
        <v>4.4000000000000004</v>
      </c>
      <c r="E1614">
        <v>496</v>
      </c>
      <c r="F1614">
        <v>100000</v>
      </c>
      <c r="G1614">
        <v>0</v>
      </c>
      <c r="H1614">
        <v>0</v>
      </c>
      <c r="I1614" t="s">
        <v>16</v>
      </c>
      <c r="J1614" t="s">
        <v>859</v>
      </c>
      <c r="K1614">
        <v>1</v>
      </c>
      <c r="L1614">
        <v>4.2</v>
      </c>
      <c r="M1614">
        <v>94000</v>
      </c>
      <c r="N1614">
        <v>7</v>
      </c>
      <c r="O1614">
        <v>2018</v>
      </c>
      <c r="P1614" t="str">
        <f>IF(Table1[[#This Row],[price]]=0,"Free","Paid")</f>
        <v>Free</v>
      </c>
      <c r="Q16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1615" spans="1:17" x14ac:dyDescent="0.3">
      <c r="A1615">
        <v>1835</v>
      </c>
      <c r="B1615" t="s">
        <v>2386</v>
      </c>
      <c r="C1615" t="s">
        <v>2325</v>
      </c>
      <c r="D1615">
        <v>4.5999999999999996</v>
      </c>
      <c r="E1615">
        <v>29436</v>
      </c>
      <c r="F1615">
        <v>1000000</v>
      </c>
      <c r="G1615">
        <v>0</v>
      </c>
      <c r="H1615">
        <v>0</v>
      </c>
      <c r="I1615" t="s">
        <v>16</v>
      </c>
      <c r="J1615" t="s">
        <v>2333</v>
      </c>
      <c r="K1615" t="s">
        <v>2387</v>
      </c>
      <c r="L1615">
        <v>4.0999999999999996</v>
      </c>
      <c r="M1615">
        <v>43000</v>
      </c>
      <c r="N1615">
        <v>3</v>
      </c>
      <c r="O1615">
        <v>2018</v>
      </c>
      <c r="P1615" t="str">
        <f>IF(Table1[[#This Row],[price]]=0,"Free","Paid")</f>
        <v>Free</v>
      </c>
      <c r="Q16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616" spans="1:17" x14ac:dyDescent="0.3">
      <c r="A1616">
        <v>1836</v>
      </c>
      <c r="B1616" t="s">
        <v>2388</v>
      </c>
      <c r="C1616" t="s">
        <v>2325</v>
      </c>
      <c r="D1616">
        <v>4.5</v>
      </c>
      <c r="E1616">
        <v>19230</v>
      </c>
      <c r="F1616">
        <v>5000000</v>
      </c>
      <c r="G1616">
        <v>0</v>
      </c>
      <c r="H1616">
        <v>0</v>
      </c>
      <c r="I1616" t="s">
        <v>16</v>
      </c>
      <c r="J1616" t="s">
        <v>2347</v>
      </c>
      <c r="K1616" t="s">
        <v>2389</v>
      </c>
      <c r="L1616" t="s">
        <v>19</v>
      </c>
      <c r="M1616">
        <v>45000</v>
      </c>
      <c r="N1616">
        <v>7</v>
      </c>
      <c r="O1616">
        <v>2018</v>
      </c>
      <c r="P1616" t="str">
        <f>IF(Table1[[#This Row],[price]]=0,"Free","Paid")</f>
        <v>Free</v>
      </c>
      <c r="Q16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617" spans="1:17" x14ac:dyDescent="0.3">
      <c r="A1617">
        <v>1837</v>
      </c>
      <c r="B1617" t="s">
        <v>2390</v>
      </c>
      <c r="C1617" t="s">
        <v>2325</v>
      </c>
      <c r="D1617">
        <v>4.2</v>
      </c>
      <c r="E1617">
        <v>11126</v>
      </c>
      <c r="F1617">
        <v>1000000</v>
      </c>
      <c r="G1617">
        <v>0</v>
      </c>
      <c r="H1617">
        <v>0</v>
      </c>
      <c r="I1617" t="s">
        <v>16</v>
      </c>
      <c r="J1617" t="s">
        <v>2349</v>
      </c>
      <c r="K1617" t="s">
        <v>2391</v>
      </c>
      <c r="L1617">
        <v>4.0999999999999996</v>
      </c>
      <c r="M1617">
        <v>91000</v>
      </c>
      <c r="N1617">
        <v>3</v>
      </c>
      <c r="O1617">
        <v>2018</v>
      </c>
      <c r="P1617" t="str">
        <f>IF(Table1[[#This Row],[price]]=0,"Free","Paid")</f>
        <v>Free</v>
      </c>
      <c r="Q16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1618" spans="1:17" x14ac:dyDescent="0.3">
      <c r="A1618">
        <v>1838</v>
      </c>
      <c r="B1618" t="s">
        <v>2392</v>
      </c>
      <c r="C1618" t="s">
        <v>2325</v>
      </c>
      <c r="D1618">
        <v>4.5</v>
      </c>
      <c r="E1618">
        <v>23671</v>
      </c>
      <c r="F1618">
        <v>1000000</v>
      </c>
      <c r="G1618">
        <v>0</v>
      </c>
      <c r="H1618">
        <v>0</v>
      </c>
      <c r="I1618" t="s">
        <v>16</v>
      </c>
      <c r="J1618" t="s">
        <v>2393</v>
      </c>
      <c r="K1618" t="s">
        <v>889</v>
      </c>
      <c r="L1618">
        <v>4.0999999999999996</v>
      </c>
      <c r="M1618">
        <v>91000</v>
      </c>
      <c r="N1618">
        <v>7</v>
      </c>
      <c r="O1618">
        <v>2018</v>
      </c>
      <c r="P1618" t="str">
        <f>IF(Table1[[#This Row],[price]]=0,"Free","Paid")</f>
        <v>Free</v>
      </c>
      <c r="Q16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1619" spans="1:17" x14ac:dyDescent="0.3">
      <c r="A1619">
        <v>1839</v>
      </c>
      <c r="B1619" t="s">
        <v>2394</v>
      </c>
      <c r="C1619" t="s">
        <v>2325</v>
      </c>
      <c r="D1619">
        <v>4.5999999999999996</v>
      </c>
      <c r="E1619">
        <v>9652</v>
      </c>
      <c r="F1619">
        <v>1000000</v>
      </c>
      <c r="G1619">
        <v>0</v>
      </c>
      <c r="H1619">
        <v>0</v>
      </c>
      <c r="I1619" t="s">
        <v>16</v>
      </c>
      <c r="J1619" t="s">
        <v>2333</v>
      </c>
      <c r="K1619" t="s">
        <v>2395</v>
      </c>
      <c r="L1619">
        <v>4.0999999999999996</v>
      </c>
      <c r="M1619">
        <v>53000</v>
      </c>
      <c r="N1619">
        <v>7</v>
      </c>
      <c r="O1619">
        <v>2018</v>
      </c>
      <c r="P1619" t="str">
        <f>IF(Table1[[#This Row],[price]]=0,"Free","Paid")</f>
        <v>Free</v>
      </c>
      <c r="Q16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620" spans="1:17" x14ac:dyDescent="0.3">
      <c r="A1620">
        <v>1840</v>
      </c>
      <c r="B1620" t="s">
        <v>2396</v>
      </c>
      <c r="C1620" t="s">
        <v>2325</v>
      </c>
      <c r="D1620">
        <v>4.5999999999999996</v>
      </c>
      <c r="E1620">
        <v>9626</v>
      </c>
      <c r="F1620">
        <v>1000000</v>
      </c>
      <c r="G1620">
        <v>0</v>
      </c>
      <c r="H1620">
        <v>0</v>
      </c>
      <c r="I1620" t="s">
        <v>16</v>
      </c>
      <c r="J1620" t="s">
        <v>2268</v>
      </c>
      <c r="K1620">
        <v>1.1000000000000001</v>
      </c>
      <c r="L1620">
        <v>4.4000000000000004</v>
      </c>
      <c r="M1620">
        <v>28000</v>
      </c>
      <c r="N1620">
        <v>2</v>
      </c>
      <c r="O1620">
        <v>2018</v>
      </c>
      <c r="P1620" t="str">
        <f>IF(Table1[[#This Row],[price]]=0,"Free","Paid")</f>
        <v>Free</v>
      </c>
      <c r="Q16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621" spans="1:17" x14ac:dyDescent="0.3">
      <c r="A1621">
        <v>1841</v>
      </c>
      <c r="B1621" t="s">
        <v>2397</v>
      </c>
      <c r="C1621" t="s">
        <v>2325</v>
      </c>
      <c r="D1621">
        <v>4.0999999999999996</v>
      </c>
      <c r="E1621">
        <v>29319</v>
      </c>
      <c r="F1621">
        <v>5000000</v>
      </c>
      <c r="G1621">
        <v>0</v>
      </c>
      <c r="H1621">
        <v>0</v>
      </c>
      <c r="I1621" t="s">
        <v>16</v>
      </c>
      <c r="J1621" t="s">
        <v>2049</v>
      </c>
      <c r="K1621">
        <v>2.4</v>
      </c>
      <c r="L1621">
        <v>4.4000000000000004</v>
      </c>
      <c r="M1621">
        <v>26000</v>
      </c>
      <c r="N1621">
        <v>5</v>
      </c>
      <c r="O1621">
        <v>2018</v>
      </c>
      <c r="P1621" t="str">
        <f>IF(Table1[[#This Row],[price]]=0,"Free","Paid")</f>
        <v>Free</v>
      </c>
      <c r="Q16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622" spans="1:17" x14ac:dyDescent="0.3">
      <c r="A1622">
        <v>1842</v>
      </c>
      <c r="B1622" t="s">
        <v>2398</v>
      </c>
      <c r="C1622" t="s">
        <v>2325</v>
      </c>
      <c r="D1622">
        <v>4.5</v>
      </c>
      <c r="E1622">
        <v>1791</v>
      </c>
      <c r="F1622">
        <v>500000</v>
      </c>
      <c r="G1622">
        <v>0</v>
      </c>
      <c r="H1622">
        <v>0</v>
      </c>
      <c r="I1622" t="s">
        <v>16</v>
      </c>
      <c r="J1622" t="s">
        <v>859</v>
      </c>
      <c r="K1622" t="s">
        <v>2399</v>
      </c>
      <c r="L1622">
        <v>5</v>
      </c>
      <c r="M1622">
        <v>56000</v>
      </c>
      <c r="N1622">
        <v>6</v>
      </c>
      <c r="O1622">
        <v>2018</v>
      </c>
      <c r="P1622" t="str">
        <f>IF(Table1[[#This Row],[price]]=0,"Free","Paid")</f>
        <v>Free</v>
      </c>
      <c r="Q16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623" spans="1:17" x14ac:dyDescent="0.3">
      <c r="A1623">
        <v>1843</v>
      </c>
      <c r="B1623" t="s">
        <v>2400</v>
      </c>
      <c r="C1623" t="s">
        <v>2325</v>
      </c>
      <c r="D1623">
        <v>4.5999999999999996</v>
      </c>
      <c r="E1623">
        <v>9199</v>
      </c>
      <c r="F1623">
        <v>500000</v>
      </c>
      <c r="G1623">
        <v>0</v>
      </c>
      <c r="H1623">
        <v>0</v>
      </c>
      <c r="I1623" t="s">
        <v>16</v>
      </c>
      <c r="J1623" t="s">
        <v>2330</v>
      </c>
      <c r="K1623" t="s">
        <v>2091</v>
      </c>
      <c r="L1623">
        <v>4.0999999999999996</v>
      </c>
      <c r="M1623">
        <v>80000</v>
      </c>
      <c r="N1623">
        <v>8</v>
      </c>
      <c r="O1623">
        <v>2018</v>
      </c>
      <c r="P1623" t="str">
        <f>IF(Table1[[#This Row],[price]]=0,"Free","Paid")</f>
        <v>Free</v>
      </c>
      <c r="Q16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1624" spans="1:17" x14ac:dyDescent="0.3">
      <c r="A1624">
        <v>1844</v>
      </c>
      <c r="B1624" t="s">
        <v>2401</v>
      </c>
      <c r="C1624" t="s">
        <v>2325</v>
      </c>
      <c r="D1624">
        <v>4.5999999999999996</v>
      </c>
      <c r="E1624">
        <v>14014</v>
      </c>
      <c r="F1624">
        <v>1000000</v>
      </c>
      <c r="G1624">
        <v>0</v>
      </c>
      <c r="H1624">
        <v>0</v>
      </c>
      <c r="I1624" t="s">
        <v>16</v>
      </c>
      <c r="J1624" t="s">
        <v>859</v>
      </c>
      <c r="K1624">
        <v>7.32</v>
      </c>
      <c r="L1624" t="s">
        <v>19</v>
      </c>
      <c r="M1624">
        <v>60000</v>
      </c>
      <c r="N1624">
        <v>7</v>
      </c>
      <c r="O1624">
        <v>2018</v>
      </c>
      <c r="P1624" t="str">
        <f>IF(Table1[[#This Row],[price]]=0,"Free","Paid")</f>
        <v>Free</v>
      </c>
      <c r="Q16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1625" spans="1:17" x14ac:dyDescent="0.3">
      <c r="A1625">
        <v>1845</v>
      </c>
      <c r="B1625" t="s">
        <v>2402</v>
      </c>
      <c r="C1625" t="s">
        <v>2325</v>
      </c>
      <c r="D1625">
        <v>4.5</v>
      </c>
      <c r="E1625">
        <v>110877</v>
      </c>
      <c r="F1625">
        <v>1000000</v>
      </c>
      <c r="G1625">
        <v>0</v>
      </c>
      <c r="H1625">
        <v>0</v>
      </c>
      <c r="I1625" t="s">
        <v>54</v>
      </c>
      <c r="J1625" t="s">
        <v>2049</v>
      </c>
      <c r="N1625">
        <v>3</v>
      </c>
      <c r="O1625">
        <v>2018</v>
      </c>
      <c r="P1625" t="str">
        <f>IF(Table1[[#This Row],[price]]=0,"Free","Paid")</f>
        <v>Free</v>
      </c>
      <c r="Q16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626" spans="1:17" x14ac:dyDescent="0.3">
      <c r="A1626">
        <v>1846</v>
      </c>
      <c r="B1626" t="s">
        <v>2403</v>
      </c>
      <c r="C1626" t="s">
        <v>2325</v>
      </c>
      <c r="D1626">
        <v>4.3</v>
      </c>
      <c r="E1626">
        <v>160</v>
      </c>
      <c r="F1626">
        <v>50000</v>
      </c>
      <c r="G1626">
        <v>0</v>
      </c>
      <c r="H1626">
        <v>0</v>
      </c>
      <c r="I1626" t="s">
        <v>16</v>
      </c>
      <c r="J1626" t="s">
        <v>859</v>
      </c>
      <c r="K1626" t="s">
        <v>2404</v>
      </c>
      <c r="M1626">
        <v>67000</v>
      </c>
      <c r="N1626">
        <v>6</v>
      </c>
      <c r="O1626">
        <v>2018</v>
      </c>
      <c r="P1626" t="str">
        <f>IF(Table1[[#This Row],[price]]=0,"Free","Paid")</f>
        <v>Free</v>
      </c>
      <c r="Q16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1627" spans="1:17" x14ac:dyDescent="0.3">
      <c r="A1627">
        <v>1847</v>
      </c>
      <c r="B1627" t="s">
        <v>2405</v>
      </c>
      <c r="C1627" t="s">
        <v>2325</v>
      </c>
      <c r="D1627">
        <v>3.8</v>
      </c>
      <c r="E1627">
        <v>10366</v>
      </c>
      <c r="F1627">
        <v>1000000</v>
      </c>
      <c r="G1627">
        <v>0</v>
      </c>
      <c r="H1627">
        <v>0</v>
      </c>
      <c r="I1627" t="s">
        <v>16</v>
      </c>
      <c r="J1627" t="s">
        <v>907</v>
      </c>
      <c r="K1627" t="s">
        <v>670</v>
      </c>
      <c r="L1627">
        <v>4.0999999999999996</v>
      </c>
      <c r="M1627">
        <v>78000</v>
      </c>
      <c r="N1627">
        <v>7</v>
      </c>
      <c r="O1627">
        <v>2018</v>
      </c>
      <c r="P1627" t="str">
        <f>IF(Table1[[#This Row],[price]]=0,"Free","Paid")</f>
        <v>Free</v>
      </c>
      <c r="Q16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1628" spans="1:17" x14ac:dyDescent="0.3">
      <c r="A1628">
        <v>1848</v>
      </c>
      <c r="B1628" t="s">
        <v>2406</v>
      </c>
      <c r="C1628" t="s">
        <v>2325</v>
      </c>
      <c r="D1628">
        <v>4.5</v>
      </c>
      <c r="E1628">
        <v>47644</v>
      </c>
      <c r="F1628">
        <v>1000000</v>
      </c>
      <c r="G1628">
        <v>0</v>
      </c>
      <c r="H1628">
        <v>0</v>
      </c>
      <c r="I1628" t="s">
        <v>16</v>
      </c>
      <c r="J1628" t="s">
        <v>1970</v>
      </c>
      <c r="K1628">
        <v>10.180529999999999</v>
      </c>
      <c r="L1628" t="s">
        <v>19</v>
      </c>
      <c r="M1628">
        <v>27000</v>
      </c>
      <c r="N1628">
        <v>5</v>
      </c>
      <c r="O1628">
        <v>2018</v>
      </c>
      <c r="P1628" t="str">
        <f>IF(Table1[[#This Row],[price]]=0,"Free","Paid")</f>
        <v>Free</v>
      </c>
      <c r="Q16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629" spans="1:17" x14ac:dyDescent="0.3">
      <c r="A1629">
        <v>1849</v>
      </c>
      <c r="B1629" t="s">
        <v>2407</v>
      </c>
      <c r="C1629" t="s">
        <v>2325</v>
      </c>
      <c r="D1629">
        <v>4.0999999999999996</v>
      </c>
      <c r="E1629">
        <v>530792</v>
      </c>
      <c r="F1629">
        <v>10000000</v>
      </c>
      <c r="G1629">
        <v>0</v>
      </c>
      <c r="H1629">
        <v>0</v>
      </c>
      <c r="I1629" t="s">
        <v>16</v>
      </c>
      <c r="J1629" t="s">
        <v>2408</v>
      </c>
      <c r="N1629">
        <v>5</v>
      </c>
      <c r="O1629">
        <v>2018</v>
      </c>
      <c r="P1629" t="str">
        <f>IF(Table1[[#This Row],[price]]=0,"Free","Paid")</f>
        <v>Free</v>
      </c>
      <c r="Q16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630" spans="1:17" x14ac:dyDescent="0.3">
      <c r="A1630">
        <v>1850</v>
      </c>
      <c r="B1630" t="s">
        <v>2409</v>
      </c>
      <c r="C1630" t="s">
        <v>2325</v>
      </c>
      <c r="D1630">
        <v>4.8</v>
      </c>
      <c r="E1630">
        <v>12137</v>
      </c>
      <c r="F1630">
        <v>100000</v>
      </c>
      <c r="G1630">
        <v>0</v>
      </c>
      <c r="H1630">
        <v>0</v>
      </c>
      <c r="I1630" t="s">
        <v>54</v>
      </c>
      <c r="J1630" t="s">
        <v>2410</v>
      </c>
      <c r="K1630">
        <v>149</v>
      </c>
      <c r="L1630">
        <v>4.0999999999999996</v>
      </c>
      <c r="M1630">
        <v>63000</v>
      </c>
      <c r="N1630">
        <v>8</v>
      </c>
      <c r="O1630">
        <v>2018</v>
      </c>
      <c r="P1630" t="str">
        <f>IF(Table1[[#This Row],[price]]=0,"Free","Paid")</f>
        <v>Free</v>
      </c>
      <c r="Q16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1631" spans="1:17" x14ac:dyDescent="0.3">
      <c r="A1631">
        <v>1851</v>
      </c>
      <c r="B1631" t="s">
        <v>2411</v>
      </c>
      <c r="C1631" t="s">
        <v>2325</v>
      </c>
      <c r="D1631">
        <v>3.9</v>
      </c>
      <c r="E1631">
        <v>237</v>
      </c>
      <c r="F1631">
        <v>100000</v>
      </c>
      <c r="G1631">
        <v>0</v>
      </c>
      <c r="H1631">
        <v>0</v>
      </c>
      <c r="I1631" t="s">
        <v>16</v>
      </c>
      <c r="J1631" t="s">
        <v>859</v>
      </c>
      <c r="K1631" t="s">
        <v>2085</v>
      </c>
      <c r="L1631">
        <v>4.0999999999999996</v>
      </c>
      <c r="M1631">
        <v>26000</v>
      </c>
      <c r="N1631">
        <v>7</v>
      </c>
      <c r="O1631">
        <v>2018</v>
      </c>
      <c r="P1631" t="str">
        <f>IF(Table1[[#This Row],[price]]=0,"Free","Paid")</f>
        <v>Free</v>
      </c>
      <c r="Q16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632" spans="1:17" x14ac:dyDescent="0.3">
      <c r="A1632">
        <v>1852</v>
      </c>
      <c r="B1632" t="s">
        <v>2412</v>
      </c>
      <c r="C1632" t="s">
        <v>2325</v>
      </c>
      <c r="D1632">
        <v>4.5</v>
      </c>
      <c r="E1632">
        <v>6404</v>
      </c>
      <c r="F1632">
        <v>500000</v>
      </c>
      <c r="G1632">
        <v>0</v>
      </c>
      <c r="H1632">
        <v>0</v>
      </c>
      <c r="I1632" t="s">
        <v>16</v>
      </c>
      <c r="J1632" t="s">
        <v>2347</v>
      </c>
      <c r="K1632" t="s">
        <v>2413</v>
      </c>
      <c r="L1632">
        <v>4.0999999999999996</v>
      </c>
      <c r="M1632">
        <v>46000</v>
      </c>
      <c r="N1632">
        <v>7</v>
      </c>
      <c r="O1632">
        <v>2018</v>
      </c>
      <c r="P1632" t="str">
        <f>IF(Table1[[#This Row],[price]]=0,"Free","Paid")</f>
        <v>Free</v>
      </c>
      <c r="Q16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633" spans="1:17" x14ac:dyDescent="0.3">
      <c r="A1633">
        <v>1853</v>
      </c>
      <c r="B1633" t="s">
        <v>2414</v>
      </c>
      <c r="C1633" t="s">
        <v>2325</v>
      </c>
      <c r="D1633">
        <v>4.4000000000000004</v>
      </c>
      <c r="E1633">
        <v>6356</v>
      </c>
      <c r="F1633">
        <v>500000</v>
      </c>
      <c r="G1633">
        <v>0</v>
      </c>
      <c r="H1633">
        <v>0</v>
      </c>
      <c r="I1633" t="s">
        <v>16</v>
      </c>
      <c r="J1633" t="s">
        <v>2415</v>
      </c>
      <c r="K1633">
        <v>1.1807019999999999</v>
      </c>
      <c r="L1633">
        <v>4.0999999999999996</v>
      </c>
      <c r="M1633">
        <v>83000</v>
      </c>
      <c r="N1633">
        <v>7</v>
      </c>
      <c r="O1633">
        <v>2018</v>
      </c>
      <c r="P1633" t="str">
        <f>IF(Table1[[#This Row],[price]]=0,"Free","Paid")</f>
        <v>Free</v>
      </c>
      <c r="Q16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1634" spans="1:17" x14ac:dyDescent="0.3">
      <c r="A1634">
        <v>1854</v>
      </c>
      <c r="B1634" t="s">
        <v>2416</v>
      </c>
      <c r="C1634" t="s">
        <v>2325</v>
      </c>
      <c r="D1634">
        <v>4.3</v>
      </c>
      <c r="E1634">
        <v>169</v>
      </c>
      <c r="F1634">
        <v>5000</v>
      </c>
      <c r="G1634">
        <v>1</v>
      </c>
      <c r="H1634">
        <v>2.99</v>
      </c>
      <c r="I1634" t="s">
        <v>16</v>
      </c>
      <c r="J1634" t="s">
        <v>2349</v>
      </c>
      <c r="K1634">
        <v>1.08</v>
      </c>
      <c r="L1634">
        <v>4.0999999999999996</v>
      </c>
      <c r="M1634">
        <v>60000</v>
      </c>
      <c r="N1634">
        <v>5</v>
      </c>
      <c r="O1634">
        <v>2018</v>
      </c>
      <c r="P1634" t="str">
        <f>IF(Table1[[#This Row],[price]]=0,"Free","Paid")</f>
        <v>Paid</v>
      </c>
      <c r="Q16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1635" spans="1:17" x14ac:dyDescent="0.3">
      <c r="A1635">
        <v>1855</v>
      </c>
      <c r="B1635" t="s">
        <v>2417</v>
      </c>
      <c r="C1635" t="s">
        <v>2325</v>
      </c>
      <c r="D1635">
        <v>4.2</v>
      </c>
      <c r="E1635">
        <v>8</v>
      </c>
      <c r="F1635">
        <v>1000</v>
      </c>
      <c r="G1635">
        <v>1</v>
      </c>
      <c r="H1635">
        <v>3.99</v>
      </c>
      <c r="I1635" t="s">
        <v>16</v>
      </c>
      <c r="J1635" t="s">
        <v>907</v>
      </c>
      <c r="K1635">
        <v>1.1000000000000001</v>
      </c>
      <c r="L1635">
        <v>4.4000000000000004</v>
      </c>
      <c r="M1635">
        <v>44000</v>
      </c>
      <c r="N1635">
        <v>7</v>
      </c>
      <c r="O1635">
        <v>2018</v>
      </c>
      <c r="P1635" t="str">
        <f>IF(Table1[[#This Row],[price]]=0,"Free","Paid")</f>
        <v>Paid</v>
      </c>
      <c r="Q16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636" spans="1:17" x14ac:dyDescent="0.3">
      <c r="A1636">
        <v>1856</v>
      </c>
      <c r="B1636" t="s">
        <v>2418</v>
      </c>
      <c r="C1636" t="s">
        <v>2325</v>
      </c>
      <c r="D1636">
        <v>3</v>
      </c>
      <c r="E1636">
        <v>2</v>
      </c>
      <c r="F1636">
        <v>500</v>
      </c>
      <c r="G1636">
        <v>1</v>
      </c>
      <c r="H1636">
        <v>2.99</v>
      </c>
      <c r="I1636" t="s">
        <v>16</v>
      </c>
      <c r="J1636" t="s">
        <v>2328</v>
      </c>
      <c r="K1636" t="s">
        <v>1187</v>
      </c>
      <c r="L1636">
        <v>4.0999999999999996</v>
      </c>
      <c r="M1636">
        <v>82000</v>
      </c>
      <c r="N1636">
        <v>6</v>
      </c>
      <c r="O1636">
        <v>2018</v>
      </c>
      <c r="P1636" t="str">
        <f>IF(Table1[[#This Row],[price]]=0,"Free","Paid")</f>
        <v>Paid</v>
      </c>
      <c r="Q16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1637" spans="1:17" x14ac:dyDescent="0.3">
      <c r="A1637">
        <v>1859</v>
      </c>
      <c r="B1637" t="s">
        <v>2419</v>
      </c>
      <c r="C1637" t="s">
        <v>2325</v>
      </c>
      <c r="D1637">
        <v>4.0999999999999996</v>
      </c>
      <c r="E1637">
        <v>15246</v>
      </c>
      <c r="F1637">
        <v>1000000</v>
      </c>
      <c r="G1637">
        <v>0</v>
      </c>
      <c r="H1637">
        <v>0</v>
      </c>
      <c r="I1637" t="s">
        <v>16</v>
      </c>
      <c r="J1637" t="s">
        <v>2322</v>
      </c>
      <c r="K1637" t="s">
        <v>2420</v>
      </c>
      <c r="L1637">
        <v>4</v>
      </c>
      <c r="M1637">
        <v>78000</v>
      </c>
      <c r="N1637">
        <v>7</v>
      </c>
      <c r="O1637">
        <v>2017</v>
      </c>
      <c r="P1637" t="str">
        <f>IF(Table1[[#This Row],[price]]=0,"Free","Paid")</f>
        <v>Free</v>
      </c>
      <c r="Q16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1638" spans="1:17" x14ac:dyDescent="0.3">
      <c r="A1638">
        <v>1861</v>
      </c>
      <c r="B1638" t="s">
        <v>2421</v>
      </c>
      <c r="C1638" t="s">
        <v>2325</v>
      </c>
      <c r="D1638">
        <v>4.5</v>
      </c>
      <c r="E1638">
        <v>4076</v>
      </c>
      <c r="F1638">
        <v>100000</v>
      </c>
      <c r="G1638">
        <v>0</v>
      </c>
      <c r="H1638">
        <v>0</v>
      </c>
      <c r="I1638" t="s">
        <v>16</v>
      </c>
      <c r="J1638" t="s">
        <v>2422</v>
      </c>
      <c r="K1638" t="s">
        <v>2122</v>
      </c>
      <c r="L1638">
        <v>4.0999999999999996</v>
      </c>
      <c r="N1638">
        <v>8</v>
      </c>
      <c r="O1638">
        <v>2018</v>
      </c>
      <c r="P1638" t="str">
        <f>IF(Table1[[#This Row],[price]]=0,"Free","Paid")</f>
        <v>Free</v>
      </c>
      <c r="Q16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639" spans="1:17" x14ac:dyDescent="0.3">
      <c r="A1639">
        <v>1863</v>
      </c>
      <c r="B1639" t="s">
        <v>2423</v>
      </c>
      <c r="C1639" t="s">
        <v>2325</v>
      </c>
      <c r="D1639">
        <v>4.5999999999999996</v>
      </c>
      <c r="E1639">
        <v>106750</v>
      </c>
      <c r="F1639">
        <v>1000000</v>
      </c>
      <c r="G1639">
        <v>0</v>
      </c>
      <c r="H1639">
        <v>0</v>
      </c>
      <c r="I1639" t="s">
        <v>16</v>
      </c>
      <c r="J1639" t="s">
        <v>2322</v>
      </c>
      <c r="K1639">
        <v>1.2210000000000001</v>
      </c>
      <c r="L1639">
        <v>4.0999999999999996</v>
      </c>
      <c r="M1639">
        <v>94000</v>
      </c>
      <c r="N1639">
        <v>6</v>
      </c>
      <c r="O1639">
        <v>2018</v>
      </c>
      <c r="P1639" t="str">
        <f>IF(Table1[[#This Row],[price]]=0,"Free","Paid")</f>
        <v>Free</v>
      </c>
      <c r="Q16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1640" spans="1:17" x14ac:dyDescent="0.3">
      <c r="A1640">
        <v>1864</v>
      </c>
      <c r="B1640" t="s">
        <v>2424</v>
      </c>
      <c r="C1640" t="s">
        <v>2325</v>
      </c>
      <c r="D1640">
        <v>4.3</v>
      </c>
      <c r="E1640">
        <v>33785</v>
      </c>
      <c r="F1640">
        <v>5000000</v>
      </c>
      <c r="G1640">
        <v>0</v>
      </c>
      <c r="H1640">
        <v>0</v>
      </c>
      <c r="I1640" t="s">
        <v>16</v>
      </c>
      <c r="J1640" t="s">
        <v>2049</v>
      </c>
      <c r="K1640">
        <v>1.3</v>
      </c>
      <c r="L1640">
        <v>4.0999999999999996</v>
      </c>
      <c r="M1640">
        <v>16000</v>
      </c>
      <c r="N1640">
        <v>12</v>
      </c>
      <c r="O1640">
        <v>2017</v>
      </c>
      <c r="P1640" t="str">
        <f>IF(Table1[[#This Row],[price]]=0,"Free","Paid")</f>
        <v>Free</v>
      </c>
      <c r="Q16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641" spans="1:17" x14ac:dyDescent="0.3">
      <c r="A1641">
        <v>1865</v>
      </c>
      <c r="B1641" t="s">
        <v>2425</v>
      </c>
      <c r="C1641" t="s">
        <v>2325</v>
      </c>
      <c r="D1641">
        <v>4.3</v>
      </c>
      <c r="E1641">
        <v>4207</v>
      </c>
      <c r="F1641">
        <v>500000</v>
      </c>
      <c r="G1641">
        <v>0</v>
      </c>
      <c r="H1641">
        <v>0</v>
      </c>
      <c r="I1641" t="s">
        <v>16</v>
      </c>
      <c r="J1641" t="s">
        <v>2376</v>
      </c>
      <c r="K1641" t="s">
        <v>1220</v>
      </c>
      <c r="L1641">
        <v>4.0999999999999996</v>
      </c>
      <c r="M1641">
        <v>93000</v>
      </c>
      <c r="N1641">
        <v>8</v>
      </c>
      <c r="O1641">
        <v>2017</v>
      </c>
      <c r="P1641" t="str">
        <f>IF(Table1[[#This Row],[price]]=0,"Free","Paid")</f>
        <v>Free</v>
      </c>
      <c r="Q16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1642" spans="1:17" x14ac:dyDescent="0.3">
      <c r="A1642">
        <v>1866</v>
      </c>
      <c r="B1642" t="s">
        <v>2426</v>
      </c>
      <c r="C1642" t="s">
        <v>2325</v>
      </c>
      <c r="D1642">
        <v>4.5</v>
      </c>
      <c r="E1642">
        <v>58795</v>
      </c>
      <c r="F1642">
        <v>10000000</v>
      </c>
      <c r="G1642">
        <v>0</v>
      </c>
      <c r="H1642">
        <v>0</v>
      </c>
      <c r="I1642" t="s">
        <v>16</v>
      </c>
      <c r="J1642" t="s">
        <v>2376</v>
      </c>
      <c r="K1642">
        <v>1.6</v>
      </c>
      <c r="L1642" t="s">
        <v>19</v>
      </c>
      <c r="M1642">
        <v>77000</v>
      </c>
      <c r="N1642">
        <v>5</v>
      </c>
      <c r="O1642">
        <v>2018</v>
      </c>
      <c r="P1642" t="str">
        <f>IF(Table1[[#This Row],[price]]=0,"Free","Paid")</f>
        <v>Free</v>
      </c>
      <c r="Q16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1643" spans="1:17" x14ac:dyDescent="0.3">
      <c r="A1643">
        <v>1867</v>
      </c>
      <c r="B1643" t="s">
        <v>2427</v>
      </c>
      <c r="C1643" t="s">
        <v>2325</v>
      </c>
      <c r="D1643">
        <v>4.2</v>
      </c>
      <c r="E1643">
        <v>3235</v>
      </c>
      <c r="F1643">
        <v>1000000</v>
      </c>
      <c r="G1643">
        <v>0</v>
      </c>
      <c r="H1643">
        <v>0</v>
      </c>
      <c r="I1643" t="s">
        <v>16</v>
      </c>
      <c r="J1643" t="s">
        <v>2428</v>
      </c>
      <c r="K1643" t="s">
        <v>2350</v>
      </c>
      <c r="L1643" t="s">
        <v>19</v>
      </c>
      <c r="M1643">
        <v>32000</v>
      </c>
      <c r="N1643">
        <v>6</v>
      </c>
      <c r="O1643">
        <v>2018</v>
      </c>
      <c r="P1643" t="str">
        <f>IF(Table1[[#This Row],[price]]=0,"Free","Paid")</f>
        <v>Free</v>
      </c>
      <c r="Q16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644" spans="1:17" x14ac:dyDescent="0.3">
      <c r="A1644">
        <v>1868</v>
      </c>
      <c r="B1644" t="s">
        <v>2429</v>
      </c>
      <c r="C1644" t="s">
        <v>2325</v>
      </c>
      <c r="D1644">
        <v>4.2</v>
      </c>
      <c r="E1644">
        <v>47031</v>
      </c>
      <c r="F1644">
        <v>1000000</v>
      </c>
      <c r="G1644">
        <v>0</v>
      </c>
      <c r="H1644">
        <v>0</v>
      </c>
      <c r="I1644" t="s">
        <v>16</v>
      </c>
      <c r="J1644" t="s">
        <v>2322</v>
      </c>
      <c r="K1644" t="s">
        <v>1747</v>
      </c>
      <c r="L1644">
        <v>4.4000000000000004</v>
      </c>
      <c r="M1644">
        <v>58000</v>
      </c>
      <c r="N1644">
        <v>7</v>
      </c>
      <c r="O1644">
        <v>2018</v>
      </c>
      <c r="P1644" t="str">
        <f>IF(Table1[[#This Row],[price]]=0,"Free","Paid")</f>
        <v>Free</v>
      </c>
      <c r="Q16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645" spans="1:17" x14ac:dyDescent="0.3">
      <c r="A1645">
        <v>1869</v>
      </c>
      <c r="B1645" t="s">
        <v>2430</v>
      </c>
      <c r="C1645" t="s">
        <v>2325</v>
      </c>
      <c r="D1645">
        <v>4.4000000000000004</v>
      </c>
      <c r="E1645">
        <v>131</v>
      </c>
      <c r="F1645">
        <v>100000</v>
      </c>
      <c r="G1645">
        <v>0</v>
      </c>
      <c r="H1645">
        <v>0</v>
      </c>
      <c r="I1645" t="s">
        <v>16</v>
      </c>
      <c r="J1645" t="s">
        <v>2376</v>
      </c>
      <c r="K1645" t="s">
        <v>831</v>
      </c>
      <c r="L1645">
        <v>4.2</v>
      </c>
      <c r="M1645">
        <v>48000</v>
      </c>
      <c r="N1645">
        <v>6</v>
      </c>
      <c r="O1645">
        <v>2018</v>
      </c>
      <c r="P1645" t="str">
        <f>IF(Table1[[#This Row],[price]]=0,"Free","Paid")</f>
        <v>Free</v>
      </c>
      <c r="Q16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646" spans="1:17" x14ac:dyDescent="0.3">
      <c r="A1646">
        <v>1870</v>
      </c>
      <c r="B1646" t="s">
        <v>2431</v>
      </c>
      <c r="C1646" t="s">
        <v>2325</v>
      </c>
      <c r="D1646">
        <v>4.5</v>
      </c>
      <c r="E1646">
        <v>114</v>
      </c>
      <c r="F1646">
        <v>50000</v>
      </c>
      <c r="G1646">
        <v>0</v>
      </c>
      <c r="H1646">
        <v>0</v>
      </c>
      <c r="I1646" t="s">
        <v>16</v>
      </c>
      <c r="J1646" t="s">
        <v>2376</v>
      </c>
      <c r="K1646" t="s">
        <v>2432</v>
      </c>
      <c r="L1646">
        <v>4.2</v>
      </c>
      <c r="M1646">
        <v>69000</v>
      </c>
      <c r="N1646">
        <v>6</v>
      </c>
      <c r="O1646">
        <v>2018</v>
      </c>
      <c r="P1646" t="str">
        <f>IF(Table1[[#This Row],[price]]=0,"Free","Paid")</f>
        <v>Free</v>
      </c>
      <c r="Q16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1647" spans="1:17" x14ac:dyDescent="0.3">
      <c r="A1647">
        <v>1871</v>
      </c>
      <c r="B1647" t="s">
        <v>2433</v>
      </c>
      <c r="C1647" t="s">
        <v>2325</v>
      </c>
      <c r="D1647">
        <v>4.0999999999999996</v>
      </c>
      <c r="E1647">
        <v>673203</v>
      </c>
      <c r="F1647">
        <v>50000000</v>
      </c>
      <c r="G1647">
        <v>0</v>
      </c>
      <c r="H1647">
        <v>0</v>
      </c>
      <c r="I1647" t="s">
        <v>16</v>
      </c>
      <c r="J1647" t="s">
        <v>2428</v>
      </c>
      <c r="K1647" t="s">
        <v>2434</v>
      </c>
      <c r="L1647">
        <v>4.0999999999999996</v>
      </c>
      <c r="M1647">
        <v>73000</v>
      </c>
      <c r="N1647">
        <v>1</v>
      </c>
      <c r="O1647">
        <v>2018</v>
      </c>
      <c r="P1647" t="str">
        <f>IF(Table1[[#This Row],[price]]=0,"Free","Paid")</f>
        <v>Free</v>
      </c>
      <c r="Q16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1648" spans="1:17" x14ac:dyDescent="0.3">
      <c r="A1648">
        <v>1872</v>
      </c>
      <c r="B1648" t="s">
        <v>2435</v>
      </c>
      <c r="C1648" t="s">
        <v>2325</v>
      </c>
      <c r="D1648">
        <v>4.2</v>
      </c>
      <c r="E1648">
        <v>2178</v>
      </c>
      <c r="F1648">
        <v>500000</v>
      </c>
      <c r="G1648">
        <v>0</v>
      </c>
      <c r="H1648">
        <v>0</v>
      </c>
      <c r="I1648" t="s">
        <v>16</v>
      </c>
      <c r="J1648" t="s">
        <v>2376</v>
      </c>
      <c r="K1648" t="s">
        <v>62</v>
      </c>
      <c r="L1648">
        <v>4.0999999999999996</v>
      </c>
      <c r="M1648">
        <v>99000</v>
      </c>
      <c r="N1648">
        <v>8</v>
      </c>
      <c r="O1648">
        <v>2017</v>
      </c>
      <c r="P1648" t="str">
        <f>IF(Table1[[#This Row],[price]]=0,"Free","Paid")</f>
        <v>Free</v>
      </c>
      <c r="Q16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1649" spans="1:17" x14ac:dyDescent="0.3">
      <c r="A1649">
        <v>1873</v>
      </c>
      <c r="B1649" t="s">
        <v>2436</v>
      </c>
      <c r="C1649" t="s">
        <v>2325</v>
      </c>
      <c r="D1649">
        <v>4.0999999999999996</v>
      </c>
      <c r="E1649">
        <v>175625</v>
      </c>
      <c r="F1649">
        <v>10000000</v>
      </c>
      <c r="G1649">
        <v>0</v>
      </c>
      <c r="H1649">
        <v>0</v>
      </c>
      <c r="I1649" t="s">
        <v>16</v>
      </c>
      <c r="J1649" t="s">
        <v>2376</v>
      </c>
      <c r="K1649">
        <v>1.4</v>
      </c>
      <c r="L1649">
        <v>4.0999999999999996</v>
      </c>
      <c r="M1649">
        <v>16000</v>
      </c>
      <c r="N1649">
        <v>11</v>
      </c>
      <c r="O1649">
        <v>2017</v>
      </c>
      <c r="P1649" t="str">
        <f>IF(Table1[[#This Row],[price]]=0,"Free","Paid")</f>
        <v>Free</v>
      </c>
      <c r="Q16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650" spans="1:17" x14ac:dyDescent="0.3">
      <c r="A1650">
        <v>1874</v>
      </c>
      <c r="B1650" t="s">
        <v>2437</v>
      </c>
      <c r="C1650" t="s">
        <v>2325</v>
      </c>
      <c r="D1650">
        <v>4.7</v>
      </c>
      <c r="E1650">
        <v>8508</v>
      </c>
      <c r="F1650">
        <v>500000</v>
      </c>
      <c r="G1650">
        <v>0</v>
      </c>
      <c r="H1650">
        <v>0</v>
      </c>
      <c r="I1650" t="s">
        <v>54</v>
      </c>
      <c r="J1650" t="s">
        <v>2438</v>
      </c>
      <c r="K1650" t="s">
        <v>2439</v>
      </c>
      <c r="L1650" t="s">
        <v>19</v>
      </c>
      <c r="M1650">
        <v>54000</v>
      </c>
      <c r="N1650">
        <v>8</v>
      </c>
      <c r="O1650">
        <v>2018</v>
      </c>
      <c r="P1650" t="str">
        <f>IF(Table1[[#This Row],[price]]=0,"Free","Paid")</f>
        <v>Free</v>
      </c>
      <c r="Q16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651" spans="1:17" x14ac:dyDescent="0.3">
      <c r="A1651">
        <v>1875</v>
      </c>
      <c r="B1651" t="s">
        <v>2440</v>
      </c>
      <c r="C1651" t="s">
        <v>2325</v>
      </c>
      <c r="D1651">
        <v>4.3</v>
      </c>
      <c r="E1651">
        <v>3484</v>
      </c>
      <c r="F1651">
        <v>1000000</v>
      </c>
      <c r="G1651">
        <v>0</v>
      </c>
      <c r="H1651">
        <v>0</v>
      </c>
      <c r="I1651" t="s">
        <v>16</v>
      </c>
      <c r="J1651" t="s">
        <v>2441</v>
      </c>
      <c r="K1651" t="s">
        <v>105</v>
      </c>
      <c r="L1651">
        <v>4</v>
      </c>
      <c r="M1651">
        <v>56000</v>
      </c>
      <c r="N1651">
        <v>3</v>
      </c>
      <c r="O1651">
        <v>2017</v>
      </c>
      <c r="P1651" t="str">
        <f>IF(Table1[[#This Row],[price]]=0,"Free","Paid")</f>
        <v>Free</v>
      </c>
      <c r="Q16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652" spans="1:17" x14ac:dyDescent="0.3">
      <c r="A1652">
        <v>1876</v>
      </c>
      <c r="B1652" t="s">
        <v>2442</v>
      </c>
      <c r="C1652" t="s">
        <v>2325</v>
      </c>
      <c r="D1652">
        <v>4.4000000000000004</v>
      </c>
      <c r="E1652">
        <v>379415</v>
      </c>
      <c r="F1652">
        <v>10000000</v>
      </c>
      <c r="G1652">
        <v>0</v>
      </c>
      <c r="H1652">
        <v>0</v>
      </c>
      <c r="I1652" t="s">
        <v>16</v>
      </c>
      <c r="J1652" t="s">
        <v>2049</v>
      </c>
      <c r="K1652" t="s">
        <v>2443</v>
      </c>
      <c r="L1652">
        <v>4.0999999999999996</v>
      </c>
      <c r="M1652">
        <v>68000</v>
      </c>
      <c r="N1652">
        <v>6</v>
      </c>
      <c r="O1652">
        <v>2018</v>
      </c>
      <c r="P1652" t="str">
        <f>IF(Table1[[#This Row],[price]]=0,"Free","Paid")</f>
        <v>Free</v>
      </c>
      <c r="Q16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1653" spans="1:17" x14ac:dyDescent="0.3">
      <c r="A1653">
        <v>1877</v>
      </c>
      <c r="B1653" t="s">
        <v>2444</v>
      </c>
      <c r="C1653" t="s">
        <v>2325</v>
      </c>
      <c r="D1653">
        <v>4.4000000000000004</v>
      </c>
      <c r="E1653">
        <v>19245</v>
      </c>
      <c r="F1653">
        <v>1000000</v>
      </c>
      <c r="G1653">
        <v>0</v>
      </c>
      <c r="H1653">
        <v>0</v>
      </c>
      <c r="I1653" t="s">
        <v>16</v>
      </c>
      <c r="J1653" t="s">
        <v>2049</v>
      </c>
      <c r="K1653">
        <v>1.3</v>
      </c>
      <c r="L1653">
        <v>4.0999999999999996</v>
      </c>
      <c r="M1653">
        <v>25000</v>
      </c>
      <c r="N1653">
        <v>3</v>
      </c>
      <c r="O1653">
        <v>2018</v>
      </c>
      <c r="P1653" t="str">
        <f>IF(Table1[[#This Row],[price]]=0,"Free","Paid")</f>
        <v>Free</v>
      </c>
      <c r="Q16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654" spans="1:17" x14ac:dyDescent="0.3">
      <c r="A1654">
        <v>1879</v>
      </c>
      <c r="B1654" t="s">
        <v>2445</v>
      </c>
      <c r="C1654" t="s">
        <v>2325</v>
      </c>
      <c r="D1654">
        <v>4.3</v>
      </c>
      <c r="E1654">
        <v>24877</v>
      </c>
      <c r="F1654">
        <v>5000000</v>
      </c>
      <c r="G1654">
        <v>0</v>
      </c>
      <c r="H1654">
        <v>0</v>
      </c>
      <c r="I1654" t="s">
        <v>16</v>
      </c>
      <c r="J1654" t="s">
        <v>2446</v>
      </c>
      <c r="K1654" t="s">
        <v>2447</v>
      </c>
      <c r="L1654">
        <v>4.0999999999999996</v>
      </c>
      <c r="M1654">
        <v>54000</v>
      </c>
      <c r="N1654">
        <v>6</v>
      </c>
      <c r="O1654">
        <v>2018</v>
      </c>
      <c r="P1654" t="str">
        <f>IF(Table1[[#This Row],[price]]=0,"Free","Paid")</f>
        <v>Free</v>
      </c>
      <c r="Q16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655" spans="1:17" x14ac:dyDescent="0.3">
      <c r="A1655">
        <v>1881</v>
      </c>
      <c r="B1655" t="s">
        <v>2448</v>
      </c>
      <c r="C1655" t="s">
        <v>2325</v>
      </c>
      <c r="D1655">
        <v>4.3</v>
      </c>
      <c r="E1655">
        <v>10088</v>
      </c>
      <c r="F1655">
        <v>1000000</v>
      </c>
      <c r="G1655">
        <v>0</v>
      </c>
      <c r="H1655">
        <v>0</v>
      </c>
      <c r="I1655" t="s">
        <v>16</v>
      </c>
      <c r="J1655" t="s">
        <v>2049</v>
      </c>
      <c r="L1655">
        <v>4.0999999999999996</v>
      </c>
      <c r="N1655">
        <v>3</v>
      </c>
      <c r="O1655">
        <v>2018</v>
      </c>
      <c r="P1655" t="str">
        <f>IF(Table1[[#This Row],[price]]=0,"Free","Paid")</f>
        <v>Free</v>
      </c>
      <c r="Q16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656" spans="1:17" x14ac:dyDescent="0.3">
      <c r="A1656">
        <v>1883</v>
      </c>
      <c r="B1656" t="s">
        <v>2449</v>
      </c>
      <c r="C1656" t="s">
        <v>2325</v>
      </c>
      <c r="D1656">
        <v>4.2</v>
      </c>
      <c r="E1656">
        <v>3762</v>
      </c>
      <c r="F1656">
        <v>1000000</v>
      </c>
      <c r="G1656">
        <v>0</v>
      </c>
      <c r="H1656">
        <v>0</v>
      </c>
      <c r="I1656" t="s">
        <v>16</v>
      </c>
      <c r="J1656" t="s">
        <v>894</v>
      </c>
      <c r="K1656">
        <v>1.47</v>
      </c>
      <c r="L1656">
        <v>4.3</v>
      </c>
      <c r="M1656">
        <v>44000</v>
      </c>
      <c r="N1656">
        <v>7</v>
      </c>
      <c r="O1656">
        <v>2018</v>
      </c>
      <c r="P1656" t="str">
        <f>IF(Table1[[#This Row],[price]]=0,"Free","Paid")</f>
        <v>Free</v>
      </c>
      <c r="Q16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657" spans="1:17" x14ac:dyDescent="0.3">
      <c r="A1657">
        <v>1884</v>
      </c>
      <c r="B1657" t="s">
        <v>2450</v>
      </c>
      <c r="C1657" t="s">
        <v>2325</v>
      </c>
      <c r="D1657">
        <v>4.2</v>
      </c>
      <c r="E1657">
        <v>141363</v>
      </c>
      <c r="F1657">
        <v>10000000</v>
      </c>
      <c r="G1657">
        <v>0</v>
      </c>
      <c r="H1657">
        <v>0</v>
      </c>
      <c r="I1657" t="s">
        <v>16</v>
      </c>
      <c r="J1657" t="s">
        <v>2049</v>
      </c>
      <c r="K1657" t="s">
        <v>2451</v>
      </c>
      <c r="L1657">
        <v>2.2999999999999998</v>
      </c>
      <c r="M1657">
        <v>8.6999999999999993</v>
      </c>
      <c r="N1657">
        <v>1</v>
      </c>
      <c r="O1657">
        <v>2018</v>
      </c>
      <c r="P1657" t="str">
        <f>IF(Table1[[#This Row],[price]]=0,"Free","Paid")</f>
        <v>Free</v>
      </c>
      <c r="Q16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658" spans="1:17" x14ac:dyDescent="0.3">
      <c r="A1658">
        <v>1885</v>
      </c>
      <c r="B1658" t="s">
        <v>2452</v>
      </c>
      <c r="C1658" t="s">
        <v>2325</v>
      </c>
      <c r="D1658">
        <v>4.3</v>
      </c>
      <c r="E1658">
        <v>472584</v>
      </c>
      <c r="F1658">
        <v>10000000</v>
      </c>
      <c r="G1658">
        <v>0</v>
      </c>
      <c r="H1658">
        <v>0</v>
      </c>
      <c r="I1658" t="s">
        <v>16</v>
      </c>
      <c r="J1658" t="s">
        <v>2322</v>
      </c>
      <c r="K1658" t="s">
        <v>2453</v>
      </c>
      <c r="L1658" t="s">
        <v>19</v>
      </c>
      <c r="M1658">
        <v>91000</v>
      </c>
      <c r="N1658">
        <v>8</v>
      </c>
      <c r="O1658">
        <v>2018</v>
      </c>
      <c r="P1658" t="str">
        <f>IF(Table1[[#This Row],[price]]=0,"Free","Paid")</f>
        <v>Free</v>
      </c>
      <c r="Q16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1659" spans="1:17" x14ac:dyDescent="0.3">
      <c r="A1659">
        <v>1886</v>
      </c>
      <c r="B1659" t="s">
        <v>2454</v>
      </c>
      <c r="C1659" t="s">
        <v>2325</v>
      </c>
      <c r="D1659">
        <v>4.3</v>
      </c>
      <c r="E1659">
        <v>1329192</v>
      </c>
      <c r="F1659">
        <v>50000000</v>
      </c>
      <c r="G1659">
        <v>0</v>
      </c>
      <c r="H1659">
        <v>0</v>
      </c>
      <c r="I1659" t="s">
        <v>16</v>
      </c>
      <c r="J1659" t="s">
        <v>2376</v>
      </c>
      <c r="K1659" t="s">
        <v>2455</v>
      </c>
      <c r="L1659" t="s">
        <v>77</v>
      </c>
      <c r="M1659">
        <v>97000</v>
      </c>
      <c r="N1659">
        <v>10</v>
      </c>
      <c r="O1659">
        <v>2017</v>
      </c>
      <c r="P1659" t="str">
        <f>IF(Table1[[#This Row],[price]]=0,"Free","Paid")</f>
        <v>Free</v>
      </c>
      <c r="Q16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1660" spans="1:17" x14ac:dyDescent="0.3">
      <c r="A1660">
        <v>1887</v>
      </c>
      <c r="B1660" t="s">
        <v>2456</v>
      </c>
      <c r="C1660" t="s">
        <v>2325</v>
      </c>
      <c r="D1660">
        <v>4.0999999999999996</v>
      </c>
      <c r="E1660">
        <v>148295</v>
      </c>
      <c r="F1660">
        <v>10000000</v>
      </c>
      <c r="G1660">
        <v>0</v>
      </c>
      <c r="H1660">
        <v>0</v>
      </c>
      <c r="I1660" t="s">
        <v>16</v>
      </c>
      <c r="J1660" t="s">
        <v>2049</v>
      </c>
      <c r="K1660">
        <v>1.6</v>
      </c>
      <c r="L1660">
        <v>4.0999999999999996</v>
      </c>
      <c r="M1660">
        <v>26000</v>
      </c>
      <c r="N1660">
        <v>3</v>
      </c>
      <c r="O1660">
        <v>2018</v>
      </c>
      <c r="P1660" t="str">
        <f>IF(Table1[[#This Row],[price]]=0,"Free","Paid")</f>
        <v>Free</v>
      </c>
      <c r="Q16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661" spans="1:17" x14ac:dyDescent="0.3">
      <c r="A1661">
        <v>1888</v>
      </c>
      <c r="B1661" t="s">
        <v>2457</v>
      </c>
      <c r="C1661" t="s">
        <v>2325</v>
      </c>
      <c r="D1661">
        <v>4.2</v>
      </c>
      <c r="E1661">
        <v>41273</v>
      </c>
      <c r="F1661">
        <v>5000000</v>
      </c>
      <c r="G1661">
        <v>0</v>
      </c>
      <c r="H1661">
        <v>0</v>
      </c>
      <c r="I1661" t="s">
        <v>16</v>
      </c>
      <c r="J1661" t="s">
        <v>1970</v>
      </c>
      <c r="K1661">
        <v>1.5</v>
      </c>
      <c r="L1661">
        <v>4.0999999999999996</v>
      </c>
      <c r="M1661">
        <v>16000</v>
      </c>
      <c r="N1661">
        <v>7</v>
      </c>
      <c r="O1661">
        <v>2018</v>
      </c>
      <c r="P1661" t="str">
        <f>IF(Table1[[#This Row],[price]]=0,"Free","Paid")</f>
        <v>Free</v>
      </c>
      <c r="Q16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662" spans="1:17" x14ac:dyDescent="0.3">
      <c r="A1662">
        <v>1889</v>
      </c>
      <c r="B1662" t="s">
        <v>2458</v>
      </c>
      <c r="C1662" t="s">
        <v>2325</v>
      </c>
      <c r="D1662">
        <v>4.5</v>
      </c>
      <c r="E1662">
        <v>278</v>
      </c>
      <c r="F1662">
        <v>100000</v>
      </c>
      <c r="G1662">
        <v>0</v>
      </c>
      <c r="H1662">
        <v>0</v>
      </c>
      <c r="I1662" t="s">
        <v>16</v>
      </c>
      <c r="J1662" t="s">
        <v>2376</v>
      </c>
      <c r="K1662">
        <v>3.49</v>
      </c>
      <c r="L1662">
        <v>4.2</v>
      </c>
      <c r="N1662">
        <v>7</v>
      </c>
      <c r="O1662">
        <v>2018</v>
      </c>
      <c r="P1662" t="str">
        <f>IF(Table1[[#This Row],[price]]=0,"Free","Paid")</f>
        <v>Free</v>
      </c>
      <c r="Q16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663" spans="1:17" x14ac:dyDescent="0.3">
      <c r="A1663">
        <v>1890</v>
      </c>
      <c r="B1663" t="s">
        <v>2459</v>
      </c>
      <c r="C1663" t="s">
        <v>2325</v>
      </c>
      <c r="D1663">
        <v>4.3</v>
      </c>
      <c r="E1663">
        <v>392596</v>
      </c>
      <c r="F1663">
        <v>10000000</v>
      </c>
      <c r="G1663">
        <v>0</v>
      </c>
      <c r="H1663">
        <v>0</v>
      </c>
      <c r="I1663" t="s">
        <v>16</v>
      </c>
      <c r="J1663" t="s">
        <v>2408</v>
      </c>
      <c r="K1663">
        <v>37893</v>
      </c>
      <c r="L1663">
        <v>4</v>
      </c>
      <c r="M1663">
        <v>53000</v>
      </c>
      <c r="N1663">
        <v>7</v>
      </c>
      <c r="O1663">
        <v>2016</v>
      </c>
      <c r="P1663" t="str">
        <f>IF(Table1[[#This Row],[price]]=0,"Free","Paid")</f>
        <v>Free</v>
      </c>
      <c r="Q16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664" spans="1:17" x14ac:dyDescent="0.3">
      <c r="A1664">
        <v>1892</v>
      </c>
      <c r="B1664" t="s">
        <v>2460</v>
      </c>
      <c r="C1664" t="s">
        <v>2325</v>
      </c>
      <c r="D1664">
        <v>4.5</v>
      </c>
      <c r="E1664">
        <v>514088</v>
      </c>
      <c r="F1664">
        <v>10000000</v>
      </c>
      <c r="G1664">
        <v>0</v>
      </c>
      <c r="H1664">
        <v>0</v>
      </c>
      <c r="I1664" t="s">
        <v>16</v>
      </c>
      <c r="J1664" t="s">
        <v>2438</v>
      </c>
      <c r="K1664" t="s">
        <v>2461</v>
      </c>
      <c r="L1664">
        <v>4.4000000000000004</v>
      </c>
      <c r="M1664">
        <v>83000</v>
      </c>
      <c r="N1664">
        <v>5</v>
      </c>
      <c r="O1664">
        <v>2018</v>
      </c>
      <c r="P1664" t="str">
        <f>IF(Table1[[#This Row],[price]]=0,"Free","Paid")</f>
        <v>Free</v>
      </c>
      <c r="Q16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1665" spans="1:17" x14ac:dyDescent="0.3">
      <c r="A1665">
        <v>1893</v>
      </c>
      <c r="B1665" t="s">
        <v>2462</v>
      </c>
      <c r="C1665" t="s">
        <v>2325</v>
      </c>
      <c r="D1665">
        <v>4.0999999999999996</v>
      </c>
      <c r="E1665">
        <v>41867</v>
      </c>
      <c r="F1665">
        <v>1000000</v>
      </c>
      <c r="G1665">
        <v>0</v>
      </c>
      <c r="H1665">
        <v>0</v>
      </c>
      <c r="I1665" t="s">
        <v>16</v>
      </c>
      <c r="J1665" t="s">
        <v>2376</v>
      </c>
      <c r="K1665" t="s">
        <v>2463</v>
      </c>
      <c r="L1665" t="s">
        <v>77</v>
      </c>
      <c r="M1665">
        <v>78000</v>
      </c>
      <c r="N1665">
        <v>5</v>
      </c>
      <c r="O1665">
        <v>2017</v>
      </c>
      <c r="P1665" t="str">
        <f>IF(Table1[[#This Row],[price]]=0,"Free","Paid")</f>
        <v>Free</v>
      </c>
      <c r="Q16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1666" spans="1:17" x14ac:dyDescent="0.3">
      <c r="A1666">
        <v>1895</v>
      </c>
      <c r="B1666" t="s">
        <v>2464</v>
      </c>
      <c r="C1666" t="s">
        <v>2325</v>
      </c>
      <c r="D1666">
        <v>4.2</v>
      </c>
      <c r="E1666">
        <v>23060</v>
      </c>
      <c r="F1666">
        <v>1000000</v>
      </c>
      <c r="G1666">
        <v>0</v>
      </c>
      <c r="H1666">
        <v>0</v>
      </c>
      <c r="I1666" t="s">
        <v>16</v>
      </c>
      <c r="J1666" t="s">
        <v>2333</v>
      </c>
      <c r="K1666">
        <v>1.19</v>
      </c>
      <c r="L1666">
        <v>4.0999999999999996</v>
      </c>
      <c r="M1666">
        <v>21000</v>
      </c>
      <c r="N1666">
        <v>7</v>
      </c>
      <c r="O1666">
        <v>2018</v>
      </c>
      <c r="P1666" t="str">
        <f>IF(Table1[[#This Row],[price]]=0,"Free","Paid")</f>
        <v>Free</v>
      </c>
      <c r="Q16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667" spans="1:17" x14ac:dyDescent="0.3">
      <c r="A1667">
        <v>1896</v>
      </c>
      <c r="B1667" t="s">
        <v>2465</v>
      </c>
      <c r="C1667" t="s">
        <v>2325</v>
      </c>
      <c r="D1667">
        <v>4.4000000000000004</v>
      </c>
      <c r="E1667">
        <v>112080</v>
      </c>
      <c r="F1667">
        <v>10000000</v>
      </c>
      <c r="G1667">
        <v>0</v>
      </c>
      <c r="H1667">
        <v>0</v>
      </c>
      <c r="I1667" t="s">
        <v>16</v>
      </c>
      <c r="J1667" t="s">
        <v>1984</v>
      </c>
      <c r="K1667">
        <v>1.24</v>
      </c>
      <c r="L1667">
        <v>4.0999999999999996</v>
      </c>
      <c r="M1667">
        <v>26000</v>
      </c>
      <c r="N1667">
        <v>7</v>
      </c>
      <c r="O1667">
        <v>2018</v>
      </c>
      <c r="P1667" t="str">
        <f>IF(Table1[[#This Row],[price]]=0,"Free","Paid")</f>
        <v>Free</v>
      </c>
      <c r="Q16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668" spans="1:17" x14ac:dyDescent="0.3">
      <c r="A1668">
        <v>1897</v>
      </c>
      <c r="B1668" t="s">
        <v>2466</v>
      </c>
      <c r="C1668" t="s">
        <v>2325</v>
      </c>
      <c r="D1668">
        <v>4</v>
      </c>
      <c r="E1668">
        <v>15489</v>
      </c>
      <c r="F1668">
        <v>1000000</v>
      </c>
      <c r="G1668">
        <v>0</v>
      </c>
      <c r="H1668">
        <v>0</v>
      </c>
      <c r="I1668" t="s">
        <v>16</v>
      </c>
      <c r="J1668" t="s">
        <v>1984</v>
      </c>
      <c r="K1668" t="s">
        <v>2467</v>
      </c>
      <c r="L1668">
        <v>4</v>
      </c>
      <c r="M1668">
        <v>60000</v>
      </c>
      <c r="N1668">
        <v>10</v>
      </c>
      <c r="O1668">
        <v>2017</v>
      </c>
      <c r="P1668" t="str">
        <f>IF(Table1[[#This Row],[price]]=0,"Free","Paid")</f>
        <v>Free</v>
      </c>
      <c r="Q16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1669" spans="1:17" x14ac:dyDescent="0.3">
      <c r="A1669">
        <v>1898</v>
      </c>
      <c r="B1669" t="s">
        <v>2468</v>
      </c>
      <c r="C1669" t="s">
        <v>2325</v>
      </c>
      <c r="D1669">
        <v>4.0999999999999996</v>
      </c>
      <c r="E1669">
        <v>51895</v>
      </c>
      <c r="F1669">
        <v>10000000</v>
      </c>
      <c r="G1669">
        <v>0</v>
      </c>
      <c r="H1669">
        <v>0</v>
      </c>
      <c r="I1669" t="s">
        <v>16</v>
      </c>
      <c r="J1669" t="s">
        <v>2347</v>
      </c>
      <c r="K1669">
        <v>18.100000000000001</v>
      </c>
      <c r="L1669">
        <v>4.2</v>
      </c>
      <c r="M1669">
        <v>22000</v>
      </c>
      <c r="N1669">
        <v>6</v>
      </c>
      <c r="O1669">
        <v>2018</v>
      </c>
      <c r="P1669" t="str">
        <f>IF(Table1[[#This Row],[price]]=0,"Free","Paid")</f>
        <v>Free</v>
      </c>
      <c r="Q16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670" spans="1:17" x14ac:dyDescent="0.3">
      <c r="A1670">
        <v>1899</v>
      </c>
      <c r="B1670" t="s">
        <v>2469</v>
      </c>
      <c r="C1670" t="s">
        <v>2325</v>
      </c>
      <c r="D1670">
        <v>4.4000000000000004</v>
      </c>
      <c r="E1670">
        <v>623398</v>
      </c>
      <c r="F1670">
        <v>10000000</v>
      </c>
      <c r="G1670">
        <v>0</v>
      </c>
      <c r="H1670">
        <v>0</v>
      </c>
      <c r="I1670" t="s">
        <v>16</v>
      </c>
      <c r="J1670" t="s">
        <v>2330</v>
      </c>
      <c r="K1670" t="s">
        <v>1768</v>
      </c>
      <c r="L1670" t="s">
        <v>19</v>
      </c>
      <c r="M1670">
        <v>58000</v>
      </c>
      <c r="N1670">
        <v>8</v>
      </c>
      <c r="O1670">
        <v>2017</v>
      </c>
      <c r="P1670" t="str">
        <f>IF(Table1[[#This Row],[price]]=0,"Free","Paid")</f>
        <v>Free</v>
      </c>
      <c r="Q16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671" spans="1:17" x14ac:dyDescent="0.3">
      <c r="A1671">
        <v>1900</v>
      </c>
      <c r="B1671" t="s">
        <v>2470</v>
      </c>
      <c r="C1671" t="s">
        <v>2325</v>
      </c>
      <c r="D1671">
        <v>4.0999999999999996</v>
      </c>
      <c r="E1671">
        <v>66661</v>
      </c>
      <c r="F1671">
        <v>5000000</v>
      </c>
      <c r="G1671">
        <v>0</v>
      </c>
      <c r="H1671">
        <v>0</v>
      </c>
      <c r="I1671" t="s">
        <v>16</v>
      </c>
      <c r="J1671" t="s">
        <v>1984</v>
      </c>
      <c r="K1671">
        <v>5.2</v>
      </c>
      <c r="L1671">
        <v>4.0999999999999996</v>
      </c>
      <c r="M1671">
        <v>22000</v>
      </c>
      <c r="N1671">
        <v>2</v>
      </c>
      <c r="O1671">
        <v>2018</v>
      </c>
      <c r="P1671" t="str">
        <f>IF(Table1[[#This Row],[price]]=0,"Free","Paid")</f>
        <v>Free</v>
      </c>
      <c r="Q16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672" spans="1:17" x14ac:dyDescent="0.3">
      <c r="A1672">
        <v>1901</v>
      </c>
      <c r="B1672" t="s">
        <v>2471</v>
      </c>
      <c r="C1672" t="s">
        <v>2325</v>
      </c>
      <c r="D1672">
        <v>4</v>
      </c>
      <c r="E1672">
        <v>10447</v>
      </c>
      <c r="F1672">
        <v>1000000</v>
      </c>
      <c r="G1672">
        <v>0</v>
      </c>
      <c r="H1672">
        <v>0</v>
      </c>
      <c r="I1672" t="s">
        <v>16</v>
      </c>
      <c r="J1672" t="s">
        <v>2322</v>
      </c>
      <c r="K1672" t="s">
        <v>37</v>
      </c>
      <c r="L1672">
        <v>2.2999999999999998</v>
      </c>
      <c r="M1672">
        <v>36000</v>
      </c>
      <c r="N1672">
        <v>2</v>
      </c>
      <c r="O1672">
        <v>2016</v>
      </c>
      <c r="P1672" t="str">
        <f>IF(Table1[[#This Row],[price]]=0,"Free","Paid")</f>
        <v>Free</v>
      </c>
      <c r="Q16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673" spans="1:17" x14ac:dyDescent="0.3">
      <c r="A1673">
        <v>1902</v>
      </c>
      <c r="B1673" t="s">
        <v>2472</v>
      </c>
      <c r="C1673" t="s">
        <v>2325</v>
      </c>
      <c r="D1673">
        <v>4.3</v>
      </c>
      <c r="E1673">
        <v>1574197</v>
      </c>
      <c r="F1673">
        <v>50000000</v>
      </c>
      <c r="G1673">
        <v>0</v>
      </c>
      <c r="H1673">
        <v>0</v>
      </c>
      <c r="I1673" t="s">
        <v>16</v>
      </c>
      <c r="J1673" t="s">
        <v>2446</v>
      </c>
      <c r="K1673" t="s">
        <v>1412</v>
      </c>
      <c r="L1673">
        <v>4.2</v>
      </c>
      <c r="M1673">
        <v>37000</v>
      </c>
      <c r="N1673">
        <v>7</v>
      </c>
      <c r="O1673">
        <v>2018</v>
      </c>
      <c r="P1673" t="str">
        <f>IF(Table1[[#This Row],[price]]=0,"Free","Paid")</f>
        <v>Free</v>
      </c>
      <c r="Q16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674" spans="1:17" x14ac:dyDescent="0.3">
      <c r="A1674">
        <v>1903</v>
      </c>
      <c r="B1674" t="s">
        <v>2473</v>
      </c>
      <c r="C1674" t="s">
        <v>2325</v>
      </c>
      <c r="D1674">
        <v>4.5999999999999996</v>
      </c>
      <c r="E1674">
        <v>19170</v>
      </c>
      <c r="F1674">
        <v>1000000</v>
      </c>
      <c r="G1674">
        <v>0</v>
      </c>
      <c r="H1674">
        <v>0</v>
      </c>
      <c r="I1674" t="s">
        <v>16</v>
      </c>
      <c r="J1674" t="s">
        <v>2474</v>
      </c>
      <c r="K1674" t="s">
        <v>191</v>
      </c>
      <c r="L1674" t="s">
        <v>19</v>
      </c>
      <c r="M1674">
        <v>70000</v>
      </c>
      <c r="N1674">
        <v>3</v>
      </c>
      <c r="O1674">
        <v>2017</v>
      </c>
      <c r="P1674" t="str">
        <f>IF(Table1[[#This Row],[price]]=0,"Free","Paid")</f>
        <v>Free</v>
      </c>
      <c r="Q16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1675" spans="1:17" x14ac:dyDescent="0.3">
      <c r="A1675">
        <v>1904</v>
      </c>
      <c r="B1675" t="s">
        <v>2475</v>
      </c>
      <c r="C1675" t="s">
        <v>2325</v>
      </c>
      <c r="D1675">
        <v>4.3</v>
      </c>
      <c r="E1675">
        <v>169609</v>
      </c>
      <c r="F1675">
        <v>10000000</v>
      </c>
      <c r="G1675">
        <v>0</v>
      </c>
      <c r="H1675">
        <v>0</v>
      </c>
      <c r="I1675" t="s">
        <v>16</v>
      </c>
      <c r="J1675" t="s">
        <v>2438</v>
      </c>
      <c r="K1675" t="s">
        <v>2476</v>
      </c>
      <c r="L1675">
        <v>4.0999999999999996</v>
      </c>
      <c r="M1675">
        <v>34000</v>
      </c>
      <c r="N1675">
        <v>6</v>
      </c>
      <c r="O1675">
        <v>2018</v>
      </c>
      <c r="P1675" t="str">
        <f>IF(Table1[[#This Row],[price]]=0,"Free","Paid")</f>
        <v>Free</v>
      </c>
      <c r="Q16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676" spans="1:17" x14ac:dyDescent="0.3">
      <c r="A1676">
        <v>1905</v>
      </c>
      <c r="B1676" t="s">
        <v>2477</v>
      </c>
      <c r="C1676" t="s">
        <v>2325</v>
      </c>
      <c r="D1676">
        <v>4.7</v>
      </c>
      <c r="E1676">
        <v>6188</v>
      </c>
      <c r="F1676">
        <v>500000</v>
      </c>
      <c r="G1676">
        <v>0</v>
      </c>
      <c r="H1676">
        <v>0</v>
      </c>
      <c r="I1676" t="s">
        <v>54</v>
      </c>
      <c r="J1676" t="s">
        <v>1042</v>
      </c>
      <c r="K1676" t="s">
        <v>2391</v>
      </c>
      <c r="L1676">
        <v>4.0999999999999996</v>
      </c>
      <c r="M1676">
        <v>49000</v>
      </c>
      <c r="N1676">
        <v>4</v>
      </c>
      <c r="O1676">
        <v>2018</v>
      </c>
      <c r="P1676" t="str">
        <f>IF(Table1[[#This Row],[price]]=0,"Free","Paid")</f>
        <v>Free</v>
      </c>
      <c r="Q16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677" spans="1:17" x14ac:dyDescent="0.3">
      <c r="A1677">
        <v>1906</v>
      </c>
      <c r="B1677" t="s">
        <v>2478</v>
      </c>
      <c r="C1677" t="s">
        <v>2325</v>
      </c>
      <c r="D1677">
        <v>4.3</v>
      </c>
      <c r="E1677">
        <v>1369</v>
      </c>
      <c r="F1677">
        <v>500000</v>
      </c>
      <c r="G1677">
        <v>0</v>
      </c>
      <c r="H1677">
        <v>0</v>
      </c>
      <c r="I1677" t="s">
        <v>16</v>
      </c>
      <c r="J1677" t="s">
        <v>2479</v>
      </c>
      <c r="K1677" t="s">
        <v>145</v>
      </c>
      <c r="L1677">
        <v>2.2999999999999998</v>
      </c>
      <c r="M1677">
        <v>9.8000000000000007</v>
      </c>
      <c r="N1677">
        <v>3</v>
      </c>
      <c r="O1677">
        <v>2016</v>
      </c>
      <c r="P1677" t="str">
        <f>IF(Table1[[#This Row],[price]]=0,"Free","Paid")</f>
        <v>Free</v>
      </c>
      <c r="Q16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678" spans="1:17" x14ac:dyDescent="0.3">
      <c r="A1678">
        <v>1907</v>
      </c>
      <c r="B1678" t="s">
        <v>2480</v>
      </c>
      <c r="C1678" t="s">
        <v>2325</v>
      </c>
      <c r="D1678">
        <v>4.4000000000000004</v>
      </c>
      <c r="E1678">
        <v>2952</v>
      </c>
      <c r="F1678">
        <v>500000</v>
      </c>
      <c r="G1678">
        <v>0</v>
      </c>
      <c r="H1678">
        <v>0</v>
      </c>
      <c r="I1678" t="s">
        <v>16</v>
      </c>
      <c r="J1678" t="s">
        <v>859</v>
      </c>
      <c r="K1678" t="s">
        <v>889</v>
      </c>
      <c r="L1678">
        <v>5.0999999999999996</v>
      </c>
      <c r="M1678">
        <v>37000</v>
      </c>
      <c r="N1678">
        <v>6</v>
      </c>
      <c r="O1678">
        <v>2018</v>
      </c>
      <c r="P1678" t="str">
        <f>IF(Table1[[#This Row],[price]]=0,"Free","Paid")</f>
        <v>Free</v>
      </c>
      <c r="Q16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679" spans="1:17" x14ac:dyDescent="0.3">
      <c r="A1679">
        <v>1908</v>
      </c>
      <c r="B1679" t="s">
        <v>2481</v>
      </c>
      <c r="C1679" t="s">
        <v>2325</v>
      </c>
      <c r="D1679">
        <v>4.2</v>
      </c>
      <c r="E1679">
        <v>731</v>
      </c>
      <c r="F1679">
        <v>100000</v>
      </c>
      <c r="G1679">
        <v>0</v>
      </c>
      <c r="H1679">
        <v>0</v>
      </c>
      <c r="I1679" t="s">
        <v>16</v>
      </c>
      <c r="J1679" t="s">
        <v>2333</v>
      </c>
      <c r="K1679" t="s">
        <v>2482</v>
      </c>
      <c r="L1679">
        <v>4.2</v>
      </c>
      <c r="N1679">
        <v>7</v>
      </c>
      <c r="O1679">
        <v>2018</v>
      </c>
      <c r="P1679" t="str">
        <f>IF(Table1[[#This Row],[price]]=0,"Free","Paid")</f>
        <v>Free</v>
      </c>
      <c r="Q16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680" spans="1:17" x14ac:dyDescent="0.3">
      <c r="A1680">
        <v>1909</v>
      </c>
      <c r="B1680" t="s">
        <v>2483</v>
      </c>
      <c r="C1680" t="s">
        <v>2325</v>
      </c>
      <c r="D1680">
        <v>4.7</v>
      </c>
      <c r="E1680">
        <v>9856</v>
      </c>
      <c r="F1680">
        <v>100000</v>
      </c>
      <c r="G1680">
        <v>0</v>
      </c>
      <c r="H1680">
        <v>0</v>
      </c>
      <c r="I1680" t="s">
        <v>16</v>
      </c>
      <c r="J1680" t="s">
        <v>2484</v>
      </c>
      <c r="K1680" t="s">
        <v>831</v>
      </c>
      <c r="L1680">
        <v>4</v>
      </c>
      <c r="M1680">
        <v>55000</v>
      </c>
      <c r="N1680">
        <v>2</v>
      </c>
      <c r="O1680">
        <v>2016</v>
      </c>
      <c r="P1680" t="str">
        <f>IF(Table1[[#This Row],[price]]=0,"Free","Paid")</f>
        <v>Free</v>
      </c>
      <c r="Q16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681" spans="1:17" x14ac:dyDescent="0.3">
      <c r="A1681">
        <v>1910</v>
      </c>
      <c r="B1681" t="s">
        <v>2485</v>
      </c>
      <c r="C1681" t="s">
        <v>2325</v>
      </c>
      <c r="D1681">
        <v>3.9</v>
      </c>
      <c r="E1681">
        <v>10753</v>
      </c>
      <c r="F1681">
        <v>1000000</v>
      </c>
      <c r="G1681">
        <v>0</v>
      </c>
      <c r="H1681">
        <v>0</v>
      </c>
      <c r="I1681" t="s">
        <v>16</v>
      </c>
      <c r="J1681" t="s">
        <v>2333</v>
      </c>
      <c r="K1681" t="s">
        <v>333</v>
      </c>
      <c r="L1681">
        <v>4.0999999999999996</v>
      </c>
      <c r="M1681">
        <v>84000</v>
      </c>
      <c r="N1681">
        <v>7</v>
      </c>
      <c r="O1681">
        <v>2018</v>
      </c>
      <c r="P1681" t="str">
        <f>IF(Table1[[#This Row],[price]]=0,"Free","Paid")</f>
        <v>Free</v>
      </c>
      <c r="Q16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1682" spans="1:17" x14ac:dyDescent="0.3">
      <c r="A1682">
        <v>1911</v>
      </c>
      <c r="B1682" t="s">
        <v>2486</v>
      </c>
      <c r="C1682" t="s">
        <v>2325</v>
      </c>
      <c r="D1682">
        <v>4.0999999999999996</v>
      </c>
      <c r="E1682">
        <v>154</v>
      </c>
      <c r="F1682">
        <v>10000</v>
      </c>
      <c r="G1682">
        <v>0</v>
      </c>
      <c r="H1682">
        <v>0</v>
      </c>
      <c r="I1682" t="s">
        <v>16</v>
      </c>
      <c r="J1682" t="s">
        <v>2333</v>
      </c>
      <c r="K1682" t="s">
        <v>22</v>
      </c>
      <c r="L1682">
        <v>4.0999999999999996</v>
      </c>
      <c r="M1682">
        <v>16000</v>
      </c>
      <c r="N1682">
        <v>1</v>
      </c>
      <c r="O1682">
        <v>2017</v>
      </c>
      <c r="P1682" t="str">
        <f>IF(Table1[[#This Row],[price]]=0,"Free","Paid")</f>
        <v>Free</v>
      </c>
      <c r="Q16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683" spans="1:17" x14ac:dyDescent="0.3">
      <c r="A1683">
        <v>1912</v>
      </c>
      <c r="B1683" t="s">
        <v>2487</v>
      </c>
      <c r="C1683" t="s">
        <v>2325</v>
      </c>
      <c r="D1683">
        <v>4.0999999999999996</v>
      </c>
      <c r="E1683">
        <v>288523</v>
      </c>
      <c r="F1683">
        <v>10000000</v>
      </c>
      <c r="G1683">
        <v>0</v>
      </c>
      <c r="H1683">
        <v>0</v>
      </c>
      <c r="I1683" t="s">
        <v>16</v>
      </c>
      <c r="J1683" t="s">
        <v>2488</v>
      </c>
      <c r="K1683" t="s">
        <v>1289</v>
      </c>
      <c r="L1683">
        <v>4</v>
      </c>
      <c r="M1683">
        <v>92000</v>
      </c>
      <c r="N1683">
        <v>5</v>
      </c>
      <c r="O1683">
        <v>2018</v>
      </c>
      <c r="P1683" t="str">
        <f>IF(Table1[[#This Row],[price]]=0,"Free","Paid")</f>
        <v>Free</v>
      </c>
      <c r="Q16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1684" spans="1:17" x14ac:dyDescent="0.3">
      <c r="A1684">
        <v>1913</v>
      </c>
      <c r="B1684" t="s">
        <v>2489</v>
      </c>
      <c r="C1684" t="s">
        <v>2325</v>
      </c>
      <c r="D1684">
        <v>4.0999999999999996</v>
      </c>
      <c r="E1684">
        <v>4522</v>
      </c>
      <c r="F1684">
        <v>500000</v>
      </c>
      <c r="G1684">
        <v>0</v>
      </c>
      <c r="H1684">
        <v>0</v>
      </c>
      <c r="I1684" t="s">
        <v>16</v>
      </c>
      <c r="J1684" t="s">
        <v>2333</v>
      </c>
      <c r="K1684" t="s">
        <v>2490</v>
      </c>
      <c r="L1684">
        <v>4.0999999999999996</v>
      </c>
      <c r="M1684">
        <v>57000</v>
      </c>
      <c r="N1684">
        <v>6</v>
      </c>
      <c r="O1684">
        <v>2018</v>
      </c>
      <c r="P1684" t="str">
        <f>IF(Table1[[#This Row],[price]]=0,"Free","Paid")</f>
        <v>Free</v>
      </c>
      <c r="Q16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685" spans="1:17" x14ac:dyDescent="0.3">
      <c r="A1685">
        <v>1914</v>
      </c>
      <c r="B1685" t="s">
        <v>2491</v>
      </c>
      <c r="C1685" t="s">
        <v>2325</v>
      </c>
      <c r="D1685">
        <v>4.2</v>
      </c>
      <c r="E1685">
        <v>3328</v>
      </c>
      <c r="F1685">
        <v>100000</v>
      </c>
      <c r="G1685">
        <v>1</v>
      </c>
      <c r="H1685">
        <v>3.99</v>
      </c>
      <c r="I1685" t="s">
        <v>16</v>
      </c>
      <c r="J1685" t="s">
        <v>870</v>
      </c>
      <c r="N1685">
        <v>7</v>
      </c>
      <c r="O1685">
        <v>2017</v>
      </c>
      <c r="P1685" t="str">
        <f>IF(Table1[[#This Row],[price]]=0,"Free","Paid")</f>
        <v>Paid</v>
      </c>
      <c r="Q16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686" spans="1:17" x14ac:dyDescent="0.3">
      <c r="A1686">
        <v>1916</v>
      </c>
      <c r="B1686" t="s">
        <v>2492</v>
      </c>
      <c r="C1686" t="s">
        <v>2325</v>
      </c>
      <c r="D1686">
        <v>4.4000000000000004</v>
      </c>
      <c r="E1686">
        <v>854</v>
      </c>
      <c r="F1686">
        <v>10000</v>
      </c>
      <c r="G1686">
        <v>1</v>
      </c>
      <c r="H1686">
        <v>4.99</v>
      </c>
      <c r="I1686" t="s">
        <v>16</v>
      </c>
      <c r="J1686" t="s">
        <v>1984</v>
      </c>
      <c r="L1686" t="s">
        <v>19</v>
      </c>
      <c r="M1686">
        <v>6.9</v>
      </c>
      <c r="N1686">
        <v>12</v>
      </c>
      <c r="O1686">
        <v>2015</v>
      </c>
      <c r="P1686" t="str">
        <f>IF(Table1[[#This Row],[price]]=0,"Free","Paid")</f>
        <v>Paid</v>
      </c>
      <c r="Q16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687" spans="1:17" x14ac:dyDescent="0.3">
      <c r="A1687">
        <v>1917</v>
      </c>
      <c r="B1687" t="s">
        <v>2493</v>
      </c>
      <c r="C1687" t="s">
        <v>2325</v>
      </c>
      <c r="D1687">
        <v>4.3</v>
      </c>
      <c r="E1687">
        <v>560</v>
      </c>
      <c r="F1687">
        <v>10000</v>
      </c>
      <c r="G1687">
        <v>1</v>
      </c>
      <c r="H1687">
        <v>3.99</v>
      </c>
      <c r="I1687" t="s">
        <v>16</v>
      </c>
      <c r="J1687" t="s">
        <v>2360</v>
      </c>
      <c r="K1687" t="s">
        <v>81</v>
      </c>
      <c r="L1687">
        <v>2.2999999999999998</v>
      </c>
      <c r="M1687">
        <v>44000</v>
      </c>
      <c r="N1687">
        <v>6</v>
      </c>
      <c r="O1687">
        <v>2015</v>
      </c>
      <c r="P1687" t="str">
        <f>IF(Table1[[#This Row],[price]]=0,"Free","Paid")</f>
        <v>Paid</v>
      </c>
      <c r="Q16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688" spans="1:17" x14ac:dyDescent="0.3">
      <c r="A1688">
        <v>1918</v>
      </c>
      <c r="B1688" t="s">
        <v>2494</v>
      </c>
      <c r="C1688" t="s">
        <v>2325</v>
      </c>
      <c r="D1688">
        <v>4.5</v>
      </c>
      <c r="E1688">
        <v>197</v>
      </c>
      <c r="F1688">
        <v>1000</v>
      </c>
      <c r="G1688">
        <v>1</v>
      </c>
      <c r="H1688">
        <v>2.99</v>
      </c>
      <c r="I1688" t="s">
        <v>16</v>
      </c>
      <c r="J1688" t="s">
        <v>2049</v>
      </c>
      <c r="K1688" t="s">
        <v>1145</v>
      </c>
      <c r="L1688">
        <v>2.2999999999999998</v>
      </c>
      <c r="M1688">
        <v>11000</v>
      </c>
      <c r="N1688">
        <v>3</v>
      </c>
      <c r="O1688">
        <v>2017</v>
      </c>
      <c r="P1688" t="str">
        <f>IF(Table1[[#This Row],[price]]=0,"Free","Paid")</f>
        <v>Paid</v>
      </c>
      <c r="Q16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689" spans="1:17" x14ac:dyDescent="0.3">
      <c r="A1689">
        <v>1919</v>
      </c>
      <c r="B1689" t="s">
        <v>2495</v>
      </c>
      <c r="C1689" t="s">
        <v>2325</v>
      </c>
      <c r="D1689">
        <v>4.3</v>
      </c>
      <c r="E1689">
        <v>63186</v>
      </c>
      <c r="F1689">
        <v>10000000</v>
      </c>
      <c r="G1689">
        <v>0</v>
      </c>
      <c r="H1689">
        <v>0</v>
      </c>
      <c r="I1689" t="s">
        <v>16</v>
      </c>
      <c r="J1689" t="s">
        <v>2330</v>
      </c>
      <c r="K1689">
        <v>7.5</v>
      </c>
      <c r="L1689" t="s">
        <v>19</v>
      </c>
      <c r="M1689">
        <v>16000</v>
      </c>
      <c r="N1689">
        <v>7</v>
      </c>
      <c r="O1689">
        <v>2018</v>
      </c>
      <c r="P1689" t="str">
        <f>IF(Table1[[#This Row],[price]]=0,"Free","Paid")</f>
        <v>Free</v>
      </c>
      <c r="Q16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690" spans="1:17" x14ac:dyDescent="0.3">
      <c r="A1690">
        <v>1920</v>
      </c>
      <c r="B1690" t="s">
        <v>2496</v>
      </c>
      <c r="C1690" t="s">
        <v>2325</v>
      </c>
      <c r="D1690">
        <v>4.3</v>
      </c>
      <c r="E1690">
        <v>23772</v>
      </c>
      <c r="F1690">
        <v>5000000</v>
      </c>
      <c r="G1690">
        <v>0</v>
      </c>
      <c r="H1690">
        <v>0</v>
      </c>
      <c r="I1690" t="s">
        <v>16</v>
      </c>
      <c r="J1690" t="s">
        <v>2497</v>
      </c>
      <c r="K1690" t="s">
        <v>2498</v>
      </c>
      <c r="L1690">
        <v>2.2999999999999998</v>
      </c>
      <c r="M1690">
        <v>17000</v>
      </c>
      <c r="N1690">
        <v>8</v>
      </c>
      <c r="O1690">
        <v>2017</v>
      </c>
      <c r="P1690" t="str">
        <f>IF(Table1[[#This Row],[price]]=0,"Free","Paid")</f>
        <v>Free</v>
      </c>
      <c r="Q16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691" spans="1:17" x14ac:dyDescent="0.3">
      <c r="A1691">
        <v>1921</v>
      </c>
      <c r="B1691" t="s">
        <v>2499</v>
      </c>
      <c r="C1691" t="s">
        <v>2325</v>
      </c>
      <c r="D1691">
        <v>4.0999999999999996</v>
      </c>
      <c r="E1691">
        <v>6007</v>
      </c>
      <c r="F1691">
        <v>1000000</v>
      </c>
      <c r="G1691">
        <v>0</v>
      </c>
      <c r="H1691">
        <v>0</v>
      </c>
      <c r="I1691" t="s">
        <v>16</v>
      </c>
      <c r="J1691" t="s">
        <v>2500</v>
      </c>
      <c r="K1691" t="s">
        <v>2501</v>
      </c>
      <c r="L1691">
        <v>2.2999999999999998</v>
      </c>
      <c r="M1691">
        <v>18000</v>
      </c>
      <c r="N1691">
        <v>7</v>
      </c>
      <c r="O1691">
        <v>2017</v>
      </c>
      <c r="P1691" t="str">
        <f>IF(Table1[[#This Row],[price]]=0,"Free","Paid")</f>
        <v>Free</v>
      </c>
      <c r="Q16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692" spans="1:17" x14ac:dyDescent="0.3">
      <c r="A1692">
        <v>1922</v>
      </c>
      <c r="B1692" t="s">
        <v>2502</v>
      </c>
      <c r="C1692" t="s">
        <v>2325</v>
      </c>
      <c r="D1692">
        <v>4.0999999999999996</v>
      </c>
      <c r="E1692">
        <v>2903</v>
      </c>
      <c r="F1692">
        <v>1000000</v>
      </c>
      <c r="G1692">
        <v>0</v>
      </c>
      <c r="H1692">
        <v>0</v>
      </c>
      <c r="I1692" t="s">
        <v>16</v>
      </c>
      <c r="J1692" t="s">
        <v>2497</v>
      </c>
      <c r="K1692">
        <v>5.2</v>
      </c>
      <c r="L1692">
        <v>4.0999999999999996</v>
      </c>
      <c r="M1692">
        <v>16000</v>
      </c>
      <c r="N1692">
        <v>7</v>
      </c>
      <c r="O1692">
        <v>2018</v>
      </c>
      <c r="P1692" t="str">
        <f>IF(Table1[[#This Row],[price]]=0,"Free","Paid")</f>
        <v>Free</v>
      </c>
      <c r="Q16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693" spans="1:17" x14ac:dyDescent="0.3">
      <c r="A1693">
        <v>1923</v>
      </c>
      <c r="B1693" t="s">
        <v>2503</v>
      </c>
      <c r="C1693" t="s">
        <v>2325</v>
      </c>
      <c r="D1693">
        <v>4.0999999999999996</v>
      </c>
      <c r="E1693">
        <v>3617</v>
      </c>
      <c r="F1693">
        <v>1000000</v>
      </c>
      <c r="G1693">
        <v>0</v>
      </c>
      <c r="H1693">
        <v>0</v>
      </c>
      <c r="I1693" t="s">
        <v>16</v>
      </c>
      <c r="J1693" t="s">
        <v>2497</v>
      </c>
      <c r="K1693" t="s">
        <v>1145</v>
      </c>
      <c r="L1693">
        <v>4.0999999999999996</v>
      </c>
      <c r="M1693">
        <v>19000</v>
      </c>
      <c r="N1693">
        <v>7</v>
      </c>
      <c r="O1693">
        <v>2018</v>
      </c>
      <c r="P1693" t="str">
        <f>IF(Table1[[#This Row],[price]]=0,"Free","Paid")</f>
        <v>Free</v>
      </c>
      <c r="Q16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694" spans="1:17" x14ac:dyDescent="0.3">
      <c r="A1694">
        <v>1924</v>
      </c>
      <c r="B1694" t="s">
        <v>2504</v>
      </c>
      <c r="C1694" t="s">
        <v>2325</v>
      </c>
      <c r="D1694">
        <v>4.5999999999999996</v>
      </c>
      <c r="E1694">
        <v>3063</v>
      </c>
      <c r="F1694">
        <v>100000</v>
      </c>
      <c r="G1694">
        <v>0</v>
      </c>
      <c r="H1694">
        <v>0</v>
      </c>
      <c r="I1694" t="s">
        <v>16</v>
      </c>
      <c r="J1694" t="s">
        <v>2497</v>
      </c>
      <c r="K1694" t="s">
        <v>2505</v>
      </c>
      <c r="L1694">
        <v>3</v>
      </c>
      <c r="M1694">
        <v>1.6</v>
      </c>
      <c r="N1694">
        <v>5</v>
      </c>
      <c r="O1694">
        <v>2018</v>
      </c>
      <c r="P1694" t="str">
        <f>IF(Table1[[#This Row],[price]]=0,"Free","Paid")</f>
        <v>Free</v>
      </c>
      <c r="Q16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695" spans="1:17" x14ac:dyDescent="0.3">
      <c r="A1695">
        <v>1925</v>
      </c>
      <c r="B1695" t="s">
        <v>2506</v>
      </c>
      <c r="C1695" t="s">
        <v>2325</v>
      </c>
      <c r="D1695">
        <v>4.0999999999999996</v>
      </c>
      <c r="E1695">
        <v>3234</v>
      </c>
      <c r="F1695">
        <v>100000</v>
      </c>
      <c r="G1695">
        <v>0</v>
      </c>
      <c r="H1695">
        <v>0</v>
      </c>
      <c r="I1695" t="s">
        <v>16</v>
      </c>
      <c r="J1695" t="s">
        <v>2330</v>
      </c>
      <c r="K1695" t="s">
        <v>2161</v>
      </c>
      <c r="L1695">
        <v>4.0999999999999996</v>
      </c>
      <c r="M1695">
        <v>47000</v>
      </c>
      <c r="N1695">
        <v>5</v>
      </c>
      <c r="O1695">
        <v>2018</v>
      </c>
      <c r="P1695" t="str">
        <f>IF(Table1[[#This Row],[price]]=0,"Free","Paid")</f>
        <v>Free</v>
      </c>
      <c r="Q16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696" spans="1:17" x14ac:dyDescent="0.3">
      <c r="A1696">
        <v>1926</v>
      </c>
      <c r="B1696" t="s">
        <v>2507</v>
      </c>
      <c r="C1696" t="s">
        <v>2325</v>
      </c>
      <c r="D1696">
        <v>4.4000000000000004</v>
      </c>
      <c r="E1696">
        <v>276</v>
      </c>
      <c r="F1696">
        <v>50000</v>
      </c>
      <c r="G1696">
        <v>0</v>
      </c>
      <c r="H1696">
        <v>0</v>
      </c>
      <c r="I1696" t="s">
        <v>16</v>
      </c>
      <c r="J1696" t="s">
        <v>2330</v>
      </c>
      <c r="K1696" t="s">
        <v>2508</v>
      </c>
      <c r="L1696">
        <v>2.2999999999999998</v>
      </c>
      <c r="M1696">
        <v>16000</v>
      </c>
      <c r="N1696">
        <v>9</v>
      </c>
      <c r="O1696">
        <v>2017</v>
      </c>
      <c r="P1696" t="str">
        <f>IF(Table1[[#This Row],[price]]=0,"Free","Paid")</f>
        <v>Free</v>
      </c>
      <c r="Q16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697" spans="1:17" x14ac:dyDescent="0.3">
      <c r="A1697">
        <v>1927</v>
      </c>
      <c r="B1697" t="s">
        <v>2509</v>
      </c>
      <c r="C1697" t="s">
        <v>2325</v>
      </c>
      <c r="D1697">
        <v>4.4000000000000004</v>
      </c>
      <c r="E1697">
        <v>1595</v>
      </c>
      <c r="F1697">
        <v>500000</v>
      </c>
      <c r="G1697">
        <v>0</v>
      </c>
      <c r="H1697">
        <v>0</v>
      </c>
      <c r="I1697" t="s">
        <v>16</v>
      </c>
      <c r="J1697" t="s">
        <v>2330</v>
      </c>
      <c r="K1697">
        <v>2.8</v>
      </c>
      <c r="L1697" t="s">
        <v>19</v>
      </c>
      <c r="M1697">
        <v>14000</v>
      </c>
      <c r="N1697">
        <v>7</v>
      </c>
      <c r="O1697">
        <v>2018</v>
      </c>
      <c r="P1697" t="str">
        <f>IF(Table1[[#This Row],[price]]=0,"Free","Paid")</f>
        <v>Free</v>
      </c>
      <c r="Q16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698" spans="1:17" x14ac:dyDescent="0.3">
      <c r="A1698">
        <v>1928</v>
      </c>
      <c r="B1698" t="s">
        <v>2510</v>
      </c>
      <c r="C1698" t="s">
        <v>2325</v>
      </c>
      <c r="D1698">
        <v>4.3</v>
      </c>
      <c r="E1698">
        <v>879</v>
      </c>
      <c r="F1698">
        <v>100000</v>
      </c>
      <c r="G1698">
        <v>0</v>
      </c>
      <c r="H1698">
        <v>0</v>
      </c>
      <c r="I1698" t="s">
        <v>16</v>
      </c>
      <c r="J1698" t="s">
        <v>2497</v>
      </c>
      <c r="K1698" t="s">
        <v>71</v>
      </c>
      <c r="L1698">
        <v>4.0999999999999996</v>
      </c>
      <c r="N1698">
        <v>5</v>
      </c>
      <c r="O1698">
        <v>2018</v>
      </c>
      <c r="P1698" t="str">
        <f>IF(Table1[[#This Row],[price]]=0,"Free","Paid")</f>
        <v>Free</v>
      </c>
      <c r="Q16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699" spans="1:17" x14ac:dyDescent="0.3">
      <c r="A1699">
        <v>1929</v>
      </c>
      <c r="B1699" t="s">
        <v>2511</v>
      </c>
      <c r="C1699" t="s">
        <v>2325</v>
      </c>
      <c r="D1699">
        <v>4</v>
      </c>
      <c r="E1699">
        <v>68559</v>
      </c>
      <c r="F1699">
        <v>5000000</v>
      </c>
      <c r="G1699">
        <v>0</v>
      </c>
      <c r="H1699">
        <v>0</v>
      </c>
      <c r="I1699" t="s">
        <v>16</v>
      </c>
      <c r="J1699" t="s">
        <v>2500</v>
      </c>
      <c r="K1699" t="s">
        <v>2512</v>
      </c>
      <c r="L1699">
        <v>4.4000000000000004</v>
      </c>
      <c r="M1699">
        <v>75000</v>
      </c>
      <c r="N1699">
        <v>7</v>
      </c>
      <c r="O1699">
        <v>2018</v>
      </c>
      <c r="P1699" t="str">
        <f>IF(Table1[[#This Row],[price]]=0,"Free","Paid")</f>
        <v>Free</v>
      </c>
      <c r="Q16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1700" spans="1:17" x14ac:dyDescent="0.3">
      <c r="A1700">
        <v>1930</v>
      </c>
      <c r="B1700" t="s">
        <v>2513</v>
      </c>
      <c r="C1700" t="s">
        <v>2325</v>
      </c>
      <c r="D1700">
        <v>4.8</v>
      </c>
      <c r="E1700">
        <v>61</v>
      </c>
      <c r="F1700">
        <v>1000</v>
      </c>
      <c r="G1700">
        <v>0</v>
      </c>
      <c r="H1700">
        <v>0</v>
      </c>
      <c r="I1700" t="s">
        <v>16</v>
      </c>
      <c r="J1700" t="s">
        <v>2302</v>
      </c>
      <c r="K1700" t="s">
        <v>2514</v>
      </c>
      <c r="L1700">
        <v>4</v>
      </c>
      <c r="M1700">
        <v>25000</v>
      </c>
      <c r="N1700">
        <v>1</v>
      </c>
      <c r="O1700">
        <v>2017</v>
      </c>
      <c r="P1700" t="str">
        <f>IF(Table1[[#This Row],[price]]=0,"Free","Paid")</f>
        <v>Free</v>
      </c>
      <c r="Q17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701" spans="1:17" x14ac:dyDescent="0.3">
      <c r="A1701">
        <v>1931</v>
      </c>
      <c r="B1701" t="s">
        <v>2515</v>
      </c>
      <c r="C1701" t="s">
        <v>2325</v>
      </c>
      <c r="D1701">
        <v>3.8</v>
      </c>
      <c r="E1701">
        <v>1123</v>
      </c>
      <c r="F1701">
        <v>100000</v>
      </c>
      <c r="G1701">
        <v>0</v>
      </c>
      <c r="H1701">
        <v>0</v>
      </c>
      <c r="I1701" t="s">
        <v>16</v>
      </c>
      <c r="J1701" t="s">
        <v>2497</v>
      </c>
      <c r="K1701">
        <v>4.2</v>
      </c>
      <c r="L1701">
        <v>2.2999999999999998</v>
      </c>
      <c r="M1701">
        <v>5.7</v>
      </c>
      <c r="N1701">
        <v>9</v>
      </c>
      <c r="O1701">
        <v>2016</v>
      </c>
      <c r="P1701" t="str">
        <f>IF(Table1[[#This Row],[price]]=0,"Free","Paid")</f>
        <v>Free</v>
      </c>
      <c r="Q17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702" spans="1:17" x14ac:dyDescent="0.3">
      <c r="A1702">
        <v>1932</v>
      </c>
      <c r="B1702" t="s">
        <v>2516</v>
      </c>
      <c r="C1702" t="s">
        <v>2325</v>
      </c>
      <c r="D1702">
        <v>4.7</v>
      </c>
      <c r="E1702">
        <v>30</v>
      </c>
      <c r="F1702">
        <v>1000</v>
      </c>
      <c r="G1702">
        <v>1</v>
      </c>
      <c r="H1702">
        <v>7.49</v>
      </c>
      <c r="I1702" t="s">
        <v>16</v>
      </c>
      <c r="J1702" t="s">
        <v>2333</v>
      </c>
      <c r="N1702">
        <v>5</v>
      </c>
      <c r="O1702">
        <v>2018</v>
      </c>
      <c r="P1702" t="str">
        <f>IF(Table1[[#This Row],[price]]=0,"Free","Paid")</f>
        <v>Paid</v>
      </c>
      <c r="Q17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703" spans="1:17" x14ac:dyDescent="0.3">
      <c r="A1703">
        <v>1933</v>
      </c>
      <c r="B1703" t="s">
        <v>2517</v>
      </c>
      <c r="C1703" t="s">
        <v>2325</v>
      </c>
      <c r="D1703">
        <v>4.5</v>
      </c>
      <c r="E1703">
        <v>566</v>
      </c>
      <c r="F1703">
        <v>50000</v>
      </c>
      <c r="G1703">
        <v>0</v>
      </c>
      <c r="H1703">
        <v>0</v>
      </c>
      <c r="I1703" t="s">
        <v>16</v>
      </c>
      <c r="J1703" t="s">
        <v>2497</v>
      </c>
      <c r="K1703">
        <v>20180609</v>
      </c>
      <c r="L1703">
        <v>4</v>
      </c>
      <c r="M1703">
        <v>17000</v>
      </c>
      <c r="N1703">
        <v>6</v>
      </c>
      <c r="O1703">
        <v>2018</v>
      </c>
      <c r="P1703" t="str">
        <f>IF(Table1[[#This Row],[price]]=0,"Free","Paid")</f>
        <v>Free</v>
      </c>
      <c r="Q17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704" spans="1:17" x14ac:dyDescent="0.3">
      <c r="A1704">
        <v>1934</v>
      </c>
      <c r="B1704" t="s">
        <v>2518</v>
      </c>
      <c r="C1704" t="s">
        <v>2325</v>
      </c>
      <c r="D1704">
        <v>4.8</v>
      </c>
      <c r="E1704">
        <v>97</v>
      </c>
      <c r="F1704">
        <v>1000</v>
      </c>
      <c r="G1704">
        <v>1</v>
      </c>
      <c r="H1704">
        <v>2.99</v>
      </c>
      <c r="I1704" t="s">
        <v>16</v>
      </c>
      <c r="J1704" t="s">
        <v>2497</v>
      </c>
      <c r="K1704" t="s">
        <v>2519</v>
      </c>
      <c r="L1704">
        <v>4</v>
      </c>
      <c r="M1704">
        <v>3.5</v>
      </c>
      <c r="N1704">
        <v>3</v>
      </c>
      <c r="O1704">
        <v>2018</v>
      </c>
      <c r="P1704" t="str">
        <f>IF(Table1[[#This Row],[price]]=0,"Free","Paid")</f>
        <v>Paid</v>
      </c>
      <c r="Q17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705" spans="1:17" x14ac:dyDescent="0.3">
      <c r="A1705">
        <v>1935</v>
      </c>
      <c r="B1705" t="s">
        <v>2520</v>
      </c>
      <c r="C1705" t="s">
        <v>2325</v>
      </c>
      <c r="D1705">
        <v>4.4000000000000004</v>
      </c>
      <c r="E1705">
        <v>38</v>
      </c>
      <c r="F1705">
        <v>100</v>
      </c>
      <c r="G1705">
        <v>1</v>
      </c>
      <c r="H1705">
        <v>0.99</v>
      </c>
      <c r="I1705" t="s">
        <v>16</v>
      </c>
      <c r="J1705" t="s">
        <v>2497</v>
      </c>
      <c r="K1705">
        <v>20180609</v>
      </c>
      <c r="L1705">
        <v>4</v>
      </c>
      <c r="M1705">
        <v>16000</v>
      </c>
      <c r="N1705">
        <v>6</v>
      </c>
      <c r="O1705">
        <v>2018</v>
      </c>
      <c r="P1705" t="str">
        <f>IF(Table1[[#This Row],[price]]=0,"Free","Paid")</f>
        <v>Paid</v>
      </c>
      <c r="Q17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706" spans="1:17" x14ac:dyDescent="0.3">
      <c r="A1706">
        <v>1936</v>
      </c>
      <c r="B1706" t="s">
        <v>2521</v>
      </c>
      <c r="C1706" t="s">
        <v>2325</v>
      </c>
      <c r="D1706">
        <v>4.8</v>
      </c>
      <c r="E1706">
        <v>4</v>
      </c>
      <c r="F1706">
        <v>100</v>
      </c>
      <c r="G1706">
        <v>1</v>
      </c>
      <c r="H1706">
        <v>0.99</v>
      </c>
      <c r="I1706" t="s">
        <v>16</v>
      </c>
      <c r="J1706" t="s">
        <v>2522</v>
      </c>
      <c r="K1706">
        <v>1.1000000000000001</v>
      </c>
      <c r="L1706">
        <v>5.0999999999999996</v>
      </c>
      <c r="M1706">
        <v>42000</v>
      </c>
      <c r="N1706">
        <v>9</v>
      </c>
      <c r="O1706">
        <v>2015</v>
      </c>
      <c r="P1706" t="str">
        <f>IF(Table1[[#This Row],[price]]=0,"Free","Paid")</f>
        <v>Paid</v>
      </c>
      <c r="Q17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707" spans="1:17" x14ac:dyDescent="0.3">
      <c r="A1707">
        <v>1937</v>
      </c>
      <c r="B1707" t="s">
        <v>2523</v>
      </c>
      <c r="C1707" t="s">
        <v>2325</v>
      </c>
      <c r="D1707">
        <v>4.2</v>
      </c>
      <c r="E1707">
        <v>38</v>
      </c>
      <c r="F1707">
        <v>1000</v>
      </c>
      <c r="G1707">
        <v>1</v>
      </c>
      <c r="H1707">
        <v>0.99</v>
      </c>
      <c r="I1707" t="s">
        <v>16</v>
      </c>
      <c r="J1707" t="s">
        <v>1984</v>
      </c>
      <c r="K1707">
        <v>1.2</v>
      </c>
      <c r="L1707" t="s">
        <v>77</v>
      </c>
      <c r="M1707">
        <v>47000</v>
      </c>
      <c r="N1707">
        <v>11</v>
      </c>
      <c r="O1707">
        <v>2014</v>
      </c>
      <c r="P1707" t="str">
        <f>IF(Table1[[#This Row],[price]]=0,"Free","Paid")</f>
        <v>Paid</v>
      </c>
      <c r="Q17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708" spans="1:17" x14ac:dyDescent="0.3">
      <c r="A1708">
        <v>1938</v>
      </c>
      <c r="B1708" t="s">
        <v>2524</v>
      </c>
      <c r="C1708" t="s">
        <v>2325</v>
      </c>
      <c r="D1708">
        <v>4.2</v>
      </c>
      <c r="E1708">
        <v>214</v>
      </c>
      <c r="F1708">
        <v>5000</v>
      </c>
      <c r="G1708">
        <v>1</v>
      </c>
      <c r="H1708">
        <v>4.99</v>
      </c>
      <c r="I1708" t="s">
        <v>16</v>
      </c>
      <c r="J1708" t="s">
        <v>2497</v>
      </c>
      <c r="K1708" t="s">
        <v>2525</v>
      </c>
      <c r="L1708">
        <v>4.0999999999999996</v>
      </c>
      <c r="M1708">
        <v>67000</v>
      </c>
      <c r="N1708">
        <v>12</v>
      </c>
      <c r="O1708">
        <v>2017</v>
      </c>
      <c r="P1708" t="str">
        <f>IF(Table1[[#This Row],[price]]=0,"Free","Paid")</f>
        <v>Paid</v>
      </c>
      <c r="Q17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1709" spans="1:17" x14ac:dyDescent="0.3">
      <c r="A1709">
        <v>1939</v>
      </c>
      <c r="B1709" t="s">
        <v>2526</v>
      </c>
      <c r="C1709" t="s">
        <v>2325</v>
      </c>
      <c r="D1709">
        <v>4</v>
      </c>
      <c r="E1709">
        <v>248</v>
      </c>
      <c r="F1709">
        <v>5000</v>
      </c>
      <c r="G1709">
        <v>1</v>
      </c>
      <c r="H1709">
        <v>2.99</v>
      </c>
      <c r="I1709" t="s">
        <v>16</v>
      </c>
      <c r="J1709" t="s">
        <v>2500</v>
      </c>
      <c r="K1709">
        <v>1.6</v>
      </c>
      <c r="L1709">
        <v>4.0999999999999996</v>
      </c>
      <c r="M1709">
        <v>26000</v>
      </c>
      <c r="N1709">
        <v>7</v>
      </c>
      <c r="O1709">
        <v>2018</v>
      </c>
      <c r="P1709" t="str">
        <f>IF(Table1[[#This Row],[price]]=0,"Free","Paid")</f>
        <v>Paid</v>
      </c>
      <c r="Q17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710" spans="1:17" x14ac:dyDescent="0.3">
      <c r="A1710">
        <v>1940</v>
      </c>
      <c r="B1710" t="s">
        <v>2527</v>
      </c>
      <c r="C1710" t="s">
        <v>2325</v>
      </c>
      <c r="D1710">
        <v>4.7</v>
      </c>
      <c r="E1710">
        <v>185</v>
      </c>
      <c r="F1710">
        <v>1000</v>
      </c>
      <c r="G1710">
        <v>1</v>
      </c>
      <c r="H1710">
        <v>4.99</v>
      </c>
      <c r="I1710" t="s">
        <v>16</v>
      </c>
      <c r="J1710" t="s">
        <v>2497</v>
      </c>
      <c r="K1710" t="s">
        <v>2528</v>
      </c>
      <c r="L1710">
        <v>4.0999999999999996</v>
      </c>
      <c r="M1710">
        <v>72000</v>
      </c>
      <c r="N1710">
        <v>5</v>
      </c>
      <c r="O1710">
        <v>2018</v>
      </c>
      <c r="P1710" t="str">
        <f>IF(Table1[[#This Row],[price]]=0,"Free","Paid")</f>
        <v>Paid</v>
      </c>
      <c r="Q17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1711" spans="1:17" x14ac:dyDescent="0.3">
      <c r="A1711">
        <v>1941</v>
      </c>
      <c r="B1711" t="s">
        <v>2529</v>
      </c>
      <c r="C1711" t="s">
        <v>2325</v>
      </c>
      <c r="D1711">
        <v>4.7</v>
      </c>
      <c r="E1711">
        <v>2195</v>
      </c>
      <c r="F1711">
        <v>10000</v>
      </c>
      <c r="G1711">
        <v>1</v>
      </c>
      <c r="H1711">
        <v>2.99</v>
      </c>
      <c r="I1711" t="s">
        <v>16</v>
      </c>
      <c r="J1711" t="s">
        <v>2497</v>
      </c>
      <c r="K1711" t="s">
        <v>2122</v>
      </c>
      <c r="L1711">
        <v>2.2999999999999998</v>
      </c>
      <c r="M1711">
        <v>37000</v>
      </c>
      <c r="N1711">
        <v>8</v>
      </c>
      <c r="O1711">
        <v>2016</v>
      </c>
      <c r="P1711" t="str">
        <f>IF(Table1[[#This Row],[price]]=0,"Free","Paid")</f>
        <v>Paid</v>
      </c>
      <c r="Q17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712" spans="1:17" x14ac:dyDescent="0.3">
      <c r="A1712">
        <v>1942</v>
      </c>
      <c r="B1712" t="s">
        <v>2530</v>
      </c>
      <c r="C1712" t="s">
        <v>2325</v>
      </c>
      <c r="D1712">
        <v>3.9</v>
      </c>
      <c r="E1712">
        <v>1615</v>
      </c>
      <c r="F1712">
        <v>10000</v>
      </c>
      <c r="G1712">
        <v>1</v>
      </c>
      <c r="H1712">
        <v>4.99</v>
      </c>
      <c r="I1712" t="s">
        <v>16</v>
      </c>
      <c r="J1712" t="s">
        <v>2497</v>
      </c>
      <c r="K1712" t="s">
        <v>145</v>
      </c>
      <c r="L1712">
        <v>4</v>
      </c>
      <c r="M1712">
        <v>1.2</v>
      </c>
      <c r="N1712">
        <v>2</v>
      </c>
      <c r="O1712">
        <v>2016</v>
      </c>
      <c r="P1712" t="str">
        <f>IF(Table1[[#This Row],[price]]=0,"Free","Paid")</f>
        <v>Paid</v>
      </c>
      <c r="Q17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713" spans="1:17" x14ac:dyDescent="0.3">
      <c r="A1713">
        <v>1943</v>
      </c>
      <c r="B1713" t="s">
        <v>2531</v>
      </c>
      <c r="C1713" t="s">
        <v>2325</v>
      </c>
      <c r="D1713">
        <v>4.5</v>
      </c>
      <c r="E1713">
        <v>359</v>
      </c>
      <c r="F1713">
        <v>5000</v>
      </c>
      <c r="G1713">
        <v>1</v>
      </c>
      <c r="H1713">
        <v>4.99</v>
      </c>
      <c r="I1713" t="s">
        <v>16</v>
      </c>
      <c r="J1713" t="s">
        <v>2497</v>
      </c>
      <c r="K1713" t="s">
        <v>711</v>
      </c>
      <c r="L1713">
        <v>2.2999999999999998</v>
      </c>
      <c r="M1713">
        <v>17000</v>
      </c>
      <c r="N1713">
        <v>8</v>
      </c>
      <c r="O1713">
        <v>2015</v>
      </c>
      <c r="P1713" t="str">
        <f>IF(Table1[[#This Row],[price]]=0,"Free","Paid")</f>
        <v>Paid</v>
      </c>
      <c r="Q17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714" spans="1:17" x14ac:dyDescent="0.3">
      <c r="A1714">
        <v>1944</v>
      </c>
      <c r="B1714" t="s">
        <v>2532</v>
      </c>
      <c r="C1714" t="s">
        <v>2325</v>
      </c>
      <c r="D1714">
        <v>4.0999999999999996</v>
      </c>
      <c r="E1714">
        <v>38021</v>
      </c>
      <c r="F1714">
        <v>10000000</v>
      </c>
      <c r="G1714">
        <v>0</v>
      </c>
      <c r="H1714">
        <v>0</v>
      </c>
      <c r="I1714" t="s">
        <v>16</v>
      </c>
      <c r="J1714" t="s">
        <v>2533</v>
      </c>
      <c r="K1714">
        <v>18.2</v>
      </c>
      <c r="L1714" t="s">
        <v>19</v>
      </c>
      <c r="M1714">
        <v>19000</v>
      </c>
      <c r="N1714">
        <v>7</v>
      </c>
      <c r="O1714">
        <v>2018</v>
      </c>
      <c r="P1714" t="str">
        <f>IF(Table1[[#This Row],[price]]=0,"Free","Paid")</f>
        <v>Free</v>
      </c>
      <c r="Q17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715" spans="1:17" x14ac:dyDescent="0.3">
      <c r="A1715">
        <v>1945</v>
      </c>
      <c r="B1715" t="s">
        <v>2534</v>
      </c>
      <c r="C1715" t="s">
        <v>2325</v>
      </c>
      <c r="D1715">
        <v>4.4000000000000004</v>
      </c>
      <c r="E1715">
        <v>6190</v>
      </c>
      <c r="F1715">
        <v>1000000</v>
      </c>
      <c r="G1715">
        <v>0</v>
      </c>
      <c r="H1715">
        <v>0</v>
      </c>
      <c r="I1715" t="s">
        <v>16</v>
      </c>
      <c r="J1715" t="s">
        <v>2333</v>
      </c>
      <c r="K1715" t="s">
        <v>100</v>
      </c>
      <c r="L1715">
        <v>4</v>
      </c>
      <c r="M1715">
        <v>23000</v>
      </c>
      <c r="N1715">
        <v>8</v>
      </c>
      <c r="O1715">
        <v>2015</v>
      </c>
      <c r="P1715" t="str">
        <f>IF(Table1[[#This Row],[price]]=0,"Free","Paid")</f>
        <v>Free</v>
      </c>
      <c r="Q17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716" spans="1:17" x14ac:dyDescent="0.3">
      <c r="A1716">
        <v>1946</v>
      </c>
      <c r="B1716" t="s">
        <v>2535</v>
      </c>
      <c r="C1716" t="s">
        <v>2325</v>
      </c>
      <c r="D1716">
        <v>3.9</v>
      </c>
      <c r="E1716">
        <v>6903</v>
      </c>
      <c r="F1716">
        <v>1000000</v>
      </c>
      <c r="G1716">
        <v>0</v>
      </c>
      <c r="H1716">
        <v>0</v>
      </c>
      <c r="I1716" t="s">
        <v>16</v>
      </c>
      <c r="J1716" t="s">
        <v>2349</v>
      </c>
      <c r="K1716" t="s">
        <v>2536</v>
      </c>
      <c r="L1716">
        <v>2.2999999999999998</v>
      </c>
      <c r="M1716">
        <v>25000</v>
      </c>
      <c r="N1716">
        <v>1</v>
      </c>
      <c r="O1716">
        <v>2018</v>
      </c>
      <c r="P1716" t="str">
        <f>IF(Table1[[#This Row],[price]]=0,"Free","Paid")</f>
        <v>Free</v>
      </c>
      <c r="Q17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717" spans="1:17" x14ac:dyDescent="0.3">
      <c r="A1717">
        <v>1947</v>
      </c>
      <c r="B1717" t="s">
        <v>2537</v>
      </c>
      <c r="C1717" t="s">
        <v>2325</v>
      </c>
      <c r="D1717">
        <v>4.4000000000000004</v>
      </c>
      <c r="E1717">
        <v>13155</v>
      </c>
      <c r="F1717">
        <v>1000000</v>
      </c>
      <c r="G1717">
        <v>0</v>
      </c>
      <c r="H1717">
        <v>0</v>
      </c>
      <c r="I1717" t="s">
        <v>16</v>
      </c>
      <c r="J1717" t="s">
        <v>907</v>
      </c>
      <c r="K1717">
        <v>1.3</v>
      </c>
      <c r="L1717" t="s">
        <v>19</v>
      </c>
      <c r="M1717">
        <v>83000</v>
      </c>
      <c r="N1717">
        <v>6</v>
      </c>
      <c r="O1717">
        <v>2016</v>
      </c>
      <c r="P1717" t="str">
        <f>IF(Table1[[#This Row],[price]]=0,"Free","Paid")</f>
        <v>Free</v>
      </c>
      <c r="Q17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1718" spans="1:17" x14ac:dyDescent="0.3">
      <c r="A1718">
        <v>1948</v>
      </c>
      <c r="B1718" t="s">
        <v>2538</v>
      </c>
      <c r="C1718" t="s">
        <v>2325</v>
      </c>
      <c r="D1718">
        <v>3.6</v>
      </c>
      <c r="E1718">
        <v>418</v>
      </c>
      <c r="F1718">
        <v>100000</v>
      </c>
      <c r="G1718">
        <v>0</v>
      </c>
      <c r="H1718">
        <v>0</v>
      </c>
      <c r="I1718" t="s">
        <v>16</v>
      </c>
      <c r="J1718" t="s">
        <v>2333</v>
      </c>
      <c r="K1718" t="s">
        <v>145</v>
      </c>
      <c r="L1718" t="s">
        <v>19</v>
      </c>
      <c r="M1718">
        <v>97000</v>
      </c>
      <c r="N1718">
        <v>11</v>
      </c>
      <c r="O1718">
        <v>2016</v>
      </c>
      <c r="P1718" t="str">
        <f>IF(Table1[[#This Row],[price]]=0,"Free","Paid")</f>
        <v>Free</v>
      </c>
      <c r="Q17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1719" spans="1:17" x14ac:dyDescent="0.3">
      <c r="A1719">
        <v>1949</v>
      </c>
      <c r="B1719" t="s">
        <v>2539</v>
      </c>
      <c r="C1719" t="s">
        <v>2325</v>
      </c>
      <c r="D1719">
        <v>4.4000000000000004</v>
      </c>
      <c r="E1719">
        <v>1160</v>
      </c>
      <c r="F1719">
        <v>100000</v>
      </c>
      <c r="G1719">
        <v>0</v>
      </c>
      <c r="H1719">
        <v>0</v>
      </c>
      <c r="I1719" t="s">
        <v>16</v>
      </c>
      <c r="J1719" t="s">
        <v>886</v>
      </c>
      <c r="K1719">
        <v>1</v>
      </c>
      <c r="L1719">
        <v>2.2000000000000002</v>
      </c>
      <c r="M1719">
        <v>37000</v>
      </c>
      <c r="N1719">
        <v>5</v>
      </c>
      <c r="O1719">
        <v>2013</v>
      </c>
      <c r="P1719" t="str">
        <f>IF(Table1[[#This Row],[price]]=0,"Free","Paid")</f>
        <v>Free</v>
      </c>
      <c r="Q17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720" spans="1:17" x14ac:dyDescent="0.3">
      <c r="A1720">
        <v>1950</v>
      </c>
      <c r="B1720" t="s">
        <v>2540</v>
      </c>
      <c r="C1720" t="s">
        <v>2325</v>
      </c>
      <c r="D1720">
        <v>4.0999999999999996</v>
      </c>
      <c r="E1720">
        <v>59917</v>
      </c>
      <c r="F1720">
        <v>5000000</v>
      </c>
      <c r="G1720">
        <v>0</v>
      </c>
      <c r="H1720">
        <v>0</v>
      </c>
      <c r="I1720" t="s">
        <v>16</v>
      </c>
      <c r="J1720" t="s">
        <v>907</v>
      </c>
      <c r="K1720">
        <v>2.2999999999999998</v>
      </c>
      <c r="L1720">
        <v>4.4000000000000004</v>
      </c>
      <c r="M1720">
        <v>92000</v>
      </c>
      <c r="N1720">
        <v>7</v>
      </c>
      <c r="O1720">
        <v>2018</v>
      </c>
      <c r="P1720" t="str">
        <f>IF(Table1[[#This Row],[price]]=0,"Free","Paid")</f>
        <v>Free</v>
      </c>
      <c r="Q17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1721" spans="1:17" x14ac:dyDescent="0.3">
      <c r="A1721">
        <v>1951</v>
      </c>
      <c r="B1721" t="s">
        <v>2541</v>
      </c>
      <c r="C1721" t="s">
        <v>2325</v>
      </c>
      <c r="D1721">
        <v>3.6</v>
      </c>
      <c r="E1721">
        <v>1042</v>
      </c>
      <c r="F1721">
        <v>100000</v>
      </c>
      <c r="G1721">
        <v>0</v>
      </c>
      <c r="H1721">
        <v>0</v>
      </c>
      <c r="I1721" t="s">
        <v>16</v>
      </c>
      <c r="J1721" t="s">
        <v>2542</v>
      </c>
      <c r="K1721">
        <v>2.5</v>
      </c>
      <c r="L1721">
        <v>4.3</v>
      </c>
      <c r="M1721">
        <v>48000</v>
      </c>
      <c r="N1721">
        <v>8</v>
      </c>
      <c r="O1721">
        <v>2017</v>
      </c>
      <c r="P1721" t="str">
        <f>IF(Table1[[#This Row],[price]]=0,"Free","Paid")</f>
        <v>Free</v>
      </c>
      <c r="Q17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722" spans="1:17" x14ac:dyDescent="0.3">
      <c r="A1722">
        <v>1952</v>
      </c>
      <c r="B1722" t="s">
        <v>2543</v>
      </c>
      <c r="C1722" t="s">
        <v>2325</v>
      </c>
      <c r="D1722">
        <v>4.5999999999999996</v>
      </c>
      <c r="E1722">
        <v>73</v>
      </c>
      <c r="F1722">
        <v>1000</v>
      </c>
      <c r="G1722">
        <v>1</v>
      </c>
      <c r="H1722">
        <v>2.99</v>
      </c>
      <c r="I1722" t="s">
        <v>16</v>
      </c>
      <c r="J1722" t="s">
        <v>907</v>
      </c>
      <c r="K1722" t="s">
        <v>2101</v>
      </c>
      <c r="L1722" t="s">
        <v>19</v>
      </c>
      <c r="M1722">
        <v>12000</v>
      </c>
      <c r="N1722">
        <v>5</v>
      </c>
      <c r="O1722">
        <v>2018</v>
      </c>
      <c r="P1722" t="str">
        <f>IF(Table1[[#This Row],[price]]=0,"Free","Paid")</f>
        <v>Paid</v>
      </c>
      <c r="Q17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723" spans="1:17" x14ac:dyDescent="0.3">
      <c r="A1723">
        <v>1953</v>
      </c>
      <c r="B1723" t="s">
        <v>2544</v>
      </c>
      <c r="C1723" t="s">
        <v>2325</v>
      </c>
      <c r="D1723">
        <v>4.3</v>
      </c>
      <c r="E1723">
        <v>382</v>
      </c>
      <c r="F1723">
        <v>10000</v>
      </c>
      <c r="G1723">
        <v>1</v>
      </c>
      <c r="H1723">
        <v>2.99</v>
      </c>
      <c r="I1723" t="s">
        <v>16</v>
      </c>
      <c r="J1723" t="s">
        <v>894</v>
      </c>
      <c r="K1723">
        <v>2.6</v>
      </c>
      <c r="L1723">
        <v>2.2999999999999998</v>
      </c>
      <c r="M1723">
        <v>15000</v>
      </c>
      <c r="N1723">
        <v>3</v>
      </c>
      <c r="O1723">
        <v>2017</v>
      </c>
      <c r="P1723" t="str">
        <f>IF(Table1[[#This Row],[price]]=0,"Free","Paid")</f>
        <v>Paid</v>
      </c>
      <c r="Q17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724" spans="1:17" x14ac:dyDescent="0.3">
      <c r="A1724">
        <v>1954</v>
      </c>
      <c r="B1724" t="s">
        <v>2545</v>
      </c>
      <c r="C1724" t="s">
        <v>2325</v>
      </c>
      <c r="D1724">
        <v>4.5</v>
      </c>
      <c r="E1724">
        <v>253</v>
      </c>
      <c r="F1724">
        <v>10000</v>
      </c>
      <c r="G1724">
        <v>1</v>
      </c>
      <c r="H1724">
        <v>3.99</v>
      </c>
      <c r="I1724" t="s">
        <v>16</v>
      </c>
      <c r="J1724" t="s">
        <v>907</v>
      </c>
      <c r="K1724">
        <v>1.1000000000000001</v>
      </c>
      <c r="L1724" t="s">
        <v>19</v>
      </c>
      <c r="M1724">
        <v>83000</v>
      </c>
      <c r="N1724">
        <v>10</v>
      </c>
      <c r="O1724">
        <v>2016</v>
      </c>
      <c r="P1724" t="str">
        <f>IF(Table1[[#This Row],[price]]=0,"Free","Paid")</f>
        <v>Paid</v>
      </c>
      <c r="Q17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1725" spans="1:17" x14ac:dyDescent="0.3">
      <c r="A1725">
        <v>1955</v>
      </c>
      <c r="B1725" t="s">
        <v>2546</v>
      </c>
      <c r="C1725" t="s">
        <v>2325</v>
      </c>
      <c r="D1725">
        <v>4.4000000000000004</v>
      </c>
      <c r="E1725">
        <v>3396</v>
      </c>
      <c r="F1725">
        <v>50000</v>
      </c>
      <c r="G1725">
        <v>1</v>
      </c>
      <c r="H1725">
        <v>3.99</v>
      </c>
      <c r="I1725" t="s">
        <v>16</v>
      </c>
      <c r="J1725" t="s">
        <v>1984</v>
      </c>
      <c r="K1725">
        <v>1.8</v>
      </c>
      <c r="L1725">
        <v>4</v>
      </c>
      <c r="M1725">
        <v>9.5</v>
      </c>
      <c r="N1725">
        <v>12</v>
      </c>
      <c r="O1725">
        <v>2014</v>
      </c>
      <c r="P1725" t="str">
        <f>IF(Table1[[#This Row],[price]]=0,"Free","Paid")</f>
        <v>Paid</v>
      </c>
      <c r="Q17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726" spans="1:17" x14ac:dyDescent="0.3">
      <c r="A1726">
        <v>1959</v>
      </c>
      <c r="B1726" t="s">
        <v>2547</v>
      </c>
      <c r="C1726" t="s">
        <v>2325</v>
      </c>
      <c r="D1726">
        <v>4.0999999999999996</v>
      </c>
      <c r="E1726">
        <v>59729</v>
      </c>
      <c r="F1726">
        <v>10000000</v>
      </c>
      <c r="G1726">
        <v>0</v>
      </c>
      <c r="H1726">
        <v>0</v>
      </c>
      <c r="I1726" t="s">
        <v>16</v>
      </c>
      <c r="J1726" t="s">
        <v>2376</v>
      </c>
      <c r="K1726">
        <v>3.46</v>
      </c>
      <c r="L1726">
        <v>4.2</v>
      </c>
      <c r="N1726">
        <v>6</v>
      </c>
      <c r="O1726">
        <v>2018</v>
      </c>
      <c r="P1726" t="str">
        <f>IF(Table1[[#This Row],[price]]=0,"Free","Paid")</f>
        <v>Free</v>
      </c>
      <c r="Q17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727" spans="1:17" x14ac:dyDescent="0.3">
      <c r="A1727">
        <v>1960</v>
      </c>
      <c r="B1727" t="s">
        <v>2548</v>
      </c>
      <c r="C1727" t="s">
        <v>2325</v>
      </c>
      <c r="D1727">
        <v>3.9</v>
      </c>
      <c r="E1727">
        <v>133117</v>
      </c>
      <c r="F1727">
        <v>5000000</v>
      </c>
      <c r="G1727">
        <v>0</v>
      </c>
      <c r="H1727">
        <v>0</v>
      </c>
      <c r="I1727" t="s">
        <v>16</v>
      </c>
      <c r="J1727" t="s">
        <v>1984</v>
      </c>
      <c r="K1727">
        <v>2.6</v>
      </c>
      <c r="L1727">
        <v>4.0999999999999996</v>
      </c>
      <c r="M1727">
        <v>63000</v>
      </c>
      <c r="N1727">
        <v>7</v>
      </c>
      <c r="O1727">
        <v>2018</v>
      </c>
      <c r="P1727" t="str">
        <f>IF(Table1[[#This Row],[price]]=0,"Free","Paid")</f>
        <v>Free</v>
      </c>
      <c r="Q17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1728" spans="1:17" x14ac:dyDescent="0.3">
      <c r="A1728">
        <v>1961</v>
      </c>
      <c r="B1728" t="s">
        <v>2549</v>
      </c>
      <c r="C1728" t="s">
        <v>2325</v>
      </c>
      <c r="D1728">
        <v>4.0999999999999996</v>
      </c>
      <c r="E1728">
        <v>47213</v>
      </c>
      <c r="F1728">
        <v>5000000</v>
      </c>
      <c r="G1728">
        <v>0</v>
      </c>
      <c r="H1728">
        <v>0</v>
      </c>
      <c r="I1728" t="s">
        <v>16</v>
      </c>
      <c r="J1728" t="s">
        <v>2550</v>
      </c>
      <c r="K1728">
        <v>1.8</v>
      </c>
      <c r="L1728">
        <v>4.2</v>
      </c>
      <c r="M1728">
        <v>14000</v>
      </c>
      <c r="N1728">
        <v>12</v>
      </c>
      <c r="O1728">
        <v>2017</v>
      </c>
      <c r="P1728" t="str">
        <f>IF(Table1[[#This Row],[price]]=0,"Free","Paid")</f>
        <v>Free</v>
      </c>
      <c r="Q17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729" spans="1:17" x14ac:dyDescent="0.3">
      <c r="A1729">
        <v>1962</v>
      </c>
      <c r="B1729" t="s">
        <v>2551</v>
      </c>
      <c r="C1729" t="s">
        <v>2325</v>
      </c>
      <c r="D1729">
        <v>3.9</v>
      </c>
      <c r="E1729">
        <v>95537</v>
      </c>
      <c r="F1729">
        <v>10000000</v>
      </c>
      <c r="G1729">
        <v>0</v>
      </c>
      <c r="H1729">
        <v>0</v>
      </c>
      <c r="I1729" t="s">
        <v>16</v>
      </c>
      <c r="J1729" t="s">
        <v>2333</v>
      </c>
      <c r="K1729" t="s">
        <v>2552</v>
      </c>
      <c r="L1729">
        <v>4.4000000000000004</v>
      </c>
      <c r="M1729">
        <v>58000</v>
      </c>
      <c r="N1729">
        <v>7</v>
      </c>
      <c r="O1729">
        <v>2018</v>
      </c>
      <c r="P1729" t="str">
        <f>IF(Table1[[#This Row],[price]]=0,"Free","Paid")</f>
        <v>Free</v>
      </c>
      <c r="Q17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730" spans="1:17" x14ac:dyDescent="0.3">
      <c r="A1730">
        <v>1964</v>
      </c>
      <c r="B1730" t="s">
        <v>2553</v>
      </c>
      <c r="C1730" t="s">
        <v>2325</v>
      </c>
      <c r="D1730">
        <v>4.2</v>
      </c>
      <c r="E1730">
        <v>51838</v>
      </c>
      <c r="F1730">
        <v>5000000</v>
      </c>
      <c r="G1730">
        <v>0</v>
      </c>
      <c r="H1730">
        <v>0</v>
      </c>
      <c r="I1730" t="s">
        <v>16</v>
      </c>
      <c r="J1730" t="s">
        <v>2037</v>
      </c>
      <c r="K1730">
        <v>1.6</v>
      </c>
      <c r="L1730">
        <v>4.0999999999999996</v>
      </c>
      <c r="M1730">
        <v>15000</v>
      </c>
      <c r="N1730">
        <v>11</v>
      </c>
      <c r="O1730">
        <v>2017</v>
      </c>
      <c r="P1730" t="str">
        <f>IF(Table1[[#This Row],[price]]=0,"Free","Paid")</f>
        <v>Free</v>
      </c>
      <c r="Q17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731" spans="1:17" x14ac:dyDescent="0.3">
      <c r="A1731">
        <v>1966</v>
      </c>
      <c r="B1731" t="s">
        <v>2554</v>
      </c>
      <c r="C1731" t="s">
        <v>2325</v>
      </c>
      <c r="D1731">
        <v>3.8</v>
      </c>
      <c r="E1731">
        <v>36028</v>
      </c>
      <c r="F1731">
        <v>5000000</v>
      </c>
      <c r="G1731">
        <v>0</v>
      </c>
      <c r="H1731">
        <v>0</v>
      </c>
      <c r="I1731" t="s">
        <v>16</v>
      </c>
      <c r="J1731" t="s">
        <v>2333</v>
      </c>
      <c r="K1731" t="s">
        <v>2555</v>
      </c>
      <c r="L1731">
        <v>4.4000000000000004</v>
      </c>
      <c r="M1731">
        <v>50000</v>
      </c>
      <c r="N1731">
        <v>7</v>
      </c>
      <c r="O1731">
        <v>2018</v>
      </c>
      <c r="P1731" t="str">
        <f>IF(Table1[[#This Row],[price]]=0,"Free","Paid")</f>
        <v>Free</v>
      </c>
      <c r="Q17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732" spans="1:17" x14ac:dyDescent="0.3">
      <c r="A1732">
        <v>1967</v>
      </c>
      <c r="B1732" t="s">
        <v>2556</v>
      </c>
      <c r="C1732" t="s">
        <v>2325</v>
      </c>
      <c r="D1732">
        <v>4.3</v>
      </c>
      <c r="E1732">
        <v>528745</v>
      </c>
      <c r="F1732">
        <v>10000000</v>
      </c>
      <c r="G1732">
        <v>0</v>
      </c>
      <c r="H1732">
        <v>0</v>
      </c>
      <c r="I1732" t="s">
        <v>16</v>
      </c>
      <c r="J1732" t="s">
        <v>2349</v>
      </c>
      <c r="K1732" t="s">
        <v>2557</v>
      </c>
      <c r="L1732">
        <v>4.0999999999999996</v>
      </c>
      <c r="M1732">
        <v>59000</v>
      </c>
      <c r="N1732">
        <v>7</v>
      </c>
      <c r="O1732">
        <v>2018</v>
      </c>
      <c r="P1732" t="str">
        <f>IF(Table1[[#This Row],[price]]=0,"Free","Paid")</f>
        <v>Free</v>
      </c>
      <c r="Q17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733" spans="1:17" x14ac:dyDescent="0.3">
      <c r="A1733">
        <v>1968</v>
      </c>
      <c r="B1733" t="s">
        <v>2558</v>
      </c>
      <c r="C1733" t="s">
        <v>2325</v>
      </c>
      <c r="D1733">
        <v>3.9</v>
      </c>
      <c r="E1733">
        <v>44062</v>
      </c>
      <c r="F1733">
        <v>1000000</v>
      </c>
      <c r="G1733">
        <v>0</v>
      </c>
      <c r="H1733">
        <v>0</v>
      </c>
      <c r="I1733" t="s">
        <v>16</v>
      </c>
      <c r="J1733" t="s">
        <v>1984</v>
      </c>
      <c r="K1733">
        <v>1.3</v>
      </c>
      <c r="L1733" t="s">
        <v>19</v>
      </c>
      <c r="M1733">
        <v>54000</v>
      </c>
      <c r="N1733">
        <v>12</v>
      </c>
      <c r="O1733">
        <v>2016</v>
      </c>
      <c r="P1733" t="str">
        <f>IF(Table1[[#This Row],[price]]=0,"Free","Paid")</f>
        <v>Free</v>
      </c>
      <c r="Q17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734" spans="1:17" x14ac:dyDescent="0.3">
      <c r="A1734">
        <v>1969</v>
      </c>
      <c r="B1734" t="s">
        <v>2559</v>
      </c>
      <c r="C1734" t="s">
        <v>2325</v>
      </c>
      <c r="D1734">
        <v>4</v>
      </c>
      <c r="E1734">
        <v>79667</v>
      </c>
      <c r="F1734">
        <v>10000000</v>
      </c>
      <c r="G1734">
        <v>0</v>
      </c>
      <c r="H1734">
        <v>0</v>
      </c>
      <c r="I1734" t="s">
        <v>16</v>
      </c>
      <c r="J1734" t="s">
        <v>2376</v>
      </c>
      <c r="K1734">
        <v>3.52</v>
      </c>
      <c r="L1734">
        <v>4.2</v>
      </c>
      <c r="N1734">
        <v>8</v>
      </c>
      <c r="O1734">
        <v>2018</v>
      </c>
      <c r="P1734" t="str">
        <f>IF(Table1[[#This Row],[price]]=0,"Free","Paid")</f>
        <v>Free</v>
      </c>
      <c r="Q17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735" spans="1:17" x14ac:dyDescent="0.3">
      <c r="A1735">
        <v>1970</v>
      </c>
      <c r="B1735" t="s">
        <v>2560</v>
      </c>
      <c r="C1735" t="s">
        <v>2325</v>
      </c>
      <c r="D1735">
        <v>4</v>
      </c>
      <c r="E1735">
        <v>20763</v>
      </c>
      <c r="F1735">
        <v>5000000</v>
      </c>
      <c r="G1735">
        <v>0</v>
      </c>
      <c r="H1735">
        <v>0</v>
      </c>
      <c r="I1735" t="s">
        <v>16</v>
      </c>
      <c r="J1735" t="s">
        <v>2333</v>
      </c>
      <c r="K1735" t="s">
        <v>2561</v>
      </c>
      <c r="L1735">
        <v>2.2999999999999998</v>
      </c>
      <c r="N1735">
        <v>3</v>
      </c>
      <c r="O1735">
        <v>2018</v>
      </c>
      <c r="P1735" t="str">
        <f>IF(Table1[[#This Row],[price]]=0,"Free","Paid")</f>
        <v>Free</v>
      </c>
      <c r="Q17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736" spans="1:17" x14ac:dyDescent="0.3">
      <c r="A1736">
        <v>1973</v>
      </c>
      <c r="B1736" t="s">
        <v>2562</v>
      </c>
      <c r="C1736" t="s">
        <v>2325</v>
      </c>
      <c r="D1736">
        <v>4</v>
      </c>
      <c r="E1736">
        <v>8126</v>
      </c>
      <c r="F1736">
        <v>1000000</v>
      </c>
      <c r="G1736">
        <v>0</v>
      </c>
      <c r="H1736">
        <v>0</v>
      </c>
      <c r="I1736" t="s">
        <v>16</v>
      </c>
      <c r="J1736" t="s">
        <v>1072</v>
      </c>
      <c r="K1736" t="s">
        <v>831</v>
      </c>
      <c r="L1736">
        <v>6</v>
      </c>
      <c r="M1736">
        <v>61000</v>
      </c>
      <c r="N1736">
        <v>7</v>
      </c>
      <c r="O1736">
        <v>2018</v>
      </c>
      <c r="P1736" t="str">
        <f>IF(Table1[[#This Row],[price]]=0,"Free","Paid")</f>
        <v>Free</v>
      </c>
      <c r="Q17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1737" spans="1:17" x14ac:dyDescent="0.3">
      <c r="A1737">
        <v>1974</v>
      </c>
      <c r="B1737" t="s">
        <v>2563</v>
      </c>
      <c r="C1737" t="s">
        <v>2325</v>
      </c>
      <c r="D1737">
        <v>4.3</v>
      </c>
      <c r="E1737">
        <v>50887</v>
      </c>
      <c r="F1737">
        <v>5000000</v>
      </c>
      <c r="G1737">
        <v>0</v>
      </c>
      <c r="H1737">
        <v>0</v>
      </c>
      <c r="I1737" t="s">
        <v>16</v>
      </c>
      <c r="J1737" t="s">
        <v>859</v>
      </c>
      <c r="K1737" t="s">
        <v>2564</v>
      </c>
      <c r="L1737">
        <v>4.4000000000000004</v>
      </c>
      <c r="M1737">
        <v>91000</v>
      </c>
      <c r="N1737">
        <v>7</v>
      </c>
      <c r="O1737">
        <v>2018</v>
      </c>
      <c r="P1737" t="str">
        <f>IF(Table1[[#This Row],[price]]=0,"Free","Paid")</f>
        <v>Free</v>
      </c>
      <c r="Q17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1738" spans="1:17" x14ac:dyDescent="0.3">
      <c r="A1738">
        <v>1975</v>
      </c>
      <c r="B1738" t="s">
        <v>2565</v>
      </c>
      <c r="C1738" t="s">
        <v>2325</v>
      </c>
      <c r="D1738">
        <v>4.3</v>
      </c>
      <c r="E1738">
        <v>63160</v>
      </c>
      <c r="F1738">
        <v>1000000</v>
      </c>
      <c r="G1738">
        <v>0</v>
      </c>
      <c r="H1738">
        <v>0</v>
      </c>
      <c r="I1738" t="s">
        <v>16</v>
      </c>
      <c r="J1738" t="s">
        <v>2410</v>
      </c>
      <c r="K1738" t="s">
        <v>18</v>
      </c>
      <c r="L1738">
        <v>2.2999999999999998</v>
      </c>
      <c r="M1738">
        <v>17000</v>
      </c>
      <c r="N1738">
        <v>7</v>
      </c>
      <c r="O1738">
        <v>2016</v>
      </c>
      <c r="P1738" t="str">
        <f>IF(Table1[[#This Row],[price]]=0,"Free","Paid")</f>
        <v>Free</v>
      </c>
      <c r="Q17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739" spans="1:17" x14ac:dyDescent="0.3">
      <c r="A1739">
        <v>1976</v>
      </c>
      <c r="B1739" t="s">
        <v>2566</v>
      </c>
      <c r="C1739" t="s">
        <v>2325</v>
      </c>
      <c r="D1739">
        <v>4.2</v>
      </c>
      <c r="E1739">
        <v>28737</v>
      </c>
      <c r="F1739">
        <v>1000000</v>
      </c>
      <c r="G1739">
        <v>0</v>
      </c>
      <c r="H1739">
        <v>0</v>
      </c>
      <c r="I1739" t="s">
        <v>16</v>
      </c>
      <c r="J1739" t="s">
        <v>2049</v>
      </c>
      <c r="K1739">
        <v>1</v>
      </c>
      <c r="L1739">
        <v>2.2999999999999998</v>
      </c>
      <c r="M1739">
        <v>17000</v>
      </c>
      <c r="N1739">
        <v>2</v>
      </c>
      <c r="O1739">
        <v>2016</v>
      </c>
      <c r="P1739" t="str">
        <f>IF(Table1[[#This Row],[price]]=0,"Free","Paid")</f>
        <v>Free</v>
      </c>
      <c r="Q17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740" spans="1:17" x14ac:dyDescent="0.3">
      <c r="A1740">
        <v>1977</v>
      </c>
      <c r="B1740" t="s">
        <v>2567</v>
      </c>
      <c r="C1740" t="s">
        <v>2325</v>
      </c>
      <c r="D1740">
        <v>4.3</v>
      </c>
      <c r="E1740">
        <v>45579</v>
      </c>
      <c r="F1740">
        <v>1000000</v>
      </c>
      <c r="G1740">
        <v>0</v>
      </c>
      <c r="H1740">
        <v>0</v>
      </c>
      <c r="I1740" t="s">
        <v>16</v>
      </c>
      <c r="J1740" t="s">
        <v>2438</v>
      </c>
      <c r="K1740" t="s">
        <v>71</v>
      </c>
      <c r="L1740">
        <v>4</v>
      </c>
      <c r="M1740">
        <v>64000</v>
      </c>
      <c r="N1740">
        <v>4</v>
      </c>
      <c r="O1740">
        <v>2016</v>
      </c>
      <c r="P1740" t="str">
        <f>IF(Table1[[#This Row],[price]]=0,"Free","Paid")</f>
        <v>Free</v>
      </c>
      <c r="Q17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1741" spans="1:17" x14ac:dyDescent="0.3">
      <c r="A1741">
        <v>1978</v>
      </c>
      <c r="B1741" t="s">
        <v>2568</v>
      </c>
      <c r="C1741" t="s">
        <v>2325</v>
      </c>
      <c r="D1741">
        <v>4.2</v>
      </c>
      <c r="E1741">
        <v>19720</v>
      </c>
      <c r="F1741">
        <v>1000000</v>
      </c>
      <c r="G1741">
        <v>0</v>
      </c>
      <c r="H1741">
        <v>0</v>
      </c>
      <c r="I1741" t="s">
        <v>16</v>
      </c>
      <c r="J1741" t="s">
        <v>859</v>
      </c>
      <c r="K1741" t="s">
        <v>2569</v>
      </c>
      <c r="L1741">
        <v>4</v>
      </c>
      <c r="M1741">
        <v>41000</v>
      </c>
      <c r="N1741">
        <v>11</v>
      </c>
      <c r="O1741">
        <v>2017</v>
      </c>
      <c r="P1741" t="str">
        <f>IF(Table1[[#This Row],[price]]=0,"Free","Paid")</f>
        <v>Free</v>
      </c>
      <c r="Q17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742" spans="1:17" x14ac:dyDescent="0.3">
      <c r="A1742">
        <v>1979</v>
      </c>
      <c r="B1742" t="s">
        <v>2570</v>
      </c>
      <c r="C1742" t="s">
        <v>2325</v>
      </c>
      <c r="D1742">
        <v>4.5999999999999996</v>
      </c>
      <c r="E1742">
        <v>361970</v>
      </c>
      <c r="F1742">
        <v>5000000</v>
      </c>
      <c r="G1742">
        <v>0</v>
      </c>
      <c r="H1742">
        <v>0</v>
      </c>
      <c r="I1742" t="s">
        <v>16</v>
      </c>
      <c r="J1742" t="s">
        <v>1984</v>
      </c>
      <c r="K1742" t="s">
        <v>2571</v>
      </c>
      <c r="L1742">
        <v>4.0999999999999996</v>
      </c>
      <c r="M1742">
        <v>58000</v>
      </c>
      <c r="N1742">
        <v>8</v>
      </c>
      <c r="O1742">
        <v>2018</v>
      </c>
      <c r="P1742" t="str">
        <f>IF(Table1[[#This Row],[price]]=0,"Free","Paid")</f>
        <v>Free</v>
      </c>
      <c r="Q17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743" spans="1:17" x14ac:dyDescent="0.3">
      <c r="A1743">
        <v>1980</v>
      </c>
      <c r="B1743" t="s">
        <v>2572</v>
      </c>
      <c r="C1743" t="s">
        <v>2325</v>
      </c>
      <c r="D1743">
        <v>4.0999999999999996</v>
      </c>
      <c r="E1743">
        <v>159619</v>
      </c>
      <c r="F1743">
        <v>5000000</v>
      </c>
      <c r="G1743">
        <v>0</v>
      </c>
      <c r="H1743">
        <v>0</v>
      </c>
      <c r="I1743" t="s">
        <v>16</v>
      </c>
      <c r="J1743" t="s">
        <v>2573</v>
      </c>
      <c r="K1743" t="s">
        <v>2574</v>
      </c>
      <c r="L1743">
        <v>4.3</v>
      </c>
      <c r="M1743">
        <v>23000</v>
      </c>
      <c r="N1743">
        <v>7</v>
      </c>
      <c r="O1743">
        <v>2018</v>
      </c>
      <c r="P1743" t="str">
        <f>IF(Table1[[#This Row],[price]]=0,"Free","Paid")</f>
        <v>Free</v>
      </c>
      <c r="Q17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744" spans="1:17" x14ac:dyDescent="0.3">
      <c r="A1744">
        <v>1981</v>
      </c>
      <c r="B1744" t="s">
        <v>2575</v>
      </c>
      <c r="C1744" t="s">
        <v>2325</v>
      </c>
      <c r="D1744">
        <v>4.5</v>
      </c>
      <c r="E1744">
        <v>354384</v>
      </c>
      <c r="F1744">
        <v>10000000</v>
      </c>
      <c r="G1744">
        <v>0</v>
      </c>
      <c r="H1744">
        <v>0</v>
      </c>
      <c r="I1744" t="s">
        <v>16</v>
      </c>
      <c r="J1744" t="s">
        <v>2376</v>
      </c>
      <c r="K1744" t="s">
        <v>2576</v>
      </c>
      <c r="L1744">
        <v>4.0999999999999996</v>
      </c>
      <c r="M1744">
        <v>71000</v>
      </c>
      <c r="N1744">
        <v>7</v>
      </c>
      <c r="O1744">
        <v>2018</v>
      </c>
      <c r="P1744" t="str">
        <f>IF(Table1[[#This Row],[price]]=0,"Free","Paid")</f>
        <v>Free</v>
      </c>
      <c r="Q17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1745" spans="1:17" x14ac:dyDescent="0.3">
      <c r="A1745">
        <v>1983</v>
      </c>
      <c r="B1745" t="s">
        <v>2577</v>
      </c>
      <c r="C1745" t="s">
        <v>2325</v>
      </c>
      <c r="D1745">
        <v>4.5</v>
      </c>
      <c r="E1745">
        <v>2376564</v>
      </c>
      <c r="F1745">
        <v>10000000</v>
      </c>
      <c r="G1745">
        <v>1</v>
      </c>
      <c r="H1745">
        <v>6.99</v>
      </c>
      <c r="I1745" t="s">
        <v>54</v>
      </c>
      <c r="J1745" t="s">
        <v>2438</v>
      </c>
      <c r="K1745" t="s">
        <v>2578</v>
      </c>
      <c r="N1745">
        <v>7</v>
      </c>
      <c r="O1745">
        <v>2018</v>
      </c>
      <c r="P1745" t="str">
        <f>IF(Table1[[#This Row],[price]]=0,"Free","Paid")</f>
        <v>Paid</v>
      </c>
      <c r="Q17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746" spans="1:17" x14ac:dyDescent="0.3">
      <c r="A1746">
        <v>1984</v>
      </c>
      <c r="B1746" t="s">
        <v>2579</v>
      </c>
      <c r="C1746" t="s">
        <v>2325</v>
      </c>
      <c r="D1746">
        <v>4.3</v>
      </c>
      <c r="E1746">
        <v>129603</v>
      </c>
      <c r="F1746">
        <v>1000000</v>
      </c>
      <c r="G1746">
        <v>1</v>
      </c>
      <c r="H1746">
        <v>2.99</v>
      </c>
      <c r="I1746" t="s">
        <v>54</v>
      </c>
      <c r="J1746" t="s">
        <v>2580</v>
      </c>
      <c r="K1746" t="s">
        <v>2154</v>
      </c>
      <c r="L1746" t="s">
        <v>77</v>
      </c>
      <c r="M1746">
        <v>23000</v>
      </c>
      <c r="N1746">
        <v>2</v>
      </c>
      <c r="O1746">
        <v>2016</v>
      </c>
      <c r="P1746" t="str">
        <f>IF(Table1[[#This Row],[price]]=0,"Free","Paid")</f>
        <v>Paid</v>
      </c>
      <c r="Q17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747" spans="1:17" x14ac:dyDescent="0.3">
      <c r="A1747">
        <v>1985</v>
      </c>
      <c r="B1747" t="s">
        <v>2581</v>
      </c>
      <c r="C1747" t="s">
        <v>2582</v>
      </c>
      <c r="D1747">
        <v>4.2</v>
      </c>
      <c r="E1747">
        <v>1135</v>
      </c>
      <c r="F1747">
        <v>100000</v>
      </c>
      <c r="G1747">
        <v>1</v>
      </c>
      <c r="H1747">
        <v>9</v>
      </c>
      <c r="I1747" t="s">
        <v>16</v>
      </c>
      <c r="J1747" t="s">
        <v>2583</v>
      </c>
      <c r="K1747" t="s">
        <v>2536</v>
      </c>
      <c r="L1747">
        <v>4</v>
      </c>
      <c r="M1747">
        <v>12000</v>
      </c>
      <c r="N1747">
        <v>7</v>
      </c>
      <c r="O1747">
        <v>2018</v>
      </c>
      <c r="P1747" t="str">
        <f>IF(Table1[[#This Row],[price]]=0,"Free","Paid")</f>
        <v>Paid</v>
      </c>
      <c r="Q17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748" spans="1:17" x14ac:dyDescent="0.3">
      <c r="A1748">
        <v>1986</v>
      </c>
      <c r="B1748" t="s">
        <v>2584</v>
      </c>
      <c r="C1748" t="s">
        <v>2582</v>
      </c>
      <c r="D1748">
        <v>4.4000000000000004</v>
      </c>
      <c r="E1748">
        <v>578</v>
      </c>
      <c r="F1748">
        <v>10000</v>
      </c>
      <c r="G1748">
        <v>1</v>
      </c>
      <c r="H1748">
        <v>0.99</v>
      </c>
      <c r="I1748" t="s">
        <v>16</v>
      </c>
      <c r="J1748" t="s">
        <v>2583</v>
      </c>
      <c r="K1748" t="s">
        <v>2585</v>
      </c>
      <c r="L1748">
        <v>2.2000000000000002</v>
      </c>
      <c r="M1748">
        <v>704</v>
      </c>
      <c r="N1748">
        <v>11</v>
      </c>
      <c r="O1748">
        <v>2014</v>
      </c>
      <c r="P1748" t="str">
        <f>IF(Table1[[#This Row],[price]]=0,"Free","Paid")</f>
        <v>Paid</v>
      </c>
      <c r="Q17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749" spans="1:17" x14ac:dyDescent="0.3">
      <c r="A1749">
        <v>1987</v>
      </c>
      <c r="B1749" t="s">
        <v>2586</v>
      </c>
      <c r="C1749" t="s">
        <v>2582</v>
      </c>
      <c r="D1749">
        <v>4.5999999999999996</v>
      </c>
      <c r="E1749">
        <v>129</v>
      </c>
      <c r="F1749">
        <v>10000</v>
      </c>
      <c r="G1749">
        <v>1</v>
      </c>
      <c r="H1749">
        <v>5.49</v>
      </c>
      <c r="I1749" t="s">
        <v>16</v>
      </c>
      <c r="J1749" t="s">
        <v>2583</v>
      </c>
      <c r="K1749" t="s">
        <v>2587</v>
      </c>
      <c r="L1749">
        <v>4.0999999999999996</v>
      </c>
      <c r="M1749">
        <v>2.9</v>
      </c>
      <c r="N1749">
        <v>4</v>
      </c>
      <c r="O1749">
        <v>2018</v>
      </c>
      <c r="P1749" t="str">
        <f>IF(Table1[[#This Row],[price]]=0,"Free","Paid")</f>
        <v>Paid</v>
      </c>
      <c r="Q17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750" spans="1:17" x14ac:dyDescent="0.3">
      <c r="A1750">
        <v>1988</v>
      </c>
      <c r="B1750" t="s">
        <v>2588</v>
      </c>
      <c r="C1750" t="s">
        <v>2582</v>
      </c>
      <c r="D1750">
        <v>4.5</v>
      </c>
      <c r="E1750">
        <v>63</v>
      </c>
      <c r="F1750">
        <v>10000</v>
      </c>
      <c r="G1750">
        <v>1</v>
      </c>
      <c r="H1750">
        <v>9.99</v>
      </c>
      <c r="I1750" t="s">
        <v>16</v>
      </c>
      <c r="J1750" t="s">
        <v>2583</v>
      </c>
      <c r="K1750" t="s">
        <v>1102</v>
      </c>
      <c r="L1750">
        <v>2.2000000000000002</v>
      </c>
      <c r="M1750">
        <v>25000</v>
      </c>
      <c r="N1750">
        <v>10</v>
      </c>
      <c r="O1750">
        <v>2016</v>
      </c>
      <c r="P1750" t="str">
        <f>IF(Table1[[#This Row],[price]]=0,"Free","Paid")</f>
        <v>Paid</v>
      </c>
      <c r="Q17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751" spans="1:17" x14ac:dyDescent="0.3">
      <c r="A1751">
        <v>1989</v>
      </c>
      <c r="B1751" t="s">
        <v>2589</v>
      </c>
      <c r="C1751" t="s">
        <v>2582</v>
      </c>
      <c r="D1751">
        <v>4.8</v>
      </c>
      <c r="E1751">
        <v>216</v>
      </c>
      <c r="F1751">
        <v>10000</v>
      </c>
      <c r="G1751">
        <v>1</v>
      </c>
      <c r="H1751">
        <v>6.99</v>
      </c>
      <c r="I1751" t="s">
        <v>16</v>
      </c>
      <c r="J1751" t="s">
        <v>2583</v>
      </c>
      <c r="N1751">
        <v>6</v>
      </c>
      <c r="O1751">
        <v>2017</v>
      </c>
      <c r="P1751" t="str">
        <f>IF(Table1[[#This Row],[price]]=0,"Free","Paid")</f>
        <v>Paid</v>
      </c>
      <c r="Q17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752" spans="1:17" x14ac:dyDescent="0.3">
      <c r="A1752">
        <v>1990</v>
      </c>
      <c r="B1752" t="s">
        <v>2590</v>
      </c>
      <c r="C1752" t="s">
        <v>2582</v>
      </c>
      <c r="D1752">
        <v>4.5</v>
      </c>
      <c r="E1752">
        <v>171</v>
      </c>
      <c r="F1752">
        <v>10000</v>
      </c>
      <c r="G1752">
        <v>1</v>
      </c>
      <c r="H1752">
        <v>10</v>
      </c>
      <c r="I1752" t="s">
        <v>54</v>
      </c>
      <c r="J1752" t="s">
        <v>2583</v>
      </c>
      <c r="K1752" t="s">
        <v>2413</v>
      </c>
      <c r="L1752">
        <v>4.0999999999999996</v>
      </c>
      <c r="M1752">
        <v>20000</v>
      </c>
      <c r="N1752">
        <v>9</v>
      </c>
      <c r="O1752">
        <v>2017</v>
      </c>
      <c r="P1752" t="str">
        <f>IF(Table1[[#This Row],[price]]=0,"Free","Paid")</f>
        <v>Paid</v>
      </c>
      <c r="Q17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753" spans="1:17" x14ac:dyDescent="0.3">
      <c r="A1753">
        <v>1991</v>
      </c>
      <c r="B1753" t="s">
        <v>2591</v>
      </c>
      <c r="C1753" t="s">
        <v>2582</v>
      </c>
      <c r="D1753">
        <v>3.2</v>
      </c>
      <c r="E1753">
        <v>45</v>
      </c>
      <c r="F1753">
        <v>5000</v>
      </c>
      <c r="G1753">
        <v>1</v>
      </c>
      <c r="H1753">
        <v>3.99</v>
      </c>
      <c r="I1753" t="s">
        <v>16</v>
      </c>
      <c r="J1753" t="s">
        <v>2583</v>
      </c>
      <c r="K1753" t="s">
        <v>81</v>
      </c>
      <c r="L1753">
        <v>6</v>
      </c>
      <c r="M1753">
        <v>21000</v>
      </c>
      <c r="N1753">
        <v>11</v>
      </c>
      <c r="O1753">
        <v>2017</v>
      </c>
      <c r="P1753" t="str">
        <f>IF(Table1[[#This Row],[price]]=0,"Free","Paid")</f>
        <v>Paid</v>
      </c>
      <c r="Q17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754" spans="1:17" x14ac:dyDescent="0.3">
      <c r="A1754">
        <v>1992</v>
      </c>
      <c r="B1754" t="s">
        <v>2592</v>
      </c>
      <c r="C1754" t="s">
        <v>2582</v>
      </c>
      <c r="D1754">
        <v>4.5999999999999996</v>
      </c>
      <c r="E1754">
        <v>717</v>
      </c>
      <c r="F1754">
        <v>5000</v>
      </c>
      <c r="G1754">
        <v>1</v>
      </c>
      <c r="H1754">
        <v>5.99</v>
      </c>
      <c r="I1754" t="s">
        <v>16</v>
      </c>
      <c r="J1754" t="s">
        <v>2583</v>
      </c>
      <c r="K1754" t="s">
        <v>2593</v>
      </c>
      <c r="L1754">
        <v>5</v>
      </c>
      <c r="M1754">
        <v>5.4</v>
      </c>
      <c r="N1754">
        <v>5</v>
      </c>
      <c r="O1754">
        <v>2018</v>
      </c>
      <c r="P1754" t="str">
        <f>IF(Table1[[#This Row],[price]]=0,"Free","Paid")</f>
        <v>Paid</v>
      </c>
      <c r="Q17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755" spans="1:17" x14ac:dyDescent="0.3">
      <c r="A1755">
        <v>1993</v>
      </c>
      <c r="B1755" t="s">
        <v>2594</v>
      </c>
      <c r="C1755" t="s">
        <v>2582</v>
      </c>
      <c r="D1755">
        <v>4.5</v>
      </c>
      <c r="E1755">
        <v>2921</v>
      </c>
      <c r="F1755">
        <v>100000</v>
      </c>
      <c r="G1755">
        <v>1</v>
      </c>
      <c r="H1755">
        <v>24.99</v>
      </c>
      <c r="I1755" t="s">
        <v>16</v>
      </c>
      <c r="J1755" t="s">
        <v>2583</v>
      </c>
      <c r="K1755" t="s">
        <v>2595</v>
      </c>
      <c r="L1755">
        <v>5</v>
      </c>
      <c r="M1755">
        <v>25000</v>
      </c>
      <c r="N1755">
        <v>5</v>
      </c>
      <c r="O1755">
        <v>2018</v>
      </c>
      <c r="P1755" t="str">
        <f>IF(Table1[[#This Row],[price]]=0,"Free","Paid")</f>
        <v>Paid</v>
      </c>
      <c r="Q17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756" spans="1:17" x14ac:dyDescent="0.3">
      <c r="A1756">
        <v>1994</v>
      </c>
      <c r="B1756" t="s">
        <v>2596</v>
      </c>
      <c r="C1756" t="s">
        <v>2582</v>
      </c>
      <c r="D1756">
        <v>4.0999999999999996</v>
      </c>
      <c r="E1756">
        <v>1533</v>
      </c>
      <c r="F1756">
        <v>50000</v>
      </c>
      <c r="G1756">
        <v>1</v>
      </c>
      <c r="H1756">
        <v>11.99</v>
      </c>
      <c r="I1756" t="s">
        <v>202</v>
      </c>
      <c r="J1756" t="s">
        <v>2583</v>
      </c>
      <c r="K1756" t="s">
        <v>59</v>
      </c>
      <c r="L1756" t="s">
        <v>19</v>
      </c>
      <c r="M1756">
        <v>42000</v>
      </c>
      <c r="N1756">
        <v>8</v>
      </c>
      <c r="O1756">
        <v>2014</v>
      </c>
      <c r="P1756" t="str">
        <f>IF(Table1[[#This Row],[price]]=0,"Free","Paid")</f>
        <v>Paid</v>
      </c>
      <c r="Q17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757" spans="1:17" x14ac:dyDescent="0.3">
      <c r="A1757">
        <v>1995</v>
      </c>
      <c r="B1757" t="s">
        <v>2597</v>
      </c>
      <c r="C1757" t="s">
        <v>2582</v>
      </c>
      <c r="D1757">
        <v>4.5999999999999996</v>
      </c>
      <c r="E1757">
        <v>92</v>
      </c>
      <c r="F1757">
        <v>1000</v>
      </c>
      <c r="G1757">
        <v>1</v>
      </c>
      <c r="H1757">
        <v>79.989999999999995</v>
      </c>
      <c r="I1757" t="s">
        <v>16</v>
      </c>
      <c r="J1757" t="s">
        <v>2583</v>
      </c>
      <c r="K1757">
        <v>19</v>
      </c>
      <c r="L1757" t="s">
        <v>19</v>
      </c>
      <c r="M1757">
        <v>32000</v>
      </c>
      <c r="N1757">
        <v>6</v>
      </c>
      <c r="O1757">
        <v>2018</v>
      </c>
      <c r="P1757" t="str">
        <f>IF(Table1[[#This Row],[price]]=0,"Free","Paid")</f>
        <v>Paid</v>
      </c>
      <c r="Q17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758" spans="1:17" x14ac:dyDescent="0.3">
      <c r="A1758">
        <v>1996</v>
      </c>
      <c r="B1758" t="s">
        <v>2598</v>
      </c>
      <c r="C1758" t="s">
        <v>2582</v>
      </c>
      <c r="D1758">
        <v>4.5</v>
      </c>
      <c r="E1758">
        <v>199</v>
      </c>
      <c r="F1758">
        <v>10000</v>
      </c>
      <c r="G1758">
        <v>1</v>
      </c>
      <c r="H1758">
        <v>11.99</v>
      </c>
      <c r="I1758" t="s">
        <v>16</v>
      </c>
      <c r="J1758" t="s">
        <v>2583</v>
      </c>
      <c r="K1758" t="s">
        <v>1268</v>
      </c>
      <c r="L1758" t="s">
        <v>1210</v>
      </c>
      <c r="M1758">
        <v>1.8</v>
      </c>
      <c r="N1758">
        <v>6</v>
      </c>
      <c r="O1758">
        <v>2018</v>
      </c>
      <c r="P1758" t="str">
        <f>IF(Table1[[#This Row],[price]]=0,"Free","Paid")</f>
        <v>Paid</v>
      </c>
      <c r="Q17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759" spans="1:17" x14ac:dyDescent="0.3">
      <c r="A1759">
        <v>1997</v>
      </c>
      <c r="B1759" t="s">
        <v>2599</v>
      </c>
      <c r="C1759" t="s">
        <v>2582</v>
      </c>
      <c r="D1759">
        <v>4.4000000000000004</v>
      </c>
      <c r="E1759">
        <v>1361</v>
      </c>
      <c r="F1759">
        <v>50000</v>
      </c>
      <c r="G1759">
        <v>1</v>
      </c>
      <c r="H1759">
        <v>2.99</v>
      </c>
      <c r="I1759" t="s">
        <v>16</v>
      </c>
      <c r="J1759" t="s">
        <v>2583</v>
      </c>
      <c r="K1759" t="s">
        <v>1023</v>
      </c>
      <c r="L1759" t="s">
        <v>19</v>
      </c>
      <c r="M1759">
        <v>33000</v>
      </c>
      <c r="N1759">
        <v>7</v>
      </c>
      <c r="O1759">
        <v>2018</v>
      </c>
      <c r="P1759" t="str">
        <f>IF(Table1[[#This Row],[price]]=0,"Free","Paid")</f>
        <v>Paid</v>
      </c>
      <c r="Q17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760" spans="1:17" x14ac:dyDescent="0.3">
      <c r="A1760">
        <v>1998</v>
      </c>
      <c r="B1760" t="s">
        <v>2600</v>
      </c>
      <c r="C1760" t="s">
        <v>2582</v>
      </c>
      <c r="D1760">
        <v>4.4000000000000004</v>
      </c>
      <c r="E1760">
        <v>12</v>
      </c>
      <c r="F1760">
        <v>1000</v>
      </c>
      <c r="G1760">
        <v>1</v>
      </c>
      <c r="H1760">
        <v>16.989999999999998</v>
      </c>
      <c r="I1760" t="s">
        <v>16</v>
      </c>
      <c r="J1760" t="s">
        <v>2583</v>
      </c>
      <c r="K1760" t="s">
        <v>345</v>
      </c>
      <c r="L1760" t="s">
        <v>19</v>
      </c>
      <c r="M1760">
        <v>3.8</v>
      </c>
      <c r="N1760">
        <v>1</v>
      </c>
      <c r="O1760">
        <v>2017</v>
      </c>
      <c r="P1760" t="str">
        <f>IF(Table1[[#This Row],[price]]=0,"Free","Paid")</f>
        <v>Paid</v>
      </c>
      <c r="Q17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761" spans="1:17" x14ac:dyDescent="0.3">
      <c r="A1761">
        <v>1999</v>
      </c>
      <c r="B1761" t="s">
        <v>2601</v>
      </c>
      <c r="C1761" t="s">
        <v>2582</v>
      </c>
      <c r="D1761">
        <v>4.4000000000000004</v>
      </c>
      <c r="E1761">
        <v>15</v>
      </c>
      <c r="F1761">
        <v>1000</v>
      </c>
      <c r="G1761">
        <v>1</v>
      </c>
      <c r="H1761">
        <v>3.99</v>
      </c>
      <c r="I1761" t="s">
        <v>16</v>
      </c>
      <c r="J1761" t="s">
        <v>2583</v>
      </c>
      <c r="K1761">
        <v>2.1</v>
      </c>
      <c r="L1761">
        <v>4.0999999999999996</v>
      </c>
      <c r="M1761">
        <v>5.8</v>
      </c>
      <c r="N1761">
        <v>8</v>
      </c>
      <c r="O1761">
        <v>2018</v>
      </c>
      <c r="P1761" t="str">
        <f>IF(Table1[[#This Row],[price]]=0,"Free","Paid")</f>
        <v>Paid</v>
      </c>
      <c r="Q17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762" spans="1:17" x14ac:dyDescent="0.3">
      <c r="A1762">
        <v>2000</v>
      </c>
      <c r="B1762" t="s">
        <v>2602</v>
      </c>
      <c r="C1762" t="s">
        <v>2582</v>
      </c>
      <c r="D1762">
        <v>3.8</v>
      </c>
      <c r="E1762">
        <v>206</v>
      </c>
      <c r="F1762">
        <v>10000</v>
      </c>
      <c r="G1762">
        <v>1</v>
      </c>
      <c r="H1762">
        <v>2.99</v>
      </c>
      <c r="I1762" t="s">
        <v>16</v>
      </c>
      <c r="J1762" t="s">
        <v>2583</v>
      </c>
      <c r="K1762" t="s">
        <v>2603</v>
      </c>
      <c r="L1762">
        <v>4</v>
      </c>
      <c r="M1762">
        <v>9.5</v>
      </c>
      <c r="N1762">
        <v>4</v>
      </c>
      <c r="O1762">
        <v>2018</v>
      </c>
      <c r="P1762" t="str">
        <f>IF(Table1[[#This Row],[price]]=0,"Free","Paid")</f>
        <v>Paid</v>
      </c>
      <c r="Q17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763" spans="1:17" x14ac:dyDescent="0.3">
      <c r="A1763">
        <v>2001</v>
      </c>
      <c r="B1763" t="s">
        <v>2604</v>
      </c>
      <c r="C1763" t="s">
        <v>2582</v>
      </c>
      <c r="D1763">
        <v>4.5999999999999996</v>
      </c>
      <c r="E1763">
        <v>395</v>
      </c>
      <c r="F1763">
        <v>1000</v>
      </c>
      <c r="G1763">
        <v>1</v>
      </c>
      <c r="H1763">
        <v>9.99</v>
      </c>
      <c r="I1763" t="s">
        <v>16</v>
      </c>
      <c r="J1763" t="s">
        <v>2583</v>
      </c>
      <c r="K1763" t="s">
        <v>551</v>
      </c>
      <c r="L1763">
        <v>5</v>
      </c>
      <c r="M1763">
        <v>19000</v>
      </c>
      <c r="N1763">
        <v>7</v>
      </c>
      <c r="O1763">
        <v>2018</v>
      </c>
      <c r="P1763" t="str">
        <f>IF(Table1[[#This Row],[price]]=0,"Free","Paid")</f>
        <v>Paid</v>
      </c>
      <c r="Q17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764" spans="1:17" x14ac:dyDescent="0.3">
      <c r="A1764">
        <v>2002</v>
      </c>
      <c r="B1764" t="s">
        <v>2605</v>
      </c>
      <c r="C1764" t="s">
        <v>2582</v>
      </c>
      <c r="D1764">
        <v>2.5</v>
      </c>
      <c r="E1764">
        <v>79</v>
      </c>
      <c r="F1764">
        <v>1000</v>
      </c>
      <c r="G1764">
        <v>1</v>
      </c>
      <c r="H1764">
        <v>3.99</v>
      </c>
      <c r="I1764" t="s">
        <v>16</v>
      </c>
      <c r="J1764" t="s">
        <v>2583</v>
      </c>
      <c r="N1764">
        <v>12</v>
      </c>
      <c r="O1764">
        <v>2017</v>
      </c>
      <c r="P1764" t="str">
        <f>IF(Table1[[#This Row],[price]]=0,"Free","Paid")</f>
        <v>Paid</v>
      </c>
      <c r="Q17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765" spans="1:17" x14ac:dyDescent="0.3">
      <c r="A1765">
        <v>2003</v>
      </c>
      <c r="B1765" t="s">
        <v>2606</v>
      </c>
      <c r="C1765" t="s">
        <v>2582</v>
      </c>
      <c r="D1765">
        <v>4</v>
      </c>
      <c r="E1765">
        <v>15</v>
      </c>
      <c r="F1765">
        <v>1000</v>
      </c>
      <c r="G1765">
        <v>1</v>
      </c>
      <c r="H1765">
        <v>14.99</v>
      </c>
      <c r="I1765" t="s">
        <v>16</v>
      </c>
      <c r="J1765" t="s">
        <v>2583</v>
      </c>
      <c r="K1765" t="s">
        <v>2607</v>
      </c>
      <c r="L1765">
        <v>4</v>
      </c>
      <c r="M1765">
        <v>5</v>
      </c>
      <c r="N1765">
        <v>8</v>
      </c>
      <c r="O1765">
        <v>2018</v>
      </c>
      <c r="P1765" t="str">
        <f>IF(Table1[[#This Row],[price]]=0,"Free","Paid")</f>
        <v>Paid</v>
      </c>
      <c r="Q17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766" spans="1:17" x14ac:dyDescent="0.3">
      <c r="A1766">
        <v>2004</v>
      </c>
      <c r="B1766" t="s">
        <v>2608</v>
      </c>
      <c r="C1766" t="s">
        <v>2582</v>
      </c>
      <c r="D1766">
        <v>5</v>
      </c>
      <c r="E1766">
        <v>3</v>
      </c>
      <c r="F1766">
        <v>100</v>
      </c>
      <c r="G1766">
        <v>1</v>
      </c>
      <c r="H1766">
        <v>2.99</v>
      </c>
      <c r="I1766" t="s">
        <v>16</v>
      </c>
      <c r="J1766" t="s">
        <v>2583</v>
      </c>
      <c r="K1766">
        <v>1</v>
      </c>
      <c r="L1766">
        <v>4.0999999999999996</v>
      </c>
      <c r="M1766">
        <v>23000</v>
      </c>
      <c r="N1766">
        <v>4</v>
      </c>
      <c r="O1766">
        <v>2018</v>
      </c>
      <c r="P1766" t="str">
        <f>IF(Table1[[#This Row],[price]]=0,"Free","Paid")</f>
        <v>Paid</v>
      </c>
      <c r="Q17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767" spans="1:17" x14ac:dyDescent="0.3">
      <c r="A1767">
        <v>2005</v>
      </c>
      <c r="B1767" t="s">
        <v>2609</v>
      </c>
      <c r="C1767" t="s">
        <v>2582</v>
      </c>
      <c r="D1767">
        <v>4.3</v>
      </c>
      <c r="E1767">
        <v>35</v>
      </c>
      <c r="F1767">
        <v>5000</v>
      </c>
      <c r="G1767">
        <v>1</v>
      </c>
      <c r="H1767">
        <v>3.99</v>
      </c>
      <c r="I1767" t="s">
        <v>16</v>
      </c>
      <c r="J1767" t="s">
        <v>2583</v>
      </c>
      <c r="K1767">
        <v>1.1000000000000001</v>
      </c>
      <c r="L1767" t="s">
        <v>19</v>
      </c>
      <c r="M1767">
        <v>862</v>
      </c>
      <c r="N1767">
        <v>12</v>
      </c>
      <c r="O1767">
        <v>2014</v>
      </c>
      <c r="P1767" t="str">
        <f>IF(Table1[[#This Row],[price]]=0,"Free","Paid")</f>
        <v>Paid</v>
      </c>
      <c r="Q17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768" spans="1:17" x14ac:dyDescent="0.3">
      <c r="A1768">
        <v>2006</v>
      </c>
      <c r="B1768" t="s">
        <v>2610</v>
      </c>
      <c r="C1768" t="s">
        <v>2582</v>
      </c>
      <c r="D1768">
        <v>3.4</v>
      </c>
      <c r="E1768">
        <v>77</v>
      </c>
      <c r="F1768">
        <v>5000</v>
      </c>
      <c r="G1768">
        <v>1</v>
      </c>
      <c r="H1768">
        <v>2.99</v>
      </c>
      <c r="I1768" t="s">
        <v>16</v>
      </c>
      <c r="J1768" t="s">
        <v>2583</v>
      </c>
      <c r="K1768" t="s">
        <v>1938</v>
      </c>
      <c r="L1768" t="s">
        <v>19</v>
      </c>
      <c r="M1768">
        <v>9.9</v>
      </c>
      <c r="N1768">
        <v>4</v>
      </c>
      <c r="O1768">
        <v>2017</v>
      </c>
      <c r="P1768" t="str">
        <f>IF(Table1[[#This Row],[price]]=0,"Free","Paid")</f>
        <v>Paid</v>
      </c>
      <c r="Q17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769" spans="1:17" x14ac:dyDescent="0.3">
      <c r="A1769">
        <v>2007</v>
      </c>
      <c r="B1769" t="s">
        <v>2611</v>
      </c>
      <c r="C1769" t="s">
        <v>2582</v>
      </c>
      <c r="E1769">
        <v>3</v>
      </c>
      <c r="F1769">
        <v>500</v>
      </c>
      <c r="G1769">
        <v>1</v>
      </c>
      <c r="H1769">
        <v>1</v>
      </c>
      <c r="I1769" t="s">
        <v>16</v>
      </c>
      <c r="J1769" t="s">
        <v>2583</v>
      </c>
      <c r="K1769">
        <v>1</v>
      </c>
      <c r="L1769">
        <v>4.2</v>
      </c>
      <c r="M1769">
        <v>24000</v>
      </c>
      <c r="N1769">
        <v>1</v>
      </c>
      <c r="O1769">
        <v>2016</v>
      </c>
      <c r="P1769" t="str">
        <f>IF(Table1[[#This Row],[price]]=0,"Free","Paid")</f>
        <v>Paid</v>
      </c>
      <c r="Q17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770" spans="1:17" x14ac:dyDescent="0.3">
      <c r="A1770">
        <v>2008</v>
      </c>
      <c r="B1770" t="s">
        <v>2612</v>
      </c>
      <c r="C1770" t="s">
        <v>2582</v>
      </c>
      <c r="D1770">
        <v>3.4</v>
      </c>
      <c r="E1770">
        <v>51</v>
      </c>
      <c r="F1770">
        <v>1000</v>
      </c>
      <c r="G1770">
        <v>1</v>
      </c>
      <c r="H1770">
        <v>29.99</v>
      </c>
      <c r="I1770" t="s">
        <v>16</v>
      </c>
      <c r="J1770" t="s">
        <v>2583</v>
      </c>
      <c r="K1770" t="s">
        <v>2183</v>
      </c>
      <c r="L1770">
        <v>4</v>
      </c>
      <c r="M1770">
        <v>2.4</v>
      </c>
      <c r="N1770">
        <v>10</v>
      </c>
      <c r="O1770">
        <v>2014</v>
      </c>
      <c r="P1770" t="str">
        <f>IF(Table1[[#This Row],[price]]=0,"Free","Paid")</f>
        <v>Paid</v>
      </c>
      <c r="Q17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771" spans="1:17" x14ac:dyDescent="0.3">
      <c r="A1771">
        <v>2009</v>
      </c>
      <c r="B1771" t="s">
        <v>2613</v>
      </c>
      <c r="C1771" t="s">
        <v>2582</v>
      </c>
      <c r="D1771">
        <v>4.3</v>
      </c>
      <c r="E1771">
        <v>214</v>
      </c>
      <c r="F1771">
        <v>10000</v>
      </c>
      <c r="G1771">
        <v>1</v>
      </c>
      <c r="H1771">
        <v>2.99</v>
      </c>
      <c r="I1771" t="s">
        <v>16</v>
      </c>
      <c r="J1771" t="s">
        <v>2583</v>
      </c>
      <c r="K1771">
        <v>2.5</v>
      </c>
      <c r="L1771">
        <v>2.1</v>
      </c>
      <c r="M1771">
        <v>899</v>
      </c>
      <c r="N1771">
        <v>11</v>
      </c>
      <c r="O1771">
        <v>2012</v>
      </c>
      <c r="P1771" t="str">
        <f>IF(Table1[[#This Row],[price]]=0,"Free","Paid")</f>
        <v>Paid</v>
      </c>
      <c r="Q17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772" spans="1:17" x14ac:dyDescent="0.3">
      <c r="A1772">
        <v>2010</v>
      </c>
      <c r="B1772" t="s">
        <v>2614</v>
      </c>
      <c r="C1772" t="s">
        <v>2582</v>
      </c>
      <c r="D1772">
        <v>4.4000000000000004</v>
      </c>
      <c r="E1772">
        <v>104</v>
      </c>
      <c r="F1772">
        <v>1000</v>
      </c>
      <c r="G1772">
        <v>1</v>
      </c>
      <c r="H1772">
        <v>2.99</v>
      </c>
      <c r="I1772" t="s">
        <v>26</v>
      </c>
      <c r="J1772" t="s">
        <v>2583</v>
      </c>
      <c r="K1772" t="s">
        <v>615</v>
      </c>
      <c r="L1772">
        <v>4.0999999999999996</v>
      </c>
      <c r="M1772">
        <v>38000</v>
      </c>
      <c r="N1772">
        <v>5</v>
      </c>
      <c r="O1772">
        <v>2018</v>
      </c>
      <c r="P1772" t="str">
        <f>IF(Table1[[#This Row],[price]]=0,"Free","Paid")</f>
        <v>Paid</v>
      </c>
      <c r="Q17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773" spans="1:17" x14ac:dyDescent="0.3">
      <c r="A1773">
        <v>2011</v>
      </c>
      <c r="B1773" t="s">
        <v>2615</v>
      </c>
      <c r="C1773" t="s">
        <v>2582</v>
      </c>
      <c r="D1773">
        <v>4.4000000000000004</v>
      </c>
      <c r="E1773">
        <v>8</v>
      </c>
      <c r="F1773">
        <v>100</v>
      </c>
      <c r="G1773">
        <v>1</v>
      </c>
      <c r="H1773">
        <v>12.99</v>
      </c>
      <c r="I1773" t="s">
        <v>16</v>
      </c>
      <c r="J1773" t="s">
        <v>2583</v>
      </c>
      <c r="K1773">
        <v>7</v>
      </c>
      <c r="L1773">
        <v>3</v>
      </c>
      <c r="M1773">
        <v>6.5</v>
      </c>
      <c r="N1773">
        <v>7</v>
      </c>
      <c r="O1773">
        <v>2018</v>
      </c>
      <c r="P1773" t="str">
        <f>IF(Table1[[#This Row],[price]]=0,"Free","Paid")</f>
        <v>Paid</v>
      </c>
      <c r="Q17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774" spans="1:17" x14ac:dyDescent="0.3">
      <c r="A1774">
        <v>2012</v>
      </c>
      <c r="B1774" t="s">
        <v>2616</v>
      </c>
      <c r="C1774" t="s">
        <v>2582</v>
      </c>
      <c r="D1774">
        <v>4.2</v>
      </c>
      <c r="E1774">
        <v>45</v>
      </c>
      <c r="F1774">
        <v>1000</v>
      </c>
      <c r="G1774">
        <v>1</v>
      </c>
      <c r="H1774">
        <v>4.99</v>
      </c>
      <c r="I1774" t="s">
        <v>16</v>
      </c>
      <c r="J1774" t="s">
        <v>2583</v>
      </c>
      <c r="K1774">
        <v>6</v>
      </c>
      <c r="L1774">
        <v>4</v>
      </c>
      <c r="M1774">
        <v>14000</v>
      </c>
      <c r="N1774">
        <v>8</v>
      </c>
      <c r="O1774">
        <v>2015</v>
      </c>
      <c r="P1774" t="str">
        <f>IF(Table1[[#This Row],[price]]=0,"Free","Paid")</f>
        <v>Paid</v>
      </c>
      <c r="Q17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775" spans="1:17" x14ac:dyDescent="0.3">
      <c r="A1775">
        <v>2013</v>
      </c>
      <c r="B1775" t="s">
        <v>2617</v>
      </c>
      <c r="C1775" t="s">
        <v>2582</v>
      </c>
      <c r="D1775">
        <v>5</v>
      </c>
      <c r="E1775">
        <v>2</v>
      </c>
      <c r="F1775">
        <v>500</v>
      </c>
      <c r="G1775">
        <v>1</v>
      </c>
      <c r="H1775">
        <v>2.99</v>
      </c>
      <c r="I1775" t="s">
        <v>16</v>
      </c>
      <c r="J1775" t="s">
        <v>2583</v>
      </c>
      <c r="K1775">
        <v>1</v>
      </c>
      <c r="L1775">
        <v>4</v>
      </c>
      <c r="M1775">
        <v>1.2</v>
      </c>
      <c r="N1775">
        <v>12</v>
      </c>
      <c r="O1775">
        <v>2015</v>
      </c>
      <c r="P1775" t="str">
        <f>IF(Table1[[#This Row],[price]]=0,"Free","Paid")</f>
        <v>Paid</v>
      </c>
      <c r="Q17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776" spans="1:17" x14ac:dyDescent="0.3">
      <c r="A1776">
        <v>2014</v>
      </c>
      <c r="B1776" t="s">
        <v>2618</v>
      </c>
      <c r="C1776" t="s">
        <v>2582</v>
      </c>
      <c r="D1776">
        <v>4.0999999999999996</v>
      </c>
      <c r="E1776">
        <v>80</v>
      </c>
      <c r="F1776">
        <v>5000</v>
      </c>
      <c r="G1776">
        <v>1</v>
      </c>
      <c r="H1776">
        <v>14.99</v>
      </c>
      <c r="I1776" t="s">
        <v>16</v>
      </c>
      <c r="J1776" t="s">
        <v>2583</v>
      </c>
      <c r="K1776">
        <v>1</v>
      </c>
      <c r="L1776">
        <v>3</v>
      </c>
      <c r="M1776">
        <v>48000</v>
      </c>
      <c r="N1776">
        <v>11</v>
      </c>
      <c r="O1776">
        <v>2013</v>
      </c>
      <c r="P1776" t="str">
        <f>IF(Table1[[#This Row],[price]]=0,"Free","Paid")</f>
        <v>Paid</v>
      </c>
      <c r="Q17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777" spans="1:17" x14ac:dyDescent="0.3">
      <c r="A1777">
        <v>2015</v>
      </c>
      <c r="B1777" t="s">
        <v>2619</v>
      </c>
      <c r="C1777" t="s">
        <v>2582</v>
      </c>
      <c r="D1777">
        <v>3.9</v>
      </c>
      <c r="E1777">
        <v>10</v>
      </c>
      <c r="F1777">
        <v>1000</v>
      </c>
      <c r="G1777">
        <v>1</v>
      </c>
      <c r="H1777">
        <v>5.99</v>
      </c>
      <c r="I1777" t="s">
        <v>16</v>
      </c>
      <c r="J1777" t="s">
        <v>2583</v>
      </c>
      <c r="K1777">
        <v>1</v>
      </c>
      <c r="L1777">
        <v>3</v>
      </c>
      <c r="M1777">
        <v>378</v>
      </c>
      <c r="N1777">
        <v>5</v>
      </c>
      <c r="O1777">
        <v>2015</v>
      </c>
      <c r="P1777" t="str">
        <f>IF(Table1[[#This Row],[price]]=0,"Free","Paid")</f>
        <v>Paid</v>
      </c>
      <c r="Q17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778" spans="1:17" x14ac:dyDescent="0.3">
      <c r="A1778">
        <v>2016</v>
      </c>
      <c r="B1778" t="s">
        <v>2620</v>
      </c>
      <c r="C1778" t="s">
        <v>2582</v>
      </c>
      <c r="D1778">
        <v>4.5999999999999996</v>
      </c>
      <c r="E1778">
        <v>156</v>
      </c>
      <c r="F1778">
        <v>500</v>
      </c>
      <c r="G1778">
        <v>1</v>
      </c>
      <c r="H1778">
        <v>3.49</v>
      </c>
      <c r="I1778" t="s">
        <v>16</v>
      </c>
      <c r="J1778" t="s">
        <v>2583</v>
      </c>
      <c r="K1778" t="s">
        <v>2621</v>
      </c>
      <c r="L1778">
        <v>4.4000000000000004</v>
      </c>
      <c r="M1778">
        <v>22000</v>
      </c>
      <c r="N1778">
        <v>3</v>
      </c>
      <c r="O1778">
        <v>2018</v>
      </c>
      <c r="P1778" t="str">
        <f>IF(Table1[[#This Row],[price]]=0,"Free","Paid")</f>
        <v>Paid</v>
      </c>
      <c r="Q17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779" spans="1:17" x14ac:dyDescent="0.3">
      <c r="A1779">
        <v>2017</v>
      </c>
      <c r="B1779" t="s">
        <v>2622</v>
      </c>
      <c r="C1779" t="s">
        <v>2582</v>
      </c>
      <c r="D1779">
        <v>4.2</v>
      </c>
      <c r="E1779">
        <v>178</v>
      </c>
      <c r="F1779">
        <v>1000</v>
      </c>
      <c r="G1779">
        <v>1</v>
      </c>
      <c r="H1779">
        <v>0.99</v>
      </c>
      <c r="I1779" t="s">
        <v>16</v>
      </c>
      <c r="J1779" t="s">
        <v>2583</v>
      </c>
      <c r="K1779" t="s">
        <v>2623</v>
      </c>
      <c r="L1779">
        <v>4.0999999999999996</v>
      </c>
      <c r="M1779">
        <v>4.8</v>
      </c>
      <c r="N1779">
        <v>7</v>
      </c>
      <c r="O1779">
        <v>2018</v>
      </c>
      <c r="P1779" t="str">
        <f>IF(Table1[[#This Row],[price]]=0,"Free","Paid")</f>
        <v>Paid</v>
      </c>
      <c r="Q17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780" spans="1:17" x14ac:dyDescent="0.3">
      <c r="A1780">
        <v>2018</v>
      </c>
      <c r="B1780" t="s">
        <v>2624</v>
      </c>
      <c r="C1780" t="s">
        <v>2582</v>
      </c>
      <c r="D1780">
        <v>4.4000000000000004</v>
      </c>
      <c r="E1780">
        <v>576</v>
      </c>
      <c r="F1780">
        <v>5000</v>
      </c>
      <c r="G1780">
        <v>1</v>
      </c>
      <c r="H1780">
        <v>2.4900000000000002</v>
      </c>
      <c r="I1780" t="s">
        <v>16</v>
      </c>
      <c r="J1780" t="s">
        <v>2583</v>
      </c>
      <c r="N1780">
        <v>8</v>
      </c>
      <c r="O1780">
        <v>2017</v>
      </c>
      <c r="P1780" t="str">
        <f>IF(Table1[[#This Row],[price]]=0,"Free","Paid")</f>
        <v>Paid</v>
      </c>
      <c r="Q17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781" spans="1:17" x14ac:dyDescent="0.3">
      <c r="A1781">
        <v>2019</v>
      </c>
      <c r="B1781" t="s">
        <v>2625</v>
      </c>
      <c r="C1781" t="s">
        <v>2582</v>
      </c>
      <c r="D1781">
        <v>4.2</v>
      </c>
      <c r="E1781">
        <v>168</v>
      </c>
      <c r="F1781">
        <v>10000</v>
      </c>
      <c r="G1781">
        <v>1</v>
      </c>
      <c r="H1781">
        <v>24.99</v>
      </c>
      <c r="I1781" t="s">
        <v>16</v>
      </c>
      <c r="J1781" t="s">
        <v>2583</v>
      </c>
      <c r="K1781" t="s">
        <v>2626</v>
      </c>
      <c r="L1781">
        <v>4.4000000000000004</v>
      </c>
      <c r="M1781">
        <v>25000</v>
      </c>
      <c r="N1781">
        <v>8</v>
      </c>
      <c r="O1781">
        <v>2017</v>
      </c>
      <c r="P1781" t="str">
        <f>IF(Table1[[#This Row],[price]]=0,"Free","Paid")</f>
        <v>Paid</v>
      </c>
      <c r="Q17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782" spans="1:17" x14ac:dyDescent="0.3">
      <c r="A1782">
        <v>2020</v>
      </c>
      <c r="B1782" t="s">
        <v>2627</v>
      </c>
      <c r="C1782" t="s">
        <v>2582</v>
      </c>
      <c r="D1782">
        <v>3.6</v>
      </c>
      <c r="E1782">
        <v>25</v>
      </c>
      <c r="F1782">
        <v>1000</v>
      </c>
      <c r="G1782">
        <v>1</v>
      </c>
      <c r="H1782">
        <v>10.99</v>
      </c>
      <c r="I1782" t="s">
        <v>16</v>
      </c>
      <c r="J1782" t="s">
        <v>2583</v>
      </c>
      <c r="K1782">
        <v>1.2</v>
      </c>
      <c r="L1782">
        <v>2.1</v>
      </c>
      <c r="M1782">
        <v>266</v>
      </c>
      <c r="N1782">
        <v>12</v>
      </c>
      <c r="O1782">
        <v>2016</v>
      </c>
      <c r="P1782" t="str">
        <f>IF(Table1[[#This Row],[price]]=0,"Free","Paid")</f>
        <v>Paid</v>
      </c>
      <c r="Q17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783" spans="1:17" x14ac:dyDescent="0.3">
      <c r="A1783">
        <v>2021</v>
      </c>
      <c r="B1783" t="s">
        <v>2628</v>
      </c>
      <c r="C1783" t="s">
        <v>2582</v>
      </c>
      <c r="D1783">
        <v>4.5</v>
      </c>
      <c r="E1783">
        <v>163</v>
      </c>
      <c r="F1783">
        <v>10000</v>
      </c>
      <c r="G1783">
        <v>1</v>
      </c>
      <c r="H1783">
        <v>1.99</v>
      </c>
      <c r="I1783" t="s">
        <v>16</v>
      </c>
      <c r="J1783" t="s">
        <v>2583</v>
      </c>
      <c r="K1783" t="s">
        <v>2629</v>
      </c>
      <c r="L1783">
        <v>1.6</v>
      </c>
      <c r="M1783">
        <v>375</v>
      </c>
      <c r="N1783">
        <v>8</v>
      </c>
      <c r="O1783">
        <v>2015</v>
      </c>
      <c r="P1783" t="str">
        <f>IF(Table1[[#This Row],[price]]=0,"Free","Paid")</f>
        <v>Paid</v>
      </c>
      <c r="Q17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784" spans="1:17" x14ac:dyDescent="0.3">
      <c r="A1784">
        <v>2022</v>
      </c>
      <c r="B1784" t="s">
        <v>2630</v>
      </c>
      <c r="C1784" t="s">
        <v>2582</v>
      </c>
      <c r="E1784">
        <v>3</v>
      </c>
      <c r="F1784">
        <v>100</v>
      </c>
      <c r="G1784">
        <v>1</v>
      </c>
      <c r="H1784">
        <v>24.99</v>
      </c>
      <c r="I1784" t="s">
        <v>16</v>
      </c>
      <c r="J1784" t="s">
        <v>2583</v>
      </c>
      <c r="K1784">
        <v>1.2</v>
      </c>
      <c r="L1784" t="s">
        <v>19</v>
      </c>
      <c r="M1784">
        <v>62000</v>
      </c>
      <c r="N1784">
        <v>10</v>
      </c>
      <c r="O1784">
        <v>2017</v>
      </c>
      <c r="P1784" t="str">
        <f>IF(Table1[[#This Row],[price]]=0,"Free","Paid")</f>
        <v>Paid</v>
      </c>
      <c r="Q17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1785" spans="1:17" x14ac:dyDescent="0.3">
      <c r="A1785">
        <v>2023</v>
      </c>
      <c r="B1785" t="s">
        <v>2631</v>
      </c>
      <c r="C1785" t="s">
        <v>2582</v>
      </c>
      <c r="D1785">
        <v>4.7</v>
      </c>
      <c r="E1785">
        <v>25</v>
      </c>
      <c r="F1785">
        <v>1000</v>
      </c>
      <c r="G1785">
        <v>1</v>
      </c>
      <c r="H1785">
        <v>4.99</v>
      </c>
      <c r="I1785" t="s">
        <v>16</v>
      </c>
      <c r="J1785" t="s">
        <v>2583</v>
      </c>
      <c r="K1785" t="s">
        <v>1955</v>
      </c>
      <c r="L1785">
        <v>3</v>
      </c>
      <c r="M1785">
        <v>1.2</v>
      </c>
      <c r="N1785">
        <v>6</v>
      </c>
      <c r="O1785">
        <v>2016</v>
      </c>
      <c r="P1785" t="str">
        <f>IF(Table1[[#This Row],[price]]=0,"Free","Paid")</f>
        <v>Paid</v>
      </c>
      <c r="Q17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786" spans="1:17" x14ac:dyDescent="0.3">
      <c r="A1786">
        <v>2024</v>
      </c>
      <c r="B1786" t="s">
        <v>2632</v>
      </c>
      <c r="C1786" t="s">
        <v>2582</v>
      </c>
      <c r="D1786">
        <v>4.5999999999999996</v>
      </c>
      <c r="E1786">
        <v>319</v>
      </c>
      <c r="F1786">
        <v>5000</v>
      </c>
      <c r="G1786">
        <v>1</v>
      </c>
      <c r="H1786">
        <v>3.99</v>
      </c>
      <c r="I1786" t="s">
        <v>16</v>
      </c>
      <c r="J1786" t="s">
        <v>2583</v>
      </c>
      <c r="N1786">
        <v>3</v>
      </c>
      <c r="O1786">
        <v>2018</v>
      </c>
      <c r="P1786" t="str">
        <f>IF(Table1[[#This Row],[price]]=0,"Free","Paid")</f>
        <v>Paid</v>
      </c>
      <c r="Q17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787" spans="1:17" x14ac:dyDescent="0.3">
      <c r="A1787">
        <v>2025</v>
      </c>
      <c r="B1787" t="s">
        <v>2633</v>
      </c>
      <c r="C1787" t="s">
        <v>2582</v>
      </c>
      <c r="D1787">
        <v>4.5</v>
      </c>
      <c r="E1787">
        <v>133</v>
      </c>
      <c r="F1787">
        <v>10000</v>
      </c>
      <c r="G1787">
        <v>1</v>
      </c>
      <c r="H1787">
        <v>2.99</v>
      </c>
      <c r="I1787" t="s">
        <v>16</v>
      </c>
      <c r="J1787" t="s">
        <v>2583</v>
      </c>
      <c r="K1787">
        <v>3</v>
      </c>
      <c r="L1787">
        <v>2.2999999999999998</v>
      </c>
      <c r="M1787">
        <v>2.8</v>
      </c>
      <c r="N1787">
        <v>8</v>
      </c>
      <c r="O1787">
        <v>2014</v>
      </c>
      <c r="P1787" t="str">
        <f>IF(Table1[[#This Row],[price]]=0,"Free","Paid")</f>
        <v>Paid</v>
      </c>
      <c r="Q17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788" spans="1:17" x14ac:dyDescent="0.3">
      <c r="A1788">
        <v>2026</v>
      </c>
      <c r="B1788" t="s">
        <v>2634</v>
      </c>
      <c r="C1788" t="s">
        <v>2582</v>
      </c>
      <c r="D1788">
        <v>4.2</v>
      </c>
      <c r="E1788">
        <v>9</v>
      </c>
      <c r="F1788">
        <v>1000</v>
      </c>
      <c r="G1788">
        <v>1</v>
      </c>
      <c r="H1788">
        <v>7.49</v>
      </c>
      <c r="I1788" t="s">
        <v>16</v>
      </c>
      <c r="J1788" t="s">
        <v>2583</v>
      </c>
      <c r="K1788" t="s">
        <v>145</v>
      </c>
      <c r="L1788">
        <v>4.0999999999999996</v>
      </c>
      <c r="M1788">
        <v>95000</v>
      </c>
      <c r="N1788">
        <v>9</v>
      </c>
      <c r="O1788">
        <v>2017</v>
      </c>
      <c r="P1788" t="str">
        <f>IF(Table1[[#This Row],[price]]=0,"Free","Paid")</f>
        <v>Paid</v>
      </c>
      <c r="Q17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1789" spans="1:17" x14ac:dyDescent="0.3">
      <c r="A1789">
        <v>2027</v>
      </c>
      <c r="B1789" t="s">
        <v>2635</v>
      </c>
      <c r="C1789" t="s">
        <v>2582</v>
      </c>
      <c r="D1789">
        <v>4.2</v>
      </c>
      <c r="E1789">
        <v>74</v>
      </c>
      <c r="F1789">
        <v>1000</v>
      </c>
      <c r="G1789">
        <v>1</v>
      </c>
      <c r="H1789">
        <v>1.5</v>
      </c>
      <c r="I1789" t="s">
        <v>16</v>
      </c>
      <c r="J1789" t="s">
        <v>2583</v>
      </c>
      <c r="K1789">
        <v>1</v>
      </c>
      <c r="L1789" t="s">
        <v>77</v>
      </c>
      <c r="M1789">
        <v>2.6</v>
      </c>
      <c r="N1789">
        <v>9</v>
      </c>
      <c r="O1789">
        <v>2014</v>
      </c>
      <c r="P1789" t="str">
        <f>IF(Table1[[#This Row],[price]]=0,"Free","Paid")</f>
        <v>Paid</v>
      </c>
      <c r="Q17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790" spans="1:17" x14ac:dyDescent="0.3">
      <c r="A1790">
        <v>2028</v>
      </c>
      <c r="B1790" t="s">
        <v>2636</v>
      </c>
      <c r="C1790" t="s">
        <v>2582</v>
      </c>
      <c r="D1790">
        <v>4.3</v>
      </c>
      <c r="E1790">
        <v>3</v>
      </c>
      <c r="F1790">
        <v>100</v>
      </c>
      <c r="G1790">
        <v>1</v>
      </c>
      <c r="H1790">
        <v>2.99</v>
      </c>
      <c r="I1790" t="s">
        <v>16</v>
      </c>
      <c r="J1790" t="s">
        <v>2583</v>
      </c>
      <c r="K1790">
        <v>1.5</v>
      </c>
      <c r="L1790">
        <v>4.0999999999999996</v>
      </c>
      <c r="M1790">
        <v>4.5999999999999996</v>
      </c>
      <c r="N1790">
        <v>1</v>
      </c>
      <c r="O1790">
        <v>2018</v>
      </c>
      <c r="P1790" t="str">
        <f>IF(Table1[[#This Row],[price]]=0,"Free","Paid")</f>
        <v>Paid</v>
      </c>
      <c r="Q17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791" spans="1:17" x14ac:dyDescent="0.3">
      <c r="A1791">
        <v>2029</v>
      </c>
      <c r="B1791" t="s">
        <v>2637</v>
      </c>
      <c r="C1791" t="s">
        <v>2582</v>
      </c>
      <c r="D1791">
        <v>4.4000000000000004</v>
      </c>
      <c r="E1791">
        <v>4207</v>
      </c>
      <c r="F1791">
        <v>50000</v>
      </c>
      <c r="G1791">
        <v>1</v>
      </c>
      <c r="H1791">
        <v>3.99</v>
      </c>
      <c r="I1791" t="s">
        <v>16</v>
      </c>
      <c r="J1791" t="s">
        <v>2583</v>
      </c>
      <c r="N1791">
        <v>7</v>
      </c>
      <c r="O1791">
        <v>2013</v>
      </c>
      <c r="P1791" t="str">
        <f>IF(Table1[[#This Row],[price]]=0,"Free","Paid")</f>
        <v>Paid</v>
      </c>
      <c r="Q17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792" spans="1:17" x14ac:dyDescent="0.3">
      <c r="A1792">
        <v>2030</v>
      </c>
      <c r="B1792" t="s">
        <v>2638</v>
      </c>
      <c r="C1792" t="s">
        <v>2582</v>
      </c>
      <c r="D1792">
        <v>4.0999999999999996</v>
      </c>
      <c r="E1792">
        <v>12</v>
      </c>
      <c r="F1792">
        <v>1000</v>
      </c>
      <c r="G1792">
        <v>1</v>
      </c>
      <c r="H1792">
        <v>1.99</v>
      </c>
      <c r="I1792" t="s">
        <v>16</v>
      </c>
      <c r="J1792" t="s">
        <v>2583</v>
      </c>
      <c r="K1792">
        <v>1.2</v>
      </c>
      <c r="L1792">
        <v>4.0999999999999996</v>
      </c>
      <c r="M1792">
        <v>5.0999999999999996</v>
      </c>
      <c r="N1792">
        <v>3</v>
      </c>
      <c r="O1792">
        <v>2017</v>
      </c>
      <c r="P1792" t="str">
        <f>IF(Table1[[#This Row],[price]]=0,"Free","Paid")</f>
        <v>Paid</v>
      </c>
      <c r="Q17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793" spans="1:17" x14ac:dyDescent="0.3">
      <c r="A1793">
        <v>2031</v>
      </c>
      <c r="B1793" t="s">
        <v>2639</v>
      </c>
      <c r="C1793" t="s">
        <v>2582</v>
      </c>
      <c r="D1793">
        <v>4.4000000000000004</v>
      </c>
      <c r="E1793">
        <v>17</v>
      </c>
      <c r="F1793">
        <v>1000</v>
      </c>
      <c r="G1793">
        <v>1</v>
      </c>
      <c r="H1793">
        <v>9.99</v>
      </c>
      <c r="I1793" t="s">
        <v>54</v>
      </c>
      <c r="J1793" t="s">
        <v>2583</v>
      </c>
      <c r="K1793" t="s">
        <v>711</v>
      </c>
      <c r="L1793" t="s">
        <v>1210</v>
      </c>
      <c r="M1793">
        <v>1.8</v>
      </c>
      <c r="N1793">
        <v>5</v>
      </c>
      <c r="O1793">
        <v>2018</v>
      </c>
      <c r="P1793" t="str">
        <f>IF(Table1[[#This Row],[price]]=0,"Free","Paid")</f>
        <v>Paid</v>
      </c>
      <c r="Q17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794" spans="1:17" x14ac:dyDescent="0.3">
      <c r="A1794">
        <v>2032</v>
      </c>
      <c r="B1794" t="s">
        <v>2640</v>
      </c>
      <c r="C1794" t="s">
        <v>2582</v>
      </c>
      <c r="D1794">
        <v>4.5999999999999996</v>
      </c>
      <c r="E1794">
        <v>358</v>
      </c>
      <c r="F1794">
        <v>5000</v>
      </c>
      <c r="G1794">
        <v>1</v>
      </c>
      <c r="H1794">
        <v>3.99</v>
      </c>
      <c r="I1794" t="s">
        <v>16</v>
      </c>
      <c r="J1794" t="s">
        <v>2583</v>
      </c>
      <c r="N1794">
        <v>10</v>
      </c>
      <c r="O1794">
        <v>2017</v>
      </c>
      <c r="P1794" t="str">
        <f>IF(Table1[[#This Row],[price]]=0,"Free","Paid")</f>
        <v>Paid</v>
      </c>
      <c r="Q17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795" spans="1:17" x14ac:dyDescent="0.3">
      <c r="A1795">
        <v>2033</v>
      </c>
      <c r="B1795" t="s">
        <v>2641</v>
      </c>
      <c r="C1795" t="s">
        <v>2582</v>
      </c>
      <c r="D1795">
        <v>4.4000000000000004</v>
      </c>
      <c r="E1795">
        <v>726</v>
      </c>
      <c r="F1795">
        <v>5000</v>
      </c>
      <c r="G1795">
        <v>1</v>
      </c>
      <c r="H1795">
        <v>3.99</v>
      </c>
      <c r="I1795" t="s">
        <v>16</v>
      </c>
      <c r="J1795" t="s">
        <v>2583</v>
      </c>
      <c r="N1795">
        <v>3</v>
      </c>
      <c r="O1795">
        <v>2018</v>
      </c>
      <c r="P1795" t="str">
        <f>IF(Table1[[#This Row],[price]]=0,"Free","Paid")</f>
        <v>Paid</v>
      </c>
      <c r="Q17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796" spans="1:17" x14ac:dyDescent="0.3">
      <c r="A1796">
        <v>2034</v>
      </c>
      <c r="B1796" t="s">
        <v>2642</v>
      </c>
      <c r="C1796" t="s">
        <v>2582</v>
      </c>
      <c r="D1796">
        <v>4.2</v>
      </c>
      <c r="E1796">
        <v>33</v>
      </c>
      <c r="F1796">
        <v>1000</v>
      </c>
      <c r="G1796">
        <v>1</v>
      </c>
      <c r="H1796">
        <v>3.99</v>
      </c>
      <c r="I1796" t="s">
        <v>16</v>
      </c>
      <c r="J1796" t="s">
        <v>2583</v>
      </c>
      <c r="K1796">
        <v>2.29</v>
      </c>
      <c r="L1796">
        <v>4.2</v>
      </c>
      <c r="M1796">
        <v>53000</v>
      </c>
      <c r="N1796">
        <v>5</v>
      </c>
      <c r="O1796">
        <v>2018</v>
      </c>
      <c r="P1796" t="str">
        <f>IF(Table1[[#This Row],[price]]=0,"Free","Paid")</f>
        <v>Paid</v>
      </c>
      <c r="Q17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797" spans="1:17" x14ac:dyDescent="0.3">
      <c r="A1797">
        <v>2035</v>
      </c>
      <c r="B1797" t="s">
        <v>2643</v>
      </c>
      <c r="C1797" t="s">
        <v>2582</v>
      </c>
      <c r="D1797">
        <v>4.5</v>
      </c>
      <c r="E1797">
        <v>492</v>
      </c>
      <c r="F1797">
        <v>10000</v>
      </c>
      <c r="G1797">
        <v>1</v>
      </c>
      <c r="H1797">
        <v>7.99</v>
      </c>
      <c r="I1797" t="s">
        <v>16</v>
      </c>
      <c r="J1797" t="s">
        <v>2583</v>
      </c>
      <c r="K1797" t="s">
        <v>2644</v>
      </c>
      <c r="L1797">
        <v>4.0999999999999996</v>
      </c>
      <c r="M1797">
        <v>39000</v>
      </c>
      <c r="N1797">
        <v>4</v>
      </c>
      <c r="O1797">
        <v>2018</v>
      </c>
      <c r="P1797" t="str">
        <f>IF(Table1[[#This Row],[price]]=0,"Free","Paid")</f>
        <v>Paid</v>
      </c>
      <c r="Q17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798" spans="1:17" x14ac:dyDescent="0.3">
      <c r="A1798">
        <v>2036</v>
      </c>
      <c r="B1798" t="s">
        <v>2645</v>
      </c>
      <c r="C1798" t="s">
        <v>2582</v>
      </c>
      <c r="E1798">
        <v>0</v>
      </c>
      <c r="F1798">
        <v>50</v>
      </c>
      <c r="G1798">
        <v>1</v>
      </c>
      <c r="H1798">
        <v>14.99</v>
      </c>
      <c r="I1798" t="s">
        <v>16</v>
      </c>
      <c r="J1798" t="s">
        <v>2583</v>
      </c>
      <c r="K1798">
        <v>1</v>
      </c>
      <c r="L1798" t="s">
        <v>19</v>
      </c>
      <c r="M1798">
        <v>5.3</v>
      </c>
      <c r="N1798">
        <v>10</v>
      </c>
      <c r="O1798">
        <v>2017</v>
      </c>
      <c r="P1798" t="str">
        <f>IF(Table1[[#This Row],[price]]=0,"Free","Paid")</f>
        <v>Paid</v>
      </c>
      <c r="Q17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799" spans="1:17" x14ac:dyDescent="0.3">
      <c r="A1799">
        <v>2037</v>
      </c>
      <c r="B1799" t="s">
        <v>2646</v>
      </c>
      <c r="C1799" t="s">
        <v>2582</v>
      </c>
      <c r="D1799">
        <v>2.6</v>
      </c>
      <c r="E1799">
        <v>41</v>
      </c>
      <c r="F1799">
        <v>1000</v>
      </c>
      <c r="G1799">
        <v>1</v>
      </c>
      <c r="H1799">
        <v>9.99</v>
      </c>
      <c r="I1799" t="s">
        <v>16</v>
      </c>
      <c r="J1799" t="s">
        <v>2583</v>
      </c>
      <c r="K1799" t="s">
        <v>484</v>
      </c>
      <c r="L1799" t="s">
        <v>77</v>
      </c>
      <c r="M1799">
        <v>14000</v>
      </c>
      <c r="N1799">
        <v>5</v>
      </c>
      <c r="O1799">
        <v>2015</v>
      </c>
      <c r="P1799" t="str">
        <f>IF(Table1[[#This Row],[price]]=0,"Free","Paid")</f>
        <v>Paid</v>
      </c>
      <c r="Q17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800" spans="1:17" x14ac:dyDescent="0.3">
      <c r="A1800">
        <v>2038</v>
      </c>
      <c r="B1800" t="s">
        <v>2647</v>
      </c>
      <c r="C1800" t="s">
        <v>2582</v>
      </c>
      <c r="D1800">
        <v>4.5999999999999996</v>
      </c>
      <c r="E1800">
        <v>625</v>
      </c>
      <c r="F1800">
        <v>10000</v>
      </c>
      <c r="G1800">
        <v>1</v>
      </c>
      <c r="H1800">
        <v>3.99</v>
      </c>
      <c r="I1800" t="s">
        <v>16</v>
      </c>
      <c r="J1800" t="s">
        <v>2583</v>
      </c>
      <c r="K1800">
        <v>2.1</v>
      </c>
      <c r="L1800">
        <v>2.1</v>
      </c>
      <c r="M1800">
        <v>8.4</v>
      </c>
      <c r="N1800">
        <v>1</v>
      </c>
      <c r="O1800">
        <v>2017</v>
      </c>
      <c r="P1800" t="str">
        <f>IF(Table1[[#This Row],[price]]=0,"Free","Paid")</f>
        <v>Paid</v>
      </c>
      <c r="Q18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801" spans="1:17" x14ac:dyDescent="0.3">
      <c r="A1801">
        <v>2039</v>
      </c>
      <c r="B1801" t="s">
        <v>2648</v>
      </c>
      <c r="C1801" t="s">
        <v>2582</v>
      </c>
      <c r="D1801">
        <v>4.8</v>
      </c>
      <c r="E1801">
        <v>12</v>
      </c>
      <c r="F1801">
        <v>1000</v>
      </c>
      <c r="G1801">
        <v>1</v>
      </c>
      <c r="H1801">
        <v>19.989999999999998</v>
      </c>
      <c r="I1801" t="s">
        <v>16</v>
      </c>
      <c r="J1801" t="s">
        <v>2583</v>
      </c>
      <c r="K1801" t="s">
        <v>2649</v>
      </c>
      <c r="L1801">
        <v>4.0999999999999996</v>
      </c>
      <c r="M1801">
        <v>18000</v>
      </c>
      <c r="N1801">
        <v>6</v>
      </c>
      <c r="O1801">
        <v>2017</v>
      </c>
      <c r="P1801" t="str">
        <f>IF(Table1[[#This Row],[price]]=0,"Free","Paid")</f>
        <v>Paid</v>
      </c>
      <c r="Q18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802" spans="1:17" x14ac:dyDescent="0.3">
      <c r="A1802">
        <v>2040</v>
      </c>
      <c r="B1802" t="s">
        <v>2650</v>
      </c>
      <c r="C1802" t="s">
        <v>2582</v>
      </c>
      <c r="D1802">
        <v>4.2</v>
      </c>
      <c r="E1802">
        <v>64</v>
      </c>
      <c r="F1802">
        <v>1000</v>
      </c>
      <c r="G1802">
        <v>1</v>
      </c>
      <c r="H1802">
        <v>29.99</v>
      </c>
      <c r="I1802" t="s">
        <v>16</v>
      </c>
      <c r="J1802" t="s">
        <v>2583</v>
      </c>
      <c r="K1802">
        <v>2.1</v>
      </c>
      <c r="L1802">
        <v>2.2000000000000002</v>
      </c>
      <c r="M1802">
        <v>41000</v>
      </c>
      <c r="N1802">
        <v>12</v>
      </c>
      <c r="O1802">
        <v>2015</v>
      </c>
      <c r="P1802" t="str">
        <f>IF(Table1[[#This Row],[price]]=0,"Free","Paid")</f>
        <v>Paid</v>
      </c>
      <c r="Q18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803" spans="1:17" x14ac:dyDescent="0.3">
      <c r="A1803">
        <v>2041</v>
      </c>
      <c r="B1803" t="s">
        <v>2651</v>
      </c>
      <c r="C1803" t="s">
        <v>2582</v>
      </c>
      <c r="D1803">
        <v>4.7</v>
      </c>
      <c r="E1803">
        <v>11</v>
      </c>
      <c r="F1803">
        <v>500</v>
      </c>
      <c r="G1803">
        <v>1</v>
      </c>
      <c r="H1803">
        <v>15.99</v>
      </c>
      <c r="I1803" t="s">
        <v>16</v>
      </c>
      <c r="J1803" t="s">
        <v>2583</v>
      </c>
      <c r="K1803" t="s">
        <v>889</v>
      </c>
      <c r="L1803" t="s">
        <v>19</v>
      </c>
      <c r="M1803">
        <v>100000</v>
      </c>
      <c r="N1803">
        <v>1</v>
      </c>
      <c r="O1803">
        <v>2018</v>
      </c>
      <c r="P1803" t="str">
        <f>IF(Table1[[#This Row],[price]]=0,"Free","Paid")</f>
        <v>Paid</v>
      </c>
      <c r="Q18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
      </c>
    </row>
    <row r="1804" spans="1:17" x14ac:dyDescent="0.3">
      <c r="A1804">
        <v>2042</v>
      </c>
      <c r="B1804" t="s">
        <v>2652</v>
      </c>
      <c r="C1804" t="s">
        <v>2582</v>
      </c>
      <c r="D1804">
        <v>3</v>
      </c>
      <c r="E1804">
        <v>4</v>
      </c>
      <c r="F1804">
        <v>500</v>
      </c>
      <c r="G1804">
        <v>1</v>
      </c>
      <c r="H1804">
        <v>0.99</v>
      </c>
      <c r="I1804" t="s">
        <v>16</v>
      </c>
      <c r="J1804" t="s">
        <v>2583</v>
      </c>
      <c r="K1804">
        <v>1</v>
      </c>
      <c r="L1804" t="s">
        <v>77</v>
      </c>
      <c r="M1804">
        <v>3.4</v>
      </c>
      <c r="N1804">
        <v>5</v>
      </c>
      <c r="O1804">
        <v>2017</v>
      </c>
      <c r="P1804" t="str">
        <f>IF(Table1[[#This Row],[price]]=0,"Free","Paid")</f>
        <v>Paid</v>
      </c>
      <c r="Q18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805" spans="1:17" x14ac:dyDescent="0.3">
      <c r="A1805">
        <v>2043</v>
      </c>
      <c r="B1805" t="s">
        <v>2653</v>
      </c>
      <c r="C1805" t="s">
        <v>2582</v>
      </c>
      <c r="D1805">
        <v>3.5</v>
      </c>
      <c r="E1805">
        <v>214</v>
      </c>
      <c r="F1805">
        <v>1000</v>
      </c>
      <c r="G1805">
        <v>1</v>
      </c>
      <c r="H1805">
        <v>33.99</v>
      </c>
      <c r="I1805" t="s">
        <v>16</v>
      </c>
      <c r="J1805" t="s">
        <v>2583</v>
      </c>
      <c r="K1805" t="s">
        <v>2654</v>
      </c>
      <c r="L1805">
        <v>4</v>
      </c>
      <c r="M1805">
        <v>68000</v>
      </c>
      <c r="N1805">
        <v>10</v>
      </c>
      <c r="O1805">
        <v>2017</v>
      </c>
      <c r="P1805" t="str">
        <f>IF(Table1[[#This Row],[price]]=0,"Free","Paid")</f>
        <v>Paid</v>
      </c>
      <c r="Q18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1806" spans="1:17" x14ac:dyDescent="0.3">
      <c r="A1806">
        <v>2044</v>
      </c>
      <c r="B1806" t="s">
        <v>2655</v>
      </c>
      <c r="C1806" t="s">
        <v>2582</v>
      </c>
      <c r="D1806">
        <v>4.5999999999999996</v>
      </c>
      <c r="E1806">
        <v>66</v>
      </c>
      <c r="F1806">
        <v>5000</v>
      </c>
      <c r="G1806">
        <v>1</v>
      </c>
      <c r="H1806">
        <v>0.99</v>
      </c>
      <c r="I1806" t="s">
        <v>16</v>
      </c>
      <c r="J1806" t="s">
        <v>2583</v>
      </c>
      <c r="K1806">
        <v>4.0999999999999996</v>
      </c>
      <c r="L1806">
        <v>3.2</v>
      </c>
      <c r="M1806">
        <v>2.6</v>
      </c>
      <c r="N1806">
        <v>12</v>
      </c>
      <c r="O1806">
        <v>2013</v>
      </c>
      <c r="P1806" t="str">
        <f>IF(Table1[[#This Row],[price]]=0,"Free","Paid")</f>
        <v>Paid</v>
      </c>
      <c r="Q18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807" spans="1:17" x14ac:dyDescent="0.3">
      <c r="A1807">
        <v>2045</v>
      </c>
      <c r="B1807" t="s">
        <v>2656</v>
      </c>
      <c r="C1807" t="s">
        <v>2582</v>
      </c>
      <c r="D1807">
        <v>4.8</v>
      </c>
      <c r="E1807">
        <v>59158</v>
      </c>
      <c r="F1807">
        <v>1000000</v>
      </c>
      <c r="G1807">
        <v>0</v>
      </c>
      <c r="H1807">
        <v>0</v>
      </c>
      <c r="I1807" t="s">
        <v>16</v>
      </c>
      <c r="J1807" t="s">
        <v>2583</v>
      </c>
      <c r="K1807" t="s">
        <v>2657</v>
      </c>
      <c r="L1807">
        <v>4.0999999999999996</v>
      </c>
      <c r="M1807">
        <v>11000</v>
      </c>
      <c r="N1807">
        <v>7</v>
      </c>
      <c r="O1807">
        <v>2018</v>
      </c>
      <c r="P1807" t="str">
        <f>IF(Table1[[#This Row],[price]]=0,"Free","Paid")</f>
        <v>Free</v>
      </c>
      <c r="Q18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808" spans="1:17" x14ac:dyDescent="0.3">
      <c r="A1808">
        <v>2046</v>
      </c>
      <c r="B1808" t="s">
        <v>2658</v>
      </c>
      <c r="C1808" t="s">
        <v>2582</v>
      </c>
      <c r="D1808">
        <v>4.2</v>
      </c>
      <c r="E1808">
        <v>19473</v>
      </c>
      <c r="F1808">
        <v>1000000</v>
      </c>
      <c r="G1808">
        <v>0</v>
      </c>
      <c r="H1808">
        <v>0</v>
      </c>
      <c r="I1808" t="s">
        <v>16</v>
      </c>
      <c r="J1808" t="s">
        <v>2583</v>
      </c>
      <c r="N1808">
        <v>7</v>
      </c>
      <c r="O1808">
        <v>2018</v>
      </c>
      <c r="P1808" t="str">
        <f>IF(Table1[[#This Row],[price]]=0,"Free","Paid")</f>
        <v>Free</v>
      </c>
      <c r="Q18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809" spans="1:17" x14ac:dyDescent="0.3">
      <c r="A1809">
        <v>2047</v>
      </c>
      <c r="B1809" t="s">
        <v>2659</v>
      </c>
      <c r="C1809" t="s">
        <v>2582</v>
      </c>
      <c r="D1809">
        <v>4.5999999999999996</v>
      </c>
      <c r="E1809">
        <v>73118</v>
      </c>
      <c r="F1809">
        <v>1000000</v>
      </c>
      <c r="G1809">
        <v>0</v>
      </c>
      <c r="H1809">
        <v>0</v>
      </c>
      <c r="I1809" t="s">
        <v>16</v>
      </c>
      <c r="J1809" t="s">
        <v>2583</v>
      </c>
      <c r="K1809">
        <v>3.3</v>
      </c>
      <c r="L1809">
        <v>4.4000000000000004</v>
      </c>
      <c r="M1809">
        <v>37000</v>
      </c>
      <c r="N1809">
        <v>5</v>
      </c>
      <c r="O1809">
        <v>2018</v>
      </c>
      <c r="P1809" t="str">
        <f>IF(Table1[[#This Row],[price]]=0,"Free","Paid")</f>
        <v>Free</v>
      </c>
      <c r="Q18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810" spans="1:17" x14ac:dyDescent="0.3">
      <c r="A1810">
        <v>2048</v>
      </c>
      <c r="B1810" t="s">
        <v>2660</v>
      </c>
      <c r="C1810" t="s">
        <v>2582</v>
      </c>
      <c r="D1810">
        <v>4.4000000000000004</v>
      </c>
      <c r="E1810">
        <v>27524</v>
      </c>
      <c r="F1810">
        <v>1000000</v>
      </c>
      <c r="G1810">
        <v>0</v>
      </c>
      <c r="H1810">
        <v>0</v>
      </c>
      <c r="I1810" t="s">
        <v>16</v>
      </c>
      <c r="J1810" t="s">
        <v>2583</v>
      </c>
      <c r="N1810">
        <v>7</v>
      </c>
      <c r="O1810">
        <v>2018</v>
      </c>
      <c r="P1810" t="str">
        <f>IF(Table1[[#This Row],[price]]=0,"Free","Paid")</f>
        <v>Free</v>
      </c>
      <c r="Q18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811" spans="1:17" x14ac:dyDescent="0.3">
      <c r="A1811">
        <v>2049</v>
      </c>
      <c r="B1811" t="s">
        <v>2661</v>
      </c>
      <c r="C1811" t="s">
        <v>2582</v>
      </c>
      <c r="D1811">
        <v>4.8</v>
      </c>
      <c r="E1811">
        <v>102858</v>
      </c>
      <c r="F1811">
        <v>1000000</v>
      </c>
      <c r="G1811">
        <v>0</v>
      </c>
      <c r="H1811">
        <v>0</v>
      </c>
      <c r="I1811" t="s">
        <v>16</v>
      </c>
      <c r="J1811" t="s">
        <v>2583</v>
      </c>
      <c r="K1811" t="s">
        <v>905</v>
      </c>
      <c r="L1811">
        <v>4.3</v>
      </c>
      <c r="M1811">
        <v>9.8000000000000007</v>
      </c>
      <c r="N1811">
        <v>8</v>
      </c>
      <c r="O1811">
        <v>2018</v>
      </c>
      <c r="P1811" t="str">
        <f>IF(Table1[[#This Row],[price]]=0,"Free","Paid")</f>
        <v>Free</v>
      </c>
      <c r="Q18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812" spans="1:17" x14ac:dyDescent="0.3">
      <c r="A1812">
        <v>2050</v>
      </c>
      <c r="B1812" t="s">
        <v>2662</v>
      </c>
      <c r="C1812" t="s">
        <v>2582</v>
      </c>
      <c r="D1812">
        <v>4</v>
      </c>
      <c r="E1812">
        <v>2094</v>
      </c>
      <c r="F1812">
        <v>500000</v>
      </c>
      <c r="G1812">
        <v>0</v>
      </c>
      <c r="H1812">
        <v>0</v>
      </c>
      <c r="I1812" t="s">
        <v>16</v>
      </c>
      <c r="J1812" t="s">
        <v>2583</v>
      </c>
      <c r="K1812">
        <v>3.19</v>
      </c>
      <c r="L1812">
        <v>4.3</v>
      </c>
      <c r="M1812">
        <v>23000</v>
      </c>
      <c r="N1812">
        <v>7</v>
      </c>
      <c r="O1812">
        <v>2018</v>
      </c>
      <c r="P1812" t="str">
        <f>IF(Table1[[#This Row],[price]]=0,"Free","Paid")</f>
        <v>Free</v>
      </c>
      <c r="Q18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813" spans="1:17" x14ac:dyDescent="0.3">
      <c r="A1813">
        <v>2051</v>
      </c>
      <c r="B1813" t="s">
        <v>2663</v>
      </c>
      <c r="C1813" t="s">
        <v>2582</v>
      </c>
      <c r="D1813">
        <v>3.7</v>
      </c>
      <c r="E1813">
        <v>236</v>
      </c>
      <c r="F1813">
        <v>50000</v>
      </c>
      <c r="G1813">
        <v>0</v>
      </c>
      <c r="H1813">
        <v>0</v>
      </c>
      <c r="I1813" t="s">
        <v>16</v>
      </c>
      <c r="J1813" t="s">
        <v>2583</v>
      </c>
      <c r="K1813" t="s">
        <v>2664</v>
      </c>
      <c r="L1813">
        <v>5</v>
      </c>
      <c r="M1813">
        <v>18000</v>
      </c>
      <c r="N1813">
        <v>7</v>
      </c>
      <c r="O1813">
        <v>2018</v>
      </c>
      <c r="P1813" t="str">
        <f>IF(Table1[[#This Row],[price]]=0,"Free","Paid")</f>
        <v>Free</v>
      </c>
      <c r="Q18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814" spans="1:17" x14ac:dyDescent="0.3">
      <c r="A1814">
        <v>2052</v>
      </c>
      <c r="B1814" t="s">
        <v>2665</v>
      </c>
      <c r="C1814" t="s">
        <v>2582</v>
      </c>
      <c r="D1814">
        <v>4.2</v>
      </c>
      <c r="E1814">
        <v>33033</v>
      </c>
      <c r="F1814">
        <v>5000000</v>
      </c>
      <c r="G1814">
        <v>0</v>
      </c>
      <c r="H1814">
        <v>0</v>
      </c>
      <c r="I1814" t="s">
        <v>16</v>
      </c>
      <c r="J1814" t="s">
        <v>2583</v>
      </c>
      <c r="K1814" t="s">
        <v>2666</v>
      </c>
      <c r="L1814">
        <v>4.0999999999999996</v>
      </c>
      <c r="M1814">
        <v>7.4</v>
      </c>
      <c r="N1814">
        <v>7</v>
      </c>
      <c r="O1814">
        <v>2018</v>
      </c>
      <c r="P1814" t="str">
        <f>IF(Table1[[#This Row],[price]]=0,"Free","Paid")</f>
        <v>Free</v>
      </c>
      <c r="Q18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815" spans="1:17" x14ac:dyDescent="0.3">
      <c r="A1815">
        <v>2053</v>
      </c>
      <c r="B1815" t="s">
        <v>2667</v>
      </c>
      <c r="C1815" t="s">
        <v>2582</v>
      </c>
      <c r="D1815">
        <v>4.8</v>
      </c>
      <c r="E1815">
        <v>78825</v>
      </c>
      <c r="F1815">
        <v>1000000</v>
      </c>
      <c r="G1815">
        <v>0</v>
      </c>
      <c r="H1815">
        <v>0</v>
      </c>
      <c r="I1815" t="s">
        <v>16</v>
      </c>
      <c r="J1815" t="s">
        <v>2583</v>
      </c>
      <c r="K1815" t="s">
        <v>2508</v>
      </c>
      <c r="L1815">
        <v>4.0999999999999996</v>
      </c>
      <c r="M1815">
        <v>11000</v>
      </c>
      <c r="N1815">
        <v>8</v>
      </c>
      <c r="O1815">
        <v>2018</v>
      </c>
      <c r="P1815" t="str">
        <f>IF(Table1[[#This Row],[price]]=0,"Free","Paid")</f>
        <v>Free</v>
      </c>
      <c r="Q18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816" spans="1:17" x14ac:dyDescent="0.3">
      <c r="A1816">
        <v>2054</v>
      </c>
      <c r="B1816" t="s">
        <v>2668</v>
      </c>
      <c r="C1816" t="s">
        <v>2582</v>
      </c>
      <c r="D1816">
        <v>4.7</v>
      </c>
      <c r="E1816">
        <v>18674</v>
      </c>
      <c r="F1816">
        <v>1000000</v>
      </c>
      <c r="G1816">
        <v>0</v>
      </c>
      <c r="H1816">
        <v>0</v>
      </c>
      <c r="I1816" t="s">
        <v>16</v>
      </c>
      <c r="J1816" t="s">
        <v>2583</v>
      </c>
      <c r="K1816" t="s">
        <v>2669</v>
      </c>
      <c r="L1816">
        <v>4.4000000000000004</v>
      </c>
      <c r="N1816">
        <v>7</v>
      </c>
      <c r="O1816">
        <v>2018</v>
      </c>
      <c r="P1816" t="str">
        <f>IF(Table1[[#This Row],[price]]=0,"Free","Paid")</f>
        <v>Free</v>
      </c>
      <c r="Q18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817" spans="1:17" x14ac:dyDescent="0.3">
      <c r="A1817">
        <v>2055</v>
      </c>
      <c r="B1817" t="s">
        <v>2670</v>
      </c>
      <c r="C1817" t="s">
        <v>2582</v>
      </c>
      <c r="D1817">
        <v>3.5</v>
      </c>
      <c r="E1817">
        <v>250</v>
      </c>
      <c r="F1817">
        <v>100000</v>
      </c>
      <c r="G1817">
        <v>0</v>
      </c>
      <c r="H1817">
        <v>0</v>
      </c>
      <c r="I1817" t="s">
        <v>16</v>
      </c>
      <c r="J1817" t="s">
        <v>2583</v>
      </c>
      <c r="K1817" t="s">
        <v>889</v>
      </c>
      <c r="L1817">
        <v>4.4000000000000004</v>
      </c>
      <c r="M1817">
        <v>23000</v>
      </c>
      <c r="N1817">
        <v>7</v>
      </c>
      <c r="O1817">
        <v>2018</v>
      </c>
      <c r="P1817" t="str">
        <f>IF(Table1[[#This Row],[price]]=0,"Free","Paid")</f>
        <v>Free</v>
      </c>
      <c r="Q18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818" spans="1:17" x14ac:dyDescent="0.3">
      <c r="A1818">
        <v>2056</v>
      </c>
      <c r="B1818" t="s">
        <v>2671</v>
      </c>
      <c r="C1818" t="s">
        <v>2582</v>
      </c>
      <c r="D1818">
        <v>3.9</v>
      </c>
      <c r="E1818">
        <v>6266</v>
      </c>
      <c r="F1818">
        <v>500000</v>
      </c>
      <c r="G1818">
        <v>0</v>
      </c>
      <c r="H1818">
        <v>0</v>
      </c>
      <c r="I1818" t="s">
        <v>16</v>
      </c>
      <c r="J1818" t="s">
        <v>2583</v>
      </c>
      <c r="K1818">
        <v>3.5</v>
      </c>
      <c r="L1818">
        <v>5.0999999999999996</v>
      </c>
      <c r="M1818">
        <v>34000</v>
      </c>
      <c r="N1818">
        <v>5</v>
      </c>
      <c r="O1818">
        <v>2018</v>
      </c>
      <c r="P1818" t="str">
        <f>IF(Table1[[#This Row],[price]]=0,"Free","Paid")</f>
        <v>Free</v>
      </c>
      <c r="Q18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819" spans="1:17" x14ac:dyDescent="0.3">
      <c r="A1819">
        <v>2057</v>
      </c>
      <c r="B1819" t="s">
        <v>2672</v>
      </c>
      <c r="C1819" t="s">
        <v>2582</v>
      </c>
      <c r="D1819">
        <v>4.2</v>
      </c>
      <c r="E1819">
        <v>22</v>
      </c>
      <c r="F1819">
        <v>10000</v>
      </c>
      <c r="G1819">
        <v>0</v>
      </c>
      <c r="H1819">
        <v>0</v>
      </c>
      <c r="I1819" t="s">
        <v>16</v>
      </c>
      <c r="J1819" t="s">
        <v>2583</v>
      </c>
      <c r="M1819">
        <v>15000</v>
      </c>
      <c r="N1819">
        <v>5</v>
      </c>
      <c r="O1819">
        <v>2018</v>
      </c>
      <c r="P1819" t="str">
        <f>IF(Table1[[#This Row],[price]]=0,"Free","Paid")</f>
        <v>Free</v>
      </c>
      <c r="Q18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820" spans="1:17" x14ac:dyDescent="0.3">
      <c r="A1820">
        <v>2058</v>
      </c>
      <c r="B1820" t="s">
        <v>2673</v>
      </c>
      <c r="C1820" t="s">
        <v>2582</v>
      </c>
      <c r="D1820">
        <v>4.8</v>
      </c>
      <c r="E1820">
        <v>53743</v>
      </c>
      <c r="F1820">
        <v>1000000</v>
      </c>
      <c r="G1820">
        <v>0</v>
      </c>
      <c r="H1820">
        <v>0</v>
      </c>
      <c r="I1820" t="s">
        <v>16</v>
      </c>
      <c r="J1820" t="s">
        <v>2583</v>
      </c>
      <c r="L1820">
        <v>4.3</v>
      </c>
      <c r="M1820">
        <v>13000</v>
      </c>
      <c r="N1820">
        <v>7</v>
      </c>
      <c r="O1820">
        <v>2018</v>
      </c>
      <c r="P1820" t="str">
        <f>IF(Table1[[#This Row],[price]]=0,"Free","Paid")</f>
        <v>Free</v>
      </c>
      <c r="Q18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821" spans="1:17" x14ac:dyDescent="0.3">
      <c r="A1821">
        <v>2059</v>
      </c>
      <c r="B1821" t="s">
        <v>2674</v>
      </c>
      <c r="C1821" t="s">
        <v>2582</v>
      </c>
      <c r="D1821">
        <v>2.7</v>
      </c>
      <c r="E1821">
        <v>2657</v>
      </c>
      <c r="F1821">
        <v>500000</v>
      </c>
      <c r="G1821">
        <v>0</v>
      </c>
      <c r="H1821">
        <v>0</v>
      </c>
      <c r="I1821" t="s">
        <v>16</v>
      </c>
      <c r="J1821" t="s">
        <v>2583</v>
      </c>
      <c r="K1821" t="s">
        <v>2675</v>
      </c>
      <c r="L1821">
        <v>4.4000000000000004</v>
      </c>
      <c r="M1821">
        <v>24000</v>
      </c>
      <c r="N1821">
        <v>7</v>
      </c>
      <c r="O1821">
        <v>2018</v>
      </c>
      <c r="P1821" t="str">
        <f>IF(Table1[[#This Row],[price]]=0,"Free","Paid")</f>
        <v>Free</v>
      </c>
      <c r="Q18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822" spans="1:17" x14ac:dyDescent="0.3">
      <c r="A1822">
        <v>2060</v>
      </c>
      <c r="B1822" t="s">
        <v>2676</v>
      </c>
      <c r="C1822" t="s">
        <v>2582</v>
      </c>
      <c r="D1822">
        <v>4.2</v>
      </c>
      <c r="E1822">
        <v>4476</v>
      </c>
      <c r="F1822">
        <v>500000</v>
      </c>
      <c r="G1822">
        <v>0</v>
      </c>
      <c r="H1822">
        <v>0</v>
      </c>
      <c r="I1822" t="s">
        <v>16</v>
      </c>
      <c r="J1822" t="s">
        <v>2583</v>
      </c>
      <c r="K1822" t="s">
        <v>1938</v>
      </c>
      <c r="L1822">
        <v>4.0999999999999996</v>
      </c>
      <c r="M1822">
        <v>20000</v>
      </c>
      <c r="N1822">
        <v>7</v>
      </c>
      <c r="O1822">
        <v>2018</v>
      </c>
      <c r="P1822" t="str">
        <f>IF(Table1[[#This Row],[price]]=0,"Free","Paid")</f>
        <v>Free</v>
      </c>
      <c r="Q18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823" spans="1:17" x14ac:dyDescent="0.3">
      <c r="A1823">
        <v>2061</v>
      </c>
      <c r="B1823" t="s">
        <v>2677</v>
      </c>
      <c r="C1823" t="s">
        <v>2582</v>
      </c>
      <c r="D1823">
        <v>4.7</v>
      </c>
      <c r="E1823">
        <v>156410</v>
      </c>
      <c r="F1823">
        <v>5000000</v>
      </c>
      <c r="G1823">
        <v>0</v>
      </c>
      <c r="H1823">
        <v>0</v>
      </c>
      <c r="I1823" t="s">
        <v>16</v>
      </c>
      <c r="J1823" t="s">
        <v>2583</v>
      </c>
      <c r="K1823" t="s">
        <v>2678</v>
      </c>
      <c r="L1823">
        <v>4.0999999999999996</v>
      </c>
      <c r="M1823">
        <v>14000</v>
      </c>
      <c r="N1823">
        <v>8</v>
      </c>
      <c r="O1823">
        <v>2018</v>
      </c>
      <c r="P1823" t="str">
        <f>IF(Table1[[#This Row],[price]]=0,"Free","Paid")</f>
        <v>Free</v>
      </c>
      <c r="Q18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824" spans="1:17" x14ac:dyDescent="0.3">
      <c r="A1824">
        <v>2062</v>
      </c>
      <c r="B1824" t="s">
        <v>2679</v>
      </c>
      <c r="C1824" t="s">
        <v>2582</v>
      </c>
      <c r="D1824">
        <v>4.5999999999999996</v>
      </c>
      <c r="E1824">
        <v>2006</v>
      </c>
      <c r="F1824">
        <v>50000</v>
      </c>
      <c r="G1824">
        <v>0</v>
      </c>
      <c r="H1824">
        <v>0</v>
      </c>
      <c r="I1824" t="s">
        <v>16</v>
      </c>
      <c r="J1824" t="s">
        <v>2583</v>
      </c>
      <c r="K1824" t="s">
        <v>2680</v>
      </c>
      <c r="L1824">
        <v>6</v>
      </c>
      <c r="M1824">
        <v>69000</v>
      </c>
      <c r="N1824">
        <v>8</v>
      </c>
      <c r="O1824">
        <v>2018</v>
      </c>
      <c r="P1824" t="str">
        <f>IF(Table1[[#This Row],[price]]=0,"Free","Paid")</f>
        <v>Free</v>
      </c>
      <c r="Q18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1825" spans="1:17" x14ac:dyDescent="0.3">
      <c r="A1825">
        <v>2063</v>
      </c>
      <c r="B1825" t="s">
        <v>2681</v>
      </c>
      <c r="C1825" t="s">
        <v>2582</v>
      </c>
      <c r="D1825">
        <v>4.5</v>
      </c>
      <c r="E1825">
        <v>6099</v>
      </c>
      <c r="F1825">
        <v>500000</v>
      </c>
      <c r="G1825">
        <v>0</v>
      </c>
      <c r="H1825">
        <v>0</v>
      </c>
      <c r="I1825" t="s">
        <v>16</v>
      </c>
      <c r="J1825" t="s">
        <v>2583</v>
      </c>
      <c r="K1825" t="s">
        <v>2682</v>
      </c>
      <c r="L1825">
        <v>4.3</v>
      </c>
      <c r="M1825">
        <v>38000</v>
      </c>
      <c r="N1825">
        <v>7</v>
      </c>
      <c r="O1825">
        <v>2018</v>
      </c>
      <c r="P1825" t="str">
        <f>IF(Table1[[#This Row],[price]]=0,"Free","Paid")</f>
        <v>Free</v>
      </c>
      <c r="Q18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826" spans="1:17" x14ac:dyDescent="0.3">
      <c r="A1826">
        <v>2064</v>
      </c>
      <c r="B1826" t="s">
        <v>2683</v>
      </c>
      <c r="C1826" t="s">
        <v>2582</v>
      </c>
      <c r="D1826">
        <v>4.7</v>
      </c>
      <c r="E1826">
        <v>23160</v>
      </c>
      <c r="F1826">
        <v>1000000</v>
      </c>
      <c r="G1826">
        <v>0</v>
      </c>
      <c r="H1826">
        <v>0</v>
      </c>
      <c r="I1826" t="s">
        <v>16</v>
      </c>
      <c r="J1826" t="s">
        <v>2583</v>
      </c>
      <c r="K1826" t="s">
        <v>2684</v>
      </c>
      <c r="L1826">
        <v>5</v>
      </c>
      <c r="M1826">
        <v>26000</v>
      </c>
      <c r="N1826">
        <v>7</v>
      </c>
      <c r="O1826">
        <v>2018</v>
      </c>
      <c r="P1826" t="str">
        <f>IF(Table1[[#This Row],[price]]=0,"Free","Paid")</f>
        <v>Free</v>
      </c>
      <c r="Q18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827" spans="1:17" x14ac:dyDescent="0.3">
      <c r="A1827">
        <v>2065</v>
      </c>
      <c r="B1827" t="s">
        <v>2685</v>
      </c>
      <c r="C1827" t="s">
        <v>2582</v>
      </c>
      <c r="D1827">
        <v>4.7</v>
      </c>
      <c r="E1827">
        <v>8348</v>
      </c>
      <c r="F1827">
        <v>500000</v>
      </c>
      <c r="G1827">
        <v>0</v>
      </c>
      <c r="H1827">
        <v>0</v>
      </c>
      <c r="I1827" t="s">
        <v>16</v>
      </c>
      <c r="J1827" t="s">
        <v>2583</v>
      </c>
      <c r="K1827" t="s">
        <v>2104</v>
      </c>
      <c r="L1827">
        <v>4</v>
      </c>
      <c r="M1827">
        <v>2.6</v>
      </c>
      <c r="N1827">
        <v>4</v>
      </c>
      <c r="O1827">
        <v>2018</v>
      </c>
      <c r="P1827" t="str">
        <f>IF(Table1[[#This Row],[price]]=0,"Free","Paid")</f>
        <v>Free</v>
      </c>
      <c r="Q18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828" spans="1:17" x14ac:dyDescent="0.3">
      <c r="A1828">
        <v>2066</v>
      </c>
      <c r="B1828" t="s">
        <v>2686</v>
      </c>
      <c r="C1828" t="s">
        <v>2582</v>
      </c>
      <c r="D1828">
        <v>4.5</v>
      </c>
      <c r="E1828">
        <v>7837</v>
      </c>
      <c r="F1828">
        <v>100000</v>
      </c>
      <c r="G1828">
        <v>0</v>
      </c>
      <c r="H1828">
        <v>0</v>
      </c>
      <c r="I1828" t="s">
        <v>16</v>
      </c>
      <c r="J1828" t="s">
        <v>2583</v>
      </c>
      <c r="K1828">
        <v>2.4</v>
      </c>
      <c r="L1828">
        <v>4.0999999999999996</v>
      </c>
      <c r="M1828">
        <v>21000</v>
      </c>
      <c r="N1828">
        <v>7</v>
      </c>
      <c r="O1828">
        <v>2018</v>
      </c>
      <c r="P1828" t="str">
        <f>IF(Table1[[#This Row],[price]]=0,"Free","Paid")</f>
        <v>Free</v>
      </c>
      <c r="Q18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829" spans="1:17" x14ac:dyDescent="0.3">
      <c r="A1829">
        <v>2067</v>
      </c>
      <c r="B1829" t="s">
        <v>2687</v>
      </c>
      <c r="C1829" t="s">
        <v>2582</v>
      </c>
      <c r="D1829">
        <v>4.7</v>
      </c>
      <c r="E1829">
        <v>6185</v>
      </c>
      <c r="F1829">
        <v>100000</v>
      </c>
      <c r="G1829">
        <v>0</v>
      </c>
      <c r="H1829">
        <v>0</v>
      </c>
      <c r="I1829" t="s">
        <v>16</v>
      </c>
      <c r="J1829" t="s">
        <v>2583</v>
      </c>
      <c r="K1829" t="s">
        <v>889</v>
      </c>
      <c r="L1829">
        <v>4.3</v>
      </c>
      <c r="M1829">
        <v>38000</v>
      </c>
      <c r="N1829">
        <v>8</v>
      </c>
      <c r="O1829">
        <v>2018</v>
      </c>
      <c r="P1829" t="str">
        <f>IF(Table1[[#This Row],[price]]=0,"Free","Paid")</f>
        <v>Free</v>
      </c>
      <c r="Q18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830" spans="1:17" x14ac:dyDescent="0.3">
      <c r="A1830">
        <v>2068</v>
      </c>
      <c r="B1830" t="s">
        <v>2688</v>
      </c>
      <c r="C1830" t="s">
        <v>2582</v>
      </c>
      <c r="D1830">
        <v>4</v>
      </c>
      <c r="E1830">
        <v>3803</v>
      </c>
      <c r="F1830">
        <v>100000</v>
      </c>
      <c r="G1830">
        <v>0</v>
      </c>
      <c r="H1830">
        <v>0</v>
      </c>
      <c r="I1830" t="s">
        <v>16</v>
      </c>
      <c r="J1830" t="s">
        <v>2583</v>
      </c>
      <c r="K1830">
        <v>2.17</v>
      </c>
      <c r="L1830">
        <v>4</v>
      </c>
      <c r="M1830">
        <v>16000</v>
      </c>
      <c r="N1830">
        <v>3</v>
      </c>
      <c r="O1830">
        <v>2018</v>
      </c>
      <c r="P1830" t="str">
        <f>IF(Table1[[#This Row],[price]]=0,"Free","Paid")</f>
        <v>Free</v>
      </c>
      <c r="Q18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831" spans="1:17" x14ac:dyDescent="0.3">
      <c r="A1831">
        <v>2069</v>
      </c>
      <c r="B1831" t="s">
        <v>2689</v>
      </c>
      <c r="C1831" t="s">
        <v>2582</v>
      </c>
      <c r="D1831">
        <v>3.4</v>
      </c>
      <c r="E1831">
        <v>1838</v>
      </c>
      <c r="F1831">
        <v>100000</v>
      </c>
      <c r="G1831">
        <v>0</v>
      </c>
      <c r="H1831">
        <v>0</v>
      </c>
      <c r="I1831" t="s">
        <v>16</v>
      </c>
      <c r="J1831" t="s">
        <v>2583</v>
      </c>
      <c r="K1831" t="s">
        <v>2690</v>
      </c>
      <c r="L1831" t="s">
        <v>19</v>
      </c>
      <c r="M1831">
        <v>21000</v>
      </c>
      <c r="N1831">
        <v>7</v>
      </c>
      <c r="O1831">
        <v>2018</v>
      </c>
      <c r="P1831" t="str">
        <f>IF(Table1[[#This Row],[price]]=0,"Free","Paid")</f>
        <v>Free</v>
      </c>
      <c r="Q18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832" spans="1:17" x14ac:dyDescent="0.3">
      <c r="A1832">
        <v>2070</v>
      </c>
      <c r="B1832" t="s">
        <v>2691</v>
      </c>
      <c r="C1832" t="s">
        <v>2582</v>
      </c>
      <c r="D1832">
        <v>3.5</v>
      </c>
      <c r="E1832">
        <v>3707</v>
      </c>
      <c r="F1832">
        <v>500000</v>
      </c>
      <c r="G1832">
        <v>0</v>
      </c>
      <c r="H1832">
        <v>0</v>
      </c>
      <c r="I1832" t="s">
        <v>16</v>
      </c>
      <c r="J1832" t="s">
        <v>2583</v>
      </c>
      <c r="K1832">
        <v>4.3600000000000003</v>
      </c>
      <c r="L1832">
        <v>4.4000000000000004</v>
      </c>
      <c r="M1832">
        <v>10000</v>
      </c>
      <c r="N1832">
        <v>7</v>
      </c>
      <c r="O1832">
        <v>2018</v>
      </c>
      <c r="P1832" t="str">
        <f>IF(Table1[[#This Row],[price]]=0,"Free","Paid")</f>
        <v>Free</v>
      </c>
      <c r="Q18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833" spans="1:17" x14ac:dyDescent="0.3">
      <c r="A1833">
        <v>2071</v>
      </c>
      <c r="B1833" t="s">
        <v>2692</v>
      </c>
      <c r="C1833" t="s">
        <v>2582</v>
      </c>
      <c r="D1833">
        <v>3</v>
      </c>
      <c r="E1833">
        <v>315</v>
      </c>
      <c r="F1833">
        <v>100000</v>
      </c>
      <c r="G1833">
        <v>0</v>
      </c>
      <c r="H1833">
        <v>0</v>
      </c>
      <c r="I1833" t="s">
        <v>16</v>
      </c>
      <c r="J1833" t="s">
        <v>2583</v>
      </c>
      <c r="K1833" t="s">
        <v>2693</v>
      </c>
      <c r="L1833">
        <v>4</v>
      </c>
      <c r="M1833">
        <v>22000</v>
      </c>
      <c r="N1833">
        <v>10</v>
      </c>
      <c r="O1833">
        <v>2017</v>
      </c>
      <c r="P1833" t="str">
        <f>IF(Table1[[#This Row],[price]]=0,"Free","Paid")</f>
        <v>Free</v>
      </c>
      <c r="Q18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834" spans="1:17" x14ac:dyDescent="0.3">
      <c r="A1834">
        <v>2072</v>
      </c>
      <c r="B1834" t="s">
        <v>2694</v>
      </c>
      <c r="C1834" t="s">
        <v>2582</v>
      </c>
      <c r="D1834">
        <v>4.7</v>
      </c>
      <c r="E1834">
        <v>87418</v>
      </c>
      <c r="F1834">
        <v>1000000</v>
      </c>
      <c r="G1834">
        <v>0</v>
      </c>
      <c r="H1834">
        <v>0</v>
      </c>
      <c r="I1834" t="s">
        <v>16</v>
      </c>
      <c r="J1834" t="s">
        <v>2583</v>
      </c>
      <c r="K1834" t="s">
        <v>2695</v>
      </c>
      <c r="L1834">
        <v>4.4000000000000004</v>
      </c>
      <c r="M1834">
        <v>14000</v>
      </c>
      <c r="N1834">
        <v>7</v>
      </c>
      <c r="O1834">
        <v>2018</v>
      </c>
      <c r="P1834" t="str">
        <f>IF(Table1[[#This Row],[price]]=0,"Free","Paid")</f>
        <v>Free</v>
      </c>
      <c r="Q18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835" spans="1:17" x14ac:dyDescent="0.3">
      <c r="A1835">
        <v>2073</v>
      </c>
      <c r="B1835" t="s">
        <v>2696</v>
      </c>
      <c r="C1835" t="s">
        <v>2582</v>
      </c>
      <c r="D1835">
        <v>4.5999999999999996</v>
      </c>
      <c r="E1835">
        <v>21189</v>
      </c>
      <c r="F1835">
        <v>1000000</v>
      </c>
      <c r="G1835">
        <v>0</v>
      </c>
      <c r="H1835">
        <v>0</v>
      </c>
      <c r="I1835" t="s">
        <v>16</v>
      </c>
      <c r="J1835" t="s">
        <v>2583</v>
      </c>
      <c r="K1835" t="s">
        <v>2697</v>
      </c>
      <c r="L1835">
        <v>5</v>
      </c>
      <c r="M1835">
        <v>36000</v>
      </c>
      <c r="N1835">
        <v>8</v>
      </c>
      <c r="O1835">
        <v>2018</v>
      </c>
      <c r="P1835" t="str">
        <f>IF(Table1[[#This Row],[price]]=0,"Free","Paid")</f>
        <v>Free</v>
      </c>
      <c r="Q18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836" spans="1:17" x14ac:dyDescent="0.3">
      <c r="A1836">
        <v>2074</v>
      </c>
      <c r="B1836" t="s">
        <v>2698</v>
      </c>
      <c r="C1836" t="s">
        <v>2582</v>
      </c>
      <c r="D1836">
        <v>4.2</v>
      </c>
      <c r="E1836">
        <v>1746</v>
      </c>
      <c r="F1836">
        <v>50000</v>
      </c>
      <c r="G1836">
        <v>0</v>
      </c>
      <c r="H1836">
        <v>0</v>
      </c>
      <c r="I1836" t="s">
        <v>16</v>
      </c>
      <c r="J1836" t="s">
        <v>2583</v>
      </c>
      <c r="K1836" t="s">
        <v>2699</v>
      </c>
      <c r="L1836">
        <v>4.0999999999999996</v>
      </c>
      <c r="M1836">
        <v>16000</v>
      </c>
      <c r="N1836">
        <v>7</v>
      </c>
      <c r="O1836">
        <v>2018</v>
      </c>
      <c r="P1836" t="str">
        <f>IF(Table1[[#This Row],[price]]=0,"Free","Paid")</f>
        <v>Free</v>
      </c>
      <c r="Q18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837" spans="1:17" x14ac:dyDescent="0.3">
      <c r="A1837">
        <v>2075</v>
      </c>
      <c r="B1837" t="s">
        <v>2700</v>
      </c>
      <c r="C1837" t="s">
        <v>2582</v>
      </c>
      <c r="D1837">
        <v>4.8</v>
      </c>
      <c r="E1837">
        <v>69126</v>
      </c>
      <c r="F1837">
        <v>1000000</v>
      </c>
      <c r="G1837">
        <v>0</v>
      </c>
      <c r="H1837">
        <v>0</v>
      </c>
      <c r="I1837" t="s">
        <v>16</v>
      </c>
      <c r="J1837" t="s">
        <v>2583</v>
      </c>
      <c r="K1837" t="s">
        <v>1629</v>
      </c>
      <c r="L1837">
        <v>4.0999999999999996</v>
      </c>
      <c r="M1837">
        <v>61000</v>
      </c>
      <c r="N1837">
        <v>6</v>
      </c>
      <c r="O1837">
        <v>2018</v>
      </c>
      <c r="P1837" t="str">
        <f>IF(Table1[[#This Row],[price]]=0,"Free","Paid")</f>
        <v>Free</v>
      </c>
      <c r="Q18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1838" spans="1:17" x14ac:dyDescent="0.3">
      <c r="A1838">
        <v>2076</v>
      </c>
      <c r="B1838" t="s">
        <v>2701</v>
      </c>
      <c r="C1838" t="s">
        <v>2582</v>
      </c>
      <c r="D1838">
        <v>4.5</v>
      </c>
      <c r="E1838">
        <v>453</v>
      </c>
      <c r="F1838">
        <v>100000</v>
      </c>
      <c r="G1838">
        <v>0</v>
      </c>
      <c r="H1838">
        <v>0</v>
      </c>
      <c r="I1838" t="s">
        <v>16</v>
      </c>
      <c r="J1838" t="s">
        <v>2583</v>
      </c>
      <c r="K1838">
        <v>1.1000000000000001</v>
      </c>
      <c r="L1838" t="s">
        <v>19</v>
      </c>
      <c r="M1838">
        <v>11000</v>
      </c>
      <c r="N1838">
        <v>7</v>
      </c>
      <c r="O1838">
        <v>2017</v>
      </c>
      <c r="P1838" t="str">
        <f>IF(Table1[[#This Row],[price]]=0,"Free","Paid")</f>
        <v>Free</v>
      </c>
      <c r="Q18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839" spans="1:17" x14ac:dyDescent="0.3">
      <c r="A1839">
        <v>2077</v>
      </c>
      <c r="B1839" t="s">
        <v>2702</v>
      </c>
      <c r="C1839" t="s">
        <v>2582</v>
      </c>
      <c r="D1839">
        <v>4.2</v>
      </c>
      <c r="E1839">
        <v>10710</v>
      </c>
      <c r="F1839">
        <v>100000</v>
      </c>
      <c r="G1839">
        <v>0</v>
      </c>
      <c r="H1839">
        <v>0</v>
      </c>
      <c r="I1839" t="s">
        <v>16</v>
      </c>
      <c r="J1839" t="s">
        <v>2583</v>
      </c>
      <c r="K1839">
        <v>2.15</v>
      </c>
      <c r="L1839">
        <v>5</v>
      </c>
      <c r="M1839">
        <v>8.5</v>
      </c>
      <c r="N1839">
        <v>7</v>
      </c>
      <c r="O1839">
        <v>2018</v>
      </c>
      <c r="P1839" t="str">
        <f>IF(Table1[[#This Row],[price]]=0,"Free","Paid")</f>
        <v>Free</v>
      </c>
      <c r="Q18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840" spans="1:17" x14ac:dyDescent="0.3">
      <c r="A1840">
        <v>2078</v>
      </c>
      <c r="B1840" t="s">
        <v>2703</v>
      </c>
      <c r="C1840" t="s">
        <v>2582</v>
      </c>
      <c r="D1840">
        <v>3.8</v>
      </c>
      <c r="E1840">
        <v>700</v>
      </c>
      <c r="F1840">
        <v>100000</v>
      </c>
      <c r="G1840">
        <v>0</v>
      </c>
      <c r="H1840">
        <v>0</v>
      </c>
      <c r="I1840" t="s">
        <v>16</v>
      </c>
      <c r="J1840" t="s">
        <v>2583</v>
      </c>
      <c r="K1840" t="s">
        <v>397</v>
      </c>
      <c r="L1840">
        <v>4.4000000000000004</v>
      </c>
      <c r="M1840">
        <v>37000</v>
      </c>
      <c r="N1840">
        <v>6</v>
      </c>
      <c r="O1840">
        <v>2018</v>
      </c>
      <c r="P1840" t="str">
        <f>IF(Table1[[#This Row],[price]]=0,"Free","Paid")</f>
        <v>Free</v>
      </c>
      <c r="Q18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841" spans="1:17" x14ac:dyDescent="0.3">
      <c r="A1841">
        <v>2079</v>
      </c>
      <c r="B1841" t="s">
        <v>2704</v>
      </c>
      <c r="C1841" t="s">
        <v>2582</v>
      </c>
      <c r="D1841">
        <v>3</v>
      </c>
      <c r="E1841">
        <v>914</v>
      </c>
      <c r="F1841">
        <v>100000</v>
      </c>
      <c r="G1841">
        <v>0</v>
      </c>
      <c r="H1841">
        <v>0</v>
      </c>
      <c r="I1841" t="s">
        <v>16</v>
      </c>
      <c r="J1841" t="s">
        <v>2583</v>
      </c>
      <c r="K1841" t="s">
        <v>1244</v>
      </c>
      <c r="L1841">
        <v>5</v>
      </c>
      <c r="N1841">
        <v>7</v>
      </c>
      <c r="O1841">
        <v>2018</v>
      </c>
      <c r="P1841" t="str">
        <f>IF(Table1[[#This Row],[price]]=0,"Free","Paid")</f>
        <v>Free</v>
      </c>
      <c r="Q18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842" spans="1:17" x14ac:dyDescent="0.3">
      <c r="A1842">
        <v>2080</v>
      </c>
      <c r="B1842" t="s">
        <v>2705</v>
      </c>
      <c r="C1842" t="s">
        <v>2582</v>
      </c>
      <c r="D1842">
        <v>4.4000000000000004</v>
      </c>
      <c r="E1842">
        <v>15875</v>
      </c>
      <c r="F1842">
        <v>1000000</v>
      </c>
      <c r="G1842">
        <v>0</v>
      </c>
      <c r="H1842">
        <v>0</v>
      </c>
      <c r="I1842" t="s">
        <v>16</v>
      </c>
      <c r="J1842" t="s">
        <v>2583</v>
      </c>
      <c r="L1842">
        <v>4.4000000000000004</v>
      </c>
      <c r="N1842">
        <v>5</v>
      </c>
      <c r="O1842">
        <v>2018</v>
      </c>
      <c r="P1842" t="str">
        <f>IF(Table1[[#This Row],[price]]=0,"Free","Paid")</f>
        <v>Free</v>
      </c>
      <c r="Q18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843" spans="1:17" x14ac:dyDescent="0.3">
      <c r="A1843">
        <v>2081</v>
      </c>
      <c r="B1843" t="s">
        <v>2706</v>
      </c>
      <c r="C1843" t="s">
        <v>2582</v>
      </c>
      <c r="D1843">
        <v>4.5</v>
      </c>
      <c r="E1843">
        <v>503</v>
      </c>
      <c r="F1843">
        <v>50000</v>
      </c>
      <c r="G1843">
        <v>0</v>
      </c>
      <c r="H1843">
        <v>0</v>
      </c>
      <c r="I1843" t="s">
        <v>16</v>
      </c>
      <c r="J1843" t="s">
        <v>2583</v>
      </c>
      <c r="K1843" t="s">
        <v>1747</v>
      </c>
      <c r="L1843">
        <v>5</v>
      </c>
      <c r="M1843">
        <v>22000</v>
      </c>
      <c r="N1843">
        <v>6</v>
      </c>
      <c r="O1843">
        <v>2018</v>
      </c>
      <c r="P1843" t="str">
        <f>IF(Table1[[#This Row],[price]]=0,"Free","Paid")</f>
        <v>Free</v>
      </c>
      <c r="Q18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844" spans="1:17" x14ac:dyDescent="0.3">
      <c r="A1844">
        <v>2082</v>
      </c>
      <c r="B1844" t="s">
        <v>2707</v>
      </c>
      <c r="C1844" t="s">
        <v>2582</v>
      </c>
      <c r="D1844">
        <v>4</v>
      </c>
      <c r="E1844">
        <v>488</v>
      </c>
      <c r="F1844">
        <v>100000</v>
      </c>
      <c r="G1844">
        <v>0</v>
      </c>
      <c r="H1844">
        <v>0</v>
      </c>
      <c r="I1844" t="s">
        <v>16</v>
      </c>
      <c r="J1844" t="s">
        <v>2583</v>
      </c>
      <c r="K1844">
        <v>3.8</v>
      </c>
      <c r="L1844">
        <v>4.0999999999999996</v>
      </c>
      <c r="M1844">
        <v>17000</v>
      </c>
      <c r="N1844">
        <v>8</v>
      </c>
      <c r="O1844">
        <v>2018</v>
      </c>
      <c r="P1844" t="str">
        <f>IF(Table1[[#This Row],[price]]=0,"Free","Paid")</f>
        <v>Free</v>
      </c>
      <c r="Q18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845" spans="1:17" x14ac:dyDescent="0.3">
      <c r="A1845">
        <v>2083</v>
      </c>
      <c r="B1845" t="s">
        <v>2708</v>
      </c>
      <c r="C1845" t="s">
        <v>2582</v>
      </c>
      <c r="D1845">
        <v>3.6</v>
      </c>
      <c r="E1845">
        <v>190</v>
      </c>
      <c r="F1845">
        <v>100000</v>
      </c>
      <c r="G1845">
        <v>0</v>
      </c>
      <c r="H1845">
        <v>0</v>
      </c>
      <c r="I1845" t="s">
        <v>16</v>
      </c>
      <c r="J1845" t="s">
        <v>2583</v>
      </c>
      <c r="K1845" t="s">
        <v>718</v>
      </c>
      <c r="L1845">
        <v>4.4000000000000004</v>
      </c>
      <c r="M1845">
        <v>7.7</v>
      </c>
      <c r="N1845">
        <v>1</v>
      </c>
      <c r="O1845">
        <v>2018</v>
      </c>
      <c r="P1845" t="str">
        <f>IF(Table1[[#This Row],[price]]=0,"Free","Paid")</f>
        <v>Free</v>
      </c>
      <c r="Q18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846" spans="1:17" x14ac:dyDescent="0.3">
      <c r="A1846">
        <v>2084</v>
      </c>
      <c r="B1846" t="s">
        <v>2709</v>
      </c>
      <c r="C1846" t="s">
        <v>2582</v>
      </c>
      <c r="D1846">
        <v>4.4000000000000004</v>
      </c>
      <c r="E1846">
        <v>15</v>
      </c>
      <c r="F1846">
        <v>1000</v>
      </c>
      <c r="G1846">
        <v>0</v>
      </c>
      <c r="H1846">
        <v>0</v>
      </c>
      <c r="I1846" t="s">
        <v>16</v>
      </c>
      <c r="J1846" t="s">
        <v>2583</v>
      </c>
      <c r="K1846" t="s">
        <v>2710</v>
      </c>
      <c r="L1846">
        <v>4.0999999999999996</v>
      </c>
      <c r="M1846">
        <v>39000</v>
      </c>
      <c r="N1846">
        <v>7</v>
      </c>
      <c r="O1846">
        <v>2018</v>
      </c>
      <c r="P1846" t="str">
        <f>IF(Table1[[#This Row],[price]]=0,"Free","Paid")</f>
        <v>Free</v>
      </c>
      <c r="Q18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847" spans="1:17" x14ac:dyDescent="0.3">
      <c r="A1847">
        <v>2085</v>
      </c>
      <c r="B1847" t="s">
        <v>2711</v>
      </c>
      <c r="C1847" t="s">
        <v>2582</v>
      </c>
      <c r="D1847">
        <v>4.7</v>
      </c>
      <c r="E1847">
        <v>26862</v>
      </c>
      <c r="F1847">
        <v>500000</v>
      </c>
      <c r="G1847">
        <v>0</v>
      </c>
      <c r="H1847">
        <v>0</v>
      </c>
      <c r="I1847" t="s">
        <v>16</v>
      </c>
      <c r="J1847" t="s">
        <v>2583</v>
      </c>
      <c r="K1847" t="s">
        <v>2712</v>
      </c>
      <c r="L1847" t="s">
        <v>19</v>
      </c>
      <c r="M1847">
        <v>30000</v>
      </c>
      <c r="N1847">
        <v>6</v>
      </c>
      <c r="O1847">
        <v>2018</v>
      </c>
      <c r="P1847" t="str">
        <f>IF(Table1[[#This Row],[price]]=0,"Free","Paid")</f>
        <v>Free</v>
      </c>
      <c r="Q18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848" spans="1:17" x14ac:dyDescent="0.3">
      <c r="A1848">
        <v>2087</v>
      </c>
      <c r="B1848" t="s">
        <v>2713</v>
      </c>
      <c r="C1848" t="s">
        <v>2582</v>
      </c>
      <c r="D1848">
        <v>3.6</v>
      </c>
      <c r="E1848">
        <v>27</v>
      </c>
      <c r="F1848">
        <v>10000</v>
      </c>
      <c r="G1848">
        <v>0</v>
      </c>
      <c r="H1848">
        <v>0</v>
      </c>
      <c r="I1848" t="s">
        <v>16</v>
      </c>
      <c r="J1848" t="s">
        <v>2583</v>
      </c>
      <c r="K1848" t="s">
        <v>18</v>
      </c>
      <c r="L1848">
        <v>4.0999999999999996</v>
      </c>
      <c r="M1848">
        <v>28000</v>
      </c>
      <c r="N1848">
        <v>4</v>
      </c>
      <c r="O1848">
        <v>2018</v>
      </c>
      <c r="P1848" t="str">
        <f>IF(Table1[[#This Row],[price]]=0,"Free","Paid")</f>
        <v>Free</v>
      </c>
      <c r="Q18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849" spans="1:17" x14ac:dyDescent="0.3">
      <c r="A1849">
        <v>2088</v>
      </c>
      <c r="B1849" t="s">
        <v>2714</v>
      </c>
      <c r="C1849" t="s">
        <v>2582</v>
      </c>
      <c r="D1849">
        <v>4.5</v>
      </c>
      <c r="E1849">
        <v>72167</v>
      </c>
      <c r="F1849">
        <v>1000000</v>
      </c>
      <c r="G1849">
        <v>0</v>
      </c>
      <c r="H1849">
        <v>0</v>
      </c>
      <c r="I1849" t="s">
        <v>16</v>
      </c>
      <c r="J1849" t="s">
        <v>2583</v>
      </c>
      <c r="K1849">
        <v>2</v>
      </c>
      <c r="L1849">
        <v>4.0999999999999996</v>
      </c>
      <c r="M1849">
        <v>16000</v>
      </c>
      <c r="N1849">
        <v>7</v>
      </c>
      <c r="O1849">
        <v>2018</v>
      </c>
      <c r="P1849" t="str">
        <f>IF(Table1[[#This Row],[price]]=0,"Free","Paid")</f>
        <v>Free</v>
      </c>
      <c r="Q18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850" spans="1:17" x14ac:dyDescent="0.3">
      <c r="A1850">
        <v>2089</v>
      </c>
      <c r="B1850" t="s">
        <v>2715</v>
      </c>
      <c r="C1850" t="s">
        <v>2582</v>
      </c>
      <c r="D1850">
        <v>4.0999999999999996</v>
      </c>
      <c r="E1850">
        <v>21</v>
      </c>
      <c r="F1850">
        <v>1000</v>
      </c>
      <c r="G1850">
        <v>0</v>
      </c>
      <c r="H1850">
        <v>0</v>
      </c>
      <c r="I1850" t="s">
        <v>16</v>
      </c>
      <c r="J1850" t="s">
        <v>2583</v>
      </c>
      <c r="K1850">
        <v>1.1000000000000001</v>
      </c>
      <c r="L1850">
        <v>4.0999999999999996</v>
      </c>
      <c r="M1850">
        <v>20000</v>
      </c>
      <c r="N1850">
        <v>6</v>
      </c>
      <c r="O1850">
        <v>2018</v>
      </c>
      <c r="P1850" t="str">
        <f>IF(Table1[[#This Row],[price]]=0,"Free","Paid")</f>
        <v>Free</v>
      </c>
      <c r="Q18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851" spans="1:17" x14ac:dyDescent="0.3">
      <c r="A1851">
        <v>2090</v>
      </c>
      <c r="B1851" t="s">
        <v>2716</v>
      </c>
      <c r="C1851" t="s">
        <v>2582</v>
      </c>
      <c r="D1851">
        <v>4.5999999999999996</v>
      </c>
      <c r="E1851">
        <v>6035</v>
      </c>
      <c r="F1851">
        <v>100000</v>
      </c>
      <c r="G1851">
        <v>0</v>
      </c>
      <c r="H1851">
        <v>0</v>
      </c>
      <c r="I1851" t="s">
        <v>16</v>
      </c>
      <c r="J1851" t="s">
        <v>2583</v>
      </c>
      <c r="K1851" t="s">
        <v>889</v>
      </c>
      <c r="L1851">
        <v>4.4000000000000004</v>
      </c>
      <c r="M1851">
        <v>8.9</v>
      </c>
      <c r="N1851">
        <v>7</v>
      </c>
      <c r="O1851">
        <v>2018</v>
      </c>
      <c r="P1851" t="str">
        <f>IF(Table1[[#This Row],[price]]=0,"Free","Paid")</f>
        <v>Free</v>
      </c>
      <c r="Q18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852" spans="1:17" x14ac:dyDescent="0.3">
      <c r="A1852">
        <v>2091</v>
      </c>
      <c r="B1852" t="s">
        <v>2717</v>
      </c>
      <c r="C1852" t="s">
        <v>2582</v>
      </c>
      <c r="D1852">
        <v>4.7</v>
      </c>
      <c r="E1852">
        <v>9945</v>
      </c>
      <c r="F1852">
        <v>500000</v>
      </c>
      <c r="G1852">
        <v>0</v>
      </c>
      <c r="H1852">
        <v>0</v>
      </c>
      <c r="I1852" t="s">
        <v>16</v>
      </c>
      <c r="J1852" t="s">
        <v>2583</v>
      </c>
      <c r="K1852">
        <v>5.1100000000000003</v>
      </c>
      <c r="L1852">
        <v>4.0999999999999996</v>
      </c>
      <c r="M1852">
        <v>97000</v>
      </c>
      <c r="N1852">
        <v>7</v>
      </c>
      <c r="O1852">
        <v>2018</v>
      </c>
      <c r="P1852" t="str">
        <f>IF(Table1[[#This Row],[price]]=0,"Free","Paid")</f>
        <v>Free</v>
      </c>
      <c r="Q18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1853" spans="1:17" x14ac:dyDescent="0.3">
      <c r="A1853">
        <v>2092</v>
      </c>
      <c r="B1853" t="s">
        <v>2718</v>
      </c>
      <c r="C1853" t="s">
        <v>2582</v>
      </c>
      <c r="D1853">
        <v>4.7</v>
      </c>
      <c r="E1853">
        <v>4318</v>
      </c>
      <c r="F1853">
        <v>100000</v>
      </c>
      <c r="G1853">
        <v>0</v>
      </c>
      <c r="H1853">
        <v>0</v>
      </c>
      <c r="I1853" t="s">
        <v>16</v>
      </c>
      <c r="J1853" t="s">
        <v>2583</v>
      </c>
      <c r="K1853" t="s">
        <v>2719</v>
      </c>
      <c r="L1853">
        <v>4.0999999999999996</v>
      </c>
      <c r="M1853">
        <v>12000</v>
      </c>
      <c r="N1853">
        <v>7</v>
      </c>
      <c r="O1853">
        <v>2018</v>
      </c>
      <c r="P1853" t="str">
        <f>IF(Table1[[#This Row],[price]]=0,"Free","Paid")</f>
        <v>Free</v>
      </c>
      <c r="Q18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854" spans="1:17" x14ac:dyDescent="0.3">
      <c r="A1854">
        <v>2093</v>
      </c>
      <c r="B1854" t="s">
        <v>2720</v>
      </c>
      <c r="C1854" t="s">
        <v>2582</v>
      </c>
      <c r="D1854">
        <v>2.8</v>
      </c>
      <c r="E1854">
        <v>78</v>
      </c>
      <c r="F1854">
        <v>50000</v>
      </c>
      <c r="G1854">
        <v>0</v>
      </c>
      <c r="H1854">
        <v>0</v>
      </c>
      <c r="I1854" t="s">
        <v>16</v>
      </c>
      <c r="J1854" t="s">
        <v>2583</v>
      </c>
      <c r="K1854" t="s">
        <v>1307</v>
      </c>
      <c r="L1854">
        <v>4.4000000000000004</v>
      </c>
      <c r="M1854">
        <v>72000</v>
      </c>
      <c r="N1854">
        <v>6</v>
      </c>
      <c r="O1854">
        <v>2018</v>
      </c>
      <c r="P1854" t="str">
        <f>IF(Table1[[#This Row],[price]]=0,"Free","Paid")</f>
        <v>Free</v>
      </c>
      <c r="Q18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1855" spans="1:17" x14ac:dyDescent="0.3">
      <c r="A1855">
        <v>2094</v>
      </c>
      <c r="B1855" t="s">
        <v>2721</v>
      </c>
      <c r="C1855" t="s">
        <v>2582</v>
      </c>
      <c r="D1855">
        <v>4.3</v>
      </c>
      <c r="E1855">
        <v>2218</v>
      </c>
      <c r="F1855">
        <v>500000</v>
      </c>
      <c r="G1855">
        <v>0</v>
      </c>
      <c r="H1855">
        <v>0</v>
      </c>
      <c r="I1855" t="s">
        <v>16</v>
      </c>
      <c r="J1855" t="s">
        <v>2583</v>
      </c>
      <c r="N1855">
        <v>8</v>
      </c>
      <c r="O1855">
        <v>2018</v>
      </c>
      <c r="P1855" t="str">
        <f>IF(Table1[[#This Row],[price]]=0,"Free","Paid")</f>
        <v>Free</v>
      </c>
      <c r="Q18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856" spans="1:17" x14ac:dyDescent="0.3">
      <c r="A1856">
        <v>2095</v>
      </c>
      <c r="B1856" t="s">
        <v>2722</v>
      </c>
      <c r="C1856" t="s">
        <v>2582</v>
      </c>
      <c r="D1856">
        <v>4.5999999999999996</v>
      </c>
      <c r="E1856">
        <v>47</v>
      </c>
      <c r="F1856">
        <v>10000</v>
      </c>
      <c r="G1856">
        <v>0</v>
      </c>
      <c r="H1856">
        <v>0</v>
      </c>
      <c r="I1856" t="s">
        <v>16</v>
      </c>
      <c r="J1856" t="s">
        <v>2583</v>
      </c>
      <c r="K1856" t="s">
        <v>2723</v>
      </c>
      <c r="L1856">
        <v>5</v>
      </c>
      <c r="M1856">
        <v>21000</v>
      </c>
      <c r="N1856">
        <v>8</v>
      </c>
      <c r="O1856">
        <v>2018</v>
      </c>
      <c r="P1856" t="str">
        <f>IF(Table1[[#This Row],[price]]=0,"Free","Paid")</f>
        <v>Free</v>
      </c>
      <c r="Q18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857" spans="1:17" x14ac:dyDescent="0.3">
      <c r="A1857">
        <v>2096</v>
      </c>
      <c r="B1857" t="s">
        <v>2724</v>
      </c>
      <c r="C1857" t="s">
        <v>2582</v>
      </c>
      <c r="D1857">
        <v>4.3</v>
      </c>
      <c r="E1857">
        <v>23889</v>
      </c>
      <c r="F1857">
        <v>1000000</v>
      </c>
      <c r="G1857">
        <v>0</v>
      </c>
      <c r="H1857">
        <v>0</v>
      </c>
      <c r="I1857" t="s">
        <v>16</v>
      </c>
      <c r="J1857" t="s">
        <v>2583</v>
      </c>
      <c r="L1857">
        <v>4</v>
      </c>
      <c r="N1857">
        <v>7</v>
      </c>
      <c r="O1857">
        <v>2018</v>
      </c>
      <c r="P1857" t="str">
        <f>IF(Table1[[#This Row],[price]]=0,"Free","Paid")</f>
        <v>Free</v>
      </c>
      <c r="Q18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858" spans="1:17" x14ac:dyDescent="0.3">
      <c r="A1858">
        <v>2097</v>
      </c>
      <c r="B1858" t="s">
        <v>2725</v>
      </c>
      <c r="C1858" t="s">
        <v>2582</v>
      </c>
      <c r="D1858">
        <v>3.4</v>
      </c>
      <c r="E1858">
        <v>650</v>
      </c>
      <c r="F1858">
        <v>100000</v>
      </c>
      <c r="G1858">
        <v>0</v>
      </c>
      <c r="H1858">
        <v>0</v>
      </c>
      <c r="I1858" t="s">
        <v>16</v>
      </c>
      <c r="J1858" t="s">
        <v>2583</v>
      </c>
      <c r="K1858" t="s">
        <v>2726</v>
      </c>
      <c r="L1858">
        <v>4.4000000000000004</v>
      </c>
      <c r="M1858">
        <v>27000</v>
      </c>
      <c r="N1858">
        <v>7</v>
      </c>
      <c r="O1858">
        <v>2018</v>
      </c>
      <c r="P1858" t="str">
        <f>IF(Table1[[#This Row],[price]]=0,"Free","Paid")</f>
        <v>Free</v>
      </c>
      <c r="Q18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859" spans="1:17" x14ac:dyDescent="0.3">
      <c r="A1859">
        <v>2098</v>
      </c>
      <c r="B1859" t="s">
        <v>2727</v>
      </c>
      <c r="C1859" t="s">
        <v>2582</v>
      </c>
      <c r="E1859">
        <v>7</v>
      </c>
      <c r="F1859">
        <v>5000</v>
      </c>
      <c r="G1859">
        <v>0</v>
      </c>
      <c r="H1859">
        <v>0</v>
      </c>
      <c r="I1859" t="s">
        <v>16</v>
      </c>
      <c r="J1859" t="s">
        <v>2583</v>
      </c>
      <c r="K1859" t="s">
        <v>701</v>
      </c>
      <c r="L1859" t="s">
        <v>19</v>
      </c>
      <c r="M1859">
        <v>5.7</v>
      </c>
      <c r="N1859">
        <v>10</v>
      </c>
      <c r="O1859">
        <v>2016</v>
      </c>
      <c r="P1859" t="str">
        <f>IF(Table1[[#This Row],[price]]=0,"Free","Paid")</f>
        <v>Free</v>
      </c>
      <c r="Q18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860" spans="1:17" x14ac:dyDescent="0.3">
      <c r="A1860">
        <v>2099</v>
      </c>
      <c r="B1860" t="s">
        <v>2728</v>
      </c>
      <c r="C1860" t="s">
        <v>2582</v>
      </c>
      <c r="D1860">
        <v>4</v>
      </c>
      <c r="E1860">
        <v>3498</v>
      </c>
      <c r="F1860">
        <v>100000</v>
      </c>
      <c r="G1860">
        <v>0</v>
      </c>
      <c r="H1860">
        <v>0</v>
      </c>
      <c r="I1860" t="s">
        <v>16</v>
      </c>
      <c r="J1860" t="s">
        <v>2583</v>
      </c>
      <c r="K1860" t="s">
        <v>2085</v>
      </c>
      <c r="L1860">
        <v>4</v>
      </c>
      <c r="M1860">
        <v>6.6</v>
      </c>
      <c r="N1860">
        <v>5</v>
      </c>
      <c r="O1860">
        <v>2018</v>
      </c>
      <c r="P1860" t="str">
        <f>IF(Table1[[#This Row],[price]]=0,"Free","Paid")</f>
        <v>Free</v>
      </c>
      <c r="Q18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861" spans="1:17" x14ac:dyDescent="0.3">
      <c r="A1861">
        <v>2100</v>
      </c>
      <c r="B1861" t="s">
        <v>2729</v>
      </c>
      <c r="C1861" t="s">
        <v>2582</v>
      </c>
      <c r="D1861">
        <v>4.8</v>
      </c>
      <c r="E1861">
        <v>3052</v>
      </c>
      <c r="F1861">
        <v>100000</v>
      </c>
      <c r="G1861">
        <v>0</v>
      </c>
      <c r="H1861">
        <v>0</v>
      </c>
      <c r="I1861" t="s">
        <v>16</v>
      </c>
      <c r="J1861" t="s">
        <v>2583</v>
      </c>
      <c r="K1861" t="s">
        <v>2730</v>
      </c>
      <c r="L1861">
        <v>4.0999999999999996</v>
      </c>
      <c r="M1861">
        <v>12000</v>
      </c>
      <c r="N1861">
        <v>7</v>
      </c>
      <c r="O1861">
        <v>2018</v>
      </c>
      <c r="P1861" t="str">
        <f>IF(Table1[[#This Row],[price]]=0,"Free","Paid")</f>
        <v>Free</v>
      </c>
      <c r="Q18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862" spans="1:17" x14ac:dyDescent="0.3">
      <c r="A1862">
        <v>2101</v>
      </c>
      <c r="B1862" t="s">
        <v>2731</v>
      </c>
      <c r="C1862" t="s">
        <v>2582</v>
      </c>
      <c r="D1862">
        <v>4.2</v>
      </c>
      <c r="E1862">
        <v>1747</v>
      </c>
      <c r="F1862">
        <v>100000</v>
      </c>
      <c r="G1862">
        <v>0</v>
      </c>
      <c r="H1862">
        <v>0</v>
      </c>
      <c r="I1862" t="s">
        <v>16</v>
      </c>
      <c r="J1862" t="s">
        <v>2583</v>
      </c>
      <c r="K1862" t="s">
        <v>1479</v>
      </c>
      <c r="L1862">
        <v>4</v>
      </c>
      <c r="M1862">
        <v>5.9</v>
      </c>
      <c r="N1862">
        <v>10</v>
      </c>
      <c r="O1862">
        <v>2016</v>
      </c>
      <c r="P1862" t="str">
        <f>IF(Table1[[#This Row],[price]]=0,"Free","Paid")</f>
        <v>Free</v>
      </c>
      <c r="Q18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863" spans="1:17" x14ac:dyDescent="0.3">
      <c r="A1863">
        <v>2102</v>
      </c>
      <c r="B1863" t="s">
        <v>2732</v>
      </c>
      <c r="C1863" t="s">
        <v>2582</v>
      </c>
      <c r="D1863">
        <v>3</v>
      </c>
      <c r="E1863">
        <v>45</v>
      </c>
      <c r="F1863">
        <v>5000</v>
      </c>
      <c r="G1863">
        <v>0</v>
      </c>
      <c r="H1863">
        <v>0</v>
      </c>
      <c r="I1863" t="s">
        <v>16</v>
      </c>
      <c r="J1863" t="s">
        <v>2583</v>
      </c>
      <c r="K1863" t="s">
        <v>2733</v>
      </c>
      <c r="L1863">
        <v>6</v>
      </c>
      <c r="M1863">
        <v>20000</v>
      </c>
      <c r="N1863">
        <v>7</v>
      </c>
      <c r="O1863">
        <v>2018</v>
      </c>
      <c r="P1863" t="str">
        <f>IF(Table1[[#This Row],[price]]=0,"Free","Paid")</f>
        <v>Free</v>
      </c>
      <c r="Q18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864" spans="1:17" x14ac:dyDescent="0.3">
      <c r="A1864">
        <v>2103</v>
      </c>
      <c r="B1864" t="s">
        <v>2734</v>
      </c>
      <c r="C1864" t="s">
        <v>2582</v>
      </c>
      <c r="D1864">
        <v>4.5</v>
      </c>
      <c r="E1864">
        <v>1686</v>
      </c>
      <c r="F1864">
        <v>100000</v>
      </c>
      <c r="G1864">
        <v>0</v>
      </c>
      <c r="H1864">
        <v>0</v>
      </c>
      <c r="I1864" t="s">
        <v>16</v>
      </c>
      <c r="J1864" t="s">
        <v>2583</v>
      </c>
      <c r="K1864">
        <v>2.9</v>
      </c>
      <c r="L1864">
        <v>4.4000000000000004</v>
      </c>
      <c r="M1864">
        <v>15000</v>
      </c>
      <c r="N1864">
        <v>7</v>
      </c>
      <c r="O1864">
        <v>2018</v>
      </c>
      <c r="P1864" t="str">
        <f>IF(Table1[[#This Row],[price]]=0,"Free","Paid")</f>
        <v>Free</v>
      </c>
      <c r="Q18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865" spans="1:17" x14ac:dyDescent="0.3">
      <c r="A1865">
        <v>2104</v>
      </c>
      <c r="B1865" t="s">
        <v>2735</v>
      </c>
      <c r="C1865" t="s">
        <v>2582</v>
      </c>
      <c r="D1865">
        <v>3.7</v>
      </c>
      <c r="E1865">
        <v>529</v>
      </c>
      <c r="F1865">
        <v>100000</v>
      </c>
      <c r="G1865">
        <v>0</v>
      </c>
      <c r="H1865">
        <v>0</v>
      </c>
      <c r="I1865" t="s">
        <v>16</v>
      </c>
      <c r="J1865" t="s">
        <v>2583</v>
      </c>
      <c r="K1865" t="s">
        <v>2736</v>
      </c>
      <c r="L1865">
        <v>5</v>
      </c>
      <c r="M1865">
        <v>26000</v>
      </c>
      <c r="N1865">
        <v>7</v>
      </c>
      <c r="O1865">
        <v>2018</v>
      </c>
      <c r="P1865" t="str">
        <f>IF(Table1[[#This Row],[price]]=0,"Free","Paid")</f>
        <v>Free</v>
      </c>
      <c r="Q18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866" spans="1:17" x14ac:dyDescent="0.3">
      <c r="A1866">
        <v>2105</v>
      </c>
      <c r="B1866" t="s">
        <v>2737</v>
      </c>
      <c r="C1866" t="s">
        <v>2582</v>
      </c>
      <c r="D1866">
        <v>4.5</v>
      </c>
      <c r="E1866">
        <v>1388</v>
      </c>
      <c r="F1866">
        <v>100000</v>
      </c>
      <c r="G1866">
        <v>0</v>
      </c>
      <c r="H1866">
        <v>0</v>
      </c>
      <c r="I1866" t="s">
        <v>16</v>
      </c>
      <c r="J1866" t="s">
        <v>2583</v>
      </c>
      <c r="K1866" t="s">
        <v>2738</v>
      </c>
      <c r="L1866">
        <v>4.0999999999999996</v>
      </c>
      <c r="M1866">
        <v>3.3</v>
      </c>
      <c r="N1866">
        <v>7</v>
      </c>
      <c r="O1866">
        <v>2018</v>
      </c>
      <c r="P1866" t="str">
        <f>IF(Table1[[#This Row],[price]]=0,"Free","Paid")</f>
        <v>Free</v>
      </c>
      <c r="Q18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867" spans="1:17" x14ac:dyDescent="0.3">
      <c r="A1867">
        <v>2106</v>
      </c>
      <c r="B1867" t="s">
        <v>2739</v>
      </c>
      <c r="C1867" t="s">
        <v>2582</v>
      </c>
      <c r="D1867">
        <v>4.5</v>
      </c>
      <c r="E1867">
        <v>572</v>
      </c>
      <c r="F1867">
        <v>50000</v>
      </c>
      <c r="G1867">
        <v>0</v>
      </c>
      <c r="H1867">
        <v>0</v>
      </c>
      <c r="I1867" t="s">
        <v>16</v>
      </c>
      <c r="J1867" t="s">
        <v>2583</v>
      </c>
      <c r="K1867" t="s">
        <v>2740</v>
      </c>
      <c r="L1867">
        <v>4.4000000000000004</v>
      </c>
      <c r="M1867">
        <v>44000</v>
      </c>
      <c r="N1867">
        <v>7</v>
      </c>
      <c r="O1867">
        <v>2018</v>
      </c>
      <c r="P1867" t="str">
        <f>IF(Table1[[#This Row],[price]]=0,"Free","Paid")</f>
        <v>Free</v>
      </c>
      <c r="Q18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868" spans="1:17" x14ac:dyDescent="0.3">
      <c r="A1868">
        <v>2107</v>
      </c>
      <c r="B1868" t="s">
        <v>2741</v>
      </c>
      <c r="C1868" t="s">
        <v>2582</v>
      </c>
      <c r="D1868">
        <v>3.6</v>
      </c>
      <c r="E1868">
        <v>54</v>
      </c>
      <c r="F1868">
        <v>5000</v>
      </c>
      <c r="G1868">
        <v>0</v>
      </c>
      <c r="H1868">
        <v>0</v>
      </c>
      <c r="I1868" t="s">
        <v>202</v>
      </c>
      <c r="J1868" t="s">
        <v>2583</v>
      </c>
      <c r="K1868" t="s">
        <v>2742</v>
      </c>
      <c r="L1868">
        <v>4.0999999999999996</v>
      </c>
      <c r="M1868">
        <v>17000</v>
      </c>
      <c r="N1868">
        <v>7</v>
      </c>
      <c r="O1868">
        <v>2018</v>
      </c>
      <c r="P1868" t="str">
        <f>IF(Table1[[#This Row],[price]]=0,"Free","Paid")</f>
        <v>Free</v>
      </c>
      <c r="Q18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869" spans="1:17" x14ac:dyDescent="0.3">
      <c r="A1869">
        <v>2108</v>
      </c>
      <c r="B1869" t="s">
        <v>2743</v>
      </c>
      <c r="C1869" t="s">
        <v>2582</v>
      </c>
      <c r="D1869">
        <v>4.4000000000000004</v>
      </c>
      <c r="E1869">
        <v>275</v>
      </c>
      <c r="F1869">
        <v>10000</v>
      </c>
      <c r="G1869">
        <v>0</v>
      </c>
      <c r="H1869">
        <v>0</v>
      </c>
      <c r="I1869" t="s">
        <v>54</v>
      </c>
      <c r="J1869" t="s">
        <v>2583</v>
      </c>
      <c r="K1869" t="s">
        <v>2744</v>
      </c>
      <c r="L1869">
        <v>4.4000000000000004</v>
      </c>
      <c r="M1869">
        <v>5.8</v>
      </c>
      <c r="N1869">
        <v>3</v>
      </c>
      <c r="O1869">
        <v>2018</v>
      </c>
      <c r="P1869" t="str">
        <f>IF(Table1[[#This Row],[price]]=0,"Free","Paid")</f>
        <v>Free</v>
      </c>
      <c r="Q18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870" spans="1:17" x14ac:dyDescent="0.3">
      <c r="A1870">
        <v>2109</v>
      </c>
      <c r="B1870" t="s">
        <v>2745</v>
      </c>
      <c r="C1870" t="s">
        <v>2582</v>
      </c>
      <c r="D1870">
        <v>4.4000000000000004</v>
      </c>
      <c r="E1870">
        <v>2159</v>
      </c>
      <c r="F1870">
        <v>10000</v>
      </c>
      <c r="G1870">
        <v>0</v>
      </c>
      <c r="H1870">
        <v>0</v>
      </c>
      <c r="I1870" t="s">
        <v>16</v>
      </c>
      <c r="J1870" t="s">
        <v>2583</v>
      </c>
      <c r="K1870" t="s">
        <v>567</v>
      </c>
      <c r="L1870">
        <v>4.4000000000000004</v>
      </c>
      <c r="M1870">
        <v>11000</v>
      </c>
      <c r="N1870">
        <v>5</v>
      </c>
      <c r="O1870">
        <v>2018</v>
      </c>
      <c r="P1870" t="str">
        <f>IF(Table1[[#This Row],[price]]=0,"Free","Paid")</f>
        <v>Free</v>
      </c>
      <c r="Q18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871" spans="1:17" x14ac:dyDescent="0.3">
      <c r="A1871">
        <v>2110</v>
      </c>
      <c r="B1871" t="s">
        <v>2746</v>
      </c>
      <c r="C1871" t="s">
        <v>2582</v>
      </c>
      <c r="D1871">
        <v>4.5</v>
      </c>
      <c r="E1871">
        <v>2951</v>
      </c>
      <c r="F1871">
        <v>50000</v>
      </c>
      <c r="G1871">
        <v>0</v>
      </c>
      <c r="H1871">
        <v>0</v>
      </c>
      <c r="I1871" t="s">
        <v>16</v>
      </c>
      <c r="J1871" t="s">
        <v>2583</v>
      </c>
      <c r="K1871" t="s">
        <v>943</v>
      </c>
      <c r="L1871">
        <v>4.4000000000000004</v>
      </c>
      <c r="M1871">
        <v>16000</v>
      </c>
      <c r="N1871">
        <v>7</v>
      </c>
      <c r="O1871">
        <v>2018</v>
      </c>
      <c r="P1871" t="str">
        <f>IF(Table1[[#This Row],[price]]=0,"Free","Paid")</f>
        <v>Free</v>
      </c>
      <c r="Q18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872" spans="1:17" x14ac:dyDescent="0.3">
      <c r="A1872">
        <v>2111</v>
      </c>
      <c r="B1872" t="s">
        <v>2747</v>
      </c>
      <c r="C1872" t="s">
        <v>2582</v>
      </c>
      <c r="D1872">
        <v>4.0999999999999996</v>
      </c>
      <c r="E1872">
        <v>84</v>
      </c>
      <c r="F1872">
        <v>10000</v>
      </c>
      <c r="G1872">
        <v>0</v>
      </c>
      <c r="H1872">
        <v>0</v>
      </c>
      <c r="I1872" t="s">
        <v>16</v>
      </c>
      <c r="J1872" t="s">
        <v>2583</v>
      </c>
      <c r="K1872" t="s">
        <v>2748</v>
      </c>
      <c r="L1872">
        <v>4.0999999999999996</v>
      </c>
      <c r="M1872">
        <v>6.1</v>
      </c>
      <c r="N1872">
        <v>12</v>
      </c>
      <c r="O1872">
        <v>2017</v>
      </c>
      <c r="P1872" t="str">
        <f>IF(Table1[[#This Row],[price]]=0,"Free","Paid")</f>
        <v>Free</v>
      </c>
      <c r="Q18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873" spans="1:17" x14ac:dyDescent="0.3">
      <c r="A1873">
        <v>2112</v>
      </c>
      <c r="B1873" t="s">
        <v>2749</v>
      </c>
      <c r="C1873" t="s">
        <v>2582</v>
      </c>
      <c r="D1873">
        <v>4.5999999999999996</v>
      </c>
      <c r="E1873">
        <v>15545</v>
      </c>
      <c r="F1873">
        <v>100000</v>
      </c>
      <c r="G1873">
        <v>0</v>
      </c>
      <c r="H1873">
        <v>0</v>
      </c>
      <c r="I1873" t="s">
        <v>16</v>
      </c>
      <c r="J1873" t="s">
        <v>2583</v>
      </c>
      <c r="K1873" t="s">
        <v>639</v>
      </c>
      <c r="N1873">
        <v>8</v>
      </c>
      <c r="O1873">
        <v>2018</v>
      </c>
      <c r="P1873" t="str">
        <f>IF(Table1[[#This Row],[price]]=0,"Free","Paid")</f>
        <v>Free</v>
      </c>
      <c r="Q18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874" spans="1:17" x14ac:dyDescent="0.3">
      <c r="A1874">
        <v>2113</v>
      </c>
      <c r="B1874" t="s">
        <v>2750</v>
      </c>
      <c r="C1874" t="s">
        <v>2582</v>
      </c>
      <c r="D1874">
        <v>4.3</v>
      </c>
      <c r="E1874">
        <v>5521</v>
      </c>
      <c r="F1874">
        <v>100000</v>
      </c>
      <c r="G1874">
        <v>0</v>
      </c>
      <c r="H1874">
        <v>0</v>
      </c>
      <c r="I1874" t="s">
        <v>16</v>
      </c>
      <c r="J1874" t="s">
        <v>2583</v>
      </c>
      <c r="K1874" t="s">
        <v>2751</v>
      </c>
      <c r="L1874">
        <v>4.0999999999999996</v>
      </c>
      <c r="M1874">
        <v>22000</v>
      </c>
      <c r="N1874">
        <v>7</v>
      </c>
      <c r="O1874">
        <v>2018</v>
      </c>
      <c r="P1874" t="str">
        <f>IF(Table1[[#This Row],[price]]=0,"Free","Paid")</f>
        <v>Free</v>
      </c>
      <c r="Q18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875" spans="1:17" x14ac:dyDescent="0.3">
      <c r="A1875">
        <v>2114</v>
      </c>
      <c r="B1875" t="s">
        <v>2752</v>
      </c>
      <c r="C1875" t="s">
        <v>2582</v>
      </c>
      <c r="D1875">
        <v>4.3</v>
      </c>
      <c r="E1875">
        <v>2108</v>
      </c>
      <c r="F1875">
        <v>50000</v>
      </c>
      <c r="G1875">
        <v>0</v>
      </c>
      <c r="H1875">
        <v>0</v>
      </c>
      <c r="I1875" t="s">
        <v>16</v>
      </c>
      <c r="J1875" t="s">
        <v>2583</v>
      </c>
      <c r="K1875" t="s">
        <v>567</v>
      </c>
      <c r="L1875">
        <v>4.4000000000000004</v>
      </c>
      <c r="M1875">
        <v>28000</v>
      </c>
      <c r="N1875">
        <v>5</v>
      </c>
      <c r="O1875">
        <v>2018</v>
      </c>
      <c r="P1875" t="str">
        <f>IF(Table1[[#This Row],[price]]=0,"Free","Paid")</f>
        <v>Free</v>
      </c>
      <c r="Q18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876" spans="1:17" x14ac:dyDescent="0.3">
      <c r="A1876">
        <v>2115</v>
      </c>
      <c r="B1876" t="s">
        <v>2753</v>
      </c>
      <c r="C1876" t="s">
        <v>2582</v>
      </c>
      <c r="D1876">
        <v>4.7</v>
      </c>
      <c r="E1876">
        <v>73</v>
      </c>
      <c r="F1876">
        <v>10000</v>
      </c>
      <c r="G1876">
        <v>0</v>
      </c>
      <c r="H1876">
        <v>0</v>
      </c>
      <c r="I1876" t="s">
        <v>16</v>
      </c>
      <c r="J1876" t="s">
        <v>2583</v>
      </c>
      <c r="K1876" t="s">
        <v>2748</v>
      </c>
      <c r="L1876">
        <v>4.0999999999999996</v>
      </c>
      <c r="M1876">
        <v>6.3</v>
      </c>
      <c r="N1876">
        <v>12</v>
      </c>
      <c r="O1876">
        <v>2017</v>
      </c>
      <c r="P1876" t="str">
        <f>IF(Table1[[#This Row],[price]]=0,"Free","Paid")</f>
        <v>Free</v>
      </c>
      <c r="Q18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877" spans="1:17" x14ac:dyDescent="0.3">
      <c r="A1877">
        <v>2116</v>
      </c>
      <c r="B1877" t="s">
        <v>2754</v>
      </c>
      <c r="C1877" t="s">
        <v>2582</v>
      </c>
      <c r="D1877">
        <v>4.5</v>
      </c>
      <c r="E1877">
        <v>408</v>
      </c>
      <c r="F1877">
        <v>50000</v>
      </c>
      <c r="G1877">
        <v>0</v>
      </c>
      <c r="H1877">
        <v>0</v>
      </c>
      <c r="I1877" t="s">
        <v>16</v>
      </c>
      <c r="J1877" t="s">
        <v>2583</v>
      </c>
      <c r="K1877" t="s">
        <v>2755</v>
      </c>
      <c r="L1877">
        <v>4.4000000000000004</v>
      </c>
      <c r="M1877">
        <v>60000</v>
      </c>
      <c r="N1877">
        <v>3</v>
      </c>
      <c r="O1877">
        <v>2018</v>
      </c>
      <c r="P1877" t="str">
        <f>IF(Table1[[#This Row],[price]]=0,"Free","Paid")</f>
        <v>Free</v>
      </c>
      <c r="Q18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1878" spans="1:17" x14ac:dyDescent="0.3">
      <c r="A1878">
        <v>2117</v>
      </c>
      <c r="B1878" t="s">
        <v>2756</v>
      </c>
      <c r="C1878" t="s">
        <v>2582</v>
      </c>
      <c r="D1878">
        <v>4.2</v>
      </c>
      <c r="E1878">
        <v>33</v>
      </c>
      <c r="F1878">
        <v>10000</v>
      </c>
      <c r="G1878">
        <v>0</v>
      </c>
      <c r="H1878">
        <v>0</v>
      </c>
      <c r="I1878" t="s">
        <v>16</v>
      </c>
      <c r="J1878" t="s">
        <v>2583</v>
      </c>
      <c r="K1878" t="s">
        <v>896</v>
      </c>
      <c r="L1878">
        <v>4.2</v>
      </c>
      <c r="M1878">
        <v>8</v>
      </c>
      <c r="N1878">
        <v>5</v>
      </c>
      <c r="O1878">
        <v>2018</v>
      </c>
      <c r="P1878" t="str">
        <f>IF(Table1[[#This Row],[price]]=0,"Free","Paid")</f>
        <v>Free</v>
      </c>
      <c r="Q18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879" spans="1:17" x14ac:dyDescent="0.3">
      <c r="A1879">
        <v>2118</v>
      </c>
      <c r="B1879" t="s">
        <v>2757</v>
      </c>
      <c r="C1879" t="s">
        <v>2582</v>
      </c>
      <c r="D1879">
        <v>4.4000000000000004</v>
      </c>
      <c r="E1879">
        <v>197</v>
      </c>
      <c r="F1879">
        <v>10000</v>
      </c>
      <c r="G1879">
        <v>0</v>
      </c>
      <c r="H1879">
        <v>0</v>
      </c>
      <c r="I1879" t="s">
        <v>16</v>
      </c>
      <c r="J1879" t="s">
        <v>2583</v>
      </c>
      <c r="K1879" t="s">
        <v>2758</v>
      </c>
      <c r="L1879">
        <v>7</v>
      </c>
      <c r="M1879">
        <v>20000</v>
      </c>
      <c r="N1879">
        <v>8</v>
      </c>
      <c r="O1879">
        <v>2018</v>
      </c>
      <c r="P1879" t="str">
        <f>IF(Table1[[#This Row],[price]]=0,"Free","Paid")</f>
        <v>Free</v>
      </c>
      <c r="Q18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880" spans="1:17" x14ac:dyDescent="0.3">
      <c r="A1880">
        <v>2119</v>
      </c>
      <c r="B1880" t="s">
        <v>2759</v>
      </c>
      <c r="C1880" t="s">
        <v>2582</v>
      </c>
      <c r="D1880">
        <v>3.9</v>
      </c>
      <c r="E1880">
        <v>272</v>
      </c>
      <c r="F1880">
        <v>50000</v>
      </c>
      <c r="G1880">
        <v>0</v>
      </c>
      <c r="H1880">
        <v>0</v>
      </c>
      <c r="I1880" t="s">
        <v>16</v>
      </c>
      <c r="J1880" t="s">
        <v>2583</v>
      </c>
      <c r="K1880" t="s">
        <v>2748</v>
      </c>
      <c r="L1880">
        <v>4.0999999999999996</v>
      </c>
      <c r="M1880">
        <v>6.4</v>
      </c>
      <c r="N1880">
        <v>12</v>
      </c>
      <c r="O1880">
        <v>2017</v>
      </c>
      <c r="P1880" t="str">
        <f>IF(Table1[[#This Row],[price]]=0,"Free","Paid")</f>
        <v>Free</v>
      </c>
      <c r="Q18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881" spans="1:17" x14ac:dyDescent="0.3">
      <c r="A1881">
        <v>2120</v>
      </c>
      <c r="B1881" t="s">
        <v>2760</v>
      </c>
      <c r="C1881" t="s">
        <v>2582</v>
      </c>
      <c r="D1881">
        <v>4.2</v>
      </c>
      <c r="E1881">
        <v>4852</v>
      </c>
      <c r="F1881">
        <v>100000</v>
      </c>
      <c r="G1881">
        <v>0</v>
      </c>
      <c r="H1881">
        <v>0</v>
      </c>
      <c r="I1881" t="s">
        <v>16</v>
      </c>
      <c r="J1881" t="s">
        <v>2583</v>
      </c>
      <c r="K1881">
        <v>1.3</v>
      </c>
      <c r="L1881">
        <v>2.2000000000000002</v>
      </c>
      <c r="M1881">
        <v>34000</v>
      </c>
      <c r="N1881">
        <v>10</v>
      </c>
      <c r="O1881">
        <v>2013</v>
      </c>
      <c r="P1881" t="str">
        <f>IF(Table1[[#This Row],[price]]=0,"Free","Paid")</f>
        <v>Free</v>
      </c>
      <c r="Q18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882" spans="1:17" x14ac:dyDescent="0.3">
      <c r="A1882">
        <v>2121</v>
      </c>
      <c r="B1882" t="s">
        <v>2761</v>
      </c>
      <c r="C1882" t="s">
        <v>2582</v>
      </c>
      <c r="D1882">
        <v>4.0999999999999996</v>
      </c>
      <c r="E1882">
        <v>38</v>
      </c>
      <c r="F1882">
        <v>5000</v>
      </c>
      <c r="G1882">
        <v>0</v>
      </c>
      <c r="H1882">
        <v>0</v>
      </c>
      <c r="I1882" t="s">
        <v>16</v>
      </c>
      <c r="J1882" t="s">
        <v>2583</v>
      </c>
      <c r="K1882" t="s">
        <v>1336</v>
      </c>
      <c r="L1882">
        <v>4.0999999999999996</v>
      </c>
      <c r="M1882">
        <v>70000</v>
      </c>
      <c r="N1882">
        <v>7</v>
      </c>
      <c r="O1882">
        <v>2018</v>
      </c>
      <c r="P1882" t="str">
        <f>IF(Table1[[#This Row],[price]]=0,"Free","Paid")</f>
        <v>Free</v>
      </c>
      <c r="Q18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1883" spans="1:17" x14ac:dyDescent="0.3">
      <c r="A1883">
        <v>2122</v>
      </c>
      <c r="B1883" t="s">
        <v>2762</v>
      </c>
      <c r="C1883" t="s">
        <v>2582</v>
      </c>
      <c r="E1883">
        <v>10</v>
      </c>
      <c r="F1883">
        <v>1000</v>
      </c>
      <c r="G1883">
        <v>1</v>
      </c>
      <c r="H1883">
        <v>74.989999999999995</v>
      </c>
      <c r="I1883" t="s">
        <v>16</v>
      </c>
      <c r="J1883" t="s">
        <v>2583</v>
      </c>
      <c r="K1883" t="s">
        <v>2266</v>
      </c>
      <c r="L1883" t="s">
        <v>19</v>
      </c>
      <c r="M1883">
        <v>28000</v>
      </c>
      <c r="N1883">
        <v>6</v>
      </c>
      <c r="O1883">
        <v>2018</v>
      </c>
      <c r="P1883" t="str">
        <f>IF(Table1[[#This Row],[price]]=0,"Free","Paid")</f>
        <v>Paid</v>
      </c>
      <c r="Q18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884" spans="1:17" x14ac:dyDescent="0.3">
      <c r="A1884">
        <v>2123</v>
      </c>
      <c r="B1884" t="s">
        <v>2763</v>
      </c>
      <c r="C1884" t="s">
        <v>2582</v>
      </c>
      <c r="D1884">
        <v>4.0999999999999996</v>
      </c>
      <c r="E1884">
        <v>90</v>
      </c>
      <c r="F1884">
        <v>1000</v>
      </c>
      <c r="G1884">
        <v>0</v>
      </c>
      <c r="H1884">
        <v>0</v>
      </c>
      <c r="I1884" t="s">
        <v>16</v>
      </c>
      <c r="J1884" t="s">
        <v>2583</v>
      </c>
      <c r="K1884" t="s">
        <v>18</v>
      </c>
      <c r="L1884">
        <v>7</v>
      </c>
      <c r="M1884">
        <v>21000</v>
      </c>
      <c r="N1884">
        <v>7</v>
      </c>
      <c r="O1884">
        <v>2018</v>
      </c>
      <c r="P1884" t="str">
        <f>IF(Table1[[#This Row],[price]]=0,"Free","Paid")</f>
        <v>Free</v>
      </c>
      <c r="Q18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885" spans="1:17" x14ac:dyDescent="0.3">
      <c r="A1885">
        <v>2124</v>
      </c>
      <c r="B1885" t="s">
        <v>2764</v>
      </c>
      <c r="C1885" t="s">
        <v>2582</v>
      </c>
      <c r="D1885">
        <v>3.5</v>
      </c>
      <c r="E1885">
        <v>1288</v>
      </c>
      <c r="F1885">
        <v>100000</v>
      </c>
      <c r="G1885">
        <v>0</v>
      </c>
      <c r="H1885">
        <v>0</v>
      </c>
      <c r="I1885" t="s">
        <v>16</v>
      </c>
      <c r="J1885" t="s">
        <v>2583</v>
      </c>
      <c r="K1885" t="s">
        <v>2765</v>
      </c>
      <c r="L1885">
        <v>3</v>
      </c>
      <c r="M1885">
        <v>38000</v>
      </c>
      <c r="N1885">
        <v>7</v>
      </c>
      <c r="O1885">
        <v>2018</v>
      </c>
      <c r="P1885" t="str">
        <f>IF(Table1[[#This Row],[price]]=0,"Free","Paid")</f>
        <v>Free</v>
      </c>
      <c r="Q18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886" spans="1:17" x14ac:dyDescent="0.3">
      <c r="A1886">
        <v>2125</v>
      </c>
      <c r="B1886" t="s">
        <v>2766</v>
      </c>
      <c r="C1886" t="s">
        <v>2582</v>
      </c>
      <c r="D1886">
        <v>4.2</v>
      </c>
      <c r="E1886">
        <v>4303</v>
      </c>
      <c r="F1886">
        <v>100000</v>
      </c>
      <c r="G1886">
        <v>0</v>
      </c>
      <c r="H1886">
        <v>0</v>
      </c>
      <c r="I1886" t="s">
        <v>16</v>
      </c>
      <c r="J1886" t="s">
        <v>2583</v>
      </c>
      <c r="N1886">
        <v>9</v>
      </c>
      <c r="O1886">
        <v>2016</v>
      </c>
      <c r="P1886" t="str">
        <f>IF(Table1[[#This Row],[price]]=0,"Free","Paid")</f>
        <v>Free</v>
      </c>
      <c r="Q18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887" spans="1:17" x14ac:dyDescent="0.3">
      <c r="A1887">
        <v>2126</v>
      </c>
      <c r="B1887" t="s">
        <v>2767</v>
      </c>
      <c r="C1887" t="s">
        <v>2582</v>
      </c>
      <c r="D1887">
        <v>4</v>
      </c>
      <c r="E1887">
        <v>1545</v>
      </c>
      <c r="F1887">
        <v>100000</v>
      </c>
      <c r="G1887">
        <v>0</v>
      </c>
      <c r="H1887">
        <v>0</v>
      </c>
      <c r="I1887" t="s">
        <v>16</v>
      </c>
      <c r="J1887" t="s">
        <v>2583</v>
      </c>
      <c r="K1887" t="s">
        <v>1002</v>
      </c>
      <c r="L1887" t="s">
        <v>19</v>
      </c>
      <c r="M1887">
        <v>74000</v>
      </c>
      <c r="N1887">
        <v>7</v>
      </c>
      <c r="O1887">
        <v>2018</v>
      </c>
      <c r="P1887" t="str">
        <f>IF(Table1[[#This Row],[price]]=0,"Free","Paid")</f>
        <v>Free</v>
      </c>
      <c r="Q18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1888" spans="1:17" x14ac:dyDescent="0.3">
      <c r="A1888">
        <v>2127</v>
      </c>
      <c r="B1888" t="s">
        <v>2768</v>
      </c>
      <c r="C1888" t="s">
        <v>2582</v>
      </c>
      <c r="D1888">
        <v>4.3</v>
      </c>
      <c r="E1888">
        <v>283</v>
      </c>
      <c r="F1888">
        <v>5000</v>
      </c>
      <c r="G1888">
        <v>0</v>
      </c>
      <c r="H1888">
        <v>0</v>
      </c>
      <c r="I1888" t="s">
        <v>16</v>
      </c>
      <c r="J1888" t="s">
        <v>2583</v>
      </c>
      <c r="K1888" t="s">
        <v>2769</v>
      </c>
      <c r="L1888">
        <v>4.4000000000000004</v>
      </c>
      <c r="M1888">
        <v>12000</v>
      </c>
      <c r="N1888">
        <v>7</v>
      </c>
      <c r="O1888">
        <v>2018</v>
      </c>
      <c r="P1888" t="str">
        <f>IF(Table1[[#This Row],[price]]=0,"Free","Paid")</f>
        <v>Free</v>
      </c>
      <c r="Q18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889" spans="1:17" x14ac:dyDescent="0.3">
      <c r="A1889">
        <v>2128</v>
      </c>
      <c r="B1889" t="s">
        <v>2770</v>
      </c>
      <c r="C1889" t="s">
        <v>2582</v>
      </c>
      <c r="D1889">
        <v>4.3</v>
      </c>
      <c r="E1889">
        <v>460</v>
      </c>
      <c r="F1889">
        <v>10000</v>
      </c>
      <c r="G1889">
        <v>0</v>
      </c>
      <c r="H1889">
        <v>0</v>
      </c>
      <c r="I1889" t="s">
        <v>16</v>
      </c>
      <c r="J1889" t="s">
        <v>2583</v>
      </c>
      <c r="K1889" t="s">
        <v>943</v>
      </c>
      <c r="L1889">
        <v>4.4000000000000004</v>
      </c>
      <c r="M1889">
        <v>13000</v>
      </c>
      <c r="N1889">
        <v>7</v>
      </c>
      <c r="O1889">
        <v>2018</v>
      </c>
      <c r="P1889" t="str">
        <f>IF(Table1[[#This Row],[price]]=0,"Free","Paid")</f>
        <v>Free</v>
      </c>
      <c r="Q18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890" spans="1:17" x14ac:dyDescent="0.3">
      <c r="A1890">
        <v>2129</v>
      </c>
      <c r="B1890" t="s">
        <v>2771</v>
      </c>
      <c r="C1890" t="s">
        <v>2582</v>
      </c>
      <c r="D1890">
        <v>2.2999999999999998</v>
      </c>
      <c r="E1890">
        <v>17</v>
      </c>
      <c r="F1890">
        <v>1000</v>
      </c>
      <c r="G1890">
        <v>0</v>
      </c>
      <c r="H1890">
        <v>0</v>
      </c>
      <c r="I1890" t="s">
        <v>16</v>
      </c>
      <c r="J1890" t="s">
        <v>2583</v>
      </c>
      <c r="K1890">
        <v>2.6</v>
      </c>
      <c r="L1890">
        <v>4.2</v>
      </c>
      <c r="M1890">
        <v>6.8</v>
      </c>
      <c r="N1890">
        <v>3</v>
      </c>
      <c r="O1890">
        <v>2018</v>
      </c>
      <c r="P1890" t="str">
        <f>IF(Table1[[#This Row],[price]]=0,"Free","Paid")</f>
        <v>Free</v>
      </c>
      <c r="Q18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891" spans="1:17" x14ac:dyDescent="0.3">
      <c r="A1891">
        <v>2130</v>
      </c>
      <c r="B1891" t="s">
        <v>2772</v>
      </c>
      <c r="C1891" t="s">
        <v>2582</v>
      </c>
      <c r="D1891">
        <v>4.5</v>
      </c>
      <c r="E1891">
        <v>513</v>
      </c>
      <c r="F1891">
        <v>5000</v>
      </c>
      <c r="G1891">
        <v>0</v>
      </c>
      <c r="H1891">
        <v>0</v>
      </c>
      <c r="I1891" t="s">
        <v>16</v>
      </c>
      <c r="J1891" t="s">
        <v>2583</v>
      </c>
      <c r="K1891" t="s">
        <v>943</v>
      </c>
      <c r="L1891">
        <v>4.4000000000000004</v>
      </c>
      <c r="M1891">
        <v>12000</v>
      </c>
      <c r="N1891">
        <v>7</v>
      </c>
      <c r="O1891">
        <v>2018</v>
      </c>
      <c r="P1891" t="str">
        <f>IF(Table1[[#This Row],[price]]=0,"Free","Paid")</f>
        <v>Free</v>
      </c>
      <c r="Q18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892" spans="1:17" x14ac:dyDescent="0.3">
      <c r="A1892">
        <v>2131</v>
      </c>
      <c r="B1892" t="s">
        <v>2773</v>
      </c>
      <c r="C1892" t="s">
        <v>2582</v>
      </c>
      <c r="D1892">
        <v>4.3</v>
      </c>
      <c r="E1892">
        <v>168</v>
      </c>
      <c r="F1892">
        <v>10000</v>
      </c>
      <c r="G1892">
        <v>0</v>
      </c>
      <c r="H1892">
        <v>0</v>
      </c>
      <c r="I1892" t="s">
        <v>16</v>
      </c>
      <c r="J1892" t="s">
        <v>2583</v>
      </c>
      <c r="K1892" t="s">
        <v>2774</v>
      </c>
      <c r="L1892">
        <v>4.0999999999999996</v>
      </c>
      <c r="M1892">
        <v>5.8</v>
      </c>
      <c r="N1892">
        <v>1</v>
      </c>
      <c r="O1892">
        <v>2018</v>
      </c>
      <c r="P1892" t="str">
        <f>IF(Table1[[#This Row],[price]]=0,"Free","Paid")</f>
        <v>Free</v>
      </c>
      <c r="Q18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893" spans="1:17" x14ac:dyDescent="0.3">
      <c r="A1893">
        <v>2132</v>
      </c>
      <c r="B1893" t="s">
        <v>2775</v>
      </c>
      <c r="C1893" t="s">
        <v>2582</v>
      </c>
      <c r="D1893">
        <v>3.1</v>
      </c>
      <c r="E1893">
        <v>82</v>
      </c>
      <c r="F1893">
        <v>5000</v>
      </c>
      <c r="G1893">
        <v>0</v>
      </c>
      <c r="H1893">
        <v>0</v>
      </c>
      <c r="I1893" t="s">
        <v>16</v>
      </c>
      <c r="J1893" t="s">
        <v>2583</v>
      </c>
      <c r="K1893" t="s">
        <v>2776</v>
      </c>
      <c r="L1893">
        <v>4.0999999999999996</v>
      </c>
      <c r="M1893">
        <v>42000</v>
      </c>
      <c r="N1893">
        <v>12</v>
      </c>
      <c r="O1893">
        <v>2017</v>
      </c>
      <c r="P1893" t="str">
        <f>IF(Table1[[#This Row],[price]]=0,"Free","Paid")</f>
        <v>Free</v>
      </c>
      <c r="Q18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894" spans="1:17" x14ac:dyDescent="0.3">
      <c r="A1894">
        <v>2133</v>
      </c>
      <c r="B1894" t="s">
        <v>2777</v>
      </c>
      <c r="C1894" t="s">
        <v>2582</v>
      </c>
      <c r="D1894">
        <v>4.4000000000000004</v>
      </c>
      <c r="E1894">
        <v>112</v>
      </c>
      <c r="F1894">
        <v>1000</v>
      </c>
      <c r="G1894">
        <v>0</v>
      </c>
      <c r="H1894">
        <v>0</v>
      </c>
      <c r="I1894" t="s">
        <v>16</v>
      </c>
      <c r="J1894" t="s">
        <v>2583</v>
      </c>
      <c r="K1894" t="s">
        <v>943</v>
      </c>
      <c r="L1894">
        <v>4.4000000000000004</v>
      </c>
      <c r="M1894">
        <v>13000</v>
      </c>
      <c r="N1894">
        <v>7</v>
      </c>
      <c r="O1894">
        <v>2018</v>
      </c>
      <c r="P1894" t="str">
        <f>IF(Table1[[#This Row],[price]]=0,"Free","Paid")</f>
        <v>Free</v>
      </c>
      <c r="Q18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895" spans="1:17" x14ac:dyDescent="0.3">
      <c r="A1895">
        <v>2134</v>
      </c>
      <c r="B1895" t="s">
        <v>2778</v>
      </c>
      <c r="C1895" t="s">
        <v>2582</v>
      </c>
      <c r="D1895">
        <v>2.9</v>
      </c>
      <c r="E1895">
        <v>92</v>
      </c>
      <c r="F1895">
        <v>10000</v>
      </c>
      <c r="G1895">
        <v>0</v>
      </c>
      <c r="H1895">
        <v>0</v>
      </c>
      <c r="I1895" t="s">
        <v>16</v>
      </c>
      <c r="J1895" t="s">
        <v>2583</v>
      </c>
      <c r="K1895" t="s">
        <v>2779</v>
      </c>
      <c r="L1895">
        <v>4</v>
      </c>
      <c r="M1895">
        <v>1.5</v>
      </c>
      <c r="N1895">
        <v>6</v>
      </c>
      <c r="O1895">
        <v>2018</v>
      </c>
      <c r="P1895" t="str">
        <f>IF(Table1[[#This Row],[price]]=0,"Free","Paid")</f>
        <v>Free</v>
      </c>
      <c r="Q18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896" spans="1:17" x14ac:dyDescent="0.3">
      <c r="A1896">
        <v>2135</v>
      </c>
      <c r="B1896" t="s">
        <v>2780</v>
      </c>
      <c r="C1896" t="s">
        <v>2582</v>
      </c>
      <c r="D1896">
        <v>3.1</v>
      </c>
      <c r="E1896">
        <v>83</v>
      </c>
      <c r="F1896">
        <v>10000</v>
      </c>
      <c r="G1896">
        <v>0</v>
      </c>
      <c r="H1896">
        <v>0</v>
      </c>
      <c r="I1896" t="s">
        <v>16</v>
      </c>
      <c r="J1896" t="s">
        <v>2583</v>
      </c>
      <c r="K1896">
        <v>6.6</v>
      </c>
      <c r="L1896">
        <v>4.0999999999999996</v>
      </c>
      <c r="M1896">
        <v>3.2</v>
      </c>
      <c r="N1896">
        <v>7</v>
      </c>
      <c r="O1896">
        <v>2018</v>
      </c>
      <c r="P1896" t="str">
        <f>IF(Table1[[#This Row],[price]]=0,"Free","Paid")</f>
        <v>Free</v>
      </c>
      <c r="Q18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897" spans="1:17" x14ac:dyDescent="0.3">
      <c r="A1897">
        <v>2136</v>
      </c>
      <c r="B1897" t="s">
        <v>2781</v>
      </c>
      <c r="C1897" t="s">
        <v>2582</v>
      </c>
      <c r="D1897">
        <v>3.7</v>
      </c>
      <c r="E1897">
        <v>3</v>
      </c>
      <c r="F1897">
        <v>5000</v>
      </c>
      <c r="G1897">
        <v>0</v>
      </c>
      <c r="H1897">
        <v>0</v>
      </c>
      <c r="I1897" t="s">
        <v>16</v>
      </c>
      <c r="J1897" t="s">
        <v>2583</v>
      </c>
      <c r="K1897" t="s">
        <v>2782</v>
      </c>
      <c r="L1897">
        <v>5</v>
      </c>
      <c r="M1897">
        <v>7.7</v>
      </c>
      <c r="N1897">
        <v>7</v>
      </c>
      <c r="O1897">
        <v>2018</v>
      </c>
      <c r="P1897" t="str">
        <f>IF(Table1[[#This Row],[price]]=0,"Free","Paid")</f>
        <v>Free</v>
      </c>
      <c r="Q18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898" spans="1:17" x14ac:dyDescent="0.3">
      <c r="A1898">
        <v>2137</v>
      </c>
      <c r="B1898" t="s">
        <v>2783</v>
      </c>
      <c r="C1898" t="s">
        <v>2582</v>
      </c>
      <c r="D1898">
        <v>4</v>
      </c>
      <c r="E1898">
        <v>6</v>
      </c>
      <c r="F1898">
        <v>100</v>
      </c>
      <c r="G1898">
        <v>1</v>
      </c>
      <c r="H1898">
        <v>39.99</v>
      </c>
      <c r="I1898" t="s">
        <v>16</v>
      </c>
      <c r="J1898" t="s">
        <v>2583</v>
      </c>
      <c r="K1898" t="s">
        <v>181</v>
      </c>
      <c r="L1898">
        <v>4.0999999999999996</v>
      </c>
      <c r="M1898">
        <v>1.3</v>
      </c>
      <c r="N1898">
        <v>4</v>
      </c>
      <c r="O1898">
        <v>2018</v>
      </c>
      <c r="P1898" t="str">
        <f>IF(Table1[[#This Row],[price]]=0,"Free","Paid")</f>
        <v>Paid</v>
      </c>
      <c r="Q18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899" spans="1:17" x14ac:dyDescent="0.3">
      <c r="A1899">
        <v>2138</v>
      </c>
      <c r="B1899" t="s">
        <v>2784</v>
      </c>
      <c r="C1899" t="s">
        <v>2582</v>
      </c>
      <c r="D1899">
        <v>3.8</v>
      </c>
      <c r="E1899">
        <v>343</v>
      </c>
      <c r="F1899">
        <v>50000</v>
      </c>
      <c r="G1899">
        <v>0</v>
      </c>
      <c r="H1899">
        <v>0</v>
      </c>
      <c r="I1899" t="s">
        <v>16</v>
      </c>
      <c r="J1899" t="s">
        <v>2583</v>
      </c>
      <c r="K1899" t="s">
        <v>2525</v>
      </c>
      <c r="L1899">
        <v>4.0999999999999996</v>
      </c>
      <c r="M1899">
        <v>26000</v>
      </c>
      <c r="N1899">
        <v>5</v>
      </c>
      <c r="O1899">
        <v>2018</v>
      </c>
      <c r="P1899" t="str">
        <f>IF(Table1[[#This Row],[price]]=0,"Free","Paid")</f>
        <v>Free</v>
      </c>
      <c r="Q18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900" spans="1:17" x14ac:dyDescent="0.3">
      <c r="A1900">
        <v>2139</v>
      </c>
      <c r="B1900" t="s">
        <v>2785</v>
      </c>
      <c r="C1900" t="s">
        <v>2582</v>
      </c>
      <c r="D1900">
        <v>4.4000000000000004</v>
      </c>
      <c r="E1900">
        <v>137</v>
      </c>
      <c r="F1900">
        <v>1000</v>
      </c>
      <c r="G1900">
        <v>0</v>
      </c>
      <c r="H1900">
        <v>0</v>
      </c>
      <c r="I1900" t="s">
        <v>16</v>
      </c>
      <c r="J1900" t="s">
        <v>2583</v>
      </c>
      <c r="K1900" t="s">
        <v>567</v>
      </c>
      <c r="L1900">
        <v>4.4000000000000004</v>
      </c>
      <c r="M1900">
        <v>11000</v>
      </c>
      <c r="N1900">
        <v>5</v>
      </c>
      <c r="O1900">
        <v>2018</v>
      </c>
      <c r="P1900" t="str">
        <f>IF(Table1[[#This Row],[price]]=0,"Free","Paid")</f>
        <v>Free</v>
      </c>
      <c r="Q19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901" spans="1:17" x14ac:dyDescent="0.3">
      <c r="A1901">
        <v>2140</v>
      </c>
      <c r="B1901" t="s">
        <v>2786</v>
      </c>
      <c r="C1901" t="s">
        <v>2582</v>
      </c>
      <c r="D1901">
        <v>4.3</v>
      </c>
      <c r="E1901">
        <v>4107</v>
      </c>
      <c r="F1901">
        <v>100000</v>
      </c>
      <c r="G1901">
        <v>0</v>
      </c>
      <c r="H1901">
        <v>0</v>
      </c>
      <c r="I1901" t="s">
        <v>16</v>
      </c>
      <c r="J1901" t="s">
        <v>2583</v>
      </c>
      <c r="N1901">
        <v>4</v>
      </c>
      <c r="O1901">
        <v>2018</v>
      </c>
      <c r="P1901" t="str">
        <f>IF(Table1[[#This Row],[price]]=0,"Free","Paid")</f>
        <v>Free</v>
      </c>
      <c r="Q19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02" spans="1:17" x14ac:dyDescent="0.3">
      <c r="A1902">
        <v>2141</v>
      </c>
      <c r="B1902" t="s">
        <v>2787</v>
      </c>
      <c r="C1902" t="s">
        <v>2582</v>
      </c>
      <c r="E1902">
        <v>0</v>
      </c>
      <c r="F1902">
        <v>1</v>
      </c>
      <c r="G1902">
        <v>1</v>
      </c>
      <c r="H1902">
        <v>2.99</v>
      </c>
      <c r="I1902" t="s">
        <v>16</v>
      </c>
      <c r="J1902" t="s">
        <v>2583</v>
      </c>
      <c r="K1902">
        <v>1</v>
      </c>
      <c r="L1902">
        <v>4.0999999999999996</v>
      </c>
      <c r="M1902">
        <v>3.1</v>
      </c>
      <c r="N1902">
        <v>8</v>
      </c>
      <c r="O1902">
        <v>2018</v>
      </c>
      <c r="P1902" t="str">
        <f>IF(Table1[[#This Row],[price]]=0,"Free","Paid")</f>
        <v>Paid</v>
      </c>
      <c r="Q19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03" spans="1:17" x14ac:dyDescent="0.3">
      <c r="A1903">
        <v>2142</v>
      </c>
      <c r="B1903" t="s">
        <v>2788</v>
      </c>
      <c r="C1903" t="s">
        <v>2582</v>
      </c>
      <c r="E1903">
        <v>2</v>
      </c>
      <c r="F1903">
        <v>50</v>
      </c>
      <c r="G1903">
        <v>1</v>
      </c>
      <c r="H1903">
        <v>0.99</v>
      </c>
      <c r="I1903" t="s">
        <v>16</v>
      </c>
      <c r="J1903" t="s">
        <v>2583</v>
      </c>
      <c r="K1903">
        <v>1.1000000000000001</v>
      </c>
      <c r="L1903">
        <v>4.0999999999999996</v>
      </c>
      <c r="M1903">
        <v>1.8</v>
      </c>
      <c r="N1903">
        <v>8</v>
      </c>
      <c r="O1903">
        <v>2018</v>
      </c>
      <c r="P1903" t="str">
        <f>IF(Table1[[#This Row],[price]]=0,"Free","Paid")</f>
        <v>Paid</v>
      </c>
      <c r="Q19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04" spans="1:17" x14ac:dyDescent="0.3">
      <c r="A1904">
        <v>2143</v>
      </c>
      <c r="B1904" t="s">
        <v>2789</v>
      </c>
      <c r="C1904" t="s">
        <v>2582</v>
      </c>
      <c r="E1904">
        <v>0</v>
      </c>
      <c r="F1904">
        <v>10</v>
      </c>
      <c r="G1904">
        <v>1</v>
      </c>
      <c r="H1904">
        <v>5.99</v>
      </c>
      <c r="I1904" t="s">
        <v>16</v>
      </c>
      <c r="J1904" t="s">
        <v>2583</v>
      </c>
      <c r="K1904" t="s">
        <v>18</v>
      </c>
      <c r="L1904">
        <v>4.2</v>
      </c>
      <c r="M1904">
        <v>66000</v>
      </c>
      <c r="N1904">
        <v>7</v>
      </c>
      <c r="O1904">
        <v>2018</v>
      </c>
      <c r="P1904" t="str">
        <f>IF(Table1[[#This Row],[price]]=0,"Free","Paid")</f>
        <v>Paid</v>
      </c>
      <c r="Q19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1905" spans="1:17" x14ac:dyDescent="0.3">
      <c r="A1905">
        <v>2144</v>
      </c>
      <c r="B1905" t="s">
        <v>2790</v>
      </c>
      <c r="C1905" t="s">
        <v>2582</v>
      </c>
      <c r="E1905">
        <v>0</v>
      </c>
      <c r="F1905">
        <v>1</v>
      </c>
      <c r="G1905">
        <v>1</v>
      </c>
      <c r="H1905">
        <v>0.99</v>
      </c>
      <c r="I1905" t="s">
        <v>16</v>
      </c>
      <c r="J1905" t="s">
        <v>2583</v>
      </c>
      <c r="K1905">
        <v>1</v>
      </c>
      <c r="L1905" t="s">
        <v>19</v>
      </c>
      <c r="M1905">
        <v>5</v>
      </c>
      <c r="N1905">
        <v>7</v>
      </c>
      <c r="O1905">
        <v>2018</v>
      </c>
      <c r="P1905" t="str">
        <f>IF(Table1[[#This Row],[price]]=0,"Free","Paid")</f>
        <v>Paid</v>
      </c>
      <c r="Q19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06" spans="1:17" x14ac:dyDescent="0.3">
      <c r="A1906">
        <v>2145</v>
      </c>
      <c r="B1906" t="s">
        <v>2791</v>
      </c>
      <c r="C1906" t="s">
        <v>2582</v>
      </c>
      <c r="D1906">
        <v>3.7</v>
      </c>
      <c r="E1906">
        <v>9</v>
      </c>
      <c r="F1906">
        <v>500</v>
      </c>
      <c r="G1906">
        <v>0</v>
      </c>
      <c r="H1906">
        <v>0</v>
      </c>
      <c r="I1906" t="s">
        <v>16</v>
      </c>
      <c r="J1906" t="s">
        <v>2583</v>
      </c>
      <c r="K1906">
        <v>1.1000000000000001</v>
      </c>
      <c r="L1906" t="s">
        <v>19</v>
      </c>
      <c r="M1906">
        <v>2.9</v>
      </c>
      <c r="N1906">
        <v>7</v>
      </c>
      <c r="O1906">
        <v>2018</v>
      </c>
      <c r="P1906" t="str">
        <f>IF(Table1[[#This Row],[price]]=0,"Free","Paid")</f>
        <v>Free</v>
      </c>
      <c r="Q19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07" spans="1:17" x14ac:dyDescent="0.3">
      <c r="A1907">
        <v>2146</v>
      </c>
      <c r="B1907" t="s">
        <v>2792</v>
      </c>
      <c r="C1907" t="s">
        <v>2582</v>
      </c>
      <c r="D1907">
        <v>5</v>
      </c>
      <c r="E1907">
        <v>3</v>
      </c>
      <c r="F1907">
        <v>100</v>
      </c>
      <c r="G1907">
        <v>0</v>
      </c>
      <c r="H1907">
        <v>0</v>
      </c>
      <c r="I1907" t="s">
        <v>16</v>
      </c>
      <c r="J1907" t="s">
        <v>2583</v>
      </c>
      <c r="K1907" t="s">
        <v>701</v>
      </c>
      <c r="L1907">
        <v>5</v>
      </c>
      <c r="M1907">
        <v>22000</v>
      </c>
      <c r="N1907">
        <v>7</v>
      </c>
      <c r="O1907">
        <v>2018</v>
      </c>
      <c r="P1907" t="str">
        <f>IF(Table1[[#This Row],[price]]=0,"Free","Paid")</f>
        <v>Free</v>
      </c>
      <c r="Q19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908" spans="1:17" x14ac:dyDescent="0.3">
      <c r="A1908">
        <v>2147</v>
      </c>
      <c r="B1908" t="s">
        <v>2793</v>
      </c>
      <c r="C1908" t="s">
        <v>2582</v>
      </c>
      <c r="D1908">
        <v>3</v>
      </c>
      <c r="E1908">
        <v>2</v>
      </c>
      <c r="F1908">
        <v>500</v>
      </c>
      <c r="G1908">
        <v>0</v>
      </c>
      <c r="H1908">
        <v>0</v>
      </c>
      <c r="I1908" t="s">
        <v>16</v>
      </c>
      <c r="J1908" t="s">
        <v>2583</v>
      </c>
      <c r="K1908" t="s">
        <v>834</v>
      </c>
      <c r="L1908">
        <v>4.4000000000000004</v>
      </c>
      <c r="M1908">
        <v>16000</v>
      </c>
      <c r="N1908">
        <v>7</v>
      </c>
      <c r="O1908">
        <v>2018</v>
      </c>
      <c r="P1908" t="str">
        <f>IF(Table1[[#This Row],[price]]=0,"Free","Paid")</f>
        <v>Free</v>
      </c>
      <c r="Q19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909" spans="1:17" x14ac:dyDescent="0.3">
      <c r="A1909">
        <v>2148</v>
      </c>
      <c r="B1909" t="s">
        <v>2794</v>
      </c>
      <c r="C1909" t="s">
        <v>2582</v>
      </c>
      <c r="D1909">
        <v>3.7</v>
      </c>
      <c r="E1909">
        <v>20</v>
      </c>
      <c r="F1909">
        <v>1000</v>
      </c>
      <c r="G1909">
        <v>0</v>
      </c>
      <c r="H1909">
        <v>0</v>
      </c>
      <c r="I1909" t="s">
        <v>16</v>
      </c>
      <c r="J1909" t="s">
        <v>2583</v>
      </c>
      <c r="K1909" t="s">
        <v>2795</v>
      </c>
      <c r="L1909">
        <v>5</v>
      </c>
      <c r="M1909">
        <v>19000</v>
      </c>
      <c r="N1909">
        <v>6</v>
      </c>
      <c r="O1909">
        <v>2018</v>
      </c>
      <c r="P1909" t="str">
        <f>IF(Table1[[#This Row],[price]]=0,"Free","Paid")</f>
        <v>Free</v>
      </c>
      <c r="Q19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910" spans="1:17" x14ac:dyDescent="0.3">
      <c r="A1910">
        <v>2149</v>
      </c>
      <c r="B1910" t="s">
        <v>2796</v>
      </c>
      <c r="C1910" t="s">
        <v>2582</v>
      </c>
      <c r="E1910">
        <v>0</v>
      </c>
      <c r="F1910">
        <v>50</v>
      </c>
      <c r="G1910">
        <v>0</v>
      </c>
      <c r="H1910">
        <v>0</v>
      </c>
      <c r="I1910" t="s">
        <v>16</v>
      </c>
      <c r="J1910" t="s">
        <v>2583</v>
      </c>
      <c r="K1910" t="s">
        <v>2797</v>
      </c>
      <c r="L1910" t="s">
        <v>19</v>
      </c>
      <c r="M1910">
        <v>40000</v>
      </c>
      <c r="N1910">
        <v>7</v>
      </c>
      <c r="O1910">
        <v>2018</v>
      </c>
      <c r="P1910" t="str">
        <f>IF(Table1[[#This Row],[price]]=0,"Free","Paid")</f>
        <v>Free</v>
      </c>
      <c r="Q19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911" spans="1:17" x14ac:dyDescent="0.3">
      <c r="A1911">
        <v>2150</v>
      </c>
      <c r="B1911" t="s">
        <v>2798</v>
      </c>
      <c r="C1911" t="s">
        <v>2582</v>
      </c>
      <c r="E1911">
        <v>6</v>
      </c>
      <c r="F1911">
        <v>100</v>
      </c>
      <c r="G1911">
        <v>0</v>
      </c>
      <c r="H1911">
        <v>0</v>
      </c>
      <c r="I1911" t="s">
        <v>16</v>
      </c>
      <c r="J1911" t="s">
        <v>2583</v>
      </c>
      <c r="K1911" t="s">
        <v>2799</v>
      </c>
      <c r="L1911">
        <v>5</v>
      </c>
      <c r="M1911">
        <v>23000</v>
      </c>
      <c r="N1911">
        <v>7</v>
      </c>
      <c r="O1911">
        <v>2018</v>
      </c>
      <c r="P1911" t="str">
        <f>IF(Table1[[#This Row],[price]]=0,"Free","Paid")</f>
        <v>Free</v>
      </c>
      <c r="Q19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912" spans="1:17" x14ac:dyDescent="0.3">
      <c r="A1912">
        <v>2151</v>
      </c>
      <c r="B1912" t="s">
        <v>2800</v>
      </c>
      <c r="C1912" t="s">
        <v>2582</v>
      </c>
      <c r="E1912">
        <v>2</v>
      </c>
      <c r="F1912">
        <v>100</v>
      </c>
      <c r="G1912">
        <v>0</v>
      </c>
      <c r="H1912">
        <v>0</v>
      </c>
      <c r="I1912" t="s">
        <v>16</v>
      </c>
      <c r="J1912" t="s">
        <v>2583</v>
      </c>
      <c r="K1912">
        <v>1.2</v>
      </c>
      <c r="L1912">
        <v>3</v>
      </c>
      <c r="M1912">
        <v>15000</v>
      </c>
      <c r="N1912">
        <v>8</v>
      </c>
      <c r="O1912">
        <v>2018</v>
      </c>
      <c r="P1912" t="str">
        <f>IF(Table1[[#This Row],[price]]=0,"Free","Paid")</f>
        <v>Free</v>
      </c>
      <c r="Q19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913" spans="1:17" x14ac:dyDescent="0.3">
      <c r="A1913">
        <v>2152</v>
      </c>
      <c r="B1913" t="s">
        <v>2801</v>
      </c>
      <c r="C1913" t="s">
        <v>2582</v>
      </c>
      <c r="E1913">
        <v>0</v>
      </c>
      <c r="F1913">
        <v>10</v>
      </c>
      <c r="G1913">
        <v>0</v>
      </c>
      <c r="H1913">
        <v>0</v>
      </c>
      <c r="I1913" t="s">
        <v>16</v>
      </c>
      <c r="J1913" t="s">
        <v>2583</v>
      </c>
      <c r="K1913" t="s">
        <v>2802</v>
      </c>
      <c r="L1913" t="s">
        <v>19</v>
      </c>
      <c r="M1913">
        <v>29000</v>
      </c>
      <c r="N1913">
        <v>7</v>
      </c>
      <c r="O1913">
        <v>2018</v>
      </c>
      <c r="P1913" t="str">
        <f>IF(Table1[[#This Row],[price]]=0,"Free","Paid")</f>
        <v>Free</v>
      </c>
      <c r="Q19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914" spans="1:17" x14ac:dyDescent="0.3">
      <c r="A1914">
        <v>2153</v>
      </c>
      <c r="B1914" t="s">
        <v>2803</v>
      </c>
      <c r="C1914" t="s">
        <v>2582</v>
      </c>
      <c r="E1914">
        <v>0</v>
      </c>
      <c r="F1914">
        <v>10</v>
      </c>
      <c r="G1914">
        <v>0</v>
      </c>
      <c r="H1914">
        <v>0</v>
      </c>
      <c r="I1914" t="s">
        <v>16</v>
      </c>
      <c r="J1914" t="s">
        <v>2583</v>
      </c>
      <c r="K1914" t="s">
        <v>105</v>
      </c>
      <c r="L1914">
        <v>4.0999999999999996</v>
      </c>
      <c r="M1914">
        <v>16000</v>
      </c>
      <c r="N1914">
        <v>8</v>
      </c>
      <c r="O1914">
        <v>2018</v>
      </c>
      <c r="P1914" t="str">
        <f>IF(Table1[[#This Row],[price]]=0,"Free","Paid")</f>
        <v>Free</v>
      </c>
      <c r="Q19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915" spans="1:17" x14ac:dyDescent="0.3">
      <c r="A1915">
        <v>2154</v>
      </c>
      <c r="B1915" t="s">
        <v>2804</v>
      </c>
      <c r="C1915" t="s">
        <v>2582</v>
      </c>
      <c r="E1915">
        <v>0</v>
      </c>
      <c r="F1915">
        <v>100</v>
      </c>
      <c r="G1915">
        <v>0</v>
      </c>
      <c r="H1915">
        <v>0</v>
      </c>
      <c r="I1915" t="s">
        <v>16</v>
      </c>
      <c r="J1915" t="s">
        <v>2583</v>
      </c>
      <c r="K1915">
        <v>2</v>
      </c>
      <c r="L1915">
        <v>5</v>
      </c>
      <c r="M1915">
        <v>65000</v>
      </c>
      <c r="N1915">
        <v>7</v>
      </c>
      <c r="O1915">
        <v>2018</v>
      </c>
      <c r="P1915" t="str">
        <f>IF(Table1[[#This Row],[price]]=0,"Free","Paid")</f>
        <v>Free</v>
      </c>
      <c r="Q19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1916" spans="1:17" x14ac:dyDescent="0.3">
      <c r="A1916">
        <v>2155</v>
      </c>
      <c r="B1916" t="s">
        <v>2805</v>
      </c>
      <c r="C1916" t="s">
        <v>2582</v>
      </c>
      <c r="E1916">
        <v>0</v>
      </c>
      <c r="F1916">
        <v>100</v>
      </c>
      <c r="G1916">
        <v>0</v>
      </c>
      <c r="H1916">
        <v>0</v>
      </c>
      <c r="I1916" t="s">
        <v>16</v>
      </c>
      <c r="J1916" t="s">
        <v>2583</v>
      </c>
      <c r="K1916" t="s">
        <v>2802</v>
      </c>
      <c r="L1916" t="s">
        <v>19</v>
      </c>
      <c r="M1916">
        <v>29000</v>
      </c>
      <c r="N1916">
        <v>7</v>
      </c>
      <c r="O1916">
        <v>2018</v>
      </c>
      <c r="P1916" t="str">
        <f>IF(Table1[[#This Row],[price]]=0,"Free","Paid")</f>
        <v>Free</v>
      </c>
      <c r="Q19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917" spans="1:17" x14ac:dyDescent="0.3">
      <c r="A1917">
        <v>2156</v>
      </c>
      <c r="B1917" t="s">
        <v>2806</v>
      </c>
      <c r="C1917" t="s">
        <v>2582</v>
      </c>
      <c r="E1917">
        <v>0</v>
      </c>
      <c r="F1917">
        <v>10</v>
      </c>
      <c r="G1917">
        <v>0</v>
      </c>
      <c r="H1917">
        <v>0</v>
      </c>
      <c r="I1917" t="s">
        <v>54</v>
      </c>
      <c r="J1917" t="s">
        <v>2583</v>
      </c>
      <c r="K1917" t="s">
        <v>2413</v>
      </c>
      <c r="L1917">
        <v>4.0999999999999996</v>
      </c>
      <c r="M1917">
        <v>20000</v>
      </c>
      <c r="N1917">
        <v>7</v>
      </c>
      <c r="O1917">
        <v>2018</v>
      </c>
      <c r="P1917" t="str">
        <f>IF(Table1[[#This Row],[price]]=0,"Free","Paid")</f>
        <v>Free</v>
      </c>
      <c r="Q19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918" spans="1:17" x14ac:dyDescent="0.3">
      <c r="A1918">
        <v>2157</v>
      </c>
      <c r="B1918" t="s">
        <v>2807</v>
      </c>
      <c r="C1918" t="s">
        <v>2582</v>
      </c>
      <c r="E1918">
        <v>0</v>
      </c>
      <c r="F1918">
        <v>100</v>
      </c>
      <c r="G1918">
        <v>0</v>
      </c>
      <c r="H1918">
        <v>0</v>
      </c>
      <c r="I1918" t="s">
        <v>16</v>
      </c>
      <c r="J1918" t="s">
        <v>2583</v>
      </c>
      <c r="K1918" t="s">
        <v>2266</v>
      </c>
      <c r="L1918">
        <v>4.4000000000000004</v>
      </c>
      <c r="M1918">
        <v>3.8</v>
      </c>
      <c r="N1918">
        <v>7</v>
      </c>
      <c r="O1918">
        <v>2018</v>
      </c>
      <c r="P1918" t="str">
        <f>IF(Table1[[#This Row],[price]]=0,"Free","Paid")</f>
        <v>Free</v>
      </c>
      <c r="Q19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19" spans="1:17" x14ac:dyDescent="0.3">
      <c r="A1919">
        <v>2158</v>
      </c>
      <c r="B1919" t="s">
        <v>2808</v>
      </c>
      <c r="C1919" t="s">
        <v>2582</v>
      </c>
      <c r="E1919">
        <v>0</v>
      </c>
      <c r="F1919">
        <v>50</v>
      </c>
      <c r="G1919">
        <v>0</v>
      </c>
      <c r="H1919">
        <v>0</v>
      </c>
      <c r="I1919" t="s">
        <v>16</v>
      </c>
      <c r="J1919" t="s">
        <v>2583</v>
      </c>
      <c r="K1919" t="s">
        <v>2809</v>
      </c>
      <c r="L1919">
        <v>5</v>
      </c>
      <c r="M1919">
        <v>19000</v>
      </c>
      <c r="N1919">
        <v>7</v>
      </c>
      <c r="O1919">
        <v>2018</v>
      </c>
      <c r="P1919" t="str">
        <f>IF(Table1[[#This Row],[price]]=0,"Free","Paid")</f>
        <v>Free</v>
      </c>
      <c r="Q19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920" spans="1:17" x14ac:dyDescent="0.3">
      <c r="A1920">
        <v>2159</v>
      </c>
      <c r="B1920" t="s">
        <v>2810</v>
      </c>
      <c r="C1920" t="s">
        <v>2582</v>
      </c>
      <c r="E1920">
        <v>0</v>
      </c>
      <c r="F1920">
        <v>10</v>
      </c>
      <c r="G1920">
        <v>0</v>
      </c>
      <c r="H1920">
        <v>0</v>
      </c>
      <c r="I1920" t="s">
        <v>16</v>
      </c>
      <c r="J1920" t="s">
        <v>2583</v>
      </c>
      <c r="K1920" t="s">
        <v>2811</v>
      </c>
      <c r="L1920">
        <v>4.4000000000000004</v>
      </c>
      <c r="M1920">
        <v>25000</v>
      </c>
      <c r="N1920">
        <v>7</v>
      </c>
      <c r="O1920">
        <v>2018</v>
      </c>
      <c r="P1920" t="str">
        <f>IF(Table1[[#This Row],[price]]=0,"Free","Paid")</f>
        <v>Free</v>
      </c>
      <c r="Q19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921" spans="1:17" x14ac:dyDescent="0.3">
      <c r="A1921">
        <v>2160</v>
      </c>
      <c r="B1921" t="s">
        <v>2812</v>
      </c>
      <c r="C1921" t="s">
        <v>2582</v>
      </c>
      <c r="E1921">
        <v>0</v>
      </c>
      <c r="F1921">
        <v>100</v>
      </c>
      <c r="G1921">
        <v>0</v>
      </c>
      <c r="H1921">
        <v>0</v>
      </c>
      <c r="I1921" t="s">
        <v>16</v>
      </c>
      <c r="J1921" t="s">
        <v>2583</v>
      </c>
      <c r="K1921">
        <v>1</v>
      </c>
      <c r="L1921">
        <v>5</v>
      </c>
      <c r="M1921">
        <v>5.0999999999999996</v>
      </c>
      <c r="N1921">
        <v>8</v>
      </c>
      <c r="O1921">
        <v>2018</v>
      </c>
      <c r="P1921" t="str">
        <f>IF(Table1[[#This Row],[price]]=0,"Free","Paid")</f>
        <v>Free</v>
      </c>
      <c r="Q19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22" spans="1:17" x14ac:dyDescent="0.3">
      <c r="A1922">
        <v>2161</v>
      </c>
      <c r="B1922" t="s">
        <v>2813</v>
      </c>
      <c r="C1922" t="s">
        <v>2582</v>
      </c>
      <c r="E1922">
        <v>25</v>
      </c>
      <c r="F1922">
        <v>1000</v>
      </c>
      <c r="G1922">
        <v>0</v>
      </c>
      <c r="H1922">
        <v>0</v>
      </c>
      <c r="I1922" t="s">
        <v>16</v>
      </c>
      <c r="J1922" t="s">
        <v>2583</v>
      </c>
      <c r="K1922">
        <v>1.1000000000000001</v>
      </c>
      <c r="L1922">
        <v>4.0999999999999996</v>
      </c>
      <c r="M1922">
        <v>16000</v>
      </c>
      <c r="N1922">
        <v>8</v>
      </c>
      <c r="O1922">
        <v>2018</v>
      </c>
      <c r="P1922" t="str">
        <f>IF(Table1[[#This Row],[price]]=0,"Free","Paid")</f>
        <v>Free</v>
      </c>
      <c r="Q19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923" spans="1:17" x14ac:dyDescent="0.3">
      <c r="A1923">
        <v>2162</v>
      </c>
      <c r="B1923" t="s">
        <v>2814</v>
      </c>
      <c r="C1923" t="s">
        <v>2582</v>
      </c>
      <c r="E1923">
        <v>0</v>
      </c>
      <c r="F1923">
        <v>10</v>
      </c>
      <c r="G1923">
        <v>0</v>
      </c>
      <c r="H1923">
        <v>0</v>
      </c>
      <c r="I1923" t="s">
        <v>16</v>
      </c>
      <c r="J1923" t="s">
        <v>2583</v>
      </c>
      <c r="K1923">
        <v>1</v>
      </c>
      <c r="L1923">
        <v>4.4000000000000004</v>
      </c>
      <c r="M1923">
        <v>1.5</v>
      </c>
      <c r="N1923">
        <v>7</v>
      </c>
      <c r="O1923">
        <v>2018</v>
      </c>
      <c r="P1923" t="str">
        <f>IF(Table1[[#This Row],[price]]=0,"Free","Paid")</f>
        <v>Free</v>
      </c>
      <c r="Q19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24" spans="1:17" x14ac:dyDescent="0.3">
      <c r="A1924">
        <v>2163</v>
      </c>
      <c r="B1924" t="s">
        <v>2815</v>
      </c>
      <c r="C1924" t="s">
        <v>2582</v>
      </c>
      <c r="D1924">
        <v>3.7</v>
      </c>
      <c r="E1924">
        <v>3</v>
      </c>
      <c r="F1924">
        <v>100</v>
      </c>
      <c r="G1924">
        <v>0</v>
      </c>
      <c r="H1924">
        <v>0</v>
      </c>
      <c r="I1924" t="s">
        <v>16</v>
      </c>
      <c r="J1924" t="s">
        <v>2583</v>
      </c>
      <c r="K1924" t="s">
        <v>1187</v>
      </c>
      <c r="L1924">
        <v>4.0999999999999996</v>
      </c>
      <c r="M1924">
        <v>10</v>
      </c>
      <c r="N1924">
        <v>7</v>
      </c>
      <c r="O1924">
        <v>2018</v>
      </c>
      <c r="P1924" t="str">
        <f>IF(Table1[[#This Row],[price]]=0,"Free","Paid")</f>
        <v>Free</v>
      </c>
      <c r="Q19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25" spans="1:17" x14ac:dyDescent="0.3">
      <c r="A1925">
        <v>2164</v>
      </c>
      <c r="B1925" t="s">
        <v>2816</v>
      </c>
      <c r="C1925" t="s">
        <v>2582</v>
      </c>
      <c r="D1925">
        <v>5</v>
      </c>
      <c r="E1925">
        <v>1</v>
      </c>
      <c r="F1925">
        <v>10</v>
      </c>
      <c r="G1925">
        <v>0</v>
      </c>
      <c r="H1925">
        <v>0</v>
      </c>
      <c r="I1925" t="s">
        <v>16</v>
      </c>
      <c r="J1925" t="s">
        <v>2583</v>
      </c>
      <c r="K1925">
        <v>1.2</v>
      </c>
      <c r="L1925">
        <v>4.2</v>
      </c>
      <c r="M1925">
        <v>22000</v>
      </c>
      <c r="N1925">
        <v>8</v>
      </c>
      <c r="O1925">
        <v>2018</v>
      </c>
      <c r="P1925" t="str">
        <f>IF(Table1[[#This Row],[price]]=0,"Free","Paid")</f>
        <v>Free</v>
      </c>
      <c r="Q19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926" spans="1:17" x14ac:dyDescent="0.3">
      <c r="A1926">
        <v>2165</v>
      </c>
      <c r="B1926" t="s">
        <v>2817</v>
      </c>
      <c r="C1926" t="s">
        <v>2582</v>
      </c>
      <c r="E1926">
        <v>1</v>
      </c>
      <c r="F1926">
        <v>500</v>
      </c>
      <c r="G1926">
        <v>0</v>
      </c>
      <c r="H1926">
        <v>0</v>
      </c>
      <c r="I1926" t="s">
        <v>202</v>
      </c>
      <c r="J1926" t="s">
        <v>2583</v>
      </c>
      <c r="K1926">
        <v>1</v>
      </c>
      <c r="L1926" t="s">
        <v>19</v>
      </c>
      <c r="M1926">
        <v>3.6</v>
      </c>
      <c r="N1926">
        <v>7</v>
      </c>
      <c r="O1926">
        <v>2018</v>
      </c>
      <c r="P1926" t="str">
        <f>IF(Table1[[#This Row],[price]]=0,"Free","Paid")</f>
        <v>Free</v>
      </c>
      <c r="Q19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27" spans="1:17" x14ac:dyDescent="0.3">
      <c r="A1927">
        <v>2166</v>
      </c>
      <c r="B1927" t="s">
        <v>2818</v>
      </c>
      <c r="C1927" t="s">
        <v>2582</v>
      </c>
      <c r="E1927">
        <v>2</v>
      </c>
      <c r="F1927">
        <v>50</v>
      </c>
      <c r="G1927">
        <v>0</v>
      </c>
      <c r="H1927">
        <v>0</v>
      </c>
      <c r="I1927" t="s">
        <v>16</v>
      </c>
      <c r="J1927" t="s">
        <v>2583</v>
      </c>
      <c r="K1927" t="s">
        <v>2819</v>
      </c>
      <c r="L1927">
        <v>4</v>
      </c>
      <c r="M1927">
        <v>20000</v>
      </c>
      <c r="N1927">
        <v>7</v>
      </c>
      <c r="O1927">
        <v>2018</v>
      </c>
      <c r="P1927" t="str">
        <f>IF(Table1[[#This Row],[price]]=0,"Free","Paid")</f>
        <v>Free</v>
      </c>
      <c r="Q19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928" spans="1:17" x14ac:dyDescent="0.3">
      <c r="A1928">
        <v>2167</v>
      </c>
      <c r="B1928" t="s">
        <v>2820</v>
      </c>
      <c r="C1928" t="s">
        <v>2582</v>
      </c>
      <c r="D1928">
        <v>5</v>
      </c>
      <c r="E1928">
        <v>3</v>
      </c>
      <c r="F1928">
        <v>100</v>
      </c>
      <c r="G1928">
        <v>0</v>
      </c>
      <c r="H1928">
        <v>0</v>
      </c>
      <c r="I1928" t="s">
        <v>16</v>
      </c>
      <c r="J1928" t="s">
        <v>2583</v>
      </c>
      <c r="K1928">
        <v>1</v>
      </c>
      <c r="L1928">
        <v>4.0999999999999996</v>
      </c>
      <c r="M1928">
        <v>20000</v>
      </c>
      <c r="N1928">
        <v>7</v>
      </c>
      <c r="O1928">
        <v>2018</v>
      </c>
      <c r="P1928" t="str">
        <f>IF(Table1[[#This Row],[price]]=0,"Free","Paid")</f>
        <v>Free</v>
      </c>
      <c r="Q19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929" spans="1:17" x14ac:dyDescent="0.3">
      <c r="A1929">
        <v>2168</v>
      </c>
      <c r="B1929" t="s">
        <v>2821</v>
      </c>
      <c r="C1929" t="s">
        <v>2582</v>
      </c>
      <c r="E1929">
        <v>0</v>
      </c>
      <c r="F1929">
        <v>10</v>
      </c>
      <c r="G1929">
        <v>0</v>
      </c>
      <c r="H1929">
        <v>0</v>
      </c>
      <c r="I1929" t="s">
        <v>16</v>
      </c>
      <c r="J1929" t="s">
        <v>2583</v>
      </c>
      <c r="K1929" t="s">
        <v>2822</v>
      </c>
      <c r="L1929">
        <v>4.2</v>
      </c>
      <c r="M1929">
        <v>13000</v>
      </c>
      <c r="N1929">
        <v>7</v>
      </c>
      <c r="O1929">
        <v>2018</v>
      </c>
      <c r="P1929" t="str">
        <f>IF(Table1[[#This Row],[price]]=0,"Free","Paid")</f>
        <v>Free</v>
      </c>
      <c r="Q19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930" spans="1:17" x14ac:dyDescent="0.3">
      <c r="A1930">
        <v>2169</v>
      </c>
      <c r="B1930" t="s">
        <v>2823</v>
      </c>
      <c r="C1930" t="s">
        <v>2582</v>
      </c>
      <c r="D1930">
        <v>5</v>
      </c>
      <c r="E1930">
        <v>4</v>
      </c>
      <c r="F1930">
        <v>5</v>
      </c>
      <c r="G1930">
        <v>0</v>
      </c>
      <c r="H1930">
        <v>0</v>
      </c>
      <c r="I1930" t="s">
        <v>16</v>
      </c>
      <c r="J1930" t="s">
        <v>2583</v>
      </c>
      <c r="K1930">
        <v>1</v>
      </c>
      <c r="L1930">
        <v>4.0999999999999996</v>
      </c>
      <c r="M1930">
        <v>2.5</v>
      </c>
      <c r="N1930">
        <v>8</v>
      </c>
      <c r="O1930">
        <v>2018</v>
      </c>
      <c r="P1930" t="str">
        <f>IF(Table1[[#This Row],[price]]=0,"Free","Paid")</f>
        <v>Free</v>
      </c>
      <c r="Q19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31" spans="1:17" x14ac:dyDescent="0.3">
      <c r="A1931">
        <v>2170</v>
      </c>
      <c r="B1931" t="s">
        <v>2824</v>
      </c>
      <c r="C1931" t="s">
        <v>2582</v>
      </c>
      <c r="E1931">
        <v>0</v>
      </c>
      <c r="F1931">
        <v>10</v>
      </c>
      <c r="G1931">
        <v>0</v>
      </c>
      <c r="H1931">
        <v>0</v>
      </c>
      <c r="I1931" t="s">
        <v>16</v>
      </c>
      <c r="J1931" t="s">
        <v>2583</v>
      </c>
      <c r="K1931">
        <v>1</v>
      </c>
      <c r="L1931">
        <v>4.0999999999999996</v>
      </c>
      <c r="M1931">
        <v>3.6</v>
      </c>
      <c r="N1931">
        <v>8</v>
      </c>
      <c r="O1931">
        <v>2018</v>
      </c>
      <c r="P1931" t="str">
        <f>IF(Table1[[#This Row],[price]]=0,"Free","Paid")</f>
        <v>Free</v>
      </c>
      <c r="Q19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32" spans="1:17" x14ac:dyDescent="0.3">
      <c r="A1932">
        <v>2171</v>
      </c>
      <c r="B1932" t="s">
        <v>2825</v>
      </c>
      <c r="C1932" t="s">
        <v>2582</v>
      </c>
      <c r="D1932">
        <v>5</v>
      </c>
      <c r="E1932">
        <v>2</v>
      </c>
      <c r="F1932">
        <v>50</v>
      </c>
      <c r="G1932">
        <v>0</v>
      </c>
      <c r="H1932">
        <v>0</v>
      </c>
      <c r="I1932" t="s">
        <v>16</v>
      </c>
      <c r="J1932" t="s">
        <v>2583</v>
      </c>
      <c r="K1932">
        <v>1</v>
      </c>
      <c r="L1932">
        <v>4.0999999999999996</v>
      </c>
      <c r="M1932">
        <v>24000</v>
      </c>
      <c r="N1932">
        <v>7</v>
      </c>
      <c r="O1932">
        <v>2018</v>
      </c>
      <c r="P1932" t="str">
        <f>IF(Table1[[#This Row],[price]]=0,"Free","Paid")</f>
        <v>Free</v>
      </c>
      <c r="Q19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933" spans="1:17" x14ac:dyDescent="0.3">
      <c r="A1933">
        <v>2172</v>
      </c>
      <c r="B1933" t="s">
        <v>2826</v>
      </c>
      <c r="C1933" t="s">
        <v>2582</v>
      </c>
      <c r="E1933">
        <v>0</v>
      </c>
      <c r="F1933">
        <v>10</v>
      </c>
      <c r="G1933">
        <v>0</v>
      </c>
      <c r="H1933">
        <v>0</v>
      </c>
      <c r="I1933" t="s">
        <v>16</v>
      </c>
      <c r="J1933" t="s">
        <v>2583</v>
      </c>
      <c r="K1933">
        <v>1</v>
      </c>
      <c r="L1933">
        <v>4.0999999999999996</v>
      </c>
      <c r="M1933">
        <v>10000</v>
      </c>
      <c r="N1933">
        <v>6</v>
      </c>
      <c r="O1933">
        <v>2018</v>
      </c>
      <c r="P1933" t="str">
        <f>IF(Table1[[#This Row],[price]]=0,"Free","Paid")</f>
        <v>Free</v>
      </c>
      <c r="Q19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934" spans="1:17" x14ac:dyDescent="0.3">
      <c r="A1934">
        <v>2173</v>
      </c>
      <c r="B1934" t="s">
        <v>2827</v>
      </c>
      <c r="C1934" t="s">
        <v>2582</v>
      </c>
      <c r="D1934">
        <v>5</v>
      </c>
      <c r="E1934">
        <v>4</v>
      </c>
      <c r="F1934">
        <v>1</v>
      </c>
      <c r="G1934">
        <v>0</v>
      </c>
      <c r="H1934">
        <v>0</v>
      </c>
      <c r="I1934" t="s">
        <v>16</v>
      </c>
      <c r="J1934" t="s">
        <v>2583</v>
      </c>
      <c r="K1934" t="s">
        <v>2828</v>
      </c>
      <c r="L1934" t="s">
        <v>19</v>
      </c>
      <c r="M1934">
        <v>25000</v>
      </c>
      <c r="N1934">
        <v>8</v>
      </c>
      <c r="O1934">
        <v>2018</v>
      </c>
      <c r="P1934" t="str">
        <f>IF(Table1[[#This Row],[price]]=0,"Free","Paid")</f>
        <v>Free</v>
      </c>
      <c r="Q19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935" spans="1:17" x14ac:dyDescent="0.3">
      <c r="A1935">
        <v>2174</v>
      </c>
      <c r="B1935" t="s">
        <v>2829</v>
      </c>
      <c r="C1935" t="s">
        <v>2582</v>
      </c>
      <c r="D1935">
        <v>5</v>
      </c>
      <c r="E1935">
        <v>2</v>
      </c>
      <c r="F1935">
        <v>50</v>
      </c>
      <c r="G1935">
        <v>0</v>
      </c>
      <c r="H1935">
        <v>0</v>
      </c>
      <c r="I1935" t="s">
        <v>16</v>
      </c>
      <c r="J1935" t="s">
        <v>2583</v>
      </c>
      <c r="K1935" t="s">
        <v>2802</v>
      </c>
      <c r="L1935" t="s">
        <v>19</v>
      </c>
      <c r="M1935">
        <v>29000</v>
      </c>
      <c r="N1935">
        <v>7</v>
      </c>
      <c r="O1935">
        <v>2018</v>
      </c>
      <c r="P1935" t="str">
        <f>IF(Table1[[#This Row],[price]]=0,"Free","Paid")</f>
        <v>Free</v>
      </c>
      <c r="Q19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936" spans="1:17" x14ac:dyDescent="0.3">
      <c r="A1936">
        <v>2175</v>
      </c>
      <c r="B1936" t="s">
        <v>2830</v>
      </c>
      <c r="C1936" t="s">
        <v>2582</v>
      </c>
      <c r="E1936">
        <v>3</v>
      </c>
      <c r="F1936">
        <v>100</v>
      </c>
      <c r="G1936">
        <v>0</v>
      </c>
      <c r="H1936">
        <v>0</v>
      </c>
      <c r="I1936" t="s">
        <v>16</v>
      </c>
      <c r="J1936" t="s">
        <v>2583</v>
      </c>
      <c r="K1936" t="s">
        <v>2831</v>
      </c>
      <c r="L1936">
        <v>4.4000000000000004</v>
      </c>
      <c r="M1936">
        <v>17000</v>
      </c>
      <c r="N1936">
        <v>7</v>
      </c>
      <c r="O1936">
        <v>2018</v>
      </c>
      <c r="P1936" t="str">
        <f>IF(Table1[[#This Row],[price]]=0,"Free","Paid")</f>
        <v>Free</v>
      </c>
      <c r="Q19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937" spans="1:17" x14ac:dyDescent="0.3">
      <c r="A1937">
        <v>2176</v>
      </c>
      <c r="B1937" t="s">
        <v>2832</v>
      </c>
      <c r="C1937" t="s">
        <v>2582</v>
      </c>
      <c r="D1937">
        <v>5</v>
      </c>
      <c r="E1937">
        <v>3</v>
      </c>
      <c r="F1937">
        <v>10</v>
      </c>
      <c r="G1937">
        <v>0</v>
      </c>
      <c r="H1937">
        <v>0</v>
      </c>
      <c r="I1937" t="s">
        <v>16</v>
      </c>
      <c r="J1937" t="s">
        <v>2583</v>
      </c>
      <c r="K1937">
        <v>0.1</v>
      </c>
      <c r="L1937">
        <v>4.0999999999999996</v>
      </c>
      <c r="M1937">
        <v>53000</v>
      </c>
      <c r="N1937">
        <v>7</v>
      </c>
      <c r="O1937">
        <v>2018</v>
      </c>
      <c r="P1937" t="str">
        <f>IF(Table1[[#This Row],[price]]=0,"Free","Paid")</f>
        <v>Free</v>
      </c>
      <c r="Q19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1938" spans="1:17" x14ac:dyDescent="0.3">
      <c r="A1938">
        <v>2177</v>
      </c>
      <c r="B1938" t="s">
        <v>2833</v>
      </c>
      <c r="C1938" t="s">
        <v>2582</v>
      </c>
      <c r="D1938">
        <v>5</v>
      </c>
      <c r="E1938">
        <v>2</v>
      </c>
      <c r="F1938">
        <v>10</v>
      </c>
      <c r="G1938">
        <v>0</v>
      </c>
      <c r="H1938">
        <v>0</v>
      </c>
      <c r="I1938" t="s">
        <v>16</v>
      </c>
      <c r="J1938" t="s">
        <v>2583</v>
      </c>
      <c r="K1938">
        <v>1</v>
      </c>
      <c r="L1938">
        <v>5</v>
      </c>
      <c r="M1938">
        <v>83000</v>
      </c>
      <c r="N1938">
        <v>7</v>
      </c>
      <c r="O1938">
        <v>2018</v>
      </c>
      <c r="P1938" t="str">
        <f>IF(Table1[[#This Row],[price]]=0,"Free","Paid")</f>
        <v>Free</v>
      </c>
      <c r="Q19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1939" spans="1:17" x14ac:dyDescent="0.3">
      <c r="A1939">
        <v>2178</v>
      </c>
      <c r="B1939" t="s">
        <v>2834</v>
      </c>
      <c r="C1939" t="s">
        <v>2582</v>
      </c>
      <c r="D1939">
        <v>5</v>
      </c>
      <c r="E1939">
        <v>1</v>
      </c>
      <c r="F1939">
        <v>5</v>
      </c>
      <c r="G1939">
        <v>0</v>
      </c>
      <c r="H1939">
        <v>0</v>
      </c>
      <c r="I1939" t="s">
        <v>16</v>
      </c>
      <c r="J1939" t="s">
        <v>2583</v>
      </c>
      <c r="K1939">
        <v>2</v>
      </c>
      <c r="L1939">
        <v>4</v>
      </c>
      <c r="M1939">
        <v>4.5999999999999996</v>
      </c>
      <c r="N1939">
        <v>8</v>
      </c>
      <c r="O1939">
        <v>2018</v>
      </c>
      <c r="P1939" t="str">
        <f>IF(Table1[[#This Row],[price]]=0,"Free","Paid")</f>
        <v>Free</v>
      </c>
      <c r="Q19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40" spans="1:17" x14ac:dyDescent="0.3">
      <c r="A1940">
        <v>2179</v>
      </c>
      <c r="B1940" t="s">
        <v>2835</v>
      </c>
      <c r="C1940" t="s">
        <v>2582</v>
      </c>
      <c r="E1940">
        <v>0</v>
      </c>
      <c r="F1940">
        <v>10</v>
      </c>
      <c r="G1940">
        <v>0</v>
      </c>
      <c r="H1940">
        <v>0</v>
      </c>
      <c r="I1940" t="s">
        <v>16</v>
      </c>
      <c r="J1940" t="s">
        <v>2583</v>
      </c>
      <c r="K1940">
        <v>1</v>
      </c>
      <c r="L1940">
        <v>4.4000000000000004</v>
      </c>
      <c r="M1940">
        <v>4.5999999999999996</v>
      </c>
      <c r="N1940">
        <v>7</v>
      </c>
      <c r="O1940">
        <v>2018</v>
      </c>
      <c r="P1940" t="str">
        <f>IF(Table1[[#This Row],[price]]=0,"Free","Paid")</f>
        <v>Free</v>
      </c>
      <c r="Q19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41" spans="1:17" x14ac:dyDescent="0.3">
      <c r="A1941">
        <v>2180</v>
      </c>
      <c r="B1941" t="s">
        <v>2836</v>
      </c>
      <c r="C1941" t="s">
        <v>2582</v>
      </c>
      <c r="E1941">
        <v>0</v>
      </c>
      <c r="F1941">
        <v>10</v>
      </c>
      <c r="G1941">
        <v>0</v>
      </c>
      <c r="H1941">
        <v>0</v>
      </c>
      <c r="I1941" t="s">
        <v>16</v>
      </c>
      <c r="J1941" t="s">
        <v>2583</v>
      </c>
      <c r="K1941" t="s">
        <v>2802</v>
      </c>
      <c r="L1941" t="s">
        <v>19</v>
      </c>
      <c r="M1941">
        <v>28000</v>
      </c>
      <c r="N1941">
        <v>7</v>
      </c>
      <c r="O1941">
        <v>2018</v>
      </c>
      <c r="P1941" t="str">
        <f>IF(Table1[[#This Row],[price]]=0,"Free","Paid")</f>
        <v>Free</v>
      </c>
      <c r="Q19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942" spans="1:17" x14ac:dyDescent="0.3">
      <c r="A1942">
        <v>2181</v>
      </c>
      <c r="B1942" t="s">
        <v>2837</v>
      </c>
      <c r="C1942" t="s">
        <v>2582</v>
      </c>
      <c r="E1942">
        <v>0</v>
      </c>
      <c r="F1942">
        <v>1</v>
      </c>
      <c r="G1942">
        <v>0</v>
      </c>
      <c r="H1942">
        <v>0</v>
      </c>
      <c r="I1942" t="s">
        <v>16</v>
      </c>
      <c r="J1942" t="s">
        <v>2583</v>
      </c>
      <c r="K1942" t="s">
        <v>2802</v>
      </c>
      <c r="L1942" t="s">
        <v>19</v>
      </c>
      <c r="M1942">
        <v>29000</v>
      </c>
      <c r="N1942">
        <v>7</v>
      </c>
      <c r="O1942">
        <v>2018</v>
      </c>
      <c r="P1942" t="str">
        <f>IF(Table1[[#This Row],[price]]=0,"Free","Paid")</f>
        <v>Free</v>
      </c>
      <c r="Q19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943" spans="1:17" x14ac:dyDescent="0.3">
      <c r="A1943">
        <v>2182</v>
      </c>
      <c r="B1943" t="s">
        <v>2838</v>
      </c>
      <c r="C1943" t="s">
        <v>2582</v>
      </c>
      <c r="D1943">
        <v>4.3</v>
      </c>
      <c r="E1943">
        <v>10</v>
      </c>
      <c r="F1943">
        <v>100</v>
      </c>
      <c r="G1943">
        <v>0</v>
      </c>
      <c r="H1943">
        <v>0</v>
      </c>
      <c r="I1943" t="s">
        <v>16</v>
      </c>
      <c r="J1943" t="s">
        <v>2583</v>
      </c>
      <c r="K1943" t="s">
        <v>2839</v>
      </c>
      <c r="L1943">
        <v>4.0999999999999996</v>
      </c>
      <c r="M1943">
        <v>46000</v>
      </c>
      <c r="N1943">
        <v>7</v>
      </c>
      <c r="O1943">
        <v>2018</v>
      </c>
      <c r="P1943" t="str">
        <f>IF(Table1[[#This Row],[price]]=0,"Free","Paid")</f>
        <v>Free</v>
      </c>
      <c r="Q19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944" spans="1:17" x14ac:dyDescent="0.3">
      <c r="A1944">
        <v>2183</v>
      </c>
      <c r="B1944" t="s">
        <v>2840</v>
      </c>
      <c r="C1944" t="s">
        <v>2582</v>
      </c>
      <c r="D1944">
        <v>4.9000000000000004</v>
      </c>
      <c r="E1944">
        <v>28</v>
      </c>
      <c r="F1944">
        <v>5000</v>
      </c>
      <c r="G1944">
        <v>0</v>
      </c>
      <c r="H1944">
        <v>0</v>
      </c>
      <c r="I1944" t="s">
        <v>16</v>
      </c>
      <c r="J1944" t="s">
        <v>2583</v>
      </c>
      <c r="K1944">
        <v>1</v>
      </c>
      <c r="L1944">
        <v>4.4000000000000004</v>
      </c>
      <c r="M1944">
        <v>5.7</v>
      </c>
      <c r="N1944">
        <v>7</v>
      </c>
      <c r="O1944">
        <v>2018</v>
      </c>
      <c r="P1944" t="str">
        <f>IF(Table1[[#This Row],[price]]=0,"Free","Paid")</f>
        <v>Free</v>
      </c>
      <c r="Q19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45" spans="1:17" x14ac:dyDescent="0.3">
      <c r="A1945">
        <v>2184</v>
      </c>
      <c r="B1945" t="s">
        <v>2841</v>
      </c>
      <c r="C1945" t="s">
        <v>2582</v>
      </c>
      <c r="E1945">
        <v>0</v>
      </c>
      <c r="F1945">
        <v>5</v>
      </c>
      <c r="G1945">
        <v>0</v>
      </c>
      <c r="H1945">
        <v>0</v>
      </c>
      <c r="I1945" t="s">
        <v>16</v>
      </c>
      <c r="J1945" t="s">
        <v>2583</v>
      </c>
      <c r="K1945" t="s">
        <v>2842</v>
      </c>
      <c r="L1945">
        <v>4</v>
      </c>
      <c r="M1945">
        <v>1.4</v>
      </c>
      <c r="N1945">
        <v>7</v>
      </c>
      <c r="O1945">
        <v>2018</v>
      </c>
      <c r="P1945" t="str">
        <f>IF(Table1[[#This Row],[price]]=0,"Free","Paid")</f>
        <v>Free</v>
      </c>
      <c r="Q19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46" spans="1:17" x14ac:dyDescent="0.3">
      <c r="A1946">
        <v>2185</v>
      </c>
      <c r="B1946" t="s">
        <v>2843</v>
      </c>
      <c r="C1946" t="s">
        <v>2582</v>
      </c>
      <c r="E1946">
        <v>1</v>
      </c>
      <c r="F1946">
        <v>10</v>
      </c>
      <c r="G1946">
        <v>0</v>
      </c>
      <c r="H1946">
        <v>0</v>
      </c>
      <c r="I1946" t="s">
        <v>16</v>
      </c>
      <c r="J1946" t="s">
        <v>2583</v>
      </c>
      <c r="K1946" t="s">
        <v>18</v>
      </c>
      <c r="L1946">
        <v>4</v>
      </c>
      <c r="M1946">
        <v>12000</v>
      </c>
      <c r="N1946">
        <v>7</v>
      </c>
      <c r="O1946">
        <v>2018</v>
      </c>
      <c r="P1946" t="str">
        <f>IF(Table1[[#This Row],[price]]=0,"Free","Paid")</f>
        <v>Free</v>
      </c>
      <c r="Q19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947" spans="1:17" x14ac:dyDescent="0.3">
      <c r="A1947">
        <v>2186</v>
      </c>
      <c r="B1947" t="s">
        <v>2844</v>
      </c>
      <c r="C1947" t="s">
        <v>2582</v>
      </c>
      <c r="E1947">
        <v>5</v>
      </c>
      <c r="F1947">
        <v>10</v>
      </c>
      <c r="G1947">
        <v>0</v>
      </c>
      <c r="H1947">
        <v>0</v>
      </c>
      <c r="I1947" t="s">
        <v>16</v>
      </c>
      <c r="J1947" t="s">
        <v>2583</v>
      </c>
      <c r="K1947">
        <v>1</v>
      </c>
      <c r="L1947">
        <v>4</v>
      </c>
      <c r="M1947">
        <v>2.2000000000000002</v>
      </c>
      <c r="N1947">
        <v>7</v>
      </c>
      <c r="O1947">
        <v>2018</v>
      </c>
      <c r="P1947" t="str">
        <f>IF(Table1[[#This Row],[price]]=0,"Free","Paid")</f>
        <v>Free</v>
      </c>
      <c r="Q19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48" spans="1:17" x14ac:dyDescent="0.3">
      <c r="A1948">
        <v>2187</v>
      </c>
      <c r="B1948" t="s">
        <v>2845</v>
      </c>
      <c r="C1948" t="s">
        <v>2582</v>
      </c>
      <c r="E1948">
        <v>0</v>
      </c>
      <c r="F1948">
        <v>10</v>
      </c>
      <c r="G1948">
        <v>0</v>
      </c>
      <c r="H1948">
        <v>0</v>
      </c>
      <c r="I1948" t="s">
        <v>16</v>
      </c>
      <c r="J1948" t="s">
        <v>2583</v>
      </c>
      <c r="K1948" t="s">
        <v>831</v>
      </c>
      <c r="L1948">
        <v>4.0999999999999996</v>
      </c>
      <c r="M1948">
        <v>27000</v>
      </c>
      <c r="N1948">
        <v>7</v>
      </c>
      <c r="O1948">
        <v>2018</v>
      </c>
      <c r="P1948" t="str">
        <f>IF(Table1[[#This Row],[price]]=0,"Free","Paid")</f>
        <v>Free</v>
      </c>
      <c r="Q19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949" spans="1:17" x14ac:dyDescent="0.3">
      <c r="A1949">
        <v>2188</v>
      </c>
      <c r="B1949" t="s">
        <v>2846</v>
      </c>
      <c r="C1949" t="s">
        <v>2582</v>
      </c>
      <c r="E1949">
        <v>0</v>
      </c>
      <c r="F1949">
        <v>5</v>
      </c>
      <c r="G1949">
        <v>0</v>
      </c>
      <c r="H1949">
        <v>0</v>
      </c>
      <c r="I1949" t="s">
        <v>16</v>
      </c>
      <c r="J1949" t="s">
        <v>2583</v>
      </c>
      <c r="K1949">
        <v>1</v>
      </c>
      <c r="L1949">
        <v>5.0999999999999996</v>
      </c>
      <c r="M1949">
        <v>18000</v>
      </c>
      <c r="N1949">
        <v>7</v>
      </c>
      <c r="O1949">
        <v>2018</v>
      </c>
      <c r="P1949" t="str">
        <f>IF(Table1[[#This Row],[price]]=0,"Free","Paid")</f>
        <v>Free</v>
      </c>
      <c r="Q19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950" spans="1:17" x14ac:dyDescent="0.3">
      <c r="A1950">
        <v>2189</v>
      </c>
      <c r="B1950" t="s">
        <v>2847</v>
      </c>
      <c r="C1950" t="s">
        <v>2582</v>
      </c>
      <c r="E1950">
        <v>0</v>
      </c>
      <c r="F1950">
        <v>50</v>
      </c>
      <c r="G1950">
        <v>0</v>
      </c>
      <c r="H1950">
        <v>0</v>
      </c>
      <c r="I1950" t="s">
        <v>16</v>
      </c>
      <c r="J1950" t="s">
        <v>2583</v>
      </c>
      <c r="K1950">
        <v>1</v>
      </c>
      <c r="L1950" t="s">
        <v>19</v>
      </c>
      <c r="M1950">
        <v>30000</v>
      </c>
      <c r="N1950">
        <v>7</v>
      </c>
      <c r="O1950">
        <v>2018</v>
      </c>
      <c r="P1950" t="str">
        <f>IF(Table1[[#This Row],[price]]=0,"Free","Paid")</f>
        <v>Free</v>
      </c>
      <c r="Q19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951" spans="1:17" x14ac:dyDescent="0.3">
      <c r="A1951">
        <v>2190</v>
      </c>
      <c r="B1951" t="s">
        <v>2848</v>
      </c>
      <c r="C1951" t="s">
        <v>2582</v>
      </c>
      <c r="E1951">
        <v>0</v>
      </c>
      <c r="F1951">
        <v>1</v>
      </c>
      <c r="G1951">
        <v>0</v>
      </c>
      <c r="H1951">
        <v>0</v>
      </c>
      <c r="I1951" t="s">
        <v>16</v>
      </c>
      <c r="J1951" t="s">
        <v>2583</v>
      </c>
      <c r="K1951" t="s">
        <v>670</v>
      </c>
      <c r="L1951">
        <v>5</v>
      </c>
      <c r="M1951">
        <v>3.5</v>
      </c>
      <c r="N1951">
        <v>7</v>
      </c>
      <c r="O1951">
        <v>2018</v>
      </c>
      <c r="P1951" t="str">
        <f>IF(Table1[[#This Row],[price]]=0,"Free","Paid")</f>
        <v>Free</v>
      </c>
      <c r="Q19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52" spans="1:17" x14ac:dyDescent="0.3">
      <c r="A1952">
        <v>2191</v>
      </c>
      <c r="B1952" t="s">
        <v>2849</v>
      </c>
      <c r="C1952" t="s">
        <v>2582</v>
      </c>
      <c r="D1952">
        <v>5</v>
      </c>
      <c r="E1952">
        <v>1</v>
      </c>
      <c r="F1952">
        <v>10</v>
      </c>
      <c r="G1952">
        <v>0</v>
      </c>
      <c r="H1952">
        <v>0</v>
      </c>
      <c r="I1952" t="s">
        <v>16</v>
      </c>
      <c r="J1952" t="s">
        <v>2583</v>
      </c>
      <c r="K1952">
        <v>1</v>
      </c>
      <c r="L1952" t="s">
        <v>19</v>
      </c>
      <c r="M1952">
        <v>4.2</v>
      </c>
      <c r="N1952">
        <v>7</v>
      </c>
      <c r="O1952">
        <v>2018</v>
      </c>
      <c r="P1952" t="str">
        <f>IF(Table1[[#This Row],[price]]=0,"Free","Paid")</f>
        <v>Free</v>
      </c>
      <c r="Q19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53" spans="1:17" x14ac:dyDescent="0.3">
      <c r="A1953">
        <v>2192</v>
      </c>
      <c r="B1953" t="s">
        <v>2850</v>
      </c>
      <c r="C1953" t="s">
        <v>2582</v>
      </c>
      <c r="E1953">
        <v>0</v>
      </c>
      <c r="F1953">
        <v>50</v>
      </c>
      <c r="G1953">
        <v>0</v>
      </c>
      <c r="H1953">
        <v>0</v>
      </c>
      <c r="I1953" t="s">
        <v>16</v>
      </c>
      <c r="J1953" t="s">
        <v>2583</v>
      </c>
      <c r="K1953" t="s">
        <v>701</v>
      </c>
      <c r="L1953">
        <v>4.0999999999999996</v>
      </c>
      <c r="M1953">
        <v>6.9</v>
      </c>
      <c r="N1953">
        <v>7</v>
      </c>
      <c r="O1953">
        <v>2018</v>
      </c>
      <c r="P1953" t="str">
        <f>IF(Table1[[#This Row],[price]]=0,"Free","Paid")</f>
        <v>Free</v>
      </c>
      <c r="Q19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54" spans="1:17" x14ac:dyDescent="0.3">
      <c r="A1954">
        <v>2193</v>
      </c>
      <c r="B1954" t="s">
        <v>2851</v>
      </c>
      <c r="C1954" t="s">
        <v>2582</v>
      </c>
      <c r="E1954">
        <v>0</v>
      </c>
      <c r="F1954">
        <v>5</v>
      </c>
      <c r="G1954">
        <v>0</v>
      </c>
      <c r="H1954">
        <v>0</v>
      </c>
      <c r="I1954" t="s">
        <v>16</v>
      </c>
      <c r="J1954" t="s">
        <v>2583</v>
      </c>
      <c r="K1954" t="s">
        <v>834</v>
      </c>
      <c r="L1954">
        <v>4.4000000000000004</v>
      </c>
      <c r="M1954">
        <v>6.6</v>
      </c>
      <c r="N1954">
        <v>7</v>
      </c>
      <c r="O1954">
        <v>2018</v>
      </c>
      <c r="P1954" t="str">
        <f>IF(Table1[[#This Row],[price]]=0,"Free","Paid")</f>
        <v>Free</v>
      </c>
      <c r="Q19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55" spans="1:17" x14ac:dyDescent="0.3">
      <c r="A1955">
        <v>2194</v>
      </c>
      <c r="B1955" t="s">
        <v>2852</v>
      </c>
      <c r="C1955" t="s">
        <v>2582</v>
      </c>
      <c r="D1955">
        <v>4.9000000000000004</v>
      </c>
      <c r="E1955">
        <v>14</v>
      </c>
      <c r="F1955">
        <v>100</v>
      </c>
      <c r="G1955">
        <v>0</v>
      </c>
      <c r="H1955">
        <v>0</v>
      </c>
      <c r="I1955" t="s">
        <v>16</v>
      </c>
      <c r="J1955" t="s">
        <v>2583</v>
      </c>
      <c r="K1955" t="s">
        <v>2853</v>
      </c>
      <c r="L1955" t="s">
        <v>19</v>
      </c>
      <c r="M1955">
        <v>7</v>
      </c>
      <c r="N1955">
        <v>7</v>
      </c>
      <c r="O1955">
        <v>2018</v>
      </c>
      <c r="P1955" t="str">
        <f>IF(Table1[[#This Row],[price]]=0,"Free","Paid")</f>
        <v>Free</v>
      </c>
      <c r="Q19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56" spans="1:17" x14ac:dyDescent="0.3">
      <c r="A1956">
        <v>2195</v>
      </c>
      <c r="B1956" t="s">
        <v>2854</v>
      </c>
      <c r="C1956" t="s">
        <v>2582</v>
      </c>
      <c r="D1956">
        <v>4.5999999999999996</v>
      </c>
      <c r="E1956">
        <v>5</v>
      </c>
      <c r="F1956">
        <v>100</v>
      </c>
      <c r="G1956">
        <v>0</v>
      </c>
      <c r="H1956">
        <v>0</v>
      </c>
      <c r="I1956" t="s">
        <v>16</v>
      </c>
      <c r="J1956" t="s">
        <v>2583</v>
      </c>
      <c r="K1956">
        <v>1</v>
      </c>
      <c r="L1956">
        <v>4.0999999999999996</v>
      </c>
      <c r="M1956">
        <v>11000</v>
      </c>
      <c r="N1956">
        <v>8</v>
      </c>
      <c r="O1956">
        <v>2018</v>
      </c>
      <c r="P1956" t="str">
        <f>IF(Table1[[#This Row],[price]]=0,"Free","Paid")</f>
        <v>Free</v>
      </c>
      <c r="Q19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957" spans="1:17" x14ac:dyDescent="0.3">
      <c r="A1957">
        <v>2196</v>
      </c>
      <c r="B1957" t="s">
        <v>2855</v>
      </c>
      <c r="C1957" t="s">
        <v>2582</v>
      </c>
      <c r="D1957">
        <v>5</v>
      </c>
      <c r="E1957">
        <v>1</v>
      </c>
      <c r="F1957">
        <v>10</v>
      </c>
      <c r="G1957">
        <v>0</v>
      </c>
      <c r="H1957">
        <v>0</v>
      </c>
      <c r="I1957" t="s">
        <v>16</v>
      </c>
      <c r="J1957" t="s">
        <v>2583</v>
      </c>
      <c r="K1957">
        <v>1</v>
      </c>
      <c r="L1957">
        <v>4.0999999999999996</v>
      </c>
      <c r="M1957">
        <v>5.6</v>
      </c>
      <c r="N1957">
        <v>7</v>
      </c>
      <c r="O1957">
        <v>2018</v>
      </c>
      <c r="P1957" t="str">
        <f>IF(Table1[[#This Row],[price]]=0,"Free","Paid")</f>
        <v>Free</v>
      </c>
      <c r="Q19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58" spans="1:17" x14ac:dyDescent="0.3">
      <c r="A1958">
        <v>2197</v>
      </c>
      <c r="B1958" t="s">
        <v>2856</v>
      </c>
      <c r="C1958" t="s">
        <v>2582</v>
      </c>
      <c r="E1958">
        <v>1</v>
      </c>
      <c r="F1958">
        <v>5</v>
      </c>
      <c r="G1958">
        <v>0</v>
      </c>
      <c r="H1958">
        <v>0</v>
      </c>
      <c r="I1958" t="s">
        <v>16</v>
      </c>
      <c r="J1958" t="s">
        <v>2583</v>
      </c>
      <c r="K1958" t="s">
        <v>2802</v>
      </c>
      <c r="L1958" t="s">
        <v>19</v>
      </c>
      <c r="M1958">
        <v>29000</v>
      </c>
      <c r="N1958">
        <v>7</v>
      </c>
      <c r="O1958">
        <v>2018</v>
      </c>
      <c r="P1958" t="str">
        <f>IF(Table1[[#This Row],[price]]=0,"Free","Paid")</f>
        <v>Free</v>
      </c>
      <c r="Q19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959" spans="1:17" x14ac:dyDescent="0.3">
      <c r="A1959">
        <v>2198</v>
      </c>
      <c r="B1959" t="s">
        <v>2857</v>
      </c>
      <c r="C1959" t="s">
        <v>2582</v>
      </c>
      <c r="E1959">
        <v>0</v>
      </c>
      <c r="F1959">
        <v>100</v>
      </c>
      <c r="G1959">
        <v>0</v>
      </c>
      <c r="H1959">
        <v>0</v>
      </c>
      <c r="I1959" t="s">
        <v>16</v>
      </c>
      <c r="J1959" t="s">
        <v>2583</v>
      </c>
      <c r="K1959">
        <v>1</v>
      </c>
      <c r="L1959">
        <v>4.0999999999999996</v>
      </c>
      <c r="M1959">
        <v>3.3</v>
      </c>
      <c r="N1959">
        <v>7</v>
      </c>
      <c r="O1959">
        <v>2018</v>
      </c>
      <c r="P1959" t="str">
        <f>IF(Table1[[#This Row],[price]]=0,"Free","Paid")</f>
        <v>Free</v>
      </c>
      <c r="Q19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60" spans="1:17" x14ac:dyDescent="0.3">
      <c r="A1960">
        <v>2199</v>
      </c>
      <c r="B1960" t="s">
        <v>2858</v>
      </c>
      <c r="C1960" t="s">
        <v>2582</v>
      </c>
      <c r="E1960">
        <v>0</v>
      </c>
      <c r="F1960">
        <v>10</v>
      </c>
      <c r="G1960">
        <v>0</v>
      </c>
      <c r="H1960">
        <v>0</v>
      </c>
      <c r="I1960" t="s">
        <v>16</v>
      </c>
      <c r="J1960" t="s">
        <v>2583</v>
      </c>
      <c r="K1960">
        <v>1</v>
      </c>
      <c r="L1960">
        <v>4.3</v>
      </c>
      <c r="M1960">
        <v>20000</v>
      </c>
      <c r="N1960">
        <v>7</v>
      </c>
      <c r="O1960">
        <v>2018</v>
      </c>
      <c r="P1960" t="str">
        <f>IF(Table1[[#This Row],[price]]=0,"Free","Paid")</f>
        <v>Free</v>
      </c>
      <c r="Q19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961" spans="1:17" x14ac:dyDescent="0.3">
      <c r="A1961">
        <v>2200</v>
      </c>
      <c r="B1961" t="s">
        <v>2859</v>
      </c>
      <c r="C1961" t="s">
        <v>2582</v>
      </c>
      <c r="E1961">
        <v>0</v>
      </c>
      <c r="F1961">
        <v>100</v>
      </c>
      <c r="G1961">
        <v>0</v>
      </c>
      <c r="H1961">
        <v>0</v>
      </c>
      <c r="I1961" t="s">
        <v>16</v>
      </c>
      <c r="J1961" t="s">
        <v>2583</v>
      </c>
      <c r="K1961" t="s">
        <v>18</v>
      </c>
      <c r="L1961">
        <v>4.0999999999999996</v>
      </c>
      <c r="M1961">
        <v>7</v>
      </c>
      <c r="N1961">
        <v>7</v>
      </c>
      <c r="O1961">
        <v>2018</v>
      </c>
      <c r="P1961" t="str">
        <f>IF(Table1[[#This Row],[price]]=0,"Free","Paid")</f>
        <v>Free</v>
      </c>
      <c r="Q19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62" spans="1:17" x14ac:dyDescent="0.3">
      <c r="A1962">
        <v>2201</v>
      </c>
      <c r="B1962" t="s">
        <v>2860</v>
      </c>
      <c r="C1962" t="s">
        <v>2582</v>
      </c>
      <c r="D1962">
        <v>4</v>
      </c>
      <c r="E1962">
        <v>1</v>
      </c>
      <c r="F1962">
        <v>10</v>
      </c>
      <c r="G1962">
        <v>0</v>
      </c>
      <c r="H1962">
        <v>0</v>
      </c>
      <c r="I1962" t="s">
        <v>16</v>
      </c>
      <c r="J1962" t="s">
        <v>2583</v>
      </c>
      <c r="K1962" t="s">
        <v>2861</v>
      </c>
      <c r="L1962">
        <v>4.4000000000000004</v>
      </c>
      <c r="M1962">
        <v>3.3</v>
      </c>
      <c r="N1962">
        <v>7</v>
      </c>
      <c r="O1962">
        <v>2018</v>
      </c>
      <c r="P1962" t="str">
        <f>IF(Table1[[#This Row],[price]]=0,"Free","Paid")</f>
        <v>Free</v>
      </c>
      <c r="Q19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63" spans="1:17" x14ac:dyDescent="0.3">
      <c r="A1963">
        <v>2202</v>
      </c>
      <c r="B1963" t="s">
        <v>2862</v>
      </c>
      <c r="C1963" t="s">
        <v>2582</v>
      </c>
      <c r="E1963">
        <v>0</v>
      </c>
      <c r="F1963">
        <v>5</v>
      </c>
      <c r="G1963">
        <v>0</v>
      </c>
      <c r="H1963">
        <v>0</v>
      </c>
      <c r="I1963" t="s">
        <v>16</v>
      </c>
      <c r="J1963" t="s">
        <v>2583</v>
      </c>
      <c r="K1963" t="s">
        <v>2802</v>
      </c>
      <c r="L1963" t="s">
        <v>19</v>
      </c>
      <c r="M1963">
        <v>29000</v>
      </c>
      <c r="N1963">
        <v>7</v>
      </c>
      <c r="O1963">
        <v>2018</v>
      </c>
      <c r="P1963" t="str">
        <f>IF(Table1[[#This Row],[price]]=0,"Free","Paid")</f>
        <v>Free</v>
      </c>
      <c r="Q19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964" spans="1:17" x14ac:dyDescent="0.3">
      <c r="A1964">
        <v>2203</v>
      </c>
      <c r="B1964" t="s">
        <v>2863</v>
      </c>
      <c r="C1964" t="s">
        <v>2582</v>
      </c>
      <c r="D1964">
        <v>5</v>
      </c>
      <c r="E1964">
        <v>2</v>
      </c>
      <c r="F1964">
        <v>5</v>
      </c>
      <c r="G1964">
        <v>0</v>
      </c>
      <c r="H1964">
        <v>0</v>
      </c>
      <c r="I1964" t="s">
        <v>16</v>
      </c>
      <c r="J1964" t="s">
        <v>2583</v>
      </c>
      <c r="K1964" t="s">
        <v>2864</v>
      </c>
      <c r="L1964">
        <v>8</v>
      </c>
      <c r="M1964">
        <v>7.1</v>
      </c>
      <c r="N1964">
        <v>8</v>
      </c>
      <c r="O1964">
        <v>2018</v>
      </c>
      <c r="P1964" t="str">
        <f>IF(Table1[[#This Row],[price]]=0,"Free","Paid")</f>
        <v>Free</v>
      </c>
      <c r="Q19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65" spans="1:17" x14ac:dyDescent="0.3">
      <c r="A1965">
        <v>2204</v>
      </c>
      <c r="B1965" t="s">
        <v>2865</v>
      </c>
      <c r="C1965" t="s">
        <v>2582</v>
      </c>
      <c r="E1965">
        <v>0</v>
      </c>
      <c r="F1965">
        <v>10</v>
      </c>
      <c r="G1965">
        <v>0</v>
      </c>
      <c r="H1965">
        <v>0</v>
      </c>
      <c r="I1965" t="s">
        <v>16</v>
      </c>
      <c r="J1965" t="s">
        <v>2583</v>
      </c>
      <c r="K1965">
        <v>1</v>
      </c>
      <c r="N1965">
        <v>7</v>
      </c>
      <c r="O1965">
        <v>2018</v>
      </c>
      <c r="P1965" t="str">
        <f>IF(Table1[[#This Row],[price]]=0,"Free","Paid")</f>
        <v>Free</v>
      </c>
      <c r="Q19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66" spans="1:17" x14ac:dyDescent="0.3">
      <c r="A1966">
        <v>2205</v>
      </c>
      <c r="B1966" t="s">
        <v>2866</v>
      </c>
      <c r="C1966" t="s">
        <v>2582</v>
      </c>
      <c r="D1966">
        <v>2.6</v>
      </c>
      <c r="E1966">
        <v>496</v>
      </c>
      <c r="F1966">
        <v>100000</v>
      </c>
      <c r="G1966">
        <v>0</v>
      </c>
      <c r="H1966">
        <v>0</v>
      </c>
      <c r="I1966" t="s">
        <v>16</v>
      </c>
      <c r="J1966" t="s">
        <v>2583</v>
      </c>
      <c r="K1966" t="s">
        <v>2675</v>
      </c>
      <c r="L1966">
        <v>4.4000000000000004</v>
      </c>
      <c r="M1966">
        <v>24000</v>
      </c>
      <c r="N1966">
        <v>7</v>
      </c>
      <c r="O1966">
        <v>2018</v>
      </c>
      <c r="P1966" t="str">
        <f>IF(Table1[[#This Row],[price]]=0,"Free","Paid")</f>
        <v>Free</v>
      </c>
      <c r="Q19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967" spans="1:17" x14ac:dyDescent="0.3">
      <c r="A1967">
        <v>2207</v>
      </c>
      <c r="B1967" t="s">
        <v>2867</v>
      </c>
      <c r="C1967" t="s">
        <v>2582</v>
      </c>
      <c r="D1967">
        <v>4.3</v>
      </c>
      <c r="E1967">
        <v>44</v>
      </c>
      <c r="F1967">
        <v>10000</v>
      </c>
      <c r="G1967">
        <v>0</v>
      </c>
      <c r="H1967">
        <v>0</v>
      </c>
      <c r="I1967" t="s">
        <v>16</v>
      </c>
      <c r="J1967" t="s">
        <v>2583</v>
      </c>
      <c r="K1967" t="s">
        <v>2868</v>
      </c>
      <c r="L1967" t="s">
        <v>19</v>
      </c>
      <c r="M1967">
        <v>34000</v>
      </c>
      <c r="N1967">
        <v>4</v>
      </c>
      <c r="O1967">
        <v>2018</v>
      </c>
      <c r="P1967" t="str">
        <f>IF(Table1[[#This Row],[price]]=0,"Free","Paid")</f>
        <v>Free</v>
      </c>
      <c r="Q19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968" spans="1:17" x14ac:dyDescent="0.3">
      <c r="A1968">
        <v>2208</v>
      </c>
      <c r="B1968" t="s">
        <v>2869</v>
      </c>
      <c r="C1968" t="s">
        <v>2582</v>
      </c>
      <c r="D1968">
        <v>4.7</v>
      </c>
      <c r="E1968">
        <v>10</v>
      </c>
      <c r="F1968">
        <v>1000</v>
      </c>
      <c r="G1968">
        <v>0</v>
      </c>
      <c r="H1968">
        <v>0</v>
      </c>
      <c r="I1968" t="s">
        <v>16</v>
      </c>
      <c r="J1968" t="s">
        <v>2583</v>
      </c>
      <c r="K1968">
        <v>1</v>
      </c>
      <c r="L1968">
        <v>5</v>
      </c>
      <c r="M1968">
        <v>4.3</v>
      </c>
      <c r="N1968">
        <v>6</v>
      </c>
      <c r="O1968">
        <v>2018</v>
      </c>
      <c r="P1968" t="str">
        <f>IF(Table1[[#This Row],[price]]=0,"Free","Paid")</f>
        <v>Free</v>
      </c>
      <c r="Q19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69" spans="1:17" x14ac:dyDescent="0.3">
      <c r="A1969">
        <v>2209</v>
      </c>
      <c r="B1969" t="s">
        <v>2870</v>
      </c>
      <c r="C1969" t="s">
        <v>2582</v>
      </c>
      <c r="D1969">
        <v>2.5</v>
      </c>
      <c r="E1969">
        <v>124</v>
      </c>
      <c r="F1969">
        <v>10000</v>
      </c>
      <c r="G1969">
        <v>0</v>
      </c>
      <c r="H1969">
        <v>0</v>
      </c>
      <c r="I1969" t="s">
        <v>16</v>
      </c>
      <c r="J1969" t="s">
        <v>2583</v>
      </c>
      <c r="K1969" t="s">
        <v>2231</v>
      </c>
      <c r="L1969">
        <v>3</v>
      </c>
      <c r="M1969">
        <v>43000</v>
      </c>
      <c r="N1969">
        <v>1</v>
      </c>
      <c r="O1969">
        <v>2017</v>
      </c>
      <c r="P1969" t="str">
        <f>IF(Table1[[#This Row],[price]]=0,"Free","Paid")</f>
        <v>Free</v>
      </c>
      <c r="Q19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970" spans="1:17" x14ac:dyDescent="0.3">
      <c r="A1970">
        <v>2211</v>
      </c>
      <c r="B1970" t="s">
        <v>2871</v>
      </c>
      <c r="C1970" t="s">
        <v>2582</v>
      </c>
      <c r="D1970">
        <v>4.5</v>
      </c>
      <c r="E1970">
        <v>11</v>
      </c>
      <c r="F1970">
        <v>1000</v>
      </c>
      <c r="G1970">
        <v>0</v>
      </c>
      <c r="H1970">
        <v>0</v>
      </c>
      <c r="I1970" t="s">
        <v>16</v>
      </c>
      <c r="J1970" t="s">
        <v>2583</v>
      </c>
      <c r="K1970" t="s">
        <v>820</v>
      </c>
      <c r="L1970">
        <v>4.2</v>
      </c>
      <c r="M1970">
        <v>25000</v>
      </c>
      <c r="N1970">
        <v>1</v>
      </c>
      <c r="O1970">
        <v>2018</v>
      </c>
      <c r="P1970" t="str">
        <f>IF(Table1[[#This Row],[price]]=0,"Free","Paid")</f>
        <v>Free</v>
      </c>
      <c r="Q19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971" spans="1:17" x14ac:dyDescent="0.3">
      <c r="A1971">
        <v>2212</v>
      </c>
      <c r="B1971" t="s">
        <v>2872</v>
      </c>
      <c r="C1971" t="s">
        <v>2582</v>
      </c>
      <c r="D1971">
        <v>4.3</v>
      </c>
      <c r="E1971">
        <v>573</v>
      </c>
      <c r="F1971">
        <v>100000</v>
      </c>
      <c r="G1971">
        <v>0</v>
      </c>
      <c r="H1971">
        <v>0</v>
      </c>
      <c r="I1971" t="s">
        <v>16</v>
      </c>
      <c r="J1971" t="s">
        <v>2583</v>
      </c>
      <c r="K1971">
        <v>3.1</v>
      </c>
      <c r="L1971">
        <v>3</v>
      </c>
      <c r="M1971">
        <v>2</v>
      </c>
      <c r="N1971">
        <v>6</v>
      </c>
      <c r="O1971">
        <v>2017</v>
      </c>
      <c r="P1971" t="str">
        <f>IF(Table1[[#This Row],[price]]=0,"Free","Paid")</f>
        <v>Free</v>
      </c>
      <c r="Q19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72" spans="1:17" x14ac:dyDescent="0.3">
      <c r="A1972">
        <v>2213</v>
      </c>
      <c r="B1972" t="s">
        <v>2873</v>
      </c>
      <c r="C1972" t="s">
        <v>2582</v>
      </c>
      <c r="D1972">
        <v>4.4000000000000004</v>
      </c>
      <c r="E1972">
        <v>163</v>
      </c>
      <c r="F1972">
        <v>10000</v>
      </c>
      <c r="G1972">
        <v>0</v>
      </c>
      <c r="H1972">
        <v>0</v>
      </c>
      <c r="I1972" t="s">
        <v>16</v>
      </c>
      <c r="J1972" t="s">
        <v>2583</v>
      </c>
      <c r="K1972" t="s">
        <v>2874</v>
      </c>
      <c r="L1972" t="s">
        <v>19</v>
      </c>
      <c r="M1972">
        <v>40000</v>
      </c>
      <c r="N1972">
        <v>6</v>
      </c>
      <c r="O1972">
        <v>2018</v>
      </c>
      <c r="P1972" t="str">
        <f>IF(Table1[[#This Row],[price]]=0,"Free","Paid")</f>
        <v>Free</v>
      </c>
      <c r="Q19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973" spans="1:17" x14ac:dyDescent="0.3">
      <c r="A1973">
        <v>2214</v>
      </c>
      <c r="B1973" t="s">
        <v>2875</v>
      </c>
      <c r="C1973" t="s">
        <v>2582</v>
      </c>
      <c r="E1973">
        <v>0</v>
      </c>
      <c r="F1973">
        <v>500</v>
      </c>
      <c r="G1973">
        <v>0</v>
      </c>
      <c r="H1973">
        <v>0</v>
      </c>
      <c r="I1973" t="s">
        <v>16</v>
      </c>
      <c r="J1973" t="s">
        <v>2583</v>
      </c>
      <c r="K1973" t="s">
        <v>2876</v>
      </c>
      <c r="L1973">
        <v>4</v>
      </c>
      <c r="M1973">
        <v>4.3</v>
      </c>
      <c r="N1973">
        <v>5</v>
      </c>
      <c r="O1973">
        <v>2017</v>
      </c>
      <c r="P1973" t="str">
        <f>IF(Table1[[#This Row],[price]]=0,"Free","Paid")</f>
        <v>Free</v>
      </c>
      <c r="Q19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74" spans="1:17" x14ac:dyDescent="0.3">
      <c r="A1974">
        <v>2215</v>
      </c>
      <c r="B1974" t="s">
        <v>2877</v>
      </c>
      <c r="C1974" t="s">
        <v>2582</v>
      </c>
      <c r="E1974">
        <v>44</v>
      </c>
      <c r="F1974">
        <v>10000</v>
      </c>
      <c r="G1974">
        <v>0</v>
      </c>
      <c r="H1974">
        <v>0</v>
      </c>
      <c r="I1974" t="s">
        <v>16</v>
      </c>
      <c r="J1974" t="s">
        <v>2583</v>
      </c>
      <c r="K1974">
        <v>1</v>
      </c>
      <c r="L1974">
        <v>4.0999999999999996</v>
      </c>
      <c r="M1974">
        <v>4</v>
      </c>
      <c r="N1974">
        <v>4</v>
      </c>
      <c r="O1974">
        <v>2018</v>
      </c>
      <c r="P1974" t="str">
        <f>IF(Table1[[#This Row],[price]]=0,"Free","Paid")</f>
        <v>Free</v>
      </c>
      <c r="Q19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75" spans="1:17" x14ac:dyDescent="0.3">
      <c r="A1975">
        <v>2216</v>
      </c>
      <c r="B1975" t="s">
        <v>2878</v>
      </c>
      <c r="C1975" t="s">
        <v>2582</v>
      </c>
      <c r="D1975">
        <v>4.5</v>
      </c>
      <c r="E1975">
        <v>330</v>
      </c>
      <c r="F1975">
        <v>50000</v>
      </c>
      <c r="G1975">
        <v>0</v>
      </c>
      <c r="H1975">
        <v>0</v>
      </c>
      <c r="I1975" t="s">
        <v>16</v>
      </c>
      <c r="J1975" t="s">
        <v>2583</v>
      </c>
      <c r="K1975">
        <v>1.1200000000000001</v>
      </c>
      <c r="L1975" t="s">
        <v>19</v>
      </c>
      <c r="M1975">
        <v>17000</v>
      </c>
      <c r="N1975">
        <v>7</v>
      </c>
      <c r="O1975">
        <v>2018</v>
      </c>
      <c r="P1975" t="str">
        <f>IF(Table1[[#This Row],[price]]=0,"Free","Paid")</f>
        <v>Free</v>
      </c>
      <c r="Q19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976" spans="1:17" x14ac:dyDescent="0.3">
      <c r="A1976">
        <v>2217</v>
      </c>
      <c r="B1976" t="s">
        <v>2879</v>
      </c>
      <c r="C1976" t="s">
        <v>2582</v>
      </c>
      <c r="D1976">
        <v>3.8</v>
      </c>
      <c r="E1976">
        <v>24</v>
      </c>
      <c r="F1976">
        <v>1000</v>
      </c>
      <c r="G1976">
        <v>0</v>
      </c>
      <c r="H1976">
        <v>0</v>
      </c>
      <c r="I1976" t="s">
        <v>16</v>
      </c>
      <c r="J1976" t="s">
        <v>2583</v>
      </c>
      <c r="K1976">
        <v>5.51</v>
      </c>
      <c r="L1976">
        <v>3</v>
      </c>
      <c r="M1976">
        <v>4.4000000000000004</v>
      </c>
      <c r="N1976">
        <v>9</v>
      </c>
      <c r="O1976">
        <v>2017</v>
      </c>
      <c r="P1976" t="str">
        <f>IF(Table1[[#This Row],[price]]=0,"Free","Paid")</f>
        <v>Free</v>
      </c>
      <c r="Q19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77" spans="1:17" x14ac:dyDescent="0.3">
      <c r="A1977">
        <v>2218</v>
      </c>
      <c r="B1977" t="s">
        <v>2880</v>
      </c>
      <c r="C1977" t="s">
        <v>2582</v>
      </c>
      <c r="D1977">
        <v>4</v>
      </c>
      <c r="E1977">
        <v>531</v>
      </c>
      <c r="F1977">
        <v>100000</v>
      </c>
      <c r="G1977">
        <v>0</v>
      </c>
      <c r="H1977">
        <v>0</v>
      </c>
      <c r="I1977" t="s">
        <v>16</v>
      </c>
      <c r="J1977" t="s">
        <v>2583</v>
      </c>
      <c r="K1977">
        <v>1</v>
      </c>
      <c r="L1977">
        <v>3</v>
      </c>
      <c r="M1977">
        <v>2.2999999999999998</v>
      </c>
      <c r="N1977">
        <v>1</v>
      </c>
      <c r="O1977">
        <v>2015</v>
      </c>
      <c r="P1977" t="str">
        <f>IF(Table1[[#This Row],[price]]=0,"Free","Paid")</f>
        <v>Free</v>
      </c>
      <c r="Q19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78" spans="1:17" x14ac:dyDescent="0.3">
      <c r="A1978">
        <v>2219</v>
      </c>
      <c r="B1978" t="s">
        <v>2881</v>
      </c>
      <c r="C1978" t="s">
        <v>2582</v>
      </c>
      <c r="D1978">
        <v>4.5</v>
      </c>
      <c r="E1978">
        <v>20</v>
      </c>
      <c r="F1978">
        <v>5000</v>
      </c>
      <c r="G1978">
        <v>0</v>
      </c>
      <c r="H1978">
        <v>0</v>
      </c>
      <c r="I1978" t="s">
        <v>16</v>
      </c>
      <c r="J1978" t="s">
        <v>2583</v>
      </c>
      <c r="K1978" t="s">
        <v>2882</v>
      </c>
      <c r="L1978" t="s">
        <v>19</v>
      </c>
      <c r="M1978">
        <v>40000</v>
      </c>
      <c r="N1978">
        <v>4</v>
      </c>
      <c r="O1978">
        <v>2018</v>
      </c>
      <c r="P1978" t="str">
        <f>IF(Table1[[#This Row],[price]]=0,"Free","Paid")</f>
        <v>Free</v>
      </c>
      <c r="Q19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1979" spans="1:17" x14ac:dyDescent="0.3">
      <c r="A1979">
        <v>2220</v>
      </c>
      <c r="B1979" t="s">
        <v>2883</v>
      </c>
      <c r="C1979" t="s">
        <v>2582</v>
      </c>
      <c r="D1979">
        <v>3.7</v>
      </c>
      <c r="E1979">
        <v>3596</v>
      </c>
      <c r="F1979">
        <v>1000000</v>
      </c>
      <c r="G1979">
        <v>0</v>
      </c>
      <c r="H1979">
        <v>0</v>
      </c>
      <c r="I1979" t="s">
        <v>16</v>
      </c>
      <c r="J1979" t="s">
        <v>2583</v>
      </c>
      <c r="K1979" t="s">
        <v>2884</v>
      </c>
      <c r="L1979" t="s">
        <v>19</v>
      </c>
      <c r="M1979">
        <v>8.4</v>
      </c>
      <c r="N1979">
        <v>7</v>
      </c>
      <c r="O1979">
        <v>2018</v>
      </c>
      <c r="P1979" t="str">
        <f>IF(Table1[[#This Row],[price]]=0,"Free","Paid")</f>
        <v>Free</v>
      </c>
      <c r="Q19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80" spans="1:17" x14ac:dyDescent="0.3">
      <c r="A1980">
        <v>2221</v>
      </c>
      <c r="B1980" t="s">
        <v>2885</v>
      </c>
      <c r="C1980" t="s">
        <v>2582</v>
      </c>
      <c r="D1980">
        <v>4.3</v>
      </c>
      <c r="E1980">
        <v>56</v>
      </c>
      <c r="F1980">
        <v>10000</v>
      </c>
      <c r="G1980">
        <v>0</v>
      </c>
      <c r="H1980">
        <v>0</v>
      </c>
      <c r="I1980" t="s">
        <v>16</v>
      </c>
      <c r="J1980" t="s">
        <v>2583</v>
      </c>
      <c r="K1980" t="s">
        <v>2886</v>
      </c>
      <c r="L1980">
        <v>4.3</v>
      </c>
      <c r="M1980">
        <v>11000</v>
      </c>
      <c r="N1980">
        <v>7</v>
      </c>
      <c r="O1980">
        <v>2018</v>
      </c>
      <c r="P1980" t="str">
        <f>IF(Table1[[#This Row],[price]]=0,"Free","Paid")</f>
        <v>Free</v>
      </c>
      <c r="Q19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981" spans="1:17" x14ac:dyDescent="0.3">
      <c r="A1981">
        <v>2223</v>
      </c>
      <c r="B1981" t="s">
        <v>2887</v>
      </c>
      <c r="C1981" t="s">
        <v>2582</v>
      </c>
      <c r="D1981">
        <v>4.4000000000000004</v>
      </c>
      <c r="E1981">
        <v>27</v>
      </c>
      <c r="F1981">
        <v>5000</v>
      </c>
      <c r="G1981">
        <v>0</v>
      </c>
      <c r="H1981">
        <v>0</v>
      </c>
      <c r="I1981" t="s">
        <v>16</v>
      </c>
      <c r="J1981" t="s">
        <v>2583</v>
      </c>
      <c r="K1981" t="s">
        <v>2888</v>
      </c>
      <c r="L1981">
        <v>5</v>
      </c>
      <c r="M1981">
        <v>15000</v>
      </c>
      <c r="N1981">
        <v>7</v>
      </c>
      <c r="O1981">
        <v>2018</v>
      </c>
      <c r="P1981" t="str">
        <f>IF(Table1[[#This Row],[price]]=0,"Free","Paid")</f>
        <v>Free</v>
      </c>
      <c r="Q19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982" spans="1:17" x14ac:dyDescent="0.3">
      <c r="A1982">
        <v>2224</v>
      </c>
      <c r="B1982" t="s">
        <v>2889</v>
      </c>
      <c r="C1982" t="s">
        <v>2582</v>
      </c>
      <c r="D1982">
        <v>3.8</v>
      </c>
      <c r="E1982">
        <v>63</v>
      </c>
      <c r="F1982">
        <v>10000</v>
      </c>
      <c r="G1982">
        <v>0</v>
      </c>
      <c r="H1982">
        <v>0</v>
      </c>
      <c r="I1982" t="s">
        <v>16</v>
      </c>
      <c r="J1982" t="s">
        <v>2583</v>
      </c>
      <c r="K1982" t="s">
        <v>429</v>
      </c>
      <c r="L1982">
        <v>5</v>
      </c>
      <c r="M1982">
        <v>24000</v>
      </c>
      <c r="N1982">
        <v>6</v>
      </c>
      <c r="O1982">
        <v>2018</v>
      </c>
      <c r="P1982" t="str">
        <f>IF(Table1[[#This Row],[price]]=0,"Free","Paid")</f>
        <v>Free</v>
      </c>
      <c r="Q19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983" spans="1:17" x14ac:dyDescent="0.3">
      <c r="A1983">
        <v>2225</v>
      </c>
      <c r="B1983" t="s">
        <v>2890</v>
      </c>
      <c r="C1983" t="s">
        <v>2582</v>
      </c>
      <c r="D1983">
        <v>4.3</v>
      </c>
      <c r="E1983">
        <v>123</v>
      </c>
      <c r="F1983">
        <v>10000</v>
      </c>
      <c r="G1983">
        <v>0</v>
      </c>
      <c r="H1983">
        <v>0</v>
      </c>
      <c r="I1983" t="s">
        <v>16</v>
      </c>
      <c r="J1983" t="s">
        <v>2583</v>
      </c>
      <c r="K1983" t="s">
        <v>2891</v>
      </c>
      <c r="L1983">
        <v>5</v>
      </c>
      <c r="M1983">
        <v>86000</v>
      </c>
      <c r="N1983">
        <v>6</v>
      </c>
      <c r="O1983">
        <v>2018</v>
      </c>
      <c r="P1983" t="str">
        <f>IF(Table1[[#This Row],[price]]=0,"Free","Paid")</f>
        <v>Free</v>
      </c>
      <c r="Q19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1984" spans="1:17" x14ac:dyDescent="0.3">
      <c r="A1984">
        <v>2226</v>
      </c>
      <c r="B1984" t="s">
        <v>2892</v>
      </c>
      <c r="C1984" t="s">
        <v>2582</v>
      </c>
      <c r="D1984">
        <v>3.8</v>
      </c>
      <c r="E1984">
        <v>122</v>
      </c>
      <c r="F1984">
        <v>10000</v>
      </c>
      <c r="G1984">
        <v>0</v>
      </c>
      <c r="H1984">
        <v>0</v>
      </c>
      <c r="I1984" t="s">
        <v>16</v>
      </c>
      <c r="J1984" t="s">
        <v>2583</v>
      </c>
      <c r="N1984">
        <v>8</v>
      </c>
      <c r="O1984">
        <v>2018</v>
      </c>
      <c r="P1984" t="str">
        <f>IF(Table1[[#This Row],[price]]=0,"Free","Paid")</f>
        <v>Free</v>
      </c>
      <c r="Q19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85" spans="1:17" x14ac:dyDescent="0.3">
      <c r="A1985">
        <v>2227</v>
      </c>
      <c r="B1985" t="s">
        <v>2893</v>
      </c>
      <c r="C1985" t="s">
        <v>2582</v>
      </c>
      <c r="D1985">
        <v>5</v>
      </c>
      <c r="E1985">
        <v>2</v>
      </c>
      <c r="F1985">
        <v>100</v>
      </c>
      <c r="G1985">
        <v>0</v>
      </c>
      <c r="H1985">
        <v>0</v>
      </c>
      <c r="I1985" t="s">
        <v>202</v>
      </c>
      <c r="J1985" t="s">
        <v>2583</v>
      </c>
      <c r="K1985" t="s">
        <v>105</v>
      </c>
      <c r="L1985">
        <v>4.0999999999999996</v>
      </c>
      <c r="M1985">
        <v>11000</v>
      </c>
      <c r="N1985">
        <v>6</v>
      </c>
      <c r="O1985">
        <v>2018</v>
      </c>
      <c r="P1985" t="str">
        <f>IF(Table1[[#This Row],[price]]=0,"Free","Paid")</f>
        <v>Free</v>
      </c>
      <c r="Q19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986" spans="1:17" x14ac:dyDescent="0.3">
      <c r="A1986">
        <v>2228</v>
      </c>
      <c r="B1986" t="s">
        <v>2894</v>
      </c>
      <c r="C1986" t="s">
        <v>2582</v>
      </c>
      <c r="D1986">
        <v>3.6</v>
      </c>
      <c r="E1986">
        <v>26</v>
      </c>
      <c r="F1986">
        <v>5000</v>
      </c>
      <c r="G1986">
        <v>0</v>
      </c>
      <c r="H1986">
        <v>0</v>
      </c>
      <c r="I1986" t="s">
        <v>16</v>
      </c>
      <c r="J1986" t="s">
        <v>2583</v>
      </c>
      <c r="K1986">
        <v>1.1000000000000001</v>
      </c>
      <c r="L1986">
        <v>2.2000000000000002</v>
      </c>
      <c r="M1986">
        <v>975</v>
      </c>
      <c r="N1986">
        <v>5</v>
      </c>
      <c r="O1986">
        <v>2015</v>
      </c>
      <c r="P1986" t="str">
        <f>IF(Table1[[#This Row],[price]]=0,"Free","Paid")</f>
        <v>Free</v>
      </c>
      <c r="Q19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87" spans="1:17" x14ac:dyDescent="0.3">
      <c r="A1987">
        <v>2229</v>
      </c>
      <c r="B1987" t="s">
        <v>2895</v>
      </c>
      <c r="C1987" t="s">
        <v>2582</v>
      </c>
      <c r="D1987">
        <v>4</v>
      </c>
      <c r="E1987">
        <v>122</v>
      </c>
      <c r="F1987">
        <v>10000</v>
      </c>
      <c r="G1987">
        <v>0</v>
      </c>
      <c r="H1987">
        <v>0</v>
      </c>
      <c r="I1987" t="s">
        <v>16</v>
      </c>
      <c r="J1987" t="s">
        <v>2583</v>
      </c>
      <c r="K1987">
        <v>1.4</v>
      </c>
      <c r="L1987">
        <v>4</v>
      </c>
      <c r="M1987">
        <v>980</v>
      </c>
      <c r="N1987">
        <v>7</v>
      </c>
      <c r="O1987">
        <v>2018</v>
      </c>
      <c r="P1987" t="str">
        <f>IF(Table1[[#This Row],[price]]=0,"Free","Paid")</f>
        <v>Free</v>
      </c>
      <c r="Q19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88" spans="1:17" x14ac:dyDescent="0.3">
      <c r="A1988">
        <v>2230</v>
      </c>
      <c r="B1988" t="s">
        <v>2896</v>
      </c>
      <c r="C1988" t="s">
        <v>2582</v>
      </c>
      <c r="D1988">
        <v>4.3</v>
      </c>
      <c r="E1988">
        <v>17</v>
      </c>
      <c r="F1988">
        <v>10000</v>
      </c>
      <c r="G1988">
        <v>0</v>
      </c>
      <c r="H1988">
        <v>0</v>
      </c>
      <c r="I1988" t="s">
        <v>16</v>
      </c>
      <c r="J1988" t="s">
        <v>2583</v>
      </c>
      <c r="K1988" t="s">
        <v>105</v>
      </c>
      <c r="L1988">
        <v>4.4000000000000004</v>
      </c>
      <c r="M1988">
        <v>6</v>
      </c>
      <c r="N1988">
        <v>2</v>
      </c>
      <c r="O1988">
        <v>2017</v>
      </c>
      <c r="P1988" t="str">
        <f>IF(Table1[[#This Row],[price]]=0,"Free","Paid")</f>
        <v>Free</v>
      </c>
      <c r="Q19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89" spans="1:17" x14ac:dyDescent="0.3">
      <c r="A1989">
        <v>2231</v>
      </c>
      <c r="B1989" t="s">
        <v>2897</v>
      </c>
      <c r="C1989" t="s">
        <v>2582</v>
      </c>
      <c r="D1989">
        <v>4.7</v>
      </c>
      <c r="E1989">
        <v>623</v>
      </c>
      <c r="F1989">
        <v>50000</v>
      </c>
      <c r="G1989">
        <v>0</v>
      </c>
      <c r="H1989">
        <v>0</v>
      </c>
      <c r="I1989" t="s">
        <v>26</v>
      </c>
      <c r="J1989" t="s">
        <v>2583</v>
      </c>
      <c r="K1989" t="s">
        <v>1061</v>
      </c>
      <c r="L1989">
        <v>4.3</v>
      </c>
      <c r="M1989">
        <v>20000</v>
      </c>
      <c r="N1989">
        <v>7</v>
      </c>
      <c r="O1989">
        <v>2018</v>
      </c>
      <c r="P1989" t="str">
        <f>IF(Table1[[#This Row],[price]]=0,"Free","Paid")</f>
        <v>Free</v>
      </c>
      <c r="Q19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990" spans="1:17" x14ac:dyDescent="0.3">
      <c r="A1990">
        <v>2232</v>
      </c>
      <c r="B1990" t="s">
        <v>2898</v>
      </c>
      <c r="C1990" t="s">
        <v>2582</v>
      </c>
      <c r="D1990">
        <v>5</v>
      </c>
      <c r="E1990">
        <v>6</v>
      </c>
      <c r="F1990">
        <v>1000</v>
      </c>
      <c r="G1990">
        <v>0</v>
      </c>
      <c r="H1990">
        <v>0</v>
      </c>
      <c r="I1990" t="s">
        <v>16</v>
      </c>
      <c r="J1990" t="s">
        <v>2583</v>
      </c>
      <c r="K1990" t="s">
        <v>2899</v>
      </c>
      <c r="L1990">
        <v>4.4000000000000004</v>
      </c>
      <c r="M1990">
        <v>26000</v>
      </c>
      <c r="N1990">
        <v>5</v>
      </c>
      <c r="O1990">
        <v>2018</v>
      </c>
      <c r="P1990" t="str">
        <f>IF(Table1[[#This Row],[price]]=0,"Free","Paid")</f>
        <v>Free</v>
      </c>
      <c r="Q19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991" spans="1:17" x14ac:dyDescent="0.3">
      <c r="A1991">
        <v>2233</v>
      </c>
      <c r="B1991" t="s">
        <v>2900</v>
      </c>
      <c r="C1991" t="s">
        <v>2582</v>
      </c>
      <c r="D1991">
        <v>4.7</v>
      </c>
      <c r="E1991">
        <v>6</v>
      </c>
      <c r="F1991">
        <v>1000</v>
      </c>
      <c r="G1991">
        <v>0</v>
      </c>
      <c r="H1991">
        <v>0</v>
      </c>
      <c r="I1991" t="s">
        <v>16</v>
      </c>
      <c r="J1991" t="s">
        <v>2583</v>
      </c>
      <c r="K1991" t="s">
        <v>936</v>
      </c>
      <c r="L1991">
        <v>5</v>
      </c>
      <c r="M1991">
        <v>13000</v>
      </c>
      <c r="N1991">
        <v>3</v>
      </c>
      <c r="O1991">
        <v>2018</v>
      </c>
      <c r="P1991" t="str">
        <f>IF(Table1[[#This Row],[price]]=0,"Free","Paid")</f>
        <v>Free</v>
      </c>
      <c r="Q19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992" spans="1:17" x14ac:dyDescent="0.3">
      <c r="A1992">
        <v>2234</v>
      </c>
      <c r="B1992" t="s">
        <v>2901</v>
      </c>
      <c r="C1992" t="s">
        <v>2582</v>
      </c>
      <c r="D1992">
        <v>4.5999999999999996</v>
      </c>
      <c r="E1992">
        <v>7</v>
      </c>
      <c r="F1992">
        <v>1000</v>
      </c>
      <c r="G1992">
        <v>0</v>
      </c>
      <c r="H1992">
        <v>0</v>
      </c>
      <c r="I1992" t="s">
        <v>16</v>
      </c>
      <c r="J1992" t="s">
        <v>2583</v>
      </c>
      <c r="K1992">
        <v>43</v>
      </c>
      <c r="L1992" t="s">
        <v>19</v>
      </c>
      <c r="M1992">
        <v>2.7</v>
      </c>
      <c r="N1992">
        <v>4</v>
      </c>
      <c r="O1992">
        <v>2018</v>
      </c>
      <c r="P1992" t="str">
        <f>IF(Table1[[#This Row],[price]]=0,"Free","Paid")</f>
        <v>Free</v>
      </c>
      <c r="Q19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93" spans="1:17" x14ac:dyDescent="0.3">
      <c r="A1993">
        <v>2235</v>
      </c>
      <c r="B1993" t="s">
        <v>2902</v>
      </c>
      <c r="C1993" t="s">
        <v>2582</v>
      </c>
      <c r="D1993">
        <v>3.1</v>
      </c>
      <c r="E1993">
        <v>253</v>
      </c>
      <c r="F1993">
        <v>50000</v>
      </c>
      <c r="G1993">
        <v>0</v>
      </c>
      <c r="H1993">
        <v>0</v>
      </c>
      <c r="I1993" t="s">
        <v>16</v>
      </c>
      <c r="J1993" t="s">
        <v>2583</v>
      </c>
      <c r="K1993" t="s">
        <v>484</v>
      </c>
      <c r="L1993" t="s">
        <v>77</v>
      </c>
      <c r="M1993">
        <v>4.2</v>
      </c>
      <c r="N1993">
        <v>9</v>
      </c>
      <c r="O1993">
        <v>2016</v>
      </c>
      <c r="P1993" t="str">
        <f>IF(Table1[[#This Row],[price]]=0,"Free","Paid")</f>
        <v>Free</v>
      </c>
      <c r="Q19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94" spans="1:17" x14ac:dyDescent="0.3">
      <c r="A1994">
        <v>2236</v>
      </c>
      <c r="B1994" t="s">
        <v>2903</v>
      </c>
      <c r="C1994" t="s">
        <v>2582</v>
      </c>
      <c r="D1994">
        <v>4.4000000000000004</v>
      </c>
      <c r="E1994">
        <v>3786</v>
      </c>
      <c r="F1994">
        <v>50000</v>
      </c>
      <c r="G1994">
        <v>0</v>
      </c>
      <c r="H1994">
        <v>0</v>
      </c>
      <c r="I1994" t="s">
        <v>16</v>
      </c>
      <c r="J1994" t="s">
        <v>2583</v>
      </c>
      <c r="K1994" t="s">
        <v>2904</v>
      </c>
      <c r="L1994" t="s">
        <v>19</v>
      </c>
      <c r="M1994">
        <v>28000</v>
      </c>
      <c r="N1994">
        <v>7</v>
      </c>
      <c r="O1994">
        <v>2018</v>
      </c>
      <c r="P1994" t="str">
        <f>IF(Table1[[#This Row],[price]]=0,"Free","Paid")</f>
        <v>Free</v>
      </c>
      <c r="Q19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1995" spans="1:17" x14ac:dyDescent="0.3">
      <c r="A1995">
        <v>2237</v>
      </c>
      <c r="B1995" t="s">
        <v>2905</v>
      </c>
      <c r="C1995" t="s">
        <v>2582</v>
      </c>
      <c r="D1995">
        <v>5</v>
      </c>
      <c r="E1995">
        <v>1</v>
      </c>
      <c r="F1995">
        <v>100</v>
      </c>
      <c r="G1995">
        <v>0</v>
      </c>
      <c r="H1995">
        <v>0</v>
      </c>
      <c r="I1995" t="s">
        <v>202</v>
      </c>
      <c r="J1995" t="s">
        <v>2583</v>
      </c>
      <c r="K1995" t="s">
        <v>2219</v>
      </c>
      <c r="L1995">
        <v>4.0999999999999996</v>
      </c>
      <c r="M1995">
        <v>6.1</v>
      </c>
      <c r="N1995">
        <v>3</v>
      </c>
      <c r="O1995">
        <v>2018</v>
      </c>
      <c r="P1995" t="str">
        <f>IF(Table1[[#This Row],[price]]=0,"Free","Paid")</f>
        <v>Free</v>
      </c>
      <c r="Q19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96" spans="1:17" x14ac:dyDescent="0.3">
      <c r="A1996">
        <v>2238</v>
      </c>
      <c r="B1996" t="s">
        <v>2906</v>
      </c>
      <c r="C1996" t="s">
        <v>2582</v>
      </c>
      <c r="D1996">
        <v>3.6</v>
      </c>
      <c r="E1996">
        <v>10</v>
      </c>
      <c r="F1996">
        <v>1000</v>
      </c>
      <c r="G1996">
        <v>0</v>
      </c>
      <c r="H1996">
        <v>0</v>
      </c>
      <c r="I1996" t="s">
        <v>16</v>
      </c>
      <c r="J1996" t="s">
        <v>2583</v>
      </c>
      <c r="K1996" t="s">
        <v>2907</v>
      </c>
      <c r="L1996">
        <v>4</v>
      </c>
      <c r="M1996">
        <v>15000</v>
      </c>
      <c r="N1996">
        <v>11</v>
      </c>
      <c r="O1996">
        <v>2017</v>
      </c>
      <c r="P1996" t="str">
        <f>IF(Table1[[#This Row],[price]]=0,"Free","Paid")</f>
        <v>Free</v>
      </c>
      <c r="Q19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1997" spans="1:17" x14ac:dyDescent="0.3">
      <c r="A1997">
        <v>2239</v>
      </c>
      <c r="B1997" t="s">
        <v>2908</v>
      </c>
      <c r="C1997" t="s">
        <v>2582</v>
      </c>
      <c r="D1997">
        <v>2.8</v>
      </c>
      <c r="E1997">
        <v>66</v>
      </c>
      <c r="F1997">
        <v>50000</v>
      </c>
      <c r="G1997">
        <v>0</v>
      </c>
      <c r="H1997">
        <v>0</v>
      </c>
      <c r="I1997" t="s">
        <v>16</v>
      </c>
      <c r="J1997" t="s">
        <v>2583</v>
      </c>
      <c r="K1997">
        <v>1</v>
      </c>
      <c r="L1997" t="s">
        <v>19</v>
      </c>
      <c r="M1997">
        <v>1.2</v>
      </c>
      <c r="N1997">
        <v>10</v>
      </c>
      <c r="O1997">
        <v>2016</v>
      </c>
      <c r="P1997" t="str">
        <f>IF(Table1[[#This Row],[price]]=0,"Free","Paid")</f>
        <v>Free</v>
      </c>
      <c r="Q19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1998" spans="1:17" x14ac:dyDescent="0.3">
      <c r="A1998">
        <v>2240</v>
      </c>
      <c r="B1998" t="s">
        <v>2909</v>
      </c>
      <c r="C1998" t="s">
        <v>2582</v>
      </c>
      <c r="D1998">
        <v>4.4000000000000004</v>
      </c>
      <c r="E1998">
        <v>65</v>
      </c>
      <c r="F1998">
        <v>10000</v>
      </c>
      <c r="G1998">
        <v>0</v>
      </c>
      <c r="H1998">
        <v>0</v>
      </c>
      <c r="I1998" t="s">
        <v>16</v>
      </c>
      <c r="J1998" t="s">
        <v>2583</v>
      </c>
      <c r="K1998" t="s">
        <v>2882</v>
      </c>
      <c r="L1998" t="s">
        <v>19</v>
      </c>
      <c r="M1998">
        <v>37000</v>
      </c>
      <c r="N1998">
        <v>4</v>
      </c>
      <c r="O1998">
        <v>2018</v>
      </c>
      <c r="P1998" t="str">
        <f>IF(Table1[[#This Row],[price]]=0,"Free","Paid")</f>
        <v>Free</v>
      </c>
      <c r="Q19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1999" spans="1:17" x14ac:dyDescent="0.3">
      <c r="A1999">
        <v>2241</v>
      </c>
      <c r="B1999" t="s">
        <v>2910</v>
      </c>
      <c r="C1999" t="s">
        <v>2582</v>
      </c>
      <c r="D1999">
        <v>4.5999999999999996</v>
      </c>
      <c r="E1999">
        <v>17</v>
      </c>
      <c r="F1999">
        <v>1000</v>
      </c>
      <c r="G1999">
        <v>0</v>
      </c>
      <c r="H1999">
        <v>0</v>
      </c>
      <c r="I1999" t="s">
        <v>16</v>
      </c>
      <c r="J1999" t="s">
        <v>2583</v>
      </c>
      <c r="K1999" t="s">
        <v>2911</v>
      </c>
      <c r="L1999">
        <v>4.0999999999999996</v>
      </c>
      <c r="M1999">
        <v>14000</v>
      </c>
      <c r="N1999">
        <v>7</v>
      </c>
      <c r="O1999">
        <v>2018</v>
      </c>
      <c r="P1999" t="str">
        <f>IF(Table1[[#This Row],[price]]=0,"Free","Paid")</f>
        <v>Free</v>
      </c>
      <c r="Q19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000" spans="1:17" x14ac:dyDescent="0.3">
      <c r="A2000">
        <v>2242</v>
      </c>
      <c r="B2000" t="s">
        <v>2912</v>
      </c>
      <c r="C2000" t="s">
        <v>2582</v>
      </c>
      <c r="D2000">
        <v>4.2</v>
      </c>
      <c r="E2000">
        <v>28</v>
      </c>
      <c r="F2000">
        <v>10000</v>
      </c>
      <c r="G2000">
        <v>0</v>
      </c>
      <c r="H2000">
        <v>0</v>
      </c>
      <c r="I2000" t="s">
        <v>16</v>
      </c>
      <c r="J2000" t="s">
        <v>2583</v>
      </c>
      <c r="K2000">
        <v>1</v>
      </c>
      <c r="L2000">
        <v>3</v>
      </c>
      <c r="M2000">
        <v>2.2999999999999998</v>
      </c>
      <c r="N2000">
        <v>1</v>
      </c>
      <c r="O2000">
        <v>2015</v>
      </c>
      <c r="P2000" t="str">
        <f>IF(Table1[[#This Row],[price]]=0,"Free","Paid")</f>
        <v>Free</v>
      </c>
      <c r="Q20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01" spans="1:17" x14ac:dyDescent="0.3">
      <c r="A2001">
        <v>2243</v>
      </c>
      <c r="B2001" t="s">
        <v>2913</v>
      </c>
      <c r="C2001" t="s">
        <v>2582</v>
      </c>
      <c r="E2001">
        <v>1</v>
      </c>
      <c r="F2001">
        <v>500</v>
      </c>
      <c r="G2001">
        <v>0</v>
      </c>
      <c r="H2001">
        <v>0</v>
      </c>
      <c r="I2001" t="s">
        <v>16</v>
      </c>
      <c r="J2001" t="s">
        <v>2583</v>
      </c>
      <c r="K2001" t="s">
        <v>105</v>
      </c>
      <c r="L2001">
        <v>5</v>
      </c>
      <c r="M2001">
        <v>32000</v>
      </c>
      <c r="N2001">
        <v>5</v>
      </c>
      <c r="O2001">
        <v>2018</v>
      </c>
      <c r="P2001" t="str">
        <f>IF(Table1[[#This Row],[price]]=0,"Free","Paid")</f>
        <v>Free</v>
      </c>
      <c r="Q20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002" spans="1:17" x14ac:dyDescent="0.3">
      <c r="A2002">
        <v>2244</v>
      </c>
      <c r="B2002" t="s">
        <v>2914</v>
      </c>
      <c r="C2002" t="s">
        <v>2582</v>
      </c>
      <c r="D2002">
        <v>3.8</v>
      </c>
      <c r="E2002">
        <v>292</v>
      </c>
      <c r="F2002">
        <v>100000</v>
      </c>
      <c r="G2002">
        <v>0</v>
      </c>
      <c r="H2002">
        <v>0</v>
      </c>
      <c r="I2002" t="s">
        <v>16</v>
      </c>
      <c r="J2002" t="s">
        <v>2583</v>
      </c>
      <c r="K2002">
        <v>43</v>
      </c>
      <c r="L2002" t="s">
        <v>19</v>
      </c>
      <c r="M2002">
        <v>2.7</v>
      </c>
      <c r="N2002">
        <v>4</v>
      </c>
      <c r="O2002">
        <v>2018</v>
      </c>
      <c r="P2002" t="str">
        <f>IF(Table1[[#This Row],[price]]=0,"Free","Paid")</f>
        <v>Free</v>
      </c>
      <c r="Q20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03" spans="1:17" x14ac:dyDescent="0.3">
      <c r="A2003">
        <v>2245</v>
      </c>
      <c r="B2003" t="s">
        <v>2915</v>
      </c>
      <c r="C2003" t="s">
        <v>2582</v>
      </c>
      <c r="D2003">
        <v>3.5</v>
      </c>
      <c r="E2003">
        <v>19</v>
      </c>
      <c r="F2003">
        <v>5000</v>
      </c>
      <c r="G2003">
        <v>0</v>
      </c>
      <c r="H2003">
        <v>0</v>
      </c>
      <c r="I2003" t="s">
        <v>16</v>
      </c>
      <c r="J2003" t="s">
        <v>2583</v>
      </c>
      <c r="K2003" t="s">
        <v>2916</v>
      </c>
      <c r="L2003" t="s">
        <v>19</v>
      </c>
      <c r="M2003">
        <v>2.2000000000000002</v>
      </c>
      <c r="N2003">
        <v>5</v>
      </c>
      <c r="O2003">
        <v>2018</v>
      </c>
      <c r="P2003" t="str">
        <f>IF(Table1[[#This Row],[price]]=0,"Free","Paid")</f>
        <v>Free</v>
      </c>
      <c r="Q20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04" spans="1:17" x14ac:dyDescent="0.3">
      <c r="A2004">
        <v>2246</v>
      </c>
      <c r="B2004" t="s">
        <v>2917</v>
      </c>
      <c r="C2004" t="s">
        <v>2918</v>
      </c>
      <c r="D2004">
        <v>4.0999999999999996</v>
      </c>
      <c r="E2004">
        <v>78158306</v>
      </c>
      <c r="F2004">
        <v>1000000000</v>
      </c>
      <c r="G2004">
        <v>0</v>
      </c>
      <c r="H2004">
        <v>0</v>
      </c>
      <c r="I2004" t="s">
        <v>26</v>
      </c>
      <c r="J2004" t="s">
        <v>2919</v>
      </c>
      <c r="N2004">
        <v>8</v>
      </c>
      <c r="O2004">
        <v>2018</v>
      </c>
      <c r="P2004" t="str">
        <f>IF(Table1[[#This Row],[price]]=0,"Free","Paid")</f>
        <v>Free</v>
      </c>
      <c r="Q20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05" spans="1:17" x14ac:dyDescent="0.3">
      <c r="A2005">
        <v>2247</v>
      </c>
      <c r="B2005" t="s">
        <v>2920</v>
      </c>
      <c r="C2005" t="s">
        <v>2918</v>
      </c>
      <c r="D2005">
        <v>4.5</v>
      </c>
      <c r="E2005">
        <v>66577313</v>
      </c>
      <c r="F2005">
        <v>1000000000</v>
      </c>
      <c r="G2005">
        <v>0</v>
      </c>
      <c r="H2005">
        <v>0</v>
      </c>
      <c r="I2005" t="s">
        <v>26</v>
      </c>
      <c r="J2005" t="s">
        <v>2919</v>
      </c>
      <c r="N2005">
        <v>7</v>
      </c>
      <c r="O2005">
        <v>2018</v>
      </c>
      <c r="P2005" t="str">
        <f>IF(Table1[[#This Row],[price]]=0,"Free","Paid")</f>
        <v>Free</v>
      </c>
      <c r="Q20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06" spans="1:17" x14ac:dyDescent="0.3">
      <c r="A2006">
        <v>2248</v>
      </c>
      <c r="B2006" t="s">
        <v>2921</v>
      </c>
      <c r="C2006" t="s">
        <v>2918</v>
      </c>
      <c r="D2006">
        <v>4.3</v>
      </c>
      <c r="E2006">
        <v>8606259</v>
      </c>
      <c r="F2006">
        <v>500000000</v>
      </c>
      <c r="G2006">
        <v>0</v>
      </c>
      <c r="H2006">
        <v>0</v>
      </c>
      <c r="I2006" t="s">
        <v>26</v>
      </c>
      <c r="J2006" t="s">
        <v>2919</v>
      </c>
      <c r="N2006">
        <v>8</v>
      </c>
      <c r="O2006">
        <v>2018</v>
      </c>
      <c r="P2006" t="str">
        <f>IF(Table1[[#This Row],[price]]=0,"Free","Paid")</f>
        <v>Free</v>
      </c>
      <c r="Q20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07" spans="1:17" x14ac:dyDescent="0.3">
      <c r="A2007">
        <v>2249</v>
      </c>
      <c r="B2007" t="s">
        <v>2922</v>
      </c>
      <c r="C2007" t="s">
        <v>2918</v>
      </c>
      <c r="D2007">
        <v>4.4000000000000004</v>
      </c>
      <c r="E2007">
        <v>49173</v>
      </c>
      <c r="F2007">
        <v>10000000</v>
      </c>
      <c r="G2007">
        <v>0</v>
      </c>
      <c r="H2007">
        <v>0</v>
      </c>
      <c r="I2007" t="s">
        <v>16</v>
      </c>
      <c r="J2007" t="s">
        <v>2919</v>
      </c>
      <c r="K2007">
        <v>1.24</v>
      </c>
      <c r="L2007">
        <v>4.0999999999999996</v>
      </c>
      <c r="M2007">
        <v>4</v>
      </c>
      <c r="N2007">
        <v>6</v>
      </c>
      <c r="O2007">
        <v>2018</v>
      </c>
      <c r="P2007" t="str">
        <f>IF(Table1[[#This Row],[price]]=0,"Free","Paid")</f>
        <v>Free</v>
      </c>
      <c r="Q20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08" spans="1:17" x14ac:dyDescent="0.3">
      <c r="A2008">
        <v>2250</v>
      </c>
      <c r="B2008" t="s">
        <v>2923</v>
      </c>
      <c r="C2008" t="s">
        <v>2918</v>
      </c>
      <c r="D2008">
        <v>4.4000000000000004</v>
      </c>
      <c r="E2008">
        <v>2955326</v>
      </c>
      <c r="F2008">
        <v>100000000</v>
      </c>
      <c r="G2008">
        <v>0</v>
      </c>
      <c r="H2008">
        <v>0</v>
      </c>
      <c r="I2008" t="s">
        <v>202</v>
      </c>
      <c r="J2008" t="s">
        <v>2919</v>
      </c>
      <c r="N2008">
        <v>8</v>
      </c>
      <c r="O2008">
        <v>2018</v>
      </c>
      <c r="P2008" t="str">
        <f>IF(Table1[[#This Row],[price]]=0,"Free","Paid")</f>
        <v>Free</v>
      </c>
      <c r="Q20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09" spans="1:17" x14ac:dyDescent="0.3">
      <c r="A2009">
        <v>2251</v>
      </c>
      <c r="B2009" t="s">
        <v>2924</v>
      </c>
      <c r="C2009" t="s">
        <v>2918</v>
      </c>
      <c r="D2009">
        <v>4.2</v>
      </c>
      <c r="E2009">
        <v>22492</v>
      </c>
      <c r="F2009">
        <v>1000000</v>
      </c>
      <c r="G2009">
        <v>0</v>
      </c>
      <c r="H2009">
        <v>0</v>
      </c>
      <c r="I2009" t="s">
        <v>16</v>
      </c>
      <c r="J2009" t="s">
        <v>2919</v>
      </c>
      <c r="K2009" t="s">
        <v>2925</v>
      </c>
      <c r="L2009">
        <v>4</v>
      </c>
      <c r="M2009">
        <v>1.5</v>
      </c>
      <c r="N2009">
        <v>5</v>
      </c>
      <c r="O2009">
        <v>2018</v>
      </c>
      <c r="P2009" t="str">
        <f>IF(Table1[[#This Row],[price]]=0,"Free","Paid")</f>
        <v>Free</v>
      </c>
      <c r="Q20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10" spans="1:17" x14ac:dyDescent="0.3">
      <c r="A2010">
        <v>2252</v>
      </c>
      <c r="B2010" t="s">
        <v>2926</v>
      </c>
      <c r="C2010" t="s">
        <v>2918</v>
      </c>
      <c r="D2010">
        <v>4</v>
      </c>
      <c r="E2010">
        <v>17014787</v>
      </c>
      <c r="F2010">
        <v>500000000</v>
      </c>
      <c r="G2010">
        <v>0</v>
      </c>
      <c r="H2010">
        <v>0</v>
      </c>
      <c r="I2010" t="s">
        <v>26</v>
      </c>
      <c r="J2010" t="s">
        <v>2919</v>
      </c>
      <c r="N2010">
        <v>7</v>
      </c>
      <c r="O2010">
        <v>2018</v>
      </c>
      <c r="P2010" t="str">
        <f>IF(Table1[[#This Row],[price]]=0,"Free","Paid")</f>
        <v>Free</v>
      </c>
      <c r="Q20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11" spans="1:17" x14ac:dyDescent="0.3">
      <c r="A2011">
        <v>2253</v>
      </c>
      <c r="B2011" t="s">
        <v>2927</v>
      </c>
      <c r="C2011" t="s">
        <v>2918</v>
      </c>
      <c r="D2011">
        <v>4.3</v>
      </c>
      <c r="E2011">
        <v>1403</v>
      </c>
      <c r="F2011">
        <v>100000</v>
      </c>
      <c r="G2011">
        <v>0</v>
      </c>
      <c r="H2011">
        <v>0</v>
      </c>
      <c r="I2011" t="s">
        <v>16</v>
      </c>
      <c r="J2011" t="s">
        <v>2919</v>
      </c>
      <c r="K2011">
        <v>1</v>
      </c>
      <c r="L2011">
        <v>4</v>
      </c>
      <c r="M2011">
        <v>3.7</v>
      </c>
      <c r="N2011">
        <v>1</v>
      </c>
      <c r="O2011">
        <v>2018</v>
      </c>
      <c r="P2011" t="str">
        <f>IF(Table1[[#This Row],[price]]=0,"Free","Paid")</f>
        <v>Free</v>
      </c>
      <c r="Q20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12" spans="1:17" x14ac:dyDescent="0.3">
      <c r="A2012">
        <v>2254</v>
      </c>
      <c r="B2012" t="s">
        <v>2928</v>
      </c>
      <c r="C2012" t="s">
        <v>2918</v>
      </c>
      <c r="D2012">
        <v>4.5999999999999996</v>
      </c>
      <c r="E2012">
        <v>4305441</v>
      </c>
      <c r="F2012">
        <v>100000000</v>
      </c>
      <c r="G2012">
        <v>0</v>
      </c>
      <c r="H2012">
        <v>0</v>
      </c>
      <c r="I2012" t="s">
        <v>26</v>
      </c>
      <c r="J2012" t="s">
        <v>2919</v>
      </c>
      <c r="N2012">
        <v>8</v>
      </c>
      <c r="O2012">
        <v>2018</v>
      </c>
      <c r="P2012" t="str">
        <f>IF(Table1[[#This Row],[price]]=0,"Free","Paid")</f>
        <v>Free</v>
      </c>
      <c r="Q20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13" spans="1:17" x14ac:dyDescent="0.3">
      <c r="A2013">
        <v>2255</v>
      </c>
      <c r="B2013" t="s">
        <v>2929</v>
      </c>
      <c r="C2013" t="s">
        <v>2918</v>
      </c>
      <c r="D2013">
        <v>4.4000000000000004</v>
      </c>
      <c r="E2013">
        <v>441189</v>
      </c>
      <c r="F2013">
        <v>10000000</v>
      </c>
      <c r="G2013">
        <v>0</v>
      </c>
      <c r="H2013">
        <v>0</v>
      </c>
      <c r="I2013" t="s">
        <v>16</v>
      </c>
      <c r="J2013" t="s">
        <v>2919</v>
      </c>
      <c r="N2013">
        <v>8</v>
      </c>
      <c r="O2013">
        <v>2018</v>
      </c>
      <c r="P2013" t="str">
        <f>IF(Table1[[#This Row],[price]]=0,"Free","Paid")</f>
        <v>Free</v>
      </c>
      <c r="Q20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14" spans="1:17" x14ac:dyDescent="0.3">
      <c r="A2014">
        <v>2256</v>
      </c>
      <c r="B2014" t="s">
        <v>2930</v>
      </c>
      <c r="C2014" t="s">
        <v>2918</v>
      </c>
      <c r="D2014">
        <v>4.2</v>
      </c>
      <c r="E2014">
        <v>4831125</v>
      </c>
      <c r="F2014">
        <v>1000000000</v>
      </c>
      <c r="G2014">
        <v>0</v>
      </c>
      <c r="H2014">
        <v>0</v>
      </c>
      <c r="I2014" t="s">
        <v>26</v>
      </c>
      <c r="J2014" t="s">
        <v>2919</v>
      </c>
      <c r="N2014">
        <v>7</v>
      </c>
      <c r="O2014">
        <v>2018</v>
      </c>
      <c r="P2014" t="str">
        <f>IF(Table1[[#This Row],[price]]=0,"Free","Paid")</f>
        <v>Free</v>
      </c>
      <c r="Q20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15" spans="1:17" x14ac:dyDescent="0.3">
      <c r="A2015">
        <v>2257</v>
      </c>
      <c r="B2015" t="s">
        <v>2931</v>
      </c>
      <c r="C2015" t="s">
        <v>2918</v>
      </c>
      <c r="D2015">
        <v>4.4000000000000004</v>
      </c>
      <c r="E2015">
        <v>4919</v>
      </c>
      <c r="F2015">
        <v>1000000</v>
      </c>
      <c r="G2015">
        <v>0</v>
      </c>
      <c r="H2015">
        <v>0</v>
      </c>
      <c r="I2015" t="s">
        <v>16</v>
      </c>
      <c r="J2015" t="s">
        <v>2919</v>
      </c>
      <c r="K2015" t="s">
        <v>2932</v>
      </c>
      <c r="L2015">
        <v>4.0999999999999996</v>
      </c>
      <c r="M2015">
        <v>2.8</v>
      </c>
      <c r="N2015">
        <v>8</v>
      </c>
      <c r="O2015">
        <v>2018</v>
      </c>
      <c r="P2015" t="str">
        <f>IF(Table1[[#This Row],[price]]=0,"Free","Paid")</f>
        <v>Free</v>
      </c>
      <c r="Q20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16" spans="1:17" x14ac:dyDescent="0.3">
      <c r="A2016">
        <v>2258</v>
      </c>
      <c r="B2016" t="s">
        <v>2933</v>
      </c>
      <c r="C2016" t="s">
        <v>2918</v>
      </c>
      <c r="D2016">
        <v>4.4000000000000004</v>
      </c>
      <c r="E2016">
        <v>13762</v>
      </c>
      <c r="F2016">
        <v>1000000</v>
      </c>
      <c r="G2016">
        <v>0</v>
      </c>
      <c r="H2016">
        <v>0</v>
      </c>
      <c r="I2016" t="s">
        <v>16</v>
      </c>
      <c r="J2016" t="s">
        <v>2919</v>
      </c>
      <c r="K2016" t="s">
        <v>845</v>
      </c>
      <c r="L2016">
        <v>4.0999999999999996</v>
      </c>
      <c r="M2016">
        <v>3.9</v>
      </c>
      <c r="N2016">
        <v>5</v>
      </c>
      <c r="O2016">
        <v>2018</v>
      </c>
      <c r="P2016" t="str">
        <f>IF(Table1[[#This Row],[price]]=0,"Free","Paid")</f>
        <v>Free</v>
      </c>
      <c r="Q20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17" spans="1:17" x14ac:dyDescent="0.3">
      <c r="A2017">
        <v>2259</v>
      </c>
      <c r="B2017" t="s">
        <v>2934</v>
      </c>
      <c r="C2017" t="s">
        <v>2918</v>
      </c>
      <c r="D2017">
        <v>4.3</v>
      </c>
      <c r="E2017">
        <v>6086</v>
      </c>
      <c r="F2017">
        <v>1000000</v>
      </c>
      <c r="G2017">
        <v>0</v>
      </c>
      <c r="H2017">
        <v>0</v>
      </c>
      <c r="I2017" t="s">
        <v>26</v>
      </c>
      <c r="J2017" t="s">
        <v>2919</v>
      </c>
      <c r="K2017" t="s">
        <v>75</v>
      </c>
      <c r="L2017">
        <v>4.3</v>
      </c>
      <c r="M2017">
        <v>3.1</v>
      </c>
      <c r="N2017">
        <v>6</v>
      </c>
      <c r="O2017">
        <v>2018</v>
      </c>
      <c r="P2017" t="str">
        <f>IF(Table1[[#This Row],[price]]=0,"Free","Paid")</f>
        <v>Free</v>
      </c>
      <c r="Q20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18" spans="1:17" x14ac:dyDescent="0.3">
      <c r="A2018">
        <v>2260</v>
      </c>
      <c r="B2018" t="s">
        <v>2935</v>
      </c>
      <c r="C2018" t="s">
        <v>2918</v>
      </c>
      <c r="D2018">
        <v>4.5999999999999996</v>
      </c>
      <c r="E2018">
        <v>70616</v>
      </c>
      <c r="F2018">
        <v>5000000</v>
      </c>
      <c r="G2018">
        <v>0</v>
      </c>
      <c r="H2018">
        <v>0</v>
      </c>
      <c r="I2018" t="s">
        <v>26</v>
      </c>
      <c r="J2018" t="s">
        <v>2919</v>
      </c>
      <c r="N2018">
        <v>7</v>
      </c>
      <c r="O2018">
        <v>2018</v>
      </c>
      <c r="P2018" t="str">
        <f>IF(Table1[[#This Row],[price]]=0,"Free","Paid")</f>
        <v>Free</v>
      </c>
      <c r="Q20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19" spans="1:17" x14ac:dyDescent="0.3">
      <c r="A2019">
        <v>2261</v>
      </c>
      <c r="B2019" t="s">
        <v>2936</v>
      </c>
      <c r="C2019" t="s">
        <v>2918</v>
      </c>
      <c r="D2019">
        <v>4.4000000000000004</v>
      </c>
      <c r="E2019">
        <v>1200</v>
      </c>
      <c r="F2019">
        <v>100000</v>
      </c>
      <c r="G2019">
        <v>0</v>
      </c>
      <c r="H2019">
        <v>0</v>
      </c>
      <c r="I2019" t="s">
        <v>16</v>
      </c>
      <c r="J2019" t="s">
        <v>2919</v>
      </c>
      <c r="K2019" t="s">
        <v>2932</v>
      </c>
      <c r="L2019">
        <v>4.0999999999999996</v>
      </c>
      <c r="M2019">
        <v>2.8</v>
      </c>
      <c r="N2019">
        <v>8</v>
      </c>
      <c r="O2019">
        <v>2018</v>
      </c>
      <c r="P2019" t="str">
        <f>IF(Table1[[#This Row],[price]]=0,"Free","Paid")</f>
        <v>Free</v>
      </c>
      <c r="Q20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20" spans="1:17" x14ac:dyDescent="0.3">
      <c r="A2020">
        <v>2262</v>
      </c>
      <c r="B2020" t="s">
        <v>2937</v>
      </c>
      <c r="C2020" t="s">
        <v>2918</v>
      </c>
      <c r="D2020">
        <v>4.5</v>
      </c>
      <c r="E2020">
        <v>76480</v>
      </c>
      <c r="F2020">
        <v>1000000</v>
      </c>
      <c r="G2020">
        <v>0</v>
      </c>
      <c r="H2020">
        <v>0</v>
      </c>
      <c r="I2020" t="s">
        <v>202</v>
      </c>
      <c r="J2020" t="s">
        <v>2919</v>
      </c>
      <c r="K2020" t="s">
        <v>2938</v>
      </c>
      <c r="L2020">
        <v>5</v>
      </c>
      <c r="M2020">
        <v>20000</v>
      </c>
      <c r="N2020">
        <v>8</v>
      </c>
      <c r="O2020">
        <v>2018</v>
      </c>
      <c r="P2020" t="str">
        <f>IF(Table1[[#This Row],[price]]=0,"Free","Paid")</f>
        <v>Free</v>
      </c>
      <c r="Q20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021" spans="1:17" x14ac:dyDescent="0.3">
      <c r="A2021">
        <v>2263</v>
      </c>
      <c r="B2021" t="s">
        <v>2939</v>
      </c>
      <c r="C2021" t="s">
        <v>2918</v>
      </c>
      <c r="D2021">
        <v>4.5999999999999996</v>
      </c>
      <c r="E2021">
        <v>271445</v>
      </c>
      <c r="F2021">
        <v>5000000</v>
      </c>
      <c r="G2021">
        <v>0</v>
      </c>
      <c r="H2021">
        <v>0</v>
      </c>
      <c r="I2021" t="s">
        <v>16</v>
      </c>
      <c r="J2021" t="s">
        <v>2919</v>
      </c>
      <c r="K2021" t="s">
        <v>2291</v>
      </c>
      <c r="L2021" t="s">
        <v>19</v>
      </c>
      <c r="M2021">
        <v>9.9</v>
      </c>
      <c r="N2021">
        <v>6</v>
      </c>
      <c r="O2021">
        <v>2018</v>
      </c>
      <c r="P2021" t="str">
        <f>IF(Table1[[#This Row],[price]]=0,"Free","Paid")</f>
        <v>Free</v>
      </c>
      <c r="Q20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22" spans="1:17" x14ac:dyDescent="0.3">
      <c r="A2022">
        <v>2264</v>
      </c>
      <c r="B2022" t="s">
        <v>2940</v>
      </c>
      <c r="C2022" t="s">
        <v>2918</v>
      </c>
      <c r="D2022">
        <v>4.5999999999999996</v>
      </c>
      <c r="E2022">
        <v>225103</v>
      </c>
      <c r="F2022">
        <v>5000000</v>
      </c>
      <c r="G2022">
        <v>0</v>
      </c>
      <c r="H2022">
        <v>0</v>
      </c>
      <c r="I2022" t="s">
        <v>16</v>
      </c>
      <c r="J2022" t="s">
        <v>2919</v>
      </c>
      <c r="K2022" t="s">
        <v>1328</v>
      </c>
      <c r="L2022">
        <v>4.0999999999999996</v>
      </c>
      <c r="M2022">
        <v>5.3</v>
      </c>
      <c r="N2022">
        <v>6</v>
      </c>
      <c r="O2022">
        <v>2018</v>
      </c>
      <c r="P2022" t="str">
        <f>IF(Table1[[#This Row],[price]]=0,"Free","Paid")</f>
        <v>Free</v>
      </c>
      <c r="Q20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23" spans="1:17" x14ac:dyDescent="0.3">
      <c r="A2023">
        <v>2265</v>
      </c>
      <c r="B2023" t="s">
        <v>2941</v>
      </c>
      <c r="C2023" t="s">
        <v>2918</v>
      </c>
      <c r="D2023">
        <v>4.5999999999999996</v>
      </c>
      <c r="E2023">
        <v>33177</v>
      </c>
      <c r="F2023">
        <v>1000000</v>
      </c>
      <c r="G2023">
        <v>0</v>
      </c>
      <c r="H2023">
        <v>0</v>
      </c>
      <c r="I2023" t="s">
        <v>16</v>
      </c>
      <c r="J2023" t="s">
        <v>2919</v>
      </c>
      <c r="K2023" t="s">
        <v>2942</v>
      </c>
      <c r="L2023">
        <v>4</v>
      </c>
      <c r="M2023">
        <v>10000</v>
      </c>
      <c r="N2023">
        <v>6</v>
      </c>
      <c r="O2023">
        <v>2018</v>
      </c>
      <c r="P2023" t="str">
        <f>IF(Table1[[#This Row],[price]]=0,"Free","Paid")</f>
        <v>Free</v>
      </c>
      <c r="Q20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024" spans="1:17" x14ac:dyDescent="0.3">
      <c r="A2024">
        <v>2266</v>
      </c>
      <c r="B2024" t="s">
        <v>2943</v>
      </c>
      <c r="C2024" t="s">
        <v>2918</v>
      </c>
      <c r="D2024">
        <v>4.4000000000000004</v>
      </c>
      <c r="E2024">
        <v>54768</v>
      </c>
      <c r="F2024">
        <v>5000000</v>
      </c>
      <c r="G2024">
        <v>0</v>
      </c>
      <c r="H2024">
        <v>0</v>
      </c>
      <c r="I2024" t="s">
        <v>16</v>
      </c>
      <c r="J2024" t="s">
        <v>2919</v>
      </c>
      <c r="K2024" t="s">
        <v>2476</v>
      </c>
      <c r="L2024" t="s">
        <v>19</v>
      </c>
      <c r="M2024">
        <v>2.6</v>
      </c>
      <c r="N2024">
        <v>5</v>
      </c>
      <c r="O2024">
        <v>2018</v>
      </c>
      <c r="P2024" t="str">
        <f>IF(Table1[[#This Row],[price]]=0,"Free","Paid")</f>
        <v>Free</v>
      </c>
      <c r="Q20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25" spans="1:17" x14ac:dyDescent="0.3">
      <c r="A2025">
        <v>2267</v>
      </c>
      <c r="B2025" t="s">
        <v>2944</v>
      </c>
      <c r="C2025" t="s">
        <v>2918</v>
      </c>
      <c r="D2025">
        <v>4.5</v>
      </c>
      <c r="E2025">
        <v>457197</v>
      </c>
      <c r="F2025">
        <v>10000000</v>
      </c>
      <c r="G2025">
        <v>0</v>
      </c>
      <c r="H2025">
        <v>0</v>
      </c>
      <c r="I2025" t="s">
        <v>26</v>
      </c>
      <c r="J2025" t="s">
        <v>2919</v>
      </c>
      <c r="N2025">
        <v>8</v>
      </c>
      <c r="O2025">
        <v>2018</v>
      </c>
      <c r="P2025" t="str">
        <f>IF(Table1[[#This Row],[price]]=0,"Free","Paid")</f>
        <v>Free</v>
      </c>
      <c r="Q20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26" spans="1:17" x14ac:dyDescent="0.3">
      <c r="A2026">
        <v>2268</v>
      </c>
      <c r="B2026" t="s">
        <v>2945</v>
      </c>
      <c r="C2026" t="s">
        <v>2918</v>
      </c>
      <c r="D2026">
        <v>4.5</v>
      </c>
      <c r="E2026">
        <v>25562</v>
      </c>
      <c r="F2026">
        <v>5000000</v>
      </c>
      <c r="G2026">
        <v>0</v>
      </c>
      <c r="H2026">
        <v>0</v>
      </c>
      <c r="I2026" t="s">
        <v>26</v>
      </c>
      <c r="J2026" t="s">
        <v>2919</v>
      </c>
      <c r="K2026" t="s">
        <v>2946</v>
      </c>
      <c r="L2026">
        <v>4.0999999999999996</v>
      </c>
      <c r="M2026">
        <v>31000</v>
      </c>
      <c r="N2026">
        <v>8</v>
      </c>
      <c r="O2026">
        <v>2018</v>
      </c>
      <c r="P2026" t="str">
        <f>IF(Table1[[#This Row],[price]]=0,"Free","Paid")</f>
        <v>Free</v>
      </c>
      <c r="Q20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027" spans="1:17" x14ac:dyDescent="0.3">
      <c r="A2027">
        <v>2269</v>
      </c>
      <c r="B2027" t="s">
        <v>2947</v>
      </c>
      <c r="C2027" t="s">
        <v>2918</v>
      </c>
      <c r="D2027">
        <v>4.3</v>
      </c>
      <c r="E2027">
        <v>16404</v>
      </c>
      <c r="F2027">
        <v>1000000</v>
      </c>
      <c r="G2027">
        <v>0</v>
      </c>
      <c r="H2027">
        <v>0</v>
      </c>
      <c r="I2027" t="s">
        <v>16</v>
      </c>
      <c r="J2027" t="s">
        <v>2919</v>
      </c>
      <c r="K2027">
        <v>1.6</v>
      </c>
      <c r="L2027">
        <v>2.2999999999999998</v>
      </c>
      <c r="M2027">
        <v>2.2999999999999998</v>
      </c>
      <c r="N2027">
        <v>6</v>
      </c>
      <c r="O2027">
        <v>2018</v>
      </c>
      <c r="P2027" t="str">
        <f>IF(Table1[[#This Row],[price]]=0,"Free","Paid")</f>
        <v>Free</v>
      </c>
      <c r="Q20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28" spans="1:17" x14ac:dyDescent="0.3">
      <c r="A2028">
        <v>2270</v>
      </c>
      <c r="B2028" t="s">
        <v>2948</v>
      </c>
      <c r="C2028" t="s">
        <v>2918</v>
      </c>
      <c r="D2028">
        <v>4.4000000000000004</v>
      </c>
      <c r="E2028">
        <v>2508</v>
      </c>
      <c r="F2028">
        <v>500000</v>
      </c>
      <c r="G2028">
        <v>0</v>
      </c>
      <c r="H2028">
        <v>0</v>
      </c>
      <c r="I2028" t="s">
        <v>16</v>
      </c>
      <c r="J2028" t="s">
        <v>2919</v>
      </c>
      <c r="K2028" t="s">
        <v>81</v>
      </c>
      <c r="L2028" t="s">
        <v>19</v>
      </c>
      <c r="M2028">
        <v>6</v>
      </c>
      <c r="N2028">
        <v>11</v>
      </c>
      <c r="O2028">
        <v>2017</v>
      </c>
      <c r="P2028" t="str">
        <f>IF(Table1[[#This Row],[price]]=0,"Free","Paid")</f>
        <v>Free</v>
      </c>
      <c r="Q20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29" spans="1:17" x14ac:dyDescent="0.3">
      <c r="A2029">
        <v>2271</v>
      </c>
      <c r="B2029" t="s">
        <v>2949</v>
      </c>
      <c r="C2029" t="s">
        <v>2918</v>
      </c>
      <c r="D2029">
        <v>4.5999999999999996</v>
      </c>
      <c r="E2029">
        <v>79658</v>
      </c>
      <c r="F2029">
        <v>5000000</v>
      </c>
      <c r="G2029">
        <v>0</v>
      </c>
      <c r="H2029">
        <v>0</v>
      </c>
      <c r="I2029" t="s">
        <v>202</v>
      </c>
      <c r="J2029" t="s">
        <v>2919</v>
      </c>
      <c r="K2029" t="s">
        <v>2950</v>
      </c>
      <c r="L2029">
        <v>4.3</v>
      </c>
      <c r="M2029">
        <v>17000</v>
      </c>
      <c r="N2029">
        <v>8</v>
      </c>
      <c r="O2029">
        <v>2018</v>
      </c>
      <c r="P2029" t="str">
        <f>IF(Table1[[#This Row],[price]]=0,"Free","Paid")</f>
        <v>Free</v>
      </c>
      <c r="Q20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030" spans="1:17" x14ac:dyDescent="0.3">
      <c r="A2030">
        <v>2272</v>
      </c>
      <c r="B2030" t="s">
        <v>2951</v>
      </c>
      <c r="C2030" t="s">
        <v>2918</v>
      </c>
      <c r="D2030">
        <v>4.3</v>
      </c>
      <c r="E2030">
        <v>374</v>
      </c>
      <c r="F2030">
        <v>50000</v>
      </c>
      <c r="G2030">
        <v>0</v>
      </c>
      <c r="H2030">
        <v>0</v>
      </c>
      <c r="I2030" t="s">
        <v>16</v>
      </c>
      <c r="J2030" t="s">
        <v>2919</v>
      </c>
      <c r="K2030" t="s">
        <v>2952</v>
      </c>
      <c r="L2030">
        <v>4.0999999999999996</v>
      </c>
      <c r="M2030">
        <v>20000</v>
      </c>
      <c r="N2030">
        <v>7</v>
      </c>
      <c r="O2030">
        <v>2018</v>
      </c>
      <c r="P2030" t="str">
        <f>IF(Table1[[#This Row],[price]]=0,"Free","Paid")</f>
        <v>Free</v>
      </c>
      <c r="Q20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031" spans="1:17" x14ac:dyDescent="0.3">
      <c r="A2031">
        <v>2273</v>
      </c>
      <c r="B2031" t="s">
        <v>2953</v>
      </c>
      <c r="C2031" t="s">
        <v>2918</v>
      </c>
      <c r="D2031">
        <v>4.8</v>
      </c>
      <c r="E2031">
        <v>1259075</v>
      </c>
      <c r="F2031">
        <v>10000000</v>
      </c>
      <c r="G2031">
        <v>0</v>
      </c>
      <c r="H2031">
        <v>0</v>
      </c>
      <c r="I2031" t="s">
        <v>26</v>
      </c>
      <c r="J2031" t="s">
        <v>2919</v>
      </c>
      <c r="K2031" t="s">
        <v>2954</v>
      </c>
      <c r="L2031" t="s">
        <v>19</v>
      </c>
      <c r="M2031">
        <v>62000</v>
      </c>
      <c r="N2031">
        <v>7</v>
      </c>
      <c r="O2031">
        <v>2018</v>
      </c>
      <c r="P2031" t="str">
        <f>IF(Table1[[#This Row],[price]]=0,"Free","Paid")</f>
        <v>Free</v>
      </c>
      <c r="Q20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2032" spans="1:17" x14ac:dyDescent="0.3">
      <c r="A2032">
        <v>2274</v>
      </c>
      <c r="B2032" t="s">
        <v>2955</v>
      </c>
      <c r="C2032" t="s">
        <v>2918</v>
      </c>
      <c r="D2032">
        <v>4.2</v>
      </c>
      <c r="E2032">
        <v>4751</v>
      </c>
      <c r="F2032">
        <v>1000000</v>
      </c>
      <c r="G2032">
        <v>0</v>
      </c>
      <c r="H2032">
        <v>0</v>
      </c>
      <c r="I2032" t="s">
        <v>26</v>
      </c>
      <c r="J2032" t="s">
        <v>2919</v>
      </c>
      <c r="K2032">
        <v>13</v>
      </c>
      <c r="L2032">
        <v>4.0999999999999996</v>
      </c>
      <c r="N2032">
        <v>6</v>
      </c>
      <c r="O2032">
        <v>2018</v>
      </c>
      <c r="P2032" t="str">
        <f>IF(Table1[[#This Row],[price]]=0,"Free","Paid")</f>
        <v>Free</v>
      </c>
      <c r="Q20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33" spans="1:17" x14ac:dyDescent="0.3">
      <c r="A2033">
        <v>2275</v>
      </c>
      <c r="B2033" t="s">
        <v>2956</v>
      </c>
      <c r="C2033" t="s">
        <v>2918</v>
      </c>
      <c r="D2033">
        <v>4.5999999999999996</v>
      </c>
      <c r="E2033">
        <v>60562</v>
      </c>
      <c r="F2033">
        <v>5000000</v>
      </c>
      <c r="G2033">
        <v>0</v>
      </c>
      <c r="H2033">
        <v>0</v>
      </c>
      <c r="I2033" t="s">
        <v>202</v>
      </c>
      <c r="J2033" t="s">
        <v>2919</v>
      </c>
      <c r="K2033" t="s">
        <v>221</v>
      </c>
      <c r="L2033">
        <v>4.3</v>
      </c>
      <c r="M2033">
        <v>15000</v>
      </c>
      <c r="N2033">
        <v>8</v>
      </c>
      <c r="O2033">
        <v>2018</v>
      </c>
      <c r="P2033" t="str">
        <f>IF(Table1[[#This Row],[price]]=0,"Free","Paid")</f>
        <v>Free</v>
      </c>
      <c r="Q20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034" spans="1:17" x14ac:dyDescent="0.3">
      <c r="A2034">
        <v>2276</v>
      </c>
      <c r="B2034" t="s">
        <v>2957</v>
      </c>
      <c r="C2034" t="s">
        <v>2918</v>
      </c>
      <c r="D2034">
        <v>4</v>
      </c>
      <c r="E2034">
        <v>22695</v>
      </c>
      <c r="F2034">
        <v>1000000</v>
      </c>
      <c r="G2034">
        <v>0</v>
      </c>
      <c r="H2034">
        <v>0</v>
      </c>
      <c r="I2034" t="s">
        <v>54</v>
      </c>
      <c r="J2034" t="s">
        <v>2919</v>
      </c>
      <c r="N2034">
        <v>6</v>
      </c>
      <c r="O2034">
        <v>2018</v>
      </c>
      <c r="P2034" t="str">
        <f>IF(Table1[[#This Row],[price]]=0,"Free","Paid")</f>
        <v>Free</v>
      </c>
      <c r="Q20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35" spans="1:17" x14ac:dyDescent="0.3">
      <c r="A2035">
        <v>2277</v>
      </c>
      <c r="B2035" t="s">
        <v>2958</v>
      </c>
      <c r="C2035" t="s">
        <v>2918</v>
      </c>
      <c r="D2035">
        <v>4.5999999999999996</v>
      </c>
      <c r="E2035">
        <v>22098</v>
      </c>
      <c r="F2035">
        <v>1000000</v>
      </c>
      <c r="G2035">
        <v>0</v>
      </c>
      <c r="H2035">
        <v>0</v>
      </c>
      <c r="I2035" t="s">
        <v>16</v>
      </c>
      <c r="J2035" t="s">
        <v>2919</v>
      </c>
      <c r="K2035" t="s">
        <v>2959</v>
      </c>
      <c r="L2035" t="s">
        <v>19</v>
      </c>
      <c r="M2035">
        <v>18000</v>
      </c>
      <c r="N2035">
        <v>7</v>
      </c>
      <c r="O2035">
        <v>2018</v>
      </c>
      <c r="P2035" t="str">
        <f>IF(Table1[[#This Row],[price]]=0,"Free","Paid")</f>
        <v>Free</v>
      </c>
      <c r="Q20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036" spans="1:17" x14ac:dyDescent="0.3">
      <c r="A2036">
        <v>2278</v>
      </c>
      <c r="B2036" t="s">
        <v>2960</v>
      </c>
      <c r="C2036" t="s">
        <v>2918</v>
      </c>
      <c r="D2036">
        <v>4.3</v>
      </c>
      <c r="E2036">
        <v>231325</v>
      </c>
      <c r="F2036">
        <v>10000000</v>
      </c>
      <c r="G2036">
        <v>0</v>
      </c>
      <c r="H2036">
        <v>0</v>
      </c>
      <c r="I2036" t="s">
        <v>16</v>
      </c>
      <c r="J2036" t="s">
        <v>2919</v>
      </c>
      <c r="K2036">
        <v>4.8099999999999996</v>
      </c>
      <c r="L2036">
        <v>4</v>
      </c>
      <c r="M2036">
        <v>5.4</v>
      </c>
      <c r="N2036">
        <v>8</v>
      </c>
      <c r="O2036">
        <v>2018</v>
      </c>
      <c r="P2036" t="str">
        <f>IF(Table1[[#This Row],[price]]=0,"Free","Paid")</f>
        <v>Free</v>
      </c>
      <c r="Q20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37" spans="1:17" x14ac:dyDescent="0.3">
      <c r="A2037">
        <v>2279</v>
      </c>
      <c r="B2037" t="s">
        <v>2961</v>
      </c>
      <c r="C2037" t="s">
        <v>2918</v>
      </c>
      <c r="D2037">
        <v>3.6</v>
      </c>
      <c r="E2037">
        <v>13223</v>
      </c>
      <c r="F2037">
        <v>10000000</v>
      </c>
      <c r="G2037">
        <v>0</v>
      </c>
      <c r="H2037">
        <v>0</v>
      </c>
      <c r="I2037" t="s">
        <v>202</v>
      </c>
      <c r="J2037" t="s">
        <v>2919</v>
      </c>
      <c r="K2037" t="s">
        <v>2962</v>
      </c>
      <c r="L2037">
        <v>4.4000000000000004</v>
      </c>
      <c r="M2037">
        <v>2.8</v>
      </c>
      <c r="N2037">
        <v>6</v>
      </c>
      <c r="O2037">
        <v>2016</v>
      </c>
      <c r="P2037" t="str">
        <f>IF(Table1[[#This Row],[price]]=0,"Free","Paid")</f>
        <v>Free</v>
      </c>
      <c r="Q20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38" spans="1:17" x14ac:dyDescent="0.3">
      <c r="A2038">
        <v>2280</v>
      </c>
      <c r="B2038" t="s">
        <v>2963</v>
      </c>
      <c r="C2038" t="s">
        <v>2918</v>
      </c>
      <c r="D2038">
        <v>4</v>
      </c>
      <c r="E2038">
        <v>479908</v>
      </c>
      <c r="F2038">
        <v>10000000</v>
      </c>
      <c r="G2038">
        <v>0</v>
      </c>
      <c r="H2038">
        <v>0</v>
      </c>
      <c r="I2038" t="s">
        <v>202</v>
      </c>
      <c r="J2038" t="s">
        <v>2919</v>
      </c>
      <c r="K2038" t="s">
        <v>2964</v>
      </c>
      <c r="L2038">
        <v>4.4000000000000004</v>
      </c>
      <c r="M2038">
        <v>15000</v>
      </c>
      <c r="N2038">
        <v>7</v>
      </c>
      <c r="O2038">
        <v>2018</v>
      </c>
      <c r="P2038" t="str">
        <f>IF(Table1[[#This Row],[price]]=0,"Free","Paid")</f>
        <v>Free</v>
      </c>
      <c r="Q20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039" spans="1:17" x14ac:dyDescent="0.3">
      <c r="A2039">
        <v>2281</v>
      </c>
      <c r="B2039" t="s">
        <v>2965</v>
      </c>
      <c r="C2039" t="s">
        <v>2918</v>
      </c>
      <c r="D2039">
        <v>4.5</v>
      </c>
      <c r="E2039">
        <v>313633</v>
      </c>
      <c r="F2039">
        <v>10000000</v>
      </c>
      <c r="G2039">
        <v>0</v>
      </c>
      <c r="H2039">
        <v>0</v>
      </c>
      <c r="I2039" t="s">
        <v>26</v>
      </c>
      <c r="J2039" t="s">
        <v>2919</v>
      </c>
      <c r="N2039">
        <v>7</v>
      </c>
      <c r="O2039">
        <v>2018</v>
      </c>
      <c r="P2039" t="str">
        <f>IF(Table1[[#This Row],[price]]=0,"Free","Paid")</f>
        <v>Free</v>
      </c>
      <c r="Q20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40" spans="1:17" x14ac:dyDescent="0.3">
      <c r="A2040">
        <v>2282</v>
      </c>
      <c r="B2040" t="s">
        <v>2966</v>
      </c>
      <c r="C2040" t="s">
        <v>2918</v>
      </c>
      <c r="D2040">
        <v>4.4000000000000004</v>
      </c>
      <c r="E2040">
        <v>540930</v>
      </c>
      <c r="F2040">
        <v>10000000</v>
      </c>
      <c r="G2040">
        <v>0</v>
      </c>
      <c r="H2040">
        <v>0</v>
      </c>
      <c r="I2040" t="s">
        <v>26</v>
      </c>
      <c r="J2040" t="s">
        <v>2919</v>
      </c>
      <c r="K2040" t="s">
        <v>2967</v>
      </c>
      <c r="L2040">
        <v>2.2000000000000002</v>
      </c>
      <c r="M2040">
        <v>5.3</v>
      </c>
      <c r="N2040">
        <v>7</v>
      </c>
      <c r="O2040">
        <v>2018</v>
      </c>
      <c r="P2040" t="str">
        <f>IF(Table1[[#This Row],[price]]=0,"Free","Paid")</f>
        <v>Free</v>
      </c>
      <c r="Q20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41" spans="1:17" x14ac:dyDescent="0.3">
      <c r="A2041">
        <v>2283</v>
      </c>
      <c r="B2041" t="s">
        <v>2968</v>
      </c>
      <c r="C2041" t="s">
        <v>2918</v>
      </c>
      <c r="D2041">
        <v>4.5</v>
      </c>
      <c r="E2041">
        <v>57146</v>
      </c>
      <c r="F2041">
        <v>1000000</v>
      </c>
      <c r="G2041">
        <v>0</v>
      </c>
      <c r="H2041">
        <v>0</v>
      </c>
      <c r="I2041" t="s">
        <v>16</v>
      </c>
      <c r="J2041" t="s">
        <v>2919</v>
      </c>
      <c r="L2041" t="s">
        <v>19</v>
      </c>
      <c r="N2041">
        <v>7</v>
      </c>
      <c r="O2041">
        <v>2018</v>
      </c>
      <c r="P2041" t="str">
        <f>IF(Table1[[#This Row],[price]]=0,"Free","Paid")</f>
        <v>Free</v>
      </c>
      <c r="Q20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42" spans="1:17" x14ac:dyDescent="0.3">
      <c r="A2042">
        <v>2284</v>
      </c>
      <c r="B2042" t="s">
        <v>2969</v>
      </c>
      <c r="C2042" t="s">
        <v>2918</v>
      </c>
      <c r="D2042">
        <v>4.2</v>
      </c>
      <c r="E2042">
        <v>1225339</v>
      </c>
      <c r="F2042">
        <v>100000000</v>
      </c>
      <c r="G2042">
        <v>0</v>
      </c>
      <c r="H2042">
        <v>0</v>
      </c>
      <c r="I2042" t="s">
        <v>16</v>
      </c>
      <c r="J2042" t="s">
        <v>2919</v>
      </c>
      <c r="K2042" t="s">
        <v>2970</v>
      </c>
      <c r="L2042">
        <v>5</v>
      </c>
      <c r="N2042">
        <v>8</v>
      </c>
      <c r="O2042">
        <v>2018</v>
      </c>
      <c r="P2042" t="str">
        <f>IF(Table1[[#This Row],[price]]=0,"Free","Paid")</f>
        <v>Free</v>
      </c>
      <c r="Q20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43" spans="1:17" x14ac:dyDescent="0.3">
      <c r="A2043">
        <v>2285</v>
      </c>
      <c r="B2043" t="s">
        <v>2971</v>
      </c>
      <c r="C2043" t="s">
        <v>2918</v>
      </c>
      <c r="D2043">
        <v>4.5</v>
      </c>
      <c r="E2043">
        <v>19583</v>
      </c>
      <c r="F2043">
        <v>1000000</v>
      </c>
      <c r="G2043">
        <v>0</v>
      </c>
      <c r="H2043">
        <v>0</v>
      </c>
      <c r="I2043" t="s">
        <v>26</v>
      </c>
      <c r="J2043" t="s">
        <v>2919</v>
      </c>
      <c r="K2043" t="s">
        <v>976</v>
      </c>
      <c r="L2043">
        <v>4.4000000000000004</v>
      </c>
      <c r="M2043">
        <v>37000</v>
      </c>
      <c r="N2043">
        <v>8</v>
      </c>
      <c r="O2043">
        <v>2018</v>
      </c>
      <c r="P2043" t="str">
        <f>IF(Table1[[#This Row],[price]]=0,"Free","Paid")</f>
        <v>Free</v>
      </c>
      <c r="Q20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044" spans="1:17" x14ac:dyDescent="0.3">
      <c r="A2044">
        <v>2286</v>
      </c>
      <c r="B2044" t="s">
        <v>2972</v>
      </c>
      <c r="C2044" t="s">
        <v>2918</v>
      </c>
      <c r="D2044">
        <v>4.3</v>
      </c>
      <c r="E2044">
        <v>344921</v>
      </c>
      <c r="F2044">
        <v>10000000</v>
      </c>
      <c r="G2044">
        <v>0</v>
      </c>
      <c r="H2044">
        <v>0</v>
      </c>
      <c r="I2044" t="s">
        <v>16</v>
      </c>
      <c r="J2044" t="s">
        <v>2919</v>
      </c>
      <c r="N2044">
        <v>6</v>
      </c>
      <c r="O2044">
        <v>2018</v>
      </c>
      <c r="P2044" t="str">
        <f>IF(Table1[[#This Row],[price]]=0,"Free","Paid")</f>
        <v>Free</v>
      </c>
      <c r="Q20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45" spans="1:17" x14ac:dyDescent="0.3">
      <c r="A2045">
        <v>2287</v>
      </c>
      <c r="B2045" t="s">
        <v>2973</v>
      </c>
      <c r="C2045" t="s">
        <v>2918</v>
      </c>
      <c r="D2045">
        <v>4.2</v>
      </c>
      <c r="E2045">
        <v>79129</v>
      </c>
      <c r="F2045">
        <v>5000000</v>
      </c>
      <c r="G2045">
        <v>0</v>
      </c>
      <c r="H2045">
        <v>0</v>
      </c>
      <c r="I2045" t="s">
        <v>26</v>
      </c>
      <c r="J2045" t="s">
        <v>2919</v>
      </c>
      <c r="K2045" t="s">
        <v>2974</v>
      </c>
      <c r="L2045">
        <v>4.4000000000000004</v>
      </c>
      <c r="M2045">
        <v>23000</v>
      </c>
      <c r="N2045">
        <v>8</v>
      </c>
      <c r="O2045">
        <v>2018</v>
      </c>
      <c r="P2045" t="str">
        <f>IF(Table1[[#This Row],[price]]=0,"Free","Paid")</f>
        <v>Free</v>
      </c>
      <c r="Q20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046" spans="1:17" x14ac:dyDescent="0.3">
      <c r="A2046">
        <v>2288</v>
      </c>
      <c r="B2046" t="s">
        <v>2975</v>
      </c>
      <c r="C2046" t="s">
        <v>2918</v>
      </c>
      <c r="D2046">
        <v>4.2</v>
      </c>
      <c r="E2046">
        <v>83488</v>
      </c>
      <c r="F2046">
        <v>5000000</v>
      </c>
      <c r="G2046">
        <v>0</v>
      </c>
      <c r="H2046">
        <v>0</v>
      </c>
      <c r="I2046" t="s">
        <v>16</v>
      </c>
      <c r="J2046" t="s">
        <v>2919</v>
      </c>
      <c r="N2046">
        <v>7</v>
      </c>
      <c r="O2046">
        <v>2018</v>
      </c>
      <c r="P2046" t="str">
        <f>IF(Table1[[#This Row],[price]]=0,"Free","Paid")</f>
        <v>Free</v>
      </c>
      <c r="Q20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47" spans="1:17" x14ac:dyDescent="0.3">
      <c r="A2047">
        <v>2289</v>
      </c>
      <c r="B2047" t="s">
        <v>2976</v>
      </c>
      <c r="C2047" t="s">
        <v>2918</v>
      </c>
      <c r="D2047">
        <v>4.3</v>
      </c>
      <c r="E2047">
        <v>3781770</v>
      </c>
      <c r="F2047">
        <v>100000000</v>
      </c>
      <c r="G2047">
        <v>0</v>
      </c>
      <c r="H2047">
        <v>0</v>
      </c>
      <c r="I2047" t="s">
        <v>202</v>
      </c>
      <c r="J2047" t="s">
        <v>2919</v>
      </c>
      <c r="N2047">
        <v>8</v>
      </c>
      <c r="O2047">
        <v>2018</v>
      </c>
      <c r="P2047" t="str">
        <f>IF(Table1[[#This Row],[price]]=0,"Free","Paid")</f>
        <v>Free</v>
      </c>
      <c r="Q20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48" spans="1:17" x14ac:dyDescent="0.3">
      <c r="A2048">
        <v>2290</v>
      </c>
      <c r="B2048" t="s">
        <v>2977</v>
      </c>
      <c r="C2048" t="s">
        <v>2918</v>
      </c>
      <c r="D2048">
        <v>4.3</v>
      </c>
      <c r="E2048">
        <v>315441</v>
      </c>
      <c r="F2048">
        <v>10000000</v>
      </c>
      <c r="G2048">
        <v>0</v>
      </c>
      <c r="H2048">
        <v>0</v>
      </c>
      <c r="I2048" t="s">
        <v>16</v>
      </c>
      <c r="J2048" t="s">
        <v>2919</v>
      </c>
      <c r="N2048">
        <v>7</v>
      </c>
      <c r="O2048">
        <v>2018</v>
      </c>
      <c r="P2048" t="str">
        <f>IF(Table1[[#This Row],[price]]=0,"Free","Paid")</f>
        <v>Free</v>
      </c>
      <c r="Q20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49" spans="1:17" x14ac:dyDescent="0.3">
      <c r="A2049">
        <v>2291</v>
      </c>
      <c r="B2049" t="s">
        <v>2978</v>
      </c>
      <c r="C2049" t="s">
        <v>2918</v>
      </c>
      <c r="D2049">
        <v>4.0999999999999996</v>
      </c>
      <c r="E2049">
        <v>382120</v>
      </c>
      <c r="F2049">
        <v>10000000</v>
      </c>
      <c r="G2049">
        <v>0</v>
      </c>
      <c r="H2049">
        <v>0</v>
      </c>
      <c r="I2049" t="s">
        <v>16</v>
      </c>
      <c r="J2049" t="s">
        <v>2919</v>
      </c>
      <c r="K2049" t="s">
        <v>2979</v>
      </c>
      <c r="L2049">
        <v>4.0999999999999996</v>
      </c>
      <c r="M2049">
        <v>28000</v>
      </c>
      <c r="N2049">
        <v>7</v>
      </c>
      <c r="O2049">
        <v>2018</v>
      </c>
      <c r="P2049" t="str">
        <f>IF(Table1[[#This Row],[price]]=0,"Free","Paid")</f>
        <v>Free</v>
      </c>
      <c r="Q20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050" spans="1:17" x14ac:dyDescent="0.3">
      <c r="A2050">
        <v>2292</v>
      </c>
      <c r="B2050" t="s">
        <v>2980</v>
      </c>
      <c r="C2050" t="s">
        <v>2918</v>
      </c>
      <c r="D2050">
        <v>4.5</v>
      </c>
      <c r="E2050">
        <v>412725</v>
      </c>
      <c r="F2050">
        <v>10000000</v>
      </c>
      <c r="G2050">
        <v>0</v>
      </c>
      <c r="H2050">
        <v>0</v>
      </c>
      <c r="I2050" t="s">
        <v>16</v>
      </c>
      <c r="J2050" t="s">
        <v>2919</v>
      </c>
      <c r="K2050" t="s">
        <v>2981</v>
      </c>
      <c r="L2050">
        <v>4.0999999999999996</v>
      </c>
      <c r="M2050">
        <v>35000</v>
      </c>
      <c r="N2050">
        <v>7</v>
      </c>
      <c r="O2050">
        <v>2018</v>
      </c>
      <c r="P2050" t="str">
        <f>IF(Table1[[#This Row],[price]]=0,"Free","Paid")</f>
        <v>Free</v>
      </c>
      <c r="Q20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051" spans="1:17" x14ac:dyDescent="0.3">
      <c r="A2051">
        <v>2293</v>
      </c>
      <c r="B2051" t="s">
        <v>2982</v>
      </c>
      <c r="C2051" t="s">
        <v>2918</v>
      </c>
      <c r="D2051">
        <v>4.3</v>
      </c>
      <c r="E2051">
        <v>3806669</v>
      </c>
      <c r="F2051">
        <v>100000000</v>
      </c>
      <c r="G2051">
        <v>0</v>
      </c>
      <c r="H2051">
        <v>0</v>
      </c>
      <c r="I2051" t="s">
        <v>202</v>
      </c>
      <c r="J2051" t="s">
        <v>2919</v>
      </c>
      <c r="N2051">
        <v>8</v>
      </c>
      <c r="O2051">
        <v>2018</v>
      </c>
      <c r="P2051" t="str">
        <f>IF(Table1[[#This Row],[price]]=0,"Free","Paid")</f>
        <v>Free</v>
      </c>
      <c r="Q20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52" spans="1:17" x14ac:dyDescent="0.3">
      <c r="A2052">
        <v>2294</v>
      </c>
      <c r="B2052" t="s">
        <v>2983</v>
      </c>
      <c r="C2052" t="s">
        <v>2918</v>
      </c>
      <c r="D2052">
        <v>4.2</v>
      </c>
      <c r="E2052">
        <v>1259849</v>
      </c>
      <c r="F2052">
        <v>50000000</v>
      </c>
      <c r="G2052">
        <v>0</v>
      </c>
      <c r="H2052">
        <v>0</v>
      </c>
      <c r="I2052" t="s">
        <v>202</v>
      </c>
      <c r="J2052" t="s">
        <v>2919</v>
      </c>
      <c r="L2052">
        <v>4.0999999999999996</v>
      </c>
      <c r="M2052">
        <v>76000</v>
      </c>
      <c r="N2052">
        <v>8</v>
      </c>
      <c r="O2052">
        <v>2018</v>
      </c>
      <c r="P2052" t="str">
        <f>IF(Table1[[#This Row],[price]]=0,"Free","Paid")</f>
        <v>Free</v>
      </c>
      <c r="Q20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2053" spans="1:17" x14ac:dyDescent="0.3">
      <c r="A2053">
        <v>2295</v>
      </c>
      <c r="B2053" t="s">
        <v>2984</v>
      </c>
      <c r="C2053" t="s">
        <v>2918</v>
      </c>
      <c r="D2053">
        <v>4.0999999999999996</v>
      </c>
      <c r="E2053">
        <v>486824</v>
      </c>
      <c r="F2053">
        <v>10000000</v>
      </c>
      <c r="G2053">
        <v>0</v>
      </c>
      <c r="H2053">
        <v>0</v>
      </c>
      <c r="I2053" t="s">
        <v>202</v>
      </c>
      <c r="J2053" t="s">
        <v>2919</v>
      </c>
      <c r="N2053">
        <v>6</v>
      </c>
      <c r="O2053">
        <v>2018</v>
      </c>
      <c r="P2053" t="str">
        <f>IF(Table1[[#This Row],[price]]=0,"Free","Paid")</f>
        <v>Free</v>
      </c>
      <c r="Q20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54" spans="1:17" x14ac:dyDescent="0.3">
      <c r="A2054">
        <v>2296</v>
      </c>
      <c r="B2054" t="s">
        <v>2985</v>
      </c>
      <c r="C2054" t="s">
        <v>2918</v>
      </c>
      <c r="D2054">
        <v>4.3</v>
      </c>
      <c r="E2054">
        <v>1157004</v>
      </c>
      <c r="F2054">
        <v>50000000</v>
      </c>
      <c r="G2054">
        <v>0</v>
      </c>
      <c r="H2054">
        <v>0</v>
      </c>
      <c r="I2054" t="s">
        <v>16</v>
      </c>
      <c r="J2054" t="s">
        <v>2919</v>
      </c>
      <c r="K2054" t="s">
        <v>1189</v>
      </c>
      <c r="L2054">
        <v>4.3</v>
      </c>
      <c r="M2054">
        <v>34000</v>
      </c>
      <c r="N2054">
        <v>10</v>
      </c>
      <c r="O2054">
        <v>2017</v>
      </c>
      <c r="P2054" t="str">
        <f>IF(Table1[[#This Row],[price]]=0,"Free","Paid")</f>
        <v>Free</v>
      </c>
      <c r="Q20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055" spans="1:17" x14ac:dyDescent="0.3">
      <c r="A2055">
        <v>2297</v>
      </c>
      <c r="B2055" t="s">
        <v>2986</v>
      </c>
      <c r="C2055" t="s">
        <v>2918</v>
      </c>
      <c r="D2055">
        <v>4.2</v>
      </c>
      <c r="E2055">
        <v>423105</v>
      </c>
      <c r="F2055">
        <v>10000000</v>
      </c>
      <c r="G2055">
        <v>0</v>
      </c>
      <c r="H2055">
        <v>0</v>
      </c>
      <c r="I2055" t="s">
        <v>202</v>
      </c>
      <c r="J2055" t="s">
        <v>2919</v>
      </c>
      <c r="N2055">
        <v>7</v>
      </c>
      <c r="O2055">
        <v>2018</v>
      </c>
      <c r="P2055" t="str">
        <f>IF(Table1[[#This Row],[price]]=0,"Free","Paid")</f>
        <v>Free</v>
      </c>
      <c r="Q20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56" spans="1:17" x14ac:dyDescent="0.3">
      <c r="A2056">
        <v>2298</v>
      </c>
      <c r="B2056" t="s">
        <v>2987</v>
      </c>
      <c r="C2056" t="s">
        <v>2918</v>
      </c>
      <c r="D2056">
        <v>4.0999999999999996</v>
      </c>
      <c r="E2056">
        <v>205803</v>
      </c>
      <c r="F2056">
        <v>5000000</v>
      </c>
      <c r="G2056">
        <v>0</v>
      </c>
      <c r="H2056">
        <v>0</v>
      </c>
      <c r="I2056" t="s">
        <v>26</v>
      </c>
      <c r="J2056" t="s">
        <v>2919</v>
      </c>
      <c r="N2056">
        <v>7</v>
      </c>
      <c r="O2056">
        <v>2018</v>
      </c>
      <c r="P2056" t="str">
        <f>IF(Table1[[#This Row],[price]]=0,"Free","Paid")</f>
        <v>Free</v>
      </c>
      <c r="Q20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57" spans="1:17" x14ac:dyDescent="0.3">
      <c r="A2057">
        <v>2299</v>
      </c>
      <c r="B2057" t="s">
        <v>2988</v>
      </c>
      <c r="C2057" t="s">
        <v>2918</v>
      </c>
      <c r="D2057">
        <v>4.0999999999999996</v>
      </c>
      <c r="E2057">
        <v>285816</v>
      </c>
      <c r="F2057">
        <v>10000000</v>
      </c>
      <c r="G2057">
        <v>0</v>
      </c>
      <c r="H2057">
        <v>0</v>
      </c>
      <c r="I2057" t="s">
        <v>202</v>
      </c>
      <c r="J2057" t="s">
        <v>2919</v>
      </c>
      <c r="N2057">
        <v>6</v>
      </c>
      <c r="O2057">
        <v>2018</v>
      </c>
      <c r="P2057" t="str">
        <f>IF(Table1[[#This Row],[price]]=0,"Free","Paid")</f>
        <v>Free</v>
      </c>
      <c r="Q20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58" spans="1:17" x14ac:dyDescent="0.3">
      <c r="A2058">
        <v>2301</v>
      </c>
      <c r="B2058" t="s">
        <v>2989</v>
      </c>
      <c r="C2058" t="s">
        <v>2918</v>
      </c>
      <c r="D2058">
        <v>3.7</v>
      </c>
      <c r="E2058">
        <v>138026</v>
      </c>
      <c r="F2058">
        <v>5000000</v>
      </c>
      <c r="G2058">
        <v>0</v>
      </c>
      <c r="H2058">
        <v>0</v>
      </c>
      <c r="I2058" t="s">
        <v>202</v>
      </c>
      <c r="J2058" t="s">
        <v>2919</v>
      </c>
      <c r="K2058" t="s">
        <v>2699</v>
      </c>
      <c r="L2058">
        <v>2.1</v>
      </c>
      <c r="M2058">
        <v>2.7</v>
      </c>
      <c r="N2058">
        <v>2</v>
      </c>
      <c r="O2058">
        <v>2016</v>
      </c>
      <c r="P2058" t="str">
        <f>IF(Table1[[#This Row],[price]]=0,"Free","Paid")</f>
        <v>Free</v>
      </c>
      <c r="Q20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59" spans="1:17" x14ac:dyDescent="0.3">
      <c r="A2059">
        <v>2302</v>
      </c>
      <c r="B2059" t="s">
        <v>2990</v>
      </c>
      <c r="C2059" t="s">
        <v>2918</v>
      </c>
      <c r="D2059">
        <v>3.9</v>
      </c>
      <c r="E2059">
        <v>8936</v>
      </c>
      <c r="F2059">
        <v>500000</v>
      </c>
      <c r="G2059">
        <v>0</v>
      </c>
      <c r="H2059">
        <v>0</v>
      </c>
      <c r="I2059" t="s">
        <v>16</v>
      </c>
      <c r="J2059" t="s">
        <v>2919</v>
      </c>
      <c r="N2059">
        <v>5</v>
      </c>
      <c r="O2059">
        <v>2017</v>
      </c>
      <c r="P2059" t="str">
        <f>IF(Table1[[#This Row],[price]]=0,"Free","Paid")</f>
        <v>Free</v>
      </c>
      <c r="Q20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60" spans="1:17" x14ac:dyDescent="0.3">
      <c r="A2060">
        <v>2303</v>
      </c>
      <c r="B2060" t="s">
        <v>2991</v>
      </c>
      <c r="C2060" t="s">
        <v>2918</v>
      </c>
      <c r="D2060">
        <v>3.7</v>
      </c>
      <c r="E2060">
        <v>4253</v>
      </c>
      <c r="F2060">
        <v>100000</v>
      </c>
      <c r="G2060">
        <v>0</v>
      </c>
      <c r="H2060">
        <v>0</v>
      </c>
      <c r="I2060" t="s">
        <v>26</v>
      </c>
      <c r="J2060" t="s">
        <v>2919</v>
      </c>
      <c r="K2060" t="s">
        <v>2992</v>
      </c>
      <c r="L2060" t="s">
        <v>19</v>
      </c>
      <c r="M2060">
        <v>4.0999999999999996</v>
      </c>
      <c r="N2060">
        <v>5</v>
      </c>
      <c r="O2060">
        <v>2018</v>
      </c>
      <c r="P2060" t="str">
        <f>IF(Table1[[#This Row],[price]]=0,"Free","Paid")</f>
        <v>Free</v>
      </c>
      <c r="Q20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61" spans="1:17" x14ac:dyDescent="0.3">
      <c r="A2061">
        <v>2306</v>
      </c>
      <c r="B2061" t="s">
        <v>2993</v>
      </c>
      <c r="C2061" t="s">
        <v>2918</v>
      </c>
      <c r="D2061">
        <v>3.6</v>
      </c>
      <c r="E2061">
        <v>14835</v>
      </c>
      <c r="F2061">
        <v>1000000</v>
      </c>
      <c r="G2061">
        <v>0</v>
      </c>
      <c r="H2061">
        <v>0</v>
      </c>
      <c r="I2061" t="s">
        <v>26</v>
      </c>
      <c r="J2061" t="s">
        <v>2919</v>
      </c>
      <c r="N2061">
        <v>8</v>
      </c>
      <c r="O2061">
        <v>2018</v>
      </c>
      <c r="P2061" t="str">
        <f>IF(Table1[[#This Row],[price]]=0,"Free","Paid")</f>
        <v>Free</v>
      </c>
      <c r="Q20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62" spans="1:17" x14ac:dyDescent="0.3">
      <c r="A2062">
        <v>2307</v>
      </c>
      <c r="B2062" t="s">
        <v>2994</v>
      </c>
      <c r="C2062" t="s">
        <v>2918</v>
      </c>
      <c r="D2062">
        <v>4.0999999999999996</v>
      </c>
      <c r="E2062">
        <v>6388</v>
      </c>
      <c r="F2062">
        <v>500000</v>
      </c>
      <c r="G2062">
        <v>0</v>
      </c>
      <c r="H2062">
        <v>0</v>
      </c>
      <c r="I2062" t="s">
        <v>26</v>
      </c>
      <c r="J2062" t="s">
        <v>2919</v>
      </c>
      <c r="N2062">
        <v>12</v>
      </c>
      <c r="O2062">
        <v>2017</v>
      </c>
      <c r="P2062" t="str">
        <f>IF(Table1[[#This Row],[price]]=0,"Free","Paid")</f>
        <v>Free</v>
      </c>
      <c r="Q20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63" spans="1:17" x14ac:dyDescent="0.3">
      <c r="A2063">
        <v>2308</v>
      </c>
      <c r="B2063" t="s">
        <v>2995</v>
      </c>
      <c r="C2063" t="s">
        <v>2918</v>
      </c>
      <c r="D2063">
        <v>4.0999999999999996</v>
      </c>
      <c r="E2063">
        <v>309872</v>
      </c>
      <c r="F2063">
        <v>10000000</v>
      </c>
      <c r="G2063">
        <v>0</v>
      </c>
      <c r="H2063">
        <v>0</v>
      </c>
      <c r="I2063" t="s">
        <v>26</v>
      </c>
      <c r="J2063" t="s">
        <v>2919</v>
      </c>
      <c r="K2063" t="s">
        <v>2996</v>
      </c>
      <c r="L2063">
        <v>4.0999999999999996</v>
      </c>
      <c r="M2063">
        <v>85000</v>
      </c>
      <c r="N2063">
        <v>8</v>
      </c>
      <c r="O2063">
        <v>2018</v>
      </c>
      <c r="P2063" t="str">
        <f>IF(Table1[[#This Row],[price]]=0,"Free","Paid")</f>
        <v>Free</v>
      </c>
      <c r="Q20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2064" spans="1:17" x14ac:dyDescent="0.3">
      <c r="A2064">
        <v>2310</v>
      </c>
      <c r="B2064" t="s">
        <v>2997</v>
      </c>
      <c r="C2064" t="s">
        <v>2918</v>
      </c>
      <c r="D2064">
        <v>4.0999999999999996</v>
      </c>
      <c r="E2064">
        <v>17955</v>
      </c>
      <c r="F2064">
        <v>500000</v>
      </c>
      <c r="G2064">
        <v>0</v>
      </c>
      <c r="H2064">
        <v>0</v>
      </c>
      <c r="I2064" t="s">
        <v>26</v>
      </c>
      <c r="J2064" t="s">
        <v>2919</v>
      </c>
      <c r="K2064" t="s">
        <v>2998</v>
      </c>
      <c r="L2064">
        <v>4.0999999999999996</v>
      </c>
      <c r="M2064">
        <v>89000</v>
      </c>
      <c r="N2064">
        <v>8</v>
      </c>
      <c r="O2064">
        <v>2018</v>
      </c>
      <c r="P2064" t="str">
        <f>IF(Table1[[#This Row],[price]]=0,"Free","Paid")</f>
        <v>Free</v>
      </c>
      <c r="Q20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2065" spans="1:17" x14ac:dyDescent="0.3">
      <c r="A2065">
        <v>2312</v>
      </c>
      <c r="B2065" t="s">
        <v>2999</v>
      </c>
      <c r="C2065" t="s">
        <v>2918</v>
      </c>
      <c r="D2065">
        <v>4.3</v>
      </c>
      <c r="E2065">
        <v>51502</v>
      </c>
      <c r="F2065">
        <v>5000000</v>
      </c>
      <c r="G2065">
        <v>0</v>
      </c>
      <c r="H2065">
        <v>0</v>
      </c>
      <c r="I2065" t="s">
        <v>26</v>
      </c>
      <c r="J2065" t="s">
        <v>2919</v>
      </c>
      <c r="K2065">
        <v>2.69</v>
      </c>
      <c r="L2065">
        <v>5</v>
      </c>
      <c r="M2065">
        <v>20000</v>
      </c>
      <c r="N2065">
        <v>7</v>
      </c>
      <c r="O2065">
        <v>2018</v>
      </c>
      <c r="P2065" t="str">
        <f>IF(Table1[[#This Row],[price]]=0,"Free","Paid")</f>
        <v>Free</v>
      </c>
      <c r="Q20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066" spans="1:17" x14ac:dyDescent="0.3">
      <c r="A2066">
        <v>2313</v>
      </c>
      <c r="B2066" t="s">
        <v>3000</v>
      </c>
      <c r="C2066" t="s">
        <v>2918</v>
      </c>
      <c r="D2066">
        <v>4.3</v>
      </c>
      <c r="E2066">
        <v>1064049</v>
      </c>
      <c r="F2066">
        <v>50000000</v>
      </c>
      <c r="G2066">
        <v>0</v>
      </c>
      <c r="H2066">
        <v>0</v>
      </c>
      <c r="I2066" t="s">
        <v>202</v>
      </c>
      <c r="J2066" t="s">
        <v>2919</v>
      </c>
      <c r="N2066">
        <v>7</v>
      </c>
      <c r="O2066">
        <v>2018</v>
      </c>
      <c r="P2066" t="str">
        <f>IF(Table1[[#This Row],[price]]=0,"Free","Paid")</f>
        <v>Free</v>
      </c>
      <c r="Q20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67" spans="1:17" x14ac:dyDescent="0.3">
      <c r="A2067">
        <v>2314</v>
      </c>
      <c r="B2067" t="s">
        <v>3001</v>
      </c>
      <c r="C2067" t="s">
        <v>2918</v>
      </c>
      <c r="D2067">
        <v>4.2</v>
      </c>
      <c r="E2067">
        <v>58341</v>
      </c>
      <c r="F2067">
        <v>1000000</v>
      </c>
      <c r="G2067">
        <v>0</v>
      </c>
      <c r="H2067">
        <v>0</v>
      </c>
      <c r="I2067" t="s">
        <v>16</v>
      </c>
      <c r="J2067" t="s">
        <v>2919</v>
      </c>
      <c r="K2067" t="s">
        <v>3002</v>
      </c>
      <c r="L2067">
        <v>2.2999999999999998</v>
      </c>
      <c r="M2067">
        <v>9.3000000000000007</v>
      </c>
      <c r="N2067">
        <v>7</v>
      </c>
      <c r="O2067">
        <v>2015</v>
      </c>
      <c r="P2067" t="str">
        <f>IF(Table1[[#This Row],[price]]=0,"Free","Paid")</f>
        <v>Free</v>
      </c>
      <c r="Q20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68" spans="1:17" x14ac:dyDescent="0.3">
      <c r="A2068">
        <v>2315</v>
      </c>
      <c r="B2068" t="s">
        <v>3003</v>
      </c>
      <c r="C2068" t="s">
        <v>2918</v>
      </c>
      <c r="D2068">
        <v>4.5</v>
      </c>
      <c r="E2068">
        <v>637309</v>
      </c>
      <c r="F2068">
        <v>10000000</v>
      </c>
      <c r="G2068">
        <v>0</v>
      </c>
      <c r="H2068">
        <v>0</v>
      </c>
      <c r="I2068" t="s">
        <v>26</v>
      </c>
      <c r="J2068" t="s">
        <v>2919</v>
      </c>
      <c r="N2068">
        <v>7</v>
      </c>
      <c r="O2068">
        <v>2018</v>
      </c>
      <c r="P2068" t="str">
        <f>IF(Table1[[#This Row],[price]]=0,"Free","Paid")</f>
        <v>Free</v>
      </c>
      <c r="Q20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69" spans="1:17" x14ac:dyDescent="0.3">
      <c r="A2069">
        <v>2318</v>
      </c>
      <c r="B2069" t="s">
        <v>3004</v>
      </c>
      <c r="C2069" t="s">
        <v>2918</v>
      </c>
      <c r="D2069">
        <v>4.0999999999999996</v>
      </c>
      <c r="E2069">
        <v>161610</v>
      </c>
      <c r="F2069">
        <v>5000000</v>
      </c>
      <c r="G2069">
        <v>0</v>
      </c>
      <c r="H2069">
        <v>0</v>
      </c>
      <c r="I2069" t="s">
        <v>26</v>
      </c>
      <c r="J2069" t="s">
        <v>2919</v>
      </c>
      <c r="K2069" t="s">
        <v>2769</v>
      </c>
      <c r="L2069">
        <v>4.0999999999999996</v>
      </c>
      <c r="M2069">
        <v>16000</v>
      </c>
      <c r="N2069">
        <v>8</v>
      </c>
      <c r="O2069">
        <v>2018</v>
      </c>
      <c r="P2069" t="str">
        <f>IF(Table1[[#This Row],[price]]=0,"Free","Paid")</f>
        <v>Free</v>
      </c>
      <c r="Q20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070" spans="1:17" x14ac:dyDescent="0.3">
      <c r="A2070">
        <v>2319</v>
      </c>
      <c r="B2070" t="s">
        <v>3005</v>
      </c>
      <c r="C2070" t="s">
        <v>2918</v>
      </c>
      <c r="D2070">
        <v>3.8</v>
      </c>
      <c r="E2070">
        <v>19446</v>
      </c>
      <c r="F2070">
        <v>1000000</v>
      </c>
      <c r="G2070">
        <v>0</v>
      </c>
      <c r="H2070">
        <v>0</v>
      </c>
      <c r="I2070" t="s">
        <v>202</v>
      </c>
      <c r="J2070" t="s">
        <v>2919</v>
      </c>
      <c r="K2070" t="s">
        <v>331</v>
      </c>
      <c r="L2070" t="s">
        <v>19</v>
      </c>
      <c r="N2070">
        <v>12</v>
      </c>
      <c r="O2070">
        <v>2017</v>
      </c>
      <c r="P2070" t="str">
        <f>IF(Table1[[#This Row],[price]]=0,"Free","Paid")</f>
        <v>Free</v>
      </c>
      <c r="Q20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71" spans="1:17" x14ac:dyDescent="0.3">
      <c r="A2071">
        <v>2321</v>
      </c>
      <c r="B2071" t="s">
        <v>3006</v>
      </c>
      <c r="C2071" t="s">
        <v>2918</v>
      </c>
      <c r="D2071">
        <v>4.4000000000000004</v>
      </c>
      <c r="E2071">
        <v>1520959</v>
      </c>
      <c r="F2071">
        <v>10000000</v>
      </c>
      <c r="G2071">
        <v>0</v>
      </c>
      <c r="H2071">
        <v>0</v>
      </c>
      <c r="I2071" t="s">
        <v>26</v>
      </c>
      <c r="J2071" t="s">
        <v>2919</v>
      </c>
      <c r="N2071">
        <v>5</v>
      </c>
      <c r="O2071">
        <v>2018</v>
      </c>
      <c r="P2071" t="str">
        <f>IF(Table1[[#This Row],[price]]=0,"Free","Paid")</f>
        <v>Free</v>
      </c>
      <c r="Q20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72" spans="1:17" x14ac:dyDescent="0.3">
      <c r="A2072">
        <v>2324</v>
      </c>
      <c r="B2072" t="s">
        <v>3007</v>
      </c>
      <c r="C2072" t="s">
        <v>2918</v>
      </c>
      <c r="D2072">
        <v>4</v>
      </c>
      <c r="E2072">
        <v>33249</v>
      </c>
      <c r="F2072">
        <v>1000000</v>
      </c>
      <c r="G2072">
        <v>0</v>
      </c>
      <c r="H2072">
        <v>0</v>
      </c>
      <c r="I2072" t="s">
        <v>16</v>
      </c>
      <c r="J2072" t="s">
        <v>2919</v>
      </c>
      <c r="K2072" t="s">
        <v>3008</v>
      </c>
      <c r="L2072">
        <v>2.2999999999999998</v>
      </c>
      <c r="M2072">
        <v>8.4</v>
      </c>
      <c r="N2072">
        <v>3</v>
      </c>
      <c r="O2072">
        <v>2015</v>
      </c>
      <c r="P2072" t="str">
        <f>IF(Table1[[#This Row],[price]]=0,"Free","Paid")</f>
        <v>Free</v>
      </c>
      <c r="Q20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73" spans="1:17" x14ac:dyDescent="0.3">
      <c r="A2073">
        <v>2326</v>
      </c>
      <c r="B2073" t="s">
        <v>3009</v>
      </c>
      <c r="C2073" t="s">
        <v>2918</v>
      </c>
      <c r="D2073">
        <v>4.2</v>
      </c>
      <c r="E2073">
        <v>1175794</v>
      </c>
      <c r="F2073">
        <v>50000000</v>
      </c>
      <c r="G2073">
        <v>0</v>
      </c>
      <c r="H2073">
        <v>0</v>
      </c>
      <c r="I2073" t="s">
        <v>202</v>
      </c>
      <c r="J2073" t="s">
        <v>2919</v>
      </c>
      <c r="N2073">
        <v>7</v>
      </c>
      <c r="O2073">
        <v>2018</v>
      </c>
      <c r="P2073" t="str">
        <f>IF(Table1[[#This Row],[price]]=0,"Free","Paid")</f>
        <v>Free</v>
      </c>
      <c r="Q20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74" spans="1:17" x14ac:dyDescent="0.3">
      <c r="A2074">
        <v>2327</v>
      </c>
      <c r="B2074" t="s">
        <v>3010</v>
      </c>
      <c r="C2074" t="s">
        <v>2918</v>
      </c>
      <c r="D2074">
        <v>4</v>
      </c>
      <c r="E2074">
        <v>852455</v>
      </c>
      <c r="F2074">
        <v>10000000</v>
      </c>
      <c r="G2074">
        <v>0</v>
      </c>
      <c r="H2074">
        <v>0</v>
      </c>
      <c r="I2074" t="s">
        <v>202</v>
      </c>
      <c r="J2074" t="s">
        <v>2919</v>
      </c>
      <c r="K2074">
        <v>27</v>
      </c>
      <c r="L2074">
        <v>4.2</v>
      </c>
      <c r="M2074">
        <v>68000</v>
      </c>
      <c r="N2074">
        <v>8</v>
      </c>
      <c r="O2074">
        <v>2018</v>
      </c>
      <c r="P2074" t="str">
        <f>IF(Table1[[#This Row],[price]]=0,"Free","Paid")</f>
        <v>Free</v>
      </c>
      <c r="Q20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2075" spans="1:17" x14ac:dyDescent="0.3">
      <c r="A2075">
        <v>2328</v>
      </c>
      <c r="B2075" t="s">
        <v>3011</v>
      </c>
      <c r="C2075" t="s">
        <v>2918</v>
      </c>
      <c r="D2075">
        <v>4.4000000000000004</v>
      </c>
      <c r="E2075">
        <v>900064</v>
      </c>
      <c r="F2075">
        <v>10000000</v>
      </c>
      <c r="G2075">
        <v>0</v>
      </c>
      <c r="H2075">
        <v>0</v>
      </c>
      <c r="I2075" t="s">
        <v>202</v>
      </c>
      <c r="J2075" t="s">
        <v>2919</v>
      </c>
      <c r="K2075" t="s">
        <v>641</v>
      </c>
      <c r="L2075">
        <v>4.0999999999999996</v>
      </c>
      <c r="M2075">
        <v>13000</v>
      </c>
      <c r="N2075">
        <v>7</v>
      </c>
      <c r="O2075">
        <v>2018</v>
      </c>
      <c r="P2075" t="str">
        <f>IF(Table1[[#This Row],[price]]=0,"Free","Paid")</f>
        <v>Free</v>
      </c>
      <c r="Q20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076" spans="1:17" x14ac:dyDescent="0.3">
      <c r="A2076">
        <v>2329</v>
      </c>
      <c r="B2076" t="s">
        <v>3012</v>
      </c>
      <c r="C2076" t="s">
        <v>2918</v>
      </c>
      <c r="D2076">
        <v>4</v>
      </c>
      <c r="E2076">
        <v>3677</v>
      </c>
      <c r="F2076">
        <v>100000</v>
      </c>
      <c r="G2076">
        <v>0</v>
      </c>
      <c r="H2076">
        <v>0</v>
      </c>
      <c r="I2076" t="s">
        <v>202</v>
      </c>
      <c r="J2076" t="s">
        <v>2919</v>
      </c>
      <c r="K2076" t="s">
        <v>3013</v>
      </c>
      <c r="L2076">
        <v>5</v>
      </c>
      <c r="M2076">
        <v>50000</v>
      </c>
      <c r="N2076">
        <v>6</v>
      </c>
      <c r="O2076">
        <v>2018</v>
      </c>
      <c r="P2076" t="str">
        <f>IF(Table1[[#This Row],[price]]=0,"Free","Paid")</f>
        <v>Free</v>
      </c>
      <c r="Q20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2077" spans="1:17" x14ac:dyDescent="0.3">
      <c r="A2077">
        <v>2330</v>
      </c>
      <c r="B2077" t="s">
        <v>3014</v>
      </c>
      <c r="C2077" t="s">
        <v>2918</v>
      </c>
      <c r="D2077">
        <v>4.4000000000000004</v>
      </c>
      <c r="E2077">
        <v>695613</v>
      </c>
      <c r="F2077">
        <v>50000000</v>
      </c>
      <c r="G2077">
        <v>0</v>
      </c>
      <c r="H2077">
        <v>0</v>
      </c>
      <c r="I2077" t="s">
        <v>16</v>
      </c>
      <c r="J2077" t="s">
        <v>2919</v>
      </c>
      <c r="N2077">
        <v>8</v>
      </c>
      <c r="O2077">
        <v>2018</v>
      </c>
      <c r="P2077" t="str">
        <f>IF(Table1[[#This Row],[price]]=0,"Free","Paid")</f>
        <v>Free</v>
      </c>
      <c r="Q20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78" spans="1:17" x14ac:dyDescent="0.3">
      <c r="A2078">
        <v>2332</v>
      </c>
      <c r="B2078" t="s">
        <v>3015</v>
      </c>
      <c r="C2078" t="s">
        <v>2918</v>
      </c>
      <c r="D2078">
        <v>4.0999999999999996</v>
      </c>
      <c r="E2078">
        <v>207712</v>
      </c>
      <c r="F2078">
        <v>10000000</v>
      </c>
      <c r="G2078">
        <v>0</v>
      </c>
      <c r="H2078">
        <v>0</v>
      </c>
      <c r="I2078" t="s">
        <v>16</v>
      </c>
      <c r="J2078" t="s">
        <v>2919</v>
      </c>
      <c r="K2078" t="s">
        <v>3016</v>
      </c>
      <c r="L2078">
        <v>2.2999999999999998</v>
      </c>
      <c r="N2078">
        <v>6</v>
      </c>
      <c r="O2078">
        <v>2018</v>
      </c>
      <c r="P2078" t="str">
        <f>IF(Table1[[#This Row],[price]]=0,"Free","Paid")</f>
        <v>Free</v>
      </c>
      <c r="Q20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79" spans="1:17" x14ac:dyDescent="0.3">
      <c r="A2079">
        <v>2333</v>
      </c>
      <c r="B2079" t="s">
        <v>3017</v>
      </c>
      <c r="C2079" t="s">
        <v>2918</v>
      </c>
      <c r="D2079">
        <v>4.3</v>
      </c>
      <c r="E2079">
        <v>175722</v>
      </c>
      <c r="F2079">
        <v>10000000</v>
      </c>
      <c r="G2079">
        <v>0</v>
      </c>
      <c r="H2079">
        <v>0</v>
      </c>
      <c r="I2079" t="s">
        <v>202</v>
      </c>
      <c r="J2079" t="s">
        <v>2919</v>
      </c>
      <c r="N2079">
        <v>7</v>
      </c>
      <c r="O2079">
        <v>2018</v>
      </c>
      <c r="P2079" t="str">
        <f>IF(Table1[[#This Row],[price]]=0,"Free","Paid")</f>
        <v>Free</v>
      </c>
      <c r="Q20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80" spans="1:17" x14ac:dyDescent="0.3">
      <c r="A2080">
        <v>2334</v>
      </c>
      <c r="B2080" t="s">
        <v>3018</v>
      </c>
      <c r="C2080" t="s">
        <v>2918</v>
      </c>
      <c r="D2080">
        <v>4</v>
      </c>
      <c r="E2080">
        <v>2052</v>
      </c>
      <c r="F2080">
        <v>100000</v>
      </c>
      <c r="G2080">
        <v>0</v>
      </c>
      <c r="H2080">
        <v>0</v>
      </c>
      <c r="I2080" t="s">
        <v>26</v>
      </c>
      <c r="J2080" t="s">
        <v>2919</v>
      </c>
      <c r="K2080">
        <v>2.16</v>
      </c>
      <c r="L2080">
        <v>4.4000000000000004</v>
      </c>
      <c r="M2080">
        <v>7</v>
      </c>
      <c r="N2080">
        <v>9</v>
      </c>
      <c r="O2080">
        <v>2017</v>
      </c>
      <c r="P2080" t="str">
        <f>IF(Table1[[#This Row],[price]]=0,"Free","Paid")</f>
        <v>Free</v>
      </c>
      <c r="Q20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81" spans="1:17" x14ac:dyDescent="0.3">
      <c r="A2081">
        <v>2339</v>
      </c>
      <c r="B2081" t="s">
        <v>3019</v>
      </c>
      <c r="C2081" t="s">
        <v>2918</v>
      </c>
      <c r="D2081">
        <v>4.4000000000000004</v>
      </c>
      <c r="E2081">
        <v>624557</v>
      </c>
      <c r="F2081">
        <v>10000000</v>
      </c>
      <c r="G2081">
        <v>0</v>
      </c>
      <c r="H2081">
        <v>0</v>
      </c>
      <c r="I2081" t="s">
        <v>202</v>
      </c>
      <c r="J2081" t="s">
        <v>2919</v>
      </c>
      <c r="K2081" t="s">
        <v>3020</v>
      </c>
      <c r="L2081">
        <v>4.3</v>
      </c>
      <c r="M2081">
        <v>56000</v>
      </c>
      <c r="N2081">
        <v>7</v>
      </c>
      <c r="O2081">
        <v>2018</v>
      </c>
      <c r="P2081" t="str">
        <f>IF(Table1[[#This Row],[price]]=0,"Free","Paid")</f>
        <v>Free</v>
      </c>
      <c r="Q20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2082" spans="1:17" x14ac:dyDescent="0.3">
      <c r="A2082">
        <v>2340</v>
      </c>
      <c r="B2082" t="s">
        <v>3021</v>
      </c>
      <c r="C2082" t="s">
        <v>2918</v>
      </c>
      <c r="D2082">
        <v>4.2</v>
      </c>
      <c r="E2082">
        <v>522018</v>
      </c>
      <c r="F2082">
        <v>10000000</v>
      </c>
      <c r="G2082">
        <v>0</v>
      </c>
      <c r="H2082">
        <v>0</v>
      </c>
      <c r="I2082" t="s">
        <v>202</v>
      </c>
      <c r="J2082" t="s">
        <v>2919</v>
      </c>
      <c r="N2082">
        <v>8</v>
      </c>
      <c r="O2082">
        <v>2018</v>
      </c>
      <c r="P2082" t="str">
        <f>IF(Table1[[#This Row],[price]]=0,"Free","Paid")</f>
        <v>Free</v>
      </c>
      <c r="Q20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83" spans="1:17" x14ac:dyDescent="0.3">
      <c r="A2083">
        <v>2341</v>
      </c>
      <c r="B2083" t="s">
        <v>3022</v>
      </c>
      <c r="C2083" t="s">
        <v>3023</v>
      </c>
      <c r="D2083">
        <v>4</v>
      </c>
      <c r="E2083">
        <v>141613</v>
      </c>
      <c r="F2083">
        <v>10000000</v>
      </c>
      <c r="G2083">
        <v>0</v>
      </c>
      <c r="H2083">
        <v>0</v>
      </c>
      <c r="I2083" t="s">
        <v>26</v>
      </c>
      <c r="J2083" t="s">
        <v>3024</v>
      </c>
      <c r="K2083" t="s">
        <v>3025</v>
      </c>
      <c r="L2083">
        <v>4.4000000000000004</v>
      </c>
      <c r="M2083">
        <v>22000</v>
      </c>
      <c r="N2083">
        <v>7</v>
      </c>
      <c r="O2083">
        <v>2018</v>
      </c>
      <c r="P2083" t="str">
        <f>IF(Table1[[#This Row],[price]]=0,"Free","Paid")</f>
        <v>Free</v>
      </c>
      <c r="Q20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084" spans="1:17" x14ac:dyDescent="0.3">
      <c r="A2084">
        <v>2342</v>
      </c>
      <c r="B2084" t="s">
        <v>3026</v>
      </c>
      <c r="C2084" t="s">
        <v>3023</v>
      </c>
      <c r="D2084">
        <v>4.5</v>
      </c>
      <c r="E2084">
        <v>6210998</v>
      </c>
      <c r="F2084">
        <v>100000000</v>
      </c>
      <c r="G2084">
        <v>0</v>
      </c>
      <c r="H2084">
        <v>0</v>
      </c>
      <c r="I2084" t="s">
        <v>16</v>
      </c>
      <c r="J2084" t="s">
        <v>3024</v>
      </c>
      <c r="K2084" t="s">
        <v>3027</v>
      </c>
      <c r="L2084">
        <v>4.0999999999999996</v>
      </c>
      <c r="M2084">
        <v>15000</v>
      </c>
      <c r="N2084">
        <v>8</v>
      </c>
      <c r="O2084">
        <v>2018</v>
      </c>
      <c r="P2084" t="str">
        <f>IF(Table1[[#This Row],[price]]=0,"Free","Paid")</f>
        <v>Free</v>
      </c>
      <c r="Q20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085" spans="1:17" x14ac:dyDescent="0.3">
      <c r="A2085">
        <v>2343</v>
      </c>
      <c r="B2085" t="s">
        <v>3028</v>
      </c>
      <c r="C2085" t="s">
        <v>3023</v>
      </c>
      <c r="D2085">
        <v>4.5999999999999996</v>
      </c>
      <c r="E2085">
        <v>591312</v>
      </c>
      <c r="F2085">
        <v>10000000</v>
      </c>
      <c r="G2085">
        <v>0</v>
      </c>
      <c r="H2085">
        <v>0</v>
      </c>
      <c r="I2085" t="s">
        <v>16</v>
      </c>
      <c r="J2085" t="s">
        <v>3024</v>
      </c>
      <c r="N2085">
        <v>8</v>
      </c>
      <c r="O2085">
        <v>2018</v>
      </c>
      <c r="P2085" t="str">
        <f>IF(Table1[[#This Row],[price]]=0,"Free","Paid")</f>
        <v>Free</v>
      </c>
      <c r="Q20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86" spans="1:17" x14ac:dyDescent="0.3">
      <c r="A2086">
        <v>2344</v>
      </c>
      <c r="B2086" t="s">
        <v>3029</v>
      </c>
      <c r="C2086" t="s">
        <v>3023</v>
      </c>
      <c r="D2086">
        <v>4.3</v>
      </c>
      <c r="E2086">
        <v>94294</v>
      </c>
      <c r="F2086">
        <v>10000000</v>
      </c>
      <c r="G2086">
        <v>0</v>
      </c>
      <c r="H2086">
        <v>0</v>
      </c>
      <c r="I2086" t="s">
        <v>16</v>
      </c>
      <c r="J2086" t="s">
        <v>3024</v>
      </c>
      <c r="K2086" t="s">
        <v>3030</v>
      </c>
      <c r="L2086">
        <v>4.0999999999999996</v>
      </c>
      <c r="M2086">
        <v>30000</v>
      </c>
      <c r="N2086">
        <v>7</v>
      </c>
      <c r="O2086">
        <v>2018</v>
      </c>
      <c r="P2086" t="str">
        <f>IF(Table1[[#This Row],[price]]=0,"Free","Paid")</f>
        <v>Free</v>
      </c>
      <c r="Q20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087" spans="1:17" x14ac:dyDescent="0.3">
      <c r="A2087">
        <v>2345</v>
      </c>
      <c r="B2087" t="s">
        <v>3031</v>
      </c>
      <c r="C2087" t="s">
        <v>3023</v>
      </c>
      <c r="D2087">
        <v>4.2</v>
      </c>
      <c r="E2087">
        <v>608753</v>
      </c>
      <c r="F2087">
        <v>10000000</v>
      </c>
      <c r="G2087">
        <v>0</v>
      </c>
      <c r="H2087">
        <v>0</v>
      </c>
      <c r="I2087" t="s">
        <v>16</v>
      </c>
      <c r="J2087" t="s">
        <v>3024</v>
      </c>
      <c r="K2087" t="s">
        <v>3030</v>
      </c>
      <c r="L2087">
        <v>4.0999999999999996</v>
      </c>
      <c r="M2087">
        <v>30000</v>
      </c>
      <c r="N2087">
        <v>7</v>
      </c>
      <c r="O2087">
        <v>2018</v>
      </c>
      <c r="P2087" t="str">
        <f>IF(Table1[[#This Row],[price]]=0,"Free","Paid")</f>
        <v>Free</v>
      </c>
      <c r="Q20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088" spans="1:17" x14ac:dyDescent="0.3">
      <c r="A2088">
        <v>2346</v>
      </c>
      <c r="B2088" t="s">
        <v>3032</v>
      </c>
      <c r="C2088" t="s">
        <v>3023</v>
      </c>
      <c r="D2088">
        <v>4.3</v>
      </c>
      <c r="E2088">
        <v>38961</v>
      </c>
      <c r="F2088">
        <v>5000000</v>
      </c>
      <c r="G2088">
        <v>0</v>
      </c>
      <c r="H2088">
        <v>0</v>
      </c>
      <c r="I2088" t="s">
        <v>16</v>
      </c>
      <c r="J2088" t="s">
        <v>3024</v>
      </c>
      <c r="K2088" t="s">
        <v>3033</v>
      </c>
      <c r="L2088">
        <v>5</v>
      </c>
      <c r="M2088">
        <v>27000</v>
      </c>
      <c r="N2088">
        <v>8</v>
      </c>
      <c r="O2088">
        <v>2018</v>
      </c>
      <c r="P2088" t="str">
        <f>IF(Table1[[#This Row],[price]]=0,"Free","Paid")</f>
        <v>Free</v>
      </c>
      <c r="Q20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089" spans="1:17" x14ac:dyDescent="0.3">
      <c r="A2089">
        <v>2347</v>
      </c>
      <c r="B2089" t="s">
        <v>3034</v>
      </c>
      <c r="C2089" t="s">
        <v>3023</v>
      </c>
      <c r="D2089">
        <v>4.5999999999999996</v>
      </c>
      <c r="E2089">
        <v>5916606</v>
      </c>
      <c r="F2089">
        <v>100000000</v>
      </c>
      <c r="G2089">
        <v>0</v>
      </c>
      <c r="H2089">
        <v>0</v>
      </c>
      <c r="I2089" t="s">
        <v>26</v>
      </c>
      <c r="J2089" t="s">
        <v>3024</v>
      </c>
      <c r="N2089">
        <v>8</v>
      </c>
      <c r="O2089">
        <v>2018</v>
      </c>
      <c r="P2089" t="str">
        <f>IF(Table1[[#This Row],[price]]=0,"Free","Paid")</f>
        <v>Free</v>
      </c>
      <c r="Q20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90" spans="1:17" x14ac:dyDescent="0.3">
      <c r="A2090">
        <v>2348</v>
      </c>
      <c r="B2090" t="s">
        <v>3035</v>
      </c>
      <c r="C2090" t="s">
        <v>3023</v>
      </c>
      <c r="D2090">
        <v>4.4000000000000004</v>
      </c>
      <c r="E2090">
        <v>441473</v>
      </c>
      <c r="F2090">
        <v>10000000</v>
      </c>
      <c r="G2090">
        <v>0</v>
      </c>
      <c r="H2090">
        <v>0</v>
      </c>
      <c r="I2090" t="s">
        <v>16</v>
      </c>
      <c r="J2090" t="s">
        <v>3024</v>
      </c>
      <c r="N2090">
        <v>7</v>
      </c>
      <c r="O2090">
        <v>2018</v>
      </c>
      <c r="P2090" t="str">
        <f>IF(Table1[[#This Row],[price]]=0,"Free","Paid")</f>
        <v>Free</v>
      </c>
      <c r="Q20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91" spans="1:17" x14ac:dyDescent="0.3">
      <c r="A2091">
        <v>2349</v>
      </c>
      <c r="B2091" t="s">
        <v>3036</v>
      </c>
      <c r="C2091" t="s">
        <v>3023</v>
      </c>
      <c r="D2091">
        <v>4.4000000000000004</v>
      </c>
      <c r="E2091">
        <v>2788923</v>
      </c>
      <c r="F2091">
        <v>100000000</v>
      </c>
      <c r="G2091">
        <v>0</v>
      </c>
      <c r="H2091">
        <v>0</v>
      </c>
      <c r="I2091" t="s">
        <v>26</v>
      </c>
      <c r="J2091" t="s">
        <v>3024</v>
      </c>
      <c r="N2091">
        <v>7</v>
      </c>
      <c r="O2091">
        <v>2018</v>
      </c>
      <c r="P2091" t="str">
        <f>IF(Table1[[#This Row],[price]]=0,"Free","Paid")</f>
        <v>Free</v>
      </c>
      <c r="Q20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92" spans="1:17" x14ac:dyDescent="0.3">
      <c r="A2092">
        <v>2350</v>
      </c>
      <c r="B2092" t="s">
        <v>3037</v>
      </c>
      <c r="C2092" t="s">
        <v>3023</v>
      </c>
      <c r="D2092">
        <v>4.5</v>
      </c>
      <c r="E2092">
        <v>973270</v>
      </c>
      <c r="F2092">
        <v>50000000</v>
      </c>
      <c r="G2092">
        <v>0</v>
      </c>
      <c r="H2092">
        <v>0</v>
      </c>
      <c r="I2092" t="s">
        <v>26</v>
      </c>
      <c r="J2092" t="s">
        <v>3024</v>
      </c>
      <c r="K2092" t="s">
        <v>2467</v>
      </c>
      <c r="L2092">
        <v>4.0999999999999996</v>
      </c>
      <c r="M2092">
        <v>20000</v>
      </c>
      <c r="N2092">
        <v>8</v>
      </c>
      <c r="O2092">
        <v>2018</v>
      </c>
      <c r="P2092" t="str">
        <f>IF(Table1[[#This Row],[price]]=0,"Free","Paid")</f>
        <v>Free</v>
      </c>
      <c r="Q20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093" spans="1:17" x14ac:dyDescent="0.3">
      <c r="A2093">
        <v>2351</v>
      </c>
      <c r="B2093" t="s">
        <v>3038</v>
      </c>
      <c r="C2093" t="s">
        <v>3023</v>
      </c>
      <c r="D2093">
        <v>4.3</v>
      </c>
      <c r="E2093">
        <v>909226</v>
      </c>
      <c r="F2093">
        <v>100000000</v>
      </c>
      <c r="G2093">
        <v>0</v>
      </c>
      <c r="H2093">
        <v>0</v>
      </c>
      <c r="I2093" t="s">
        <v>26</v>
      </c>
      <c r="J2093" t="s">
        <v>3024</v>
      </c>
      <c r="K2093" t="s">
        <v>3039</v>
      </c>
      <c r="L2093">
        <v>4.4000000000000004</v>
      </c>
      <c r="M2093">
        <v>42000</v>
      </c>
      <c r="N2093">
        <v>7</v>
      </c>
      <c r="O2093">
        <v>2018</v>
      </c>
      <c r="P2093" t="str">
        <f>IF(Table1[[#This Row],[price]]=0,"Free","Paid")</f>
        <v>Free</v>
      </c>
      <c r="Q20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2094" spans="1:17" x14ac:dyDescent="0.3">
      <c r="A2094">
        <v>2352</v>
      </c>
      <c r="B2094" t="s">
        <v>3040</v>
      </c>
      <c r="C2094" t="s">
        <v>3023</v>
      </c>
      <c r="D2094">
        <v>4.2</v>
      </c>
      <c r="E2094">
        <v>1573054</v>
      </c>
      <c r="F2094">
        <v>50000000</v>
      </c>
      <c r="G2094">
        <v>0</v>
      </c>
      <c r="H2094">
        <v>0</v>
      </c>
      <c r="I2094" t="s">
        <v>16</v>
      </c>
      <c r="J2094" t="s">
        <v>3024</v>
      </c>
      <c r="L2094">
        <v>4.2</v>
      </c>
      <c r="N2094">
        <v>8</v>
      </c>
      <c r="O2094">
        <v>2018</v>
      </c>
      <c r="P2094" t="str">
        <f>IF(Table1[[#This Row],[price]]=0,"Free","Paid")</f>
        <v>Free</v>
      </c>
      <c r="Q20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95" spans="1:17" x14ac:dyDescent="0.3">
      <c r="A2095">
        <v>2353</v>
      </c>
      <c r="B2095" t="s">
        <v>3041</v>
      </c>
      <c r="C2095" t="s">
        <v>3023</v>
      </c>
      <c r="D2095">
        <v>4.2</v>
      </c>
      <c r="E2095">
        <v>857923</v>
      </c>
      <c r="F2095">
        <v>50000000</v>
      </c>
      <c r="G2095">
        <v>0</v>
      </c>
      <c r="H2095">
        <v>0</v>
      </c>
      <c r="I2095" t="s">
        <v>16</v>
      </c>
      <c r="J2095" t="s">
        <v>3024</v>
      </c>
      <c r="K2095" t="s">
        <v>3042</v>
      </c>
      <c r="L2095">
        <v>4.0999999999999996</v>
      </c>
      <c r="M2095">
        <v>18000</v>
      </c>
      <c r="N2095">
        <v>7</v>
      </c>
      <c r="O2095">
        <v>2018</v>
      </c>
      <c r="P2095" t="str">
        <f>IF(Table1[[#This Row],[price]]=0,"Free","Paid")</f>
        <v>Free</v>
      </c>
      <c r="Q20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096" spans="1:17" x14ac:dyDescent="0.3">
      <c r="A2096">
        <v>2354</v>
      </c>
      <c r="B2096" t="s">
        <v>3043</v>
      </c>
      <c r="C2096" t="s">
        <v>3023</v>
      </c>
      <c r="D2096">
        <v>4.4000000000000004</v>
      </c>
      <c r="E2096">
        <v>35563</v>
      </c>
      <c r="F2096">
        <v>1000000</v>
      </c>
      <c r="G2096">
        <v>0</v>
      </c>
      <c r="H2096">
        <v>0</v>
      </c>
      <c r="I2096" t="s">
        <v>16</v>
      </c>
      <c r="J2096" t="s">
        <v>3024</v>
      </c>
      <c r="K2096" t="s">
        <v>3044</v>
      </c>
      <c r="L2096">
        <v>4.0999999999999996</v>
      </c>
      <c r="M2096">
        <v>4.2</v>
      </c>
      <c r="N2096">
        <v>7</v>
      </c>
      <c r="O2096">
        <v>2018</v>
      </c>
      <c r="P2096" t="str">
        <f>IF(Table1[[#This Row],[price]]=0,"Free","Paid")</f>
        <v>Free</v>
      </c>
      <c r="Q20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97" spans="1:17" x14ac:dyDescent="0.3">
      <c r="A2097">
        <v>2355</v>
      </c>
      <c r="B2097" t="s">
        <v>3045</v>
      </c>
      <c r="C2097" t="s">
        <v>3023</v>
      </c>
      <c r="D2097">
        <v>4.5999999999999996</v>
      </c>
      <c r="E2097">
        <v>85858</v>
      </c>
      <c r="F2097">
        <v>10000000</v>
      </c>
      <c r="G2097">
        <v>0</v>
      </c>
      <c r="H2097">
        <v>0</v>
      </c>
      <c r="I2097" t="s">
        <v>16</v>
      </c>
      <c r="J2097" t="s">
        <v>3024</v>
      </c>
      <c r="N2097">
        <v>7</v>
      </c>
      <c r="O2097">
        <v>2018</v>
      </c>
      <c r="P2097" t="str">
        <f>IF(Table1[[#This Row],[price]]=0,"Free","Paid")</f>
        <v>Free</v>
      </c>
      <c r="Q20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098" spans="1:17" x14ac:dyDescent="0.3">
      <c r="A2098">
        <v>2356</v>
      </c>
      <c r="B2098" t="s">
        <v>3046</v>
      </c>
      <c r="C2098" t="s">
        <v>3023</v>
      </c>
      <c r="D2098">
        <v>4.2</v>
      </c>
      <c r="E2098">
        <v>106798</v>
      </c>
      <c r="F2098">
        <v>5000000</v>
      </c>
      <c r="G2098">
        <v>0</v>
      </c>
      <c r="H2098">
        <v>0</v>
      </c>
      <c r="I2098" t="s">
        <v>16</v>
      </c>
      <c r="J2098" t="s">
        <v>3024</v>
      </c>
      <c r="K2098" t="s">
        <v>3030</v>
      </c>
      <c r="L2098">
        <v>4.0999999999999996</v>
      </c>
      <c r="M2098">
        <v>30000</v>
      </c>
      <c r="N2098">
        <v>7</v>
      </c>
      <c r="O2098">
        <v>2018</v>
      </c>
      <c r="P2098" t="str">
        <f>IF(Table1[[#This Row],[price]]=0,"Free","Paid")</f>
        <v>Free</v>
      </c>
      <c r="Q20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099" spans="1:17" x14ac:dyDescent="0.3">
      <c r="A2099">
        <v>2357</v>
      </c>
      <c r="B2099" t="s">
        <v>3047</v>
      </c>
      <c r="C2099" t="s">
        <v>3023</v>
      </c>
      <c r="D2099">
        <v>3.6</v>
      </c>
      <c r="E2099">
        <v>8820</v>
      </c>
      <c r="F2099">
        <v>5000000</v>
      </c>
      <c r="G2099">
        <v>0</v>
      </c>
      <c r="H2099">
        <v>0</v>
      </c>
      <c r="I2099" t="s">
        <v>16</v>
      </c>
      <c r="J2099" t="s">
        <v>3024</v>
      </c>
      <c r="K2099" t="s">
        <v>1268</v>
      </c>
      <c r="L2099" t="s">
        <v>19</v>
      </c>
      <c r="M2099">
        <v>33000</v>
      </c>
      <c r="N2099">
        <v>7</v>
      </c>
      <c r="O2099">
        <v>2018</v>
      </c>
      <c r="P2099" t="str">
        <f>IF(Table1[[#This Row],[price]]=0,"Free","Paid")</f>
        <v>Free</v>
      </c>
      <c r="Q20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100" spans="1:17" x14ac:dyDescent="0.3">
      <c r="A2100">
        <v>2358</v>
      </c>
      <c r="B2100" t="s">
        <v>3048</v>
      </c>
      <c r="C2100" t="s">
        <v>3023</v>
      </c>
      <c r="D2100">
        <v>4.5</v>
      </c>
      <c r="E2100">
        <v>37186</v>
      </c>
      <c r="F2100">
        <v>1000000</v>
      </c>
      <c r="G2100">
        <v>0</v>
      </c>
      <c r="H2100">
        <v>0</v>
      </c>
      <c r="I2100" t="s">
        <v>16</v>
      </c>
      <c r="J2100" t="s">
        <v>3024</v>
      </c>
      <c r="K2100" t="s">
        <v>331</v>
      </c>
      <c r="L2100">
        <v>4</v>
      </c>
      <c r="M2100">
        <v>7.9</v>
      </c>
      <c r="N2100">
        <v>6</v>
      </c>
      <c r="O2100">
        <v>2018</v>
      </c>
      <c r="P2100" t="str">
        <f>IF(Table1[[#This Row],[price]]=0,"Free","Paid")</f>
        <v>Free</v>
      </c>
      <c r="Q21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101" spans="1:17" x14ac:dyDescent="0.3">
      <c r="A2101">
        <v>2359</v>
      </c>
      <c r="B2101" t="s">
        <v>3049</v>
      </c>
      <c r="C2101" t="s">
        <v>3023</v>
      </c>
      <c r="D2101">
        <v>4.4000000000000004</v>
      </c>
      <c r="E2101">
        <v>25714</v>
      </c>
      <c r="F2101">
        <v>1000000</v>
      </c>
      <c r="G2101">
        <v>0</v>
      </c>
      <c r="H2101">
        <v>0</v>
      </c>
      <c r="I2101" t="s">
        <v>16</v>
      </c>
      <c r="J2101" t="s">
        <v>3024</v>
      </c>
      <c r="K2101" t="s">
        <v>3050</v>
      </c>
      <c r="L2101" t="s">
        <v>19</v>
      </c>
      <c r="M2101">
        <v>12000</v>
      </c>
      <c r="N2101">
        <v>7</v>
      </c>
      <c r="O2101">
        <v>2018</v>
      </c>
      <c r="P2101" t="str">
        <f>IF(Table1[[#This Row],[price]]=0,"Free","Paid")</f>
        <v>Free</v>
      </c>
      <c r="Q21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102" spans="1:17" x14ac:dyDescent="0.3">
      <c r="A2102">
        <v>2360</v>
      </c>
      <c r="B2102" t="s">
        <v>3051</v>
      </c>
      <c r="C2102" t="s">
        <v>3023</v>
      </c>
      <c r="D2102">
        <v>3.8</v>
      </c>
      <c r="E2102">
        <v>44255</v>
      </c>
      <c r="F2102">
        <v>10000000</v>
      </c>
      <c r="G2102">
        <v>0</v>
      </c>
      <c r="H2102">
        <v>0</v>
      </c>
      <c r="I2102" t="s">
        <v>16</v>
      </c>
      <c r="J2102" t="s">
        <v>3024</v>
      </c>
      <c r="K2102" t="s">
        <v>2649</v>
      </c>
      <c r="L2102">
        <v>4.0999999999999996</v>
      </c>
      <c r="M2102">
        <v>15000</v>
      </c>
      <c r="N2102">
        <v>8</v>
      </c>
      <c r="O2102">
        <v>2018</v>
      </c>
      <c r="P2102" t="str">
        <f>IF(Table1[[#This Row],[price]]=0,"Free","Paid")</f>
        <v>Free</v>
      </c>
      <c r="Q21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103" spans="1:17" x14ac:dyDescent="0.3">
      <c r="A2103">
        <v>2361</v>
      </c>
      <c r="B2103" t="s">
        <v>3052</v>
      </c>
      <c r="C2103" t="s">
        <v>3023</v>
      </c>
      <c r="D2103">
        <v>4.7</v>
      </c>
      <c r="E2103">
        <v>1084945</v>
      </c>
      <c r="F2103">
        <v>50000000</v>
      </c>
      <c r="G2103">
        <v>0</v>
      </c>
      <c r="H2103">
        <v>0</v>
      </c>
      <c r="I2103" t="s">
        <v>26</v>
      </c>
      <c r="J2103" t="s">
        <v>3024</v>
      </c>
      <c r="N2103">
        <v>8</v>
      </c>
      <c r="O2103">
        <v>2018</v>
      </c>
      <c r="P2103" t="str">
        <f>IF(Table1[[#This Row],[price]]=0,"Free","Paid")</f>
        <v>Free</v>
      </c>
      <c r="Q21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104" spans="1:17" x14ac:dyDescent="0.3">
      <c r="A2104">
        <v>2362</v>
      </c>
      <c r="B2104" t="s">
        <v>3053</v>
      </c>
      <c r="C2104" t="s">
        <v>3023</v>
      </c>
      <c r="D2104">
        <v>3.6</v>
      </c>
      <c r="E2104">
        <v>18252</v>
      </c>
      <c r="F2104">
        <v>10000000</v>
      </c>
      <c r="G2104">
        <v>0</v>
      </c>
      <c r="H2104">
        <v>0</v>
      </c>
      <c r="I2104" t="s">
        <v>16</v>
      </c>
      <c r="J2104" t="s">
        <v>3024</v>
      </c>
      <c r="K2104" t="s">
        <v>3054</v>
      </c>
      <c r="L2104">
        <v>4.0999999999999996</v>
      </c>
      <c r="M2104">
        <v>10000</v>
      </c>
      <c r="N2104">
        <v>8</v>
      </c>
      <c r="O2104">
        <v>2018</v>
      </c>
      <c r="P2104" t="str">
        <f>IF(Table1[[#This Row],[price]]=0,"Free","Paid")</f>
        <v>Free</v>
      </c>
      <c r="Q21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105" spans="1:17" x14ac:dyDescent="0.3">
      <c r="A2105">
        <v>2363</v>
      </c>
      <c r="B2105" t="s">
        <v>3055</v>
      </c>
      <c r="C2105" t="s">
        <v>3023</v>
      </c>
      <c r="D2105">
        <v>4.2</v>
      </c>
      <c r="E2105">
        <v>42750</v>
      </c>
      <c r="F2105">
        <v>10000000</v>
      </c>
      <c r="G2105">
        <v>0</v>
      </c>
      <c r="H2105">
        <v>0</v>
      </c>
      <c r="I2105" t="s">
        <v>16</v>
      </c>
      <c r="J2105" t="s">
        <v>3024</v>
      </c>
      <c r="K2105" t="s">
        <v>3056</v>
      </c>
      <c r="L2105">
        <v>4.0999999999999996</v>
      </c>
      <c r="M2105">
        <v>9.9</v>
      </c>
      <c r="N2105">
        <v>8</v>
      </c>
      <c r="O2105">
        <v>2018</v>
      </c>
      <c r="P2105" t="str">
        <f>IF(Table1[[#This Row],[price]]=0,"Free","Paid")</f>
        <v>Free</v>
      </c>
      <c r="Q21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106" spans="1:17" x14ac:dyDescent="0.3">
      <c r="A2106">
        <v>2364</v>
      </c>
      <c r="B2106" t="s">
        <v>3057</v>
      </c>
      <c r="C2106" t="s">
        <v>3023</v>
      </c>
      <c r="D2106">
        <v>3.6</v>
      </c>
      <c r="E2106">
        <v>3656</v>
      </c>
      <c r="F2106">
        <v>1000000</v>
      </c>
      <c r="G2106">
        <v>0</v>
      </c>
      <c r="H2106">
        <v>0</v>
      </c>
      <c r="I2106" t="s">
        <v>26</v>
      </c>
      <c r="J2106" t="s">
        <v>3024</v>
      </c>
      <c r="K2106" t="s">
        <v>3058</v>
      </c>
      <c r="L2106">
        <v>4.0999999999999996</v>
      </c>
      <c r="M2106">
        <v>9</v>
      </c>
      <c r="N2106">
        <v>8</v>
      </c>
      <c r="O2106">
        <v>2018</v>
      </c>
      <c r="P2106" t="str">
        <f>IF(Table1[[#This Row],[price]]=0,"Free","Paid")</f>
        <v>Free</v>
      </c>
      <c r="Q21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107" spans="1:17" x14ac:dyDescent="0.3">
      <c r="A2107">
        <v>2365</v>
      </c>
      <c r="B2107" t="s">
        <v>3059</v>
      </c>
      <c r="C2107" t="s">
        <v>3023</v>
      </c>
      <c r="D2107">
        <v>4.3</v>
      </c>
      <c r="E2107">
        <v>216741</v>
      </c>
      <c r="F2107">
        <v>5000000</v>
      </c>
      <c r="G2107">
        <v>0</v>
      </c>
      <c r="H2107">
        <v>0</v>
      </c>
      <c r="I2107" t="s">
        <v>16</v>
      </c>
      <c r="J2107" t="s">
        <v>3024</v>
      </c>
      <c r="K2107" t="s">
        <v>1244</v>
      </c>
      <c r="L2107">
        <v>4.0999999999999996</v>
      </c>
      <c r="N2107">
        <v>8</v>
      </c>
      <c r="O2107">
        <v>2018</v>
      </c>
      <c r="P2107" t="str">
        <f>IF(Table1[[#This Row],[price]]=0,"Free","Paid")</f>
        <v>Free</v>
      </c>
      <c r="Q21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108" spans="1:17" x14ac:dyDescent="0.3">
      <c r="A2108">
        <v>2366</v>
      </c>
      <c r="B2108" t="s">
        <v>3060</v>
      </c>
      <c r="C2108" t="s">
        <v>3023</v>
      </c>
      <c r="D2108">
        <v>4.4000000000000004</v>
      </c>
      <c r="E2108">
        <v>662287</v>
      </c>
      <c r="F2108">
        <v>10000000</v>
      </c>
      <c r="G2108">
        <v>0</v>
      </c>
      <c r="H2108">
        <v>0</v>
      </c>
      <c r="I2108" t="s">
        <v>16</v>
      </c>
      <c r="J2108" t="s">
        <v>3024</v>
      </c>
      <c r="K2108" t="s">
        <v>3061</v>
      </c>
      <c r="L2108">
        <v>4.0999999999999996</v>
      </c>
      <c r="M2108">
        <v>21000</v>
      </c>
      <c r="N2108">
        <v>8</v>
      </c>
      <c r="O2108">
        <v>2018</v>
      </c>
      <c r="P2108" t="str">
        <f>IF(Table1[[#This Row],[price]]=0,"Free","Paid")</f>
        <v>Free</v>
      </c>
      <c r="Q21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109" spans="1:17" x14ac:dyDescent="0.3">
      <c r="A2109">
        <v>2367</v>
      </c>
      <c r="B2109" t="s">
        <v>3062</v>
      </c>
      <c r="C2109" t="s">
        <v>3023</v>
      </c>
      <c r="D2109">
        <v>4.5</v>
      </c>
      <c r="E2109">
        <v>30834</v>
      </c>
      <c r="F2109">
        <v>1000000</v>
      </c>
      <c r="G2109">
        <v>0</v>
      </c>
      <c r="H2109">
        <v>0</v>
      </c>
      <c r="I2109" t="s">
        <v>16</v>
      </c>
      <c r="J2109" t="s">
        <v>3024</v>
      </c>
      <c r="K2109" t="s">
        <v>3063</v>
      </c>
      <c r="L2109" t="s">
        <v>19</v>
      </c>
      <c r="M2109">
        <v>13000</v>
      </c>
      <c r="N2109">
        <v>7</v>
      </c>
      <c r="O2109">
        <v>2018</v>
      </c>
      <c r="P2109" t="str">
        <f>IF(Table1[[#This Row],[price]]=0,"Free","Paid")</f>
        <v>Free</v>
      </c>
      <c r="Q21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110" spans="1:17" x14ac:dyDescent="0.3">
      <c r="A2110">
        <v>2368</v>
      </c>
      <c r="B2110" t="s">
        <v>3064</v>
      </c>
      <c r="C2110" t="s">
        <v>3023</v>
      </c>
      <c r="D2110">
        <v>4.0999999999999996</v>
      </c>
      <c r="E2110">
        <v>367290</v>
      </c>
      <c r="F2110">
        <v>10000000</v>
      </c>
      <c r="G2110">
        <v>0</v>
      </c>
      <c r="H2110">
        <v>0</v>
      </c>
      <c r="I2110" t="s">
        <v>16</v>
      </c>
      <c r="J2110" t="s">
        <v>3024</v>
      </c>
      <c r="K2110" t="s">
        <v>3065</v>
      </c>
      <c r="L2110" t="s">
        <v>19</v>
      </c>
      <c r="M2110">
        <v>11000</v>
      </c>
      <c r="N2110">
        <v>7</v>
      </c>
      <c r="O2110">
        <v>2018</v>
      </c>
      <c r="P2110" t="str">
        <f>IF(Table1[[#This Row],[price]]=0,"Free","Paid")</f>
        <v>Free</v>
      </c>
      <c r="Q21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111" spans="1:17" x14ac:dyDescent="0.3">
      <c r="A2111">
        <v>2369</v>
      </c>
      <c r="B2111" t="s">
        <v>3066</v>
      </c>
      <c r="C2111" t="s">
        <v>3023</v>
      </c>
      <c r="D2111">
        <v>4.3</v>
      </c>
      <c r="E2111">
        <v>2588</v>
      </c>
      <c r="F2111">
        <v>1000000</v>
      </c>
      <c r="G2111">
        <v>0</v>
      </c>
      <c r="H2111">
        <v>0</v>
      </c>
      <c r="I2111" t="s">
        <v>16</v>
      </c>
      <c r="J2111" t="s">
        <v>3024</v>
      </c>
      <c r="K2111" t="s">
        <v>718</v>
      </c>
      <c r="L2111">
        <v>4.0999999999999996</v>
      </c>
      <c r="M2111">
        <v>21000</v>
      </c>
      <c r="N2111">
        <v>7</v>
      </c>
      <c r="O2111">
        <v>2018</v>
      </c>
      <c r="P2111" t="str">
        <f>IF(Table1[[#This Row],[price]]=0,"Free","Paid")</f>
        <v>Free</v>
      </c>
      <c r="Q21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112" spans="1:17" x14ac:dyDescent="0.3">
      <c r="A2112">
        <v>2370</v>
      </c>
      <c r="B2112" t="s">
        <v>3067</v>
      </c>
      <c r="C2112" t="s">
        <v>3023</v>
      </c>
      <c r="D2112">
        <v>4.3</v>
      </c>
      <c r="E2112">
        <v>162655</v>
      </c>
      <c r="F2112">
        <v>10000000</v>
      </c>
      <c r="G2112">
        <v>0</v>
      </c>
      <c r="H2112">
        <v>0</v>
      </c>
      <c r="I2112" t="s">
        <v>26</v>
      </c>
      <c r="J2112" t="s">
        <v>3024</v>
      </c>
      <c r="K2112" t="s">
        <v>3068</v>
      </c>
      <c r="L2112">
        <v>4.4000000000000004</v>
      </c>
      <c r="M2112">
        <v>8.1</v>
      </c>
      <c r="N2112">
        <v>7</v>
      </c>
      <c r="O2112">
        <v>2018</v>
      </c>
      <c r="P2112" t="str">
        <f>IF(Table1[[#This Row],[price]]=0,"Free","Paid")</f>
        <v>Free</v>
      </c>
      <c r="Q21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113" spans="1:17" x14ac:dyDescent="0.3">
      <c r="A2113">
        <v>2371</v>
      </c>
      <c r="B2113" t="s">
        <v>3069</v>
      </c>
      <c r="C2113" t="s">
        <v>3023</v>
      </c>
      <c r="D2113">
        <v>4.7</v>
      </c>
      <c r="E2113">
        <v>3860225</v>
      </c>
      <c r="F2113">
        <v>50000000</v>
      </c>
      <c r="G2113">
        <v>0</v>
      </c>
      <c r="H2113">
        <v>0</v>
      </c>
      <c r="I2113" t="s">
        <v>16</v>
      </c>
      <c r="J2113" t="s">
        <v>3024</v>
      </c>
      <c r="N2113">
        <v>8</v>
      </c>
      <c r="O2113">
        <v>2018</v>
      </c>
      <c r="P2113" t="str">
        <f>IF(Table1[[#This Row],[price]]=0,"Free","Paid")</f>
        <v>Free</v>
      </c>
      <c r="Q21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114" spans="1:17" x14ac:dyDescent="0.3">
      <c r="A2114">
        <v>2372</v>
      </c>
      <c r="B2114" t="s">
        <v>3070</v>
      </c>
      <c r="C2114" t="s">
        <v>3023</v>
      </c>
      <c r="D2114">
        <v>4.3</v>
      </c>
      <c r="E2114">
        <v>125783</v>
      </c>
      <c r="F2114">
        <v>10000000</v>
      </c>
      <c r="G2114">
        <v>0</v>
      </c>
      <c r="H2114">
        <v>0</v>
      </c>
      <c r="I2114" t="s">
        <v>26</v>
      </c>
      <c r="J2114" t="s">
        <v>3024</v>
      </c>
      <c r="N2114">
        <v>8</v>
      </c>
      <c r="O2114">
        <v>2018</v>
      </c>
      <c r="P2114" t="str">
        <f>IF(Table1[[#This Row],[price]]=0,"Free","Paid")</f>
        <v>Free</v>
      </c>
      <c r="Q21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115" spans="1:17" x14ac:dyDescent="0.3">
      <c r="A2115">
        <v>2373</v>
      </c>
      <c r="B2115" t="s">
        <v>3071</v>
      </c>
      <c r="C2115" t="s">
        <v>3023</v>
      </c>
      <c r="D2115">
        <v>4.2</v>
      </c>
      <c r="E2115">
        <v>171584</v>
      </c>
      <c r="F2115">
        <v>10000000</v>
      </c>
      <c r="G2115">
        <v>0</v>
      </c>
      <c r="H2115">
        <v>0</v>
      </c>
      <c r="I2115" t="s">
        <v>16</v>
      </c>
      <c r="J2115" t="s">
        <v>3024</v>
      </c>
      <c r="K2115" t="s">
        <v>3072</v>
      </c>
      <c r="L2115">
        <v>4.2</v>
      </c>
      <c r="M2115">
        <v>12000</v>
      </c>
      <c r="N2115">
        <v>7</v>
      </c>
      <c r="O2115">
        <v>2018</v>
      </c>
      <c r="P2115" t="str">
        <f>IF(Table1[[#This Row],[price]]=0,"Free","Paid")</f>
        <v>Free</v>
      </c>
      <c r="Q21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116" spans="1:17" x14ac:dyDescent="0.3">
      <c r="A2116">
        <v>2374</v>
      </c>
      <c r="B2116" t="s">
        <v>3073</v>
      </c>
      <c r="C2116" t="s">
        <v>3023</v>
      </c>
      <c r="D2116">
        <v>4.2</v>
      </c>
      <c r="E2116">
        <v>244141</v>
      </c>
      <c r="F2116">
        <v>10000000</v>
      </c>
      <c r="G2116">
        <v>0</v>
      </c>
      <c r="H2116">
        <v>0</v>
      </c>
      <c r="I2116" t="s">
        <v>16</v>
      </c>
      <c r="J2116" t="s">
        <v>3024</v>
      </c>
      <c r="K2116" t="s">
        <v>2644</v>
      </c>
      <c r="L2116">
        <v>4.3</v>
      </c>
      <c r="M2116">
        <v>7.3</v>
      </c>
      <c r="N2116">
        <v>8</v>
      </c>
      <c r="O2116">
        <v>2018</v>
      </c>
      <c r="P2116" t="str">
        <f>IF(Table1[[#This Row],[price]]=0,"Free","Paid")</f>
        <v>Free</v>
      </c>
      <c r="Q21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117" spans="1:17" x14ac:dyDescent="0.3">
      <c r="A2117">
        <v>2375</v>
      </c>
      <c r="B2117" t="s">
        <v>3074</v>
      </c>
      <c r="C2117" t="s">
        <v>3023</v>
      </c>
      <c r="D2117">
        <v>4.3</v>
      </c>
      <c r="E2117">
        <v>568273</v>
      </c>
      <c r="F2117">
        <v>10000000</v>
      </c>
      <c r="G2117">
        <v>0</v>
      </c>
      <c r="H2117">
        <v>0</v>
      </c>
      <c r="I2117" t="s">
        <v>16</v>
      </c>
      <c r="J2117" t="s">
        <v>3024</v>
      </c>
      <c r="N2117">
        <v>8</v>
      </c>
      <c r="O2117">
        <v>2018</v>
      </c>
      <c r="P2117" t="str">
        <f>IF(Table1[[#This Row],[price]]=0,"Free","Paid")</f>
        <v>Free</v>
      </c>
      <c r="Q21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118" spans="1:17" x14ac:dyDescent="0.3">
      <c r="A2118">
        <v>2376</v>
      </c>
      <c r="B2118" t="s">
        <v>3075</v>
      </c>
      <c r="C2118" t="s">
        <v>3023</v>
      </c>
      <c r="D2118">
        <v>4.2</v>
      </c>
      <c r="E2118">
        <v>142512</v>
      </c>
      <c r="F2118">
        <v>10000000</v>
      </c>
      <c r="G2118">
        <v>0</v>
      </c>
      <c r="H2118">
        <v>0</v>
      </c>
      <c r="I2118" t="s">
        <v>16</v>
      </c>
      <c r="J2118" t="s">
        <v>3024</v>
      </c>
      <c r="K2118" t="s">
        <v>1876</v>
      </c>
      <c r="L2118">
        <v>4.0999999999999996</v>
      </c>
      <c r="M2118">
        <v>15000</v>
      </c>
      <c r="N2118">
        <v>7</v>
      </c>
      <c r="O2118">
        <v>2018</v>
      </c>
      <c r="P2118" t="str">
        <f>IF(Table1[[#This Row],[price]]=0,"Free","Paid")</f>
        <v>Free</v>
      </c>
      <c r="Q21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119" spans="1:17" x14ac:dyDescent="0.3">
      <c r="A2119">
        <v>2377</v>
      </c>
      <c r="B2119" t="s">
        <v>3076</v>
      </c>
      <c r="C2119" t="s">
        <v>3023</v>
      </c>
      <c r="D2119">
        <v>4.3</v>
      </c>
      <c r="E2119">
        <v>109124</v>
      </c>
      <c r="F2119">
        <v>10000000</v>
      </c>
      <c r="G2119">
        <v>0</v>
      </c>
      <c r="H2119">
        <v>0</v>
      </c>
      <c r="I2119" t="s">
        <v>16</v>
      </c>
      <c r="J2119" t="s">
        <v>3024</v>
      </c>
      <c r="K2119" t="s">
        <v>3077</v>
      </c>
      <c r="L2119">
        <v>4.0999999999999996</v>
      </c>
      <c r="M2119">
        <v>22000</v>
      </c>
      <c r="N2119">
        <v>8</v>
      </c>
      <c r="O2119">
        <v>2018</v>
      </c>
      <c r="P2119" t="str">
        <f>IF(Table1[[#This Row],[price]]=0,"Free","Paid")</f>
        <v>Free</v>
      </c>
      <c r="Q21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120" spans="1:17" x14ac:dyDescent="0.3">
      <c r="A2120">
        <v>2378</v>
      </c>
      <c r="B2120" t="s">
        <v>3078</v>
      </c>
      <c r="C2120" t="s">
        <v>3023</v>
      </c>
      <c r="D2120">
        <v>4.5999999999999996</v>
      </c>
      <c r="E2120">
        <v>135043</v>
      </c>
      <c r="F2120">
        <v>10000000</v>
      </c>
      <c r="G2120">
        <v>0</v>
      </c>
      <c r="H2120">
        <v>0</v>
      </c>
      <c r="I2120" t="s">
        <v>16</v>
      </c>
      <c r="J2120" t="s">
        <v>3024</v>
      </c>
      <c r="K2120" t="s">
        <v>1145</v>
      </c>
      <c r="L2120">
        <v>4.2</v>
      </c>
      <c r="M2120">
        <v>11000</v>
      </c>
      <c r="N2120">
        <v>7</v>
      </c>
      <c r="O2120">
        <v>2018</v>
      </c>
      <c r="P2120" t="str">
        <f>IF(Table1[[#This Row],[price]]=0,"Free","Paid")</f>
        <v>Free</v>
      </c>
      <c r="Q21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121" spans="1:17" x14ac:dyDescent="0.3">
      <c r="A2121">
        <v>2379</v>
      </c>
      <c r="B2121" t="s">
        <v>3079</v>
      </c>
      <c r="C2121" t="s">
        <v>3023</v>
      </c>
      <c r="D2121">
        <v>4.4000000000000004</v>
      </c>
      <c r="E2121">
        <v>108592</v>
      </c>
      <c r="F2121">
        <v>10000000</v>
      </c>
      <c r="G2121">
        <v>0</v>
      </c>
      <c r="H2121">
        <v>0</v>
      </c>
      <c r="I2121" t="s">
        <v>16</v>
      </c>
      <c r="J2121" t="s">
        <v>3024</v>
      </c>
      <c r="K2121" t="s">
        <v>3080</v>
      </c>
      <c r="L2121">
        <v>4.0999999999999996</v>
      </c>
      <c r="M2121">
        <v>8.3000000000000007</v>
      </c>
      <c r="N2121">
        <v>7</v>
      </c>
      <c r="O2121">
        <v>2018</v>
      </c>
      <c r="P2121" t="str">
        <f>IF(Table1[[#This Row],[price]]=0,"Free","Paid")</f>
        <v>Free</v>
      </c>
      <c r="Q21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122" spans="1:17" x14ac:dyDescent="0.3">
      <c r="A2122">
        <v>2380</v>
      </c>
      <c r="B2122" t="s">
        <v>3081</v>
      </c>
      <c r="C2122" t="s">
        <v>3023</v>
      </c>
      <c r="D2122">
        <v>4.3</v>
      </c>
      <c r="E2122">
        <v>1315242</v>
      </c>
      <c r="F2122">
        <v>50000000</v>
      </c>
      <c r="G2122">
        <v>0</v>
      </c>
      <c r="H2122">
        <v>0</v>
      </c>
      <c r="I2122" t="s">
        <v>16</v>
      </c>
      <c r="J2122" t="s">
        <v>3024</v>
      </c>
      <c r="K2122" t="s">
        <v>3082</v>
      </c>
      <c r="L2122">
        <v>4.0999999999999996</v>
      </c>
      <c r="N2122">
        <v>7</v>
      </c>
      <c r="O2122">
        <v>2018</v>
      </c>
      <c r="P2122" t="str">
        <f>IF(Table1[[#This Row],[price]]=0,"Free","Paid")</f>
        <v>Free</v>
      </c>
      <c r="Q21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123" spans="1:17" x14ac:dyDescent="0.3">
      <c r="A2123">
        <v>2381</v>
      </c>
      <c r="B2123" t="s">
        <v>3083</v>
      </c>
      <c r="C2123" t="s">
        <v>3023</v>
      </c>
      <c r="D2123">
        <v>3.8</v>
      </c>
      <c r="E2123">
        <v>48732</v>
      </c>
      <c r="F2123">
        <v>10000000</v>
      </c>
      <c r="G2123">
        <v>0</v>
      </c>
      <c r="H2123">
        <v>0</v>
      </c>
      <c r="I2123" t="s">
        <v>16</v>
      </c>
      <c r="J2123" t="s">
        <v>3024</v>
      </c>
      <c r="K2123" t="s">
        <v>3084</v>
      </c>
      <c r="L2123">
        <v>4</v>
      </c>
      <c r="M2123">
        <v>20000</v>
      </c>
      <c r="N2123">
        <v>7</v>
      </c>
      <c r="O2123">
        <v>2018</v>
      </c>
      <c r="P2123" t="str">
        <f>IF(Table1[[#This Row],[price]]=0,"Free","Paid")</f>
        <v>Free</v>
      </c>
      <c r="Q21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124" spans="1:17" x14ac:dyDescent="0.3">
      <c r="A2124">
        <v>2382</v>
      </c>
      <c r="B2124" t="s">
        <v>3085</v>
      </c>
      <c r="C2124" t="s">
        <v>3023</v>
      </c>
      <c r="D2124">
        <v>4.5999999999999996</v>
      </c>
      <c r="E2124">
        <v>308234</v>
      </c>
      <c r="F2124">
        <v>10000000</v>
      </c>
      <c r="G2124">
        <v>0</v>
      </c>
      <c r="H2124">
        <v>0</v>
      </c>
      <c r="I2124" t="s">
        <v>16</v>
      </c>
      <c r="J2124" t="s">
        <v>3024</v>
      </c>
      <c r="K2124" t="s">
        <v>3086</v>
      </c>
      <c r="L2124" t="s">
        <v>19</v>
      </c>
      <c r="M2124">
        <v>38000</v>
      </c>
      <c r="N2124">
        <v>8</v>
      </c>
      <c r="O2124">
        <v>2018</v>
      </c>
      <c r="P2124" t="str">
        <f>IF(Table1[[#This Row],[price]]=0,"Free","Paid")</f>
        <v>Free</v>
      </c>
      <c r="Q21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125" spans="1:17" x14ac:dyDescent="0.3">
      <c r="A2125">
        <v>2383</v>
      </c>
      <c r="B2125" t="s">
        <v>3087</v>
      </c>
      <c r="C2125" t="s">
        <v>3023</v>
      </c>
      <c r="D2125">
        <v>4.5</v>
      </c>
      <c r="E2125">
        <v>178497</v>
      </c>
      <c r="F2125">
        <v>10000000</v>
      </c>
      <c r="G2125">
        <v>0</v>
      </c>
      <c r="H2125">
        <v>0</v>
      </c>
      <c r="I2125" t="s">
        <v>16</v>
      </c>
      <c r="J2125" t="s">
        <v>3024</v>
      </c>
      <c r="K2125" t="s">
        <v>3088</v>
      </c>
      <c r="L2125" t="s">
        <v>19</v>
      </c>
      <c r="M2125">
        <v>9.1</v>
      </c>
      <c r="N2125">
        <v>8</v>
      </c>
      <c r="O2125">
        <v>2018</v>
      </c>
      <c r="P2125" t="str">
        <f>IF(Table1[[#This Row],[price]]=0,"Free","Paid")</f>
        <v>Free</v>
      </c>
      <c r="Q21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126" spans="1:17" x14ac:dyDescent="0.3">
      <c r="A2126">
        <v>2384</v>
      </c>
      <c r="B2126" t="s">
        <v>3089</v>
      </c>
      <c r="C2126" t="s">
        <v>3023</v>
      </c>
      <c r="D2126">
        <v>4.0999999999999996</v>
      </c>
      <c r="E2126">
        <v>68406</v>
      </c>
      <c r="F2126">
        <v>10000000</v>
      </c>
      <c r="G2126">
        <v>0</v>
      </c>
      <c r="H2126">
        <v>0</v>
      </c>
      <c r="I2126" t="s">
        <v>16</v>
      </c>
      <c r="J2126" t="s">
        <v>3024</v>
      </c>
      <c r="K2126" t="s">
        <v>3090</v>
      </c>
      <c r="L2126">
        <v>5</v>
      </c>
      <c r="M2126">
        <v>24000</v>
      </c>
      <c r="N2126">
        <v>7</v>
      </c>
      <c r="O2126">
        <v>2018</v>
      </c>
      <c r="P2126" t="str">
        <f>IF(Table1[[#This Row],[price]]=0,"Free","Paid")</f>
        <v>Free</v>
      </c>
      <c r="Q21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127" spans="1:17" x14ac:dyDescent="0.3">
      <c r="A2127">
        <v>2385</v>
      </c>
      <c r="B2127" t="s">
        <v>3091</v>
      </c>
      <c r="C2127" t="s">
        <v>3023</v>
      </c>
      <c r="D2127">
        <v>4.4000000000000004</v>
      </c>
      <c r="E2127">
        <v>6012719</v>
      </c>
      <c r="F2127">
        <v>100000000</v>
      </c>
      <c r="G2127">
        <v>0</v>
      </c>
      <c r="H2127">
        <v>0</v>
      </c>
      <c r="I2127" t="s">
        <v>26</v>
      </c>
      <c r="J2127" t="s">
        <v>3024</v>
      </c>
      <c r="N2127">
        <v>8</v>
      </c>
      <c r="O2127">
        <v>2018</v>
      </c>
      <c r="P2127" t="str">
        <f>IF(Table1[[#This Row],[price]]=0,"Free","Paid")</f>
        <v>Free</v>
      </c>
      <c r="Q21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128" spans="1:17" x14ac:dyDescent="0.3">
      <c r="A2128">
        <v>2386</v>
      </c>
      <c r="B2128" t="s">
        <v>3092</v>
      </c>
      <c r="C2128" t="s">
        <v>3023</v>
      </c>
      <c r="D2128">
        <v>4.3</v>
      </c>
      <c r="E2128">
        <v>45362</v>
      </c>
      <c r="F2128">
        <v>5000000</v>
      </c>
      <c r="G2128">
        <v>0</v>
      </c>
      <c r="H2128">
        <v>0</v>
      </c>
      <c r="I2128" t="s">
        <v>16</v>
      </c>
      <c r="J2128" t="s">
        <v>3024</v>
      </c>
      <c r="N2128">
        <v>7</v>
      </c>
      <c r="O2128">
        <v>2018</v>
      </c>
      <c r="P2128" t="str">
        <f>IF(Table1[[#This Row],[price]]=0,"Free","Paid")</f>
        <v>Free</v>
      </c>
      <c r="Q21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129" spans="1:17" x14ac:dyDescent="0.3">
      <c r="A2129">
        <v>2387</v>
      </c>
      <c r="B2129" t="s">
        <v>3093</v>
      </c>
      <c r="C2129" t="s">
        <v>3023</v>
      </c>
      <c r="D2129">
        <v>3.8</v>
      </c>
      <c r="E2129">
        <v>18364</v>
      </c>
      <c r="F2129">
        <v>1000000</v>
      </c>
      <c r="G2129">
        <v>0</v>
      </c>
      <c r="H2129">
        <v>0</v>
      </c>
      <c r="I2129" t="s">
        <v>16</v>
      </c>
      <c r="J2129" t="s">
        <v>3024</v>
      </c>
      <c r="K2129">
        <v>29.14</v>
      </c>
      <c r="L2129">
        <v>4.2</v>
      </c>
      <c r="M2129">
        <v>29000</v>
      </c>
      <c r="N2129">
        <v>8</v>
      </c>
      <c r="O2129">
        <v>2018</v>
      </c>
      <c r="P2129" t="str">
        <f>IF(Table1[[#This Row],[price]]=0,"Free","Paid")</f>
        <v>Free</v>
      </c>
      <c r="Q21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130" spans="1:17" x14ac:dyDescent="0.3">
      <c r="A2130">
        <v>2388</v>
      </c>
      <c r="B2130" t="s">
        <v>3094</v>
      </c>
      <c r="C2130" t="s">
        <v>3023</v>
      </c>
      <c r="D2130">
        <v>4</v>
      </c>
      <c r="E2130">
        <v>15867</v>
      </c>
      <c r="F2130">
        <v>5000000</v>
      </c>
      <c r="G2130">
        <v>0</v>
      </c>
      <c r="H2130">
        <v>0</v>
      </c>
      <c r="I2130" t="s">
        <v>16</v>
      </c>
      <c r="J2130" t="s">
        <v>3024</v>
      </c>
      <c r="L2130" t="s">
        <v>19</v>
      </c>
      <c r="N2130">
        <v>8</v>
      </c>
      <c r="O2130">
        <v>2018</v>
      </c>
      <c r="P2130" t="str">
        <f>IF(Table1[[#This Row],[price]]=0,"Free","Paid")</f>
        <v>Free</v>
      </c>
      <c r="Q21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131" spans="1:17" x14ac:dyDescent="0.3">
      <c r="A2131">
        <v>2389</v>
      </c>
      <c r="B2131" t="s">
        <v>3095</v>
      </c>
      <c r="C2131" t="s">
        <v>3023</v>
      </c>
      <c r="D2131">
        <v>3.3</v>
      </c>
      <c r="E2131">
        <v>9189</v>
      </c>
      <c r="F2131">
        <v>1000000</v>
      </c>
      <c r="G2131">
        <v>0</v>
      </c>
      <c r="H2131">
        <v>0</v>
      </c>
      <c r="I2131" t="s">
        <v>26</v>
      </c>
      <c r="J2131" t="s">
        <v>3024</v>
      </c>
      <c r="K2131" t="s">
        <v>3096</v>
      </c>
      <c r="L2131">
        <v>4</v>
      </c>
      <c r="M2131">
        <v>98000</v>
      </c>
      <c r="N2131">
        <v>8</v>
      </c>
      <c r="O2131">
        <v>2018</v>
      </c>
      <c r="P2131" t="str">
        <f>IF(Table1[[#This Row],[price]]=0,"Free","Paid")</f>
        <v>Free</v>
      </c>
      <c r="Q21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2132" spans="1:17" x14ac:dyDescent="0.3">
      <c r="A2132">
        <v>2390</v>
      </c>
      <c r="B2132" t="s">
        <v>3097</v>
      </c>
      <c r="C2132" t="s">
        <v>3023</v>
      </c>
      <c r="D2132">
        <v>4.0999999999999996</v>
      </c>
      <c r="E2132">
        <v>23187</v>
      </c>
      <c r="F2132">
        <v>1000000</v>
      </c>
      <c r="G2132">
        <v>0</v>
      </c>
      <c r="H2132">
        <v>0</v>
      </c>
      <c r="I2132" t="s">
        <v>16</v>
      </c>
      <c r="J2132" t="s">
        <v>3024</v>
      </c>
      <c r="K2132">
        <v>4.8899999999999997</v>
      </c>
      <c r="L2132">
        <v>4.3</v>
      </c>
      <c r="M2132">
        <v>25000</v>
      </c>
      <c r="N2132">
        <v>6</v>
      </c>
      <c r="O2132">
        <v>2018</v>
      </c>
      <c r="P2132" t="str">
        <f>IF(Table1[[#This Row],[price]]=0,"Free","Paid")</f>
        <v>Free</v>
      </c>
      <c r="Q21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133" spans="1:17" x14ac:dyDescent="0.3">
      <c r="A2133">
        <v>2391</v>
      </c>
      <c r="B2133" t="s">
        <v>3098</v>
      </c>
      <c r="C2133" t="s">
        <v>3023</v>
      </c>
      <c r="D2133">
        <v>4.0999999999999996</v>
      </c>
      <c r="E2133">
        <v>11798</v>
      </c>
      <c r="F2133">
        <v>1000000</v>
      </c>
      <c r="G2133">
        <v>0</v>
      </c>
      <c r="H2133">
        <v>0</v>
      </c>
      <c r="I2133" t="s">
        <v>16</v>
      </c>
      <c r="J2133" t="s">
        <v>3024</v>
      </c>
      <c r="N2133">
        <v>5</v>
      </c>
      <c r="O2133">
        <v>2018</v>
      </c>
      <c r="P2133" t="str">
        <f>IF(Table1[[#This Row],[price]]=0,"Free","Paid")</f>
        <v>Free</v>
      </c>
      <c r="Q21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134" spans="1:17" x14ac:dyDescent="0.3">
      <c r="A2134">
        <v>2392</v>
      </c>
      <c r="B2134" t="s">
        <v>3099</v>
      </c>
      <c r="C2134" t="s">
        <v>3023</v>
      </c>
      <c r="D2134">
        <v>4.2</v>
      </c>
      <c r="E2134">
        <v>9975</v>
      </c>
      <c r="F2134">
        <v>1000000</v>
      </c>
      <c r="G2134">
        <v>0</v>
      </c>
      <c r="H2134">
        <v>0</v>
      </c>
      <c r="I2134" t="s">
        <v>16</v>
      </c>
      <c r="J2134" t="s">
        <v>3024</v>
      </c>
      <c r="K2134">
        <v>1.4</v>
      </c>
      <c r="L2134">
        <v>4.3</v>
      </c>
      <c r="M2134">
        <v>18000</v>
      </c>
      <c r="N2134">
        <v>1</v>
      </c>
      <c r="O2134">
        <v>2018</v>
      </c>
      <c r="P2134" t="str">
        <f>IF(Table1[[#This Row],[price]]=0,"Free","Paid")</f>
        <v>Free</v>
      </c>
      <c r="Q21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135" spans="1:17" x14ac:dyDescent="0.3">
      <c r="A2135">
        <v>2393</v>
      </c>
      <c r="B2135" t="s">
        <v>3100</v>
      </c>
      <c r="C2135" t="s">
        <v>3023</v>
      </c>
      <c r="D2135">
        <v>4.0999999999999996</v>
      </c>
      <c r="E2135">
        <v>52896</v>
      </c>
      <c r="F2135">
        <v>10000000</v>
      </c>
      <c r="G2135">
        <v>0</v>
      </c>
      <c r="H2135">
        <v>0</v>
      </c>
      <c r="I2135" t="s">
        <v>16</v>
      </c>
      <c r="J2135" t="s">
        <v>3024</v>
      </c>
      <c r="N2135">
        <v>6</v>
      </c>
      <c r="O2135">
        <v>2018</v>
      </c>
      <c r="P2135" t="str">
        <f>IF(Table1[[#This Row],[price]]=0,"Free","Paid")</f>
        <v>Free</v>
      </c>
      <c r="Q21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136" spans="1:17" x14ac:dyDescent="0.3">
      <c r="A2136">
        <v>2394</v>
      </c>
      <c r="B2136" t="s">
        <v>3101</v>
      </c>
      <c r="C2136" t="s">
        <v>3023</v>
      </c>
      <c r="D2136">
        <v>4.4000000000000004</v>
      </c>
      <c r="E2136">
        <v>7793</v>
      </c>
      <c r="F2136">
        <v>500000</v>
      </c>
      <c r="G2136">
        <v>0</v>
      </c>
      <c r="H2136">
        <v>0</v>
      </c>
      <c r="I2136" t="s">
        <v>16</v>
      </c>
      <c r="J2136" t="s">
        <v>3024</v>
      </c>
      <c r="K2136" t="s">
        <v>3102</v>
      </c>
      <c r="L2136" t="s">
        <v>19</v>
      </c>
      <c r="M2136">
        <v>6.1</v>
      </c>
      <c r="N2136">
        <v>2</v>
      </c>
      <c r="O2136">
        <v>2018</v>
      </c>
      <c r="P2136" t="str">
        <f>IF(Table1[[#This Row],[price]]=0,"Free","Paid")</f>
        <v>Free</v>
      </c>
      <c r="Q21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137" spans="1:17" x14ac:dyDescent="0.3">
      <c r="A2137">
        <v>2395</v>
      </c>
      <c r="B2137" t="s">
        <v>3103</v>
      </c>
      <c r="C2137" t="s">
        <v>3023</v>
      </c>
      <c r="D2137">
        <v>4.0999999999999996</v>
      </c>
      <c r="E2137">
        <v>9701</v>
      </c>
      <c r="F2137">
        <v>500000</v>
      </c>
      <c r="G2137">
        <v>0</v>
      </c>
      <c r="H2137">
        <v>0</v>
      </c>
      <c r="I2137" t="s">
        <v>16</v>
      </c>
      <c r="J2137" t="s">
        <v>3024</v>
      </c>
      <c r="K2137" t="s">
        <v>718</v>
      </c>
      <c r="L2137">
        <v>4.4000000000000004</v>
      </c>
      <c r="M2137">
        <v>14000</v>
      </c>
      <c r="N2137">
        <v>7</v>
      </c>
      <c r="O2137">
        <v>2018</v>
      </c>
      <c r="P2137" t="str">
        <f>IF(Table1[[#This Row],[price]]=0,"Free","Paid")</f>
        <v>Free</v>
      </c>
      <c r="Q21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138" spans="1:17" x14ac:dyDescent="0.3">
      <c r="A2138">
        <v>2396</v>
      </c>
      <c r="B2138" t="s">
        <v>3104</v>
      </c>
      <c r="C2138" t="s">
        <v>3023</v>
      </c>
      <c r="D2138">
        <v>4.2</v>
      </c>
      <c r="E2138">
        <v>31519</v>
      </c>
      <c r="F2138">
        <v>1000000</v>
      </c>
      <c r="G2138">
        <v>0</v>
      </c>
      <c r="H2138">
        <v>0</v>
      </c>
      <c r="I2138" t="s">
        <v>16</v>
      </c>
      <c r="J2138" t="s">
        <v>3024</v>
      </c>
      <c r="K2138" t="s">
        <v>371</v>
      </c>
      <c r="L2138">
        <v>4</v>
      </c>
      <c r="M2138">
        <v>21000</v>
      </c>
      <c r="N2138">
        <v>6</v>
      </c>
      <c r="O2138">
        <v>2018</v>
      </c>
      <c r="P2138" t="str">
        <f>IF(Table1[[#This Row],[price]]=0,"Free","Paid")</f>
        <v>Free</v>
      </c>
      <c r="Q21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139" spans="1:17" x14ac:dyDescent="0.3">
      <c r="A2139">
        <v>2397</v>
      </c>
      <c r="B2139" t="s">
        <v>3105</v>
      </c>
      <c r="C2139" t="s">
        <v>3023</v>
      </c>
      <c r="D2139">
        <v>4.5</v>
      </c>
      <c r="E2139">
        <v>181990</v>
      </c>
      <c r="F2139">
        <v>10000000</v>
      </c>
      <c r="G2139">
        <v>0</v>
      </c>
      <c r="H2139">
        <v>0</v>
      </c>
      <c r="I2139" t="s">
        <v>16</v>
      </c>
      <c r="J2139" t="s">
        <v>3024</v>
      </c>
      <c r="N2139">
        <v>4</v>
      </c>
      <c r="O2139">
        <v>2018</v>
      </c>
      <c r="P2139" t="str">
        <f>IF(Table1[[#This Row],[price]]=0,"Free","Paid")</f>
        <v>Free</v>
      </c>
      <c r="Q21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140" spans="1:17" x14ac:dyDescent="0.3">
      <c r="A2140">
        <v>2398</v>
      </c>
      <c r="B2140" t="s">
        <v>3106</v>
      </c>
      <c r="C2140" t="s">
        <v>3023</v>
      </c>
      <c r="D2140">
        <v>4.3</v>
      </c>
      <c r="E2140">
        <v>213735</v>
      </c>
      <c r="F2140">
        <v>10000000</v>
      </c>
      <c r="G2140">
        <v>0</v>
      </c>
      <c r="H2140">
        <v>0</v>
      </c>
      <c r="I2140" t="s">
        <v>16</v>
      </c>
      <c r="J2140" t="s">
        <v>3024</v>
      </c>
      <c r="K2140" t="s">
        <v>3107</v>
      </c>
      <c r="L2140">
        <v>4.4000000000000004</v>
      </c>
      <c r="M2140">
        <v>43000</v>
      </c>
      <c r="N2140">
        <v>7</v>
      </c>
      <c r="O2140">
        <v>2018</v>
      </c>
      <c r="P2140" t="str">
        <f>IF(Table1[[#This Row],[price]]=0,"Free","Paid")</f>
        <v>Free</v>
      </c>
      <c r="Q21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2141" spans="1:17" x14ac:dyDescent="0.3">
      <c r="A2141">
        <v>2400</v>
      </c>
      <c r="B2141" t="s">
        <v>3108</v>
      </c>
      <c r="C2141" t="s">
        <v>3023</v>
      </c>
      <c r="D2141">
        <v>4.0999999999999996</v>
      </c>
      <c r="E2141">
        <v>42871</v>
      </c>
      <c r="F2141">
        <v>1000000</v>
      </c>
      <c r="G2141">
        <v>0</v>
      </c>
      <c r="H2141">
        <v>0</v>
      </c>
      <c r="I2141" t="s">
        <v>16</v>
      </c>
      <c r="J2141" t="s">
        <v>3024</v>
      </c>
      <c r="K2141" t="s">
        <v>3109</v>
      </c>
      <c r="L2141">
        <v>4.0999999999999996</v>
      </c>
      <c r="M2141">
        <v>23000</v>
      </c>
      <c r="N2141">
        <v>7</v>
      </c>
      <c r="O2141">
        <v>2018</v>
      </c>
      <c r="P2141" t="str">
        <f>IF(Table1[[#This Row],[price]]=0,"Free","Paid")</f>
        <v>Free</v>
      </c>
      <c r="Q21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142" spans="1:17" x14ac:dyDescent="0.3">
      <c r="A2142">
        <v>2401</v>
      </c>
      <c r="B2142" t="s">
        <v>3110</v>
      </c>
      <c r="C2142" t="s">
        <v>3023</v>
      </c>
      <c r="D2142">
        <v>4.5</v>
      </c>
      <c r="E2142">
        <v>315908</v>
      </c>
      <c r="F2142">
        <v>10000000</v>
      </c>
      <c r="G2142">
        <v>0</v>
      </c>
      <c r="H2142">
        <v>0</v>
      </c>
      <c r="I2142" t="s">
        <v>16</v>
      </c>
      <c r="J2142" t="s">
        <v>3024</v>
      </c>
      <c r="K2142" t="s">
        <v>3111</v>
      </c>
      <c r="L2142">
        <v>4.0999999999999996</v>
      </c>
      <c r="M2142">
        <v>52000</v>
      </c>
      <c r="N2142">
        <v>8</v>
      </c>
      <c r="O2142">
        <v>2018</v>
      </c>
      <c r="P2142" t="str">
        <f>IF(Table1[[#This Row],[price]]=0,"Free","Paid")</f>
        <v>Free</v>
      </c>
      <c r="Q21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2143" spans="1:17" x14ac:dyDescent="0.3">
      <c r="A2143">
        <v>2402</v>
      </c>
      <c r="B2143" t="s">
        <v>3112</v>
      </c>
      <c r="C2143" t="s">
        <v>3023</v>
      </c>
      <c r="D2143">
        <v>4.4000000000000004</v>
      </c>
      <c r="E2143">
        <v>210208</v>
      </c>
      <c r="F2143">
        <v>10000000</v>
      </c>
      <c r="G2143">
        <v>0</v>
      </c>
      <c r="H2143">
        <v>0</v>
      </c>
      <c r="I2143" t="s">
        <v>16</v>
      </c>
      <c r="J2143" t="s">
        <v>3024</v>
      </c>
      <c r="N2143">
        <v>8</v>
      </c>
      <c r="O2143">
        <v>2018</v>
      </c>
      <c r="P2143" t="str">
        <f>IF(Table1[[#This Row],[price]]=0,"Free","Paid")</f>
        <v>Free</v>
      </c>
      <c r="Q21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144" spans="1:17" x14ac:dyDescent="0.3">
      <c r="A2144">
        <v>2403</v>
      </c>
      <c r="B2144" t="s">
        <v>3113</v>
      </c>
      <c r="C2144" t="s">
        <v>3023</v>
      </c>
      <c r="D2144">
        <v>4.5999999999999996</v>
      </c>
      <c r="E2144">
        <v>1370749</v>
      </c>
      <c r="F2144">
        <v>50000000</v>
      </c>
      <c r="G2144">
        <v>0</v>
      </c>
      <c r="H2144">
        <v>0</v>
      </c>
      <c r="I2144" t="s">
        <v>26</v>
      </c>
      <c r="J2144" t="s">
        <v>3024</v>
      </c>
      <c r="N2144">
        <v>8</v>
      </c>
      <c r="O2144">
        <v>2018</v>
      </c>
      <c r="P2144" t="str">
        <f>IF(Table1[[#This Row],[price]]=0,"Free","Paid")</f>
        <v>Free</v>
      </c>
      <c r="Q21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145" spans="1:17" x14ac:dyDescent="0.3">
      <c r="A2145">
        <v>2404</v>
      </c>
      <c r="B2145" t="s">
        <v>3114</v>
      </c>
      <c r="C2145" t="s">
        <v>3023</v>
      </c>
      <c r="D2145">
        <v>4.5</v>
      </c>
      <c r="E2145">
        <v>79261</v>
      </c>
      <c r="F2145">
        <v>5000000</v>
      </c>
      <c r="G2145">
        <v>0</v>
      </c>
      <c r="H2145">
        <v>0</v>
      </c>
      <c r="I2145" t="s">
        <v>16</v>
      </c>
      <c r="J2145" t="s">
        <v>3024</v>
      </c>
      <c r="K2145">
        <v>7.36</v>
      </c>
      <c r="L2145">
        <v>4.4000000000000004</v>
      </c>
      <c r="M2145">
        <v>57000</v>
      </c>
      <c r="N2145">
        <v>8</v>
      </c>
      <c r="O2145">
        <v>2018</v>
      </c>
      <c r="P2145" t="str">
        <f>IF(Table1[[#This Row],[price]]=0,"Free","Paid")</f>
        <v>Free</v>
      </c>
      <c r="Q21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2146" spans="1:17" x14ac:dyDescent="0.3">
      <c r="A2146">
        <v>2405</v>
      </c>
      <c r="B2146" t="s">
        <v>3115</v>
      </c>
      <c r="C2146" t="s">
        <v>3023</v>
      </c>
      <c r="D2146">
        <v>4.5999999999999996</v>
      </c>
      <c r="E2146">
        <v>284725</v>
      </c>
      <c r="F2146">
        <v>10000000</v>
      </c>
      <c r="G2146">
        <v>0</v>
      </c>
      <c r="H2146">
        <v>0</v>
      </c>
      <c r="I2146" t="s">
        <v>16</v>
      </c>
      <c r="J2146" t="s">
        <v>3024</v>
      </c>
      <c r="K2146" t="s">
        <v>3116</v>
      </c>
      <c r="L2146">
        <v>4.0999999999999996</v>
      </c>
      <c r="M2146">
        <v>20000</v>
      </c>
      <c r="N2146">
        <v>7</v>
      </c>
      <c r="O2146">
        <v>2018</v>
      </c>
      <c r="P2146" t="str">
        <f>IF(Table1[[#This Row],[price]]=0,"Free","Paid")</f>
        <v>Free</v>
      </c>
      <c r="Q21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147" spans="1:17" x14ac:dyDescent="0.3">
      <c r="A2147">
        <v>2406</v>
      </c>
      <c r="B2147" t="s">
        <v>3117</v>
      </c>
      <c r="C2147" t="s">
        <v>3023</v>
      </c>
      <c r="D2147">
        <v>4.7</v>
      </c>
      <c r="E2147">
        <v>67071</v>
      </c>
      <c r="F2147">
        <v>1000000</v>
      </c>
      <c r="G2147">
        <v>0</v>
      </c>
      <c r="H2147">
        <v>0</v>
      </c>
      <c r="I2147" t="s">
        <v>16</v>
      </c>
      <c r="J2147" t="s">
        <v>3024</v>
      </c>
      <c r="K2147" t="s">
        <v>3118</v>
      </c>
      <c r="L2147">
        <v>4.4000000000000004</v>
      </c>
      <c r="M2147">
        <v>40000</v>
      </c>
      <c r="N2147">
        <v>8</v>
      </c>
      <c r="O2147">
        <v>2018</v>
      </c>
      <c r="P2147" t="str">
        <f>IF(Table1[[#This Row],[price]]=0,"Free","Paid")</f>
        <v>Free</v>
      </c>
      <c r="Q21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2148" spans="1:17" x14ac:dyDescent="0.3">
      <c r="A2148">
        <v>2407</v>
      </c>
      <c r="B2148" t="s">
        <v>3119</v>
      </c>
      <c r="C2148" t="s">
        <v>3023</v>
      </c>
      <c r="D2148">
        <v>4.3</v>
      </c>
      <c r="E2148">
        <v>46153</v>
      </c>
      <c r="F2148">
        <v>10000000</v>
      </c>
      <c r="G2148">
        <v>0</v>
      </c>
      <c r="H2148">
        <v>0</v>
      </c>
      <c r="I2148" t="s">
        <v>16</v>
      </c>
      <c r="J2148" t="s">
        <v>3024</v>
      </c>
      <c r="K2148" t="s">
        <v>3120</v>
      </c>
      <c r="L2148">
        <v>4.4000000000000004</v>
      </c>
      <c r="M2148">
        <v>17000</v>
      </c>
      <c r="N2148">
        <v>8</v>
      </c>
      <c r="O2148">
        <v>2018</v>
      </c>
      <c r="P2148" t="str">
        <f>IF(Table1[[#This Row],[price]]=0,"Free","Paid")</f>
        <v>Free</v>
      </c>
      <c r="Q21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149" spans="1:17" x14ac:dyDescent="0.3">
      <c r="A2149">
        <v>2408</v>
      </c>
      <c r="B2149" t="s">
        <v>3121</v>
      </c>
      <c r="C2149" t="s">
        <v>3023</v>
      </c>
      <c r="D2149">
        <v>4.4000000000000004</v>
      </c>
      <c r="E2149">
        <v>101883</v>
      </c>
      <c r="F2149">
        <v>10000000</v>
      </c>
      <c r="G2149">
        <v>0</v>
      </c>
      <c r="H2149">
        <v>0</v>
      </c>
      <c r="I2149" t="s">
        <v>16</v>
      </c>
      <c r="J2149" t="s">
        <v>3024</v>
      </c>
      <c r="K2149" t="s">
        <v>3122</v>
      </c>
      <c r="L2149">
        <v>5</v>
      </c>
      <c r="M2149">
        <v>13000</v>
      </c>
      <c r="N2149">
        <v>8</v>
      </c>
      <c r="O2149">
        <v>2018</v>
      </c>
      <c r="P2149" t="str">
        <f>IF(Table1[[#This Row],[price]]=0,"Free","Paid")</f>
        <v>Free</v>
      </c>
      <c r="Q21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150" spans="1:17" x14ac:dyDescent="0.3">
      <c r="A2150">
        <v>2409</v>
      </c>
      <c r="B2150" t="s">
        <v>3123</v>
      </c>
      <c r="C2150" t="s">
        <v>3023</v>
      </c>
      <c r="D2150">
        <v>4.4000000000000004</v>
      </c>
      <c r="E2150">
        <v>1659</v>
      </c>
      <c r="F2150">
        <v>50000</v>
      </c>
      <c r="G2150">
        <v>0</v>
      </c>
      <c r="H2150">
        <v>0</v>
      </c>
      <c r="I2150" t="s">
        <v>16</v>
      </c>
      <c r="J2150" t="s">
        <v>3024</v>
      </c>
      <c r="K2150" t="s">
        <v>718</v>
      </c>
      <c r="L2150">
        <v>4.4000000000000004</v>
      </c>
      <c r="M2150">
        <v>33000</v>
      </c>
      <c r="N2150">
        <v>6</v>
      </c>
      <c r="O2150">
        <v>2018</v>
      </c>
      <c r="P2150" t="str">
        <f>IF(Table1[[#This Row],[price]]=0,"Free","Paid")</f>
        <v>Free</v>
      </c>
      <c r="Q21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151" spans="1:17" x14ac:dyDescent="0.3">
      <c r="A2151">
        <v>2410</v>
      </c>
      <c r="B2151" t="s">
        <v>3124</v>
      </c>
      <c r="C2151" t="s">
        <v>3023</v>
      </c>
      <c r="D2151">
        <v>4.7</v>
      </c>
      <c r="E2151">
        <v>57920</v>
      </c>
      <c r="F2151">
        <v>1000000</v>
      </c>
      <c r="G2151">
        <v>0</v>
      </c>
      <c r="H2151">
        <v>0</v>
      </c>
      <c r="I2151" t="s">
        <v>16</v>
      </c>
      <c r="J2151" t="s">
        <v>3024</v>
      </c>
      <c r="N2151">
        <v>5</v>
      </c>
      <c r="O2151">
        <v>2018</v>
      </c>
      <c r="P2151" t="str">
        <f>IF(Table1[[#This Row],[price]]=0,"Free","Paid")</f>
        <v>Free</v>
      </c>
      <c r="Q21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152" spans="1:17" x14ac:dyDescent="0.3">
      <c r="A2152">
        <v>2411</v>
      </c>
      <c r="B2152" t="s">
        <v>3125</v>
      </c>
      <c r="C2152" t="s">
        <v>3023</v>
      </c>
      <c r="D2152">
        <v>4.0999999999999996</v>
      </c>
      <c r="E2152">
        <v>28523</v>
      </c>
      <c r="F2152">
        <v>5000000</v>
      </c>
      <c r="G2152">
        <v>0</v>
      </c>
      <c r="H2152">
        <v>0</v>
      </c>
      <c r="I2152" t="s">
        <v>16</v>
      </c>
      <c r="J2152" t="s">
        <v>3024</v>
      </c>
      <c r="K2152" t="s">
        <v>3126</v>
      </c>
      <c r="L2152">
        <v>4.4000000000000004</v>
      </c>
      <c r="M2152">
        <v>29000</v>
      </c>
      <c r="N2152">
        <v>8</v>
      </c>
      <c r="O2152">
        <v>2018</v>
      </c>
      <c r="P2152" t="str">
        <f>IF(Table1[[#This Row],[price]]=0,"Free","Paid")</f>
        <v>Free</v>
      </c>
      <c r="Q21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153" spans="1:17" x14ac:dyDescent="0.3">
      <c r="A2153">
        <v>2412</v>
      </c>
      <c r="B2153" t="s">
        <v>3127</v>
      </c>
      <c r="C2153" t="s">
        <v>3023</v>
      </c>
      <c r="D2153">
        <v>4.2</v>
      </c>
      <c r="E2153">
        <v>24953</v>
      </c>
      <c r="F2153">
        <v>1000000</v>
      </c>
      <c r="G2153">
        <v>0</v>
      </c>
      <c r="H2153">
        <v>0</v>
      </c>
      <c r="I2153" t="s">
        <v>16</v>
      </c>
      <c r="J2153" t="s">
        <v>3024</v>
      </c>
      <c r="N2153">
        <v>6</v>
      </c>
      <c r="O2153">
        <v>2018</v>
      </c>
      <c r="P2153" t="str">
        <f>IF(Table1[[#This Row],[price]]=0,"Free","Paid")</f>
        <v>Free</v>
      </c>
      <c r="Q21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154" spans="1:17" x14ac:dyDescent="0.3">
      <c r="A2154">
        <v>2413</v>
      </c>
      <c r="B2154" t="s">
        <v>3128</v>
      </c>
      <c r="C2154" t="s">
        <v>3023</v>
      </c>
      <c r="D2154">
        <v>4.5</v>
      </c>
      <c r="E2154">
        <v>37253</v>
      </c>
      <c r="F2154">
        <v>1000000</v>
      </c>
      <c r="G2154">
        <v>0</v>
      </c>
      <c r="H2154">
        <v>0</v>
      </c>
      <c r="I2154" t="s">
        <v>16</v>
      </c>
      <c r="J2154" t="s">
        <v>3024</v>
      </c>
      <c r="K2154" t="s">
        <v>3129</v>
      </c>
      <c r="L2154">
        <v>4.4000000000000004</v>
      </c>
      <c r="M2154">
        <v>31000</v>
      </c>
      <c r="N2154">
        <v>8</v>
      </c>
      <c r="O2154">
        <v>2018</v>
      </c>
      <c r="P2154" t="str">
        <f>IF(Table1[[#This Row],[price]]=0,"Free","Paid")</f>
        <v>Free</v>
      </c>
      <c r="Q21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155" spans="1:17" x14ac:dyDescent="0.3">
      <c r="A2155">
        <v>2414</v>
      </c>
      <c r="B2155" t="s">
        <v>3130</v>
      </c>
      <c r="C2155" t="s">
        <v>3023</v>
      </c>
      <c r="D2155">
        <v>4.2</v>
      </c>
      <c r="E2155">
        <v>33758</v>
      </c>
      <c r="F2155">
        <v>1000000</v>
      </c>
      <c r="G2155">
        <v>0</v>
      </c>
      <c r="H2155">
        <v>0</v>
      </c>
      <c r="I2155" t="s">
        <v>16</v>
      </c>
      <c r="J2155" t="s">
        <v>3024</v>
      </c>
      <c r="N2155">
        <v>8</v>
      </c>
      <c r="O2155">
        <v>2018</v>
      </c>
      <c r="P2155" t="str">
        <f>IF(Table1[[#This Row],[price]]=0,"Free","Paid")</f>
        <v>Free</v>
      </c>
      <c r="Q21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156" spans="1:17" x14ac:dyDescent="0.3">
      <c r="A2156">
        <v>2416</v>
      </c>
      <c r="B2156" t="s">
        <v>3131</v>
      </c>
      <c r="C2156" t="s">
        <v>3023</v>
      </c>
      <c r="D2156">
        <v>4.3</v>
      </c>
      <c r="E2156">
        <v>3420</v>
      </c>
      <c r="F2156">
        <v>100000</v>
      </c>
      <c r="G2156">
        <v>0</v>
      </c>
      <c r="H2156">
        <v>0</v>
      </c>
      <c r="I2156" t="s">
        <v>16</v>
      </c>
      <c r="J2156" t="s">
        <v>3024</v>
      </c>
      <c r="K2156" t="s">
        <v>1168</v>
      </c>
      <c r="L2156">
        <v>4.0999999999999996</v>
      </c>
      <c r="M2156">
        <v>13000</v>
      </c>
      <c r="N2156">
        <v>2</v>
      </c>
      <c r="O2156">
        <v>2018</v>
      </c>
      <c r="P2156" t="str">
        <f>IF(Table1[[#This Row],[price]]=0,"Free","Paid")</f>
        <v>Free</v>
      </c>
      <c r="Q21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157" spans="1:17" x14ac:dyDescent="0.3">
      <c r="A2157">
        <v>2417</v>
      </c>
      <c r="B2157" t="s">
        <v>3132</v>
      </c>
      <c r="C2157" t="s">
        <v>3023</v>
      </c>
      <c r="D2157">
        <v>4.0999999999999996</v>
      </c>
      <c r="E2157">
        <v>7193</v>
      </c>
      <c r="F2157">
        <v>500000</v>
      </c>
      <c r="G2157">
        <v>0</v>
      </c>
      <c r="H2157">
        <v>0</v>
      </c>
      <c r="I2157" t="s">
        <v>16</v>
      </c>
      <c r="J2157" t="s">
        <v>3024</v>
      </c>
      <c r="K2157" t="s">
        <v>1658</v>
      </c>
      <c r="L2157">
        <v>4.4000000000000004</v>
      </c>
      <c r="M2157">
        <v>7.3</v>
      </c>
      <c r="N2157">
        <v>7</v>
      </c>
      <c r="O2157">
        <v>2018</v>
      </c>
      <c r="P2157" t="str">
        <f>IF(Table1[[#This Row],[price]]=0,"Free","Paid")</f>
        <v>Free</v>
      </c>
      <c r="Q21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158" spans="1:17" x14ac:dyDescent="0.3">
      <c r="A2158">
        <v>2418</v>
      </c>
      <c r="B2158" t="s">
        <v>3133</v>
      </c>
      <c r="C2158" t="s">
        <v>3023</v>
      </c>
      <c r="D2158">
        <v>4.5999999999999996</v>
      </c>
      <c r="E2158">
        <v>2278</v>
      </c>
      <c r="F2158">
        <v>500000</v>
      </c>
      <c r="G2158">
        <v>0</v>
      </c>
      <c r="H2158">
        <v>0</v>
      </c>
      <c r="I2158" t="s">
        <v>16</v>
      </c>
      <c r="J2158" t="s">
        <v>3024</v>
      </c>
      <c r="K2158" t="s">
        <v>3134</v>
      </c>
      <c r="L2158">
        <v>4.4000000000000004</v>
      </c>
      <c r="M2158">
        <v>12000</v>
      </c>
      <c r="N2158">
        <v>7</v>
      </c>
      <c r="O2158">
        <v>2018</v>
      </c>
      <c r="P2158" t="str">
        <f>IF(Table1[[#This Row],[price]]=0,"Free","Paid")</f>
        <v>Free</v>
      </c>
      <c r="Q21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159" spans="1:17" x14ac:dyDescent="0.3">
      <c r="A2159">
        <v>2419</v>
      </c>
      <c r="B2159" t="s">
        <v>3135</v>
      </c>
      <c r="C2159" t="s">
        <v>3023</v>
      </c>
      <c r="D2159">
        <v>4.2</v>
      </c>
      <c r="E2159">
        <v>5121</v>
      </c>
      <c r="F2159">
        <v>500000</v>
      </c>
      <c r="G2159">
        <v>0</v>
      </c>
      <c r="H2159">
        <v>0</v>
      </c>
      <c r="I2159" t="s">
        <v>16</v>
      </c>
      <c r="J2159" t="s">
        <v>3024</v>
      </c>
      <c r="K2159" t="s">
        <v>3136</v>
      </c>
      <c r="L2159">
        <v>4.0999999999999996</v>
      </c>
      <c r="M2159">
        <v>8.8000000000000007</v>
      </c>
      <c r="N2159">
        <v>7</v>
      </c>
      <c r="O2159">
        <v>2018</v>
      </c>
      <c r="P2159" t="str">
        <f>IF(Table1[[#This Row],[price]]=0,"Free","Paid")</f>
        <v>Free</v>
      </c>
      <c r="Q21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160" spans="1:17" x14ac:dyDescent="0.3">
      <c r="A2160">
        <v>2420</v>
      </c>
      <c r="B2160" t="s">
        <v>3137</v>
      </c>
      <c r="C2160" t="s">
        <v>3023</v>
      </c>
      <c r="D2160">
        <v>4.2</v>
      </c>
      <c r="E2160">
        <v>39735</v>
      </c>
      <c r="F2160">
        <v>5000000</v>
      </c>
      <c r="G2160">
        <v>0</v>
      </c>
      <c r="H2160">
        <v>0</v>
      </c>
      <c r="I2160" t="s">
        <v>26</v>
      </c>
      <c r="J2160" t="s">
        <v>3024</v>
      </c>
      <c r="K2160" t="s">
        <v>3138</v>
      </c>
      <c r="L2160">
        <v>4</v>
      </c>
      <c r="M2160">
        <v>18000</v>
      </c>
      <c r="N2160">
        <v>7</v>
      </c>
      <c r="O2160">
        <v>2018</v>
      </c>
      <c r="P2160" t="str">
        <f>IF(Table1[[#This Row],[price]]=0,"Free","Paid")</f>
        <v>Free</v>
      </c>
      <c r="Q21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161" spans="1:17" x14ac:dyDescent="0.3">
      <c r="A2161">
        <v>2421</v>
      </c>
      <c r="B2161" t="s">
        <v>3139</v>
      </c>
      <c r="C2161" t="s">
        <v>3023</v>
      </c>
      <c r="D2161">
        <v>4.2</v>
      </c>
      <c r="E2161">
        <v>1558</v>
      </c>
      <c r="F2161">
        <v>100000</v>
      </c>
      <c r="G2161">
        <v>0</v>
      </c>
      <c r="H2161">
        <v>0</v>
      </c>
      <c r="I2161" t="s">
        <v>16</v>
      </c>
      <c r="J2161" t="s">
        <v>3024</v>
      </c>
      <c r="K2161" t="s">
        <v>424</v>
      </c>
      <c r="L2161">
        <v>2.2999999999999998</v>
      </c>
      <c r="M2161">
        <v>21000</v>
      </c>
      <c r="N2161">
        <v>7</v>
      </c>
      <c r="O2161">
        <v>2015</v>
      </c>
      <c r="P2161" t="str">
        <f>IF(Table1[[#This Row],[price]]=0,"Free","Paid")</f>
        <v>Free</v>
      </c>
      <c r="Q21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162" spans="1:17" x14ac:dyDescent="0.3">
      <c r="A2162">
        <v>2422</v>
      </c>
      <c r="B2162" t="s">
        <v>3140</v>
      </c>
      <c r="C2162" t="s">
        <v>3023</v>
      </c>
      <c r="D2162">
        <v>4.2</v>
      </c>
      <c r="E2162">
        <v>16966</v>
      </c>
      <c r="F2162">
        <v>1000000</v>
      </c>
      <c r="G2162">
        <v>0</v>
      </c>
      <c r="H2162">
        <v>0</v>
      </c>
      <c r="I2162" t="s">
        <v>16</v>
      </c>
      <c r="J2162" t="s">
        <v>3024</v>
      </c>
      <c r="K2162" t="s">
        <v>3141</v>
      </c>
      <c r="L2162" t="s">
        <v>19</v>
      </c>
      <c r="M2162">
        <v>34000</v>
      </c>
      <c r="N2162">
        <v>7</v>
      </c>
      <c r="O2162">
        <v>2018</v>
      </c>
      <c r="P2162" t="str">
        <f>IF(Table1[[#This Row],[price]]=0,"Free","Paid")</f>
        <v>Free</v>
      </c>
      <c r="Q21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163" spans="1:17" x14ac:dyDescent="0.3">
      <c r="A2163">
        <v>2423</v>
      </c>
      <c r="B2163" t="s">
        <v>3142</v>
      </c>
      <c r="C2163" t="s">
        <v>3023</v>
      </c>
      <c r="D2163">
        <v>4</v>
      </c>
      <c r="E2163">
        <v>41986</v>
      </c>
      <c r="F2163">
        <v>5000000</v>
      </c>
      <c r="G2163">
        <v>0</v>
      </c>
      <c r="H2163">
        <v>0</v>
      </c>
      <c r="I2163" t="s">
        <v>26</v>
      </c>
      <c r="J2163" t="s">
        <v>3024</v>
      </c>
      <c r="K2163" t="s">
        <v>3143</v>
      </c>
      <c r="L2163">
        <v>4.0999999999999996</v>
      </c>
      <c r="M2163">
        <v>26000</v>
      </c>
      <c r="N2163">
        <v>8</v>
      </c>
      <c r="O2163">
        <v>2018</v>
      </c>
      <c r="P2163" t="str">
        <f>IF(Table1[[#This Row],[price]]=0,"Free","Paid")</f>
        <v>Free</v>
      </c>
      <c r="Q21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164" spans="1:17" x14ac:dyDescent="0.3">
      <c r="A2164">
        <v>2424</v>
      </c>
      <c r="B2164" t="s">
        <v>3144</v>
      </c>
      <c r="C2164" t="s">
        <v>3023</v>
      </c>
      <c r="D2164">
        <v>4.4000000000000004</v>
      </c>
      <c r="E2164">
        <v>186116</v>
      </c>
      <c r="F2164">
        <v>5000000</v>
      </c>
      <c r="G2164">
        <v>0</v>
      </c>
      <c r="H2164">
        <v>0</v>
      </c>
      <c r="I2164" t="s">
        <v>16</v>
      </c>
      <c r="J2164" t="s">
        <v>3024</v>
      </c>
      <c r="K2164" t="s">
        <v>3145</v>
      </c>
      <c r="L2164">
        <v>4.4000000000000004</v>
      </c>
      <c r="M2164">
        <v>34000</v>
      </c>
      <c r="N2164">
        <v>8</v>
      </c>
      <c r="O2164">
        <v>2018</v>
      </c>
      <c r="P2164" t="str">
        <f>IF(Table1[[#This Row],[price]]=0,"Free","Paid")</f>
        <v>Free</v>
      </c>
      <c r="Q21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165" spans="1:17" x14ac:dyDescent="0.3">
      <c r="A2165">
        <v>2425</v>
      </c>
      <c r="B2165" t="s">
        <v>3146</v>
      </c>
      <c r="C2165" t="s">
        <v>3023</v>
      </c>
      <c r="D2165">
        <v>4</v>
      </c>
      <c r="E2165">
        <v>13085</v>
      </c>
      <c r="F2165">
        <v>1000000</v>
      </c>
      <c r="G2165">
        <v>0</v>
      </c>
      <c r="H2165">
        <v>0</v>
      </c>
      <c r="I2165" t="s">
        <v>26</v>
      </c>
      <c r="J2165" t="s">
        <v>3024</v>
      </c>
      <c r="K2165">
        <v>5.0999999999999996</v>
      </c>
      <c r="L2165" t="s">
        <v>19</v>
      </c>
      <c r="M2165">
        <v>2.7</v>
      </c>
      <c r="N2165">
        <v>11</v>
      </c>
      <c r="O2165">
        <v>2017</v>
      </c>
      <c r="P2165" t="str">
        <f>IF(Table1[[#This Row],[price]]=0,"Free","Paid")</f>
        <v>Free</v>
      </c>
      <c r="Q21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166" spans="1:17" x14ac:dyDescent="0.3">
      <c r="A2166">
        <v>2427</v>
      </c>
      <c r="B2166" t="s">
        <v>3147</v>
      </c>
      <c r="C2166" t="s">
        <v>3023</v>
      </c>
      <c r="D2166">
        <v>4.5</v>
      </c>
      <c r="E2166">
        <v>28560</v>
      </c>
      <c r="F2166">
        <v>1000000</v>
      </c>
      <c r="G2166">
        <v>0</v>
      </c>
      <c r="H2166">
        <v>0</v>
      </c>
      <c r="I2166" t="s">
        <v>16</v>
      </c>
      <c r="J2166" t="s">
        <v>3024</v>
      </c>
      <c r="N2166">
        <v>7</v>
      </c>
      <c r="O2166">
        <v>2018</v>
      </c>
      <c r="P2166" t="str">
        <f>IF(Table1[[#This Row],[price]]=0,"Free","Paid")</f>
        <v>Free</v>
      </c>
      <c r="Q21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167" spans="1:17" x14ac:dyDescent="0.3">
      <c r="A2167">
        <v>2428</v>
      </c>
      <c r="B2167" t="s">
        <v>3148</v>
      </c>
      <c r="C2167" t="s">
        <v>3023</v>
      </c>
      <c r="D2167">
        <v>3.9</v>
      </c>
      <c r="E2167">
        <v>34171</v>
      </c>
      <c r="F2167">
        <v>1000000</v>
      </c>
      <c r="G2167">
        <v>0</v>
      </c>
      <c r="H2167">
        <v>0</v>
      </c>
      <c r="I2167" t="s">
        <v>16</v>
      </c>
      <c r="J2167" t="s">
        <v>3024</v>
      </c>
      <c r="N2167">
        <v>7</v>
      </c>
      <c r="O2167">
        <v>2018</v>
      </c>
      <c r="P2167" t="str">
        <f>IF(Table1[[#This Row],[price]]=0,"Free","Paid")</f>
        <v>Free</v>
      </c>
      <c r="Q21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168" spans="1:17" x14ac:dyDescent="0.3">
      <c r="A2168">
        <v>2429</v>
      </c>
      <c r="B2168" t="s">
        <v>3149</v>
      </c>
      <c r="C2168" t="s">
        <v>3023</v>
      </c>
      <c r="D2168">
        <v>4.5</v>
      </c>
      <c r="E2168">
        <v>44588</v>
      </c>
      <c r="F2168">
        <v>5000000</v>
      </c>
      <c r="G2168">
        <v>0</v>
      </c>
      <c r="H2168">
        <v>0</v>
      </c>
      <c r="I2168" t="s">
        <v>16</v>
      </c>
      <c r="J2168" t="s">
        <v>3024</v>
      </c>
      <c r="K2168" t="s">
        <v>3150</v>
      </c>
      <c r="L2168">
        <v>4.4000000000000004</v>
      </c>
      <c r="M2168">
        <v>20000</v>
      </c>
      <c r="N2168">
        <v>7</v>
      </c>
      <c r="O2168">
        <v>2018</v>
      </c>
      <c r="P2168" t="str">
        <f>IF(Table1[[#This Row],[price]]=0,"Free","Paid")</f>
        <v>Free</v>
      </c>
      <c r="Q21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169" spans="1:17" x14ac:dyDescent="0.3">
      <c r="A2169">
        <v>2430</v>
      </c>
      <c r="B2169" t="s">
        <v>3151</v>
      </c>
      <c r="C2169" t="s">
        <v>3023</v>
      </c>
      <c r="D2169">
        <v>4.2</v>
      </c>
      <c r="E2169">
        <v>4158</v>
      </c>
      <c r="F2169">
        <v>500000</v>
      </c>
      <c r="G2169">
        <v>0</v>
      </c>
      <c r="H2169">
        <v>0</v>
      </c>
      <c r="I2169" t="s">
        <v>26</v>
      </c>
      <c r="J2169" t="s">
        <v>3024</v>
      </c>
      <c r="K2169">
        <v>2.8</v>
      </c>
      <c r="L2169" t="s">
        <v>19</v>
      </c>
      <c r="M2169">
        <v>23000</v>
      </c>
      <c r="N2169">
        <v>7</v>
      </c>
      <c r="O2169">
        <v>2018</v>
      </c>
      <c r="P2169" t="str">
        <f>IF(Table1[[#This Row],[price]]=0,"Free","Paid")</f>
        <v>Free</v>
      </c>
      <c r="Q21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170" spans="1:17" x14ac:dyDescent="0.3">
      <c r="A2170">
        <v>2431</v>
      </c>
      <c r="B2170" t="s">
        <v>3152</v>
      </c>
      <c r="C2170" t="s">
        <v>3023</v>
      </c>
      <c r="D2170">
        <v>4.3</v>
      </c>
      <c r="E2170">
        <v>105773</v>
      </c>
      <c r="F2170">
        <v>10000000</v>
      </c>
      <c r="G2170">
        <v>0</v>
      </c>
      <c r="H2170">
        <v>0</v>
      </c>
      <c r="I2170" t="s">
        <v>16</v>
      </c>
      <c r="J2170" t="s">
        <v>3024</v>
      </c>
      <c r="L2170">
        <v>4.4000000000000004</v>
      </c>
      <c r="N2170">
        <v>8</v>
      </c>
      <c r="O2170">
        <v>2018</v>
      </c>
      <c r="P2170" t="str">
        <f>IF(Table1[[#This Row],[price]]=0,"Free","Paid")</f>
        <v>Free</v>
      </c>
      <c r="Q21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171" spans="1:17" x14ac:dyDescent="0.3">
      <c r="A2171">
        <v>2433</v>
      </c>
      <c r="B2171" t="s">
        <v>3153</v>
      </c>
      <c r="C2171" t="s">
        <v>3023</v>
      </c>
      <c r="D2171">
        <v>4.4000000000000004</v>
      </c>
      <c r="E2171">
        <v>279428</v>
      </c>
      <c r="F2171">
        <v>10000000</v>
      </c>
      <c r="G2171">
        <v>0</v>
      </c>
      <c r="H2171">
        <v>0</v>
      </c>
      <c r="I2171" t="s">
        <v>16</v>
      </c>
      <c r="J2171" t="s">
        <v>3024</v>
      </c>
      <c r="K2171" t="s">
        <v>3154</v>
      </c>
      <c r="L2171">
        <v>4.4000000000000004</v>
      </c>
      <c r="M2171">
        <v>16000</v>
      </c>
      <c r="N2171">
        <v>8</v>
      </c>
      <c r="O2171">
        <v>2018</v>
      </c>
      <c r="P2171" t="str">
        <f>IF(Table1[[#This Row],[price]]=0,"Free","Paid")</f>
        <v>Free</v>
      </c>
      <c r="Q21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172" spans="1:17" x14ac:dyDescent="0.3">
      <c r="A2172">
        <v>2434</v>
      </c>
      <c r="B2172" t="s">
        <v>3155</v>
      </c>
      <c r="C2172" t="s">
        <v>3023</v>
      </c>
      <c r="D2172">
        <v>4.5</v>
      </c>
      <c r="E2172">
        <v>33583</v>
      </c>
      <c r="F2172">
        <v>1000000</v>
      </c>
      <c r="G2172">
        <v>0</v>
      </c>
      <c r="H2172">
        <v>0</v>
      </c>
      <c r="I2172" t="s">
        <v>16</v>
      </c>
      <c r="J2172" t="s">
        <v>3024</v>
      </c>
      <c r="K2172">
        <v>3.9</v>
      </c>
      <c r="L2172">
        <v>4.4000000000000004</v>
      </c>
      <c r="M2172">
        <v>12000</v>
      </c>
      <c r="N2172">
        <v>7</v>
      </c>
      <c r="O2172">
        <v>2018</v>
      </c>
      <c r="P2172" t="str">
        <f>IF(Table1[[#This Row],[price]]=0,"Free","Paid")</f>
        <v>Free</v>
      </c>
      <c r="Q21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173" spans="1:17" x14ac:dyDescent="0.3">
      <c r="A2173">
        <v>2435</v>
      </c>
      <c r="B2173" t="s">
        <v>3156</v>
      </c>
      <c r="C2173" t="s">
        <v>3023</v>
      </c>
      <c r="D2173">
        <v>4.5999999999999996</v>
      </c>
      <c r="E2173">
        <v>94205</v>
      </c>
      <c r="F2173">
        <v>1000000</v>
      </c>
      <c r="G2173">
        <v>0</v>
      </c>
      <c r="H2173">
        <v>0</v>
      </c>
      <c r="I2173" t="s">
        <v>16</v>
      </c>
      <c r="J2173" t="s">
        <v>3024</v>
      </c>
      <c r="K2173" t="s">
        <v>3157</v>
      </c>
      <c r="L2173">
        <v>4.4000000000000004</v>
      </c>
      <c r="M2173">
        <v>6.5</v>
      </c>
      <c r="N2173">
        <v>6</v>
      </c>
      <c r="O2173">
        <v>2018</v>
      </c>
      <c r="P2173" t="str">
        <f>IF(Table1[[#This Row],[price]]=0,"Free","Paid")</f>
        <v>Free</v>
      </c>
      <c r="Q21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174" spans="1:17" x14ac:dyDescent="0.3">
      <c r="A2174">
        <v>2436</v>
      </c>
      <c r="B2174" t="s">
        <v>3158</v>
      </c>
      <c r="C2174" t="s">
        <v>3023</v>
      </c>
      <c r="D2174">
        <v>4.3</v>
      </c>
      <c r="E2174">
        <v>95520</v>
      </c>
      <c r="F2174">
        <v>10000000</v>
      </c>
      <c r="G2174">
        <v>0</v>
      </c>
      <c r="H2174">
        <v>0</v>
      </c>
      <c r="I2174" t="s">
        <v>26</v>
      </c>
      <c r="J2174" t="s">
        <v>3024</v>
      </c>
      <c r="K2174" t="s">
        <v>3159</v>
      </c>
      <c r="L2174">
        <v>4.0999999999999996</v>
      </c>
      <c r="M2174">
        <v>15000</v>
      </c>
      <c r="N2174">
        <v>8</v>
      </c>
      <c r="O2174">
        <v>2018</v>
      </c>
      <c r="P2174" t="str">
        <f>IF(Table1[[#This Row],[price]]=0,"Free","Paid")</f>
        <v>Free</v>
      </c>
      <c r="Q21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175" spans="1:17" x14ac:dyDescent="0.3">
      <c r="A2175">
        <v>2437</v>
      </c>
      <c r="B2175" t="s">
        <v>3160</v>
      </c>
      <c r="C2175" t="s">
        <v>3023</v>
      </c>
      <c r="D2175">
        <v>4.7</v>
      </c>
      <c r="E2175">
        <v>181798</v>
      </c>
      <c r="F2175">
        <v>10000000</v>
      </c>
      <c r="G2175">
        <v>0</v>
      </c>
      <c r="H2175">
        <v>0</v>
      </c>
      <c r="I2175" t="s">
        <v>16</v>
      </c>
      <c r="J2175" t="s">
        <v>3024</v>
      </c>
      <c r="K2175" t="s">
        <v>3161</v>
      </c>
      <c r="L2175">
        <v>4.4000000000000004</v>
      </c>
      <c r="M2175">
        <v>22000</v>
      </c>
      <c r="N2175">
        <v>7</v>
      </c>
      <c r="O2175">
        <v>2018</v>
      </c>
      <c r="P2175" t="str">
        <f>IF(Table1[[#This Row],[price]]=0,"Free","Paid")</f>
        <v>Free</v>
      </c>
      <c r="Q21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176" spans="1:17" x14ac:dyDescent="0.3">
      <c r="A2176">
        <v>2438</v>
      </c>
      <c r="B2176" t="s">
        <v>3162</v>
      </c>
      <c r="C2176" t="s">
        <v>3023</v>
      </c>
      <c r="D2176">
        <v>4.4000000000000004</v>
      </c>
      <c r="E2176">
        <v>25719</v>
      </c>
      <c r="F2176">
        <v>1000000</v>
      </c>
      <c r="G2176">
        <v>0</v>
      </c>
      <c r="H2176">
        <v>0</v>
      </c>
      <c r="I2176" t="s">
        <v>26</v>
      </c>
      <c r="J2176" t="s">
        <v>3024</v>
      </c>
      <c r="N2176">
        <v>8</v>
      </c>
      <c r="O2176">
        <v>2018</v>
      </c>
      <c r="P2176" t="str">
        <f>IF(Table1[[#This Row],[price]]=0,"Free","Paid")</f>
        <v>Free</v>
      </c>
      <c r="Q21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177" spans="1:17" x14ac:dyDescent="0.3">
      <c r="A2177">
        <v>2439</v>
      </c>
      <c r="B2177" t="s">
        <v>3163</v>
      </c>
      <c r="C2177" t="s">
        <v>3023</v>
      </c>
      <c r="D2177">
        <v>4</v>
      </c>
      <c r="E2177">
        <v>4602</v>
      </c>
      <c r="F2177">
        <v>500000</v>
      </c>
      <c r="G2177">
        <v>0</v>
      </c>
      <c r="H2177">
        <v>0</v>
      </c>
      <c r="I2177" t="s">
        <v>16</v>
      </c>
      <c r="J2177" t="s">
        <v>3024</v>
      </c>
      <c r="K2177" t="s">
        <v>701</v>
      </c>
      <c r="L2177">
        <v>4.0999999999999996</v>
      </c>
      <c r="M2177">
        <v>6.2</v>
      </c>
      <c r="N2177">
        <v>12</v>
      </c>
      <c r="O2177">
        <v>2017</v>
      </c>
      <c r="P2177" t="str">
        <f>IF(Table1[[#This Row],[price]]=0,"Free","Paid")</f>
        <v>Free</v>
      </c>
      <c r="Q21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178" spans="1:17" x14ac:dyDescent="0.3">
      <c r="A2178">
        <v>2440</v>
      </c>
      <c r="B2178" t="s">
        <v>3164</v>
      </c>
      <c r="C2178" t="s">
        <v>3023</v>
      </c>
      <c r="D2178">
        <v>4.5</v>
      </c>
      <c r="E2178">
        <v>72596</v>
      </c>
      <c r="F2178">
        <v>1000000</v>
      </c>
      <c r="G2178">
        <v>0</v>
      </c>
      <c r="H2178">
        <v>0</v>
      </c>
      <c r="I2178" t="s">
        <v>26</v>
      </c>
      <c r="J2178" t="s">
        <v>3024</v>
      </c>
      <c r="K2178" t="s">
        <v>1845</v>
      </c>
      <c r="L2178">
        <v>4.0999999999999996</v>
      </c>
      <c r="M2178">
        <v>19000</v>
      </c>
      <c r="N2178">
        <v>8</v>
      </c>
      <c r="O2178">
        <v>2018</v>
      </c>
      <c r="P2178" t="str">
        <f>IF(Table1[[#This Row],[price]]=0,"Free","Paid")</f>
        <v>Free</v>
      </c>
      <c r="Q21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179" spans="1:17" x14ac:dyDescent="0.3">
      <c r="A2179">
        <v>2441</v>
      </c>
      <c r="B2179" t="s">
        <v>3165</v>
      </c>
      <c r="C2179" t="s">
        <v>3023</v>
      </c>
      <c r="D2179">
        <v>4.0999999999999996</v>
      </c>
      <c r="E2179">
        <v>110425</v>
      </c>
      <c r="F2179">
        <v>10000000</v>
      </c>
      <c r="G2179">
        <v>0</v>
      </c>
      <c r="H2179">
        <v>0</v>
      </c>
      <c r="I2179" t="s">
        <v>16</v>
      </c>
      <c r="J2179" t="s">
        <v>3024</v>
      </c>
      <c r="K2179" t="s">
        <v>3166</v>
      </c>
      <c r="L2179" t="s">
        <v>19</v>
      </c>
      <c r="M2179">
        <v>27000</v>
      </c>
      <c r="N2179">
        <v>6</v>
      </c>
      <c r="O2179">
        <v>2018</v>
      </c>
      <c r="P2179" t="str">
        <f>IF(Table1[[#This Row],[price]]=0,"Free","Paid")</f>
        <v>Free</v>
      </c>
      <c r="Q21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180" spans="1:17" x14ac:dyDescent="0.3">
      <c r="A2180">
        <v>2442</v>
      </c>
      <c r="B2180" t="s">
        <v>3167</v>
      </c>
      <c r="C2180" t="s">
        <v>3023</v>
      </c>
      <c r="D2180">
        <v>4.4000000000000004</v>
      </c>
      <c r="E2180">
        <v>2375</v>
      </c>
      <c r="F2180">
        <v>100000</v>
      </c>
      <c r="G2180">
        <v>0</v>
      </c>
      <c r="H2180">
        <v>0</v>
      </c>
      <c r="I2180" t="s">
        <v>16</v>
      </c>
      <c r="J2180" t="s">
        <v>3024</v>
      </c>
      <c r="K2180">
        <v>3.1</v>
      </c>
      <c r="L2180" t="s">
        <v>77</v>
      </c>
      <c r="M2180">
        <v>1.1000000000000001</v>
      </c>
      <c r="N2180">
        <v>11</v>
      </c>
      <c r="O2180">
        <v>2016</v>
      </c>
      <c r="P2180" t="str">
        <f>IF(Table1[[#This Row],[price]]=0,"Free","Paid")</f>
        <v>Free</v>
      </c>
      <c r="Q21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181" spans="1:17" x14ac:dyDescent="0.3">
      <c r="A2181">
        <v>2444</v>
      </c>
      <c r="B2181" t="s">
        <v>3168</v>
      </c>
      <c r="C2181" t="s">
        <v>3023</v>
      </c>
      <c r="D2181">
        <v>4.5</v>
      </c>
      <c r="E2181">
        <v>35497</v>
      </c>
      <c r="F2181">
        <v>1000000</v>
      </c>
      <c r="G2181">
        <v>0</v>
      </c>
      <c r="H2181">
        <v>0</v>
      </c>
      <c r="I2181" t="s">
        <v>16</v>
      </c>
      <c r="J2181" t="s">
        <v>3024</v>
      </c>
      <c r="K2181" t="s">
        <v>3169</v>
      </c>
      <c r="L2181">
        <v>4.4000000000000004</v>
      </c>
      <c r="M2181">
        <v>16000</v>
      </c>
      <c r="N2181">
        <v>7</v>
      </c>
      <c r="O2181">
        <v>2018</v>
      </c>
      <c r="P2181" t="str">
        <f>IF(Table1[[#This Row],[price]]=0,"Free","Paid")</f>
        <v>Free</v>
      </c>
      <c r="Q21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182" spans="1:17" x14ac:dyDescent="0.3">
      <c r="A2182">
        <v>2445</v>
      </c>
      <c r="B2182" t="s">
        <v>3170</v>
      </c>
      <c r="C2182" t="s">
        <v>3023</v>
      </c>
      <c r="D2182">
        <v>4.4000000000000004</v>
      </c>
      <c r="E2182">
        <v>3878</v>
      </c>
      <c r="F2182">
        <v>100000</v>
      </c>
      <c r="G2182">
        <v>0</v>
      </c>
      <c r="H2182">
        <v>0</v>
      </c>
      <c r="I2182" t="s">
        <v>16</v>
      </c>
      <c r="J2182" t="s">
        <v>3024</v>
      </c>
      <c r="K2182" t="s">
        <v>3157</v>
      </c>
      <c r="L2182">
        <v>4.0999999999999996</v>
      </c>
      <c r="M2182">
        <v>8.8000000000000007</v>
      </c>
      <c r="N2182">
        <v>5</v>
      </c>
      <c r="O2182">
        <v>2018</v>
      </c>
      <c r="P2182" t="str">
        <f>IF(Table1[[#This Row],[price]]=0,"Free","Paid")</f>
        <v>Free</v>
      </c>
      <c r="Q21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183" spans="1:17" x14ac:dyDescent="0.3">
      <c r="A2183">
        <v>2447</v>
      </c>
      <c r="B2183" t="s">
        <v>3171</v>
      </c>
      <c r="C2183" t="s">
        <v>3023</v>
      </c>
      <c r="D2183">
        <v>4.3</v>
      </c>
      <c r="E2183">
        <v>44071</v>
      </c>
      <c r="F2183">
        <v>5000000</v>
      </c>
      <c r="G2183">
        <v>0</v>
      </c>
      <c r="H2183">
        <v>0</v>
      </c>
      <c r="I2183" t="s">
        <v>16</v>
      </c>
      <c r="J2183" t="s">
        <v>3024</v>
      </c>
      <c r="K2183">
        <v>5.0999999999999996</v>
      </c>
      <c r="L2183">
        <v>4.4000000000000004</v>
      </c>
      <c r="M2183">
        <v>56000</v>
      </c>
      <c r="N2183">
        <v>7</v>
      </c>
      <c r="O2183">
        <v>2018</v>
      </c>
      <c r="P2183" t="str">
        <f>IF(Table1[[#This Row],[price]]=0,"Free","Paid")</f>
        <v>Free</v>
      </c>
      <c r="Q21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2184" spans="1:17" x14ac:dyDescent="0.3">
      <c r="A2184">
        <v>2449</v>
      </c>
      <c r="B2184" t="s">
        <v>3172</v>
      </c>
      <c r="C2184" t="s">
        <v>3023</v>
      </c>
      <c r="D2184">
        <v>3.8</v>
      </c>
      <c r="E2184">
        <v>6380</v>
      </c>
      <c r="F2184">
        <v>1000000</v>
      </c>
      <c r="G2184">
        <v>0</v>
      </c>
      <c r="H2184">
        <v>0</v>
      </c>
      <c r="I2184" t="s">
        <v>16</v>
      </c>
      <c r="J2184" t="s">
        <v>3024</v>
      </c>
      <c r="N2184">
        <v>8</v>
      </c>
      <c r="O2184">
        <v>2018</v>
      </c>
      <c r="P2184" t="str">
        <f>IF(Table1[[#This Row],[price]]=0,"Free","Paid")</f>
        <v>Free</v>
      </c>
      <c r="Q21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185" spans="1:17" x14ac:dyDescent="0.3">
      <c r="A2185">
        <v>2450</v>
      </c>
      <c r="B2185" t="s">
        <v>3173</v>
      </c>
      <c r="C2185" t="s">
        <v>3023</v>
      </c>
      <c r="D2185">
        <v>4.5</v>
      </c>
      <c r="E2185">
        <v>5123</v>
      </c>
      <c r="F2185">
        <v>500000</v>
      </c>
      <c r="G2185">
        <v>0</v>
      </c>
      <c r="H2185">
        <v>0</v>
      </c>
      <c r="I2185" t="s">
        <v>16</v>
      </c>
      <c r="J2185" t="s">
        <v>3024</v>
      </c>
      <c r="K2185" t="s">
        <v>3174</v>
      </c>
      <c r="L2185">
        <v>5</v>
      </c>
      <c r="M2185">
        <v>14000</v>
      </c>
      <c r="N2185">
        <v>7</v>
      </c>
      <c r="O2185">
        <v>2018</v>
      </c>
      <c r="P2185" t="str">
        <f>IF(Table1[[#This Row],[price]]=0,"Free","Paid")</f>
        <v>Free</v>
      </c>
      <c r="Q21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186" spans="1:17" x14ac:dyDescent="0.3">
      <c r="A2186">
        <v>2452</v>
      </c>
      <c r="B2186" t="s">
        <v>3175</v>
      </c>
      <c r="C2186" t="s">
        <v>3176</v>
      </c>
      <c r="D2186">
        <v>4.0999999999999996</v>
      </c>
      <c r="E2186">
        <v>19232</v>
      </c>
      <c r="F2186">
        <v>1000000</v>
      </c>
      <c r="G2186">
        <v>0</v>
      </c>
      <c r="H2186">
        <v>0</v>
      </c>
      <c r="I2186" t="s">
        <v>16</v>
      </c>
      <c r="J2186" t="s">
        <v>3177</v>
      </c>
      <c r="K2186" t="s">
        <v>3178</v>
      </c>
      <c r="L2186">
        <v>4.4000000000000004</v>
      </c>
      <c r="M2186">
        <v>28000</v>
      </c>
      <c r="N2186">
        <v>8</v>
      </c>
      <c r="O2186">
        <v>2018</v>
      </c>
      <c r="P2186" t="str">
        <f>IF(Table1[[#This Row],[price]]=0,"Free","Paid")</f>
        <v>Free</v>
      </c>
      <c r="Q21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187" spans="1:17" x14ac:dyDescent="0.3">
      <c r="A2187">
        <v>2453</v>
      </c>
      <c r="B2187" t="s">
        <v>3179</v>
      </c>
      <c r="C2187" t="s">
        <v>3176</v>
      </c>
      <c r="D2187">
        <v>4.5999999999999996</v>
      </c>
      <c r="E2187">
        <v>98716</v>
      </c>
      <c r="F2187">
        <v>5000000</v>
      </c>
      <c r="G2187">
        <v>0</v>
      </c>
      <c r="H2187">
        <v>0</v>
      </c>
      <c r="I2187" t="s">
        <v>16</v>
      </c>
      <c r="J2187" t="s">
        <v>3177</v>
      </c>
      <c r="K2187" t="s">
        <v>3180</v>
      </c>
      <c r="L2187">
        <v>5</v>
      </c>
      <c r="M2187">
        <v>59000</v>
      </c>
      <c r="N2187">
        <v>8</v>
      </c>
      <c r="O2187">
        <v>2018</v>
      </c>
      <c r="P2187" t="str">
        <f>IF(Table1[[#This Row],[price]]=0,"Free","Paid")</f>
        <v>Free</v>
      </c>
      <c r="Q21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2188" spans="1:17" x14ac:dyDescent="0.3">
      <c r="A2188">
        <v>2454</v>
      </c>
      <c r="B2188" t="s">
        <v>3181</v>
      </c>
      <c r="C2188" t="s">
        <v>3176</v>
      </c>
      <c r="D2188">
        <v>4.8</v>
      </c>
      <c r="E2188">
        <v>109500</v>
      </c>
      <c r="F2188">
        <v>1000000</v>
      </c>
      <c r="G2188">
        <v>0</v>
      </c>
      <c r="H2188">
        <v>0</v>
      </c>
      <c r="I2188" t="s">
        <v>16</v>
      </c>
      <c r="J2188" t="s">
        <v>3177</v>
      </c>
      <c r="K2188" t="s">
        <v>3182</v>
      </c>
      <c r="L2188">
        <v>4.0999999999999996</v>
      </c>
      <c r="M2188">
        <v>37000</v>
      </c>
      <c r="N2188">
        <v>8</v>
      </c>
      <c r="O2188">
        <v>2018</v>
      </c>
      <c r="P2188" t="str">
        <f>IF(Table1[[#This Row],[price]]=0,"Free","Paid")</f>
        <v>Free</v>
      </c>
      <c r="Q21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189" spans="1:17" x14ac:dyDescent="0.3">
      <c r="A2189">
        <v>2455</v>
      </c>
      <c r="B2189" t="s">
        <v>3183</v>
      </c>
      <c r="C2189" t="s">
        <v>3176</v>
      </c>
      <c r="D2189">
        <v>4</v>
      </c>
      <c r="E2189">
        <v>21159</v>
      </c>
      <c r="F2189">
        <v>500000</v>
      </c>
      <c r="G2189">
        <v>0</v>
      </c>
      <c r="H2189">
        <v>0</v>
      </c>
      <c r="I2189" t="s">
        <v>16</v>
      </c>
      <c r="J2189" t="s">
        <v>3177</v>
      </c>
      <c r="K2189" t="s">
        <v>3184</v>
      </c>
      <c r="L2189" t="s">
        <v>19</v>
      </c>
      <c r="M2189">
        <v>36000</v>
      </c>
      <c r="N2189">
        <v>1</v>
      </c>
      <c r="O2189">
        <v>2018</v>
      </c>
      <c r="P2189" t="str">
        <f>IF(Table1[[#This Row],[price]]=0,"Free","Paid")</f>
        <v>Free</v>
      </c>
      <c r="Q21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190" spans="1:17" x14ac:dyDescent="0.3">
      <c r="A2190">
        <v>2456</v>
      </c>
      <c r="B2190" t="s">
        <v>3185</v>
      </c>
      <c r="C2190" t="s">
        <v>3176</v>
      </c>
      <c r="D2190">
        <v>4.7</v>
      </c>
      <c r="E2190">
        <v>1320</v>
      </c>
      <c r="F2190">
        <v>50000</v>
      </c>
      <c r="G2190">
        <v>0</v>
      </c>
      <c r="H2190">
        <v>0</v>
      </c>
      <c r="I2190" t="s">
        <v>16</v>
      </c>
      <c r="J2190" t="s">
        <v>3177</v>
      </c>
      <c r="K2190" t="s">
        <v>3184</v>
      </c>
      <c r="L2190">
        <v>4.0999999999999996</v>
      </c>
      <c r="M2190">
        <v>9.5</v>
      </c>
      <c r="N2190">
        <v>6</v>
      </c>
      <c r="O2190">
        <v>2018</v>
      </c>
      <c r="P2190" t="str">
        <f>IF(Table1[[#This Row],[price]]=0,"Free","Paid")</f>
        <v>Free</v>
      </c>
      <c r="Q21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191" spans="1:17" x14ac:dyDescent="0.3">
      <c r="A2191">
        <v>2457</v>
      </c>
      <c r="B2191" t="s">
        <v>3186</v>
      </c>
      <c r="C2191" t="s">
        <v>3176</v>
      </c>
      <c r="D2191">
        <v>4.7</v>
      </c>
      <c r="E2191">
        <v>50424</v>
      </c>
      <c r="F2191">
        <v>1000000</v>
      </c>
      <c r="G2191">
        <v>0</v>
      </c>
      <c r="H2191">
        <v>0</v>
      </c>
      <c r="I2191" t="s">
        <v>16</v>
      </c>
      <c r="J2191" t="s">
        <v>3177</v>
      </c>
      <c r="K2191">
        <v>584</v>
      </c>
      <c r="L2191">
        <v>4.0999999999999996</v>
      </c>
      <c r="M2191">
        <v>82000</v>
      </c>
      <c r="N2191">
        <v>8</v>
      </c>
      <c r="O2191">
        <v>2018</v>
      </c>
      <c r="P2191" t="str">
        <f>IF(Table1[[#This Row],[price]]=0,"Free","Paid")</f>
        <v>Free</v>
      </c>
      <c r="Q21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2192" spans="1:17" x14ac:dyDescent="0.3">
      <c r="A2192">
        <v>2458</v>
      </c>
      <c r="B2192" t="s">
        <v>3187</v>
      </c>
      <c r="C2192" t="s">
        <v>3176</v>
      </c>
      <c r="D2192">
        <v>4.0999999999999996</v>
      </c>
      <c r="E2192">
        <v>32398</v>
      </c>
      <c r="F2192">
        <v>1000000</v>
      </c>
      <c r="G2192">
        <v>0</v>
      </c>
      <c r="H2192">
        <v>0</v>
      </c>
      <c r="I2192" t="s">
        <v>16</v>
      </c>
      <c r="J2192" t="s">
        <v>3177</v>
      </c>
      <c r="K2192" t="s">
        <v>3188</v>
      </c>
      <c r="L2192">
        <v>4.4000000000000004</v>
      </c>
      <c r="M2192">
        <v>28000</v>
      </c>
      <c r="N2192">
        <v>8</v>
      </c>
      <c r="O2192">
        <v>2018</v>
      </c>
      <c r="P2192" t="str">
        <f>IF(Table1[[#This Row],[price]]=0,"Free","Paid")</f>
        <v>Free</v>
      </c>
      <c r="Q21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193" spans="1:17" x14ac:dyDescent="0.3">
      <c r="A2193">
        <v>2459</v>
      </c>
      <c r="B2193" t="s">
        <v>3189</v>
      </c>
      <c r="C2193" t="s">
        <v>3176</v>
      </c>
      <c r="D2193">
        <v>4.5</v>
      </c>
      <c r="E2193">
        <v>10858556</v>
      </c>
      <c r="F2193">
        <v>1000000000</v>
      </c>
      <c r="G2193">
        <v>0</v>
      </c>
      <c r="H2193">
        <v>0</v>
      </c>
      <c r="I2193" t="s">
        <v>16</v>
      </c>
      <c r="J2193" t="s">
        <v>3177</v>
      </c>
      <c r="N2193">
        <v>8</v>
      </c>
      <c r="O2193">
        <v>2018</v>
      </c>
      <c r="P2193" t="str">
        <f>IF(Table1[[#This Row],[price]]=0,"Free","Paid")</f>
        <v>Free</v>
      </c>
      <c r="Q21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194" spans="1:17" x14ac:dyDescent="0.3">
      <c r="A2194">
        <v>2460</v>
      </c>
      <c r="B2194" t="s">
        <v>3190</v>
      </c>
      <c r="C2194" t="s">
        <v>3176</v>
      </c>
      <c r="D2194">
        <v>3.6</v>
      </c>
      <c r="E2194">
        <v>219745</v>
      </c>
      <c r="F2194">
        <v>50000000</v>
      </c>
      <c r="G2194">
        <v>0</v>
      </c>
      <c r="H2194">
        <v>0</v>
      </c>
      <c r="I2194" t="s">
        <v>16</v>
      </c>
      <c r="J2194" t="s">
        <v>3177</v>
      </c>
      <c r="N2194">
        <v>1</v>
      </c>
      <c r="O2194">
        <v>2016</v>
      </c>
      <c r="P2194" t="str">
        <f>IF(Table1[[#This Row],[price]]=0,"Free","Paid")</f>
        <v>Free</v>
      </c>
      <c r="Q21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195" spans="1:17" x14ac:dyDescent="0.3">
      <c r="A2195">
        <v>2461</v>
      </c>
      <c r="B2195" t="s">
        <v>3191</v>
      </c>
      <c r="C2195" t="s">
        <v>3176</v>
      </c>
      <c r="D2195">
        <v>4.5</v>
      </c>
      <c r="E2195">
        <v>38953</v>
      </c>
      <c r="F2195">
        <v>5000000</v>
      </c>
      <c r="G2195">
        <v>0</v>
      </c>
      <c r="H2195">
        <v>0</v>
      </c>
      <c r="I2195" t="s">
        <v>16</v>
      </c>
      <c r="J2195" t="s">
        <v>3177</v>
      </c>
      <c r="K2195" t="s">
        <v>905</v>
      </c>
      <c r="L2195">
        <v>4.2</v>
      </c>
      <c r="M2195">
        <v>9.6999999999999993</v>
      </c>
      <c r="N2195">
        <v>7</v>
      </c>
      <c r="O2195">
        <v>2018</v>
      </c>
      <c r="P2195" t="str">
        <f>IF(Table1[[#This Row],[price]]=0,"Free","Paid")</f>
        <v>Free</v>
      </c>
      <c r="Q21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196" spans="1:17" x14ac:dyDescent="0.3">
      <c r="A2196">
        <v>2462</v>
      </c>
      <c r="B2196" t="s">
        <v>3192</v>
      </c>
      <c r="C2196" t="s">
        <v>3176</v>
      </c>
      <c r="D2196">
        <v>4.7</v>
      </c>
      <c r="E2196">
        <v>142634</v>
      </c>
      <c r="F2196">
        <v>10000000</v>
      </c>
      <c r="G2196">
        <v>0</v>
      </c>
      <c r="H2196">
        <v>0</v>
      </c>
      <c r="I2196" t="s">
        <v>16</v>
      </c>
      <c r="J2196" t="s">
        <v>3177</v>
      </c>
      <c r="K2196" t="s">
        <v>1892</v>
      </c>
      <c r="L2196">
        <v>4.4000000000000004</v>
      </c>
      <c r="M2196">
        <v>22000</v>
      </c>
      <c r="N2196">
        <v>7</v>
      </c>
      <c r="O2196">
        <v>2018</v>
      </c>
      <c r="P2196" t="str">
        <f>IF(Table1[[#This Row],[price]]=0,"Free","Paid")</f>
        <v>Free</v>
      </c>
      <c r="Q21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197" spans="1:17" x14ac:dyDescent="0.3">
      <c r="A2197">
        <v>2463</v>
      </c>
      <c r="B2197" t="s">
        <v>3193</v>
      </c>
      <c r="C2197" t="s">
        <v>3176</v>
      </c>
      <c r="D2197">
        <v>4.7</v>
      </c>
      <c r="E2197">
        <v>259450</v>
      </c>
      <c r="F2197">
        <v>10000000</v>
      </c>
      <c r="G2197">
        <v>0</v>
      </c>
      <c r="H2197">
        <v>0</v>
      </c>
      <c r="I2197" t="s">
        <v>16</v>
      </c>
      <c r="J2197" t="s">
        <v>3177</v>
      </c>
      <c r="K2197" t="s">
        <v>37</v>
      </c>
      <c r="L2197">
        <v>4.0999999999999996</v>
      </c>
      <c r="M2197">
        <v>17000</v>
      </c>
      <c r="N2197">
        <v>5</v>
      </c>
      <c r="O2197">
        <v>2018</v>
      </c>
      <c r="P2197" t="str">
        <f>IF(Table1[[#This Row],[price]]=0,"Free","Paid")</f>
        <v>Free</v>
      </c>
      <c r="Q21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198" spans="1:17" x14ac:dyDescent="0.3">
      <c r="A2198">
        <v>2464</v>
      </c>
      <c r="B2198" t="s">
        <v>3194</v>
      </c>
      <c r="C2198" t="s">
        <v>3176</v>
      </c>
      <c r="D2198">
        <v>4.5</v>
      </c>
      <c r="E2198">
        <v>123029</v>
      </c>
      <c r="F2198">
        <v>10000000</v>
      </c>
      <c r="G2198">
        <v>0</v>
      </c>
      <c r="H2198">
        <v>0</v>
      </c>
      <c r="I2198" t="s">
        <v>16</v>
      </c>
      <c r="J2198" t="s">
        <v>3177</v>
      </c>
      <c r="L2198" t="s">
        <v>19</v>
      </c>
      <c r="N2198">
        <v>8</v>
      </c>
      <c r="O2198">
        <v>2018</v>
      </c>
      <c r="P2198" t="str">
        <f>IF(Table1[[#This Row],[price]]=0,"Free","Paid")</f>
        <v>Free</v>
      </c>
      <c r="Q21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199" spans="1:17" x14ac:dyDescent="0.3">
      <c r="A2199">
        <v>2465</v>
      </c>
      <c r="B2199" t="s">
        <v>3195</v>
      </c>
      <c r="C2199" t="s">
        <v>3176</v>
      </c>
      <c r="D2199">
        <v>4.2</v>
      </c>
      <c r="E2199">
        <v>914804</v>
      </c>
      <c r="F2199">
        <v>50000000</v>
      </c>
      <c r="G2199">
        <v>0</v>
      </c>
      <c r="H2199">
        <v>0</v>
      </c>
      <c r="I2199" t="s">
        <v>16</v>
      </c>
      <c r="J2199" t="s">
        <v>3177</v>
      </c>
      <c r="K2199" t="s">
        <v>3196</v>
      </c>
      <c r="L2199">
        <v>4.4000000000000004</v>
      </c>
      <c r="N2199">
        <v>7</v>
      </c>
      <c r="O2199">
        <v>2018</v>
      </c>
      <c r="P2199" t="str">
        <f>IF(Table1[[#This Row],[price]]=0,"Free","Paid")</f>
        <v>Free</v>
      </c>
      <c r="Q21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00" spans="1:17" x14ac:dyDescent="0.3">
      <c r="A2200">
        <v>2466</v>
      </c>
      <c r="B2200" t="s">
        <v>3197</v>
      </c>
      <c r="C2200" t="s">
        <v>3176</v>
      </c>
      <c r="D2200">
        <v>4.5</v>
      </c>
      <c r="E2200">
        <v>21841</v>
      </c>
      <c r="F2200">
        <v>1000000</v>
      </c>
      <c r="G2200">
        <v>0</v>
      </c>
      <c r="H2200">
        <v>0</v>
      </c>
      <c r="I2200" t="s">
        <v>16</v>
      </c>
      <c r="J2200" t="s">
        <v>3177</v>
      </c>
      <c r="K2200" t="s">
        <v>2391</v>
      </c>
      <c r="L2200">
        <v>4.2</v>
      </c>
      <c r="M2200">
        <v>7.7</v>
      </c>
      <c r="N2200">
        <v>7</v>
      </c>
      <c r="O2200">
        <v>2018</v>
      </c>
      <c r="P2200" t="str">
        <f>IF(Table1[[#This Row],[price]]=0,"Free","Paid")</f>
        <v>Free</v>
      </c>
      <c r="Q22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01" spans="1:17" x14ac:dyDescent="0.3">
      <c r="A2201">
        <v>2467</v>
      </c>
      <c r="B2201" t="s">
        <v>3198</v>
      </c>
      <c r="C2201" t="s">
        <v>3176</v>
      </c>
      <c r="D2201">
        <v>4.4000000000000004</v>
      </c>
      <c r="E2201">
        <v>5282578</v>
      </c>
      <c r="F2201">
        <v>100000000</v>
      </c>
      <c r="G2201">
        <v>0</v>
      </c>
      <c r="H2201">
        <v>0</v>
      </c>
      <c r="I2201" t="s">
        <v>16</v>
      </c>
      <c r="J2201" t="s">
        <v>3177</v>
      </c>
      <c r="K2201" t="s">
        <v>3199</v>
      </c>
      <c r="L2201">
        <v>4.3</v>
      </c>
      <c r="N2201">
        <v>7</v>
      </c>
      <c r="O2201">
        <v>2018</v>
      </c>
      <c r="P2201" t="str">
        <f>IF(Table1[[#This Row],[price]]=0,"Free","Paid")</f>
        <v>Free</v>
      </c>
      <c r="Q22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02" spans="1:17" x14ac:dyDescent="0.3">
      <c r="A2202">
        <v>2468</v>
      </c>
      <c r="B2202" t="s">
        <v>3200</v>
      </c>
      <c r="C2202" t="s">
        <v>3176</v>
      </c>
      <c r="D2202">
        <v>4.5</v>
      </c>
      <c r="E2202">
        <v>10349</v>
      </c>
      <c r="F2202">
        <v>1000000</v>
      </c>
      <c r="G2202">
        <v>0</v>
      </c>
      <c r="H2202">
        <v>0</v>
      </c>
      <c r="I2202" t="s">
        <v>16</v>
      </c>
      <c r="J2202" t="s">
        <v>3177</v>
      </c>
      <c r="K2202" t="s">
        <v>3201</v>
      </c>
      <c r="L2202">
        <v>2.2999999999999998</v>
      </c>
      <c r="M2202">
        <v>11000</v>
      </c>
      <c r="N2202">
        <v>7</v>
      </c>
      <c r="O2202">
        <v>2017</v>
      </c>
      <c r="P2202" t="str">
        <f>IF(Table1[[#This Row],[price]]=0,"Free","Paid")</f>
        <v>Free</v>
      </c>
      <c r="Q22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203" spans="1:17" x14ac:dyDescent="0.3">
      <c r="A2203">
        <v>2469</v>
      </c>
      <c r="B2203" t="s">
        <v>3202</v>
      </c>
      <c r="C2203" t="s">
        <v>3176</v>
      </c>
      <c r="D2203">
        <v>4.5</v>
      </c>
      <c r="E2203">
        <v>859</v>
      </c>
      <c r="F2203">
        <v>100000</v>
      </c>
      <c r="G2203">
        <v>0</v>
      </c>
      <c r="H2203">
        <v>0</v>
      </c>
      <c r="I2203" t="s">
        <v>16</v>
      </c>
      <c r="J2203" t="s">
        <v>3177</v>
      </c>
      <c r="K2203" t="s">
        <v>1892</v>
      </c>
      <c r="L2203" t="s">
        <v>19</v>
      </c>
      <c r="M2203">
        <v>21000</v>
      </c>
      <c r="N2203">
        <v>7</v>
      </c>
      <c r="O2203">
        <v>2018</v>
      </c>
      <c r="P2203" t="str">
        <f>IF(Table1[[#This Row],[price]]=0,"Free","Paid")</f>
        <v>Free</v>
      </c>
      <c r="Q22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204" spans="1:17" x14ac:dyDescent="0.3">
      <c r="A2204">
        <v>2470</v>
      </c>
      <c r="B2204" t="s">
        <v>3203</v>
      </c>
      <c r="C2204" t="s">
        <v>3176</v>
      </c>
      <c r="D2204">
        <v>4.4000000000000004</v>
      </c>
      <c r="E2204">
        <v>40289</v>
      </c>
      <c r="F2204">
        <v>5000000</v>
      </c>
      <c r="G2204">
        <v>0</v>
      </c>
      <c r="H2204">
        <v>0</v>
      </c>
      <c r="I2204" t="s">
        <v>16</v>
      </c>
      <c r="J2204" t="s">
        <v>3177</v>
      </c>
      <c r="K2204">
        <v>2.2000000000000002</v>
      </c>
      <c r="L2204">
        <v>5</v>
      </c>
      <c r="M2204">
        <v>19000</v>
      </c>
      <c r="N2204">
        <v>7</v>
      </c>
      <c r="O2204">
        <v>2018</v>
      </c>
      <c r="P2204" t="str">
        <f>IF(Table1[[#This Row],[price]]=0,"Free","Paid")</f>
        <v>Free</v>
      </c>
      <c r="Q22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205" spans="1:17" x14ac:dyDescent="0.3">
      <c r="A2205">
        <v>2471</v>
      </c>
      <c r="B2205" t="s">
        <v>3204</v>
      </c>
      <c r="C2205" t="s">
        <v>3176</v>
      </c>
      <c r="D2205">
        <v>3.7</v>
      </c>
      <c r="E2205">
        <v>3362</v>
      </c>
      <c r="F2205">
        <v>1000000</v>
      </c>
      <c r="G2205">
        <v>0</v>
      </c>
      <c r="H2205">
        <v>0</v>
      </c>
      <c r="I2205" t="s">
        <v>16</v>
      </c>
      <c r="J2205" t="s">
        <v>3177</v>
      </c>
      <c r="L2205">
        <v>4</v>
      </c>
      <c r="N2205">
        <v>5</v>
      </c>
      <c r="O2205">
        <v>2018</v>
      </c>
      <c r="P2205" t="str">
        <f>IF(Table1[[#This Row],[price]]=0,"Free","Paid")</f>
        <v>Free</v>
      </c>
      <c r="Q22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06" spans="1:17" x14ac:dyDescent="0.3">
      <c r="A2206">
        <v>2472</v>
      </c>
      <c r="B2206" t="s">
        <v>3205</v>
      </c>
      <c r="C2206" t="s">
        <v>3176</v>
      </c>
      <c r="D2206">
        <v>4.3</v>
      </c>
      <c r="E2206">
        <v>49680</v>
      </c>
      <c r="F2206">
        <v>5000000</v>
      </c>
      <c r="G2206">
        <v>0</v>
      </c>
      <c r="H2206">
        <v>0</v>
      </c>
      <c r="I2206" t="s">
        <v>16</v>
      </c>
      <c r="J2206" t="s">
        <v>3177</v>
      </c>
      <c r="K2206" t="s">
        <v>3206</v>
      </c>
      <c r="L2206">
        <v>4.2</v>
      </c>
      <c r="M2206">
        <v>8.6999999999999993</v>
      </c>
      <c r="N2206">
        <v>7</v>
      </c>
      <c r="O2206">
        <v>2018</v>
      </c>
      <c r="P2206" t="str">
        <f>IF(Table1[[#This Row],[price]]=0,"Free","Paid")</f>
        <v>Free</v>
      </c>
      <c r="Q22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07" spans="1:17" x14ac:dyDescent="0.3">
      <c r="A2207">
        <v>2473</v>
      </c>
      <c r="B2207" t="s">
        <v>3207</v>
      </c>
      <c r="C2207" t="s">
        <v>3176</v>
      </c>
      <c r="D2207">
        <v>4.5</v>
      </c>
      <c r="E2207">
        <v>3378</v>
      </c>
      <c r="F2207">
        <v>1000000</v>
      </c>
      <c r="G2207">
        <v>0</v>
      </c>
      <c r="H2207">
        <v>0</v>
      </c>
      <c r="I2207" t="s">
        <v>202</v>
      </c>
      <c r="J2207" t="s">
        <v>3177</v>
      </c>
      <c r="K2207">
        <v>1.7</v>
      </c>
      <c r="L2207">
        <v>4.0999999999999996</v>
      </c>
      <c r="M2207">
        <v>30000</v>
      </c>
      <c r="N2207">
        <v>7</v>
      </c>
      <c r="O2207">
        <v>2018</v>
      </c>
      <c r="P2207" t="str">
        <f>IF(Table1[[#This Row],[price]]=0,"Free","Paid")</f>
        <v>Free</v>
      </c>
      <c r="Q22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208" spans="1:17" x14ac:dyDescent="0.3">
      <c r="A2208">
        <v>2474</v>
      </c>
      <c r="B2208" t="s">
        <v>3208</v>
      </c>
      <c r="C2208" t="s">
        <v>3176</v>
      </c>
      <c r="D2208">
        <v>4.4000000000000004</v>
      </c>
      <c r="E2208">
        <v>10525</v>
      </c>
      <c r="F2208">
        <v>1000000</v>
      </c>
      <c r="G2208">
        <v>0</v>
      </c>
      <c r="H2208">
        <v>0</v>
      </c>
      <c r="I2208" t="s">
        <v>16</v>
      </c>
      <c r="J2208" t="s">
        <v>3177</v>
      </c>
      <c r="K2208" t="s">
        <v>3209</v>
      </c>
      <c r="L2208">
        <v>4</v>
      </c>
      <c r="M2208">
        <v>25000</v>
      </c>
      <c r="N2208">
        <v>7</v>
      </c>
      <c r="O2208">
        <v>2018</v>
      </c>
      <c r="P2208" t="str">
        <f>IF(Table1[[#This Row],[price]]=0,"Free","Paid")</f>
        <v>Free</v>
      </c>
      <c r="Q22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209" spans="1:17" x14ac:dyDescent="0.3">
      <c r="A2209">
        <v>2475</v>
      </c>
      <c r="B2209" t="s">
        <v>3210</v>
      </c>
      <c r="C2209" t="s">
        <v>3176</v>
      </c>
      <c r="D2209">
        <v>3.3</v>
      </c>
      <c r="E2209">
        <v>3492</v>
      </c>
      <c r="F2209">
        <v>5000000</v>
      </c>
      <c r="G2209">
        <v>0</v>
      </c>
      <c r="H2209">
        <v>0</v>
      </c>
      <c r="I2209" t="s">
        <v>16</v>
      </c>
      <c r="J2209" t="s">
        <v>3177</v>
      </c>
      <c r="K2209" t="s">
        <v>3211</v>
      </c>
      <c r="L2209">
        <v>7</v>
      </c>
      <c r="M2209">
        <v>17000</v>
      </c>
      <c r="N2209">
        <v>6</v>
      </c>
      <c r="O2209">
        <v>2018</v>
      </c>
      <c r="P2209" t="str">
        <f>IF(Table1[[#This Row],[price]]=0,"Free","Paid")</f>
        <v>Free</v>
      </c>
      <c r="Q22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210" spans="1:17" x14ac:dyDescent="0.3">
      <c r="A2210">
        <v>2476</v>
      </c>
      <c r="B2210" t="s">
        <v>3212</v>
      </c>
      <c r="C2210" t="s">
        <v>3176</v>
      </c>
      <c r="D2210">
        <v>4.3</v>
      </c>
      <c r="E2210">
        <v>654419</v>
      </c>
      <c r="F2210">
        <v>50000000</v>
      </c>
      <c r="G2210">
        <v>0</v>
      </c>
      <c r="H2210">
        <v>0</v>
      </c>
      <c r="I2210" t="s">
        <v>16</v>
      </c>
      <c r="J2210" t="s">
        <v>3177</v>
      </c>
      <c r="L2210" t="s">
        <v>19</v>
      </c>
      <c r="N2210">
        <v>2</v>
      </c>
      <c r="O2210">
        <v>2018</v>
      </c>
      <c r="P2210" t="str">
        <f>IF(Table1[[#This Row],[price]]=0,"Free","Paid")</f>
        <v>Free</v>
      </c>
      <c r="Q22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11" spans="1:17" x14ac:dyDescent="0.3">
      <c r="A2211">
        <v>2477</v>
      </c>
      <c r="B2211" t="s">
        <v>3213</v>
      </c>
      <c r="C2211" t="s">
        <v>3176</v>
      </c>
      <c r="D2211">
        <v>4.4000000000000004</v>
      </c>
      <c r="E2211">
        <v>1864</v>
      </c>
      <c r="F2211">
        <v>500000</v>
      </c>
      <c r="G2211">
        <v>0</v>
      </c>
      <c r="H2211">
        <v>0</v>
      </c>
      <c r="I2211" t="s">
        <v>16</v>
      </c>
      <c r="J2211" t="s">
        <v>3177</v>
      </c>
      <c r="K2211">
        <v>22</v>
      </c>
      <c r="L2211" t="s">
        <v>19</v>
      </c>
      <c r="M2211">
        <v>13000</v>
      </c>
      <c r="N2211">
        <v>5</v>
      </c>
      <c r="O2211">
        <v>2018</v>
      </c>
      <c r="P2211" t="str">
        <f>IF(Table1[[#This Row],[price]]=0,"Free","Paid")</f>
        <v>Free</v>
      </c>
      <c r="Q22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212" spans="1:17" x14ac:dyDescent="0.3">
      <c r="A2212">
        <v>2478</v>
      </c>
      <c r="B2212" t="s">
        <v>3214</v>
      </c>
      <c r="C2212" t="s">
        <v>3176</v>
      </c>
      <c r="D2212">
        <v>4.5</v>
      </c>
      <c r="E2212">
        <v>74476</v>
      </c>
      <c r="F2212">
        <v>10000000</v>
      </c>
      <c r="G2212">
        <v>0</v>
      </c>
      <c r="H2212">
        <v>0</v>
      </c>
      <c r="I2212" t="s">
        <v>16</v>
      </c>
      <c r="J2212" t="s">
        <v>3177</v>
      </c>
      <c r="K2212">
        <v>1.6</v>
      </c>
      <c r="L2212">
        <v>4</v>
      </c>
      <c r="M2212">
        <v>23000</v>
      </c>
      <c r="N2212">
        <v>6</v>
      </c>
      <c r="O2212">
        <v>2018</v>
      </c>
      <c r="P2212" t="str">
        <f>IF(Table1[[#This Row],[price]]=0,"Free","Paid")</f>
        <v>Free</v>
      </c>
      <c r="Q22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213" spans="1:17" x14ac:dyDescent="0.3">
      <c r="A2213">
        <v>2479</v>
      </c>
      <c r="B2213" t="s">
        <v>3215</v>
      </c>
      <c r="C2213" t="s">
        <v>3176</v>
      </c>
      <c r="D2213">
        <v>4.4000000000000004</v>
      </c>
      <c r="E2213">
        <v>221858</v>
      </c>
      <c r="F2213">
        <v>10000000</v>
      </c>
      <c r="G2213">
        <v>0</v>
      </c>
      <c r="H2213">
        <v>0</v>
      </c>
      <c r="I2213" t="s">
        <v>16</v>
      </c>
      <c r="J2213" t="s">
        <v>3177</v>
      </c>
      <c r="L2213">
        <v>4.0999999999999996</v>
      </c>
      <c r="N2213">
        <v>8</v>
      </c>
      <c r="O2213">
        <v>2018</v>
      </c>
      <c r="P2213" t="str">
        <f>IF(Table1[[#This Row],[price]]=0,"Free","Paid")</f>
        <v>Free</v>
      </c>
      <c r="Q22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14" spans="1:17" x14ac:dyDescent="0.3">
      <c r="A2214">
        <v>2480</v>
      </c>
      <c r="B2214" t="s">
        <v>3216</v>
      </c>
      <c r="C2214" t="s">
        <v>3176</v>
      </c>
      <c r="D2214">
        <v>4.2</v>
      </c>
      <c r="E2214">
        <v>401820</v>
      </c>
      <c r="F2214">
        <v>50000000</v>
      </c>
      <c r="G2214">
        <v>0</v>
      </c>
      <c r="H2214">
        <v>0</v>
      </c>
      <c r="I2214" t="s">
        <v>16</v>
      </c>
      <c r="J2214" t="s">
        <v>3177</v>
      </c>
      <c r="N2214">
        <v>4</v>
      </c>
      <c r="O2214">
        <v>2018</v>
      </c>
      <c r="P2214" t="str">
        <f>IF(Table1[[#This Row],[price]]=0,"Free","Paid")</f>
        <v>Free</v>
      </c>
      <c r="Q22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15" spans="1:17" x14ac:dyDescent="0.3">
      <c r="A2215">
        <v>2481</v>
      </c>
      <c r="B2215" t="s">
        <v>3217</v>
      </c>
      <c r="C2215" t="s">
        <v>3176</v>
      </c>
      <c r="D2215">
        <v>4.5</v>
      </c>
      <c r="E2215">
        <v>3116</v>
      </c>
      <c r="F2215">
        <v>500000</v>
      </c>
      <c r="G2215">
        <v>0</v>
      </c>
      <c r="H2215">
        <v>0</v>
      </c>
      <c r="I2215" t="s">
        <v>16</v>
      </c>
      <c r="J2215" t="s">
        <v>3177</v>
      </c>
      <c r="K2215" t="s">
        <v>3218</v>
      </c>
      <c r="L2215" t="s">
        <v>19</v>
      </c>
      <c r="M2215">
        <v>22000</v>
      </c>
      <c r="N2215">
        <v>8</v>
      </c>
      <c r="O2215">
        <v>2018</v>
      </c>
      <c r="P2215" t="str">
        <f>IF(Table1[[#This Row],[price]]=0,"Free","Paid")</f>
        <v>Free</v>
      </c>
      <c r="Q22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216" spans="1:17" x14ac:dyDescent="0.3">
      <c r="A2216">
        <v>2482</v>
      </c>
      <c r="B2216" t="s">
        <v>3219</v>
      </c>
      <c r="C2216" t="s">
        <v>3176</v>
      </c>
      <c r="D2216">
        <v>4.7</v>
      </c>
      <c r="E2216">
        <v>31985</v>
      </c>
      <c r="F2216">
        <v>1000000</v>
      </c>
      <c r="G2216">
        <v>0</v>
      </c>
      <c r="H2216">
        <v>0</v>
      </c>
      <c r="I2216" t="s">
        <v>16</v>
      </c>
      <c r="J2216" t="s">
        <v>3177</v>
      </c>
      <c r="K2216" t="s">
        <v>363</v>
      </c>
      <c r="L2216">
        <v>4.2</v>
      </c>
      <c r="M2216">
        <v>9.1</v>
      </c>
      <c r="N2216">
        <v>8</v>
      </c>
      <c r="O2216">
        <v>2018</v>
      </c>
      <c r="P2216" t="str">
        <f>IF(Table1[[#This Row],[price]]=0,"Free","Paid")</f>
        <v>Free</v>
      </c>
      <c r="Q22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17" spans="1:17" x14ac:dyDescent="0.3">
      <c r="A2217">
        <v>2483</v>
      </c>
      <c r="B2217" t="s">
        <v>3220</v>
      </c>
      <c r="C2217" t="s">
        <v>3176</v>
      </c>
      <c r="D2217">
        <v>4.5</v>
      </c>
      <c r="E2217">
        <v>4400</v>
      </c>
      <c r="F2217">
        <v>1000000</v>
      </c>
      <c r="G2217">
        <v>0</v>
      </c>
      <c r="H2217">
        <v>0</v>
      </c>
      <c r="I2217" t="s">
        <v>16</v>
      </c>
      <c r="J2217" t="s">
        <v>3177</v>
      </c>
      <c r="K2217" t="s">
        <v>81</v>
      </c>
      <c r="L2217" t="s">
        <v>19</v>
      </c>
      <c r="M2217">
        <v>8.3000000000000007</v>
      </c>
      <c r="N2217">
        <v>7</v>
      </c>
      <c r="O2217">
        <v>2018</v>
      </c>
      <c r="P2217" t="str">
        <f>IF(Table1[[#This Row],[price]]=0,"Free","Paid")</f>
        <v>Free</v>
      </c>
      <c r="Q22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18" spans="1:17" x14ac:dyDescent="0.3">
      <c r="A2218">
        <v>2484</v>
      </c>
      <c r="B2218" t="s">
        <v>3221</v>
      </c>
      <c r="C2218" t="s">
        <v>3176</v>
      </c>
      <c r="D2218">
        <v>4.5999999999999996</v>
      </c>
      <c r="E2218">
        <v>3337956</v>
      </c>
      <c r="F2218">
        <v>100000000</v>
      </c>
      <c r="G2218">
        <v>0</v>
      </c>
      <c r="H2218">
        <v>0</v>
      </c>
      <c r="I2218" t="s">
        <v>16</v>
      </c>
      <c r="J2218" t="s">
        <v>3177</v>
      </c>
      <c r="N2218">
        <v>8</v>
      </c>
      <c r="O2218">
        <v>2018</v>
      </c>
      <c r="P2218" t="str">
        <f>IF(Table1[[#This Row],[price]]=0,"Free","Paid")</f>
        <v>Free</v>
      </c>
      <c r="Q22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19" spans="1:17" x14ac:dyDescent="0.3">
      <c r="A2219">
        <v>2485</v>
      </c>
      <c r="B2219" t="s">
        <v>3222</v>
      </c>
      <c r="C2219" t="s">
        <v>3176</v>
      </c>
      <c r="D2219">
        <v>4.5999999999999996</v>
      </c>
      <c r="E2219">
        <v>11677</v>
      </c>
      <c r="F2219">
        <v>1000000</v>
      </c>
      <c r="G2219">
        <v>0</v>
      </c>
      <c r="H2219">
        <v>0</v>
      </c>
      <c r="I2219" t="s">
        <v>16</v>
      </c>
      <c r="J2219" t="s">
        <v>3177</v>
      </c>
      <c r="K2219" t="s">
        <v>145</v>
      </c>
      <c r="L2219">
        <v>4.4000000000000004</v>
      </c>
      <c r="M2219">
        <v>19000</v>
      </c>
      <c r="N2219">
        <v>7</v>
      </c>
      <c r="O2219">
        <v>2018</v>
      </c>
      <c r="P2219" t="str">
        <f>IF(Table1[[#This Row],[price]]=0,"Free","Paid")</f>
        <v>Free</v>
      </c>
      <c r="Q22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220" spans="1:17" x14ac:dyDescent="0.3">
      <c r="A2220">
        <v>2486</v>
      </c>
      <c r="B2220" t="s">
        <v>3223</v>
      </c>
      <c r="C2220" t="s">
        <v>3176</v>
      </c>
      <c r="D2220">
        <v>4.4000000000000004</v>
      </c>
      <c r="E2220">
        <v>3158047</v>
      </c>
      <c r="F2220">
        <v>100000000</v>
      </c>
      <c r="G2220">
        <v>0</v>
      </c>
      <c r="H2220">
        <v>0</v>
      </c>
      <c r="I2220" t="s">
        <v>16</v>
      </c>
      <c r="J2220" t="s">
        <v>3177</v>
      </c>
      <c r="K2220" t="s">
        <v>3224</v>
      </c>
      <c r="L2220">
        <v>4.0999999999999996</v>
      </c>
      <c r="M2220">
        <v>53000</v>
      </c>
      <c r="N2220">
        <v>7</v>
      </c>
      <c r="O2220">
        <v>2018</v>
      </c>
      <c r="P2220" t="str">
        <f>IF(Table1[[#This Row],[price]]=0,"Free","Paid")</f>
        <v>Free</v>
      </c>
      <c r="Q22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2221" spans="1:17" x14ac:dyDescent="0.3">
      <c r="A2221">
        <v>2487</v>
      </c>
      <c r="B2221" t="s">
        <v>3225</v>
      </c>
      <c r="C2221" t="s">
        <v>3176</v>
      </c>
      <c r="D2221">
        <v>4.3</v>
      </c>
      <c r="E2221">
        <v>125259</v>
      </c>
      <c r="F2221">
        <v>50000000</v>
      </c>
      <c r="G2221">
        <v>0</v>
      </c>
      <c r="H2221">
        <v>0</v>
      </c>
      <c r="I2221" t="s">
        <v>16</v>
      </c>
      <c r="J2221" t="s">
        <v>3177</v>
      </c>
      <c r="N2221">
        <v>8</v>
      </c>
      <c r="O2221">
        <v>2018</v>
      </c>
      <c r="P2221" t="str">
        <f>IF(Table1[[#This Row],[price]]=0,"Free","Paid")</f>
        <v>Free</v>
      </c>
      <c r="Q22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22" spans="1:17" x14ac:dyDescent="0.3">
      <c r="A2222">
        <v>2488</v>
      </c>
      <c r="B2222" t="s">
        <v>3226</v>
      </c>
      <c r="C2222" t="s">
        <v>3176</v>
      </c>
      <c r="D2222">
        <v>4.3</v>
      </c>
      <c r="E2222">
        <v>56114</v>
      </c>
      <c r="F2222">
        <v>10000000</v>
      </c>
      <c r="G2222">
        <v>0</v>
      </c>
      <c r="H2222">
        <v>0</v>
      </c>
      <c r="I2222" t="s">
        <v>16</v>
      </c>
      <c r="J2222" t="s">
        <v>3177</v>
      </c>
      <c r="K2222">
        <v>2.6</v>
      </c>
      <c r="L2222">
        <v>2.2999999999999998</v>
      </c>
      <c r="M2222">
        <v>17000</v>
      </c>
      <c r="N2222">
        <v>7</v>
      </c>
      <c r="O2222">
        <v>2018</v>
      </c>
      <c r="P2222" t="str">
        <f>IF(Table1[[#This Row],[price]]=0,"Free","Paid")</f>
        <v>Free</v>
      </c>
      <c r="Q22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223" spans="1:17" x14ac:dyDescent="0.3">
      <c r="A2223">
        <v>2489</v>
      </c>
      <c r="B2223" t="s">
        <v>3227</v>
      </c>
      <c r="C2223" t="s">
        <v>3176</v>
      </c>
      <c r="D2223">
        <v>4.5999999999999996</v>
      </c>
      <c r="E2223">
        <v>15700</v>
      </c>
      <c r="F2223">
        <v>1000000</v>
      </c>
      <c r="G2223">
        <v>0</v>
      </c>
      <c r="H2223">
        <v>0</v>
      </c>
      <c r="I2223" t="s">
        <v>16</v>
      </c>
      <c r="J2223" t="s">
        <v>3177</v>
      </c>
      <c r="K2223">
        <v>2.2999999999999998</v>
      </c>
      <c r="L2223" t="s">
        <v>19</v>
      </c>
      <c r="M2223">
        <v>10000</v>
      </c>
      <c r="N2223">
        <v>7</v>
      </c>
      <c r="O2223">
        <v>2018</v>
      </c>
      <c r="P2223" t="str">
        <f>IF(Table1[[#This Row],[price]]=0,"Free","Paid")</f>
        <v>Free</v>
      </c>
      <c r="Q22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224" spans="1:17" x14ac:dyDescent="0.3">
      <c r="A2224">
        <v>2490</v>
      </c>
      <c r="B2224" t="s">
        <v>3228</v>
      </c>
      <c r="C2224" t="s">
        <v>3176</v>
      </c>
      <c r="D2224">
        <v>4.4000000000000004</v>
      </c>
      <c r="E2224">
        <v>16523</v>
      </c>
      <c r="F2224">
        <v>1000000</v>
      </c>
      <c r="G2224">
        <v>0</v>
      </c>
      <c r="H2224">
        <v>0</v>
      </c>
      <c r="I2224" t="s">
        <v>16</v>
      </c>
      <c r="J2224" t="s">
        <v>3177</v>
      </c>
      <c r="K2224" t="s">
        <v>3229</v>
      </c>
      <c r="L2224">
        <v>4.0999999999999996</v>
      </c>
      <c r="N2224">
        <v>7</v>
      </c>
      <c r="O2224">
        <v>2018</v>
      </c>
      <c r="P2224" t="str">
        <f>IF(Table1[[#This Row],[price]]=0,"Free","Paid")</f>
        <v>Free</v>
      </c>
      <c r="Q22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25" spans="1:17" x14ac:dyDescent="0.3">
      <c r="A2225">
        <v>2491</v>
      </c>
      <c r="B2225" t="s">
        <v>3230</v>
      </c>
      <c r="C2225" t="s">
        <v>3176</v>
      </c>
      <c r="D2225">
        <v>4.5</v>
      </c>
      <c r="E2225">
        <v>26361</v>
      </c>
      <c r="F2225">
        <v>5000000</v>
      </c>
      <c r="G2225">
        <v>0</v>
      </c>
      <c r="H2225">
        <v>0</v>
      </c>
      <c r="I2225" t="s">
        <v>16</v>
      </c>
      <c r="J2225" t="s">
        <v>3177</v>
      </c>
      <c r="K2225">
        <v>5.3</v>
      </c>
      <c r="L2225">
        <v>4.0999999999999996</v>
      </c>
      <c r="M2225">
        <v>29000</v>
      </c>
      <c r="N2225">
        <v>7</v>
      </c>
      <c r="O2225">
        <v>2018</v>
      </c>
      <c r="P2225" t="str">
        <f>IF(Table1[[#This Row],[price]]=0,"Free","Paid")</f>
        <v>Free</v>
      </c>
      <c r="Q22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226" spans="1:17" x14ac:dyDescent="0.3">
      <c r="A2226">
        <v>2492</v>
      </c>
      <c r="B2226" t="s">
        <v>3231</v>
      </c>
      <c r="C2226" t="s">
        <v>3176</v>
      </c>
      <c r="D2226">
        <v>4.5</v>
      </c>
      <c r="E2226">
        <v>285788</v>
      </c>
      <c r="F2226">
        <v>10000000</v>
      </c>
      <c r="G2226">
        <v>0</v>
      </c>
      <c r="H2226">
        <v>0</v>
      </c>
      <c r="I2226" t="s">
        <v>16</v>
      </c>
      <c r="J2226" t="s">
        <v>3177</v>
      </c>
      <c r="K2226" t="s">
        <v>3232</v>
      </c>
      <c r="L2226">
        <v>5</v>
      </c>
      <c r="M2226">
        <v>46000</v>
      </c>
      <c r="N2226">
        <v>12</v>
      </c>
      <c r="O2226">
        <v>2017</v>
      </c>
      <c r="P2226" t="str">
        <f>IF(Table1[[#This Row],[price]]=0,"Free","Paid")</f>
        <v>Free</v>
      </c>
      <c r="Q22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2227" spans="1:17" x14ac:dyDescent="0.3">
      <c r="A2227">
        <v>2493</v>
      </c>
      <c r="B2227" t="s">
        <v>3233</v>
      </c>
      <c r="C2227" t="s">
        <v>3176</v>
      </c>
      <c r="D2227">
        <v>4.2</v>
      </c>
      <c r="E2227">
        <v>4410</v>
      </c>
      <c r="F2227">
        <v>1000000</v>
      </c>
      <c r="G2227">
        <v>0</v>
      </c>
      <c r="H2227">
        <v>0</v>
      </c>
      <c r="I2227" t="s">
        <v>16</v>
      </c>
      <c r="J2227" t="s">
        <v>3177</v>
      </c>
      <c r="K2227">
        <v>4.0999999999999996</v>
      </c>
      <c r="L2227" t="s">
        <v>19</v>
      </c>
      <c r="M2227">
        <v>4.5</v>
      </c>
      <c r="N2227">
        <v>6</v>
      </c>
      <c r="O2227">
        <v>2018</v>
      </c>
      <c r="P2227" t="str">
        <f>IF(Table1[[#This Row],[price]]=0,"Free","Paid")</f>
        <v>Free</v>
      </c>
      <c r="Q22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28" spans="1:17" x14ac:dyDescent="0.3">
      <c r="A2228">
        <v>2494</v>
      </c>
      <c r="B2228" t="s">
        <v>3234</v>
      </c>
      <c r="C2228" t="s">
        <v>3176</v>
      </c>
      <c r="D2228">
        <v>4</v>
      </c>
      <c r="E2228">
        <v>5855</v>
      </c>
      <c r="F2228">
        <v>1000000</v>
      </c>
      <c r="G2228">
        <v>0</v>
      </c>
      <c r="H2228">
        <v>0</v>
      </c>
      <c r="I2228" t="s">
        <v>16</v>
      </c>
      <c r="J2228" t="s">
        <v>3177</v>
      </c>
      <c r="K2228">
        <v>1.6</v>
      </c>
      <c r="L2228">
        <v>2.2999999999999998</v>
      </c>
      <c r="M2228">
        <v>4.9000000000000004</v>
      </c>
      <c r="N2228">
        <v>7</v>
      </c>
      <c r="O2228">
        <v>2018</v>
      </c>
      <c r="P2228" t="str">
        <f>IF(Table1[[#This Row],[price]]=0,"Free","Paid")</f>
        <v>Free</v>
      </c>
      <c r="Q22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29" spans="1:17" x14ac:dyDescent="0.3">
      <c r="A2229">
        <v>2495</v>
      </c>
      <c r="B2229" t="s">
        <v>3235</v>
      </c>
      <c r="C2229" t="s">
        <v>3176</v>
      </c>
      <c r="D2229">
        <v>4.4000000000000004</v>
      </c>
      <c r="E2229">
        <v>47090</v>
      </c>
      <c r="F2229">
        <v>5000000</v>
      </c>
      <c r="G2229">
        <v>0</v>
      </c>
      <c r="H2229">
        <v>0</v>
      </c>
      <c r="I2229" t="s">
        <v>16</v>
      </c>
      <c r="J2229" t="s">
        <v>3177</v>
      </c>
      <c r="N2229">
        <v>7</v>
      </c>
      <c r="O2229">
        <v>2018</v>
      </c>
      <c r="P2229" t="str">
        <f>IF(Table1[[#This Row],[price]]=0,"Free","Paid")</f>
        <v>Free</v>
      </c>
      <c r="Q22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30" spans="1:17" x14ac:dyDescent="0.3">
      <c r="A2230">
        <v>2496</v>
      </c>
      <c r="B2230" t="s">
        <v>3236</v>
      </c>
      <c r="C2230" t="s">
        <v>3176</v>
      </c>
      <c r="D2230">
        <v>4.7</v>
      </c>
      <c r="E2230">
        <v>233039</v>
      </c>
      <c r="F2230">
        <v>10000000</v>
      </c>
      <c r="G2230">
        <v>0</v>
      </c>
      <c r="H2230">
        <v>0</v>
      </c>
      <c r="I2230" t="s">
        <v>16</v>
      </c>
      <c r="J2230" t="s">
        <v>3177</v>
      </c>
      <c r="K2230" t="s">
        <v>1898</v>
      </c>
      <c r="L2230">
        <v>4.4000000000000004</v>
      </c>
      <c r="M2230">
        <v>24000</v>
      </c>
      <c r="N2230">
        <v>7</v>
      </c>
      <c r="O2230">
        <v>2018</v>
      </c>
      <c r="P2230" t="str">
        <f>IF(Table1[[#This Row],[price]]=0,"Free","Paid")</f>
        <v>Free</v>
      </c>
      <c r="Q22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231" spans="1:17" x14ac:dyDescent="0.3">
      <c r="A2231">
        <v>2497</v>
      </c>
      <c r="B2231" t="s">
        <v>3237</v>
      </c>
      <c r="C2231" t="s">
        <v>3176</v>
      </c>
      <c r="D2231">
        <v>4.3</v>
      </c>
      <c r="E2231">
        <v>28578</v>
      </c>
      <c r="F2231">
        <v>10000000</v>
      </c>
      <c r="G2231">
        <v>0</v>
      </c>
      <c r="H2231">
        <v>0</v>
      </c>
      <c r="I2231" t="s">
        <v>16</v>
      </c>
      <c r="J2231" t="s">
        <v>3177</v>
      </c>
      <c r="K2231">
        <v>6.21</v>
      </c>
      <c r="L2231">
        <v>4</v>
      </c>
      <c r="M2231">
        <v>23000</v>
      </c>
      <c r="N2231">
        <v>7</v>
      </c>
      <c r="O2231">
        <v>2018</v>
      </c>
      <c r="P2231" t="str">
        <f>IF(Table1[[#This Row],[price]]=0,"Free","Paid")</f>
        <v>Free</v>
      </c>
      <c r="Q22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232" spans="1:17" x14ac:dyDescent="0.3">
      <c r="A2232">
        <v>2498</v>
      </c>
      <c r="B2232" t="s">
        <v>3238</v>
      </c>
      <c r="C2232" t="s">
        <v>3176</v>
      </c>
      <c r="D2232">
        <v>4.5999999999999996</v>
      </c>
      <c r="E2232">
        <v>1159058</v>
      </c>
      <c r="F2232">
        <v>100000000</v>
      </c>
      <c r="G2232">
        <v>0</v>
      </c>
      <c r="H2232">
        <v>0</v>
      </c>
      <c r="I2232" t="s">
        <v>16</v>
      </c>
      <c r="J2232" t="s">
        <v>3177</v>
      </c>
      <c r="K2232" t="s">
        <v>3239</v>
      </c>
      <c r="L2232" t="s">
        <v>19</v>
      </c>
      <c r="M2232">
        <v>25000</v>
      </c>
      <c r="N2232">
        <v>8</v>
      </c>
      <c r="O2232">
        <v>2018</v>
      </c>
      <c r="P2232" t="str">
        <f>IF(Table1[[#This Row],[price]]=0,"Free","Paid")</f>
        <v>Free</v>
      </c>
      <c r="Q22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233" spans="1:17" x14ac:dyDescent="0.3">
      <c r="A2233">
        <v>2499</v>
      </c>
      <c r="B2233" t="s">
        <v>3240</v>
      </c>
      <c r="C2233" t="s">
        <v>3176</v>
      </c>
      <c r="D2233">
        <v>4.4000000000000004</v>
      </c>
      <c r="E2233">
        <v>53421</v>
      </c>
      <c r="F2233">
        <v>10000000</v>
      </c>
      <c r="G2233">
        <v>0</v>
      </c>
      <c r="H2233">
        <v>0</v>
      </c>
      <c r="I2233" t="s">
        <v>16</v>
      </c>
      <c r="J2233" t="s">
        <v>3177</v>
      </c>
      <c r="K2233" t="s">
        <v>3241</v>
      </c>
      <c r="L2233" t="s">
        <v>19</v>
      </c>
      <c r="M2233">
        <v>26000</v>
      </c>
      <c r="N2233">
        <v>8</v>
      </c>
      <c r="O2233">
        <v>2018</v>
      </c>
      <c r="P2233" t="str">
        <f>IF(Table1[[#This Row],[price]]=0,"Free","Paid")</f>
        <v>Free</v>
      </c>
      <c r="Q22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234" spans="1:17" x14ac:dyDescent="0.3">
      <c r="A2234">
        <v>2500</v>
      </c>
      <c r="B2234" t="s">
        <v>3242</v>
      </c>
      <c r="C2234" t="s">
        <v>3176</v>
      </c>
      <c r="D2234">
        <v>4.5</v>
      </c>
      <c r="E2234">
        <v>1579287</v>
      </c>
      <c r="F2234">
        <v>100000000</v>
      </c>
      <c r="G2234">
        <v>0</v>
      </c>
      <c r="H2234">
        <v>0</v>
      </c>
      <c r="I2234" t="s">
        <v>16</v>
      </c>
      <c r="J2234" t="s">
        <v>3177</v>
      </c>
      <c r="N2234">
        <v>7</v>
      </c>
      <c r="O2234">
        <v>2018</v>
      </c>
      <c r="P2234" t="str">
        <f>IF(Table1[[#This Row],[price]]=0,"Free","Paid")</f>
        <v>Free</v>
      </c>
      <c r="Q22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35" spans="1:17" x14ac:dyDescent="0.3">
      <c r="A2235">
        <v>2501</v>
      </c>
      <c r="B2235" t="s">
        <v>3243</v>
      </c>
      <c r="C2235" t="s">
        <v>3176</v>
      </c>
      <c r="D2235">
        <v>4.3</v>
      </c>
      <c r="E2235">
        <v>116880</v>
      </c>
      <c r="F2235">
        <v>10000000</v>
      </c>
      <c r="G2235">
        <v>0</v>
      </c>
      <c r="H2235">
        <v>0</v>
      </c>
      <c r="I2235" t="s">
        <v>16</v>
      </c>
      <c r="J2235" t="s">
        <v>3177</v>
      </c>
      <c r="K2235" t="s">
        <v>3244</v>
      </c>
      <c r="L2235" t="s">
        <v>19</v>
      </c>
      <c r="M2235">
        <v>2</v>
      </c>
      <c r="N2235">
        <v>4</v>
      </c>
      <c r="O2235">
        <v>2018</v>
      </c>
      <c r="P2235" t="str">
        <f>IF(Table1[[#This Row],[price]]=0,"Free","Paid")</f>
        <v>Free</v>
      </c>
      <c r="Q22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36" spans="1:17" x14ac:dyDescent="0.3">
      <c r="A2236">
        <v>2502</v>
      </c>
      <c r="B2236" t="s">
        <v>3245</v>
      </c>
      <c r="C2236" t="s">
        <v>3176</v>
      </c>
      <c r="D2236">
        <v>4.3</v>
      </c>
      <c r="E2236">
        <v>21730</v>
      </c>
      <c r="F2236">
        <v>1000000</v>
      </c>
      <c r="G2236">
        <v>0</v>
      </c>
      <c r="H2236">
        <v>0</v>
      </c>
      <c r="I2236" t="s">
        <v>16</v>
      </c>
      <c r="J2236" t="s">
        <v>3177</v>
      </c>
      <c r="K2236" t="s">
        <v>3201</v>
      </c>
      <c r="L2236">
        <v>4</v>
      </c>
      <c r="M2236">
        <v>19000</v>
      </c>
      <c r="N2236">
        <v>5</v>
      </c>
      <c r="O2236">
        <v>2018</v>
      </c>
      <c r="P2236" t="str">
        <f>IF(Table1[[#This Row],[price]]=0,"Free","Paid")</f>
        <v>Free</v>
      </c>
      <c r="Q22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237" spans="1:17" x14ac:dyDescent="0.3">
      <c r="A2237">
        <v>2503</v>
      </c>
      <c r="B2237" t="s">
        <v>3246</v>
      </c>
      <c r="C2237" t="s">
        <v>3176</v>
      </c>
      <c r="D2237">
        <v>4.4000000000000004</v>
      </c>
      <c r="E2237">
        <v>62421</v>
      </c>
      <c r="F2237">
        <v>5000000</v>
      </c>
      <c r="G2237">
        <v>0</v>
      </c>
      <c r="H2237">
        <v>0</v>
      </c>
      <c r="I2237" t="s">
        <v>16</v>
      </c>
      <c r="J2237" t="s">
        <v>3177</v>
      </c>
      <c r="K2237">
        <v>2.4</v>
      </c>
      <c r="L2237">
        <v>4.0999999999999996</v>
      </c>
      <c r="M2237">
        <v>9.6</v>
      </c>
      <c r="N2237">
        <v>7</v>
      </c>
      <c r="O2237">
        <v>2018</v>
      </c>
      <c r="P2237" t="str">
        <f>IF(Table1[[#This Row],[price]]=0,"Free","Paid")</f>
        <v>Free</v>
      </c>
      <c r="Q22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38" spans="1:17" x14ac:dyDescent="0.3">
      <c r="A2238">
        <v>2505</v>
      </c>
      <c r="B2238" t="s">
        <v>3247</v>
      </c>
      <c r="C2238" t="s">
        <v>3176</v>
      </c>
      <c r="D2238">
        <v>4.4000000000000004</v>
      </c>
      <c r="E2238">
        <v>70189</v>
      </c>
      <c r="F2238">
        <v>5000000</v>
      </c>
      <c r="G2238">
        <v>0</v>
      </c>
      <c r="H2238">
        <v>0</v>
      </c>
      <c r="I2238" t="s">
        <v>26</v>
      </c>
      <c r="J2238" t="s">
        <v>3177</v>
      </c>
      <c r="K2238" t="s">
        <v>3248</v>
      </c>
      <c r="L2238">
        <v>4</v>
      </c>
      <c r="M2238">
        <v>13000</v>
      </c>
      <c r="N2238">
        <v>8</v>
      </c>
      <c r="O2238">
        <v>2015</v>
      </c>
      <c r="P2238" t="str">
        <f>IF(Table1[[#This Row],[price]]=0,"Free","Paid")</f>
        <v>Free</v>
      </c>
      <c r="Q22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239" spans="1:17" x14ac:dyDescent="0.3">
      <c r="A2239">
        <v>2506</v>
      </c>
      <c r="B2239" t="s">
        <v>3249</v>
      </c>
      <c r="C2239" t="s">
        <v>3176</v>
      </c>
      <c r="D2239">
        <v>4.5999999999999996</v>
      </c>
      <c r="E2239">
        <v>847159</v>
      </c>
      <c r="F2239">
        <v>10000000</v>
      </c>
      <c r="G2239">
        <v>0</v>
      </c>
      <c r="H2239">
        <v>0</v>
      </c>
      <c r="I2239" t="s">
        <v>16</v>
      </c>
      <c r="J2239" t="s">
        <v>3177</v>
      </c>
      <c r="K2239" t="s">
        <v>3250</v>
      </c>
      <c r="L2239">
        <v>4</v>
      </c>
      <c r="M2239">
        <v>4.2</v>
      </c>
      <c r="N2239">
        <v>11</v>
      </c>
      <c r="O2239">
        <v>2017</v>
      </c>
      <c r="P2239" t="str">
        <f>IF(Table1[[#This Row],[price]]=0,"Free","Paid")</f>
        <v>Free</v>
      </c>
      <c r="Q22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40" spans="1:17" x14ac:dyDescent="0.3">
      <c r="A2240">
        <v>2507</v>
      </c>
      <c r="B2240" t="s">
        <v>3251</v>
      </c>
      <c r="C2240" t="s">
        <v>3176</v>
      </c>
      <c r="D2240">
        <v>4.3</v>
      </c>
      <c r="E2240">
        <v>251951</v>
      </c>
      <c r="F2240">
        <v>10000000</v>
      </c>
      <c r="G2240">
        <v>0</v>
      </c>
      <c r="H2240">
        <v>0</v>
      </c>
      <c r="I2240" t="s">
        <v>202</v>
      </c>
      <c r="J2240" t="s">
        <v>3177</v>
      </c>
      <c r="K2240" t="s">
        <v>434</v>
      </c>
      <c r="L2240">
        <v>4.4000000000000004</v>
      </c>
      <c r="M2240">
        <v>16000</v>
      </c>
      <c r="N2240">
        <v>7</v>
      </c>
      <c r="O2240">
        <v>2018</v>
      </c>
      <c r="P2240" t="str">
        <f>IF(Table1[[#This Row],[price]]=0,"Free","Paid")</f>
        <v>Free</v>
      </c>
      <c r="Q22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241" spans="1:17" x14ac:dyDescent="0.3">
      <c r="A2241">
        <v>2510</v>
      </c>
      <c r="B2241" t="s">
        <v>3252</v>
      </c>
      <c r="C2241" t="s">
        <v>3176</v>
      </c>
      <c r="D2241">
        <v>4.2</v>
      </c>
      <c r="E2241">
        <v>240475</v>
      </c>
      <c r="F2241">
        <v>10000000</v>
      </c>
      <c r="G2241">
        <v>0</v>
      </c>
      <c r="H2241">
        <v>0</v>
      </c>
      <c r="I2241" t="s">
        <v>16</v>
      </c>
      <c r="J2241" t="s">
        <v>3177</v>
      </c>
      <c r="K2241">
        <v>3.8</v>
      </c>
      <c r="L2241">
        <v>4</v>
      </c>
      <c r="M2241">
        <v>9.5</v>
      </c>
      <c r="N2241">
        <v>11</v>
      </c>
      <c r="O2241">
        <v>2017</v>
      </c>
      <c r="P2241" t="str">
        <f>IF(Table1[[#This Row],[price]]=0,"Free","Paid")</f>
        <v>Free</v>
      </c>
      <c r="Q22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42" spans="1:17" x14ac:dyDescent="0.3">
      <c r="A2242">
        <v>2511</v>
      </c>
      <c r="B2242" t="s">
        <v>3253</v>
      </c>
      <c r="C2242" t="s">
        <v>3176</v>
      </c>
      <c r="D2242">
        <v>4.3</v>
      </c>
      <c r="E2242">
        <v>527247</v>
      </c>
      <c r="F2242">
        <v>50000000</v>
      </c>
      <c r="G2242">
        <v>0</v>
      </c>
      <c r="H2242">
        <v>0</v>
      </c>
      <c r="I2242" t="s">
        <v>16</v>
      </c>
      <c r="J2242" t="s">
        <v>3177</v>
      </c>
      <c r="K2242" t="s">
        <v>87</v>
      </c>
      <c r="N2242">
        <v>2</v>
      </c>
      <c r="O2242">
        <v>2018</v>
      </c>
      <c r="P2242" t="str">
        <f>IF(Table1[[#This Row],[price]]=0,"Free","Paid")</f>
        <v>Free</v>
      </c>
      <c r="Q22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43" spans="1:17" x14ac:dyDescent="0.3">
      <c r="A2243">
        <v>2513</v>
      </c>
      <c r="B2243" t="s">
        <v>3254</v>
      </c>
      <c r="C2243" t="s">
        <v>3176</v>
      </c>
      <c r="D2243">
        <v>3.9</v>
      </c>
      <c r="E2243">
        <v>55427</v>
      </c>
      <c r="F2243">
        <v>10000000</v>
      </c>
      <c r="G2243">
        <v>0</v>
      </c>
      <c r="H2243">
        <v>0</v>
      </c>
      <c r="I2243" t="s">
        <v>16</v>
      </c>
      <c r="J2243" t="s">
        <v>3177</v>
      </c>
      <c r="K2243">
        <v>5.0999999999999996</v>
      </c>
      <c r="L2243" t="s">
        <v>77</v>
      </c>
      <c r="M2243">
        <v>6.6</v>
      </c>
      <c r="N2243">
        <v>3</v>
      </c>
      <c r="O2243">
        <v>2016</v>
      </c>
      <c r="P2243" t="str">
        <f>IF(Table1[[#This Row],[price]]=0,"Free","Paid")</f>
        <v>Free</v>
      </c>
      <c r="Q22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44" spans="1:17" x14ac:dyDescent="0.3">
      <c r="A2244">
        <v>2514</v>
      </c>
      <c r="B2244" t="s">
        <v>3255</v>
      </c>
      <c r="C2244" t="s">
        <v>3176</v>
      </c>
      <c r="D2244">
        <v>4.3</v>
      </c>
      <c r="E2244">
        <v>68070</v>
      </c>
      <c r="F2244">
        <v>5000000</v>
      </c>
      <c r="G2244">
        <v>0</v>
      </c>
      <c r="H2244">
        <v>0</v>
      </c>
      <c r="I2244" t="s">
        <v>16</v>
      </c>
      <c r="J2244" t="s">
        <v>3177</v>
      </c>
      <c r="N2244">
        <v>5</v>
      </c>
      <c r="O2244">
        <v>2018</v>
      </c>
      <c r="P2244" t="str">
        <f>IF(Table1[[#This Row],[price]]=0,"Free","Paid")</f>
        <v>Free</v>
      </c>
      <c r="Q22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45" spans="1:17" x14ac:dyDescent="0.3">
      <c r="A2245">
        <v>2515</v>
      </c>
      <c r="B2245" t="s">
        <v>3256</v>
      </c>
      <c r="C2245" t="s">
        <v>3176</v>
      </c>
      <c r="D2245">
        <v>4.4000000000000004</v>
      </c>
      <c r="E2245">
        <v>2418135</v>
      </c>
      <c r="F2245">
        <v>100000000</v>
      </c>
      <c r="G2245">
        <v>0</v>
      </c>
      <c r="H2245">
        <v>0</v>
      </c>
      <c r="I2245" t="s">
        <v>16</v>
      </c>
      <c r="J2245" t="s">
        <v>3177</v>
      </c>
      <c r="N2245">
        <v>7</v>
      </c>
      <c r="O2245">
        <v>2018</v>
      </c>
      <c r="P2245" t="str">
        <f>IF(Table1[[#This Row],[price]]=0,"Free","Paid")</f>
        <v>Free</v>
      </c>
      <c r="Q22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46" spans="1:17" x14ac:dyDescent="0.3">
      <c r="A2246">
        <v>2516</v>
      </c>
      <c r="B2246" t="s">
        <v>3257</v>
      </c>
      <c r="C2246" t="s">
        <v>3176</v>
      </c>
      <c r="D2246">
        <v>4.2</v>
      </c>
      <c r="E2246">
        <v>329160</v>
      </c>
      <c r="F2246">
        <v>10000000</v>
      </c>
      <c r="G2246">
        <v>0</v>
      </c>
      <c r="H2246">
        <v>0</v>
      </c>
      <c r="I2246" t="s">
        <v>16</v>
      </c>
      <c r="J2246" t="s">
        <v>3177</v>
      </c>
      <c r="K2246" t="s">
        <v>3258</v>
      </c>
      <c r="L2246">
        <v>2.2999999999999998</v>
      </c>
      <c r="M2246">
        <v>27000</v>
      </c>
      <c r="N2246">
        <v>5</v>
      </c>
      <c r="O2246">
        <v>2018</v>
      </c>
      <c r="P2246" t="str">
        <f>IF(Table1[[#This Row],[price]]=0,"Free","Paid")</f>
        <v>Free</v>
      </c>
      <c r="Q22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247" spans="1:17" x14ac:dyDescent="0.3">
      <c r="A2247">
        <v>2517</v>
      </c>
      <c r="B2247" t="s">
        <v>3259</v>
      </c>
      <c r="C2247" t="s">
        <v>3176</v>
      </c>
      <c r="D2247">
        <v>4.3</v>
      </c>
      <c r="E2247">
        <v>42677</v>
      </c>
      <c r="F2247">
        <v>1000000</v>
      </c>
      <c r="G2247">
        <v>0</v>
      </c>
      <c r="H2247">
        <v>0</v>
      </c>
      <c r="I2247" t="s">
        <v>16</v>
      </c>
      <c r="J2247" t="s">
        <v>3177</v>
      </c>
      <c r="K2247">
        <v>1.28</v>
      </c>
      <c r="L2247" t="s">
        <v>19</v>
      </c>
      <c r="M2247">
        <v>22000</v>
      </c>
      <c r="N2247">
        <v>6</v>
      </c>
      <c r="O2247">
        <v>2018</v>
      </c>
      <c r="P2247" t="str">
        <f>IF(Table1[[#This Row],[price]]=0,"Free","Paid")</f>
        <v>Free</v>
      </c>
      <c r="Q22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248" spans="1:17" x14ac:dyDescent="0.3">
      <c r="A2248">
        <v>2518</v>
      </c>
      <c r="B2248" t="s">
        <v>3260</v>
      </c>
      <c r="C2248" t="s">
        <v>3176</v>
      </c>
      <c r="D2248">
        <v>4.3</v>
      </c>
      <c r="E2248">
        <v>1517369</v>
      </c>
      <c r="F2248">
        <v>100000000</v>
      </c>
      <c r="G2248">
        <v>0</v>
      </c>
      <c r="H2248">
        <v>0</v>
      </c>
      <c r="I2248" t="s">
        <v>16</v>
      </c>
      <c r="J2248" t="s">
        <v>3177</v>
      </c>
      <c r="N2248">
        <v>3</v>
      </c>
      <c r="O2248">
        <v>2018</v>
      </c>
      <c r="P2248" t="str">
        <f>IF(Table1[[#This Row],[price]]=0,"Free","Paid")</f>
        <v>Free</v>
      </c>
      <c r="Q22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49" spans="1:17" x14ac:dyDescent="0.3">
      <c r="A2249">
        <v>2519</v>
      </c>
      <c r="B2249" t="s">
        <v>3261</v>
      </c>
      <c r="C2249" t="s">
        <v>3176</v>
      </c>
      <c r="D2249">
        <v>4.3</v>
      </c>
      <c r="E2249">
        <v>811693</v>
      </c>
      <c r="F2249">
        <v>50000000</v>
      </c>
      <c r="G2249">
        <v>0</v>
      </c>
      <c r="H2249">
        <v>0</v>
      </c>
      <c r="I2249" t="s">
        <v>16</v>
      </c>
      <c r="J2249" t="s">
        <v>3177</v>
      </c>
      <c r="K2249" t="s">
        <v>3262</v>
      </c>
      <c r="L2249">
        <v>4.4000000000000004</v>
      </c>
      <c r="M2249">
        <v>50000</v>
      </c>
      <c r="N2249">
        <v>8</v>
      </c>
      <c r="O2249">
        <v>2018</v>
      </c>
      <c r="P2249" t="str">
        <f>IF(Table1[[#This Row],[price]]=0,"Free","Paid")</f>
        <v>Free</v>
      </c>
      <c r="Q22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2250" spans="1:17" x14ac:dyDescent="0.3">
      <c r="A2250">
        <v>2520</v>
      </c>
      <c r="B2250" t="s">
        <v>3263</v>
      </c>
      <c r="C2250" t="s">
        <v>3176</v>
      </c>
      <c r="D2250">
        <v>4.0999999999999996</v>
      </c>
      <c r="E2250">
        <v>23440</v>
      </c>
      <c r="F2250">
        <v>1000000</v>
      </c>
      <c r="G2250">
        <v>0</v>
      </c>
      <c r="H2250">
        <v>0</v>
      </c>
      <c r="I2250" t="s">
        <v>16</v>
      </c>
      <c r="J2250" t="s">
        <v>3177</v>
      </c>
      <c r="K2250" t="s">
        <v>2129</v>
      </c>
      <c r="L2250">
        <v>4</v>
      </c>
      <c r="M2250">
        <v>30000</v>
      </c>
      <c r="N2250">
        <v>7</v>
      </c>
      <c r="O2250">
        <v>2018</v>
      </c>
      <c r="P2250" t="str">
        <f>IF(Table1[[#This Row],[price]]=0,"Free","Paid")</f>
        <v>Free</v>
      </c>
      <c r="Q22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251" spans="1:17" x14ac:dyDescent="0.3">
      <c r="A2251">
        <v>2521</v>
      </c>
      <c r="B2251" t="s">
        <v>3264</v>
      </c>
      <c r="C2251" t="s">
        <v>3176</v>
      </c>
      <c r="D2251">
        <v>4.4000000000000004</v>
      </c>
      <c r="E2251">
        <v>3368649</v>
      </c>
      <c r="F2251">
        <v>100000000</v>
      </c>
      <c r="G2251">
        <v>0</v>
      </c>
      <c r="H2251">
        <v>0</v>
      </c>
      <c r="I2251" t="s">
        <v>16</v>
      </c>
      <c r="J2251" t="s">
        <v>3177</v>
      </c>
      <c r="K2251">
        <v>4.47</v>
      </c>
      <c r="L2251" t="s">
        <v>19</v>
      </c>
      <c r="N2251">
        <v>7</v>
      </c>
      <c r="O2251">
        <v>2018</v>
      </c>
      <c r="P2251" t="str">
        <f>IF(Table1[[#This Row],[price]]=0,"Free","Paid")</f>
        <v>Free</v>
      </c>
      <c r="Q22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52" spans="1:17" x14ac:dyDescent="0.3">
      <c r="A2252">
        <v>2522</v>
      </c>
      <c r="B2252" t="s">
        <v>3265</v>
      </c>
      <c r="C2252" t="s">
        <v>3176</v>
      </c>
      <c r="D2252">
        <v>4.3</v>
      </c>
      <c r="E2252">
        <v>42079</v>
      </c>
      <c r="F2252">
        <v>1000000</v>
      </c>
      <c r="G2252">
        <v>0</v>
      </c>
      <c r="H2252">
        <v>0</v>
      </c>
      <c r="I2252" t="s">
        <v>16</v>
      </c>
      <c r="J2252" t="s">
        <v>3177</v>
      </c>
      <c r="L2252" t="s">
        <v>19</v>
      </c>
      <c r="M2252">
        <v>17000</v>
      </c>
      <c r="N2252">
        <v>9</v>
      </c>
      <c r="O2252">
        <v>2015</v>
      </c>
      <c r="P2252" t="str">
        <f>IF(Table1[[#This Row],[price]]=0,"Free","Paid")</f>
        <v>Free</v>
      </c>
      <c r="Q22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253" spans="1:17" x14ac:dyDescent="0.3">
      <c r="A2253">
        <v>2523</v>
      </c>
      <c r="B2253" t="s">
        <v>3266</v>
      </c>
      <c r="C2253" t="s">
        <v>3176</v>
      </c>
      <c r="D2253">
        <v>4</v>
      </c>
      <c r="E2253">
        <v>29707</v>
      </c>
      <c r="F2253">
        <v>1000000</v>
      </c>
      <c r="G2253">
        <v>0</v>
      </c>
      <c r="H2253">
        <v>0</v>
      </c>
      <c r="I2253" t="s">
        <v>16</v>
      </c>
      <c r="J2253" t="s">
        <v>3177</v>
      </c>
      <c r="K2253" t="s">
        <v>241</v>
      </c>
      <c r="L2253">
        <v>4</v>
      </c>
      <c r="M2253">
        <v>18000</v>
      </c>
      <c r="N2253">
        <v>2</v>
      </c>
      <c r="O2253">
        <v>2015</v>
      </c>
      <c r="P2253" t="str">
        <f>IF(Table1[[#This Row],[price]]=0,"Free","Paid")</f>
        <v>Free</v>
      </c>
      <c r="Q22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254" spans="1:17" x14ac:dyDescent="0.3">
      <c r="A2254">
        <v>2524</v>
      </c>
      <c r="B2254" t="s">
        <v>3267</v>
      </c>
      <c r="C2254" t="s">
        <v>3176</v>
      </c>
      <c r="D2254">
        <v>4</v>
      </c>
      <c r="E2254">
        <v>15098</v>
      </c>
      <c r="F2254">
        <v>1000000</v>
      </c>
      <c r="G2254">
        <v>0</v>
      </c>
      <c r="H2254">
        <v>0</v>
      </c>
      <c r="I2254" t="s">
        <v>16</v>
      </c>
      <c r="J2254" t="s">
        <v>3177</v>
      </c>
      <c r="K2254">
        <v>1.43</v>
      </c>
      <c r="L2254">
        <v>2.2999999999999998</v>
      </c>
      <c r="M2254">
        <v>10</v>
      </c>
      <c r="N2254">
        <v>3</v>
      </c>
      <c r="O2254">
        <v>2017</v>
      </c>
      <c r="P2254" t="str">
        <f>IF(Table1[[#This Row],[price]]=0,"Free","Paid")</f>
        <v>Free</v>
      </c>
      <c r="Q22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55" spans="1:17" x14ac:dyDescent="0.3">
      <c r="A2255">
        <v>2525</v>
      </c>
      <c r="B2255" t="s">
        <v>3268</v>
      </c>
      <c r="C2255" t="s">
        <v>3176</v>
      </c>
      <c r="D2255">
        <v>4</v>
      </c>
      <c r="E2255">
        <v>35724</v>
      </c>
      <c r="F2255">
        <v>1000000</v>
      </c>
      <c r="G2255">
        <v>0</v>
      </c>
      <c r="H2255">
        <v>0</v>
      </c>
      <c r="I2255" t="s">
        <v>16</v>
      </c>
      <c r="J2255" t="s">
        <v>3177</v>
      </c>
      <c r="K2255">
        <v>1.4</v>
      </c>
      <c r="L2255">
        <v>4</v>
      </c>
      <c r="M2255">
        <v>9.9</v>
      </c>
      <c r="N2255">
        <v>2</v>
      </c>
      <c r="O2255">
        <v>2015</v>
      </c>
      <c r="P2255" t="str">
        <f>IF(Table1[[#This Row],[price]]=0,"Free","Paid")</f>
        <v>Free</v>
      </c>
      <c r="Q22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56" spans="1:17" x14ac:dyDescent="0.3">
      <c r="A2256">
        <v>2526</v>
      </c>
      <c r="B2256" t="s">
        <v>3269</v>
      </c>
      <c r="C2256" t="s">
        <v>3176</v>
      </c>
      <c r="D2256">
        <v>4.4000000000000004</v>
      </c>
      <c r="E2256">
        <v>71898</v>
      </c>
      <c r="F2256">
        <v>5000000</v>
      </c>
      <c r="G2256">
        <v>0</v>
      </c>
      <c r="H2256">
        <v>0</v>
      </c>
      <c r="I2256" t="s">
        <v>16</v>
      </c>
      <c r="J2256" t="s">
        <v>3177</v>
      </c>
      <c r="K2256" t="s">
        <v>3270</v>
      </c>
      <c r="L2256" t="s">
        <v>19</v>
      </c>
      <c r="M2256">
        <v>23000</v>
      </c>
      <c r="N2256">
        <v>10</v>
      </c>
      <c r="O2256">
        <v>2017</v>
      </c>
      <c r="P2256" t="str">
        <f>IF(Table1[[#This Row],[price]]=0,"Free","Paid")</f>
        <v>Free</v>
      </c>
      <c r="Q22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257" spans="1:17" x14ac:dyDescent="0.3">
      <c r="A2257">
        <v>2527</v>
      </c>
      <c r="B2257" t="s">
        <v>3271</v>
      </c>
      <c r="C2257" t="s">
        <v>3176</v>
      </c>
      <c r="D2257">
        <v>4.3</v>
      </c>
      <c r="E2257">
        <v>4865093</v>
      </c>
      <c r="F2257">
        <v>100000000</v>
      </c>
      <c r="G2257">
        <v>0</v>
      </c>
      <c r="H2257">
        <v>0</v>
      </c>
      <c r="I2257" t="s">
        <v>16</v>
      </c>
      <c r="J2257" t="s">
        <v>3177</v>
      </c>
      <c r="K2257" t="s">
        <v>3272</v>
      </c>
      <c r="L2257" t="s">
        <v>19</v>
      </c>
      <c r="M2257">
        <v>51000</v>
      </c>
      <c r="N2257">
        <v>8</v>
      </c>
      <c r="O2257">
        <v>2018</v>
      </c>
      <c r="P2257" t="str">
        <f>IF(Table1[[#This Row],[price]]=0,"Free","Paid")</f>
        <v>Free</v>
      </c>
      <c r="Q22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2258" spans="1:17" x14ac:dyDescent="0.3">
      <c r="A2258">
        <v>2528</v>
      </c>
      <c r="B2258" t="s">
        <v>3273</v>
      </c>
      <c r="C2258" t="s">
        <v>3176</v>
      </c>
      <c r="D2258">
        <v>4.0999999999999996</v>
      </c>
      <c r="E2258">
        <v>106080</v>
      </c>
      <c r="F2258">
        <v>10000000</v>
      </c>
      <c r="G2258">
        <v>0</v>
      </c>
      <c r="H2258">
        <v>0</v>
      </c>
      <c r="I2258" t="s">
        <v>16</v>
      </c>
      <c r="J2258" t="s">
        <v>3177</v>
      </c>
      <c r="K2258" t="s">
        <v>3274</v>
      </c>
      <c r="L2258">
        <v>4.0999999999999996</v>
      </c>
      <c r="M2258">
        <v>35000</v>
      </c>
      <c r="N2258">
        <v>6</v>
      </c>
      <c r="O2258">
        <v>2018</v>
      </c>
      <c r="P2258" t="str">
        <f>IF(Table1[[#This Row],[price]]=0,"Free","Paid")</f>
        <v>Free</v>
      </c>
      <c r="Q22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259" spans="1:17" x14ac:dyDescent="0.3">
      <c r="A2259">
        <v>2529</v>
      </c>
      <c r="B2259" t="s">
        <v>3275</v>
      </c>
      <c r="C2259" t="s">
        <v>3176</v>
      </c>
      <c r="D2259">
        <v>4.2</v>
      </c>
      <c r="E2259">
        <v>44941</v>
      </c>
      <c r="F2259">
        <v>1000000</v>
      </c>
      <c r="G2259">
        <v>0</v>
      </c>
      <c r="H2259">
        <v>0</v>
      </c>
      <c r="I2259" t="s">
        <v>16</v>
      </c>
      <c r="J2259" t="s">
        <v>3177</v>
      </c>
      <c r="K2259" t="s">
        <v>1938</v>
      </c>
      <c r="L2259">
        <v>3</v>
      </c>
      <c r="M2259">
        <v>16000</v>
      </c>
      <c r="N2259">
        <v>10</v>
      </c>
      <c r="O2259">
        <v>2016</v>
      </c>
      <c r="P2259" t="str">
        <f>IF(Table1[[#This Row],[price]]=0,"Free","Paid")</f>
        <v>Free</v>
      </c>
      <c r="Q22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260" spans="1:17" x14ac:dyDescent="0.3">
      <c r="A2260">
        <v>2530</v>
      </c>
      <c r="B2260" t="s">
        <v>3276</v>
      </c>
      <c r="C2260" t="s">
        <v>3176</v>
      </c>
      <c r="D2260">
        <v>3.9</v>
      </c>
      <c r="E2260">
        <v>129272</v>
      </c>
      <c r="F2260">
        <v>10000000</v>
      </c>
      <c r="G2260">
        <v>0</v>
      </c>
      <c r="H2260">
        <v>0</v>
      </c>
      <c r="I2260" t="s">
        <v>16</v>
      </c>
      <c r="J2260" t="s">
        <v>3177</v>
      </c>
      <c r="K2260">
        <v>1.32</v>
      </c>
      <c r="L2260">
        <v>4.0999999999999996</v>
      </c>
      <c r="M2260">
        <v>11000</v>
      </c>
      <c r="N2260">
        <v>7</v>
      </c>
      <c r="O2260">
        <v>2018</v>
      </c>
      <c r="P2260" t="str">
        <f>IF(Table1[[#This Row],[price]]=0,"Free","Paid")</f>
        <v>Free</v>
      </c>
      <c r="Q22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261" spans="1:17" x14ac:dyDescent="0.3">
      <c r="A2261">
        <v>2531</v>
      </c>
      <c r="B2261" t="s">
        <v>3277</v>
      </c>
      <c r="C2261" t="s">
        <v>3176</v>
      </c>
      <c r="D2261">
        <v>4.4000000000000004</v>
      </c>
      <c r="E2261">
        <v>111066</v>
      </c>
      <c r="F2261">
        <v>5000000</v>
      </c>
      <c r="G2261">
        <v>0</v>
      </c>
      <c r="H2261">
        <v>0</v>
      </c>
      <c r="I2261" t="s">
        <v>16</v>
      </c>
      <c r="J2261" t="s">
        <v>3177</v>
      </c>
      <c r="K2261" t="s">
        <v>3278</v>
      </c>
      <c r="L2261" t="s">
        <v>19</v>
      </c>
      <c r="M2261">
        <v>74000</v>
      </c>
      <c r="N2261">
        <v>8</v>
      </c>
      <c r="O2261">
        <v>2018</v>
      </c>
      <c r="P2261" t="str">
        <f>IF(Table1[[#This Row],[price]]=0,"Free","Paid")</f>
        <v>Free</v>
      </c>
      <c r="Q22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2262" spans="1:17" x14ac:dyDescent="0.3">
      <c r="A2262">
        <v>2532</v>
      </c>
      <c r="B2262" t="s">
        <v>3279</v>
      </c>
      <c r="C2262" t="s">
        <v>3176</v>
      </c>
      <c r="D2262">
        <v>4.4000000000000004</v>
      </c>
      <c r="E2262">
        <v>49553</v>
      </c>
      <c r="F2262">
        <v>1000000</v>
      </c>
      <c r="G2262">
        <v>1</v>
      </c>
      <c r="H2262">
        <v>5.99</v>
      </c>
      <c r="I2262" t="s">
        <v>16</v>
      </c>
      <c r="J2262" t="s">
        <v>3177</v>
      </c>
      <c r="K2262" t="s">
        <v>2135</v>
      </c>
      <c r="L2262">
        <v>4.0999999999999996</v>
      </c>
      <c r="M2262">
        <v>48000</v>
      </c>
      <c r="N2262">
        <v>7</v>
      </c>
      <c r="O2262">
        <v>2018</v>
      </c>
      <c r="P2262" t="str">
        <f>IF(Table1[[#This Row],[price]]=0,"Free","Paid")</f>
        <v>Paid</v>
      </c>
      <c r="Q22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2263" spans="1:17" x14ac:dyDescent="0.3">
      <c r="A2263">
        <v>2534</v>
      </c>
      <c r="B2263" t="s">
        <v>3280</v>
      </c>
      <c r="C2263" t="s">
        <v>3176</v>
      </c>
      <c r="D2263">
        <v>4.0999999999999996</v>
      </c>
      <c r="E2263">
        <v>43296</v>
      </c>
      <c r="F2263">
        <v>5000000</v>
      </c>
      <c r="G2263">
        <v>0</v>
      </c>
      <c r="H2263">
        <v>0</v>
      </c>
      <c r="I2263" t="s">
        <v>16</v>
      </c>
      <c r="J2263" t="s">
        <v>3177</v>
      </c>
      <c r="N2263">
        <v>9</v>
      </c>
      <c r="O2263">
        <v>2017</v>
      </c>
      <c r="P2263" t="str">
        <f>IF(Table1[[#This Row],[price]]=0,"Free","Paid")</f>
        <v>Free</v>
      </c>
      <c r="Q22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64" spans="1:17" x14ac:dyDescent="0.3">
      <c r="A2264">
        <v>2535</v>
      </c>
      <c r="B2264" t="s">
        <v>3281</v>
      </c>
      <c r="C2264" t="s">
        <v>3176</v>
      </c>
      <c r="D2264">
        <v>4</v>
      </c>
      <c r="E2264">
        <v>130081</v>
      </c>
      <c r="F2264">
        <v>10000000</v>
      </c>
      <c r="G2264">
        <v>0</v>
      </c>
      <c r="H2264">
        <v>0</v>
      </c>
      <c r="I2264" t="s">
        <v>16</v>
      </c>
      <c r="J2264" t="s">
        <v>3177</v>
      </c>
      <c r="K2264" t="s">
        <v>3282</v>
      </c>
      <c r="L2264">
        <v>4</v>
      </c>
      <c r="M2264">
        <v>5.6</v>
      </c>
      <c r="N2264">
        <v>11</v>
      </c>
      <c r="O2264">
        <v>2017</v>
      </c>
      <c r="P2264" t="str">
        <f>IF(Table1[[#This Row],[price]]=0,"Free","Paid")</f>
        <v>Free</v>
      </c>
      <c r="Q22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65" spans="1:17" x14ac:dyDescent="0.3">
      <c r="A2265">
        <v>2536</v>
      </c>
      <c r="B2265" t="s">
        <v>3283</v>
      </c>
      <c r="C2265" t="s">
        <v>3176</v>
      </c>
      <c r="D2265">
        <v>4.3</v>
      </c>
      <c r="E2265">
        <v>462152</v>
      </c>
      <c r="F2265">
        <v>10000000</v>
      </c>
      <c r="G2265">
        <v>0</v>
      </c>
      <c r="H2265">
        <v>0</v>
      </c>
      <c r="I2265" t="s">
        <v>16</v>
      </c>
      <c r="J2265" t="s">
        <v>3177</v>
      </c>
      <c r="K2265" t="s">
        <v>429</v>
      </c>
      <c r="M2265">
        <v>1.5</v>
      </c>
      <c r="N2265">
        <v>10</v>
      </c>
      <c r="O2265">
        <v>2015</v>
      </c>
      <c r="P2265" t="str">
        <f>IF(Table1[[#This Row],[price]]=0,"Free","Paid")</f>
        <v>Free</v>
      </c>
      <c r="Q22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66" spans="1:17" x14ac:dyDescent="0.3">
      <c r="A2266">
        <v>2537</v>
      </c>
      <c r="B2266" t="s">
        <v>3284</v>
      </c>
      <c r="C2266" t="s">
        <v>3176</v>
      </c>
      <c r="D2266">
        <v>4.2</v>
      </c>
      <c r="E2266">
        <v>140917</v>
      </c>
      <c r="F2266">
        <v>10000000</v>
      </c>
      <c r="G2266">
        <v>0</v>
      </c>
      <c r="H2266">
        <v>0</v>
      </c>
      <c r="I2266" t="s">
        <v>16</v>
      </c>
      <c r="J2266" t="s">
        <v>3177</v>
      </c>
      <c r="K2266" t="s">
        <v>3285</v>
      </c>
      <c r="L2266">
        <v>4</v>
      </c>
      <c r="M2266">
        <v>5.7</v>
      </c>
      <c r="N2266">
        <v>6</v>
      </c>
      <c r="O2266">
        <v>2018</v>
      </c>
      <c r="P2266" t="str">
        <f>IF(Table1[[#This Row],[price]]=0,"Free","Paid")</f>
        <v>Free</v>
      </c>
      <c r="Q22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67" spans="1:17" x14ac:dyDescent="0.3">
      <c r="A2267">
        <v>2538</v>
      </c>
      <c r="B2267" t="s">
        <v>3286</v>
      </c>
      <c r="C2267" t="s">
        <v>3176</v>
      </c>
      <c r="D2267">
        <v>4</v>
      </c>
      <c r="E2267">
        <v>88860</v>
      </c>
      <c r="F2267">
        <v>5000000</v>
      </c>
      <c r="G2267">
        <v>0</v>
      </c>
      <c r="H2267">
        <v>0</v>
      </c>
      <c r="I2267" t="s">
        <v>16</v>
      </c>
      <c r="J2267" t="s">
        <v>3177</v>
      </c>
      <c r="K2267" t="s">
        <v>3287</v>
      </c>
      <c r="L2267">
        <v>2.2999999999999998</v>
      </c>
      <c r="M2267">
        <v>6.1</v>
      </c>
      <c r="N2267">
        <v>4</v>
      </c>
      <c r="O2267">
        <v>2017</v>
      </c>
      <c r="P2267" t="str">
        <f>IF(Table1[[#This Row],[price]]=0,"Free","Paid")</f>
        <v>Free</v>
      </c>
      <c r="Q22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68" spans="1:17" x14ac:dyDescent="0.3">
      <c r="A2268">
        <v>2539</v>
      </c>
      <c r="B2268" t="s">
        <v>3288</v>
      </c>
      <c r="C2268" t="s">
        <v>3176</v>
      </c>
      <c r="D2268">
        <v>4.0999999999999996</v>
      </c>
      <c r="E2268">
        <v>49211</v>
      </c>
      <c r="F2268">
        <v>1000000</v>
      </c>
      <c r="G2268">
        <v>0</v>
      </c>
      <c r="H2268">
        <v>0</v>
      </c>
      <c r="I2268" t="s">
        <v>16</v>
      </c>
      <c r="J2268" t="s">
        <v>3177</v>
      </c>
      <c r="K2268" t="s">
        <v>3289</v>
      </c>
      <c r="L2268">
        <v>2.1</v>
      </c>
      <c r="M2268">
        <v>1.9</v>
      </c>
      <c r="N2268">
        <v>1</v>
      </c>
      <c r="O2268">
        <v>2017</v>
      </c>
      <c r="P2268" t="str">
        <f>IF(Table1[[#This Row],[price]]=0,"Free","Paid")</f>
        <v>Free</v>
      </c>
      <c r="Q22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69" spans="1:17" x14ac:dyDescent="0.3">
      <c r="A2269">
        <v>2540</v>
      </c>
      <c r="B2269" t="s">
        <v>3290</v>
      </c>
      <c r="C2269" t="s">
        <v>3176</v>
      </c>
      <c r="D2269">
        <v>4.0999999999999996</v>
      </c>
      <c r="E2269">
        <v>351254</v>
      </c>
      <c r="F2269">
        <v>10000000</v>
      </c>
      <c r="G2269">
        <v>0</v>
      </c>
      <c r="H2269">
        <v>0</v>
      </c>
      <c r="I2269" t="s">
        <v>16</v>
      </c>
      <c r="J2269" t="s">
        <v>3177</v>
      </c>
      <c r="K2269" t="s">
        <v>3291</v>
      </c>
      <c r="L2269">
        <v>4.2</v>
      </c>
      <c r="M2269">
        <v>4</v>
      </c>
      <c r="N2269">
        <v>6</v>
      </c>
      <c r="O2269">
        <v>2018</v>
      </c>
      <c r="P2269" t="str">
        <f>IF(Table1[[#This Row],[price]]=0,"Free","Paid")</f>
        <v>Free</v>
      </c>
      <c r="Q22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70" spans="1:17" x14ac:dyDescent="0.3">
      <c r="A2270">
        <v>2541</v>
      </c>
      <c r="B2270" t="s">
        <v>3292</v>
      </c>
      <c r="C2270" t="s">
        <v>3176</v>
      </c>
      <c r="D2270">
        <v>4</v>
      </c>
      <c r="E2270">
        <v>157506</v>
      </c>
      <c r="F2270">
        <v>10000000</v>
      </c>
      <c r="G2270">
        <v>0</v>
      </c>
      <c r="H2270">
        <v>0</v>
      </c>
      <c r="I2270" t="s">
        <v>16</v>
      </c>
      <c r="J2270" t="s">
        <v>3177</v>
      </c>
      <c r="K2270" t="s">
        <v>943</v>
      </c>
      <c r="L2270">
        <v>5</v>
      </c>
      <c r="M2270">
        <v>47000</v>
      </c>
      <c r="N2270">
        <v>5</v>
      </c>
      <c r="O2270">
        <v>2018</v>
      </c>
      <c r="P2270" t="str">
        <f>IF(Table1[[#This Row],[price]]=0,"Free","Paid")</f>
        <v>Free</v>
      </c>
      <c r="Q22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2271" spans="1:17" x14ac:dyDescent="0.3">
      <c r="A2271">
        <v>2542</v>
      </c>
      <c r="B2271" t="s">
        <v>3293</v>
      </c>
      <c r="C2271" t="s">
        <v>3176</v>
      </c>
      <c r="D2271">
        <v>4.3</v>
      </c>
      <c r="E2271">
        <v>1871416</v>
      </c>
      <c r="F2271">
        <v>100000000</v>
      </c>
      <c r="G2271">
        <v>0</v>
      </c>
      <c r="H2271">
        <v>0</v>
      </c>
      <c r="I2271" t="s">
        <v>16</v>
      </c>
      <c r="J2271" t="s">
        <v>3177</v>
      </c>
      <c r="N2271">
        <v>12</v>
      </c>
      <c r="O2271">
        <v>2017</v>
      </c>
      <c r="P2271" t="str">
        <f>IF(Table1[[#This Row],[price]]=0,"Free","Paid")</f>
        <v>Free</v>
      </c>
      <c r="Q22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72" spans="1:17" x14ac:dyDescent="0.3">
      <c r="A2272">
        <v>2543</v>
      </c>
      <c r="B2272" t="s">
        <v>3294</v>
      </c>
      <c r="C2272" t="s">
        <v>3176</v>
      </c>
      <c r="D2272">
        <v>4.5</v>
      </c>
      <c r="E2272">
        <v>420973</v>
      </c>
      <c r="F2272">
        <v>10000000</v>
      </c>
      <c r="G2272">
        <v>0</v>
      </c>
      <c r="H2272">
        <v>0</v>
      </c>
      <c r="I2272" t="s">
        <v>16</v>
      </c>
      <c r="J2272" t="s">
        <v>3177</v>
      </c>
      <c r="N2272">
        <v>8</v>
      </c>
      <c r="O2272">
        <v>2018</v>
      </c>
      <c r="P2272" t="str">
        <f>IF(Table1[[#This Row],[price]]=0,"Free","Paid")</f>
        <v>Free</v>
      </c>
      <c r="Q22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73" spans="1:17" x14ac:dyDescent="0.3">
      <c r="A2273">
        <v>2544</v>
      </c>
      <c r="B2273" t="s">
        <v>3295</v>
      </c>
      <c r="C2273" t="s">
        <v>3176</v>
      </c>
      <c r="D2273">
        <v>4</v>
      </c>
      <c r="E2273">
        <v>34753</v>
      </c>
      <c r="F2273">
        <v>1000000</v>
      </c>
      <c r="G2273">
        <v>0</v>
      </c>
      <c r="H2273">
        <v>0</v>
      </c>
      <c r="I2273" t="s">
        <v>16</v>
      </c>
      <c r="J2273" t="s">
        <v>3177</v>
      </c>
      <c r="K2273" t="s">
        <v>3296</v>
      </c>
      <c r="L2273">
        <v>4.2</v>
      </c>
      <c r="M2273">
        <v>22000</v>
      </c>
      <c r="N2273">
        <v>7</v>
      </c>
      <c r="O2273">
        <v>2018</v>
      </c>
      <c r="P2273" t="str">
        <f>IF(Table1[[#This Row],[price]]=0,"Free","Paid")</f>
        <v>Free</v>
      </c>
      <c r="Q22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274" spans="1:17" x14ac:dyDescent="0.3">
      <c r="A2274">
        <v>2545</v>
      </c>
      <c r="B2274" t="s">
        <v>3297</v>
      </c>
      <c r="C2274" t="s">
        <v>3176</v>
      </c>
      <c r="D2274">
        <v>4.4000000000000004</v>
      </c>
      <c r="E2274">
        <v>635846</v>
      </c>
      <c r="F2274">
        <v>50000000</v>
      </c>
      <c r="G2274">
        <v>0</v>
      </c>
      <c r="H2274">
        <v>0</v>
      </c>
      <c r="I2274" t="s">
        <v>16</v>
      </c>
      <c r="J2274" t="s">
        <v>3177</v>
      </c>
      <c r="K2274" t="s">
        <v>3298</v>
      </c>
      <c r="L2274">
        <v>4</v>
      </c>
      <c r="M2274">
        <v>14000</v>
      </c>
      <c r="N2274">
        <v>5</v>
      </c>
      <c r="O2274">
        <v>2018</v>
      </c>
      <c r="P2274" t="str">
        <f>IF(Table1[[#This Row],[price]]=0,"Free","Paid")</f>
        <v>Free</v>
      </c>
      <c r="Q22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275" spans="1:17" x14ac:dyDescent="0.3">
      <c r="A2275">
        <v>2546</v>
      </c>
      <c r="B2275" t="s">
        <v>3299</v>
      </c>
      <c r="C2275" t="s">
        <v>3176</v>
      </c>
      <c r="D2275">
        <v>4.0999999999999996</v>
      </c>
      <c r="E2275">
        <v>78140</v>
      </c>
      <c r="F2275">
        <v>5000000</v>
      </c>
      <c r="G2275">
        <v>0</v>
      </c>
      <c r="H2275">
        <v>0</v>
      </c>
      <c r="I2275" t="s">
        <v>16</v>
      </c>
      <c r="J2275" t="s">
        <v>3177</v>
      </c>
      <c r="K2275" t="s">
        <v>950</v>
      </c>
      <c r="L2275" t="s">
        <v>19</v>
      </c>
      <c r="M2275">
        <v>10000</v>
      </c>
      <c r="N2275">
        <v>2</v>
      </c>
      <c r="O2275">
        <v>2018</v>
      </c>
      <c r="P2275" t="str">
        <f>IF(Table1[[#This Row],[price]]=0,"Free","Paid")</f>
        <v>Free</v>
      </c>
      <c r="Q22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276" spans="1:17" x14ac:dyDescent="0.3">
      <c r="A2276">
        <v>2547</v>
      </c>
      <c r="B2276" t="s">
        <v>3300</v>
      </c>
      <c r="C2276" t="s">
        <v>3176</v>
      </c>
      <c r="D2276">
        <v>4.3</v>
      </c>
      <c r="E2276">
        <v>244371</v>
      </c>
      <c r="F2276">
        <v>10000000</v>
      </c>
      <c r="G2276">
        <v>0</v>
      </c>
      <c r="H2276">
        <v>0</v>
      </c>
      <c r="I2276" t="s">
        <v>16</v>
      </c>
      <c r="J2276" t="s">
        <v>3177</v>
      </c>
      <c r="N2276">
        <v>7</v>
      </c>
      <c r="O2276">
        <v>2018</v>
      </c>
      <c r="P2276" t="str">
        <f>IF(Table1[[#This Row],[price]]=0,"Free","Paid")</f>
        <v>Free</v>
      </c>
      <c r="Q22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77" spans="1:17" x14ac:dyDescent="0.3">
      <c r="A2277">
        <v>2548</v>
      </c>
      <c r="B2277" t="s">
        <v>3301</v>
      </c>
      <c r="C2277" t="s">
        <v>3176</v>
      </c>
      <c r="D2277">
        <v>4.3</v>
      </c>
      <c r="E2277">
        <v>12865</v>
      </c>
      <c r="F2277">
        <v>100000</v>
      </c>
      <c r="G2277">
        <v>1</v>
      </c>
      <c r="H2277">
        <v>2.99</v>
      </c>
      <c r="I2277" t="s">
        <v>16</v>
      </c>
      <c r="J2277" t="s">
        <v>3177</v>
      </c>
      <c r="K2277">
        <v>4.7</v>
      </c>
      <c r="L2277">
        <v>2.2000000000000002</v>
      </c>
      <c r="M2277">
        <v>6.9</v>
      </c>
      <c r="N2277">
        <v>11</v>
      </c>
      <c r="O2277">
        <v>2014</v>
      </c>
      <c r="P2277" t="str">
        <f>IF(Table1[[#This Row],[price]]=0,"Free","Paid")</f>
        <v>Paid</v>
      </c>
      <c r="Q22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78" spans="1:17" x14ac:dyDescent="0.3">
      <c r="A2278">
        <v>2549</v>
      </c>
      <c r="B2278" t="s">
        <v>3302</v>
      </c>
      <c r="C2278" t="s">
        <v>3176</v>
      </c>
      <c r="D2278">
        <v>4.2</v>
      </c>
      <c r="E2278">
        <v>215343</v>
      </c>
      <c r="F2278">
        <v>10000000</v>
      </c>
      <c r="G2278">
        <v>0</v>
      </c>
      <c r="H2278">
        <v>0</v>
      </c>
      <c r="I2278" t="s">
        <v>16</v>
      </c>
      <c r="J2278" t="s">
        <v>3177</v>
      </c>
      <c r="K2278" t="s">
        <v>3303</v>
      </c>
      <c r="L2278" t="s">
        <v>19</v>
      </c>
      <c r="M2278">
        <v>44000</v>
      </c>
      <c r="N2278">
        <v>7</v>
      </c>
      <c r="O2278">
        <v>2018</v>
      </c>
      <c r="P2278" t="str">
        <f>IF(Table1[[#This Row],[price]]=0,"Free","Paid")</f>
        <v>Free</v>
      </c>
      <c r="Q22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2279" spans="1:17" x14ac:dyDescent="0.3">
      <c r="A2279">
        <v>2550</v>
      </c>
      <c r="B2279" t="s">
        <v>3304</v>
      </c>
      <c r="C2279" t="s">
        <v>3176</v>
      </c>
      <c r="D2279">
        <v>4.3</v>
      </c>
      <c r="E2279">
        <v>6120977</v>
      </c>
      <c r="F2279">
        <v>100000000</v>
      </c>
      <c r="G2279">
        <v>0</v>
      </c>
      <c r="H2279">
        <v>0</v>
      </c>
      <c r="I2279" t="s">
        <v>16</v>
      </c>
      <c r="J2279" t="s">
        <v>3177</v>
      </c>
      <c r="K2279" t="s">
        <v>3305</v>
      </c>
      <c r="N2279">
        <v>6</v>
      </c>
      <c r="O2279">
        <v>2018</v>
      </c>
      <c r="P2279" t="str">
        <f>IF(Table1[[#This Row],[price]]=0,"Free","Paid")</f>
        <v>Free</v>
      </c>
      <c r="Q22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80" spans="1:17" x14ac:dyDescent="0.3">
      <c r="A2280">
        <v>2552</v>
      </c>
      <c r="B2280" t="s">
        <v>3306</v>
      </c>
      <c r="C2280" t="s">
        <v>3176</v>
      </c>
      <c r="D2280">
        <v>4.4000000000000004</v>
      </c>
      <c r="E2280">
        <v>753115</v>
      </c>
      <c r="F2280">
        <v>50000000</v>
      </c>
      <c r="G2280">
        <v>0</v>
      </c>
      <c r="H2280">
        <v>0</v>
      </c>
      <c r="I2280" t="s">
        <v>16</v>
      </c>
      <c r="J2280" t="s">
        <v>3177</v>
      </c>
      <c r="K2280">
        <v>71</v>
      </c>
      <c r="L2280">
        <v>4.4000000000000004</v>
      </c>
      <c r="N2280">
        <v>8</v>
      </c>
      <c r="O2280">
        <v>2018</v>
      </c>
      <c r="P2280" t="str">
        <f>IF(Table1[[#This Row],[price]]=0,"Free","Paid")</f>
        <v>Free</v>
      </c>
      <c r="Q22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81" spans="1:17" x14ac:dyDescent="0.3">
      <c r="A2281">
        <v>2554</v>
      </c>
      <c r="B2281" t="s">
        <v>3307</v>
      </c>
      <c r="C2281" t="s">
        <v>3176</v>
      </c>
      <c r="D2281">
        <v>3.8</v>
      </c>
      <c r="E2281">
        <v>16320</v>
      </c>
      <c r="F2281">
        <v>100000</v>
      </c>
      <c r="G2281">
        <v>1</v>
      </c>
      <c r="H2281">
        <v>3.95</v>
      </c>
      <c r="I2281" t="s">
        <v>16</v>
      </c>
      <c r="J2281" t="s">
        <v>3177</v>
      </c>
      <c r="N2281">
        <v>11</v>
      </c>
      <c r="O2281">
        <v>2017</v>
      </c>
      <c r="P2281" t="str">
        <f>IF(Table1[[#This Row],[price]]=0,"Free","Paid")</f>
        <v>Paid</v>
      </c>
      <c r="Q22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82" spans="1:17" x14ac:dyDescent="0.3">
      <c r="A2282">
        <v>2555</v>
      </c>
      <c r="B2282" t="s">
        <v>3308</v>
      </c>
      <c r="C2282" t="s">
        <v>3176</v>
      </c>
      <c r="D2282">
        <v>4.4000000000000004</v>
      </c>
      <c r="E2282">
        <v>852649</v>
      </c>
      <c r="F2282">
        <v>50000000</v>
      </c>
      <c r="G2282">
        <v>0</v>
      </c>
      <c r="H2282">
        <v>0</v>
      </c>
      <c r="I2282" t="s">
        <v>26</v>
      </c>
      <c r="J2282" t="s">
        <v>3177</v>
      </c>
      <c r="K2282" t="s">
        <v>3309</v>
      </c>
      <c r="L2282">
        <v>4.2</v>
      </c>
      <c r="M2282">
        <v>43000</v>
      </c>
      <c r="N2282">
        <v>6</v>
      </c>
      <c r="O2282">
        <v>2018</v>
      </c>
      <c r="P2282" t="str">
        <f>IF(Table1[[#This Row],[price]]=0,"Free","Paid")</f>
        <v>Free</v>
      </c>
      <c r="Q22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2283" spans="1:17" x14ac:dyDescent="0.3">
      <c r="A2283">
        <v>2556</v>
      </c>
      <c r="B2283" t="s">
        <v>3310</v>
      </c>
      <c r="C2283" t="s">
        <v>3176</v>
      </c>
      <c r="D2283">
        <v>4.4000000000000004</v>
      </c>
      <c r="E2283">
        <v>1494491</v>
      </c>
      <c r="F2283">
        <v>50000000</v>
      </c>
      <c r="G2283">
        <v>0</v>
      </c>
      <c r="H2283">
        <v>0</v>
      </c>
      <c r="I2283" t="s">
        <v>16</v>
      </c>
      <c r="J2283" t="s">
        <v>3177</v>
      </c>
      <c r="K2283" t="s">
        <v>3311</v>
      </c>
      <c r="L2283">
        <v>3.1</v>
      </c>
      <c r="M2283">
        <v>21000</v>
      </c>
      <c r="N2283">
        <v>3</v>
      </c>
      <c r="O2283">
        <v>2017</v>
      </c>
      <c r="P2283" t="str">
        <f>IF(Table1[[#This Row],[price]]=0,"Free","Paid")</f>
        <v>Free</v>
      </c>
      <c r="Q22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284" spans="1:17" x14ac:dyDescent="0.3">
      <c r="A2284">
        <v>2558</v>
      </c>
      <c r="B2284" t="s">
        <v>3312</v>
      </c>
      <c r="C2284" t="s">
        <v>3176</v>
      </c>
      <c r="D2284">
        <v>4.5999999999999996</v>
      </c>
      <c r="E2284">
        <v>819774</v>
      </c>
      <c r="F2284">
        <v>10000000</v>
      </c>
      <c r="G2284">
        <v>0</v>
      </c>
      <c r="H2284">
        <v>0</v>
      </c>
      <c r="I2284" t="s">
        <v>16</v>
      </c>
      <c r="J2284" t="s">
        <v>3177</v>
      </c>
      <c r="K2284" t="s">
        <v>986</v>
      </c>
      <c r="L2284">
        <v>4</v>
      </c>
      <c r="M2284">
        <v>25000</v>
      </c>
      <c r="N2284">
        <v>6</v>
      </c>
      <c r="O2284">
        <v>2018</v>
      </c>
      <c r="P2284" t="str">
        <f>IF(Table1[[#This Row],[price]]=0,"Free","Paid")</f>
        <v>Free</v>
      </c>
      <c r="Q22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285" spans="1:17" x14ac:dyDescent="0.3">
      <c r="A2285">
        <v>2559</v>
      </c>
      <c r="B2285" t="s">
        <v>3313</v>
      </c>
      <c r="C2285" t="s">
        <v>3176</v>
      </c>
      <c r="D2285">
        <v>4</v>
      </c>
      <c r="E2285">
        <v>33439</v>
      </c>
      <c r="F2285">
        <v>5000000</v>
      </c>
      <c r="G2285">
        <v>0</v>
      </c>
      <c r="H2285">
        <v>0</v>
      </c>
      <c r="I2285" t="s">
        <v>16</v>
      </c>
      <c r="J2285" t="s">
        <v>3177</v>
      </c>
      <c r="K2285">
        <v>3.2</v>
      </c>
      <c r="L2285" t="s">
        <v>77</v>
      </c>
      <c r="M2285">
        <v>3.9</v>
      </c>
      <c r="N2285">
        <v>7</v>
      </c>
      <c r="O2285">
        <v>2016</v>
      </c>
      <c r="P2285" t="str">
        <f>IF(Table1[[#This Row],[price]]=0,"Free","Paid")</f>
        <v>Free</v>
      </c>
      <c r="Q22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86" spans="1:17" x14ac:dyDescent="0.3">
      <c r="A2286">
        <v>2561</v>
      </c>
      <c r="B2286" t="s">
        <v>3314</v>
      </c>
      <c r="C2286" t="s">
        <v>3176</v>
      </c>
      <c r="D2286">
        <v>4.2</v>
      </c>
      <c r="E2286">
        <v>477831</v>
      </c>
      <c r="F2286">
        <v>10000000</v>
      </c>
      <c r="G2286">
        <v>0</v>
      </c>
      <c r="H2286">
        <v>0</v>
      </c>
      <c r="I2286" t="s">
        <v>16</v>
      </c>
      <c r="J2286" t="s">
        <v>3177</v>
      </c>
      <c r="K2286" t="s">
        <v>3315</v>
      </c>
      <c r="L2286">
        <v>4</v>
      </c>
      <c r="M2286">
        <v>51000</v>
      </c>
      <c r="N2286">
        <v>7</v>
      </c>
      <c r="O2286">
        <v>2018</v>
      </c>
      <c r="P2286" t="str">
        <f>IF(Table1[[#This Row],[price]]=0,"Free","Paid")</f>
        <v>Free</v>
      </c>
      <c r="Q22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2287" spans="1:17" x14ac:dyDescent="0.3">
      <c r="A2287">
        <v>2564</v>
      </c>
      <c r="B2287" t="s">
        <v>3316</v>
      </c>
      <c r="C2287" t="s">
        <v>3176</v>
      </c>
      <c r="D2287">
        <v>4.5999999999999996</v>
      </c>
      <c r="E2287">
        <v>126337</v>
      </c>
      <c r="F2287">
        <v>1000000</v>
      </c>
      <c r="G2287">
        <v>0</v>
      </c>
      <c r="H2287">
        <v>0</v>
      </c>
      <c r="I2287" t="s">
        <v>16</v>
      </c>
      <c r="J2287" t="s">
        <v>3177</v>
      </c>
      <c r="K2287" t="s">
        <v>711</v>
      </c>
      <c r="L2287">
        <v>4</v>
      </c>
      <c r="M2287">
        <v>9.6</v>
      </c>
      <c r="N2287">
        <v>3</v>
      </c>
      <c r="O2287">
        <v>2017</v>
      </c>
      <c r="P2287" t="str">
        <f>IF(Table1[[#This Row],[price]]=0,"Free","Paid")</f>
        <v>Free</v>
      </c>
      <c r="Q22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88" spans="1:17" x14ac:dyDescent="0.3">
      <c r="A2288">
        <v>2566</v>
      </c>
      <c r="B2288" t="s">
        <v>3317</v>
      </c>
      <c r="C2288" t="s">
        <v>3176</v>
      </c>
      <c r="D2288">
        <v>4.0999999999999996</v>
      </c>
      <c r="E2288">
        <v>373606</v>
      </c>
      <c r="F2288">
        <v>10000000</v>
      </c>
      <c r="G2288">
        <v>0</v>
      </c>
      <c r="H2288">
        <v>0</v>
      </c>
      <c r="I2288" t="s">
        <v>16</v>
      </c>
      <c r="J2288" t="s">
        <v>3177</v>
      </c>
      <c r="N2288">
        <v>3</v>
      </c>
      <c r="O2288">
        <v>2018</v>
      </c>
      <c r="P2288" t="str">
        <f>IF(Table1[[#This Row],[price]]=0,"Free","Paid")</f>
        <v>Free</v>
      </c>
      <c r="Q22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89" spans="1:17" x14ac:dyDescent="0.3">
      <c r="A2289">
        <v>2567</v>
      </c>
      <c r="B2289" t="s">
        <v>3318</v>
      </c>
      <c r="C2289" t="s">
        <v>3176</v>
      </c>
      <c r="D2289">
        <v>4.2</v>
      </c>
      <c r="E2289">
        <v>15426</v>
      </c>
      <c r="F2289">
        <v>1000000</v>
      </c>
      <c r="G2289">
        <v>0</v>
      </c>
      <c r="H2289">
        <v>0</v>
      </c>
      <c r="I2289" t="s">
        <v>16</v>
      </c>
      <c r="J2289" t="s">
        <v>3177</v>
      </c>
      <c r="K2289" t="s">
        <v>3319</v>
      </c>
      <c r="L2289">
        <v>5.0999999999999996</v>
      </c>
      <c r="M2289">
        <v>50000</v>
      </c>
      <c r="N2289">
        <v>7</v>
      </c>
      <c r="O2289">
        <v>2018</v>
      </c>
      <c r="P2289" t="str">
        <f>IF(Table1[[#This Row],[price]]=0,"Free","Paid")</f>
        <v>Free</v>
      </c>
      <c r="Q22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2290" spans="1:17" x14ac:dyDescent="0.3">
      <c r="A2290">
        <v>2568</v>
      </c>
      <c r="B2290" t="s">
        <v>3320</v>
      </c>
      <c r="C2290" t="s">
        <v>3176</v>
      </c>
      <c r="D2290">
        <v>4.5999999999999996</v>
      </c>
      <c r="E2290">
        <v>714340</v>
      </c>
      <c r="F2290">
        <v>10000000</v>
      </c>
      <c r="G2290">
        <v>0</v>
      </c>
      <c r="H2290">
        <v>0</v>
      </c>
      <c r="I2290" t="s">
        <v>16</v>
      </c>
      <c r="J2290" t="s">
        <v>3177</v>
      </c>
      <c r="N2290">
        <v>7</v>
      </c>
      <c r="O2290">
        <v>2018</v>
      </c>
      <c r="P2290" t="str">
        <f>IF(Table1[[#This Row],[price]]=0,"Free","Paid")</f>
        <v>Free</v>
      </c>
      <c r="Q22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91" spans="1:17" x14ac:dyDescent="0.3">
      <c r="A2291">
        <v>2569</v>
      </c>
      <c r="B2291" t="s">
        <v>3321</v>
      </c>
      <c r="C2291" t="s">
        <v>3176</v>
      </c>
      <c r="D2291">
        <v>4.5999999999999996</v>
      </c>
      <c r="E2291">
        <v>1451000</v>
      </c>
      <c r="F2291">
        <v>50000000</v>
      </c>
      <c r="G2291">
        <v>0</v>
      </c>
      <c r="H2291">
        <v>0</v>
      </c>
      <c r="I2291" t="s">
        <v>16</v>
      </c>
      <c r="J2291" t="s">
        <v>3177</v>
      </c>
      <c r="N2291">
        <v>7</v>
      </c>
      <c r="O2291">
        <v>2018</v>
      </c>
      <c r="P2291" t="str">
        <f>IF(Table1[[#This Row],[price]]=0,"Free","Paid")</f>
        <v>Free</v>
      </c>
      <c r="Q22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92" spans="1:17" x14ac:dyDescent="0.3">
      <c r="A2292">
        <v>2570</v>
      </c>
      <c r="B2292" t="s">
        <v>3322</v>
      </c>
      <c r="C2292" t="s">
        <v>3176</v>
      </c>
      <c r="D2292">
        <v>4.4000000000000004</v>
      </c>
      <c r="E2292">
        <v>1490732</v>
      </c>
      <c r="F2292">
        <v>50000000</v>
      </c>
      <c r="G2292">
        <v>0</v>
      </c>
      <c r="H2292">
        <v>0</v>
      </c>
      <c r="I2292" t="s">
        <v>16</v>
      </c>
      <c r="J2292" t="s">
        <v>3177</v>
      </c>
      <c r="K2292" t="s">
        <v>2020</v>
      </c>
      <c r="L2292">
        <v>4.0999999999999996</v>
      </c>
      <c r="M2292">
        <v>21000</v>
      </c>
      <c r="N2292">
        <v>7</v>
      </c>
      <c r="O2292">
        <v>2018</v>
      </c>
      <c r="P2292" t="str">
        <f>IF(Table1[[#This Row],[price]]=0,"Free","Paid")</f>
        <v>Free</v>
      </c>
      <c r="Q22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293" spans="1:17" x14ac:dyDescent="0.3">
      <c r="A2293">
        <v>2571</v>
      </c>
      <c r="B2293" t="s">
        <v>3323</v>
      </c>
      <c r="C2293" t="s">
        <v>3176</v>
      </c>
      <c r="D2293">
        <v>4.7</v>
      </c>
      <c r="E2293">
        <v>2163282</v>
      </c>
      <c r="F2293">
        <v>50000000</v>
      </c>
      <c r="G2293">
        <v>0</v>
      </c>
      <c r="H2293">
        <v>0</v>
      </c>
      <c r="I2293" t="s">
        <v>16</v>
      </c>
      <c r="J2293" t="s">
        <v>3177</v>
      </c>
      <c r="N2293">
        <v>7</v>
      </c>
      <c r="O2293">
        <v>2018</v>
      </c>
      <c r="P2293" t="str">
        <f>IF(Table1[[#This Row],[price]]=0,"Free","Paid")</f>
        <v>Free</v>
      </c>
      <c r="Q22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94" spans="1:17" x14ac:dyDescent="0.3">
      <c r="A2294">
        <v>2572</v>
      </c>
      <c r="B2294" t="s">
        <v>3324</v>
      </c>
      <c r="C2294" t="s">
        <v>3176</v>
      </c>
      <c r="D2294">
        <v>4.4000000000000004</v>
      </c>
      <c r="E2294">
        <v>1163232</v>
      </c>
      <c r="F2294">
        <v>50000000</v>
      </c>
      <c r="G2294">
        <v>0</v>
      </c>
      <c r="H2294">
        <v>0</v>
      </c>
      <c r="I2294" t="s">
        <v>16</v>
      </c>
      <c r="J2294" t="s">
        <v>3177</v>
      </c>
      <c r="K2294" t="s">
        <v>2404</v>
      </c>
      <c r="L2294" t="s">
        <v>19</v>
      </c>
      <c r="M2294">
        <v>31000</v>
      </c>
      <c r="N2294">
        <v>7</v>
      </c>
      <c r="O2294">
        <v>2018</v>
      </c>
      <c r="P2294" t="str">
        <f>IF(Table1[[#This Row],[price]]=0,"Free","Paid")</f>
        <v>Free</v>
      </c>
      <c r="Q22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295" spans="1:17" x14ac:dyDescent="0.3">
      <c r="A2295">
        <v>2574</v>
      </c>
      <c r="B2295" t="s">
        <v>3325</v>
      </c>
      <c r="C2295" t="s">
        <v>3176</v>
      </c>
      <c r="D2295">
        <v>4.3</v>
      </c>
      <c r="E2295">
        <v>751766</v>
      </c>
      <c r="F2295">
        <v>10000000</v>
      </c>
      <c r="G2295">
        <v>0</v>
      </c>
      <c r="H2295">
        <v>0</v>
      </c>
      <c r="I2295" t="s">
        <v>16</v>
      </c>
      <c r="J2295" t="s">
        <v>3177</v>
      </c>
      <c r="N2295">
        <v>5</v>
      </c>
      <c r="O2295">
        <v>2018</v>
      </c>
      <c r="P2295" t="str">
        <f>IF(Table1[[#This Row],[price]]=0,"Free","Paid")</f>
        <v>Free</v>
      </c>
      <c r="Q22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96" spans="1:17" x14ac:dyDescent="0.3">
      <c r="A2296">
        <v>2578</v>
      </c>
      <c r="B2296" t="s">
        <v>3326</v>
      </c>
      <c r="C2296" t="s">
        <v>3176</v>
      </c>
      <c r="D2296">
        <v>4.5</v>
      </c>
      <c r="E2296">
        <v>7594559</v>
      </c>
      <c r="F2296">
        <v>100000000</v>
      </c>
      <c r="G2296">
        <v>0</v>
      </c>
      <c r="H2296">
        <v>0</v>
      </c>
      <c r="I2296" t="s">
        <v>26</v>
      </c>
      <c r="J2296" t="s">
        <v>3177</v>
      </c>
      <c r="K2296" t="s">
        <v>3327</v>
      </c>
      <c r="L2296" t="s">
        <v>19</v>
      </c>
      <c r="M2296">
        <v>34000</v>
      </c>
      <c r="N2296">
        <v>8</v>
      </c>
      <c r="O2296">
        <v>2018</v>
      </c>
      <c r="P2296" t="str">
        <f>IF(Table1[[#This Row],[price]]=0,"Free","Paid")</f>
        <v>Free</v>
      </c>
      <c r="Q22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297" spans="1:17" x14ac:dyDescent="0.3">
      <c r="A2297">
        <v>2579</v>
      </c>
      <c r="B2297" t="s">
        <v>3328</v>
      </c>
      <c r="C2297" t="s">
        <v>3176</v>
      </c>
      <c r="D2297">
        <v>4.2</v>
      </c>
      <c r="E2297">
        <v>1028637</v>
      </c>
      <c r="F2297">
        <v>100000000</v>
      </c>
      <c r="G2297">
        <v>0</v>
      </c>
      <c r="H2297">
        <v>0</v>
      </c>
      <c r="I2297" t="s">
        <v>16</v>
      </c>
      <c r="J2297" t="s">
        <v>3177</v>
      </c>
      <c r="N2297">
        <v>12</v>
      </c>
      <c r="O2297">
        <v>2017</v>
      </c>
      <c r="P2297" t="str">
        <f>IF(Table1[[#This Row],[price]]=0,"Free","Paid")</f>
        <v>Free</v>
      </c>
      <c r="Q22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298" spans="1:17" x14ac:dyDescent="0.3">
      <c r="A2298">
        <v>2580</v>
      </c>
      <c r="B2298" t="s">
        <v>3329</v>
      </c>
      <c r="C2298" t="s">
        <v>3176</v>
      </c>
      <c r="D2298">
        <v>3.8</v>
      </c>
      <c r="E2298">
        <v>167652</v>
      </c>
      <c r="F2298">
        <v>10000000</v>
      </c>
      <c r="G2298">
        <v>0</v>
      </c>
      <c r="H2298">
        <v>0</v>
      </c>
      <c r="I2298" t="s">
        <v>16</v>
      </c>
      <c r="J2298" t="s">
        <v>3177</v>
      </c>
      <c r="K2298">
        <v>4.5</v>
      </c>
      <c r="L2298">
        <v>4.0999999999999996</v>
      </c>
      <c r="M2298">
        <v>12000</v>
      </c>
      <c r="N2298">
        <v>4</v>
      </c>
      <c r="O2298">
        <v>2018</v>
      </c>
      <c r="P2298" t="str">
        <f>IF(Table1[[#This Row],[price]]=0,"Free","Paid")</f>
        <v>Free</v>
      </c>
      <c r="Q22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299" spans="1:17" x14ac:dyDescent="0.3">
      <c r="A2299">
        <v>2582</v>
      </c>
      <c r="B2299" t="s">
        <v>3330</v>
      </c>
      <c r="C2299" t="s">
        <v>3176</v>
      </c>
      <c r="D2299">
        <v>4.4000000000000004</v>
      </c>
      <c r="E2299">
        <v>1075277</v>
      </c>
      <c r="F2299">
        <v>100000000</v>
      </c>
      <c r="G2299">
        <v>0</v>
      </c>
      <c r="H2299">
        <v>0</v>
      </c>
      <c r="I2299" t="s">
        <v>202</v>
      </c>
      <c r="J2299" t="s">
        <v>3177</v>
      </c>
      <c r="K2299">
        <v>4.21</v>
      </c>
      <c r="L2299">
        <v>4.0999999999999996</v>
      </c>
      <c r="M2299">
        <v>47000</v>
      </c>
      <c r="N2299">
        <v>8</v>
      </c>
      <c r="O2299">
        <v>2018</v>
      </c>
      <c r="P2299" t="str">
        <f>IF(Table1[[#This Row],[price]]=0,"Free","Paid")</f>
        <v>Free</v>
      </c>
      <c r="Q22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2300" spans="1:17" x14ac:dyDescent="0.3">
      <c r="A2300">
        <v>2583</v>
      </c>
      <c r="B2300" t="s">
        <v>3331</v>
      </c>
      <c r="C2300" t="s">
        <v>3176</v>
      </c>
      <c r="D2300">
        <v>4.5999999999999996</v>
      </c>
      <c r="E2300">
        <v>7529865</v>
      </c>
      <c r="F2300">
        <v>100000000</v>
      </c>
      <c r="G2300">
        <v>0</v>
      </c>
      <c r="H2300">
        <v>0</v>
      </c>
      <c r="I2300" t="s">
        <v>16</v>
      </c>
      <c r="J2300" t="s">
        <v>3177</v>
      </c>
      <c r="K2300">
        <v>6.71</v>
      </c>
      <c r="N2300">
        <v>8</v>
      </c>
      <c r="O2300">
        <v>2018</v>
      </c>
      <c r="P2300" t="str">
        <f>IF(Table1[[#This Row],[price]]=0,"Free","Paid")</f>
        <v>Free</v>
      </c>
      <c r="Q23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01" spans="1:17" x14ac:dyDescent="0.3">
      <c r="A2301">
        <v>2586</v>
      </c>
      <c r="B2301" t="s">
        <v>3332</v>
      </c>
      <c r="C2301" t="s">
        <v>3176</v>
      </c>
      <c r="D2301">
        <v>4.2</v>
      </c>
      <c r="E2301">
        <v>93726</v>
      </c>
      <c r="F2301">
        <v>5000000</v>
      </c>
      <c r="G2301">
        <v>0</v>
      </c>
      <c r="H2301">
        <v>0</v>
      </c>
      <c r="I2301" t="s">
        <v>16</v>
      </c>
      <c r="J2301" t="s">
        <v>3177</v>
      </c>
      <c r="K2301" t="s">
        <v>3333</v>
      </c>
      <c r="L2301">
        <v>4.3</v>
      </c>
      <c r="M2301">
        <v>9.1999999999999993</v>
      </c>
      <c r="N2301">
        <v>7</v>
      </c>
      <c r="O2301">
        <v>2018</v>
      </c>
      <c r="P2301" t="str">
        <f>IF(Table1[[#This Row],[price]]=0,"Free","Paid")</f>
        <v>Free</v>
      </c>
      <c r="Q23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02" spans="1:17" x14ac:dyDescent="0.3">
      <c r="A2302">
        <v>2587</v>
      </c>
      <c r="B2302" t="s">
        <v>3334</v>
      </c>
      <c r="C2302" t="s">
        <v>3176</v>
      </c>
      <c r="D2302">
        <v>4.5</v>
      </c>
      <c r="E2302">
        <v>597068</v>
      </c>
      <c r="F2302">
        <v>10000000</v>
      </c>
      <c r="G2302">
        <v>0</v>
      </c>
      <c r="H2302">
        <v>0</v>
      </c>
      <c r="I2302" t="s">
        <v>16</v>
      </c>
      <c r="J2302" t="s">
        <v>3177</v>
      </c>
      <c r="N2302">
        <v>7</v>
      </c>
      <c r="O2302">
        <v>2018</v>
      </c>
      <c r="P2302" t="str">
        <f>IF(Table1[[#This Row],[price]]=0,"Free","Paid")</f>
        <v>Free</v>
      </c>
      <c r="Q23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03" spans="1:17" x14ac:dyDescent="0.3">
      <c r="A2303">
        <v>2588</v>
      </c>
      <c r="B2303" t="s">
        <v>3335</v>
      </c>
      <c r="C2303" t="s">
        <v>3176</v>
      </c>
      <c r="D2303">
        <v>4.5</v>
      </c>
      <c r="E2303">
        <v>823109</v>
      </c>
      <c r="F2303">
        <v>50000000</v>
      </c>
      <c r="G2303">
        <v>0</v>
      </c>
      <c r="H2303">
        <v>0</v>
      </c>
      <c r="I2303" t="s">
        <v>16</v>
      </c>
      <c r="J2303" t="s">
        <v>3177</v>
      </c>
      <c r="K2303" t="s">
        <v>3336</v>
      </c>
      <c r="L2303">
        <v>4.4000000000000004</v>
      </c>
      <c r="N2303">
        <v>6</v>
      </c>
      <c r="O2303">
        <v>2018</v>
      </c>
      <c r="P2303" t="str">
        <f>IF(Table1[[#This Row],[price]]=0,"Free","Paid")</f>
        <v>Free</v>
      </c>
      <c r="Q23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04" spans="1:17" x14ac:dyDescent="0.3">
      <c r="A2304">
        <v>2590</v>
      </c>
      <c r="B2304" t="s">
        <v>3337</v>
      </c>
      <c r="C2304" t="s">
        <v>3176</v>
      </c>
      <c r="D2304">
        <v>4.2</v>
      </c>
      <c r="E2304">
        <v>197295</v>
      </c>
      <c r="F2304">
        <v>10000000</v>
      </c>
      <c r="G2304">
        <v>0</v>
      </c>
      <c r="H2304">
        <v>0</v>
      </c>
      <c r="I2304" t="s">
        <v>16</v>
      </c>
      <c r="J2304" t="s">
        <v>3177</v>
      </c>
      <c r="K2304" t="s">
        <v>3338</v>
      </c>
      <c r="L2304">
        <v>4</v>
      </c>
      <c r="M2304">
        <v>24000</v>
      </c>
      <c r="N2304">
        <v>6</v>
      </c>
      <c r="O2304">
        <v>2017</v>
      </c>
      <c r="P2304" t="str">
        <f>IF(Table1[[#This Row],[price]]=0,"Free","Paid")</f>
        <v>Free</v>
      </c>
      <c r="Q23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305" spans="1:17" x14ac:dyDescent="0.3">
      <c r="A2305">
        <v>2591</v>
      </c>
      <c r="B2305" t="s">
        <v>3339</v>
      </c>
      <c r="C2305" t="s">
        <v>3176</v>
      </c>
      <c r="D2305">
        <v>4.0999999999999996</v>
      </c>
      <c r="E2305">
        <v>21578</v>
      </c>
      <c r="F2305">
        <v>1000000</v>
      </c>
      <c r="G2305">
        <v>0</v>
      </c>
      <c r="H2305">
        <v>0</v>
      </c>
      <c r="I2305" t="s">
        <v>16</v>
      </c>
      <c r="J2305" t="s">
        <v>3177</v>
      </c>
      <c r="K2305" t="s">
        <v>59</v>
      </c>
      <c r="L2305">
        <v>2.2999999999999998</v>
      </c>
      <c r="M2305">
        <v>1.6</v>
      </c>
      <c r="N2305">
        <v>9</v>
      </c>
      <c r="O2305">
        <v>2017</v>
      </c>
      <c r="P2305" t="str">
        <f>IF(Table1[[#This Row],[price]]=0,"Free","Paid")</f>
        <v>Free</v>
      </c>
      <c r="Q23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06" spans="1:17" x14ac:dyDescent="0.3">
      <c r="A2306">
        <v>2592</v>
      </c>
      <c r="B2306" t="s">
        <v>3340</v>
      </c>
      <c r="C2306" t="s">
        <v>3176</v>
      </c>
      <c r="D2306">
        <v>4.3</v>
      </c>
      <c r="E2306">
        <v>307453</v>
      </c>
      <c r="F2306">
        <v>10000000</v>
      </c>
      <c r="G2306">
        <v>0</v>
      </c>
      <c r="H2306">
        <v>0</v>
      </c>
      <c r="I2306" t="s">
        <v>16</v>
      </c>
      <c r="J2306" t="s">
        <v>3177</v>
      </c>
      <c r="K2306" t="s">
        <v>3341</v>
      </c>
      <c r="L2306" t="s">
        <v>19</v>
      </c>
      <c r="M2306">
        <v>17000</v>
      </c>
      <c r="N2306">
        <v>10</v>
      </c>
      <c r="O2306">
        <v>2017</v>
      </c>
      <c r="P2306" t="str">
        <f>IF(Table1[[#This Row],[price]]=0,"Free","Paid")</f>
        <v>Free</v>
      </c>
      <c r="Q23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307" spans="1:17" x14ac:dyDescent="0.3">
      <c r="A2307">
        <v>2593</v>
      </c>
      <c r="B2307" t="s">
        <v>3342</v>
      </c>
      <c r="C2307" t="s">
        <v>3176</v>
      </c>
      <c r="D2307">
        <v>4</v>
      </c>
      <c r="E2307">
        <v>32896</v>
      </c>
      <c r="F2307">
        <v>5000000</v>
      </c>
      <c r="G2307">
        <v>0</v>
      </c>
      <c r="H2307">
        <v>0</v>
      </c>
      <c r="I2307" t="s">
        <v>16</v>
      </c>
      <c r="J2307" t="s">
        <v>3177</v>
      </c>
      <c r="K2307" t="s">
        <v>3343</v>
      </c>
      <c r="L2307" t="s">
        <v>77</v>
      </c>
      <c r="M2307">
        <v>31000</v>
      </c>
      <c r="N2307">
        <v>3</v>
      </c>
      <c r="O2307">
        <v>2018</v>
      </c>
      <c r="P2307" t="str">
        <f>IF(Table1[[#This Row],[price]]=0,"Free","Paid")</f>
        <v>Free</v>
      </c>
      <c r="Q23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308" spans="1:17" x14ac:dyDescent="0.3">
      <c r="A2308">
        <v>2595</v>
      </c>
      <c r="B2308" t="s">
        <v>3344</v>
      </c>
      <c r="C2308" t="s">
        <v>3176</v>
      </c>
      <c r="D2308">
        <v>4.3</v>
      </c>
      <c r="E2308">
        <v>542561</v>
      </c>
      <c r="F2308">
        <v>10000000</v>
      </c>
      <c r="G2308">
        <v>0</v>
      </c>
      <c r="H2308">
        <v>0</v>
      </c>
      <c r="I2308" t="s">
        <v>16</v>
      </c>
      <c r="J2308" t="s">
        <v>3177</v>
      </c>
      <c r="K2308" t="s">
        <v>941</v>
      </c>
      <c r="L2308">
        <v>4</v>
      </c>
      <c r="M2308">
        <v>46000</v>
      </c>
      <c r="N2308">
        <v>1</v>
      </c>
      <c r="O2308">
        <v>2018</v>
      </c>
      <c r="P2308" t="str">
        <f>IF(Table1[[#This Row],[price]]=0,"Free","Paid")</f>
        <v>Free</v>
      </c>
      <c r="Q23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2309" spans="1:17" x14ac:dyDescent="0.3">
      <c r="A2309">
        <v>2596</v>
      </c>
      <c r="B2309" t="s">
        <v>3345</v>
      </c>
      <c r="C2309" t="s">
        <v>3176</v>
      </c>
      <c r="D2309">
        <v>4.5</v>
      </c>
      <c r="E2309">
        <v>462702</v>
      </c>
      <c r="F2309">
        <v>10000000</v>
      </c>
      <c r="G2309">
        <v>0</v>
      </c>
      <c r="H2309">
        <v>0</v>
      </c>
      <c r="I2309" t="s">
        <v>16</v>
      </c>
      <c r="J2309" t="s">
        <v>3177</v>
      </c>
      <c r="K2309" t="s">
        <v>3346</v>
      </c>
      <c r="L2309">
        <v>4.3</v>
      </c>
      <c r="M2309">
        <v>45000</v>
      </c>
      <c r="N2309">
        <v>8</v>
      </c>
      <c r="O2309">
        <v>2018</v>
      </c>
      <c r="P2309" t="str">
        <f>IF(Table1[[#This Row],[price]]=0,"Free","Paid")</f>
        <v>Free</v>
      </c>
      <c r="Q23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2310" spans="1:17" x14ac:dyDescent="0.3">
      <c r="A2310">
        <v>2597</v>
      </c>
      <c r="B2310" t="s">
        <v>3347</v>
      </c>
      <c r="C2310" t="s">
        <v>3348</v>
      </c>
      <c r="D2310">
        <v>4.2</v>
      </c>
      <c r="E2310">
        <v>521138</v>
      </c>
      <c r="F2310">
        <v>10000000</v>
      </c>
      <c r="G2310">
        <v>0</v>
      </c>
      <c r="H2310">
        <v>0</v>
      </c>
      <c r="I2310" t="s">
        <v>54</v>
      </c>
      <c r="J2310" t="s">
        <v>2014</v>
      </c>
      <c r="L2310">
        <v>5</v>
      </c>
      <c r="N2310">
        <v>7</v>
      </c>
      <c r="O2310">
        <v>2018</v>
      </c>
      <c r="P2310" t="str">
        <f>IF(Table1[[#This Row],[price]]=0,"Free","Paid")</f>
        <v>Free</v>
      </c>
      <c r="Q23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11" spans="1:17" x14ac:dyDescent="0.3">
      <c r="A2311">
        <v>2598</v>
      </c>
      <c r="B2311" t="s">
        <v>3349</v>
      </c>
      <c r="C2311" t="s">
        <v>3348</v>
      </c>
      <c r="D2311">
        <v>4.3</v>
      </c>
      <c r="E2311">
        <v>1802</v>
      </c>
      <c r="F2311">
        <v>100000</v>
      </c>
      <c r="G2311">
        <v>0</v>
      </c>
      <c r="H2311">
        <v>0</v>
      </c>
      <c r="I2311" t="s">
        <v>16</v>
      </c>
      <c r="J2311" t="s">
        <v>2014</v>
      </c>
      <c r="K2311">
        <v>1.4</v>
      </c>
      <c r="L2311" t="s">
        <v>19</v>
      </c>
      <c r="M2311">
        <v>9.8000000000000007</v>
      </c>
      <c r="N2311">
        <v>6</v>
      </c>
      <c r="O2311">
        <v>2018</v>
      </c>
      <c r="P2311" t="str">
        <f>IF(Table1[[#This Row],[price]]=0,"Free","Paid")</f>
        <v>Free</v>
      </c>
      <c r="Q23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12" spans="1:17" x14ac:dyDescent="0.3">
      <c r="A2312">
        <v>2599</v>
      </c>
      <c r="B2312" t="s">
        <v>3350</v>
      </c>
      <c r="C2312" t="s">
        <v>3348</v>
      </c>
      <c r="D2312">
        <v>4.4000000000000004</v>
      </c>
      <c r="E2312">
        <v>283662</v>
      </c>
      <c r="F2312">
        <v>10000000</v>
      </c>
      <c r="G2312">
        <v>0</v>
      </c>
      <c r="H2312">
        <v>0</v>
      </c>
      <c r="I2312" t="s">
        <v>16</v>
      </c>
      <c r="J2312" t="s">
        <v>2014</v>
      </c>
      <c r="L2312">
        <v>4.0999999999999996</v>
      </c>
      <c r="N2312">
        <v>6</v>
      </c>
      <c r="O2312">
        <v>2018</v>
      </c>
      <c r="P2312" t="str">
        <f>IF(Table1[[#This Row],[price]]=0,"Free","Paid")</f>
        <v>Free</v>
      </c>
      <c r="Q23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13" spans="1:17" x14ac:dyDescent="0.3">
      <c r="A2313">
        <v>2600</v>
      </c>
      <c r="B2313" t="s">
        <v>3351</v>
      </c>
      <c r="C2313" t="s">
        <v>3348</v>
      </c>
      <c r="D2313">
        <v>4.2</v>
      </c>
      <c r="E2313">
        <v>82882</v>
      </c>
      <c r="F2313">
        <v>5000000</v>
      </c>
      <c r="G2313">
        <v>0</v>
      </c>
      <c r="H2313">
        <v>0</v>
      </c>
      <c r="I2313" t="s">
        <v>16</v>
      </c>
      <c r="J2313" t="s">
        <v>2014</v>
      </c>
      <c r="N2313">
        <v>7</v>
      </c>
      <c r="O2313">
        <v>2018</v>
      </c>
      <c r="P2313" t="str">
        <f>IF(Table1[[#This Row],[price]]=0,"Free","Paid")</f>
        <v>Free</v>
      </c>
      <c r="Q23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14" spans="1:17" x14ac:dyDescent="0.3">
      <c r="A2314">
        <v>2601</v>
      </c>
      <c r="B2314" t="s">
        <v>3352</v>
      </c>
      <c r="C2314" t="s">
        <v>3348</v>
      </c>
      <c r="D2314">
        <v>4.0999999999999996</v>
      </c>
      <c r="E2314">
        <v>459795</v>
      </c>
      <c r="F2314">
        <v>50000000</v>
      </c>
      <c r="G2314">
        <v>0</v>
      </c>
      <c r="H2314">
        <v>0</v>
      </c>
      <c r="I2314" t="s">
        <v>16</v>
      </c>
      <c r="J2314" t="s">
        <v>2014</v>
      </c>
      <c r="N2314">
        <v>8</v>
      </c>
      <c r="O2314">
        <v>2018</v>
      </c>
      <c r="P2314" t="str">
        <f>IF(Table1[[#This Row],[price]]=0,"Free","Paid")</f>
        <v>Free</v>
      </c>
      <c r="Q23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15" spans="1:17" x14ac:dyDescent="0.3">
      <c r="A2315">
        <v>2602</v>
      </c>
      <c r="B2315" t="s">
        <v>3353</v>
      </c>
      <c r="C2315" t="s">
        <v>3348</v>
      </c>
      <c r="D2315">
        <v>4.4000000000000004</v>
      </c>
      <c r="E2315">
        <v>133825</v>
      </c>
      <c r="F2315">
        <v>10000000</v>
      </c>
      <c r="G2315">
        <v>0</v>
      </c>
      <c r="H2315">
        <v>0</v>
      </c>
      <c r="I2315" t="s">
        <v>54</v>
      </c>
      <c r="J2315" t="s">
        <v>2014</v>
      </c>
      <c r="K2315" t="s">
        <v>3354</v>
      </c>
      <c r="L2315">
        <v>4.4000000000000004</v>
      </c>
      <c r="M2315">
        <v>34000</v>
      </c>
      <c r="N2315">
        <v>7</v>
      </c>
      <c r="O2315">
        <v>2018</v>
      </c>
      <c r="P2315" t="str">
        <f>IF(Table1[[#This Row],[price]]=0,"Free","Paid")</f>
        <v>Free</v>
      </c>
      <c r="Q23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316" spans="1:17" x14ac:dyDescent="0.3">
      <c r="A2316">
        <v>2603</v>
      </c>
      <c r="B2316" t="s">
        <v>3355</v>
      </c>
      <c r="C2316" t="s">
        <v>3348</v>
      </c>
      <c r="D2316">
        <v>4.7</v>
      </c>
      <c r="E2316">
        <v>911995</v>
      </c>
      <c r="F2316">
        <v>10000000</v>
      </c>
      <c r="G2316">
        <v>0</v>
      </c>
      <c r="H2316">
        <v>0</v>
      </c>
      <c r="I2316" t="s">
        <v>16</v>
      </c>
      <c r="J2316" t="s">
        <v>2014</v>
      </c>
      <c r="K2316" t="s">
        <v>3356</v>
      </c>
      <c r="L2316">
        <v>4.4000000000000004</v>
      </c>
      <c r="M2316">
        <v>20000</v>
      </c>
      <c r="N2316">
        <v>8</v>
      </c>
      <c r="O2316">
        <v>2018</v>
      </c>
      <c r="P2316" t="str">
        <f>IF(Table1[[#This Row],[price]]=0,"Free","Paid")</f>
        <v>Free</v>
      </c>
      <c r="Q23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317" spans="1:17" x14ac:dyDescent="0.3">
      <c r="A2317">
        <v>2604</v>
      </c>
      <c r="B2317" t="s">
        <v>3357</v>
      </c>
      <c r="C2317" t="s">
        <v>3348</v>
      </c>
      <c r="D2317">
        <v>4.5999999999999996</v>
      </c>
      <c r="E2317">
        <v>1733</v>
      </c>
      <c r="F2317">
        <v>500000</v>
      </c>
      <c r="G2317">
        <v>0</v>
      </c>
      <c r="H2317">
        <v>0</v>
      </c>
      <c r="I2317" t="s">
        <v>16</v>
      </c>
      <c r="J2317" t="s">
        <v>2014</v>
      </c>
      <c r="K2317">
        <v>2.1</v>
      </c>
      <c r="L2317">
        <v>4.0999999999999996</v>
      </c>
      <c r="M2317">
        <v>19000</v>
      </c>
      <c r="N2317">
        <v>7</v>
      </c>
      <c r="O2317">
        <v>2018</v>
      </c>
      <c r="P2317" t="str">
        <f>IF(Table1[[#This Row],[price]]=0,"Free","Paid")</f>
        <v>Free</v>
      </c>
      <c r="Q23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318" spans="1:17" x14ac:dyDescent="0.3">
      <c r="A2318">
        <v>2605</v>
      </c>
      <c r="B2318" t="s">
        <v>3358</v>
      </c>
      <c r="C2318" t="s">
        <v>3348</v>
      </c>
      <c r="D2318">
        <v>4.2</v>
      </c>
      <c r="E2318">
        <v>342909</v>
      </c>
      <c r="F2318">
        <v>10000000</v>
      </c>
      <c r="G2318">
        <v>0</v>
      </c>
      <c r="H2318">
        <v>0</v>
      </c>
      <c r="I2318" t="s">
        <v>16</v>
      </c>
      <c r="J2318" t="s">
        <v>2014</v>
      </c>
      <c r="K2318" t="s">
        <v>3359</v>
      </c>
      <c r="L2318">
        <v>4.4000000000000004</v>
      </c>
      <c r="M2318">
        <v>6</v>
      </c>
      <c r="N2318">
        <v>8</v>
      </c>
      <c r="O2318">
        <v>2018</v>
      </c>
      <c r="P2318" t="str">
        <f>IF(Table1[[#This Row],[price]]=0,"Free","Paid")</f>
        <v>Free</v>
      </c>
      <c r="Q23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19" spans="1:17" x14ac:dyDescent="0.3">
      <c r="A2319">
        <v>2606</v>
      </c>
      <c r="B2319" t="s">
        <v>3360</v>
      </c>
      <c r="C2319" t="s">
        <v>3348</v>
      </c>
      <c r="D2319">
        <v>4.3</v>
      </c>
      <c r="E2319">
        <v>31908</v>
      </c>
      <c r="F2319">
        <v>1000000</v>
      </c>
      <c r="G2319">
        <v>0</v>
      </c>
      <c r="H2319">
        <v>0</v>
      </c>
      <c r="I2319" t="s">
        <v>16</v>
      </c>
      <c r="J2319" t="s">
        <v>2014</v>
      </c>
      <c r="N2319">
        <v>9</v>
      </c>
      <c r="O2319">
        <v>2017</v>
      </c>
      <c r="P2319" t="str">
        <f>IF(Table1[[#This Row],[price]]=0,"Free","Paid")</f>
        <v>Free</v>
      </c>
      <c r="Q23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20" spans="1:17" x14ac:dyDescent="0.3">
      <c r="A2320">
        <v>2607</v>
      </c>
      <c r="B2320" t="s">
        <v>3361</v>
      </c>
      <c r="C2320" t="s">
        <v>3348</v>
      </c>
      <c r="D2320">
        <v>4.3</v>
      </c>
      <c r="E2320">
        <v>56270</v>
      </c>
      <c r="F2320">
        <v>5000000</v>
      </c>
      <c r="G2320">
        <v>0</v>
      </c>
      <c r="H2320">
        <v>0</v>
      </c>
      <c r="I2320" t="s">
        <v>16</v>
      </c>
      <c r="J2320" t="s">
        <v>2014</v>
      </c>
      <c r="K2320" t="s">
        <v>3362</v>
      </c>
      <c r="L2320">
        <v>5</v>
      </c>
      <c r="M2320">
        <v>15000</v>
      </c>
      <c r="N2320">
        <v>8</v>
      </c>
      <c r="O2320">
        <v>2018</v>
      </c>
      <c r="P2320" t="str">
        <f>IF(Table1[[#This Row],[price]]=0,"Free","Paid")</f>
        <v>Free</v>
      </c>
      <c r="Q23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321" spans="1:17" x14ac:dyDescent="0.3">
      <c r="A2321">
        <v>2608</v>
      </c>
      <c r="B2321" t="s">
        <v>3363</v>
      </c>
      <c r="C2321" t="s">
        <v>3348</v>
      </c>
      <c r="D2321">
        <v>4.5</v>
      </c>
      <c r="E2321">
        <v>107724</v>
      </c>
      <c r="F2321">
        <v>5000000</v>
      </c>
      <c r="G2321">
        <v>0</v>
      </c>
      <c r="H2321">
        <v>0</v>
      </c>
      <c r="I2321" t="s">
        <v>16</v>
      </c>
      <c r="J2321" t="s">
        <v>2014</v>
      </c>
      <c r="K2321">
        <v>1004</v>
      </c>
      <c r="L2321">
        <v>4</v>
      </c>
      <c r="M2321">
        <v>6.5</v>
      </c>
      <c r="N2321">
        <v>7</v>
      </c>
      <c r="O2321">
        <v>2018</v>
      </c>
      <c r="P2321" t="str">
        <f>IF(Table1[[#This Row],[price]]=0,"Free","Paid")</f>
        <v>Free</v>
      </c>
      <c r="Q23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22" spans="1:17" x14ac:dyDescent="0.3">
      <c r="A2322">
        <v>2609</v>
      </c>
      <c r="B2322" t="s">
        <v>3364</v>
      </c>
      <c r="C2322" t="s">
        <v>3348</v>
      </c>
      <c r="D2322">
        <v>4.5999999999999996</v>
      </c>
      <c r="E2322">
        <v>101455</v>
      </c>
      <c r="F2322">
        <v>5000000</v>
      </c>
      <c r="G2322">
        <v>0</v>
      </c>
      <c r="H2322">
        <v>0</v>
      </c>
      <c r="I2322" t="s">
        <v>16</v>
      </c>
      <c r="J2322" t="s">
        <v>2014</v>
      </c>
      <c r="K2322" t="s">
        <v>3365</v>
      </c>
      <c r="L2322" t="s">
        <v>19</v>
      </c>
      <c r="M2322">
        <v>6.2</v>
      </c>
      <c r="N2322">
        <v>8</v>
      </c>
      <c r="O2322">
        <v>2018</v>
      </c>
      <c r="P2322" t="str">
        <f>IF(Table1[[#This Row],[price]]=0,"Free","Paid")</f>
        <v>Free</v>
      </c>
      <c r="Q23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23" spans="1:17" x14ac:dyDescent="0.3">
      <c r="A2323">
        <v>2610</v>
      </c>
      <c r="B2323" t="s">
        <v>3366</v>
      </c>
      <c r="C2323" t="s">
        <v>3348</v>
      </c>
      <c r="D2323">
        <v>4.5</v>
      </c>
      <c r="E2323">
        <v>152780</v>
      </c>
      <c r="F2323">
        <v>10000000</v>
      </c>
      <c r="G2323">
        <v>0</v>
      </c>
      <c r="H2323">
        <v>0</v>
      </c>
      <c r="I2323" t="s">
        <v>16</v>
      </c>
      <c r="J2323" t="s">
        <v>2014</v>
      </c>
      <c r="N2323">
        <v>7</v>
      </c>
      <c r="O2323">
        <v>2018</v>
      </c>
      <c r="P2323" t="str">
        <f>IF(Table1[[#This Row],[price]]=0,"Free","Paid")</f>
        <v>Free</v>
      </c>
      <c r="Q23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24" spans="1:17" x14ac:dyDescent="0.3">
      <c r="A2324">
        <v>2611</v>
      </c>
      <c r="B2324" t="s">
        <v>3367</v>
      </c>
      <c r="C2324" t="s">
        <v>3348</v>
      </c>
      <c r="D2324">
        <v>4.4000000000000004</v>
      </c>
      <c r="E2324">
        <v>21733</v>
      </c>
      <c r="F2324">
        <v>1000000</v>
      </c>
      <c r="G2324">
        <v>0</v>
      </c>
      <c r="H2324">
        <v>0</v>
      </c>
      <c r="I2324" t="s">
        <v>202</v>
      </c>
      <c r="J2324" t="s">
        <v>2014</v>
      </c>
      <c r="N2324">
        <v>6</v>
      </c>
      <c r="O2324">
        <v>2018</v>
      </c>
      <c r="P2324" t="str">
        <f>IF(Table1[[#This Row],[price]]=0,"Free","Paid")</f>
        <v>Free</v>
      </c>
      <c r="Q23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25" spans="1:17" x14ac:dyDescent="0.3">
      <c r="A2325">
        <v>2612</v>
      </c>
      <c r="B2325" t="s">
        <v>3368</v>
      </c>
      <c r="C2325" t="s">
        <v>3348</v>
      </c>
      <c r="D2325">
        <v>4.7</v>
      </c>
      <c r="E2325">
        <v>410384</v>
      </c>
      <c r="F2325">
        <v>10000000</v>
      </c>
      <c r="G2325">
        <v>0</v>
      </c>
      <c r="H2325">
        <v>0</v>
      </c>
      <c r="I2325" t="s">
        <v>16</v>
      </c>
      <c r="J2325" t="s">
        <v>2014</v>
      </c>
      <c r="N2325">
        <v>7</v>
      </c>
      <c r="O2325">
        <v>2018</v>
      </c>
      <c r="P2325" t="str">
        <f>IF(Table1[[#This Row],[price]]=0,"Free","Paid")</f>
        <v>Free</v>
      </c>
      <c r="Q23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26" spans="1:17" x14ac:dyDescent="0.3">
      <c r="A2326">
        <v>2613</v>
      </c>
      <c r="B2326" t="s">
        <v>3369</v>
      </c>
      <c r="C2326" t="s">
        <v>3348</v>
      </c>
      <c r="D2326">
        <v>4.2</v>
      </c>
      <c r="E2326">
        <v>277902</v>
      </c>
      <c r="F2326">
        <v>5000000</v>
      </c>
      <c r="G2326">
        <v>0</v>
      </c>
      <c r="H2326">
        <v>0</v>
      </c>
      <c r="I2326" t="s">
        <v>202</v>
      </c>
      <c r="J2326" t="s">
        <v>2014</v>
      </c>
      <c r="N2326">
        <v>8</v>
      </c>
      <c r="O2326">
        <v>2018</v>
      </c>
      <c r="P2326" t="str">
        <f>IF(Table1[[#This Row],[price]]=0,"Free","Paid")</f>
        <v>Free</v>
      </c>
      <c r="Q23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27" spans="1:17" x14ac:dyDescent="0.3">
      <c r="A2327">
        <v>2614</v>
      </c>
      <c r="B2327" t="s">
        <v>3370</v>
      </c>
      <c r="C2327" t="s">
        <v>3348</v>
      </c>
      <c r="D2327">
        <v>4.3</v>
      </c>
      <c r="E2327">
        <v>91031</v>
      </c>
      <c r="F2327">
        <v>5000000</v>
      </c>
      <c r="G2327">
        <v>0</v>
      </c>
      <c r="H2327">
        <v>0</v>
      </c>
      <c r="I2327" t="s">
        <v>16</v>
      </c>
      <c r="J2327" t="s">
        <v>2014</v>
      </c>
      <c r="L2327">
        <v>5</v>
      </c>
      <c r="N2327">
        <v>8</v>
      </c>
      <c r="O2327">
        <v>2018</v>
      </c>
      <c r="P2327" t="str">
        <f>IF(Table1[[#This Row],[price]]=0,"Free","Paid")</f>
        <v>Free</v>
      </c>
      <c r="Q23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28" spans="1:17" x14ac:dyDescent="0.3">
      <c r="A2328">
        <v>2615</v>
      </c>
      <c r="B2328" t="s">
        <v>3371</v>
      </c>
      <c r="C2328" t="s">
        <v>3348</v>
      </c>
      <c r="D2328">
        <v>4.2</v>
      </c>
      <c r="E2328">
        <v>112725</v>
      </c>
      <c r="F2328">
        <v>5000000</v>
      </c>
      <c r="G2328">
        <v>0</v>
      </c>
      <c r="H2328">
        <v>0</v>
      </c>
      <c r="I2328" t="s">
        <v>16</v>
      </c>
      <c r="J2328" t="s">
        <v>2014</v>
      </c>
      <c r="N2328">
        <v>7</v>
      </c>
      <c r="O2328">
        <v>2018</v>
      </c>
      <c r="P2328" t="str">
        <f>IF(Table1[[#This Row],[price]]=0,"Free","Paid")</f>
        <v>Free</v>
      </c>
      <c r="Q23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29" spans="1:17" x14ac:dyDescent="0.3">
      <c r="A2329">
        <v>2616</v>
      </c>
      <c r="B2329" t="s">
        <v>3372</v>
      </c>
      <c r="C2329" t="s">
        <v>3348</v>
      </c>
      <c r="D2329">
        <v>3.9</v>
      </c>
      <c r="E2329">
        <v>76346</v>
      </c>
      <c r="F2329">
        <v>5000000</v>
      </c>
      <c r="G2329">
        <v>0</v>
      </c>
      <c r="H2329">
        <v>0</v>
      </c>
      <c r="I2329" t="s">
        <v>16</v>
      </c>
      <c r="J2329" t="s">
        <v>2014</v>
      </c>
      <c r="K2329" t="s">
        <v>3373</v>
      </c>
      <c r="L2329">
        <v>4.0999999999999996</v>
      </c>
      <c r="M2329">
        <v>14000</v>
      </c>
      <c r="N2329">
        <v>7</v>
      </c>
      <c r="O2329">
        <v>2018</v>
      </c>
      <c r="P2329" t="str">
        <f>IF(Table1[[#This Row],[price]]=0,"Free","Paid")</f>
        <v>Free</v>
      </c>
      <c r="Q23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330" spans="1:17" x14ac:dyDescent="0.3">
      <c r="A2330">
        <v>2617</v>
      </c>
      <c r="B2330" t="s">
        <v>3374</v>
      </c>
      <c r="C2330" t="s">
        <v>3348</v>
      </c>
      <c r="D2330">
        <v>3.9</v>
      </c>
      <c r="E2330">
        <v>63938</v>
      </c>
      <c r="F2330">
        <v>5000000</v>
      </c>
      <c r="G2330">
        <v>0</v>
      </c>
      <c r="H2330">
        <v>0</v>
      </c>
      <c r="I2330" t="s">
        <v>16</v>
      </c>
      <c r="J2330" t="s">
        <v>2014</v>
      </c>
      <c r="N2330">
        <v>8</v>
      </c>
      <c r="O2330">
        <v>2018</v>
      </c>
      <c r="P2330" t="str">
        <f>IF(Table1[[#This Row],[price]]=0,"Free","Paid")</f>
        <v>Free</v>
      </c>
      <c r="Q23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31" spans="1:17" x14ac:dyDescent="0.3">
      <c r="A2331">
        <v>2618</v>
      </c>
      <c r="B2331" t="s">
        <v>3375</v>
      </c>
      <c r="C2331" t="s">
        <v>3348</v>
      </c>
      <c r="D2331">
        <v>4.2</v>
      </c>
      <c r="E2331">
        <v>18678</v>
      </c>
      <c r="F2331">
        <v>1000000</v>
      </c>
      <c r="G2331">
        <v>0</v>
      </c>
      <c r="H2331">
        <v>0</v>
      </c>
      <c r="I2331" t="s">
        <v>16</v>
      </c>
      <c r="J2331" t="s">
        <v>2014</v>
      </c>
      <c r="N2331">
        <v>4</v>
      </c>
      <c r="O2331">
        <v>2018</v>
      </c>
      <c r="P2331" t="str">
        <f>IF(Table1[[#This Row],[price]]=0,"Free","Paid")</f>
        <v>Free</v>
      </c>
      <c r="Q23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32" spans="1:17" x14ac:dyDescent="0.3">
      <c r="A2332">
        <v>2619</v>
      </c>
      <c r="B2332" t="s">
        <v>3376</v>
      </c>
      <c r="C2332" t="s">
        <v>3348</v>
      </c>
      <c r="D2332">
        <v>4.3</v>
      </c>
      <c r="E2332">
        <v>39878</v>
      </c>
      <c r="F2332">
        <v>1000000</v>
      </c>
      <c r="G2332">
        <v>0</v>
      </c>
      <c r="H2332">
        <v>0</v>
      </c>
      <c r="I2332" t="s">
        <v>16</v>
      </c>
      <c r="J2332" t="s">
        <v>2014</v>
      </c>
      <c r="K2332" t="s">
        <v>3377</v>
      </c>
      <c r="L2332">
        <v>4.0999999999999996</v>
      </c>
      <c r="M2332">
        <v>6.1</v>
      </c>
      <c r="N2332">
        <v>7</v>
      </c>
      <c r="O2332">
        <v>2018</v>
      </c>
      <c r="P2332" t="str">
        <f>IF(Table1[[#This Row],[price]]=0,"Free","Paid")</f>
        <v>Free</v>
      </c>
      <c r="Q23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33" spans="1:17" x14ac:dyDescent="0.3">
      <c r="A2333">
        <v>2620</v>
      </c>
      <c r="B2333" t="s">
        <v>3378</v>
      </c>
      <c r="C2333" t="s">
        <v>3348</v>
      </c>
      <c r="D2333">
        <v>4.5999999999999996</v>
      </c>
      <c r="E2333">
        <v>152867</v>
      </c>
      <c r="F2333">
        <v>10000000</v>
      </c>
      <c r="G2333">
        <v>0</v>
      </c>
      <c r="H2333">
        <v>0</v>
      </c>
      <c r="I2333" t="s">
        <v>16</v>
      </c>
      <c r="J2333" t="s">
        <v>2014</v>
      </c>
      <c r="K2333" t="s">
        <v>1268</v>
      </c>
      <c r="L2333">
        <v>4.0999999999999996</v>
      </c>
      <c r="M2333">
        <v>17000</v>
      </c>
      <c r="N2333">
        <v>8</v>
      </c>
      <c r="O2333">
        <v>2018</v>
      </c>
      <c r="P2333" t="str">
        <f>IF(Table1[[#This Row],[price]]=0,"Free","Paid")</f>
        <v>Free</v>
      </c>
      <c r="Q23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334" spans="1:17" x14ac:dyDescent="0.3">
      <c r="A2334">
        <v>2621</v>
      </c>
      <c r="B2334" t="s">
        <v>3379</v>
      </c>
      <c r="C2334" t="s">
        <v>3348</v>
      </c>
      <c r="D2334">
        <v>4.3</v>
      </c>
      <c r="E2334">
        <v>63580</v>
      </c>
      <c r="F2334">
        <v>5000000</v>
      </c>
      <c r="G2334">
        <v>0</v>
      </c>
      <c r="H2334">
        <v>0</v>
      </c>
      <c r="I2334" t="s">
        <v>16</v>
      </c>
      <c r="J2334" t="s">
        <v>2014</v>
      </c>
      <c r="K2334" t="s">
        <v>2259</v>
      </c>
      <c r="L2334">
        <v>4.0999999999999996</v>
      </c>
      <c r="M2334">
        <v>24000</v>
      </c>
      <c r="N2334">
        <v>7</v>
      </c>
      <c r="O2334">
        <v>2018</v>
      </c>
      <c r="P2334" t="str">
        <f>IF(Table1[[#This Row],[price]]=0,"Free","Paid")</f>
        <v>Free</v>
      </c>
      <c r="Q23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335" spans="1:17" x14ac:dyDescent="0.3">
      <c r="A2335">
        <v>2622</v>
      </c>
      <c r="B2335" t="s">
        <v>3380</v>
      </c>
      <c r="C2335" t="s">
        <v>3348</v>
      </c>
      <c r="D2335">
        <v>4</v>
      </c>
      <c r="E2335">
        <v>121003</v>
      </c>
      <c r="F2335">
        <v>10000000</v>
      </c>
      <c r="G2335">
        <v>0</v>
      </c>
      <c r="H2335">
        <v>0</v>
      </c>
      <c r="I2335" t="s">
        <v>16</v>
      </c>
      <c r="J2335" t="s">
        <v>2014</v>
      </c>
      <c r="N2335">
        <v>8</v>
      </c>
      <c r="O2335">
        <v>2018</v>
      </c>
      <c r="P2335" t="str">
        <f>IF(Table1[[#This Row],[price]]=0,"Free","Paid")</f>
        <v>Free</v>
      </c>
      <c r="Q23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36" spans="1:17" x14ac:dyDescent="0.3">
      <c r="A2336">
        <v>2623</v>
      </c>
      <c r="B2336" t="s">
        <v>3381</v>
      </c>
      <c r="C2336" t="s">
        <v>3348</v>
      </c>
      <c r="D2336">
        <v>4</v>
      </c>
      <c r="E2336">
        <v>135763</v>
      </c>
      <c r="F2336">
        <v>10000000</v>
      </c>
      <c r="G2336">
        <v>0</v>
      </c>
      <c r="H2336">
        <v>0</v>
      </c>
      <c r="I2336" t="s">
        <v>16</v>
      </c>
      <c r="J2336" t="s">
        <v>2014</v>
      </c>
      <c r="K2336" t="s">
        <v>3382</v>
      </c>
      <c r="L2336">
        <v>4.0999999999999996</v>
      </c>
      <c r="M2336">
        <v>13000</v>
      </c>
      <c r="N2336">
        <v>8</v>
      </c>
      <c r="O2336">
        <v>2018</v>
      </c>
      <c r="P2336" t="str">
        <f>IF(Table1[[#This Row],[price]]=0,"Free","Paid")</f>
        <v>Free</v>
      </c>
      <c r="Q23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337" spans="1:17" x14ac:dyDescent="0.3">
      <c r="A2337">
        <v>2624</v>
      </c>
      <c r="B2337" t="s">
        <v>3383</v>
      </c>
      <c r="C2337" t="s">
        <v>3348</v>
      </c>
      <c r="D2337">
        <v>4</v>
      </c>
      <c r="E2337">
        <v>176448</v>
      </c>
      <c r="F2337">
        <v>5000000</v>
      </c>
      <c r="G2337">
        <v>0</v>
      </c>
      <c r="H2337">
        <v>0</v>
      </c>
      <c r="I2337" t="s">
        <v>16</v>
      </c>
      <c r="J2337" t="s">
        <v>2014</v>
      </c>
      <c r="K2337" t="s">
        <v>3086</v>
      </c>
      <c r="L2337">
        <v>4.4000000000000004</v>
      </c>
      <c r="M2337">
        <v>10000</v>
      </c>
      <c r="N2337">
        <v>11</v>
      </c>
      <c r="O2337">
        <v>2017</v>
      </c>
      <c r="P2337" t="str">
        <f>IF(Table1[[#This Row],[price]]=0,"Free","Paid")</f>
        <v>Free</v>
      </c>
      <c r="Q23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338" spans="1:17" x14ac:dyDescent="0.3">
      <c r="A2338">
        <v>2625</v>
      </c>
      <c r="B2338" t="s">
        <v>3384</v>
      </c>
      <c r="C2338" t="s">
        <v>3348</v>
      </c>
      <c r="D2338">
        <v>4.5999999999999996</v>
      </c>
      <c r="E2338">
        <v>1981</v>
      </c>
      <c r="F2338">
        <v>100000</v>
      </c>
      <c r="G2338">
        <v>0</v>
      </c>
      <c r="H2338">
        <v>0</v>
      </c>
      <c r="I2338" t="s">
        <v>16</v>
      </c>
      <c r="J2338" t="s">
        <v>2014</v>
      </c>
      <c r="K2338" t="s">
        <v>3385</v>
      </c>
      <c r="L2338">
        <v>4.0999999999999996</v>
      </c>
      <c r="M2338">
        <v>10000</v>
      </c>
      <c r="N2338">
        <v>6</v>
      </c>
      <c r="O2338">
        <v>2018</v>
      </c>
      <c r="P2338" t="str">
        <f>IF(Table1[[#This Row],[price]]=0,"Free","Paid")</f>
        <v>Free</v>
      </c>
      <c r="Q23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339" spans="1:17" x14ac:dyDescent="0.3">
      <c r="A2339">
        <v>2626</v>
      </c>
      <c r="B2339" t="s">
        <v>3386</v>
      </c>
      <c r="C2339" t="s">
        <v>3348</v>
      </c>
      <c r="D2339">
        <v>4.3</v>
      </c>
      <c r="E2339">
        <v>16016</v>
      </c>
      <c r="F2339">
        <v>1000000</v>
      </c>
      <c r="G2339">
        <v>0</v>
      </c>
      <c r="H2339">
        <v>0</v>
      </c>
      <c r="I2339" t="s">
        <v>16</v>
      </c>
      <c r="J2339" t="s">
        <v>2014</v>
      </c>
      <c r="K2339" t="s">
        <v>3387</v>
      </c>
      <c r="L2339">
        <v>4.2</v>
      </c>
      <c r="M2339">
        <v>6.9</v>
      </c>
      <c r="N2339">
        <v>1</v>
      </c>
      <c r="O2339">
        <v>2016</v>
      </c>
      <c r="P2339" t="str">
        <f>IF(Table1[[#This Row],[price]]=0,"Free","Paid")</f>
        <v>Free</v>
      </c>
      <c r="Q23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40" spans="1:17" x14ac:dyDescent="0.3">
      <c r="A2340">
        <v>2627</v>
      </c>
      <c r="B2340" t="s">
        <v>3388</v>
      </c>
      <c r="C2340" t="s">
        <v>3348</v>
      </c>
      <c r="D2340">
        <v>4.2</v>
      </c>
      <c r="E2340">
        <v>9992</v>
      </c>
      <c r="F2340">
        <v>1000000</v>
      </c>
      <c r="G2340">
        <v>0</v>
      </c>
      <c r="H2340">
        <v>0</v>
      </c>
      <c r="I2340" t="s">
        <v>16</v>
      </c>
      <c r="J2340" t="s">
        <v>2014</v>
      </c>
      <c r="K2340">
        <v>6.5</v>
      </c>
      <c r="L2340">
        <v>4.0999999999999996</v>
      </c>
      <c r="M2340">
        <v>31000</v>
      </c>
      <c r="N2340">
        <v>5</v>
      </c>
      <c r="O2340">
        <v>2018</v>
      </c>
      <c r="P2340" t="str">
        <f>IF(Table1[[#This Row],[price]]=0,"Free","Paid")</f>
        <v>Free</v>
      </c>
      <c r="Q23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341" spans="1:17" x14ac:dyDescent="0.3">
      <c r="A2341">
        <v>2628</v>
      </c>
      <c r="B2341" t="s">
        <v>3389</v>
      </c>
      <c r="C2341" t="s">
        <v>3348</v>
      </c>
      <c r="D2341">
        <v>4.3</v>
      </c>
      <c r="E2341">
        <v>36490</v>
      </c>
      <c r="F2341">
        <v>1000000</v>
      </c>
      <c r="G2341">
        <v>0</v>
      </c>
      <c r="H2341">
        <v>0</v>
      </c>
      <c r="I2341" t="s">
        <v>16</v>
      </c>
      <c r="J2341" t="s">
        <v>2014</v>
      </c>
      <c r="N2341">
        <v>7</v>
      </c>
      <c r="O2341">
        <v>2018</v>
      </c>
      <c r="P2341" t="str">
        <f>IF(Table1[[#This Row],[price]]=0,"Free","Paid")</f>
        <v>Free</v>
      </c>
      <c r="Q23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42" spans="1:17" x14ac:dyDescent="0.3">
      <c r="A2342">
        <v>2629</v>
      </c>
      <c r="B2342" t="s">
        <v>3390</v>
      </c>
      <c r="C2342" t="s">
        <v>3348</v>
      </c>
      <c r="D2342">
        <v>4.4000000000000004</v>
      </c>
      <c r="E2342">
        <v>122282</v>
      </c>
      <c r="F2342">
        <v>5000000</v>
      </c>
      <c r="G2342">
        <v>0</v>
      </c>
      <c r="H2342">
        <v>0</v>
      </c>
      <c r="I2342" t="s">
        <v>54</v>
      </c>
      <c r="J2342" t="s">
        <v>2014</v>
      </c>
      <c r="N2342">
        <v>7</v>
      </c>
      <c r="O2342">
        <v>2018</v>
      </c>
      <c r="P2342" t="str">
        <f>IF(Table1[[#This Row],[price]]=0,"Free","Paid")</f>
        <v>Free</v>
      </c>
      <c r="Q23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43" spans="1:17" x14ac:dyDescent="0.3">
      <c r="A2343">
        <v>2630</v>
      </c>
      <c r="B2343" t="s">
        <v>3391</v>
      </c>
      <c r="C2343" t="s">
        <v>3348</v>
      </c>
      <c r="D2343">
        <v>4</v>
      </c>
      <c r="E2343">
        <v>218</v>
      </c>
      <c r="F2343">
        <v>100000</v>
      </c>
      <c r="G2343">
        <v>0</v>
      </c>
      <c r="H2343">
        <v>0</v>
      </c>
      <c r="I2343" t="s">
        <v>16</v>
      </c>
      <c r="J2343" t="s">
        <v>2014</v>
      </c>
      <c r="K2343">
        <v>5</v>
      </c>
      <c r="L2343">
        <v>4.0999999999999996</v>
      </c>
      <c r="M2343">
        <v>28000</v>
      </c>
      <c r="N2343">
        <v>7</v>
      </c>
      <c r="O2343">
        <v>2018</v>
      </c>
      <c r="P2343" t="str">
        <f>IF(Table1[[#This Row],[price]]=0,"Free","Paid")</f>
        <v>Free</v>
      </c>
      <c r="Q23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344" spans="1:17" x14ac:dyDescent="0.3">
      <c r="A2344">
        <v>2631</v>
      </c>
      <c r="B2344" t="s">
        <v>3392</v>
      </c>
      <c r="C2344" t="s">
        <v>3348</v>
      </c>
      <c r="D2344">
        <v>4.5999999999999996</v>
      </c>
      <c r="E2344">
        <v>4011</v>
      </c>
      <c r="F2344">
        <v>500000</v>
      </c>
      <c r="G2344">
        <v>0</v>
      </c>
      <c r="H2344">
        <v>0</v>
      </c>
      <c r="I2344" t="s">
        <v>26</v>
      </c>
      <c r="J2344" t="s">
        <v>2014</v>
      </c>
      <c r="K2344" t="s">
        <v>2030</v>
      </c>
      <c r="L2344">
        <v>2.2999999999999998</v>
      </c>
      <c r="M2344">
        <v>2.6</v>
      </c>
      <c r="N2344">
        <v>7</v>
      </c>
      <c r="O2344">
        <v>2018</v>
      </c>
      <c r="P2344" t="str">
        <f>IF(Table1[[#This Row],[price]]=0,"Free","Paid")</f>
        <v>Free</v>
      </c>
      <c r="Q23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45" spans="1:17" x14ac:dyDescent="0.3">
      <c r="A2345">
        <v>2632</v>
      </c>
      <c r="B2345" t="s">
        <v>3393</v>
      </c>
      <c r="C2345" t="s">
        <v>3348</v>
      </c>
      <c r="D2345">
        <v>4.7</v>
      </c>
      <c r="E2345">
        <v>25172</v>
      </c>
      <c r="F2345">
        <v>500000</v>
      </c>
      <c r="G2345">
        <v>0</v>
      </c>
      <c r="H2345">
        <v>0</v>
      </c>
      <c r="I2345" t="s">
        <v>16</v>
      </c>
      <c r="J2345" t="s">
        <v>2014</v>
      </c>
      <c r="K2345">
        <v>5.5</v>
      </c>
      <c r="L2345">
        <v>4.0999999999999996</v>
      </c>
      <c r="M2345">
        <v>30000</v>
      </c>
      <c r="N2345">
        <v>5</v>
      </c>
      <c r="O2345">
        <v>2018</v>
      </c>
      <c r="P2345" t="str">
        <f>IF(Table1[[#This Row],[price]]=0,"Free","Paid")</f>
        <v>Free</v>
      </c>
      <c r="Q23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346" spans="1:17" x14ac:dyDescent="0.3">
      <c r="A2346">
        <v>2633</v>
      </c>
      <c r="B2346" t="s">
        <v>3394</v>
      </c>
      <c r="C2346" t="s">
        <v>3348</v>
      </c>
      <c r="D2346">
        <v>4.3</v>
      </c>
      <c r="E2346">
        <v>14123</v>
      </c>
      <c r="F2346">
        <v>500000</v>
      </c>
      <c r="G2346">
        <v>0</v>
      </c>
      <c r="H2346">
        <v>0</v>
      </c>
      <c r="I2346" t="s">
        <v>16</v>
      </c>
      <c r="J2346" t="s">
        <v>2014</v>
      </c>
      <c r="K2346" t="s">
        <v>2015</v>
      </c>
      <c r="L2346">
        <v>4</v>
      </c>
      <c r="M2346">
        <v>13000</v>
      </c>
      <c r="N2346">
        <v>8</v>
      </c>
      <c r="O2346">
        <v>2018</v>
      </c>
      <c r="P2346" t="str">
        <f>IF(Table1[[#This Row],[price]]=0,"Free","Paid")</f>
        <v>Free</v>
      </c>
      <c r="Q23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347" spans="1:17" x14ac:dyDescent="0.3">
      <c r="A2347">
        <v>2634</v>
      </c>
      <c r="B2347" t="s">
        <v>3395</v>
      </c>
      <c r="C2347" t="s">
        <v>3348</v>
      </c>
      <c r="D2347">
        <v>4</v>
      </c>
      <c r="E2347">
        <v>2487</v>
      </c>
      <c r="F2347">
        <v>1000000</v>
      </c>
      <c r="G2347">
        <v>0</v>
      </c>
      <c r="H2347">
        <v>0</v>
      </c>
      <c r="I2347" t="s">
        <v>16</v>
      </c>
      <c r="J2347" t="s">
        <v>2014</v>
      </c>
      <c r="K2347">
        <v>12</v>
      </c>
      <c r="L2347" t="s">
        <v>19</v>
      </c>
      <c r="M2347">
        <v>27000</v>
      </c>
      <c r="N2347">
        <v>8</v>
      </c>
      <c r="O2347">
        <v>2018</v>
      </c>
      <c r="P2347" t="str">
        <f>IF(Table1[[#This Row],[price]]=0,"Free","Paid")</f>
        <v>Free</v>
      </c>
      <c r="Q23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348" spans="1:17" x14ac:dyDescent="0.3">
      <c r="A2348">
        <v>2635</v>
      </c>
      <c r="B2348" t="s">
        <v>3396</v>
      </c>
      <c r="C2348" t="s">
        <v>3348</v>
      </c>
      <c r="D2348">
        <v>4.5</v>
      </c>
      <c r="E2348">
        <v>180938</v>
      </c>
      <c r="F2348">
        <v>10000000</v>
      </c>
      <c r="G2348">
        <v>0</v>
      </c>
      <c r="H2348">
        <v>0</v>
      </c>
      <c r="I2348" t="s">
        <v>16</v>
      </c>
      <c r="J2348" t="s">
        <v>2014</v>
      </c>
      <c r="K2348" t="s">
        <v>3397</v>
      </c>
      <c r="L2348" t="s">
        <v>19</v>
      </c>
      <c r="M2348">
        <v>29000</v>
      </c>
      <c r="N2348">
        <v>7</v>
      </c>
      <c r="O2348">
        <v>2018</v>
      </c>
      <c r="P2348" t="str">
        <f>IF(Table1[[#This Row],[price]]=0,"Free","Paid")</f>
        <v>Free</v>
      </c>
      <c r="Q23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349" spans="1:17" x14ac:dyDescent="0.3">
      <c r="A2349">
        <v>2636</v>
      </c>
      <c r="B2349" t="s">
        <v>3398</v>
      </c>
      <c r="C2349" t="s">
        <v>3348</v>
      </c>
      <c r="D2349">
        <v>4.7</v>
      </c>
      <c r="E2349">
        <v>950</v>
      </c>
      <c r="F2349">
        <v>100000</v>
      </c>
      <c r="G2349">
        <v>0</v>
      </c>
      <c r="H2349">
        <v>0</v>
      </c>
      <c r="I2349" t="s">
        <v>16</v>
      </c>
      <c r="J2349" t="s">
        <v>2014</v>
      </c>
      <c r="K2349">
        <v>2.6</v>
      </c>
      <c r="L2349">
        <v>4.0999999999999996</v>
      </c>
      <c r="M2349">
        <v>18000</v>
      </c>
      <c r="N2349">
        <v>7</v>
      </c>
      <c r="O2349">
        <v>2018</v>
      </c>
      <c r="P2349" t="str">
        <f>IF(Table1[[#This Row],[price]]=0,"Free","Paid")</f>
        <v>Free</v>
      </c>
      <c r="Q23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350" spans="1:17" x14ac:dyDescent="0.3">
      <c r="A2350">
        <v>2637</v>
      </c>
      <c r="B2350" t="s">
        <v>3399</v>
      </c>
      <c r="C2350" t="s">
        <v>3348</v>
      </c>
      <c r="D2350">
        <v>4.4000000000000004</v>
      </c>
      <c r="E2350">
        <v>232423</v>
      </c>
      <c r="F2350">
        <v>5000000</v>
      </c>
      <c r="G2350">
        <v>0</v>
      </c>
      <c r="H2350">
        <v>0</v>
      </c>
      <c r="I2350" t="s">
        <v>16</v>
      </c>
      <c r="J2350" t="s">
        <v>2014</v>
      </c>
      <c r="K2350" t="s">
        <v>1845</v>
      </c>
      <c r="L2350" t="s">
        <v>19</v>
      </c>
      <c r="M2350">
        <v>35000</v>
      </c>
      <c r="N2350">
        <v>6</v>
      </c>
      <c r="O2350">
        <v>2018</v>
      </c>
      <c r="P2350" t="str">
        <f>IF(Table1[[#This Row],[price]]=0,"Free","Paid")</f>
        <v>Free</v>
      </c>
      <c r="Q23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351" spans="1:17" x14ac:dyDescent="0.3">
      <c r="A2351">
        <v>2638</v>
      </c>
      <c r="B2351" t="s">
        <v>3400</v>
      </c>
      <c r="C2351" t="s">
        <v>3348</v>
      </c>
      <c r="D2351">
        <v>4.8</v>
      </c>
      <c r="E2351">
        <v>1664</v>
      </c>
      <c r="F2351">
        <v>100000</v>
      </c>
      <c r="G2351">
        <v>0</v>
      </c>
      <c r="H2351">
        <v>0</v>
      </c>
      <c r="I2351" t="s">
        <v>16</v>
      </c>
      <c r="J2351" t="s">
        <v>2014</v>
      </c>
      <c r="K2351" t="s">
        <v>3401</v>
      </c>
      <c r="L2351">
        <v>4.4000000000000004</v>
      </c>
      <c r="M2351">
        <v>17000</v>
      </c>
      <c r="N2351">
        <v>7</v>
      </c>
      <c r="O2351">
        <v>2018</v>
      </c>
      <c r="P2351" t="str">
        <f>IF(Table1[[#This Row],[price]]=0,"Free","Paid")</f>
        <v>Free</v>
      </c>
      <c r="Q23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352" spans="1:17" x14ac:dyDescent="0.3">
      <c r="A2352">
        <v>2639</v>
      </c>
      <c r="B2352" t="s">
        <v>3402</v>
      </c>
      <c r="C2352" t="s">
        <v>3348</v>
      </c>
      <c r="D2352">
        <v>3.3</v>
      </c>
      <c r="E2352">
        <v>1391</v>
      </c>
      <c r="F2352">
        <v>100000</v>
      </c>
      <c r="G2352">
        <v>0</v>
      </c>
      <c r="H2352">
        <v>0</v>
      </c>
      <c r="I2352" t="s">
        <v>16</v>
      </c>
      <c r="J2352" t="s">
        <v>2014</v>
      </c>
      <c r="N2352">
        <v>5</v>
      </c>
      <c r="O2352">
        <v>2018</v>
      </c>
      <c r="P2352" t="str">
        <f>IF(Table1[[#This Row],[price]]=0,"Free","Paid")</f>
        <v>Free</v>
      </c>
      <c r="Q23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53" spans="1:17" x14ac:dyDescent="0.3">
      <c r="A2353">
        <v>2640</v>
      </c>
      <c r="B2353" t="s">
        <v>3403</v>
      </c>
      <c r="C2353" t="s">
        <v>3348</v>
      </c>
      <c r="D2353">
        <v>4.3</v>
      </c>
      <c r="E2353">
        <v>2486</v>
      </c>
      <c r="F2353">
        <v>500000</v>
      </c>
      <c r="G2353">
        <v>0</v>
      </c>
      <c r="H2353">
        <v>0</v>
      </c>
      <c r="I2353" t="s">
        <v>16</v>
      </c>
      <c r="J2353" t="s">
        <v>2014</v>
      </c>
      <c r="K2353" t="s">
        <v>3404</v>
      </c>
      <c r="L2353">
        <v>4.4000000000000004</v>
      </c>
      <c r="M2353">
        <v>18000</v>
      </c>
      <c r="N2353">
        <v>7</v>
      </c>
      <c r="O2353">
        <v>2018</v>
      </c>
      <c r="P2353" t="str">
        <f>IF(Table1[[#This Row],[price]]=0,"Free","Paid")</f>
        <v>Free</v>
      </c>
      <c r="Q23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354" spans="1:17" x14ac:dyDescent="0.3">
      <c r="A2354">
        <v>2641</v>
      </c>
      <c r="B2354" t="s">
        <v>3405</v>
      </c>
      <c r="C2354" t="s">
        <v>3348</v>
      </c>
      <c r="D2354">
        <v>3.9</v>
      </c>
      <c r="E2354">
        <v>188834</v>
      </c>
      <c r="F2354">
        <v>10000000</v>
      </c>
      <c r="G2354">
        <v>0</v>
      </c>
      <c r="H2354">
        <v>0</v>
      </c>
      <c r="I2354" t="s">
        <v>16</v>
      </c>
      <c r="J2354" t="s">
        <v>2014</v>
      </c>
      <c r="N2354">
        <v>7</v>
      </c>
      <c r="O2354">
        <v>2018</v>
      </c>
      <c r="P2354" t="str">
        <f>IF(Table1[[#This Row],[price]]=0,"Free","Paid")</f>
        <v>Free</v>
      </c>
      <c r="Q23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55" spans="1:17" x14ac:dyDescent="0.3">
      <c r="A2355">
        <v>2642</v>
      </c>
      <c r="B2355" t="s">
        <v>3406</v>
      </c>
      <c r="C2355" t="s">
        <v>3348</v>
      </c>
      <c r="D2355">
        <v>4.4000000000000004</v>
      </c>
      <c r="E2355">
        <v>697</v>
      </c>
      <c r="F2355">
        <v>100000</v>
      </c>
      <c r="G2355">
        <v>0</v>
      </c>
      <c r="H2355">
        <v>0</v>
      </c>
      <c r="I2355" t="s">
        <v>16</v>
      </c>
      <c r="J2355" t="s">
        <v>2014</v>
      </c>
      <c r="K2355">
        <v>1.1000000000000001</v>
      </c>
      <c r="L2355">
        <v>4.0999999999999996</v>
      </c>
      <c r="M2355">
        <v>3</v>
      </c>
      <c r="N2355">
        <v>3</v>
      </c>
      <c r="O2355">
        <v>2017</v>
      </c>
      <c r="P2355" t="str">
        <f>IF(Table1[[#This Row],[price]]=0,"Free","Paid")</f>
        <v>Free</v>
      </c>
      <c r="Q23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56" spans="1:17" x14ac:dyDescent="0.3">
      <c r="A2356">
        <v>2643</v>
      </c>
      <c r="B2356" t="s">
        <v>3407</v>
      </c>
      <c r="C2356" t="s">
        <v>3348</v>
      </c>
      <c r="D2356">
        <v>3.9</v>
      </c>
      <c r="E2356">
        <v>5510</v>
      </c>
      <c r="F2356">
        <v>1000000</v>
      </c>
      <c r="G2356">
        <v>0</v>
      </c>
      <c r="H2356">
        <v>0</v>
      </c>
      <c r="I2356" t="s">
        <v>16</v>
      </c>
      <c r="J2356" t="s">
        <v>2014</v>
      </c>
      <c r="K2356" t="s">
        <v>3408</v>
      </c>
      <c r="L2356">
        <v>4.2</v>
      </c>
      <c r="M2356">
        <v>32000</v>
      </c>
      <c r="N2356">
        <v>7</v>
      </c>
      <c r="O2356">
        <v>2018</v>
      </c>
      <c r="P2356" t="str">
        <f>IF(Table1[[#This Row],[price]]=0,"Free","Paid")</f>
        <v>Free</v>
      </c>
      <c r="Q23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357" spans="1:17" x14ac:dyDescent="0.3">
      <c r="A2357">
        <v>2644</v>
      </c>
      <c r="B2357" t="s">
        <v>3409</v>
      </c>
      <c r="C2357" t="s">
        <v>3348</v>
      </c>
      <c r="D2357">
        <v>4.4000000000000004</v>
      </c>
      <c r="E2357">
        <v>4549</v>
      </c>
      <c r="F2357">
        <v>500000</v>
      </c>
      <c r="G2357">
        <v>0</v>
      </c>
      <c r="H2357">
        <v>0</v>
      </c>
      <c r="I2357" t="s">
        <v>16</v>
      </c>
      <c r="J2357" t="s">
        <v>2014</v>
      </c>
      <c r="K2357" t="s">
        <v>718</v>
      </c>
      <c r="L2357">
        <v>4.0999999999999996</v>
      </c>
      <c r="M2357">
        <v>24000</v>
      </c>
      <c r="N2357">
        <v>8</v>
      </c>
      <c r="O2357">
        <v>2018</v>
      </c>
      <c r="P2357" t="str">
        <f>IF(Table1[[#This Row],[price]]=0,"Free","Paid")</f>
        <v>Free</v>
      </c>
      <c r="Q23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358" spans="1:17" x14ac:dyDescent="0.3">
      <c r="A2358">
        <v>2645</v>
      </c>
      <c r="B2358" t="s">
        <v>3410</v>
      </c>
      <c r="C2358" t="s">
        <v>3348</v>
      </c>
      <c r="D2358">
        <v>4.4000000000000004</v>
      </c>
      <c r="E2358">
        <v>6106</v>
      </c>
      <c r="F2358">
        <v>100000</v>
      </c>
      <c r="G2358">
        <v>0</v>
      </c>
      <c r="H2358">
        <v>0</v>
      </c>
      <c r="I2358" t="s">
        <v>16</v>
      </c>
      <c r="J2358" t="s">
        <v>2014</v>
      </c>
      <c r="N2358">
        <v>8</v>
      </c>
      <c r="O2358">
        <v>2018</v>
      </c>
      <c r="P2358" t="str">
        <f>IF(Table1[[#This Row],[price]]=0,"Free","Paid")</f>
        <v>Free</v>
      </c>
      <c r="Q23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59" spans="1:17" x14ac:dyDescent="0.3">
      <c r="A2359">
        <v>2647</v>
      </c>
      <c r="B2359" t="s">
        <v>3411</v>
      </c>
      <c r="C2359" t="s">
        <v>3348</v>
      </c>
      <c r="D2359">
        <v>4.0999999999999996</v>
      </c>
      <c r="E2359">
        <v>288809</v>
      </c>
      <c r="F2359">
        <v>10000000</v>
      </c>
      <c r="G2359">
        <v>0</v>
      </c>
      <c r="H2359">
        <v>0</v>
      </c>
      <c r="I2359" t="s">
        <v>16</v>
      </c>
      <c r="J2359" t="s">
        <v>2014</v>
      </c>
      <c r="K2359" t="s">
        <v>102</v>
      </c>
      <c r="L2359">
        <v>4.4000000000000004</v>
      </c>
      <c r="M2359">
        <v>6.6</v>
      </c>
      <c r="N2359">
        <v>9</v>
      </c>
      <c r="O2359">
        <v>2017</v>
      </c>
      <c r="P2359" t="str">
        <f>IF(Table1[[#This Row],[price]]=0,"Free","Paid")</f>
        <v>Free</v>
      </c>
      <c r="Q23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60" spans="1:17" x14ac:dyDescent="0.3">
      <c r="A2360">
        <v>2648</v>
      </c>
      <c r="B2360" t="s">
        <v>3412</v>
      </c>
      <c r="C2360" t="s">
        <v>3348</v>
      </c>
      <c r="D2360">
        <v>4</v>
      </c>
      <c r="E2360">
        <v>43611</v>
      </c>
      <c r="F2360">
        <v>1000000</v>
      </c>
      <c r="G2360">
        <v>0</v>
      </c>
      <c r="H2360">
        <v>0</v>
      </c>
      <c r="I2360" t="s">
        <v>16</v>
      </c>
      <c r="J2360" t="s">
        <v>2014</v>
      </c>
      <c r="K2360" t="s">
        <v>3413</v>
      </c>
      <c r="L2360">
        <v>5</v>
      </c>
      <c r="M2360">
        <v>27000</v>
      </c>
      <c r="N2360">
        <v>6</v>
      </c>
      <c r="O2360">
        <v>2018</v>
      </c>
      <c r="P2360" t="str">
        <f>IF(Table1[[#This Row],[price]]=0,"Free","Paid")</f>
        <v>Free</v>
      </c>
      <c r="Q23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361" spans="1:17" x14ac:dyDescent="0.3">
      <c r="A2361">
        <v>2649</v>
      </c>
      <c r="B2361" t="s">
        <v>3414</v>
      </c>
      <c r="C2361" t="s">
        <v>3348</v>
      </c>
      <c r="D2361">
        <v>3.1</v>
      </c>
      <c r="E2361">
        <v>78442</v>
      </c>
      <c r="F2361">
        <v>5000000</v>
      </c>
      <c r="G2361">
        <v>0</v>
      </c>
      <c r="H2361">
        <v>0</v>
      </c>
      <c r="I2361" t="s">
        <v>16</v>
      </c>
      <c r="J2361" t="s">
        <v>2014</v>
      </c>
      <c r="K2361" t="s">
        <v>3415</v>
      </c>
      <c r="L2361">
        <v>4.0999999999999996</v>
      </c>
      <c r="M2361">
        <v>25000</v>
      </c>
      <c r="N2361">
        <v>6</v>
      </c>
      <c r="O2361">
        <v>2018</v>
      </c>
      <c r="P2361" t="str">
        <f>IF(Table1[[#This Row],[price]]=0,"Free","Paid")</f>
        <v>Free</v>
      </c>
      <c r="Q23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362" spans="1:17" x14ac:dyDescent="0.3">
      <c r="A2362">
        <v>2650</v>
      </c>
      <c r="B2362" t="s">
        <v>3416</v>
      </c>
      <c r="C2362" t="s">
        <v>3348</v>
      </c>
      <c r="D2362">
        <v>2.9</v>
      </c>
      <c r="E2362">
        <v>3017</v>
      </c>
      <c r="F2362">
        <v>100000</v>
      </c>
      <c r="G2362">
        <v>0</v>
      </c>
      <c r="H2362">
        <v>0</v>
      </c>
      <c r="I2362" t="s">
        <v>16</v>
      </c>
      <c r="J2362" t="s">
        <v>2014</v>
      </c>
      <c r="K2362">
        <v>3.7</v>
      </c>
      <c r="L2362">
        <v>4.0999999999999996</v>
      </c>
      <c r="M2362">
        <v>24000</v>
      </c>
      <c r="N2362">
        <v>7</v>
      </c>
      <c r="O2362">
        <v>2018</v>
      </c>
      <c r="P2362" t="str">
        <f>IF(Table1[[#This Row],[price]]=0,"Free","Paid")</f>
        <v>Free</v>
      </c>
      <c r="Q23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363" spans="1:17" x14ac:dyDescent="0.3">
      <c r="A2363">
        <v>2651</v>
      </c>
      <c r="B2363" t="s">
        <v>3417</v>
      </c>
      <c r="C2363" t="s">
        <v>3348</v>
      </c>
      <c r="D2363">
        <v>4</v>
      </c>
      <c r="E2363">
        <v>30840</v>
      </c>
      <c r="F2363">
        <v>1000000</v>
      </c>
      <c r="G2363">
        <v>0</v>
      </c>
      <c r="H2363">
        <v>0</v>
      </c>
      <c r="I2363" t="s">
        <v>26</v>
      </c>
      <c r="J2363" t="s">
        <v>2014</v>
      </c>
      <c r="N2363">
        <v>5</v>
      </c>
      <c r="O2363">
        <v>2018</v>
      </c>
      <c r="P2363" t="str">
        <f>IF(Table1[[#This Row],[price]]=0,"Free","Paid")</f>
        <v>Free</v>
      </c>
      <c r="Q23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64" spans="1:17" x14ac:dyDescent="0.3">
      <c r="A2364">
        <v>2652</v>
      </c>
      <c r="B2364" t="s">
        <v>3418</v>
      </c>
      <c r="C2364" t="s">
        <v>3348</v>
      </c>
      <c r="D2364">
        <v>4.5</v>
      </c>
      <c r="E2364">
        <v>36255</v>
      </c>
      <c r="F2364">
        <v>1000000</v>
      </c>
      <c r="G2364">
        <v>0</v>
      </c>
      <c r="H2364">
        <v>0</v>
      </c>
      <c r="I2364" t="s">
        <v>16</v>
      </c>
      <c r="J2364" t="s">
        <v>2014</v>
      </c>
      <c r="K2364" t="s">
        <v>3419</v>
      </c>
      <c r="L2364">
        <v>4.0999999999999996</v>
      </c>
      <c r="M2364">
        <v>25000</v>
      </c>
      <c r="N2364">
        <v>8</v>
      </c>
      <c r="O2364">
        <v>2018</v>
      </c>
      <c r="P2364" t="str">
        <f>IF(Table1[[#This Row],[price]]=0,"Free","Paid")</f>
        <v>Free</v>
      </c>
      <c r="Q23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365" spans="1:17" x14ac:dyDescent="0.3">
      <c r="A2365">
        <v>2653</v>
      </c>
      <c r="B2365" t="s">
        <v>3420</v>
      </c>
      <c r="C2365" t="s">
        <v>3348</v>
      </c>
      <c r="D2365">
        <v>4.3</v>
      </c>
      <c r="E2365">
        <v>752</v>
      </c>
      <c r="F2365">
        <v>100000</v>
      </c>
      <c r="G2365">
        <v>0</v>
      </c>
      <c r="H2365">
        <v>0</v>
      </c>
      <c r="I2365" t="s">
        <v>16</v>
      </c>
      <c r="J2365" t="s">
        <v>2014</v>
      </c>
      <c r="K2365" t="s">
        <v>3421</v>
      </c>
      <c r="L2365">
        <v>4.0999999999999996</v>
      </c>
      <c r="M2365">
        <v>33000</v>
      </c>
      <c r="N2365">
        <v>7</v>
      </c>
      <c r="O2365">
        <v>2018</v>
      </c>
      <c r="P2365" t="str">
        <f>IF(Table1[[#This Row],[price]]=0,"Free","Paid")</f>
        <v>Free</v>
      </c>
      <c r="Q23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366" spans="1:17" x14ac:dyDescent="0.3">
      <c r="A2366">
        <v>2654</v>
      </c>
      <c r="B2366" t="s">
        <v>3422</v>
      </c>
      <c r="C2366" t="s">
        <v>3348</v>
      </c>
      <c r="D2366">
        <v>4.0999999999999996</v>
      </c>
      <c r="E2366">
        <v>19230</v>
      </c>
      <c r="F2366">
        <v>1000000</v>
      </c>
      <c r="G2366">
        <v>0</v>
      </c>
      <c r="H2366">
        <v>0</v>
      </c>
      <c r="I2366" t="s">
        <v>16</v>
      </c>
      <c r="J2366" t="s">
        <v>2014</v>
      </c>
      <c r="K2366" t="s">
        <v>3423</v>
      </c>
      <c r="L2366">
        <v>4.0999999999999996</v>
      </c>
      <c r="M2366">
        <v>88000</v>
      </c>
      <c r="N2366">
        <v>5</v>
      </c>
      <c r="O2366">
        <v>2018</v>
      </c>
      <c r="P2366" t="str">
        <f>IF(Table1[[#This Row],[price]]=0,"Free","Paid")</f>
        <v>Free</v>
      </c>
      <c r="Q23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2367" spans="1:17" x14ac:dyDescent="0.3">
      <c r="A2367">
        <v>2655</v>
      </c>
      <c r="B2367" t="s">
        <v>3424</v>
      </c>
      <c r="C2367" t="s">
        <v>3348</v>
      </c>
      <c r="D2367">
        <v>4.3</v>
      </c>
      <c r="E2367">
        <v>926</v>
      </c>
      <c r="F2367">
        <v>100000</v>
      </c>
      <c r="G2367">
        <v>0</v>
      </c>
      <c r="H2367">
        <v>0</v>
      </c>
      <c r="I2367" t="s">
        <v>16</v>
      </c>
      <c r="J2367" t="s">
        <v>2014</v>
      </c>
      <c r="K2367">
        <v>5.9</v>
      </c>
      <c r="L2367">
        <v>4.0999999999999996</v>
      </c>
      <c r="M2367">
        <v>9.3000000000000007</v>
      </c>
      <c r="N2367">
        <v>1</v>
      </c>
      <c r="O2367">
        <v>2018</v>
      </c>
      <c r="P2367" t="str">
        <f>IF(Table1[[#This Row],[price]]=0,"Free","Paid")</f>
        <v>Free</v>
      </c>
      <c r="Q23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68" spans="1:17" x14ac:dyDescent="0.3">
      <c r="A2368">
        <v>2656</v>
      </c>
      <c r="B2368" t="s">
        <v>3425</v>
      </c>
      <c r="C2368" t="s">
        <v>3348</v>
      </c>
      <c r="D2368">
        <v>4.5</v>
      </c>
      <c r="E2368">
        <v>26102</v>
      </c>
      <c r="F2368">
        <v>1000000</v>
      </c>
      <c r="G2368">
        <v>0</v>
      </c>
      <c r="H2368">
        <v>0</v>
      </c>
      <c r="I2368" t="s">
        <v>16</v>
      </c>
      <c r="J2368" t="s">
        <v>2014</v>
      </c>
      <c r="N2368">
        <v>5</v>
      </c>
      <c r="O2368">
        <v>2018</v>
      </c>
      <c r="P2368" t="str">
        <f>IF(Table1[[#This Row],[price]]=0,"Free","Paid")</f>
        <v>Free</v>
      </c>
      <c r="Q23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69" spans="1:17" x14ac:dyDescent="0.3">
      <c r="A2369">
        <v>2657</v>
      </c>
      <c r="B2369" t="s">
        <v>3426</v>
      </c>
      <c r="C2369" t="s">
        <v>3348</v>
      </c>
      <c r="D2369">
        <v>4.5999999999999996</v>
      </c>
      <c r="E2369">
        <v>37167</v>
      </c>
      <c r="F2369">
        <v>1000000</v>
      </c>
      <c r="G2369">
        <v>0</v>
      </c>
      <c r="H2369">
        <v>0</v>
      </c>
      <c r="I2369" t="s">
        <v>16</v>
      </c>
      <c r="J2369" t="s">
        <v>2014</v>
      </c>
      <c r="L2369">
        <v>4.4000000000000004</v>
      </c>
      <c r="N2369">
        <v>7</v>
      </c>
      <c r="O2369">
        <v>2018</v>
      </c>
      <c r="P2369" t="str">
        <f>IF(Table1[[#This Row],[price]]=0,"Free","Paid")</f>
        <v>Free</v>
      </c>
      <c r="Q23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70" spans="1:17" x14ac:dyDescent="0.3">
      <c r="A2370">
        <v>2658</v>
      </c>
      <c r="B2370" t="s">
        <v>3427</v>
      </c>
      <c r="C2370" t="s">
        <v>3348</v>
      </c>
      <c r="D2370">
        <v>4.4000000000000004</v>
      </c>
      <c r="E2370">
        <v>2020</v>
      </c>
      <c r="F2370">
        <v>100000</v>
      </c>
      <c r="G2370">
        <v>0</v>
      </c>
      <c r="H2370">
        <v>0</v>
      </c>
      <c r="I2370" t="s">
        <v>16</v>
      </c>
      <c r="J2370" t="s">
        <v>2014</v>
      </c>
      <c r="K2370" t="s">
        <v>3428</v>
      </c>
      <c r="L2370">
        <v>5</v>
      </c>
      <c r="M2370">
        <v>84000</v>
      </c>
      <c r="N2370">
        <v>5</v>
      </c>
      <c r="O2370">
        <v>2018</v>
      </c>
      <c r="P2370" t="str">
        <f>IF(Table1[[#This Row],[price]]=0,"Free","Paid")</f>
        <v>Free</v>
      </c>
      <c r="Q23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2371" spans="1:17" x14ac:dyDescent="0.3">
      <c r="A2371">
        <v>2659</v>
      </c>
      <c r="B2371" t="s">
        <v>3429</v>
      </c>
      <c r="C2371" t="s">
        <v>3348</v>
      </c>
      <c r="D2371">
        <v>4.2</v>
      </c>
      <c r="E2371">
        <v>798</v>
      </c>
      <c r="F2371">
        <v>50000</v>
      </c>
      <c r="G2371">
        <v>0</v>
      </c>
      <c r="H2371">
        <v>0</v>
      </c>
      <c r="I2371" t="s">
        <v>54</v>
      </c>
      <c r="J2371" t="s">
        <v>2014</v>
      </c>
      <c r="K2371">
        <v>3.5</v>
      </c>
      <c r="L2371">
        <v>4</v>
      </c>
      <c r="M2371">
        <v>4.7</v>
      </c>
      <c r="N2371">
        <v>8</v>
      </c>
      <c r="O2371">
        <v>2018</v>
      </c>
      <c r="P2371" t="str">
        <f>IF(Table1[[#This Row],[price]]=0,"Free","Paid")</f>
        <v>Free</v>
      </c>
      <c r="Q23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72" spans="1:17" x14ac:dyDescent="0.3">
      <c r="A2372">
        <v>2660</v>
      </c>
      <c r="B2372" t="s">
        <v>3430</v>
      </c>
      <c r="C2372" t="s">
        <v>3348</v>
      </c>
      <c r="D2372">
        <v>4.3</v>
      </c>
      <c r="E2372">
        <v>7543</v>
      </c>
      <c r="F2372">
        <v>500000</v>
      </c>
      <c r="G2372">
        <v>0</v>
      </c>
      <c r="H2372">
        <v>0</v>
      </c>
      <c r="I2372" t="s">
        <v>16</v>
      </c>
      <c r="J2372" t="s">
        <v>2014</v>
      </c>
      <c r="K2372" t="s">
        <v>3431</v>
      </c>
      <c r="L2372">
        <v>4.0999999999999996</v>
      </c>
      <c r="M2372">
        <v>25000</v>
      </c>
      <c r="N2372">
        <v>7</v>
      </c>
      <c r="O2372">
        <v>2018</v>
      </c>
      <c r="P2372" t="str">
        <f>IF(Table1[[#This Row],[price]]=0,"Free","Paid")</f>
        <v>Free</v>
      </c>
      <c r="Q23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373" spans="1:17" x14ac:dyDescent="0.3">
      <c r="A2373">
        <v>2661</v>
      </c>
      <c r="B2373" t="s">
        <v>3432</v>
      </c>
      <c r="C2373" t="s">
        <v>3348</v>
      </c>
      <c r="D2373">
        <v>3.4</v>
      </c>
      <c r="E2373">
        <v>1845</v>
      </c>
      <c r="F2373">
        <v>100000</v>
      </c>
      <c r="G2373">
        <v>0</v>
      </c>
      <c r="H2373">
        <v>0</v>
      </c>
      <c r="I2373" t="s">
        <v>16</v>
      </c>
      <c r="J2373" t="s">
        <v>2014</v>
      </c>
      <c r="K2373" t="s">
        <v>936</v>
      </c>
      <c r="L2373">
        <v>4.2</v>
      </c>
      <c r="M2373">
        <v>12000</v>
      </c>
      <c r="N2373">
        <v>6</v>
      </c>
      <c r="O2373">
        <v>2017</v>
      </c>
      <c r="P2373" t="str">
        <f>IF(Table1[[#This Row],[price]]=0,"Free","Paid")</f>
        <v>Free</v>
      </c>
      <c r="Q23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374" spans="1:17" x14ac:dyDescent="0.3">
      <c r="A2374">
        <v>2662</v>
      </c>
      <c r="B2374" t="s">
        <v>3433</v>
      </c>
      <c r="C2374" t="s">
        <v>3348</v>
      </c>
      <c r="D2374">
        <v>4.5999999999999996</v>
      </c>
      <c r="E2374">
        <v>13098</v>
      </c>
      <c r="F2374">
        <v>1000000</v>
      </c>
      <c r="G2374">
        <v>0</v>
      </c>
      <c r="H2374">
        <v>0</v>
      </c>
      <c r="I2374" t="s">
        <v>16</v>
      </c>
      <c r="J2374" t="s">
        <v>2014</v>
      </c>
      <c r="N2374">
        <v>7</v>
      </c>
      <c r="O2374">
        <v>2018</v>
      </c>
      <c r="P2374" t="str">
        <f>IF(Table1[[#This Row],[price]]=0,"Free","Paid")</f>
        <v>Free</v>
      </c>
      <c r="Q23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75" spans="1:17" x14ac:dyDescent="0.3">
      <c r="A2375">
        <v>2663</v>
      </c>
      <c r="B2375" t="s">
        <v>3434</v>
      </c>
      <c r="C2375" t="s">
        <v>3348</v>
      </c>
      <c r="D2375">
        <v>4.2</v>
      </c>
      <c r="E2375">
        <v>1904</v>
      </c>
      <c r="F2375">
        <v>100000</v>
      </c>
      <c r="G2375">
        <v>0</v>
      </c>
      <c r="H2375">
        <v>0</v>
      </c>
      <c r="I2375" t="s">
        <v>16</v>
      </c>
      <c r="J2375" t="s">
        <v>2014</v>
      </c>
      <c r="K2375" t="s">
        <v>3435</v>
      </c>
      <c r="L2375">
        <v>2.2999999999999998</v>
      </c>
      <c r="M2375">
        <v>9.9</v>
      </c>
      <c r="N2375">
        <v>6</v>
      </c>
      <c r="O2375">
        <v>2018</v>
      </c>
      <c r="P2375" t="str">
        <f>IF(Table1[[#This Row],[price]]=0,"Free","Paid")</f>
        <v>Free</v>
      </c>
      <c r="Q23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76" spans="1:17" x14ac:dyDescent="0.3">
      <c r="A2376">
        <v>2664</v>
      </c>
      <c r="B2376" t="s">
        <v>3436</v>
      </c>
      <c r="C2376" t="s">
        <v>3348</v>
      </c>
      <c r="D2376">
        <v>4</v>
      </c>
      <c r="E2376">
        <v>11085</v>
      </c>
      <c r="F2376">
        <v>1000000</v>
      </c>
      <c r="G2376">
        <v>0</v>
      </c>
      <c r="H2376">
        <v>0</v>
      </c>
      <c r="I2376" t="s">
        <v>16</v>
      </c>
      <c r="J2376" t="s">
        <v>2014</v>
      </c>
      <c r="K2376" t="s">
        <v>3437</v>
      </c>
      <c r="L2376" t="s">
        <v>19</v>
      </c>
      <c r="M2376">
        <v>61000</v>
      </c>
      <c r="N2376">
        <v>6</v>
      </c>
      <c r="O2376">
        <v>2018</v>
      </c>
      <c r="P2376" t="str">
        <f>IF(Table1[[#This Row],[price]]=0,"Free","Paid")</f>
        <v>Free</v>
      </c>
      <c r="Q23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2377" spans="1:17" x14ac:dyDescent="0.3">
      <c r="A2377">
        <v>2665</v>
      </c>
      <c r="B2377" t="s">
        <v>3438</v>
      </c>
      <c r="C2377" t="s">
        <v>3348</v>
      </c>
      <c r="D2377">
        <v>4.0999999999999996</v>
      </c>
      <c r="E2377">
        <v>3387</v>
      </c>
      <c r="F2377">
        <v>50000</v>
      </c>
      <c r="G2377">
        <v>1</v>
      </c>
      <c r="H2377">
        <v>29.99</v>
      </c>
      <c r="I2377" t="s">
        <v>16</v>
      </c>
      <c r="J2377" t="s">
        <v>2014</v>
      </c>
      <c r="K2377" t="s">
        <v>3439</v>
      </c>
      <c r="L2377">
        <v>4.0999999999999996</v>
      </c>
      <c r="M2377">
        <v>25000</v>
      </c>
      <c r="N2377">
        <v>7</v>
      </c>
      <c r="O2377">
        <v>2018</v>
      </c>
      <c r="P2377" t="str">
        <f>IF(Table1[[#This Row],[price]]=0,"Free","Paid")</f>
        <v>Paid</v>
      </c>
      <c r="Q23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378" spans="1:17" x14ac:dyDescent="0.3">
      <c r="A2378">
        <v>2666</v>
      </c>
      <c r="B2378" t="s">
        <v>3440</v>
      </c>
      <c r="C2378" t="s">
        <v>3348</v>
      </c>
      <c r="D2378">
        <v>4</v>
      </c>
      <c r="E2378">
        <v>11151</v>
      </c>
      <c r="F2378">
        <v>1000000</v>
      </c>
      <c r="G2378">
        <v>0</v>
      </c>
      <c r="H2378">
        <v>0</v>
      </c>
      <c r="I2378" t="s">
        <v>16</v>
      </c>
      <c r="J2378" t="s">
        <v>2014</v>
      </c>
      <c r="K2378">
        <v>2018.6</v>
      </c>
      <c r="L2378">
        <v>5</v>
      </c>
      <c r="M2378">
        <v>52000</v>
      </c>
      <c r="N2378">
        <v>6</v>
      </c>
      <c r="O2378">
        <v>2018</v>
      </c>
      <c r="P2378" t="str">
        <f>IF(Table1[[#This Row],[price]]=0,"Free","Paid")</f>
        <v>Free</v>
      </c>
      <c r="Q23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2379" spans="1:17" x14ac:dyDescent="0.3">
      <c r="A2379">
        <v>2667</v>
      </c>
      <c r="B2379" t="s">
        <v>3441</v>
      </c>
      <c r="C2379" t="s">
        <v>3348</v>
      </c>
      <c r="D2379">
        <v>4.5999999999999996</v>
      </c>
      <c r="E2379">
        <v>29673</v>
      </c>
      <c r="F2379">
        <v>1000000</v>
      </c>
      <c r="G2379">
        <v>0</v>
      </c>
      <c r="H2379">
        <v>0</v>
      </c>
      <c r="I2379" t="s">
        <v>202</v>
      </c>
      <c r="J2379" t="s">
        <v>2014</v>
      </c>
      <c r="K2379" t="s">
        <v>3442</v>
      </c>
      <c r="L2379">
        <v>5</v>
      </c>
      <c r="M2379">
        <v>57000</v>
      </c>
      <c r="N2379">
        <v>8</v>
      </c>
      <c r="O2379">
        <v>2018</v>
      </c>
      <c r="P2379" t="str">
        <f>IF(Table1[[#This Row],[price]]=0,"Free","Paid")</f>
        <v>Free</v>
      </c>
      <c r="Q23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2380" spans="1:17" x14ac:dyDescent="0.3">
      <c r="A2380">
        <v>2669</v>
      </c>
      <c r="B2380" t="s">
        <v>3443</v>
      </c>
      <c r="C2380" t="s">
        <v>3348</v>
      </c>
      <c r="D2380">
        <v>4.5</v>
      </c>
      <c r="E2380">
        <v>50017</v>
      </c>
      <c r="F2380">
        <v>1000000</v>
      </c>
      <c r="G2380">
        <v>0</v>
      </c>
      <c r="H2380">
        <v>0</v>
      </c>
      <c r="I2380" t="s">
        <v>407</v>
      </c>
      <c r="J2380" t="s">
        <v>2014</v>
      </c>
      <c r="K2380" t="s">
        <v>3444</v>
      </c>
      <c r="L2380">
        <v>4.4000000000000004</v>
      </c>
      <c r="M2380">
        <v>41000</v>
      </c>
      <c r="N2380">
        <v>7</v>
      </c>
      <c r="O2380">
        <v>2018</v>
      </c>
      <c r="P2380" t="str">
        <f>IF(Table1[[#This Row],[price]]=0,"Free","Paid")</f>
        <v>Free</v>
      </c>
      <c r="Q23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2381" spans="1:17" x14ac:dyDescent="0.3">
      <c r="A2381">
        <v>2670</v>
      </c>
      <c r="B2381" t="s">
        <v>3445</v>
      </c>
      <c r="C2381" t="s">
        <v>3348</v>
      </c>
      <c r="D2381">
        <v>4.4000000000000004</v>
      </c>
      <c r="E2381">
        <v>63650</v>
      </c>
      <c r="F2381">
        <v>1000000</v>
      </c>
      <c r="G2381">
        <v>0</v>
      </c>
      <c r="H2381">
        <v>0</v>
      </c>
      <c r="I2381" t="s">
        <v>16</v>
      </c>
      <c r="J2381" t="s">
        <v>2014</v>
      </c>
      <c r="K2381" t="s">
        <v>3446</v>
      </c>
      <c r="L2381">
        <v>4.0999999999999996</v>
      </c>
      <c r="M2381">
        <v>4.5999999999999996</v>
      </c>
      <c r="N2381">
        <v>8</v>
      </c>
      <c r="O2381">
        <v>2018</v>
      </c>
      <c r="P2381" t="str">
        <f>IF(Table1[[#This Row],[price]]=0,"Free","Paid")</f>
        <v>Free</v>
      </c>
      <c r="Q23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82" spans="1:17" x14ac:dyDescent="0.3">
      <c r="A2382">
        <v>2672</v>
      </c>
      <c r="B2382" t="s">
        <v>3447</v>
      </c>
      <c r="C2382" t="s">
        <v>3348</v>
      </c>
      <c r="D2382">
        <v>3.5</v>
      </c>
      <c r="E2382">
        <v>50179</v>
      </c>
      <c r="F2382">
        <v>1000000</v>
      </c>
      <c r="G2382">
        <v>0</v>
      </c>
      <c r="H2382">
        <v>0</v>
      </c>
      <c r="I2382" t="s">
        <v>16</v>
      </c>
      <c r="J2382" t="s">
        <v>2014</v>
      </c>
      <c r="K2382" t="s">
        <v>3448</v>
      </c>
      <c r="L2382">
        <v>5</v>
      </c>
      <c r="M2382">
        <v>23000</v>
      </c>
      <c r="N2382">
        <v>8</v>
      </c>
      <c r="O2382">
        <v>2018</v>
      </c>
      <c r="P2382" t="str">
        <f>IF(Table1[[#This Row],[price]]=0,"Free","Paid")</f>
        <v>Free</v>
      </c>
      <c r="Q23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383" spans="1:17" x14ac:dyDescent="0.3">
      <c r="A2383">
        <v>2674</v>
      </c>
      <c r="B2383" t="s">
        <v>3449</v>
      </c>
      <c r="C2383" t="s">
        <v>3348</v>
      </c>
      <c r="D2383">
        <v>4</v>
      </c>
      <c r="E2383">
        <v>9971</v>
      </c>
      <c r="F2383">
        <v>1000000</v>
      </c>
      <c r="G2383">
        <v>0</v>
      </c>
      <c r="H2383">
        <v>0</v>
      </c>
      <c r="I2383" t="s">
        <v>16</v>
      </c>
      <c r="J2383" t="s">
        <v>2014</v>
      </c>
      <c r="K2383">
        <v>7.1</v>
      </c>
      <c r="L2383">
        <v>5</v>
      </c>
      <c r="M2383">
        <v>33000</v>
      </c>
      <c r="N2383">
        <v>6</v>
      </c>
      <c r="O2383">
        <v>2018</v>
      </c>
      <c r="P2383" t="str">
        <f>IF(Table1[[#This Row],[price]]=0,"Free","Paid")</f>
        <v>Free</v>
      </c>
      <c r="Q23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384" spans="1:17" x14ac:dyDescent="0.3">
      <c r="A2384">
        <v>2676</v>
      </c>
      <c r="B2384" t="s">
        <v>3450</v>
      </c>
      <c r="C2384" t="s">
        <v>3348</v>
      </c>
      <c r="D2384">
        <v>4.8</v>
      </c>
      <c r="E2384">
        <v>1660</v>
      </c>
      <c r="F2384">
        <v>10000</v>
      </c>
      <c r="G2384">
        <v>0</v>
      </c>
      <c r="H2384">
        <v>0</v>
      </c>
      <c r="I2384" t="s">
        <v>16</v>
      </c>
      <c r="J2384" t="s">
        <v>2014</v>
      </c>
      <c r="K2384">
        <v>3.9</v>
      </c>
      <c r="L2384" t="s">
        <v>19</v>
      </c>
      <c r="M2384">
        <v>4.7</v>
      </c>
      <c r="N2384">
        <v>6</v>
      </c>
      <c r="O2384">
        <v>2018</v>
      </c>
      <c r="P2384" t="str">
        <f>IF(Table1[[#This Row],[price]]=0,"Free","Paid")</f>
        <v>Free</v>
      </c>
      <c r="Q23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85" spans="1:17" x14ac:dyDescent="0.3">
      <c r="A2385">
        <v>2677</v>
      </c>
      <c r="B2385" t="s">
        <v>3451</v>
      </c>
      <c r="C2385" t="s">
        <v>3348</v>
      </c>
      <c r="D2385">
        <v>4.0999999999999996</v>
      </c>
      <c r="E2385">
        <v>361</v>
      </c>
      <c r="F2385">
        <v>50000</v>
      </c>
      <c r="G2385">
        <v>0</v>
      </c>
      <c r="H2385">
        <v>0</v>
      </c>
      <c r="I2385" t="s">
        <v>16</v>
      </c>
      <c r="J2385" t="s">
        <v>2014</v>
      </c>
      <c r="K2385">
        <v>1</v>
      </c>
      <c r="L2385">
        <v>2.2999999999999998</v>
      </c>
      <c r="M2385">
        <v>2.2000000000000002</v>
      </c>
      <c r="N2385">
        <v>10</v>
      </c>
      <c r="O2385">
        <v>2016</v>
      </c>
      <c r="P2385" t="str">
        <f>IF(Table1[[#This Row],[price]]=0,"Free","Paid")</f>
        <v>Free</v>
      </c>
      <c r="Q23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86" spans="1:17" x14ac:dyDescent="0.3">
      <c r="A2386">
        <v>2678</v>
      </c>
      <c r="B2386" t="s">
        <v>3452</v>
      </c>
      <c r="C2386" t="s">
        <v>3348</v>
      </c>
      <c r="D2386">
        <v>4.5999999999999996</v>
      </c>
      <c r="E2386">
        <v>5305</v>
      </c>
      <c r="F2386">
        <v>100000</v>
      </c>
      <c r="G2386">
        <v>0</v>
      </c>
      <c r="H2386">
        <v>0</v>
      </c>
      <c r="I2386" t="s">
        <v>16</v>
      </c>
      <c r="J2386" t="s">
        <v>2014</v>
      </c>
      <c r="N2386">
        <v>5</v>
      </c>
      <c r="O2386">
        <v>2018</v>
      </c>
      <c r="P2386" t="str">
        <f>IF(Table1[[#This Row],[price]]=0,"Free","Paid")</f>
        <v>Free</v>
      </c>
      <c r="Q23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87" spans="1:17" x14ac:dyDescent="0.3">
      <c r="A2387">
        <v>2679</v>
      </c>
      <c r="B2387" t="s">
        <v>3453</v>
      </c>
      <c r="C2387" t="s">
        <v>3348</v>
      </c>
      <c r="D2387">
        <v>4.3</v>
      </c>
      <c r="E2387">
        <v>24082</v>
      </c>
      <c r="F2387">
        <v>1000000</v>
      </c>
      <c r="G2387">
        <v>0</v>
      </c>
      <c r="H2387">
        <v>0</v>
      </c>
      <c r="I2387" t="s">
        <v>16</v>
      </c>
      <c r="J2387" t="s">
        <v>2014</v>
      </c>
      <c r="K2387">
        <v>6.5</v>
      </c>
      <c r="L2387">
        <v>4.4000000000000004</v>
      </c>
      <c r="M2387">
        <v>95000</v>
      </c>
      <c r="N2387">
        <v>7</v>
      </c>
      <c r="O2387">
        <v>2018</v>
      </c>
      <c r="P2387" t="str">
        <f>IF(Table1[[#This Row],[price]]=0,"Free","Paid")</f>
        <v>Free</v>
      </c>
      <c r="Q23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2388" spans="1:17" x14ac:dyDescent="0.3">
      <c r="A2388">
        <v>2682</v>
      </c>
      <c r="B2388" t="s">
        <v>3454</v>
      </c>
      <c r="C2388" t="s">
        <v>3348</v>
      </c>
      <c r="D2388">
        <v>4.5999999999999996</v>
      </c>
      <c r="E2388">
        <v>990</v>
      </c>
      <c r="F2388">
        <v>100000</v>
      </c>
      <c r="G2388">
        <v>0</v>
      </c>
      <c r="H2388">
        <v>0</v>
      </c>
      <c r="I2388" t="s">
        <v>16</v>
      </c>
      <c r="J2388" t="s">
        <v>2014</v>
      </c>
      <c r="K2388" t="s">
        <v>3455</v>
      </c>
      <c r="L2388">
        <v>4.0999999999999996</v>
      </c>
      <c r="M2388">
        <v>9.4</v>
      </c>
      <c r="N2388">
        <v>7</v>
      </c>
      <c r="O2388">
        <v>2018</v>
      </c>
      <c r="P2388" t="str">
        <f>IF(Table1[[#This Row],[price]]=0,"Free","Paid")</f>
        <v>Free</v>
      </c>
      <c r="Q23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89" spans="1:17" x14ac:dyDescent="0.3">
      <c r="A2389">
        <v>2683</v>
      </c>
      <c r="B2389" t="s">
        <v>3456</v>
      </c>
      <c r="C2389" t="s">
        <v>3348</v>
      </c>
      <c r="D2389">
        <v>4.5</v>
      </c>
      <c r="E2389">
        <v>32386</v>
      </c>
      <c r="F2389">
        <v>1000000</v>
      </c>
      <c r="G2389">
        <v>0</v>
      </c>
      <c r="H2389">
        <v>0</v>
      </c>
      <c r="I2389" t="s">
        <v>16</v>
      </c>
      <c r="J2389" t="s">
        <v>2014</v>
      </c>
      <c r="K2389" t="s">
        <v>3457</v>
      </c>
      <c r="L2389">
        <v>5.0999999999999996</v>
      </c>
      <c r="M2389">
        <v>19000</v>
      </c>
      <c r="N2389">
        <v>8</v>
      </c>
      <c r="O2389">
        <v>2018</v>
      </c>
      <c r="P2389" t="str">
        <f>IF(Table1[[#This Row],[price]]=0,"Free","Paid")</f>
        <v>Free</v>
      </c>
      <c r="Q23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390" spans="1:17" x14ac:dyDescent="0.3">
      <c r="A2390">
        <v>2684</v>
      </c>
      <c r="B2390" t="s">
        <v>3458</v>
      </c>
      <c r="C2390" t="s">
        <v>3348</v>
      </c>
      <c r="D2390">
        <v>4.3</v>
      </c>
      <c r="E2390">
        <v>101</v>
      </c>
      <c r="F2390">
        <v>10000</v>
      </c>
      <c r="G2390">
        <v>0</v>
      </c>
      <c r="H2390">
        <v>0</v>
      </c>
      <c r="I2390" t="s">
        <v>16</v>
      </c>
      <c r="J2390" t="s">
        <v>2014</v>
      </c>
      <c r="K2390">
        <v>5.4</v>
      </c>
      <c r="L2390">
        <v>4.0999999999999996</v>
      </c>
      <c r="M2390">
        <v>3.9</v>
      </c>
      <c r="N2390">
        <v>7</v>
      </c>
      <c r="O2390">
        <v>2018</v>
      </c>
      <c r="P2390" t="str">
        <f>IF(Table1[[#This Row],[price]]=0,"Free","Paid")</f>
        <v>Free</v>
      </c>
      <c r="Q23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91" spans="1:17" x14ac:dyDescent="0.3">
      <c r="A2391">
        <v>2686</v>
      </c>
      <c r="B2391" t="s">
        <v>3459</v>
      </c>
      <c r="C2391" t="s">
        <v>3348</v>
      </c>
      <c r="D2391">
        <v>4.5</v>
      </c>
      <c r="E2391">
        <v>35394</v>
      </c>
      <c r="F2391">
        <v>500000</v>
      </c>
      <c r="G2391">
        <v>0</v>
      </c>
      <c r="H2391">
        <v>0</v>
      </c>
      <c r="I2391" t="s">
        <v>16</v>
      </c>
      <c r="J2391" t="s">
        <v>2014</v>
      </c>
      <c r="K2391" t="s">
        <v>889</v>
      </c>
      <c r="L2391">
        <v>4.2</v>
      </c>
      <c r="M2391">
        <v>21000</v>
      </c>
      <c r="N2391">
        <v>7</v>
      </c>
      <c r="O2391">
        <v>2018</v>
      </c>
      <c r="P2391" t="str">
        <f>IF(Table1[[#This Row],[price]]=0,"Free","Paid")</f>
        <v>Free</v>
      </c>
      <c r="Q23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392" spans="1:17" x14ac:dyDescent="0.3">
      <c r="A2392">
        <v>2687</v>
      </c>
      <c r="B2392" t="s">
        <v>3460</v>
      </c>
      <c r="C2392" t="s">
        <v>3348</v>
      </c>
      <c r="D2392">
        <v>4</v>
      </c>
      <c r="E2392">
        <v>28895</v>
      </c>
      <c r="F2392">
        <v>5000000</v>
      </c>
      <c r="G2392">
        <v>0</v>
      </c>
      <c r="H2392">
        <v>0</v>
      </c>
      <c r="I2392" t="s">
        <v>26</v>
      </c>
      <c r="J2392" t="s">
        <v>2014</v>
      </c>
      <c r="K2392" t="s">
        <v>3461</v>
      </c>
      <c r="L2392">
        <v>5</v>
      </c>
      <c r="M2392">
        <v>82000</v>
      </c>
      <c r="N2392">
        <v>8</v>
      </c>
      <c r="O2392">
        <v>2018</v>
      </c>
      <c r="P2392" t="str">
        <f>IF(Table1[[#This Row],[price]]=0,"Free","Paid")</f>
        <v>Free</v>
      </c>
      <c r="Q23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2393" spans="1:17" x14ac:dyDescent="0.3">
      <c r="A2393">
        <v>2689</v>
      </c>
      <c r="B2393" t="s">
        <v>3462</v>
      </c>
      <c r="C2393" t="s">
        <v>3348</v>
      </c>
      <c r="D2393">
        <v>4.5999999999999996</v>
      </c>
      <c r="E2393">
        <v>11549</v>
      </c>
      <c r="F2393">
        <v>100000</v>
      </c>
      <c r="G2393">
        <v>0</v>
      </c>
      <c r="H2393">
        <v>0</v>
      </c>
      <c r="I2393" t="s">
        <v>16</v>
      </c>
      <c r="J2393" t="s">
        <v>2014</v>
      </c>
      <c r="N2393">
        <v>7</v>
      </c>
      <c r="O2393">
        <v>2018</v>
      </c>
      <c r="P2393" t="str">
        <f>IF(Table1[[#This Row],[price]]=0,"Free","Paid")</f>
        <v>Free</v>
      </c>
      <c r="Q23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94" spans="1:17" x14ac:dyDescent="0.3">
      <c r="A2394">
        <v>2690</v>
      </c>
      <c r="B2394" t="s">
        <v>3463</v>
      </c>
      <c r="C2394" t="s">
        <v>3348</v>
      </c>
      <c r="D2394">
        <v>4.0999999999999996</v>
      </c>
      <c r="E2394">
        <v>34123</v>
      </c>
      <c r="F2394">
        <v>5000000</v>
      </c>
      <c r="G2394">
        <v>0</v>
      </c>
      <c r="H2394">
        <v>0</v>
      </c>
      <c r="I2394" t="s">
        <v>16</v>
      </c>
      <c r="J2394" t="s">
        <v>2014</v>
      </c>
      <c r="K2394" t="s">
        <v>3464</v>
      </c>
      <c r="L2394">
        <v>5</v>
      </c>
      <c r="M2394">
        <v>19000</v>
      </c>
      <c r="N2394">
        <v>3</v>
      </c>
      <c r="O2394">
        <v>2018</v>
      </c>
      <c r="P2394" t="str">
        <f>IF(Table1[[#This Row],[price]]=0,"Free","Paid")</f>
        <v>Free</v>
      </c>
      <c r="Q23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395" spans="1:17" x14ac:dyDescent="0.3">
      <c r="A2395">
        <v>2692</v>
      </c>
      <c r="B2395" t="s">
        <v>3465</v>
      </c>
      <c r="C2395" t="s">
        <v>3348</v>
      </c>
      <c r="D2395">
        <v>3.5</v>
      </c>
      <c r="E2395">
        <v>4057</v>
      </c>
      <c r="F2395">
        <v>500000</v>
      </c>
      <c r="G2395">
        <v>0</v>
      </c>
      <c r="H2395">
        <v>0</v>
      </c>
      <c r="I2395" t="s">
        <v>16</v>
      </c>
      <c r="J2395" t="s">
        <v>2014</v>
      </c>
      <c r="K2395" t="s">
        <v>3466</v>
      </c>
      <c r="L2395" t="s">
        <v>19</v>
      </c>
      <c r="M2395">
        <v>26000</v>
      </c>
      <c r="N2395">
        <v>5</v>
      </c>
      <c r="O2395">
        <v>2018</v>
      </c>
      <c r="P2395" t="str">
        <f>IF(Table1[[#This Row],[price]]=0,"Free","Paid")</f>
        <v>Free</v>
      </c>
      <c r="Q23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396" spans="1:17" x14ac:dyDescent="0.3">
      <c r="A2396">
        <v>2693</v>
      </c>
      <c r="B2396" t="s">
        <v>3467</v>
      </c>
      <c r="C2396" t="s">
        <v>3348</v>
      </c>
      <c r="D2396">
        <v>4.5</v>
      </c>
      <c r="E2396">
        <v>5517</v>
      </c>
      <c r="F2396">
        <v>500000</v>
      </c>
      <c r="G2396">
        <v>0</v>
      </c>
      <c r="H2396">
        <v>0</v>
      </c>
      <c r="I2396" t="s">
        <v>16</v>
      </c>
      <c r="J2396" t="s">
        <v>2014</v>
      </c>
      <c r="K2396" t="s">
        <v>3468</v>
      </c>
      <c r="L2396">
        <v>2.2999999999999998</v>
      </c>
      <c r="M2396">
        <v>5.2</v>
      </c>
      <c r="N2396">
        <v>4</v>
      </c>
      <c r="O2396">
        <v>2018</v>
      </c>
      <c r="P2396" t="str">
        <f>IF(Table1[[#This Row],[price]]=0,"Free","Paid")</f>
        <v>Free</v>
      </c>
      <c r="Q23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97" spans="1:17" x14ac:dyDescent="0.3">
      <c r="A2397">
        <v>2694</v>
      </c>
      <c r="B2397" t="s">
        <v>3469</v>
      </c>
      <c r="C2397" t="s">
        <v>3348</v>
      </c>
      <c r="D2397">
        <v>3.9</v>
      </c>
      <c r="E2397">
        <v>4272</v>
      </c>
      <c r="F2397">
        <v>500000</v>
      </c>
      <c r="G2397">
        <v>0</v>
      </c>
      <c r="H2397">
        <v>0</v>
      </c>
      <c r="I2397" t="s">
        <v>16</v>
      </c>
      <c r="J2397" t="s">
        <v>2014</v>
      </c>
      <c r="K2397" t="s">
        <v>3470</v>
      </c>
      <c r="L2397">
        <v>4.0999999999999996</v>
      </c>
      <c r="M2397">
        <v>16000</v>
      </c>
      <c r="N2397">
        <v>4</v>
      </c>
      <c r="O2397">
        <v>2018</v>
      </c>
      <c r="P2397" t="str">
        <f>IF(Table1[[#This Row],[price]]=0,"Free","Paid")</f>
        <v>Free</v>
      </c>
      <c r="Q23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398" spans="1:17" x14ac:dyDescent="0.3">
      <c r="A2398">
        <v>2695</v>
      </c>
      <c r="B2398" t="s">
        <v>3471</v>
      </c>
      <c r="C2398" t="s">
        <v>3348</v>
      </c>
      <c r="D2398">
        <v>4.5999999999999996</v>
      </c>
      <c r="E2398">
        <v>539</v>
      </c>
      <c r="F2398">
        <v>10000</v>
      </c>
      <c r="G2398">
        <v>0</v>
      </c>
      <c r="H2398">
        <v>0</v>
      </c>
      <c r="I2398" t="s">
        <v>16</v>
      </c>
      <c r="J2398" t="s">
        <v>2014</v>
      </c>
      <c r="N2398">
        <v>8</v>
      </c>
      <c r="O2398">
        <v>2016</v>
      </c>
      <c r="P2398" t="str">
        <f>IF(Table1[[#This Row],[price]]=0,"Free","Paid")</f>
        <v>Free</v>
      </c>
      <c r="Q23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399" spans="1:17" x14ac:dyDescent="0.3">
      <c r="A2399">
        <v>2697</v>
      </c>
      <c r="B2399" t="s">
        <v>3472</v>
      </c>
      <c r="C2399" t="s">
        <v>3348</v>
      </c>
      <c r="D2399">
        <v>4.5999999999999996</v>
      </c>
      <c r="E2399">
        <v>666521</v>
      </c>
      <c r="F2399">
        <v>10000000</v>
      </c>
      <c r="G2399">
        <v>0</v>
      </c>
      <c r="H2399">
        <v>0</v>
      </c>
      <c r="I2399" t="s">
        <v>16</v>
      </c>
      <c r="J2399" t="s">
        <v>2014</v>
      </c>
      <c r="K2399" t="s">
        <v>3473</v>
      </c>
      <c r="L2399">
        <v>4.0999999999999996</v>
      </c>
      <c r="M2399">
        <v>25000</v>
      </c>
      <c r="N2399">
        <v>7</v>
      </c>
      <c r="O2399">
        <v>2018</v>
      </c>
      <c r="P2399" t="str">
        <f>IF(Table1[[#This Row],[price]]=0,"Free","Paid")</f>
        <v>Free</v>
      </c>
      <c r="Q23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400" spans="1:17" x14ac:dyDescent="0.3">
      <c r="A2400">
        <v>2698</v>
      </c>
      <c r="B2400" t="s">
        <v>3474</v>
      </c>
      <c r="C2400" t="s">
        <v>3348</v>
      </c>
      <c r="D2400">
        <v>4.5</v>
      </c>
      <c r="E2400">
        <v>838765</v>
      </c>
      <c r="F2400">
        <v>50000000</v>
      </c>
      <c r="G2400">
        <v>0</v>
      </c>
      <c r="H2400">
        <v>0</v>
      </c>
      <c r="I2400" t="s">
        <v>16</v>
      </c>
      <c r="J2400" t="s">
        <v>2014</v>
      </c>
      <c r="N2400">
        <v>5</v>
      </c>
      <c r="O2400">
        <v>2018</v>
      </c>
      <c r="P2400" t="str">
        <f>IF(Table1[[#This Row],[price]]=0,"Free","Paid")</f>
        <v>Free</v>
      </c>
      <c r="Q24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01" spans="1:17" x14ac:dyDescent="0.3">
      <c r="A2401">
        <v>2699</v>
      </c>
      <c r="B2401" t="s">
        <v>3475</v>
      </c>
      <c r="C2401" t="s">
        <v>3348</v>
      </c>
      <c r="D2401">
        <v>4.5</v>
      </c>
      <c r="E2401">
        <v>2943</v>
      </c>
      <c r="F2401">
        <v>100000</v>
      </c>
      <c r="G2401">
        <v>0</v>
      </c>
      <c r="H2401">
        <v>0</v>
      </c>
      <c r="I2401" t="s">
        <v>16</v>
      </c>
      <c r="J2401" t="s">
        <v>2014</v>
      </c>
      <c r="K2401" t="s">
        <v>639</v>
      </c>
      <c r="L2401" t="s">
        <v>77</v>
      </c>
      <c r="M2401">
        <v>8.1</v>
      </c>
      <c r="N2401">
        <v>5</v>
      </c>
      <c r="O2401">
        <v>2018</v>
      </c>
      <c r="P2401" t="str">
        <f>IF(Table1[[#This Row],[price]]=0,"Free","Paid")</f>
        <v>Free</v>
      </c>
      <c r="Q24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02" spans="1:17" x14ac:dyDescent="0.3">
      <c r="A2402">
        <v>2700</v>
      </c>
      <c r="B2402" t="s">
        <v>3476</v>
      </c>
      <c r="C2402" t="s">
        <v>3348</v>
      </c>
      <c r="D2402">
        <v>4.4000000000000004</v>
      </c>
      <c r="E2402">
        <v>108318</v>
      </c>
      <c r="F2402">
        <v>10000000</v>
      </c>
      <c r="G2402">
        <v>0</v>
      </c>
      <c r="H2402">
        <v>0</v>
      </c>
      <c r="I2402" t="s">
        <v>16</v>
      </c>
      <c r="J2402" t="s">
        <v>2014</v>
      </c>
      <c r="K2402" t="s">
        <v>3477</v>
      </c>
      <c r="L2402">
        <v>4.4000000000000004</v>
      </c>
      <c r="M2402">
        <v>35000</v>
      </c>
      <c r="N2402">
        <v>7</v>
      </c>
      <c r="O2402">
        <v>2018</v>
      </c>
      <c r="P2402" t="str">
        <f>IF(Table1[[#This Row],[price]]=0,"Free","Paid")</f>
        <v>Free</v>
      </c>
      <c r="Q24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403" spans="1:17" x14ac:dyDescent="0.3">
      <c r="A2403">
        <v>2702</v>
      </c>
      <c r="B2403" t="s">
        <v>3478</v>
      </c>
      <c r="C2403" t="s">
        <v>3348</v>
      </c>
      <c r="D2403">
        <v>4</v>
      </c>
      <c r="E2403">
        <v>68935</v>
      </c>
      <c r="F2403">
        <v>5000000</v>
      </c>
      <c r="G2403">
        <v>0</v>
      </c>
      <c r="H2403">
        <v>0</v>
      </c>
      <c r="I2403" t="s">
        <v>16</v>
      </c>
      <c r="J2403" t="s">
        <v>2014</v>
      </c>
      <c r="K2403" t="s">
        <v>3479</v>
      </c>
      <c r="L2403">
        <v>4.2</v>
      </c>
      <c r="M2403">
        <v>48000</v>
      </c>
      <c r="N2403">
        <v>6</v>
      </c>
      <c r="O2403">
        <v>2018</v>
      </c>
      <c r="P2403" t="str">
        <f>IF(Table1[[#This Row],[price]]=0,"Free","Paid")</f>
        <v>Free</v>
      </c>
      <c r="Q24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2404" spans="1:17" x14ac:dyDescent="0.3">
      <c r="A2404">
        <v>2703</v>
      </c>
      <c r="B2404" t="s">
        <v>3480</v>
      </c>
      <c r="C2404" t="s">
        <v>3348</v>
      </c>
      <c r="D2404">
        <v>4.2</v>
      </c>
      <c r="E2404">
        <v>80900</v>
      </c>
      <c r="F2404">
        <v>1000000</v>
      </c>
      <c r="G2404">
        <v>0</v>
      </c>
      <c r="H2404">
        <v>0</v>
      </c>
      <c r="I2404" t="s">
        <v>16</v>
      </c>
      <c r="J2404" t="s">
        <v>2014</v>
      </c>
      <c r="K2404" t="s">
        <v>3481</v>
      </c>
      <c r="L2404">
        <v>4.4000000000000004</v>
      </c>
      <c r="M2404">
        <v>21000</v>
      </c>
      <c r="N2404">
        <v>7</v>
      </c>
      <c r="O2404">
        <v>2018</v>
      </c>
      <c r="P2404" t="str">
        <f>IF(Table1[[#This Row],[price]]=0,"Free","Paid")</f>
        <v>Free</v>
      </c>
      <c r="Q24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405" spans="1:17" x14ac:dyDescent="0.3">
      <c r="A2405">
        <v>2705</v>
      </c>
      <c r="B2405" t="s">
        <v>3482</v>
      </c>
      <c r="C2405" t="s">
        <v>3348</v>
      </c>
      <c r="D2405">
        <v>4.2</v>
      </c>
      <c r="E2405">
        <v>75545</v>
      </c>
      <c r="F2405">
        <v>5000000</v>
      </c>
      <c r="G2405">
        <v>0</v>
      </c>
      <c r="H2405">
        <v>0</v>
      </c>
      <c r="I2405" t="s">
        <v>16</v>
      </c>
      <c r="J2405" t="s">
        <v>2014</v>
      </c>
      <c r="N2405">
        <v>7</v>
      </c>
      <c r="O2405">
        <v>2018</v>
      </c>
      <c r="P2405" t="str">
        <f>IF(Table1[[#This Row],[price]]=0,"Free","Paid")</f>
        <v>Free</v>
      </c>
      <c r="Q24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06" spans="1:17" x14ac:dyDescent="0.3">
      <c r="A2406">
        <v>2706</v>
      </c>
      <c r="B2406" t="s">
        <v>3483</v>
      </c>
      <c r="C2406" t="s">
        <v>3348</v>
      </c>
      <c r="D2406">
        <v>4.5</v>
      </c>
      <c r="E2406">
        <v>1605267</v>
      </c>
      <c r="F2406">
        <v>10000000</v>
      </c>
      <c r="G2406">
        <v>0</v>
      </c>
      <c r="H2406">
        <v>0</v>
      </c>
      <c r="I2406" t="s">
        <v>16</v>
      </c>
      <c r="J2406" t="s">
        <v>2014</v>
      </c>
      <c r="N2406">
        <v>12</v>
      </c>
      <c r="O2406">
        <v>2016</v>
      </c>
      <c r="P2406" t="str">
        <f>IF(Table1[[#This Row],[price]]=0,"Free","Paid")</f>
        <v>Free</v>
      </c>
      <c r="Q24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07" spans="1:17" x14ac:dyDescent="0.3">
      <c r="A2407">
        <v>2707</v>
      </c>
      <c r="B2407" t="s">
        <v>3484</v>
      </c>
      <c r="C2407" t="s">
        <v>3485</v>
      </c>
      <c r="D2407">
        <v>4.0999999999999996</v>
      </c>
      <c r="E2407">
        <v>136626</v>
      </c>
      <c r="F2407">
        <v>10000000</v>
      </c>
      <c r="G2407">
        <v>0</v>
      </c>
      <c r="H2407">
        <v>0</v>
      </c>
      <c r="I2407" t="s">
        <v>16</v>
      </c>
      <c r="J2407" t="s">
        <v>3486</v>
      </c>
      <c r="K2407" t="s">
        <v>3487</v>
      </c>
      <c r="L2407">
        <v>5</v>
      </c>
      <c r="M2407">
        <v>14000</v>
      </c>
      <c r="N2407">
        <v>8</v>
      </c>
      <c r="O2407">
        <v>2018</v>
      </c>
      <c r="P2407" t="str">
        <f>IF(Table1[[#This Row],[price]]=0,"Free","Paid")</f>
        <v>Free</v>
      </c>
      <c r="Q24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408" spans="1:17" x14ac:dyDescent="0.3">
      <c r="A2408">
        <v>2708</v>
      </c>
      <c r="B2408" t="s">
        <v>3488</v>
      </c>
      <c r="C2408" t="s">
        <v>3485</v>
      </c>
      <c r="D2408">
        <v>4.2</v>
      </c>
      <c r="E2408">
        <v>219848</v>
      </c>
      <c r="F2408">
        <v>50000000</v>
      </c>
      <c r="G2408">
        <v>0</v>
      </c>
      <c r="H2408">
        <v>0</v>
      </c>
      <c r="I2408" t="s">
        <v>16</v>
      </c>
      <c r="J2408" t="s">
        <v>3486</v>
      </c>
      <c r="N2408">
        <v>8</v>
      </c>
      <c r="O2408">
        <v>2018</v>
      </c>
      <c r="P2408" t="str">
        <f>IF(Table1[[#This Row],[price]]=0,"Free","Paid")</f>
        <v>Free</v>
      </c>
      <c r="Q24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09" spans="1:17" x14ac:dyDescent="0.3">
      <c r="A2409">
        <v>2709</v>
      </c>
      <c r="B2409" t="s">
        <v>3489</v>
      </c>
      <c r="C2409" t="s">
        <v>3485</v>
      </c>
      <c r="D2409">
        <v>4.4000000000000004</v>
      </c>
      <c r="E2409">
        <v>52029</v>
      </c>
      <c r="F2409">
        <v>5000000</v>
      </c>
      <c r="G2409">
        <v>0</v>
      </c>
      <c r="H2409">
        <v>0</v>
      </c>
      <c r="I2409" t="s">
        <v>16</v>
      </c>
      <c r="J2409" t="s">
        <v>3486</v>
      </c>
      <c r="L2409">
        <v>5</v>
      </c>
      <c r="N2409">
        <v>6</v>
      </c>
      <c r="O2409">
        <v>2018</v>
      </c>
      <c r="P2409" t="str">
        <f>IF(Table1[[#This Row],[price]]=0,"Free","Paid")</f>
        <v>Free</v>
      </c>
      <c r="Q24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10" spans="1:17" x14ac:dyDescent="0.3">
      <c r="A2410">
        <v>2710</v>
      </c>
      <c r="B2410" t="s">
        <v>3490</v>
      </c>
      <c r="C2410" t="s">
        <v>3485</v>
      </c>
      <c r="D2410">
        <v>4.4000000000000004</v>
      </c>
      <c r="E2410">
        <v>49190</v>
      </c>
      <c r="F2410">
        <v>1000000</v>
      </c>
      <c r="G2410">
        <v>0</v>
      </c>
      <c r="H2410">
        <v>0</v>
      </c>
      <c r="I2410" t="s">
        <v>16</v>
      </c>
      <c r="J2410" t="s">
        <v>3486</v>
      </c>
      <c r="K2410" t="s">
        <v>1157</v>
      </c>
      <c r="L2410">
        <v>5</v>
      </c>
      <c r="M2410">
        <v>25000</v>
      </c>
      <c r="N2410">
        <v>6</v>
      </c>
      <c r="O2410">
        <v>2018</v>
      </c>
      <c r="P2410" t="str">
        <f>IF(Table1[[#This Row],[price]]=0,"Free","Paid")</f>
        <v>Free</v>
      </c>
      <c r="Q24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411" spans="1:17" x14ac:dyDescent="0.3">
      <c r="A2411">
        <v>2711</v>
      </c>
      <c r="B2411" t="s">
        <v>3491</v>
      </c>
      <c r="C2411" t="s">
        <v>3485</v>
      </c>
      <c r="D2411">
        <v>4.0999999999999996</v>
      </c>
      <c r="E2411">
        <v>5150</v>
      </c>
      <c r="F2411">
        <v>500000</v>
      </c>
      <c r="G2411">
        <v>0</v>
      </c>
      <c r="H2411">
        <v>0</v>
      </c>
      <c r="I2411" t="s">
        <v>16</v>
      </c>
      <c r="J2411" t="s">
        <v>3486</v>
      </c>
      <c r="N2411">
        <v>5</v>
      </c>
      <c r="O2411">
        <v>2018</v>
      </c>
      <c r="P2411" t="str">
        <f>IF(Table1[[#This Row],[price]]=0,"Free","Paid")</f>
        <v>Free</v>
      </c>
      <c r="Q24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12" spans="1:17" x14ac:dyDescent="0.3">
      <c r="A2412">
        <v>2712</v>
      </c>
      <c r="B2412" t="s">
        <v>3492</v>
      </c>
      <c r="C2412" t="s">
        <v>3485</v>
      </c>
      <c r="D2412">
        <v>4.3</v>
      </c>
      <c r="E2412">
        <v>64713</v>
      </c>
      <c r="F2412">
        <v>1000000</v>
      </c>
      <c r="G2412">
        <v>0</v>
      </c>
      <c r="H2412">
        <v>0</v>
      </c>
      <c r="I2412" t="s">
        <v>16</v>
      </c>
      <c r="J2412" t="s">
        <v>3486</v>
      </c>
      <c r="K2412" t="s">
        <v>3493</v>
      </c>
      <c r="L2412">
        <v>5</v>
      </c>
      <c r="M2412">
        <v>58000</v>
      </c>
      <c r="N2412">
        <v>6</v>
      </c>
      <c r="O2412">
        <v>2018</v>
      </c>
      <c r="P2412" t="str">
        <f>IF(Table1[[#This Row],[price]]=0,"Free","Paid")</f>
        <v>Free</v>
      </c>
      <c r="Q24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2413" spans="1:17" x14ac:dyDescent="0.3">
      <c r="A2413">
        <v>2713</v>
      </c>
      <c r="B2413" t="s">
        <v>3494</v>
      </c>
      <c r="C2413" t="s">
        <v>3485</v>
      </c>
      <c r="D2413">
        <v>4.5</v>
      </c>
      <c r="E2413">
        <v>216388</v>
      </c>
      <c r="F2413">
        <v>10000000</v>
      </c>
      <c r="G2413">
        <v>0</v>
      </c>
      <c r="H2413">
        <v>0</v>
      </c>
      <c r="I2413" t="s">
        <v>16</v>
      </c>
      <c r="J2413" t="s">
        <v>3486</v>
      </c>
      <c r="M2413">
        <v>19000</v>
      </c>
      <c r="N2413">
        <v>7</v>
      </c>
      <c r="O2413">
        <v>2018</v>
      </c>
      <c r="P2413" t="str">
        <f>IF(Table1[[#This Row],[price]]=0,"Free","Paid")</f>
        <v>Free</v>
      </c>
      <c r="Q24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414" spans="1:17" x14ac:dyDescent="0.3">
      <c r="A2414">
        <v>2714</v>
      </c>
      <c r="B2414" t="s">
        <v>3495</v>
      </c>
      <c r="C2414" t="s">
        <v>3485</v>
      </c>
      <c r="D2414">
        <v>4.5</v>
      </c>
      <c r="E2414">
        <v>481545</v>
      </c>
      <c r="F2414">
        <v>10000000</v>
      </c>
      <c r="G2414">
        <v>0</v>
      </c>
      <c r="H2414">
        <v>0</v>
      </c>
      <c r="I2414" t="s">
        <v>16</v>
      </c>
      <c r="J2414" t="s">
        <v>3486</v>
      </c>
      <c r="K2414">
        <v>5.48</v>
      </c>
      <c r="L2414">
        <v>4.4000000000000004</v>
      </c>
      <c r="M2414">
        <v>29000</v>
      </c>
      <c r="N2414">
        <v>8</v>
      </c>
      <c r="O2414">
        <v>2018</v>
      </c>
      <c r="P2414" t="str">
        <f>IF(Table1[[#This Row],[price]]=0,"Free","Paid")</f>
        <v>Free</v>
      </c>
      <c r="Q24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415" spans="1:17" x14ac:dyDescent="0.3">
      <c r="A2415">
        <v>2715</v>
      </c>
      <c r="B2415" t="s">
        <v>3496</v>
      </c>
      <c r="C2415" t="s">
        <v>3485</v>
      </c>
      <c r="D2415">
        <v>4.4000000000000004</v>
      </c>
      <c r="E2415">
        <v>6012</v>
      </c>
      <c r="F2415">
        <v>500000</v>
      </c>
      <c r="G2415">
        <v>0</v>
      </c>
      <c r="H2415">
        <v>0</v>
      </c>
      <c r="I2415" t="s">
        <v>16</v>
      </c>
      <c r="J2415" t="s">
        <v>3486</v>
      </c>
      <c r="K2415" t="s">
        <v>1244</v>
      </c>
      <c r="L2415" t="s">
        <v>19</v>
      </c>
      <c r="M2415">
        <v>81000</v>
      </c>
      <c r="N2415">
        <v>3</v>
      </c>
      <c r="O2415">
        <v>2018</v>
      </c>
      <c r="P2415" t="str">
        <f>IF(Table1[[#This Row],[price]]=0,"Free","Paid")</f>
        <v>Free</v>
      </c>
      <c r="Q24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2416" spans="1:17" x14ac:dyDescent="0.3">
      <c r="A2416">
        <v>2716</v>
      </c>
      <c r="B2416" t="s">
        <v>3497</v>
      </c>
      <c r="C2416" t="s">
        <v>3485</v>
      </c>
      <c r="D2416">
        <v>4.5</v>
      </c>
      <c r="E2416">
        <v>260121</v>
      </c>
      <c r="F2416">
        <v>10000000</v>
      </c>
      <c r="G2416">
        <v>0</v>
      </c>
      <c r="H2416">
        <v>0</v>
      </c>
      <c r="I2416" t="s">
        <v>16</v>
      </c>
      <c r="J2416" t="s">
        <v>3486</v>
      </c>
      <c r="N2416">
        <v>7</v>
      </c>
      <c r="O2416">
        <v>2018</v>
      </c>
      <c r="P2416" t="str">
        <f>IF(Table1[[#This Row],[price]]=0,"Free","Paid")</f>
        <v>Free</v>
      </c>
      <c r="Q24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17" spans="1:17" x14ac:dyDescent="0.3">
      <c r="A2417">
        <v>2717</v>
      </c>
      <c r="B2417" t="s">
        <v>3498</v>
      </c>
      <c r="C2417" t="s">
        <v>3485</v>
      </c>
      <c r="D2417">
        <v>4.7</v>
      </c>
      <c r="E2417">
        <v>1830388</v>
      </c>
      <c r="F2417">
        <v>100000000</v>
      </c>
      <c r="G2417">
        <v>0</v>
      </c>
      <c r="H2417">
        <v>0</v>
      </c>
      <c r="I2417" t="s">
        <v>16</v>
      </c>
      <c r="J2417" t="s">
        <v>3486</v>
      </c>
      <c r="N2417">
        <v>8</v>
      </c>
      <c r="O2417">
        <v>2018</v>
      </c>
      <c r="P2417" t="str">
        <f>IF(Table1[[#This Row],[price]]=0,"Free","Paid")</f>
        <v>Free</v>
      </c>
      <c r="Q24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18" spans="1:17" x14ac:dyDescent="0.3">
      <c r="A2418">
        <v>2718</v>
      </c>
      <c r="B2418" t="s">
        <v>3499</v>
      </c>
      <c r="C2418" t="s">
        <v>3485</v>
      </c>
      <c r="D2418">
        <v>4.4000000000000004</v>
      </c>
      <c r="E2418">
        <v>17878</v>
      </c>
      <c r="F2418">
        <v>1000000</v>
      </c>
      <c r="G2418">
        <v>0</v>
      </c>
      <c r="H2418">
        <v>0</v>
      </c>
      <c r="I2418" t="s">
        <v>16</v>
      </c>
      <c r="J2418" t="s">
        <v>3486</v>
      </c>
      <c r="K2418" t="s">
        <v>3500</v>
      </c>
      <c r="L2418">
        <v>4.0999999999999996</v>
      </c>
      <c r="M2418">
        <v>28000</v>
      </c>
      <c r="N2418">
        <v>7</v>
      </c>
      <c r="O2418">
        <v>2018</v>
      </c>
      <c r="P2418" t="str">
        <f>IF(Table1[[#This Row],[price]]=0,"Free","Paid")</f>
        <v>Free</v>
      </c>
      <c r="Q24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419" spans="1:17" x14ac:dyDescent="0.3">
      <c r="A2419">
        <v>2719</v>
      </c>
      <c r="B2419" t="s">
        <v>3501</v>
      </c>
      <c r="C2419" t="s">
        <v>3485</v>
      </c>
      <c r="D2419">
        <v>4.0999999999999996</v>
      </c>
      <c r="E2419">
        <v>26871</v>
      </c>
      <c r="F2419">
        <v>5000000</v>
      </c>
      <c r="G2419">
        <v>0</v>
      </c>
      <c r="H2419">
        <v>0</v>
      </c>
      <c r="I2419" t="s">
        <v>16</v>
      </c>
      <c r="J2419" t="s">
        <v>3486</v>
      </c>
      <c r="K2419" t="s">
        <v>3502</v>
      </c>
      <c r="L2419">
        <v>4.0999999999999996</v>
      </c>
      <c r="N2419">
        <v>7</v>
      </c>
      <c r="O2419">
        <v>2018</v>
      </c>
      <c r="P2419" t="str">
        <f>IF(Table1[[#This Row],[price]]=0,"Free","Paid")</f>
        <v>Free</v>
      </c>
      <c r="Q24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20" spans="1:17" x14ac:dyDescent="0.3">
      <c r="A2420">
        <v>2720</v>
      </c>
      <c r="B2420" t="s">
        <v>3503</v>
      </c>
      <c r="C2420" t="s">
        <v>3485</v>
      </c>
      <c r="D2420">
        <v>4.4000000000000004</v>
      </c>
      <c r="E2420">
        <v>1162837</v>
      </c>
      <c r="F2420">
        <v>100000000</v>
      </c>
      <c r="G2420">
        <v>0</v>
      </c>
      <c r="H2420">
        <v>0</v>
      </c>
      <c r="I2420" t="s">
        <v>16</v>
      </c>
      <c r="J2420" t="s">
        <v>3486</v>
      </c>
      <c r="N2420">
        <v>8</v>
      </c>
      <c r="O2420">
        <v>2018</v>
      </c>
      <c r="P2420" t="str">
        <f>IF(Table1[[#This Row],[price]]=0,"Free","Paid")</f>
        <v>Free</v>
      </c>
      <c r="Q24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21" spans="1:17" x14ac:dyDescent="0.3">
      <c r="A2421">
        <v>2721</v>
      </c>
      <c r="B2421" t="s">
        <v>3504</v>
      </c>
      <c r="C2421" t="s">
        <v>3485</v>
      </c>
      <c r="D2421">
        <v>4.4000000000000004</v>
      </c>
      <c r="E2421">
        <v>359403</v>
      </c>
      <c r="F2421">
        <v>10000000</v>
      </c>
      <c r="G2421">
        <v>0</v>
      </c>
      <c r="H2421">
        <v>0</v>
      </c>
      <c r="I2421" t="s">
        <v>16</v>
      </c>
      <c r="J2421" t="s">
        <v>3486</v>
      </c>
      <c r="N2421">
        <v>8</v>
      </c>
      <c r="O2421">
        <v>2018</v>
      </c>
      <c r="P2421" t="str">
        <f>IF(Table1[[#This Row],[price]]=0,"Free","Paid")</f>
        <v>Free</v>
      </c>
      <c r="Q24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22" spans="1:17" x14ac:dyDescent="0.3">
      <c r="A2422">
        <v>2722</v>
      </c>
      <c r="B2422" t="s">
        <v>3505</v>
      </c>
      <c r="C2422" t="s">
        <v>3485</v>
      </c>
      <c r="D2422">
        <v>4.3</v>
      </c>
      <c r="E2422">
        <v>9235155</v>
      </c>
      <c r="F2422">
        <v>1000000000</v>
      </c>
      <c r="G2422">
        <v>0</v>
      </c>
      <c r="H2422">
        <v>0</v>
      </c>
      <c r="I2422" t="s">
        <v>16</v>
      </c>
      <c r="J2422" t="s">
        <v>3486</v>
      </c>
      <c r="N2422">
        <v>7</v>
      </c>
      <c r="O2422">
        <v>2018</v>
      </c>
      <c r="P2422" t="str">
        <f>IF(Table1[[#This Row],[price]]=0,"Free","Paid")</f>
        <v>Free</v>
      </c>
      <c r="Q24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23" spans="1:17" x14ac:dyDescent="0.3">
      <c r="A2423">
        <v>2723</v>
      </c>
      <c r="B2423" t="s">
        <v>3506</v>
      </c>
      <c r="C2423" t="s">
        <v>3485</v>
      </c>
      <c r="D2423">
        <v>4</v>
      </c>
      <c r="E2423">
        <v>33782</v>
      </c>
      <c r="F2423">
        <v>5000000</v>
      </c>
      <c r="G2423">
        <v>0</v>
      </c>
      <c r="H2423">
        <v>0</v>
      </c>
      <c r="I2423" t="s">
        <v>16</v>
      </c>
      <c r="J2423" t="s">
        <v>3486</v>
      </c>
      <c r="K2423">
        <v>4.5999999999999996</v>
      </c>
      <c r="L2423">
        <v>4</v>
      </c>
      <c r="M2423">
        <v>7.6</v>
      </c>
      <c r="N2423">
        <v>7</v>
      </c>
      <c r="O2423">
        <v>2018</v>
      </c>
      <c r="P2423" t="str">
        <f>IF(Table1[[#This Row],[price]]=0,"Free","Paid")</f>
        <v>Free</v>
      </c>
      <c r="Q24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24" spans="1:17" x14ac:dyDescent="0.3">
      <c r="A2424">
        <v>2724</v>
      </c>
      <c r="B2424" t="s">
        <v>3507</v>
      </c>
      <c r="C2424" t="s">
        <v>3485</v>
      </c>
      <c r="D2424">
        <v>4.7</v>
      </c>
      <c r="E2424">
        <v>192641</v>
      </c>
      <c r="F2424">
        <v>5000000</v>
      </c>
      <c r="G2424">
        <v>0</v>
      </c>
      <c r="H2424">
        <v>0</v>
      </c>
      <c r="I2424" t="s">
        <v>16</v>
      </c>
      <c r="J2424" t="s">
        <v>3486</v>
      </c>
      <c r="K2424" t="s">
        <v>3508</v>
      </c>
      <c r="L2424" t="s">
        <v>19</v>
      </c>
      <c r="M2424">
        <v>33000</v>
      </c>
      <c r="N2424">
        <v>6</v>
      </c>
      <c r="O2424">
        <v>2018</v>
      </c>
      <c r="P2424" t="str">
        <f>IF(Table1[[#This Row],[price]]=0,"Free","Paid")</f>
        <v>Free</v>
      </c>
      <c r="Q24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425" spans="1:17" x14ac:dyDescent="0.3">
      <c r="A2425">
        <v>2725</v>
      </c>
      <c r="B2425" t="s">
        <v>3509</v>
      </c>
      <c r="C2425" t="s">
        <v>3485</v>
      </c>
      <c r="D2425">
        <v>4.3</v>
      </c>
      <c r="E2425">
        <v>2338655</v>
      </c>
      <c r="F2425">
        <v>100000000</v>
      </c>
      <c r="G2425">
        <v>0</v>
      </c>
      <c r="H2425">
        <v>0</v>
      </c>
      <c r="I2425" t="s">
        <v>16</v>
      </c>
      <c r="J2425" t="s">
        <v>3486</v>
      </c>
      <c r="K2425" t="s">
        <v>3510</v>
      </c>
      <c r="L2425">
        <v>4.0999999999999996</v>
      </c>
      <c r="N2425">
        <v>6</v>
      </c>
      <c r="O2425">
        <v>2018</v>
      </c>
      <c r="P2425" t="str">
        <f>IF(Table1[[#This Row],[price]]=0,"Free","Paid")</f>
        <v>Free</v>
      </c>
      <c r="Q24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26" spans="1:17" x14ac:dyDescent="0.3">
      <c r="A2426">
        <v>2726</v>
      </c>
      <c r="B2426" t="s">
        <v>3511</v>
      </c>
      <c r="C2426" t="s">
        <v>3485</v>
      </c>
      <c r="D2426">
        <v>4.5999999999999996</v>
      </c>
      <c r="E2426">
        <v>751551</v>
      </c>
      <c r="F2426">
        <v>10000000</v>
      </c>
      <c r="G2426">
        <v>0</v>
      </c>
      <c r="H2426">
        <v>0</v>
      </c>
      <c r="I2426" t="s">
        <v>202</v>
      </c>
      <c r="J2426" t="s">
        <v>3486</v>
      </c>
      <c r="K2426" t="s">
        <v>3512</v>
      </c>
      <c r="L2426">
        <v>4.4000000000000004</v>
      </c>
      <c r="M2426">
        <v>42000</v>
      </c>
      <c r="N2426">
        <v>8</v>
      </c>
      <c r="O2426">
        <v>2018</v>
      </c>
      <c r="P2426" t="str">
        <f>IF(Table1[[#This Row],[price]]=0,"Free","Paid")</f>
        <v>Free</v>
      </c>
      <c r="Q24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2427" spans="1:17" x14ac:dyDescent="0.3">
      <c r="A2427">
        <v>2727</v>
      </c>
      <c r="B2427" t="s">
        <v>3513</v>
      </c>
      <c r="C2427" t="s">
        <v>3485</v>
      </c>
      <c r="D2427">
        <v>3.9</v>
      </c>
      <c r="E2427">
        <v>24781</v>
      </c>
      <c r="F2427">
        <v>5000000</v>
      </c>
      <c r="G2427">
        <v>0</v>
      </c>
      <c r="H2427">
        <v>0</v>
      </c>
      <c r="I2427" t="s">
        <v>16</v>
      </c>
      <c r="J2427" t="s">
        <v>3486</v>
      </c>
      <c r="K2427" t="s">
        <v>3514</v>
      </c>
      <c r="L2427">
        <v>6</v>
      </c>
      <c r="M2427">
        <v>8.3000000000000007</v>
      </c>
      <c r="N2427">
        <v>7</v>
      </c>
      <c r="O2427">
        <v>2018</v>
      </c>
      <c r="P2427" t="str">
        <f>IF(Table1[[#This Row],[price]]=0,"Free","Paid")</f>
        <v>Free</v>
      </c>
      <c r="Q24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28" spans="1:17" x14ac:dyDescent="0.3">
      <c r="A2428">
        <v>2728</v>
      </c>
      <c r="B2428" t="s">
        <v>3515</v>
      </c>
      <c r="C2428" t="s">
        <v>3485</v>
      </c>
      <c r="D2428">
        <v>3.6</v>
      </c>
      <c r="E2428">
        <v>32862</v>
      </c>
      <c r="F2428">
        <v>10000000</v>
      </c>
      <c r="G2428">
        <v>0</v>
      </c>
      <c r="H2428">
        <v>0</v>
      </c>
      <c r="I2428" t="s">
        <v>16</v>
      </c>
      <c r="J2428" t="s">
        <v>3486</v>
      </c>
      <c r="K2428" t="s">
        <v>3516</v>
      </c>
      <c r="L2428">
        <v>4.0999999999999996</v>
      </c>
      <c r="M2428">
        <v>14000</v>
      </c>
      <c r="N2428">
        <v>12</v>
      </c>
      <c r="O2428">
        <v>2016</v>
      </c>
      <c r="P2428" t="str">
        <f>IF(Table1[[#This Row],[price]]=0,"Free","Paid")</f>
        <v>Free</v>
      </c>
      <c r="Q24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429" spans="1:17" x14ac:dyDescent="0.3">
      <c r="A2429">
        <v>2729</v>
      </c>
      <c r="B2429" t="s">
        <v>3517</v>
      </c>
      <c r="C2429" t="s">
        <v>3485</v>
      </c>
      <c r="D2429">
        <v>4</v>
      </c>
      <c r="E2429">
        <v>16101</v>
      </c>
      <c r="F2429">
        <v>50000000</v>
      </c>
      <c r="G2429">
        <v>0</v>
      </c>
      <c r="H2429">
        <v>0</v>
      </c>
      <c r="I2429" t="s">
        <v>16</v>
      </c>
      <c r="J2429" t="s">
        <v>3486</v>
      </c>
      <c r="L2429">
        <v>4.2</v>
      </c>
      <c r="N2429">
        <v>1</v>
      </c>
      <c r="O2429">
        <v>2018</v>
      </c>
      <c r="P2429" t="str">
        <f>IF(Table1[[#This Row],[price]]=0,"Free","Paid")</f>
        <v>Free</v>
      </c>
      <c r="Q24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30" spans="1:17" x14ac:dyDescent="0.3">
      <c r="A2430">
        <v>2730</v>
      </c>
      <c r="B2430" t="s">
        <v>3518</v>
      </c>
      <c r="C2430" t="s">
        <v>3485</v>
      </c>
      <c r="D2430">
        <v>4.0999999999999996</v>
      </c>
      <c r="E2430">
        <v>76779</v>
      </c>
      <c r="F2430">
        <v>10000000</v>
      </c>
      <c r="G2430">
        <v>0</v>
      </c>
      <c r="H2430">
        <v>0</v>
      </c>
      <c r="I2430" t="s">
        <v>16</v>
      </c>
      <c r="J2430" t="s">
        <v>3486</v>
      </c>
      <c r="N2430">
        <v>7</v>
      </c>
      <c r="O2430">
        <v>2018</v>
      </c>
      <c r="P2430" t="str">
        <f>IF(Table1[[#This Row],[price]]=0,"Free","Paid")</f>
        <v>Free</v>
      </c>
      <c r="Q24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31" spans="1:17" x14ac:dyDescent="0.3">
      <c r="A2431">
        <v>2731</v>
      </c>
      <c r="B2431" t="s">
        <v>3519</v>
      </c>
      <c r="C2431" t="s">
        <v>3485</v>
      </c>
      <c r="D2431">
        <v>4.2</v>
      </c>
      <c r="E2431">
        <v>2129689</v>
      </c>
      <c r="F2431">
        <v>1000000000</v>
      </c>
      <c r="G2431">
        <v>0</v>
      </c>
      <c r="H2431">
        <v>0</v>
      </c>
      <c r="I2431" t="s">
        <v>16</v>
      </c>
      <c r="J2431" t="s">
        <v>3486</v>
      </c>
      <c r="N2431">
        <v>8</v>
      </c>
      <c r="O2431">
        <v>2018</v>
      </c>
      <c r="P2431" t="str">
        <f>IF(Table1[[#This Row],[price]]=0,"Free","Paid")</f>
        <v>Free</v>
      </c>
      <c r="Q24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32" spans="1:17" x14ac:dyDescent="0.3">
      <c r="A2432">
        <v>2732</v>
      </c>
      <c r="B2432" t="s">
        <v>3520</v>
      </c>
      <c r="C2432" t="s">
        <v>3485</v>
      </c>
      <c r="D2432">
        <v>3.9</v>
      </c>
      <c r="E2432">
        <v>98585</v>
      </c>
      <c r="F2432">
        <v>10000000</v>
      </c>
      <c r="G2432">
        <v>0</v>
      </c>
      <c r="H2432">
        <v>0</v>
      </c>
      <c r="I2432" t="s">
        <v>16</v>
      </c>
      <c r="J2432" t="s">
        <v>3486</v>
      </c>
      <c r="K2432" t="s">
        <v>921</v>
      </c>
      <c r="L2432">
        <v>4.4000000000000004</v>
      </c>
      <c r="M2432">
        <v>37000</v>
      </c>
      <c r="N2432">
        <v>7</v>
      </c>
      <c r="O2432">
        <v>2018</v>
      </c>
      <c r="P2432" t="str">
        <f>IF(Table1[[#This Row],[price]]=0,"Free","Paid")</f>
        <v>Free</v>
      </c>
      <c r="Q24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433" spans="1:17" x14ac:dyDescent="0.3">
      <c r="A2433">
        <v>2734</v>
      </c>
      <c r="B2433" t="s">
        <v>3521</v>
      </c>
      <c r="C2433" t="s">
        <v>3485</v>
      </c>
      <c r="D2433">
        <v>4.3</v>
      </c>
      <c r="E2433">
        <v>459851</v>
      </c>
      <c r="F2433">
        <v>10000000</v>
      </c>
      <c r="G2433">
        <v>0</v>
      </c>
      <c r="H2433">
        <v>0</v>
      </c>
      <c r="I2433" t="s">
        <v>16</v>
      </c>
      <c r="J2433" t="s">
        <v>3486</v>
      </c>
      <c r="K2433" t="s">
        <v>586</v>
      </c>
      <c r="L2433">
        <v>4.3</v>
      </c>
      <c r="N2433">
        <v>8</v>
      </c>
      <c r="O2433">
        <v>2018</v>
      </c>
      <c r="P2433" t="str">
        <f>IF(Table1[[#This Row],[price]]=0,"Free","Paid")</f>
        <v>Free</v>
      </c>
      <c r="Q24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34" spans="1:17" x14ac:dyDescent="0.3">
      <c r="A2434">
        <v>2735</v>
      </c>
      <c r="B2434" t="s">
        <v>3522</v>
      </c>
      <c r="C2434" t="s">
        <v>3485</v>
      </c>
      <c r="D2434">
        <v>3.1</v>
      </c>
      <c r="E2434">
        <v>5572</v>
      </c>
      <c r="F2434">
        <v>1000000</v>
      </c>
      <c r="G2434">
        <v>0</v>
      </c>
      <c r="H2434">
        <v>0</v>
      </c>
      <c r="I2434" t="s">
        <v>16</v>
      </c>
      <c r="J2434" t="s">
        <v>3486</v>
      </c>
      <c r="K2434" t="s">
        <v>3523</v>
      </c>
      <c r="L2434">
        <v>4.4000000000000004</v>
      </c>
      <c r="M2434">
        <v>21000</v>
      </c>
      <c r="N2434">
        <v>7</v>
      </c>
      <c r="O2434">
        <v>2018</v>
      </c>
      <c r="P2434" t="str">
        <f>IF(Table1[[#This Row],[price]]=0,"Free","Paid")</f>
        <v>Free</v>
      </c>
      <c r="Q24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435" spans="1:17" x14ac:dyDescent="0.3">
      <c r="A2435">
        <v>2736</v>
      </c>
      <c r="B2435" t="s">
        <v>3524</v>
      </c>
      <c r="C2435" t="s">
        <v>3485</v>
      </c>
      <c r="D2435">
        <v>3.7</v>
      </c>
      <c r="E2435">
        <v>16815</v>
      </c>
      <c r="F2435">
        <v>1000000</v>
      </c>
      <c r="G2435">
        <v>0</v>
      </c>
      <c r="H2435">
        <v>0</v>
      </c>
      <c r="I2435" t="s">
        <v>16</v>
      </c>
      <c r="J2435" t="s">
        <v>3486</v>
      </c>
      <c r="K2435" t="s">
        <v>751</v>
      </c>
      <c r="L2435">
        <v>5</v>
      </c>
      <c r="M2435">
        <v>28000</v>
      </c>
      <c r="N2435">
        <v>7</v>
      </c>
      <c r="O2435">
        <v>2018</v>
      </c>
      <c r="P2435" t="str">
        <f>IF(Table1[[#This Row],[price]]=0,"Free","Paid")</f>
        <v>Free</v>
      </c>
      <c r="Q24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436" spans="1:17" x14ac:dyDescent="0.3">
      <c r="A2436">
        <v>2737</v>
      </c>
      <c r="B2436" t="s">
        <v>3525</v>
      </c>
      <c r="C2436" t="s">
        <v>3485</v>
      </c>
      <c r="D2436">
        <v>3.4</v>
      </c>
      <c r="E2436">
        <v>2277</v>
      </c>
      <c r="F2436">
        <v>1000000</v>
      </c>
      <c r="G2436">
        <v>0</v>
      </c>
      <c r="H2436">
        <v>0</v>
      </c>
      <c r="I2436" t="s">
        <v>16</v>
      </c>
      <c r="J2436" t="s">
        <v>3486</v>
      </c>
      <c r="K2436" t="s">
        <v>2736</v>
      </c>
      <c r="L2436" t="s">
        <v>19</v>
      </c>
      <c r="M2436">
        <v>27000</v>
      </c>
      <c r="N2436">
        <v>5</v>
      </c>
      <c r="O2436">
        <v>2018</v>
      </c>
      <c r="P2436" t="str">
        <f>IF(Table1[[#This Row],[price]]=0,"Free","Paid")</f>
        <v>Free</v>
      </c>
      <c r="Q24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437" spans="1:17" x14ac:dyDescent="0.3">
      <c r="A2437">
        <v>2738</v>
      </c>
      <c r="B2437" t="s">
        <v>3526</v>
      </c>
      <c r="C2437" t="s">
        <v>3485</v>
      </c>
      <c r="D2437">
        <v>4.4000000000000004</v>
      </c>
      <c r="E2437">
        <v>45562</v>
      </c>
      <c r="F2437">
        <v>5000000</v>
      </c>
      <c r="G2437">
        <v>0</v>
      </c>
      <c r="H2437">
        <v>0</v>
      </c>
      <c r="I2437" t="s">
        <v>16</v>
      </c>
      <c r="J2437" t="s">
        <v>3486</v>
      </c>
      <c r="K2437" t="s">
        <v>3527</v>
      </c>
      <c r="L2437">
        <v>4.0999999999999996</v>
      </c>
      <c r="N2437">
        <v>7</v>
      </c>
      <c r="O2437">
        <v>2018</v>
      </c>
      <c r="P2437" t="str">
        <f>IF(Table1[[#This Row],[price]]=0,"Free","Paid")</f>
        <v>Free</v>
      </c>
      <c r="Q24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38" spans="1:17" x14ac:dyDescent="0.3">
      <c r="A2438">
        <v>2739</v>
      </c>
      <c r="B2438" t="s">
        <v>3528</v>
      </c>
      <c r="C2438" t="s">
        <v>3485</v>
      </c>
      <c r="D2438">
        <v>3.6</v>
      </c>
      <c r="E2438">
        <v>285</v>
      </c>
      <c r="F2438">
        <v>500000</v>
      </c>
      <c r="G2438">
        <v>0</v>
      </c>
      <c r="H2438">
        <v>0</v>
      </c>
      <c r="I2438" t="s">
        <v>16</v>
      </c>
      <c r="J2438" t="s">
        <v>3486</v>
      </c>
      <c r="K2438" t="s">
        <v>3529</v>
      </c>
      <c r="L2438">
        <v>4.2</v>
      </c>
      <c r="M2438">
        <v>39000</v>
      </c>
      <c r="N2438">
        <v>1</v>
      </c>
      <c r="O2438">
        <v>2018</v>
      </c>
      <c r="P2438" t="str">
        <f>IF(Table1[[#This Row],[price]]=0,"Free","Paid")</f>
        <v>Free</v>
      </c>
      <c r="Q24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439" spans="1:17" x14ac:dyDescent="0.3">
      <c r="A2439">
        <v>2741</v>
      </c>
      <c r="B2439" t="s">
        <v>3530</v>
      </c>
      <c r="C2439" t="s">
        <v>3485</v>
      </c>
      <c r="D2439">
        <v>3.3</v>
      </c>
      <c r="E2439">
        <v>256</v>
      </c>
      <c r="F2439">
        <v>100000</v>
      </c>
      <c r="G2439">
        <v>0</v>
      </c>
      <c r="H2439">
        <v>0</v>
      </c>
      <c r="I2439" t="s">
        <v>16</v>
      </c>
      <c r="J2439" t="s">
        <v>3486</v>
      </c>
      <c r="K2439" t="s">
        <v>2382</v>
      </c>
      <c r="L2439">
        <v>5</v>
      </c>
      <c r="M2439">
        <v>17000</v>
      </c>
      <c r="N2439">
        <v>8</v>
      </c>
      <c r="O2439">
        <v>2018</v>
      </c>
      <c r="P2439" t="str">
        <f>IF(Table1[[#This Row],[price]]=0,"Free","Paid")</f>
        <v>Free</v>
      </c>
      <c r="Q24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440" spans="1:17" x14ac:dyDescent="0.3">
      <c r="A2440">
        <v>2742</v>
      </c>
      <c r="B2440" t="s">
        <v>3531</v>
      </c>
      <c r="C2440" t="s">
        <v>3485</v>
      </c>
      <c r="D2440">
        <v>3.7</v>
      </c>
      <c r="E2440">
        <v>21443</v>
      </c>
      <c r="F2440">
        <v>5000000</v>
      </c>
      <c r="G2440">
        <v>0</v>
      </c>
      <c r="H2440">
        <v>0</v>
      </c>
      <c r="I2440" t="s">
        <v>16</v>
      </c>
      <c r="J2440" t="s">
        <v>3486</v>
      </c>
      <c r="N2440">
        <v>1</v>
      </c>
      <c r="O2440">
        <v>2018</v>
      </c>
      <c r="P2440" t="str">
        <f>IF(Table1[[#This Row],[price]]=0,"Free","Paid")</f>
        <v>Free</v>
      </c>
      <c r="Q24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41" spans="1:17" x14ac:dyDescent="0.3">
      <c r="A2441">
        <v>2743</v>
      </c>
      <c r="B2441" t="s">
        <v>3532</v>
      </c>
      <c r="C2441" t="s">
        <v>3485</v>
      </c>
      <c r="D2441">
        <v>3</v>
      </c>
      <c r="E2441">
        <v>2750</v>
      </c>
      <c r="F2441">
        <v>5000000</v>
      </c>
      <c r="G2441">
        <v>0</v>
      </c>
      <c r="H2441">
        <v>0</v>
      </c>
      <c r="I2441" t="s">
        <v>16</v>
      </c>
      <c r="J2441" t="s">
        <v>3486</v>
      </c>
      <c r="K2441" t="s">
        <v>3529</v>
      </c>
      <c r="L2441">
        <v>4.2</v>
      </c>
      <c r="M2441">
        <v>39000</v>
      </c>
      <c r="N2441">
        <v>1</v>
      </c>
      <c r="O2441">
        <v>2018</v>
      </c>
      <c r="P2441" t="str">
        <f>IF(Table1[[#This Row],[price]]=0,"Free","Paid")</f>
        <v>Free</v>
      </c>
      <c r="Q24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442" spans="1:17" x14ac:dyDescent="0.3">
      <c r="A2442">
        <v>2744</v>
      </c>
      <c r="B2442" t="s">
        <v>3533</v>
      </c>
      <c r="C2442" t="s">
        <v>3485</v>
      </c>
      <c r="D2442">
        <v>3.6</v>
      </c>
      <c r="E2442">
        <v>7081</v>
      </c>
      <c r="F2442">
        <v>1000000</v>
      </c>
      <c r="G2442">
        <v>0</v>
      </c>
      <c r="H2442">
        <v>0</v>
      </c>
      <c r="I2442" t="s">
        <v>16</v>
      </c>
      <c r="J2442" t="s">
        <v>3486</v>
      </c>
      <c r="K2442" t="s">
        <v>3534</v>
      </c>
      <c r="L2442">
        <v>4.4000000000000004</v>
      </c>
      <c r="M2442">
        <v>51000</v>
      </c>
      <c r="N2442">
        <v>8</v>
      </c>
      <c r="O2442">
        <v>2018</v>
      </c>
      <c r="P2442" t="str">
        <f>IF(Table1[[#This Row],[price]]=0,"Free","Paid")</f>
        <v>Free</v>
      </c>
      <c r="Q24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2443" spans="1:17" x14ac:dyDescent="0.3">
      <c r="A2443">
        <v>2745</v>
      </c>
      <c r="B2443" t="s">
        <v>3535</v>
      </c>
      <c r="C2443" t="s">
        <v>3485</v>
      </c>
      <c r="D2443">
        <v>4.8</v>
      </c>
      <c r="E2443">
        <v>17882</v>
      </c>
      <c r="F2443">
        <v>1000000</v>
      </c>
      <c r="G2443">
        <v>0</v>
      </c>
      <c r="H2443">
        <v>0</v>
      </c>
      <c r="I2443" t="s">
        <v>16</v>
      </c>
      <c r="J2443" t="s">
        <v>3486</v>
      </c>
      <c r="K2443" t="s">
        <v>331</v>
      </c>
      <c r="L2443">
        <v>5</v>
      </c>
      <c r="M2443">
        <v>86000</v>
      </c>
      <c r="N2443">
        <v>8</v>
      </c>
      <c r="O2443">
        <v>2018</v>
      </c>
      <c r="P2443" t="str">
        <f>IF(Table1[[#This Row],[price]]=0,"Free","Paid")</f>
        <v>Free</v>
      </c>
      <c r="Q24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2444" spans="1:17" x14ac:dyDescent="0.3">
      <c r="A2444">
        <v>2746</v>
      </c>
      <c r="B2444" t="s">
        <v>3536</v>
      </c>
      <c r="C2444" t="s">
        <v>3485</v>
      </c>
      <c r="D2444">
        <v>3.9</v>
      </c>
      <c r="E2444">
        <v>421800</v>
      </c>
      <c r="F2444">
        <v>10000000</v>
      </c>
      <c r="G2444">
        <v>0</v>
      </c>
      <c r="H2444">
        <v>0</v>
      </c>
      <c r="I2444" t="s">
        <v>26</v>
      </c>
      <c r="J2444" t="s">
        <v>3486</v>
      </c>
      <c r="N2444">
        <v>7</v>
      </c>
      <c r="O2444">
        <v>2018</v>
      </c>
      <c r="P2444" t="str">
        <f>IF(Table1[[#This Row],[price]]=0,"Free","Paid")</f>
        <v>Free</v>
      </c>
      <c r="Q24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45" spans="1:17" x14ac:dyDescent="0.3">
      <c r="A2445">
        <v>2747</v>
      </c>
      <c r="B2445" t="s">
        <v>3537</v>
      </c>
      <c r="C2445" t="s">
        <v>3485</v>
      </c>
      <c r="D2445">
        <v>3.8</v>
      </c>
      <c r="E2445">
        <v>43935</v>
      </c>
      <c r="F2445">
        <v>10000000</v>
      </c>
      <c r="G2445">
        <v>0</v>
      </c>
      <c r="H2445">
        <v>0</v>
      </c>
      <c r="I2445" t="s">
        <v>16</v>
      </c>
      <c r="J2445" t="s">
        <v>3486</v>
      </c>
      <c r="K2445" t="s">
        <v>3538</v>
      </c>
      <c r="L2445">
        <v>5</v>
      </c>
      <c r="N2445">
        <v>8</v>
      </c>
      <c r="O2445">
        <v>2018</v>
      </c>
      <c r="P2445" t="str">
        <f>IF(Table1[[#This Row],[price]]=0,"Free","Paid")</f>
        <v>Free</v>
      </c>
      <c r="Q24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46" spans="1:17" x14ac:dyDescent="0.3">
      <c r="A2446">
        <v>2748</v>
      </c>
      <c r="B2446" t="s">
        <v>3539</v>
      </c>
      <c r="C2446" t="s">
        <v>3485</v>
      </c>
      <c r="D2446">
        <v>4.3</v>
      </c>
      <c r="E2446">
        <v>171889</v>
      </c>
      <c r="F2446">
        <v>10000000</v>
      </c>
      <c r="G2446">
        <v>0</v>
      </c>
      <c r="H2446">
        <v>0</v>
      </c>
      <c r="I2446" t="s">
        <v>16</v>
      </c>
      <c r="J2446" t="s">
        <v>3486</v>
      </c>
      <c r="K2446" t="s">
        <v>3457</v>
      </c>
      <c r="N2446">
        <v>7</v>
      </c>
      <c r="O2446">
        <v>2018</v>
      </c>
      <c r="P2446" t="str">
        <f>IF(Table1[[#This Row],[price]]=0,"Free","Paid")</f>
        <v>Free</v>
      </c>
      <c r="Q24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47" spans="1:17" x14ac:dyDescent="0.3">
      <c r="A2447">
        <v>2749</v>
      </c>
      <c r="B2447" t="s">
        <v>3540</v>
      </c>
      <c r="C2447" t="s">
        <v>3485</v>
      </c>
      <c r="D2447">
        <v>4.5</v>
      </c>
      <c r="E2447">
        <v>251037</v>
      </c>
      <c r="F2447">
        <v>10000000</v>
      </c>
      <c r="G2447">
        <v>0</v>
      </c>
      <c r="H2447">
        <v>0</v>
      </c>
      <c r="I2447" t="s">
        <v>16</v>
      </c>
      <c r="J2447" t="s">
        <v>3486</v>
      </c>
      <c r="K2447" t="s">
        <v>3541</v>
      </c>
      <c r="L2447">
        <v>4.0999999999999996</v>
      </c>
      <c r="M2447">
        <v>26000</v>
      </c>
      <c r="N2447">
        <v>8</v>
      </c>
      <c r="O2447">
        <v>2018</v>
      </c>
      <c r="P2447" t="str">
        <f>IF(Table1[[#This Row],[price]]=0,"Free","Paid")</f>
        <v>Free</v>
      </c>
      <c r="Q24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448" spans="1:17" x14ac:dyDescent="0.3">
      <c r="A2448">
        <v>2750</v>
      </c>
      <c r="B2448" t="s">
        <v>3542</v>
      </c>
      <c r="C2448" t="s">
        <v>3485</v>
      </c>
      <c r="D2448">
        <v>3.4</v>
      </c>
      <c r="E2448">
        <v>15750</v>
      </c>
      <c r="F2448">
        <v>5000000</v>
      </c>
      <c r="G2448">
        <v>0</v>
      </c>
      <c r="H2448">
        <v>0</v>
      </c>
      <c r="I2448" t="s">
        <v>16</v>
      </c>
      <c r="J2448" t="s">
        <v>3486</v>
      </c>
      <c r="N2448">
        <v>8</v>
      </c>
      <c r="O2448">
        <v>2018</v>
      </c>
      <c r="P2448" t="str">
        <f>IF(Table1[[#This Row],[price]]=0,"Free","Paid")</f>
        <v>Free</v>
      </c>
      <c r="Q24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49" spans="1:17" x14ac:dyDescent="0.3">
      <c r="A2449">
        <v>2751</v>
      </c>
      <c r="B2449" t="s">
        <v>3543</v>
      </c>
      <c r="C2449" t="s">
        <v>3485</v>
      </c>
      <c r="D2449">
        <v>3.7</v>
      </c>
      <c r="E2449">
        <v>27560</v>
      </c>
      <c r="F2449">
        <v>5000000</v>
      </c>
      <c r="G2449">
        <v>0</v>
      </c>
      <c r="H2449">
        <v>0</v>
      </c>
      <c r="I2449" t="s">
        <v>16</v>
      </c>
      <c r="J2449" t="s">
        <v>3486</v>
      </c>
      <c r="K2449" t="s">
        <v>3544</v>
      </c>
      <c r="L2449">
        <v>5</v>
      </c>
      <c r="M2449">
        <v>46000</v>
      </c>
      <c r="N2449">
        <v>7</v>
      </c>
      <c r="O2449">
        <v>2018</v>
      </c>
      <c r="P2449" t="str">
        <f>IF(Table1[[#This Row],[price]]=0,"Free","Paid")</f>
        <v>Free</v>
      </c>
      <c r="Q24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2450" spans="1:17" x14ac:dyDescent="0.3">
      <c r="A2450">
        <v>2753</v>
      </c>
      <c r="B2450" t="s">
        <v>3545</v>
      </c>
      <c r="C2450" t="s">
        <v>3485</v>
      </c>
      <c r="D2450">
        <v>4.4000000000000004</v>
      </c>
      <c r="E2450">
        <v>150932</v>
      </c>
      <c r="F2450">
        <v>10000000</v>
      </c>
      <c r="G2450">
        <v>0</v>
      </c>
      <c r="H2450">
        <v>0</v>
      </c>
      <c r="I2450" t="s">
        <v>16</v>
      </c>
      <c r="J2450" t="s">
        <v>3486</v>
      </c>
      <c r="K2450" t="s">
        <v>1943</v>
      </c>
      <c r="L2450">
        <v>4.0999999999999996</v>
      </c>
      <c r="M2450">
        <v>27000</v>
      </c>
      <c r="N2450">
        <v>7</v>
      </c>
      <c r="O2450">
        <v>2018</v>
      </c>
      <c r="P2450" t="str">
        <f>IF(Table1[[#This Row],[price]]=0,"Free","Paid")</f>
        <v>Free</v>
      </c>
      <c r="Q24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451" spans="1:17" x14ac:dyDescent="0.3">
      <c r="A2451">
        <v>2754</v>
      </c>
      <c r="B2451" t="s">
        <v>3546</v>
      </c>
      <c r="C2451" t="s">
        <v>3485</v>
      </c>
      <c r="D2451">
        <v>4.0999999999999996</v>
      </c>
      <c r="E2451">
        <v>928</v>
      </c>
      <c r="F2451">
        <v>1000000</v>
      </c>
      <c r="G2451">
        <v>0</v>
      </c>
      <c r="H2451">
        <v>0</v>
      </c>
      <c r="I2451" t="s">
        <v>16</v>
      </c>
      <c r="J2451" t="s">
        <v>3486</v>
      </c>
      <c r="K2451" t="s">
        <v>3547</v>
      </c>
      <c r="L2451">
        <v>4.0999999999999996</v>
      </c>
      <c r="M2451">
        <v>14000</v>
      </c>
      <c r="N2451">
        <v>1</v>
      </c>
      <c r="O2451">
        <v>2018</v>
      </c>
      <c r="P2451" t="str">
        <f>IF(Table1[[#This Row],[price]]=0,"Free","Paid")</f>
        <v>Free</v>
      </c>
      <c r="Q24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452" spans="1:17" x14ac:dyDescent="0.3">
      <c r="A2452">
        <v>2755</v>
      </c>
      <c r="B2452" t="s">
        <v>3548</v>
      </c>
      <c r="C2452" t="s">
        <v>3485</v>
      </c>
      <c r="D2452">
        <v>4.5</v>
      </c>
      <c r="E2452">
        <v>768833</v>
      </c>
      <c r="F2452">
        <v>50000000</v>
      </c>
      <c r="G2452">
        <v>0</v>
      </c>
      <c r="H2452">
        <v>0</v>
      </c>
      <c r="I2452" t="s">
        <v>16</v>
      </c>
      <c r="J2452" t="s">
        <v>3486</v>
      </c>
      <c r="N2452">
        <v>7</v>
      </c>
      <c r="O2452">
        <v>2018</v>
      </c>
      <c r="P2452" t="str">
        <f>IF(Table1[[#This Row],[price]]=0,"Free","Paid")</f>
        <v>Free</v>
      </c>
      <c r="Q24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53" spans="1:17" x14ac:dyDescent="0.3">
      <c r="A2453">
        <v>2756</v>
      </c>
      <c r="B2453" t="s">
        <v>3549</v>
      </c>
      <c r="C2453" t="s">
        <v>3485</v>
      </c>
      <c r="D2453">
        <v>4</v>
      </c>
      <c r="E2453">
        <v>26665</v>
      </c>
      <c r="F2453">
        <v>5000000</v>
      </c>
      <c r="G2453">
        <v>0</v>
      </c>
      <c r="H2453">
        <v>0</v>
      </c>
      <c r="I2453" t="s">
        <v>16</v>
      </c>
      <c r="J2453" t="s">
        <v>3486</v>
      </c>
      <c r="K2453" t="s">
        <v>3550</v>
      </c>
      <c r="L2453">
        <v>4.0999999999999996</v>
      </c>
      <c r="M2453">
        <v>10000</v>
      </c>
      <c r="N2453">
        <v>3</v>
      </c>
      <c r="O2453">
        <v>2018</v>
      </c>
      <c r="P2453" t="str">
        <f>IF(Table1[[#This Row],[price]]=0,"Free","Paid")</f>
        <v>Free</v>
      </c>
      <c r="Q24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454" spans="1:17" x14ac:dyDescent="0.3">
      <c r="A2454">
        <v>2757</v>
      </c>
      <c r="B2454" t="s">
        <v>3551</v>
      </c>
      <c r="C2454" t="s">
        <v>3485</v>
      </c>
      <c r="D2454">
        <v>3.9</v>
      </c>
      <c r="E2454">
        <v>13275</v>
      </c>
      <c r="F2454">
        <v>1000000</v>
      </c>
      <c r="G2454">
        <v>0</v>
      </c>
      <c r="H2454">
        <v>0</v>
      </c>
      <c r="I2454" t="s">
        <v>16</v>
      </c>
      <c r="J2454" t="s">
        <v>3486</v>
      </c>
      <c r="K2454" t="s">
        <v>3552</v>
      </c>
      <c r="L2454">
        <v>4</v>
      </c>
      <c r="M2454">
        <v>71000</v>
      </c>
      <c r="N2454">
        <v>7</v>
      </c>
      <c r="O2454">
        <v>2018</v>
      </c>
      <c r="P2454" t="str">
        <f>IF(Table1[[#This Row],[price]]=0,"Free","Paid")</f>
        <v>Free</v>
      </c>
      <c r="Q24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2455" spans="1:17" x14ac:dyDescent="0.3">
      <c r="A2455">
        <v>2758</v>
      </c>
      <c r="B2455" t="s">
        <v>3553</v>
      </c>
      <c r="C2455" t="s">
        <v>3485</v>
      </c>
      <c r="D2455">
        <v>4.4000000000000004</v>
      </c>
      <c r="E2455">
        <v>48930</v>
      </c>
      <c r="F2455">
        <v>5000000</v>
      </c>
      <c r="G2455">
        <v>0</v>
      </c>
      <c r="H2455">
        <v>0</v>
      </c>
      <c r="I2455" t="s">
        <v>16</v>
      </c>
      <c r="J2455" t="s">
        <v>3486</v>
      </c>
      <c r="K2455" t="s">
        <v>3554</v>
      </c>
      <c r="L2455">
        <v>4.4000000000000004</v>
      </c>
      <c r="M2455">
        <v>15000</v>
      </c>
      <c r="N2455">
        <v>7</v>
      </c>
      <c r="O2455">
        <v>2018</v>
      </c>
      <c r="P2455" t="str">
        <f>IF(Table1[[#This Row],[price]]=0,"Free","Paid")</f>
        <v>Free</v>
      </c>
      <c r="Q24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456" spans="1:17" x14ac:dyDescent="0.3">
      <c r="A2456">
        <v>2759</v>
      </c>
      <c r="B2456" t="s">
        <v>3555</v>
      </c>
      <c r="C2456" t="s">
        <v>3485</v>
      </c>
      <c r="D2456">
        <v>4.8</v>
      </c>
      <c r="E2456">
        <v>43054</v>
      </c>
      <c r="F2456">
        <v>1000000</v>
      </c>
      <c r="G2456">
        <v>0</v>
      </c>
      <c r="H2456">
        <v>0</v>
      </c>
      <c r="I2456" t="s">
        <v>16</v>
      </c>
      <c r="J2456" t="s">
        <v>3486</v>
      </c>
      <c r="N2456">
        <v>8</v>
      </c>
      <c r="O2456">
        <v>2018</v>
      </c>
      <c r="P2456" t="str">
        <f>IF(Table1[[#This Row],[price]]=0,"Free","Paid")</f>
        <v>Free</v>
      </c>
      <c r="Q24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57" spans="1:17" x14ac:dyDescent="0.3">
      <c r="A2457">
        <v>2761</v>
      </c>
      <c r="B2457" t="s">
        <v>3556</v>
      </c>
      <c r="C2457" t="s">
        <v>3485</v>
      </c>
      <c r="D2457">
        <v>4.3</v>
      </c>
      <c r="E2457">
        <v>15680</v>
      </c>
      <c r="F2457">
        <v>1000000</v>
      </c>
      <c r="G2457">
        <v>0</v>
      </c>
      <c r="H2457">
        <v>0</v>
      </c>
      <c r="I2457" t="s">
        <v>16</v>
      </c>
      <c r="J2457" t="s">
        <v>3486</v>
      </c>
      <c r="K2457" t="s">
        <v>3557</v>
      </c>
      <c r="L2457">
        <v>4.0999999999999996</v>
      </c>
      <c r="M2457">
        <v>11000</v>
      </c>
      <c r="N2457">
        <v>7</v>
      </c>
      <c r="O2457">
        <v>2018</v>
      </c>
      <c r="P2457" t="str">
        <f>IF(Table1[[#This Row],[price]]=0,"Free","Paid")</f>
        <v>Free</v>
      </c>
      <c r="Q24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458" spans="1:17" x14ac:dyDescent="0.3">
      <c r="A2458">
        <v>2762</v>
      </c>
      <c r="B2458" t="s">
        <v>3558</v>
      </c>
      <c r="C2458" t="s">
        <v>3485</v>
      </c>
      <c r="D2458">
        <v>3.7</v>
      </c>
      <c r="E2458">
        <v>16980</v>
      </c>
      <c r="F2458">
        <v>5000000</v>
      </c>
      <c r="G2458">
        <v>0</v>
      </c>
      <c r="H2458">
        <v>0</v>
      </c>
      <c r="I2458" t="s">
        <v>16</v>
      </c>
      <c r="J2458" t="s">
        <v>3486</v>
      </c>
      <c r="N2458">
        <v>7</v>
      </c>
      <c r="O2458">
        <v>2018</v>
      </c>
      <c r="P2458" t="str">
        <f>IF(Table1[[#This Row],[price]]=0,"Free","Paid")</f>
        <v>Free</v>
      </c>
      <c r="Q24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59" spans="1:17" x14ac:dyDescent="0.3">
      <c r="A2459">
        <v>2763</v>
      </c>
      <c r="B2459" t="s">
        <v>3559</v>
      </c>
      <c r="C2459" t="s">
        <v>3485</v>
      </c>
      <c r="D2459">
        <v>4.2</v>
      </c>
      <c r="E2459">
        <v>5112</v>
      </c>
      <c r="F2459">
        <v>1000000</v>
      </c>
      <c r="G2459">
        <v>0</v>
      </c>
      <c r="H2459">
        <v>0</v>
      </c>
      <c r="I2459" t="s">
        <v>16</v>
      </c>
      <c r="J2459" t="s">
        <v>3486</v>
      </c>
      <c r="K2459" t="s">
        <v>3560</v>
      </c>
      <c r="L2459">
        <v>4.4000000000000004</v>
      </c>
      <c r="M2459">
        <v>62000</v>
      </c>
      <c r="N2459">
        <v>7</v>
      </c>
      <c r="O2459">
        <v>2018</v>
      </c>
      <c r="P2459" t="str">
        <f>IF(Table1[[#This Row],[price]]=0,"Free","Paid")</f>
        <v>Free</v>
      </c>
      <c r="Q24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2460" spans="1:17" x14ac:dyDescent="0.3">
      <c r="A2460">
        <v>2764</v>
      </c>
      <c r="B2460" t="s">
        <v>3561</v>
      </c>
      <c r="C2460" t="s">
        <v>3485</v>
      </c>
      <c r="D2460">
        <v>3.5</v>
      </c>
      <c r="E2460">
        <v>30447</v>
      </c>
      <c r="F2460">
        <v>5000000</v>
      </c>
      <c r="G2460">
        <v>0</v>
      </c>
      <c r="H2460">
        <v>0</v>
      </c>
      <c r="I2460" t="s">
        <v>16</v>
      </c>
      <c r="J2460" t="s">
        <v>3486</v>
      </c>
      <c r="K2460" t="s">
        <v>3562</v>
      </c>
      <c r="L2460">
        <v>5</v>
      </c>
      <c r="M2460">
        <v>80000</v>
      </c>
      <c r="N2460">
        <v>7</v>
      </c>
      <c r="O2460">
        <v>2018</v>
      </c>
      <c r="P2460" t="str">
        <f>IF(Table1[[#This Row],[price]]=0,"Free","Paid")</f>
        <v>Free</v>
      </c>
      <c r="Q24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2461" spans="1:17" x14ac:dyDescent="0.3">
      <c r="A2461">
        <v>2765</v>
      </c>
      <c r="B2461" t="s">
        <v>3563</v>
      </c>
      <c r="C2461" t="s">
        <v>3485</v>
      </c>
      <c r="D2461">
        <v>4.3</v>
      </c>
      <c r="E2461">
        <v>165299</v>
      </c>
      <c r="F2461">
        <v>10000000</v>
      </c>
      <c r="G2461">
        <v>0</v>
      </c>
      <c r="H2461">
        <v>0</v>
      </c>
      <c r="I2461" t="s">
        <v>16</v>
      </c>
      <c r="J2461" t="s">
        <v>3486</v>
      </c>
      <c r="K2461">
        <v>8</v>
      </c>
      <c r="L2461">
        <v>4.0999999999999996</v>
      </c>
      <c r="M2461">
        <v>5.4</v>
      </c>
      <c r="N2461">
        <v>7</v>
      </c>
      <c r="O2461">
        <v>2018</v>
      </c>
      <c r="P2461" t="str">
        <f>IF(Table1[[#This Row],[price]]=0,"Free","Paid")</f>
        <v>Free</v>
      </c>
      <c r="Q24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62" spans="1:17" x14ac:dyDescent="0.3">
      <c r="A2462">
        <v>2766</v>
      </c>
      <c r="B2462" t="s">
        <v>3564</v>
      </c>
      <c r="C2462" t="s">
        <v>3485</v>
      </c>
      <c r="D2462">
        <v>4.7</v>
      </c>
      <c r="E2462">
        <v>620534</v>
      </c>
      <c r="F2462">
        <v>10000000</v>
      </c>
      <c r="G2462">
        <v>0</v>
      </c>
      <c r="H2462">
        <v>0</v>
      </c>
      <c r="I2462" t="s">
        <v>16</v>
      </c>
      <c r="J2462" t="s">
        <v>3486</v>
      </c>
      <c r="K2462" t="s">
        <v>3565</v>
      </c>
      <c r="L2462" t="s">
        <v>19</v>
      </c>
      <c r="M2462">
        <v>9.8000000000000007</v>
      </c>
      <c r="N2462">
        <v>7</v>
      </c>
      <c r="O2462">
        <v>2018</v>
      </c>
      <c r="P2462" t="str">
        <f>IF(Table1[[#This Row],[price]]=0,"Free","Paid")</f>
        <v>Free</v>
      </c>
      <c r="Q24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63" spans="1:17" x14ac:dyDescent="0.3">
      <c r="A2463">
        <v>2767</v>
      </c>
      <c r="B2463" t="s">
        <v>3566</v>
      </c>
      <c r="C2463" t="s">
        <v>3485</v>
      </c>
      <c r="D2463">
        <v>4.3</v>
      </c>
      <c r="E2463">
        <v>599872</v>
      </c>
      <c r="F2463">
        <v>10000000</v>
      </c>
      <c r="G2463">
        <v>0</v>
      </c>
      <c r="H2463">
        <v>0</v>
      </c>
      <c r="I2463" t="s">
        <v>16</v>
      </c>
      <c r="J2463" t="s">
        <v>3486</v>
      </c>
      <c r="K2463" t="s">
        <v>3567</v>
      </c>
      <c r="L2463">
        <v>4.4000000000000004</v>
      </c>
      <c r="N2463">
        <v>8</v>
      </c>
      <c r="O2463">
        <v>2018</v>
      </c>
      <c r="P2463" t="str">
        <f>IF(Table1[[#This Row],[price]]=0,"Free","Paid")</f>
        <v>Free</v>
      </c>
      <c r="Q24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64" spans="1:17" x14ac:dyDescent="0.3">
      <c r="A2464">
        <v>2768</v>
      </c>
      <c r="B2464" t="s">
        <v>3568</v>
      </c>
      <c r="C2464" t="s">
        <v>3485</v>
      </c>
      <c r="D2464">
        <v>4.0999999999999996</v>
      </c>
      <c r="E2464">
        <v>12564</v>
      </c>
      <c r="F2464">
        <v>1000000</v>
      </c>
      <c r="G2464">
        <v>0</v>
      </c>
      <c r="H2464">
        <v>0</v>
      </c>
      <c r="I2464" t="s">
        <v>16</v>
      </c>
      <c r="J2464" t="s">
        <v>3486</v>
      </c>
      <c r="N2464">
        <v>7</v>
      </c>
      <c r="O2464">
        <v>2018</v>
      </c>
      <c r="P2464" t="str">
        <f>IF(Table1[[#This Row],[price]]=0,"Free","Paid")</f>
        <v>Free</v>
      </c>
      <c r="Q24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65" spans="1:17" x14ac:dyDescent="0.3">
      <c r="A2465">
        <v>2769</v>
      </c>
      <c r="B2465" t="s">
        <v>3569</v>
      </c>
      <c r="C2465" t="s">
        <v>3485</v>
      </c>
      <c r="D2465">
        <v>3.1</v>
      </c>
      <c r="E2465">
        <v>2528</v>
      </c>
      <c r="F2465">
        <v>100000</v>
      </c>
      <c r="G2465">
        <v>0</v>
      </c>
      <c r="H2465">
        <v>0</v>
      </c>
      <c r="I2465" t="s">
        <v>16</v>
      </c>
      <c r="J2465" t="s">
        <v>3486</v>
      </c>
      <c r="N2465">
        <v>7</v>
      </c>
      <c r="O2465">
        <v>2016</v>
      </c>
      <c r="P2465" t="str">
        <f>IF(Table1[[#This Row],[price]]=0,"Free","Paid")</f>
        <v>Free</v>
      </c>
      <c r="Q24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66" spans="1:17" x14ac:dyDescent="0.3">
      <c r="A2466">
        <v>2770</v>
      </c>
      <c r="B2466" t="s">
        <v>3570</v>
      </c>
      <c r="C2466" t="s">
        <v>3485</v>
      </c>
      <c r="D2466">
        <v>4.3</v>
      </c>
      <c r="E2466">
        <v>34</v>
      </c>
      <c r="F2466">
        <v>1000</v>
      </c>
      <c r="G2466">
        <v>0</v>
      </c>
      <c r="H2466">
        <v>0</v>
      </c>
      <c r="I2466" t="s">
        <v>16</v>
      </c>
      <c r="J2466" t="s">
        <v>3486</v>
      </c>
      <c r="K2466">
        <v>2.2999999999999998</v>
      </c>
      <c r="L2466" t="s">
        <v>19</v>
      </c>
      <c r="M2466">
        <v>7.6</v>
      </c>
      <c r="N2466">
        <v>8</v>
      </c>
      <c r="O2466">
        <v>2017</v>
      </c>
      <c r="P2466" t="str">
        <f>IF(Table1[[#This Row],[price]]=0,"Free","Paid")</f>
        <v>Free</v>
      </c>
      <c r="Q24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67" spans="1:17" x14ac:dyDescent="0.3">
      <c r="A2467">
        <v>2771</v>
      </c>
      <c r="B2467" t="s">
        <v>3571</v>
      </c>
      <c r="C2467" t="s">
        <v>3485</v>
      </c>
      <c r="D2467">
        <v>4.0999999999999996</v>
      </c>
      <c r="E2467">
        <v>427</v>
      </c>
      <c r="F2467">
        <v>100000</v>
      </c>
      <c r="G2467">
        <v>0</v>
      </c>
      <c r="H2467">
        <v>0</v>
      </c>
      <c r="I2467" t="s">
        <v>16</v>
      </c>
      <c r="J2467" t="s">
        <v>3486</v>
      </c>
      <c r="K2467" t="s">
        <v>670</v>
      </c>
      <c r="L2467">
        <v>4.0999999999999996</v>
      </c>
      <c r="M2467">
        <v>26000</v>
      </c>
      <c r="N2467">
        <v>3</v>
      </c>
      <c r="O2467">
        <v>2016</v>
      </c>
      <c r="P2467" t="str">
        <f>IF(Table1[[#This Row],[price]]=0,"Free","Paid")</f>
        <v>Free</v>
      </c>
      <c r="Q24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468" spans="1:17" x14ac:dyDescent="0.3">
      <c r="A2468">
        <v>2772</v>
      </c>
      <c r="B2468" t="s">
        <v>3572</v>
      </c>
      <c r="C2468" t="s">
        <v>3485</v>
      </c>
      <c r="D2468">
        <v>4.2</v>
      </c>
      <c r="E2468">
        <v>35560</v>
      </c>
      <c r="F2468">
        <v>5000000</v>
      </c>
      <c r="G2468">
        <v>0</v>
      </c>
      <c r="H2468">
        <v>0</v>
      </c>
      <c r="I2468" t="s">
        <v>16</v>
      </c>
      <c r="J2468" t="s">
        <v>3486</v>
      </c>
      <c r="K2468" t="s">
        <v>3573</v>
      </c>
      <c r="L2468" t="s">
        <v>19</v>
      </c>
      <c r="M2468">
        <v>13000</v>
      </c>
      <c r="N2468">
        <v>7</v>
      </c>
      <c r="O2468">
        <v>2016</v>
      </c>
      <c r="P2468" t="str">
        <f>IF(Table1[[#This Row],[price]]=0,"Free","Paid")</f>
        <v>Free</v>
      </c>
      <c r="Q24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469" spans="1:17" x14ac:dyDescent="0.3">
      <c r="A2469">
        <v>2773</v>
      </c>
      <c r="B2469" t="s">
        <v>3574</v>
      </c>
      <c r="C2469" t="s">
        <v>3485</v>
      </c>
      <c r="D2469">
        <v>4.3</v>
      </c>
      <c r="E2469">
        <v>397422</v>
      </c>
      <c r="F2469">
        <v>10000000</v>
      </c>
      <c r="G2469">
        <v>0</v>
      </c>
      <c r="H2469">
        <v>0</v>
      </c>
      <c r="I2469" t="s">
        <v>26</v>
      </c>
      <c r="J2469" t="s">
        <v>3486</v>
      </c>
      <c r="N2469">
        <v>8</v>
      </c>
      <c r="O2469">
        <v>2018</v>
      </c>
      <c r="P2469" t="str">
        <f>IF(Table1[[#This Row],[price]]=0,"Free","Paid")</f>
        <v>Free</v>
      </c>
      <c r="Q24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70" spans="1:17" x14ac:dyDescent="0.3">
      <c r="A2470">
        <v>2774</v>
      </c>
      <c r="B2470" t="s">
        <v>3575</v>
      </c>
      <c r="C2470" t="s">
        <v>3485</v>
      </c>
      <c r="D2470">
        <v>4.3</v>
      </c>
      <c r="E2470">
        <v>11182</v>
      </c>
      <c r="F2470">
        <v>1000000</v>
      </c>
      <c r="G2470">
        <v>0</v>
      </c>
      <c r="H2470">
        <v>0</v>
      </c>
      <c r="I2470" t="s">
        <v>16</v>
      </c>
      <c r="J2470" t="s">
        <v>3486</v>
      </c>
      <c r="K2470">
        <v>11.26</v>
      </c>
      <c r="L2470">
        <v>4.0999999999999996</v>
      </c>
      <c r="M2470">
        <v>62000</v>
      </c>
      <c r="N2470">
        <v>7</v>
      </c>
      <c r="O2470">
        <v>2018</v>
      </c>
      <c r="P2470" t="str">
        <f>IF(Table1[[#This Row],[price]]=0,"Free","Paid")</f>
        <v>Free</v>
      </c>
      <c r="Q24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2471" spans="1:17" x14ac:dyDescent="0.3">
      <c r="A2471">
        <v>2775</v>
      </c>
      <c r="B2471" t="s">
        <v>3576</v>
      </c>
      <c r="C2471" t="s">
        <v>3485</v>
      </c>
      <c r="D2471">
        <v>4.3</v>
      </c>
      <c r="E2471">
        <v>16734</v>
      </c>
      <c r="F2471">
        <v>1000000</v>
      </c>
      <c r="G2471">
        <v>0</v>
      </c>
      <c r="H2471">
        <v>0</v>
      </c>
      <c r="I2471" t="s">
        <v>16</v>
      </c>
      <c r="J2471" t="s">
        <v>3486</v>
      </c>
      <c r="K2471" t="s">
        <v>3560</v>
      </c>
      <c r="L2471">
        <v>5</v>
      </c>
      <c r="M2471">
        <v>10</v>
      </c>
      <c r="N2471">
        <v>7</v>
      </c>
      <c r="O2471">
        <v>2018</v>
      </c>
      <c r="P2471" t="str">
        <f>IF(Table1[[#This Row],[price]]=0,"Free","Paid")</f>
        <v>Free</v>
      </c>
      <c r="Q24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72" spans="1:17" x14ac:dyDescent="0.3">
      <c r="A2472">
        <v>2776</v>
      </c>
      <c r="B2472" t="s">
        <v>3577</v>
      </c>
      <c r="C2472" t="s">
        <v>3485</v>
      </c>
      <c r="D2472">
        <v>4.5999999999999996</v>
      </c>
      <c r="E2472">
        <v>10035</v>
      </c>
      <c r="F2472">
        <v>1000000</v>
      </c>
      <c r="G2472">
        <v>0</v>
      </c>
      <c r="H2472">
        <v>0</v>
      </c>
      <c r="I2472" t="s">
        <v>16</v>
      </c>
      <c r="J2472" t="s">
        <v>3486</v>
      </c>
      <c r="N2472">
        <v>5</v>
      </c>
      <c r="O2472">
        <v>2018</v>
      </c>
      <c r="P2472" t="str">
        <f>IF(Table1[[#This Row],[price]]=0,"Free","Paid")</f>
        <v>Free</v>
      </c>
      <c r="Q24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73" spans="1:17" x14ac:dyDescent="0.3">
      <c r="A2473">
        <v>2777</v>
      </c>
      <c r="B2473" t="s">
        <v>3578</v>
      </c>
      <c r="C2473" t="s">
        <v>3485</v>
      </c>
      <c r="D2473">
        <v>4.4000000000000004</v>
      </c>
      <c r="E2473">
        <v>20313</v>
      </c>
      <c r="F2473">
        <v>100000</v>
      </c>
      <c r="G2473">
        <v>0</v>
      </c>
      <c r="H2473">
        <v>0</v>
      </c>
      <c r="I2473" t="s">
        <v>16</v>
      </c>
      <c r="J2473" t="s">
        <v>3486</v>
      </c>
      <c r="K2473" t="s">
        <v>3579</v>
      </c>
      <c r="L2473">
        <v>4.4000000000000004</v>
      </c>
      <c r="M2473">
        <v>57000</v>
      </c>
      <c r="N2473">
        <v>8</v>
      </c>
      <c r="O2473">
        <v>2018</v>
      </c>
      <c r="P2473" t="str">
        <f>IF(Table1[[#This Row],[price]]=0,"Free","Paid")</f>
        <v>Free</v>
      </c>
      <c r="Q24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2474" spans="1:17" x14ac:dyDescent="0.3">
      <c r="A2474">
        <v>2778</v>
      </c>
      <c r="B2474" t="s">
        <v>3580</v>
      </c>
      <c r="C2474" t="s">
        <v>3485</v>
      </c>
      <c r="D2474">
        <v>4.2</v>
      </c>
      <c r="E2474">
        <v>25740</v>
      </c>
      <c r="F2474">
        <v>1000000</v>
      </c>
      <c r="G2474">
        <v>0</v>
      </c>
      <c r="H2474">
        <v>0</v>
      </c>
      <c r="I2474" t="s">
        <v>16</v>
      </c>
      <c r="J2474" t="s">
        <v>3486</v>
      </c>
      <c r="K2474">
        <v>4.2</v>
      </c>
      <c r="L2474">
        <v>4.4000000000000004</v>
      </c>
      <c r="M2474">
        <v>51000</v>
      </c>
      <c r="N2474">
        <v>7</v>
      </c>
      <c r="O2474">
        <v>2018</v>
      </c>
      <c r="P2474" t="str">
        <f>IF(Table1[[#This Row],[price]]=0,"Free","Paid")</f>
        <v>Free</v>
      </c>
      <c r="Q24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2475" spans="1:17" x14ac:dyDescent="0.3">
      <c r="A2475">
        <v>2779</v>
      </c>
      <c r="B2475" t="s">
        <v>3581</v>
      </c>
      <c r="C2475" t="s">
        <v>3485</v>
      </c>
      <c r="D2475">
        <v>4.2</v>
      </c>
      <c r="E2475">
        <v>42546</v>
      </c>
      <c r="F2475">
        <v>5000000</v>
      </c>
      <c r="G2475">
        <v>0</v>
      </c>
      <c r="H2475">
        <v>0</v>
      </c>
      <c r="I2475" t="s">
        <v>16</v>
      </c>
      <c r="J2475" t="s">
        <v>3486</v>
      </c>
      <c r="K2475" t="s">
        <v>3199</v>
      </c>
      <c r="L2475">
        <v>4.4000000000000004</v>
      </c>
      <c r="M2475">
        <v>24000</v>
      </c>
      <c r="N2475">
        <v>4</v>
      </c>
      <c r="O2475">
        <v>2018</v>
      </c>
      <c r="P2475" t="str">
        <f>IF(Table1[[#This Row],[price]]=0,"Free","Paid")</f>
        <v>Free</v>
      </c>
      <c r="Q24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476" spans="1:17" x14ac:dyDescent="0.3">
      <c r="A2476">
        <v>2780</v>
      </c>
      <c r="B2476" t="s">
        <v>3582</v>
      </c>
      <c r="C2476" t="s">
        <v>3485</v>
      </c>
      <c r="D2476">
        <v>4.4000000000000004</v>
      </c>
      <c r="E2476">
        <v>6925</v>
      </c>
      <c r="F2476">
        <v>1000000</v>
      </c>
      <c r="G2476">
        <v>0</v>
      </c>
      <c r="H2476">
        <v>0</v>
      </c>
      <c r="I2476" t="s">
        <v>16</v>
      </c>
      <c r="J2476" t="s">
        <v>3486</v>
      </c>
      <c r="N2476">
        <v>7</v>
      </c>
      <c r="O2476">
        <v>2018</v>
      </c>
      <c r="P2476" t="str">
        <f>IF(Table1[[#This Row],[price]]=0,"Free","Paid")</f>
        <v>Free</v>
      </c>
      <c r="Q24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77" spans="1:17" x14ac:dyDescent="0.3">
      <c r="A2477">
        <v>2781</v>
      </c>
      <c r="B2477" t="s">
        <v>3583</v>
      </c>
      <c r="C2477" t="s">
        <v>3485</v>
      </c>
      <c r="D2477">
        <v>4.4000000000000004</v>
      </c>
      <c r="E2477">
        <v>24281</v>
      </c>
      <c r="F2477">
        <v>1000000</v>
      </c>
      <c r="G2477">
        <v>0</v>
      </c>
      <c r="H2477">
        <v>0</v>
      </c>
      <c r="I2477" t="s">
        <v>16</v>
      </c>
      <c r="J2477" t="s">
        <v>3486</v>
      </c>
      <c r="K2477" t="s">
        <v>1797</v>
      </c>
      <c r="L2477">
        <v>4.4000000000000004</v>
      </c>
      <c r="M2477">
        <v>29000</v>
      </c>
      <c r="N2477">
        <v>7</v>
      </c>
      <c r="O2477">
        <v>2018</v>
      </c>
      <c r="P2477" t="str">
        <f>IF(Table1[[#This Row],[price]]=0,"Free","Paid")</f>
        <v>Free</v>
      </c>
      <c r="Q24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478" spans="1:17" x14ac:dyDescent="0.3">
      <c r="A2478">
        <v>2783</v>
      </c>
      <c r="B2478" t="s">
        <v>3584</v>
      </c>
      <c r="C2478" t="s">
        <v>3485</v>
      </c>
      <c r="D2478">
        <v>4.4000000000000004</v>
      </c>
      <c r="E2478">
        <v>18039</v>
      </c>
      <c r="F2478">
        <v>1000000</v>
      </c>
      <c r="G2478">
        <v>0</v>
      </c>
      <c r="H2478">
        <v>0</v>
      </c>
      <c r="I2478" t="s">
        <v>16</v>
      </c>
      <c r="J2478" t="s">
        <v>3486</v>
      </c>
      <c r="K2478" t="s">
        <v>1482</v>
      </c>
      <c r="L2478">
        <v>4.0999999999999996</v>
      </c>
      <c r="M2478">
        <v>3.1</v>
      </c>
      <c r="N2478">
        <v>7</v>
      </c>
      <c r="O2478">
        <v>2018</v>
      </c>
      <c r="P2478" t="str">
        <f>IF(Table1[[#This Row],[price]]=0,"Free","Paid")</f>
        <v>Free</v>
      </c>
      <c r="Q24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79" spans="1:17" x14ac:dyDescent="0.3">
      <c r="A2479">
        <v>2784</v>
      </c>
      <c r="B2479" t="s">
        <v>3585</v>
      </c>
      <c r="C2479" t="s">
        <v>3485</v>
      </c>
      <c r="D2479">
        <v>4.4000000000000004</v>
      </c>
      <c r="E2479">
        <v>22748</v>
      </c>
      <c r="F2479">
        <v>1000000</v>
      </c>
      <c r="G2479">
        <v>0</v>
      </c>
      <c r="H2479">
        <v>0</v>
      </c>
      <c r="I2479" t="s">
        <v>16</v>
      </c>
      <c r="J2479" t="s">
        <v>3486</v>
      </c>
      <c r="K2479" t="s">
        <v>3068</v>
      </c>
      <c r="L2479">
        <v>5</v>
      </c>
      <c r="M2479">
        <v>55000</v>
      </c>
      <c r="N2479">
        <v>8</v>
      </c>
      <c r="O2479">
        <v>2018</v>
      </c>
      <c r="P2479" t="str">
        <f>IF(Table1[[#This Row],[price]]=0,"Free","Paid")</f>
        <v>Free</v>
      </c>
      <c r="Q24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2480" spans="1:17" x14ac:dyDescent="0.3">
      <c r="A2480">
        <v>2785</v>
      </c>
      <c r="B2480" t="s">
        <v>3586</v>
      </c>
      <c r="C2480" t="s">
        <v>3485</v>
      </c>
      <c r="D2480">
        <v>4.4000000000000004</v>
      </c>
      <c r="E2480">
        <v>47780</v>
      </c>
      <c r="F2480">
        <v>5000000</v>
      </c>
      <c r="G2480">
        <v>0</v>
      </c>
      <c r="H2480">
        <v>0</v>
      </c>
      <c r="I2480" t="s">
        <v>16</v>
      </c>
      <c r="J2480" t="s">
        <v>3486</v>
      </c>
      <c r="M2480">
        <v>19000</v>
      </c>
      <c r="N2480">
        <v>7</v>
      </c>
      <c r="O2480">
        <v>2018</v>
      </c>
      <c r="P2480" t="str">
        <f>IF(Table1[[#This Row],[price]]=0,"Free","Paid")</f>
        <v>Free</v>
      </c>
      <c r="Q24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481" spans="1:17" x14ac:dyDescent="0.3">
      <c r="A2481">
        <v>2786</v>
      </c>
      <c r="B2481" t="s">
        <v>3587</v>
      </c>
      <c r="C2481" t="s">
        <v>3485</v>
      </c>
      <c r="D2481">
        <v>3.7</v>
      </c>
      <c r="E2481">
        <v>7705</v>
      </c>
      <c r="F2481">
        <v>1000000</v>
      </c>
      <c r="G2481">
        <v>0</v>
      </c>
      <c r="H2481">
        <v>0</v>
      </c>
      <c r="I2481" t="s">
        <v>16</v>
      </c>
      <c r="J2481" t="s">
        <v>3486</v>
      </c>
      <c r="K2481" t="s">
        <v>3588</v>
      </c>
      <c r="L2481">
        <v>4.0999999999999996</v>
      </c>
      <c r="M2481">
        <v>40000</v>
      </c>
      <c r="N2481">
        <v>8</v>
      </c>
      <c r="O2481">
        <v>2018</v>
      </c>
      <c r="P2481" t="str">
        <f>IF(Table1[[#This Row],[price]]=0,"Free","Paid")</f>
        <v>Free</v>
      </c>
      <c r="Q24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2482" spans="1:17" x14ac:dyDescent="0.3">
      <c r="A2482">
        <v>2787</v>
      </c>
      <c r="B2482" t="s">
        <v>3589</v>
      </c>
      <c r="C2482" t="s">
        <v>3485</v>
      </c>
      <c r="D2482">
        <v>4.4000000000000004</v>
      </c>
      <c r="E2482">
        <v>33256</v>
      </c>
      <c r="F2482">
        <v>1000000</v>
      </c>
      <c r="G2482">
        <v>0</v>
      </c>
      <c r="H2482">
        <v>0</v>
      </c>
      <c r="I2482" t="s">
        <v>16</v>
      </c>
      <c r="J2482" t="s">
        <v>3486</v>
      </c>
      <c r="N2482">
        <v>7</v>
      </c>
      <c r="O2482">
        <v>2018</v>
      </c>
      <c r="P2482" t="str">
        <f>IF(Table1[[#This Row],[price]]=0,"Free","Paid")</f>
        <v>Free</v>
      </c>
      <c r="Q24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83" spans="1:17" x14ac:dyDescent="0.3">
      <c r="A2483">
        <v>2788</v>
      </c>
      <c r="B2483" t="s">
        <v>3590</v>
      </c>
      <c r="C2483" t="s">
        <v>3485</v>
      </c>
      <c r="D2483">
        <v>3.6</v>
      </c>
      <c r="E2483">
        <v>14544</v>
      </c>
      <c r="F2483">
        <v>1000000</v>
      </c>
      <c r="G2483">
        <v>0</v>
      </c>
      <c r="H2483">
        <v>0</v>
      </c>
      <c r="I2483" t="s">
        <v>16</v>
      </c>
      <c r="J2483" t="s">
        <v>3486</v>
      </c>
      <c r="K2483" t="s">
        <v>1615</v>
      </c>
      <c r="L2483">
        <v>4.0999999999999996</v>
      </c>
      <c r="M2483">
        <v>43000</v>
      </c>
      <c r="N2483">
        <v>7</v>
      </c>
      <c r="O2483">
        <v>2018</v>
      </c>
      <c r="P2483" t="str">
        <f>IF(Table1[[#This Row],[price]]=0,"Free","Paid")</f>
        <v>Free</v>
      </c>
      <c r="Q24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2484" spans="1:17" x14ac:dyDescent="0.3">
      <c r="A2484">
        <v>2789</v>
      </c>
      <c r="B2484" t="s">
        <v>3591</v>
      </c>
      <c r="C2484" t="s">
        <v>3485</v>
      </c>
      <c r="D2484">
        <v>4.4000000000000004</v>
      </c>
      <c r="E2484">
        <v>134895</v>
      </c>
      <c r="F2484">
        <v>10000000</v>
      </c>
      <c r="G2484">
        <v>0</v>
      </c>
      <c r="H2484">
        <v>0</v>
      </c>
      <c r="I2484" t="s">
        <v>16</v>
      </c>
      <c r="J2484" t="s">
        <v>3486</v>
      </c>
      <c r="K2484" t="s">
        <v>3592</v>
      </c>
      <c r="L2484">
        <v>4.2</v>
      </c>
      <c r="M2484">
        <v>50000</v>
      </c>
      <c r="N2484">
        <v>7</v>
      </c>
      <c r="O2484">
        <v>2018</v>
      </c>
      <c r="P2484" t="str">
        <f>IF(Table1[[#This Row],[price]]=0,"Free","Paid")</f>
        <v>Free</v>
      </c>
      <c r="Q24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2485" spans="1:17" x14ac:dyDescent="0.3">
      <c r="A2485">
        <v>2790</v>
      </c>
      <c r="B2485" t="s">
        <v>3593</v>
      </c>
      <c r="C2485" t="s">
        <v>3485</v>
      </c>
      <c r="D2485">
        <v>4</v>
      </c>
      <c r="E2485">
        <v>48082</v>
      </c>
      <c r="F2485">
        <v>5000000</v>
      </c>
      <c r="G2485">
        <v>0</v>
      </c>
      <c r="H2485">
        <v>0</v>
      </c>
      <c r="I2485" t="s">
        <v>16</v>
      </c>
      <c r="J2485" t="s">
        <v>3486</v>
      </c>
      <c r="K2485" t="s">
        <v>965</v>
      </c>
      <c r="L2485" t="s">
        <v>19</v>
      </c>
      <c r="N2485">
        <v>7</v>
      </c>
      <c r="O2485">
        <v>2018</v>
      </c>
      <c r="P2485" t="str">
        <f>IF(Table1[[#This Row],[price]]=0,"Free","Paid")</f>
        <v>Free</v>
      </c>
      <c r="Q24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86" spans="1:17" x14ac:dyDescent="0.3">
      <c r="A2486">
        <v>2791</v>
      </c>
      <c r="B2486" t="s">
        <v>3594</v>
      </c>
      <c r="C2486" t="s">
        <v>3485</v>
      </c>
      <c r="D2486">
        <v>4.0999999999999996</v>
      </c>
      <c r="E2486">
        <v>2419</v>
      </c>
      <c r="F2486">
        <v>1000000</v>
      </c>
      <c r="G2486">
        <v>0</v>
      </c>
      <c r="H2486">
        <v>0</v>
      </c>
      <c r="I2486" t="s">
        <v>16</v>
      </c>
      <c r="J2486" t="s">
        <v>3486</v>
      </c>
      <c r="K2486" t="s">
        <v>3595</v>
      </c>
      <c r="L2486">
        <v>4.0999999999999996</v>
      </c>
      <c r="M2486">
        <v>13000</v>
      </c>
      <c r="N2486">
        <v>5</v>
      </c>
      <c r="O2486">
        <v>2018</v>
      </c>
      <c r="P2486" t="str">
        <f>IF(Table1[[#This Row],[price]]=0,"Free","Paid")</f>
        <v>Free</v>
      </c>
      <c r="Q24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487" spans="1:17" x14ac:dyDescent="0.3">
      <c r="A2487">
        <v>2792</v>
      </c>
      <c r="B2487" t="s">
        <v>3596</v>
      </c>
      <c r="C2487" t="s">
        <v>3485</v>
      </c>
      <c r="D2487">
        <v>4.4000000000000004</v>
      </c>
      <c r="E2487">
        <v>17915</v>
      </c>
      <c r="F2487">
        <v>1000000</v>
      </c>
      <c r="G2487">
        <v>0</v>
      </c>
      <c r="H2487">
        <v>0</v>
      </c>
      <c r="I2487" t="s">
        <v>16</v>
      </c>
      <c r="J2487" t="s">
        <v>3486</v>
      </c>
      <c r="N2487">
        <v>7</v>
      </c>
      <c r="O2487">
        <v>2018</v>
      </c>
      <c r="P2487" t="str">
        <f>IF(Table1[[#This Row],[price]]=0,"Free","Paid")</f>
        <v>Free</v>
      </c>
      <c r="Q24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88" spans="1:17" x14ac:dyDescent="0.3">
      <c r="A2488">
        <v>2793</v>
      </c>
      <c r="B2488" t="s">
        <v>3597</v>
      </c>
      <c r="C2488" t="s">
        <v>3485</v>
      </c>
      <c r="D2488">
        <v>4.4000000000000004</v>
      </c>
      <c r="E2488">
        <v>61776</v>
      </c>
      <c r="F2488">
        <v>1000000</v>
      </c>
      <c r="G2488">
        <v>0</v>
      </c>
      <c r="H2488">
        <v>0</v>
      </c>
      <c r="I2488" t="s">
        <v>26</v>
      </c>
      <c r="J2488" t="s">
        <v>3486</v>
      </c>
      <c r="N2488">
        <v>7</v>
      </c>
      <c r="O2488">
        <v>2018</v>
      </c>
      <c r="P2488" t="str">
        <f>IF(Table1[[#This Row],[price]]=0,"Free","Paid")</f>
        <v>Free</v>
      </c>
      <c r="Q24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89" spans="1:17" x14ac:dyDescent="0.3">
      <c r="A2489">
        <v>2794</v>
      </c>
      <c r="B2489" t="s">
        <v>3598</v>
      </c>
      <c r="C2489" t="s">
        <v>3485</v>
      </c>
      <c r="D2489">
        <v>4.3</v>
      </c>
      <c r="E2489">
        <v>10323</v>
      </c>
      <c r="F2489">
        <v>1000000</v>
      </c>
      <c r="G2489">
        <v>0</v>
      </c>
      <c r="H2489">
        <v>0</v>
      </c>
      <c r="I2489" t="s">
        <v>16</v>
      </c>
      <c r="J2489" t="s">
        <v>3486</v>
      </c>
      <c r="N2489">
        <v>7</v>
      </c>
      <c r="O2489">
        <v>2018</v>
      </c>
      <c r="P2489" t="str">
        <f>IF(Table1[[#This Row],[price]]=0,"Free","Paid")</f>
        <v>Free</v>
      </c>
      <c r="Q24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90" spans="1:17" x14ac:dyDescent="0.3">
      <c r="A2490">
        <v>2795</v>
      </c>
      <c r="B2490" t="s">
        <v>3599</v>
      </c>
      <c r="C2490" t="s">
        <v>3485</v>
      </c>
      <c r="D2490">
        <v>4.2</v>
      </c>
      <c r="E2490">
        <v>1609</v>
      </c>
      <c r="F2490">
        <v>100000</v>
      </c>
      <c r="G2490">
        <v>0</v>
      </c>
      <c r="H2490">
        <v>0</v>
      </c>
      <c r="I2490" t="s">
        <v>16</v>
      </c>
      <c r="J2490" t="s">
        <v>3486</v>
      </c>
      <c r="K2490" t="s">
        <v>3600</v>
      </c>
      <c r="L2490">
        <v>4.0999999999999996</v>
      </c>
      <c r="M2490">
        <v>4</v>
      </c>
      <c r="N2490">
        <v>4</v>
      </c>
      <c r="O2490">
        <v>2018</v>
      </c>
      <c r="P2490" t="str">
        <f>IF(Table1[[#This Row],[price]]=0,"Free","Paid")</f>
        <v>Free</v>
      </c>
      <c r="Q24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91" spans="1:17" x14ac:dyDescent="0.3">
      <c r="A2491">
        <v>2796</v>
      </c>
      <c r="B2491" t="s">
        <v>3601</v>
      </c>
      <c r="C2491" t="s">
        <v>3485</v>
      </c>
      <c r="D2491">
        <v>4.3</v>
      </c>
      <c r="E2491">
        <v>30403</v>
      </c>
      <c r="F2491">
        <v>5000000</v>
      </c>
      <c r="G2491">
        <v>0</v>
      </c>
      <c r="H2491">
        <v>0</v>
      </c>
      <c r="I2491" t="s">
        <v>16</v>
      </c>
      <c r="J2491" t="s">
        <v>3486</v>
      </c>
      <c r="N2491">
        <v>8</v>
      </c>
      <c r="O2491">
        <v>2018</v>
      </c>
      <c r="P2491" t="str">
        <f>IF(Table1[[#This Row],[price]]=0,"Free","Paid")</f>
        <v>Free</v>
      </c>
      <c r="Q24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92" spans="1:17" x14ac:dyDescent="0.3">
      <c r="A2492">
        <v>2797</v>
      </c>
      <c r="B2492" t="s">
        <v>3602</v>
      </c>
      <c r="C2492" t="s">
        <v>3485</v>
      </c>
      <c r="D2492">
        <v>4.3</v>
      </c>
      <c r="E2492">
        <v>18622</v>
      </c>
      <c r="F2492">
        <v>1000000</v>
      </c>
      <c r="G2492">
        <v>0</v>
      </c>
      <c r="H2492">
        <v>0</v>
      </c>
      <c r="I2492" t="s">
        <v>16</v>
      </c>
      <c r="J2492" t="s">
        <v>3486</v>
      </c>
      <c r="K2492" t="s">
        <v>3603</v>
      </c>
      <c r="L2492">
        <v>4.4000000000000004</v>
      </c>
      <c r="M2492">
        <v>44000</v>
      </c>
      <c r="N2492">
        <v>8</v>
      </c>
      <c r="O2492">
        <v>2018</v>
      </c>
      <c r="P2492" t="str">
        <f>IF(Table1[[#This Row],[price]]=0,"Free","Paid")</f>
        <v>Free</v>
      </c>
      <c r="Q24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2493" spans="1:17" x14ac:dyDescent="0.3">
      <c r="A2493">
        <v>2798</v>
      </c>
      <c r="B2493" t="s">
        <v>3604</v>
      </c>
      <c r="C2493" t="s">
        <v>3485</v>
      </c>
      <c r="D2493">
        <v>4.2</v>
      </c>
      <c r="E2493">
        <v>8258</v>
      </c>
      <c r="F2493">
        <v>1000000</v>
      </c>
      <c r="G2493">
        <v>0</v>
      </c>
      <c r="H2493">
        <v>0</v>
      </c>
      <c r="I2493" t="s">
        <v>16</v>
      </c>
      <c r="J2493" t="s">
        <v>3486</v>
      </c>
      <c r="K2493" t="s">
        <v>3605</v>
      </c>
      <c r="L2493">
        <v>4.4000000000000004</v>
      </c>
      <c r="M2493">
        <v>22000</v>
      </c>
      <c r="N2493">
        <v>7</v>
      </c>
      <c r="O2493">
        <v>2018</v>
      </c>
      <c r="P2493" t="str">
        <f>IF(Table1[[#This Row],[price]]=0,"Free","Paid")</f>
        <v>Free</v>
      </c>
      <c r="Q24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494" spans="1:17" x14ac:dyDescent="0.3">
      <c r="A2494">
        <v>2800</v>
      </c>
      <c r="B2494" t="s">
        <v>3606</v>
      </c>
      <c r="C2494" t="s">
        <v>3485</v>
      </c>
      <c r="D2494">
        <v>4.4000000000000004</v>
      </c>
      <c r="E2494">
        <v>57573</v>
      </c>
      <c r="F2494">
        <v>5000000</v>
      </c>
      <c r="G2494">
        <v>0</v>
      </c>
      <c r="H2494">
        <v>0</v>
      </c>
      <c r="I2494" t="s">
        <v>16</v>
      </c>
      <c r="J2494" t="s">
        <v>3486</v>
      </c>
      <c r="N2494">
        <v>7</v>
      </c>
      <c r="O2494">
        <v>2018</v>
      </c>
      <c r="P2494" t="str">
        <f>IF(Table1[[#This Row],[price]]=0,"Free","Paid")</f>
        <v>Free</v>
      </c>
      <c r="Q24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95" spans="1:17" x14ac:dyDescent="0.3">
      <c r="A2495">
        <v>2802</v>
      </c>
      <c r="B2495" t="s">
        <v>3607</v>
      </c>
      <c r="C2495" t="s">
        <v>3485</v>
      </c>
      <c r="D2495">
        <v>4.0999999999999996</v>
      </c>
      <c r="E2495">
        <v>17202</v>
      </c>
      <c r="F2495">
        <v>5000000</v>
      </c>
      <c r="G2495">
        <v>0</v>
      </c>
      <c r="H2495">
        <v>0</v>
      </c>
      <c r="I2495" t="s">
        <v>16</v>
      </c>
      <c r="J2495" t="s">
        <v>3486</v>
      </c>
      <c r="K2495" t="s">
        <v>3608</v>
      </c>
      <c r="L2495">
        <v>4.0999999999999996</v>
      </c>
      <c r="M2495">
        <v>12000</v>
      </c>
      <c r="N2495">
        <v>11</v>
      </c>
      <c r="O2495">
        <v>2017</v>
      </c>
      <c r="P2495" t="str">
        <f>IF(Table1[[#This Row],[price]]=0,"Free","Paid")</f>
        <v>Free</v>
      </c>
      <c r="Q24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496" spans="1:17" x14ac:dyDescent="0.3">
      <c r="A2496">
        <v>2803</v>
      </c>
      <c r="B2496" t="s">
        <v>3609</v>
      </c>
      <c r="C2496" t="s">
        <v>3485</v>
      </c>
      <c r="D2496">
        <v>4.5999999999999996</v>
      </c>
      <c r="E2496">
        <v>263525</v>
      </c>
      <c r="F2496">
        <v>10000000</v>
      </c>
      <c r="G2496">
        <v>0</v>
      </c>
      <c r="H2496">
        <v>0</v>
      </c>
      <c r="I2496" t="s">
        <v>16</v>
      </c>
      <c r="J2496" t="s">
        <v>3486</v>
      </c>
      <c r="N2496">
        <v>8</v>
      </c>
      <c r="O2496">
        <v>2018</v>
      </c>
      <c r="P2496" t="str">
        <f>IF(Table1[[#This Row],[price]]=0,"Free","Paid")</f>
        <v>Free</v>
      </c>
      <c r="Q24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97" spans="1:17" x14ac:dyDescent="0.3">
      <c r="A2497">
        <v>2804</v>
      </c>
      <c r="B2497" t="s">
        <v>3610</v>
      </c>
      <c r="C2497" t="s">
        <v>3485</v>
      </c>
      <c r="D2497">
        <v>4.4000000000000004</v>
      </c>
      <c r="E2497">
        <v>14114</v>
      </c>
      <c r="F2497">
        <v>1000000</v>
      </c>
      <c r="G2497">
        <v>0</v>
      </c>
      <c r="H2497">
        <v>0</v>
      </c>
      <c r="I2497" t="s">
        <v>16</v>
      </c>
      <c r="J2497" t="s">
        <v>3486</v>
      </c>
      <c r="K2497" t="s">
        <v>3611</v>
      </c>
      <c r="L2497">
        <v>5</v>
      </c>
      <c r="M2497">
        <v>46000</v>
      </c>
      <c r="N2497">
        <v>8</v>
      </c>
      <c r="O2497">
        <v>2018</v>
      </c>
      <c r="P2497" t="str">
        <f>IF(Table1[[#This Row],[price]]=0,"Free","Paid")</f>
        <v>Free</v>
      </c>
      <c r="Q24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2498" spans="1:17" x14ac:dyDescent="0.3">
      <c r="A2498">
        <v>2805</v>
      </c>
      <c r="B2498" t="s">
        <v>3612</v>
      </c>
      <c r="C2498" t="s">
        <v>3485</v>
      </c>
      <c r="D2498">
        <v>4.0999999999999996</v>
      </c>
      <c r="E2498">
        <v>890</v>
      </c>
      <c r="F2498">
        <v>100000</v>
      </c>
      <c r="G2498">
        <v>0</v>
      </c>
      <c r="H2498">
        <v>0</v>
      </c>
      <c r="I2498" t="s">
        <v>16</v>
      </c>
      <c r="J2498" t="s">
        <v>3613</v>
      </c>
      <c r="K2498" t="s">
        <v>3614</v>
      </c>
      <c r="L2498">
        <v>4.4000000000000004</v>
      </c>
      <c r="M2498">
        <v>7.6</v>
      </c>
      <c r="N2498">
        <v>8</v>
      </c>
      <c r="O2498">
        <v>2017</v>
      </c>
      <c r="P2498" t="str">
        <f>IF(Table1[[#This Row],[price]]=0,"Free","Paid")</f>
        <v>Free</v>
      </c>
      <c r="Q24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499" spans="1:17" x14ac:dyDescent="0.3">
      <c r="A2499">
        <v>2806</v>
      </c>
      <c r="B2499" t="s">
        <v>3615</v>
      </c>
      <c r="C2499" t="s">
        <v>3485</v>
      </c>
      <c r="D2499">
        <v>4.5</v>
      </c>
      <c r="E2499">
        <v>7153</v>
      </c>
      <c r="F2499">
        <v>1000000</v>
      </c>
      <c r="G2499">
        <v>0</v>
      </c>
      <c r="H2499">
        <v>0</v>
      </c>
      <c r="I2499" t="s">
        <v>16</v>
      </c>
      <c r="J2499" t="s">
        <v>3486</v>
      </c>
      <c r="N2499">
        <v>7</v>
      </c>
      <c r="O2499">
        <v>2018</v>
      </c>
      <c r="P2499" t="str">
        <f>IF(Table1[[#This Row],[price]]=0,"Free","Paid")</f>
        <v>Free</v>
      </c>
      <c r="Q24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00" spans="1:17" x14ac:dyDescent="0.3">
      <c r="A2500">
        <v>2808</v>
      </c>
      <c r="B2500" t="s">
        <v>3616</v>
      </c>
      <c r="C2500" t="s">
        <v>3485</v>
      </c>
      <c r="D2500">
        <v>4.5</v>
      </c>
      <c r="E2500">
        <v>149723</v>
      </c>
      <c r="F2500">
        <v>10000000</v>
      </c>
      <c r="G2500">
        <v>0</v>
      </c>
      <c r="H2500">
        <v>0</v>
      </c>
      <c r="I2500" t="s">
        <v>16</v>
      </c>
      <c r="J2500" t="s">
        <v>3486</v>
      </c>
      <c r="K2500" t="s">
        <v>3617</v>
      </c>
      <c r="L2500">
        <v>4</v>
      </c>
      <c r="M2500">
        <v>4.0999999999999996</v>
      </c>
      <c r="N2500">
        <v>6</v>
      </c>
      <c r="O2500">
        <v>2018</v>
      </c>
      <c r="P2500" t="str">
        <f>IF(Table1[[#This Row],[price]]=0,"Free","Paid")</f>
        <v>Free</v>
      </c>
      <c r="Q25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01" spans="1:17" x14ac:dyDescent="0.3">
      <c r="A2501">
        <v>2809</v>
      </c>
      <c r="B2501" t="s">
        <v>3618</v>
      </c>
      <c r="C2501" t="s">
        <v>3485</v>
      </c>
      <c r="D2501">
        <v>4.2</v>
      </c>
      <c r="E2501">
        <v>6762</v>
      </c>
      <c r="F2501">
        <v>1000000</v>
      </c>
      <c r="G2501">
        <v>0</v>
      </c>
      <c r="H2501">
        <v>0</v>
      </c>
      <c r="I2501" t="s">
        <v>16</v>
      </c>
      <c r="J2501" t="s">
        <v>3486</v>
      </c>
      <c r="K2501">
        <v>8</v>
      </c>
      <c r="L2501">
        <v>4</v>
      </c>
      <c r="M2501">
        <v>8.5</v>
      </c>
      <c r="N2501">
        <v>7</v>
      </c>
      <c r="O2501">
        <v>2015</v>
      </c>
      <c r="P2501" t="str">
        <f>IF(Table1[[#This Row],[price]]=0,"Free","Paid")</f>
        <v>Free</v>
      </c>
      <c r="Q25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02" spans="1:17" x14ac:dyDescent="0.3">
      <c r="A2502">
        <v>2810</v>
      </c>
      <c r="B2502" t="s">
        <v>3619</v>
      </c>
      <c r="C2502" t="s">
        <v>3485</v>
      </c>
      <c r="D2502">
        <v>4.2</v>
      </c>
      <c r="E2502">
        <v>120373</v>
      </c>
      <c r="F2502">
        <v>5000000</v>
      </c>
      <c r="G2502">
        <v>0</v>
      </c>
      <c r="H2502">
        <v>0</v>
      </c>
      <c r="I2502" t="s">
        <v>16</v>
      </c>
      <c r="J2502" t="s">
        <v>3486</v>
      </c>
      <c r="K2502" t="s">
        <v>3620</v>
      </c>
      <c r="L2502" t="s">
        <v>19</v>
      </c>
      <c r="M2502">
        <v>31000</v>
      </c>
      <c r="N2502">
        <v>7</v>
      </c>
      <c r="O2502">
        <v>2018</v>
      </c>
      <c r="P2502" t="str">
        <f>IF(Table1[[#This Row],[price]]=0,"Free","Paid")</f>
        <v>Free</v>
      </c>
      <c r="Q25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503" spans="1:17" x14ac:dyDescent="0.3">
      <c r="A2503">
        <v>2811</v>
      </c>
      <c r="B2503" t="s">
        <v>3621</v>
      </c>
      <c r="C2503" t="s">
        <v>3485</v>
      </c>
      <c r="D2503">
        <v>4.2</v>
      </c>
      <c r="E2503">
        <v>40225</v>
      </c>
      <c r="F2503">
        <v>1000000</v>
      </c>
      <c r="G2503">
        <v>0</v>
      </c>
      <c r="H2503">
        <v>0</v>
      </c>
      <c r="I2503" t="s">
        <v>16</v>
      </c>
      <c r="J2503" t="s">
        <v>3486</v>
      </c>
      <c r="K2503" t="s">
        <v>19</v>
      </c>
      <c r="L2503">
        <v>4.0999999999999996</v>
      </c>
      <c r="M2503">
        <v>4.0999999999999996</v>
      </c>
      <c r="N2503">
        <v>7</v>
      </c>
      <c r="O2503">
        <v>2018</v>
      </c>
      <c r="P2503" t="str">
        <f>IF(Table1[[#This Row],[price]]=0,"Free","Paid")</f>
        <v>Free</v>
      </c>
      <c r="Q25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04" spans="1:17" x14ac:dyDescent="0.3">
      <c r="A2504">
        <v>2812</v>
      </c>
      <c r="B2504" t="s">
        <v>3622</v>
      </c>
      <c r="C2504" t="s">
        <v>3485</v>
      </c>
      <c r="D2504">
        <v>4.5</v>
      </c>
      <c r="E2504">
        <v>42849</v>
      </c>
      <c r="F2504">
        <v>1000000</v>
      </c>
      <c r="G2504">
        <v>0</v>
      </c>
      <c r="H2504">
        <v>0</v>
      </c>
      <c r="I2504" t="s">
        <v>16</v>
      </c>
      <c r="J2504" t="s">
        <v>3486</v>
      </c>
      <c r="N2504">
        <v>8</v>
      </c>
      <c r="O2504">
        <v>2016</v>
      </c>
      <c r="P2504" t="str">
        <f>IF(Table1[[#This Row],[price]]=0,"Free","Paid")</f>
        <v>Free</v>
      </c>
      <c r="Q25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05" spans="1:17" x14ac:dyDescent="0.3">
      <c r="A2505">
        <v>2813</v>
      </c>
      <c r="B2505" t="s">
        <v>3623</v>
      </c>
      <c r="C2505" t="s">
        <v>3485</v>
      </c>
      <c r="D2505">
        <v>4.7</v>
      </c>
      <c r="E2505">
        <v>9971</v>
      </c>
      <c r="F2505">
        <v>500000</v>
      </c>
      <c r="G2505">
        <v>0</v>
      </c>
      <c r="H2505">
        <v>0</v>
      </c>
      <c r="I2505" t="s">
        <v>26</v>
      </c>
      <c r="J2505" t="s">
        <v>3486</v>
      </c>
      <c r="K2505" t="s">
        <v>3624</v>
      </c>
      <c r="L2505">
        <v>5</v>
      </c>
      <c r="M2505">
        <v>22000</v>
      </c>
      <c r="N2505">
        <v>8</v>
      </c>
      <c r="O2505">
        <v>2018</v>
      </c>
      <c r="P2505" t="str">
        <f>IF(Table1[[#This Row],[price]]=0,"Free","Paid")</f>
        <v>Free</v>
      </c>
      <c r="Q25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506" spans="1:17" x14ac:dyDescent="0.3">
      <c r="A2506">
        <v>2814</v>
      </c>
      <c r="B2506" t="s">
        <v>3625</v>
      </c>
      <c r="C2506" t="s">
        <v>3485</v>
      </c>
      <c r="D2506">
        <v>4</v>
      </c>
      <c r="E2506">
        <v>5960</v>
      </c>
      <c r="F2506">
        <v>500000</v>
      </c>
      <c r="G2506">
        <v>0</v>
      </c>
      <c r="H2506">
        <v>0</v>
      </c>
      <c r="I2506" t="s">
        <v>16</v>
      </c>
      <c r="J2506" t="s">
        <v>3486</v>
      </c>
      <c r="N2506">
        <v>5</v>
      </c>
      <c r="O2506">
        <v>2018</v>
      </c>
      <c r="P2506" t="str">
        <f>IF(Table1[[#This Row],[price]]=0,"Free","Paid")</f>
        <v>Free</v>
      </c>
      <c r="Q25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07" spans="1:17" x14ac:dyDescent="0.3">
      <c r="A2507">
        <v>2815</v>
      </c>
      <c r="B2507" t="s">
        <v>3626</v>
      </c>
      <c r="C2507" t="s">
        <v>3485</v>
      </c>
      <c r="D2507">
        <v>4.2</v>
      </c>
      <c r="E2507">
        <v>18294</v>
      </c>
      <c r="F2507">
        <v>1000000</v>
      </c>
      <c r="G2507">
        <v>0</v>
      </c>
      <c r="H2507">
        <v>0</v>
      </c>
      <c r="I2507" t="s">
        <v>16</v>
      </c>
      <c r="J2507" t="s">
        <v>3486</v>
      </c>
      <c r="K2507" t="s">
        <v>3627</v>
      </c>
      <c r="L2507">
        <v>4</v>
      </c>
      <c r="M2507">
        <v>28000</v>
      </c>
      <c r="N2507">
        <v>8</v>
      </c>
      <c r="O2507">
        <v>2018</v>
      </c>
      <c r="P2507" t="str">
        <f>IF(Table1[[#This Row],[price]]=0,"Free","Paid")</f>
        <v>Free</v>
      </c>
      <c r="Q25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508" spans="1:17" x14ac:dyDescent="0.3">
      <c r="A2508">
        <v>2817</v>
      </c>
      <c r="B2508" t="s">
        <v>3628</v>
      </c>
      <c r="C2508" t="s">
        <v>3629</v>
      </c>
      <c r="D2508">
        <v>4.0999999999999996</v>
      </c>
      <c r="E2508">
        <v>38655</v>
      </c>
      <c r="F2508">
        <v>10000000</v>
      </c>
      <c r="G2508">
        <v>0</v>
      </c>
      <c r="H2508">
        <v>0</v>
      </c>
      <c r="I2508" t="s">
        <v>16</v>
      </c>
      <c r="J2508" t="s">
        <v>3630</v>
      </c>
      <c r="K2508" t="s">
        <v>3631</v>
      </c>
      <c r="L2508">
        <v>5</v>
      </c>
      <c r="M2508">
        <v>5.9</v>
      </c>
      <c r="N2508">
        <v>2</v>
      </c>
      <c r="O2508">
        <v>2018</v>
      </c>
      <c r="P2508" t="str">
        <f>IF(Table1[[#This Row],[price]]=0,"Free","Paid")</f>
        <v>Free</v>
      </c>
      <c r="Q25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09" spans="1:17" x14ac:dyDescent="0.3">
      <c r="A2509">
        <v>2818</v>
      </c>
      <c r="B2509" t="s">
        <v>3632</v>
      </c>
      <c r="C2509" t="s">
        <v>3629</v>
      </c>
      <c r="D2509">
        <v>4.4000000000000004</v>
      </c>
      <c r="E2509">
        <v>8033493</v>
      </c>
      <c r="F2509">
        <v>1000000000</v>
      </c>
      <c r="G2509">
        <v>0</v>
      </c>
      <c r="H2509">
        <v>0</v>
      </c>
      <c r="I2509" t="s">
        <v>16</v>
      </c>
      <c r="J2509" t="s">
        <v>3630</v>
      </c>
      <c r="N2509">
        <v>8</v>
      </c>
      <c r="O2509">
        <v>2018</v>
      </c>
      <c r="P2509" t="str">
        <f>IF(Table1[[#This Row],[price]]=0,"Free","Paid")</f>
        <v>Free</v>
      </c>
      <c r="Q25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10" spans="1:17" x14ac:dyDescent="0.3">
      <c r="A2510">
        <v>2819</v>
      </c>
      <c r="B2510" t="s">
        <v>3633</v>
      </c>
      <c r="C2510" t="s">
        <v>3629</v>
      </c>
      <c r="D2510">
        <v>4.4000000000000004</v>
      </c>
      <c r="E2510">
        <v>5745093</v>
      </c>
      <c r="F2510">
        <v>500000000</v>
      </c>
      <c r="G2510">
        <v>0</v>
      </c>
      <c r="H2510">
        <v>0</v>
      </c>
      <c r="I2510" t="s">
        <v>16</v>
      </c>
      <c r="J2510" t="s">
        <v>3630</v>
      </c>
      <c r="N2510">
        <v>8</v>
      </c>
      <c r="O2510">
        <v>2018</v>
      </c>
      <c r="P2510" t="str">
        <f>IF(Table1[[#This Row],[price]]=0,"Free","Paid")</f>
        <v>Free</v>
      </c>
      <c r="Q25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11" spans="1:17" x14ac:dyDescent="0.3">
      <c r="A2511">
        <v>2820</v>
      </c>
      <c r="B2511" t="s">
        <v>3634</v>
      </c>
      <c r="C2511" t="s">
        <v>3629</v>
      </c>
      <c r="D2511">
        <v>4.2</v>
      </c>
      <c r="E2511">
        <v>18239</v>
      </c>
      <c r="F2511">
        <v>10000000</v>
      </c>
      <c r="G2511">
        <v>0</v>
      </c>
      <c r="H2511">
        <v>0</v>
      </c>
      <c r="I2511" t="s">
        <v>16</v>
      </c>
      <c r="J2511" t="s">
        <v>3630</v>
      </c>
      <c r="N2511">
        <v>8</v>
      </c>
      <c r="O2511">
        <v>2018</v>
      </c>
      <c r="P2511" t="str">
        <f>IF(Table1[[#This Row],[price]]=0,"Free","Paid")</f>
        <v>Free</v>
      </c>
      <c r="Q25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12" spans="1:17" x14ac:dyDescent="0.3">
      <c r="A2512">
        <v>2821</v>
      </c>
      <c r="B2512" t="s">
        <v>3635</v>
      </c>
      <c r="C2512" t="s">
        <v>3629</v>
      </c>
      <c r="D2512">
        <v>4.2</v>
      </c>
      <c r="E2512">
        <v>24199</v>
      </c>
      <c r="F2512">
        <v>50000000</v>
      </c>
      <c r="G2512">
        <v>0</v>
      </c>
      <c r="H2512">
        <v>0</v>
      </c>
      <c r="I2512" t="s">
        <v>16</v>
      </c>
      <c r="J2512" t="s">
        <v>3630</v>
      </c>
      <c r="K2512" t="s">
        <v>3636</v>
      </c>
      <c r="L2512">
        <v>4.4000000000000004</v>
      </c>
      <c r="M2512">
        <v>3.9</v>
      </c>
      <c r="N2512">
        <v>11</v>
      </c>
      <c r="O2512">
        <v>2014</v>
      </c>
      <c r="P2512" t="str">
        <f>IF(Table1[[#This Row],[price]]=0,"Free","Paid")</f>
        <v>Free</v>
      </c>
      <c r="Q25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13" spans="1:17" x14ac:dyDescent="0.3">
      <c r="A2513">
        <v>2822</v>
      </c>
      <c r="B2513" t="s">
        <v>3637</v>
      </c>
      <c r="C2513" t="s">
        <v>3629</v>
      </c>
      <c r="D2513">
        <v>4.0999999999999996</v>
      </c>
      <c r="E2513">
        <v>37333</v>
      </c>
      <c r="F2513">
        <v>50000000</v>
      </c>
      <c r="G2513">
        <v>0</v>
      </c>
      <c r="H2513">
        <v>0</v>
      </c>
      <c r="I2513" t="s">
        <v>16</v>
      </c>
      <c r="J2513" t="s">
        <v>3630</v>
      </c>
      <c r="N2513">
        <v>1</v>
      </c>
      <c r="O2513">
        <v>2016</v>
      </c>
      <c r="P2513" t="str">
        <f>IF(Table1[[#This Row],[price]]=0,"Free","Paid")</f>
        <v>Free</v>
      </c>
      <c r="Q25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14" spans="1:17" x14ac:dyDescent="0.3">
      <c r="A2514">
        <v>2823</v>
      </c>
      <c r="B2514" t="s">
        <v>3638</v>
      </c>
      <c r="C2514" t="s">
        <v>3629</v>
      </c>
      <c r="D2514">
        <v>4.5</v>
      </c>
      <c r="E2514">
        <v>12759663</v>
      </c>
      <c r="F2514">
        <v>100000000</v>
      </c>
      <c r="G2514">
        <v>0</v>
      </c>
      <c r="H2514">
        <v>0</v>
      </c>
      <c r="I2514" t="s">
        <v>16</v>
      </c>
      <c r="J2514" t="s">
        <v>3630</v>
      </c>
      <c r="K2514" t="s">
        <v>3639</v>
      </c>
      <c r="L2514">
        <v>4</v>
      </c>
      <c r="M2514">
        <v>15000</v>
      </c>
      <c r="N2514">
        <v>7</v>
      </c>
      <c r="O2514">
        <v>2018</v>
      </c>
      <c r="P2514" t="str">
        <f>IF(Table1[[#This Row],[price]]=0,"Free","Paid")</f>
        <v>Free</v>
      </c>
      <c r="Q25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515" spans="1:17" x14ac:dyDescent="0.3">
      <c r="A2515">
        <v>2824</v>
      </c>
      <c r="B2515" t="s">
        <v>3640</v>
      </c>
      <c r="C2515" t="s">
        <v>3629</v>
      </c>
      <c r="D2515">
        <v>4.5999999999999996</v>
      </c>
      <c r="E2515">
        <v>308</v>
      </c>
      <c r="F2515">
        <v>1000000</v>
      </c>
      <c r="G2515">
        <v>0</v>
      </c>
      <c r="H2515">
        <v>0</v>
      </c>
      <c r="I2515" t="s">
        <v>16</v>
      </c>
      <c r="J2515" t="s">
        <v>3630</v>
      </c>
      <c r="K2515" t="s">
        <v>3641</v>
      </c>
      <c r="L2515">
        <v>8</v>
      </c>
      <c r="M2515">
        <v>4.3</v>
      </c>
      <c r="N2515">
        <v>6</v>
      </c>
      <c r="O2515">
        <v>2018</v>
      </c>
      <c r="P2515" t="str">
        <f>IF(Table1[[#This Row],[price]]=0,"Free","Paid")</f>
        <v>Free</v>
      </c>
      <c r="Q25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16" spans="1:17" x14ac:dyDescent="0.3">
      <c r="A2516">
        <v>2825</v>
      </c>
      <c r="B2516" t="s">
        <v>3642</v>
      </c>
      <c r="C2516" t="s">
        <v>3629</v>
      </c>
      <c r="D2516">
        <v>4.0999999999999996</v>
      </c>
      <c r="E2516">
        <v>33216</v>
      </c>
      <c r="F2516">
        <v>10000000</v>
      </c>
      <c r="G2516">
        <v>0</v>
      </c>
      <c r="H2516">
        <v>0</v>
      </c>
      <c r="I2516" t="s">
        <v>16</v>
      </c>
      <c r="J2516" t="s">
        <v>3630</v>
      </c>
      <c r="N2516">
        <v>6</v>
      </c>
      <c r="O2516">
        <v>2018</v>
      </c>
      <c r="P2516" t="str">
        <f>IF(Table1[[#This Row],[price]]=0,"Free","Paid")</f>
        <v>Free</v>
      </c>
      <c r="Q25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17" spans="1:17" x14ac:dyDescent="0.3">
      <c r="A2517">
        <v>2827</v>
      </c>
      <c r="B2517" t="s">
        <v>3643</v>
      </c>
      <c r="C2517" t="s">
        <v>3629</v>
      </c>
      <c r="D2517">
        <v>4.2</v>
      </c>
      <c r="E2517">
        <v>28860</v>
      </c>
      <c r="F2517">
        <v>100000000</v>
      </c>
      <c r="G2517">
        <v>0</v>
      </c>
      <c r="H2517">
        <v>0</v>
      </c>
      <c r="I2517" t="s">
        <v>16</v>
      </c>
      <c r="J2517" t="s">
        <v>3630</v>
      </c>
      <c r="N2517">
        <v>7</v>
      </c>
      <c r="O2517">
        <v>2018</v>
      </c>
      <c r="P2517" t="str">
        <f>IF(Table1[[#This Row],[price]]=0,"Free","Paid")</f>
        <v>Free</v>
      </c>
      <c r="Q25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18" spans="1:17" x14ac:dyDescent="0.3">
      <c r="A2518">
        <v>2828</v>
      </c>
      <c r="B2518" t="s">
        <v>3644</v>
      </c>
      <c r="C2518" t="s">
        <v>3629</v>
      </c>
      <c r="D2518">
        <v>4.0999999999999996</v>
      </c>
      <c r="E2518">
        <v>76604</v>
      </c>
      <c r="F2518">
        <v>100000000</v>
      </c>
      <c r="G2518">
        <v>0</v>
      </c>
      <c r="H2518">
        <v>0</v>
      </c>
      <c r="I2518" t="s">
        <v>16</v>
      </c>
      <c r="J2518" t="s">
        <v>3630</v>
      </c>
      <c r="N2518">
        <v>7</v>
      </c>
      <c r="O2518">
        <v>2016</v>
      </c>
      <c r="P2518" t="str">
        <f>IF(Table1[[#This Row],[price]]=0,"Free","Paid")</f>
        <v>Free</v>
      </c>
      <c r="Q25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19" spans="1:17" x14ac:dyDescent="0.3">
      <c r="A2519">
        <v>2829</v>
      </c>
      <c r="B2519" t="s">
        <v>3645</v>
      </c>
      <c r="C2519" t="s">
        <v>3629</v>
      </c>
      <c r="D2519">
        <v>4</v>
      </c>
      <c r="E2519">
        <v>26189</v>
      </c>
      <c r="F2519">
        <v>10000000</v>
      </c>
      <c r="G2519">
        <v>0</v>
      </c>
      <c r="H2519">
        <v>0</v>
      </c>
      <c r="I2519" t="s">
        <v>16</v>
      </c>
      <c r="J2519" t="s">
        <v>3630</v>
      </c>
      <c r="K2519" t="s">
        <v>3646</v>
      </c>
      <c r="L2519">
        <v>4</v>
      </c>
      <c r="M2519">
        <v>5.3</v>
      </c>
      <c r="N2519">
        <v>6</v>
      </c>
      <c r="O2519">
        <v>2018</v>
      </c>
      <c r="P2519" t="str">
        <f>IF(Table1[[#This Row],[price]]=0,"Free","Paid")</f>
        <v>Free</v>
      </c>
      <c r="Q25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20" spans="1:17" x14ac:dyDescent="0.3">
      <c r="A2520">
        <v>2830</v>
      </c>
      <c r="B2520" t="s">
        <v>3647</v>
      </c>
      <c r="C2520" t="s">
        <v>3629</v>
      </c>
      <c r="D2520">
        <v>4.5999999999999996</v>
      </c>
      <c r="E2520">
        <v>739329</v>
      </c>
      <c r="F2520">
        <v>50000000</v>
      </c>
      <c r="G2520">
        <v>0</v>
      </c>
      <c r="H2520">
        <v>0</v>
      </c>
      <c r="I2520" t="s">
        <v>16</v>
      </c>
      <c r="J2520" t="s">
        <v>3630</v>
      </c>
      <c r="N2520">
        <v>4</v>
      </c>
      <c r="O2520">
        <v>2018</v>
      </c>
      <c r="P2520" t="str">
        <f>IF(Table1[[#This Row],[price]]=0,"Free","Paid")</f>
        <v>Free</v>
      </c>
      <c r="Q25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21" spans="1:17" x14ac:dyDescent="0.3">
      <c r="A2521">
        <v>2831</v>
      </c>
      <c r="B2521" t="s">
        <v>3648</v>
      </c>
      <c r="C2521" t="s">
        <v>3629</v>
      </c>
      <c r="D2521">
        <v>3.1</v>
      </c>
      <c r="E2521">
        <v>45838</v>
      </c>
      <c r="F2521">
        <v>50000000</v>
      </c>
      <c r="G2521">
        <v>0</v>
      </c>
      <c r="H2521">
        <v>0</v>
      </c>
      <c r="I2521" t="s">
        <v>16</v>
      </c>
      <c r="J2521" t="s">
        <v>3630</v>
      </c>
      <c r="K2521" t="s">
        <v>3649</v>
      </c>
      <c r="L2521">
        <v>4.0999999999999996</v>
      </c>
      <c r="M2521">
        <v>16000</v>
      </c>
      <c r="N2521">
        <v>7</v>
      </c>
      <c r="O2521">
        <v>2018</v>
      </c>
      <c r="P2521" t="str">
        <f>IF(Table1[[#This Row],[price]]=0,"Free","Paid")</f>
        <v>Free</v>
      </c>
      <c r="Q25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522" spans="1:17" x14ac:dyDescent="0.3">
      <c r="A2522">
        <v>2832</v>
      </c>
      <c r="B2522" t="s">
        <v>3650</v>
      </c>
      <c r="C2522" t="s">
        <v>3629</v>
      </c>
      <c r="D2522">
        <v>4.5999999999999996</v>
      </c>
      <c r="E2522">
        <v>25592</v>
      </c>
      <c r="F2522">
        <v>10000000</v>
      </c>
      <c r="G2522">
        <v>0</v>
      </c>
      <c r="H2522">
        <v>0</v>
      </c>
      <c r="I2522" t="s">
        <v>16</v>
      </c>
      <c r="J2522" t="s">
        <v>3630</v>
      </c>
      <c r="K2522" t="s">
        <v>3651</v>
      </c>
      <c r="L2522">
        <v>4.2</v>
      </c>
      <c r="M2522">
        <v>7.5</v>
      </c>
      <c r="N2522">
        <v>7</v>
      </c>
      <c r="O2522">
        <v>2018</v>
      </c>
      <c r="P2522" t="str">
        <f>IF(Table1[[#This Row],[price]]=0,"Free","Paid")</f>
        <v>Free</v>
      </c>
      <c r="Q25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23" spans="1:17" x14ac:dyDescent="0.3">
      <c r="A2523">
        <v>2833</v>
      </c>
      <c r="B2523" t="s">
        <v>3652</v>
      </c>
      <c r="C2523" t="s">
        <v>3629</v>
      </c>
      <c r="D2523">
        <v>4.5</v>
      </c>
      <c r="E2523">
        <v>34126</v>
      </c>
      <c r="F2523">
        <v>10000000</v>
      </c>
      <c r="G2523">
        <v>0</v>
      </c>
      <c r="H2523">
        <v>0</v>
      </c>
      <c r="I2523" t="s">
        <v>16</v>
      </c>
      <c r="J2523" t="s">
        <v>3630</v>
      </c>
      <c r="N2523">
        <v>7</v>
      </c>
      <c r="O2523">
        <v>2018</v>
      </c>
      <c r="P2523" t="str">
        <f>IF(Table1[[#This Row],[price]]=0,"Free","Paid")</f>
        <v>Free</v>
      </c>
      <c r="Q25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24" spans="1:17" x14ac:dyDescent="0.3">
      <c r="A2524">
        <v>2834</v>
      </c>
      <c r="B2524" t="s">
        <v>3653</v>
      </c>
      <c r="C2524" t="s">
        <v>3629</v>
      </c>
      <c r="D2524">
        <v>3.2</v>
      </c>
      <c r="E2524">
        <v>2394</v>
      </c>
      <c r="F2524">
        <v>5000000</v>
      </c>
      <c r="G2524">
        <v>0</v>
      </c>
      <c r="H2524">
        <v>0</v>
      </c>
      <c r="I2524" t="s">
        <v>16</v>
      </c>
      <c r="J2524" t="s">
        <v>3630</v>
      </c>
      <c r="N2524">
        <v>11</v>
      </c>
      <c r="O2524">
        <v>2014</v>
      </c>
      <c r="P2524" t="str">
        <f>IF(Table1[[#This Row],[price]]=0,"Free","Paid")</f>
        <v>Free</v>
      </c>
      <c r="Q25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25" spans="1:17" x14ac:dyDescent="0.3">
      <c r="A2525">
        <v>2835</v>
      </c>
      <c r="B2525" t="s">
        <v>3654</v>
      </c>
      <c r="C2525" t="s">
        <v>3629</v>
      </c>
      <c r="D2525">
        <v>4.3</v>
      </c>
      <c r="E2525">
        <v>330468</v>
      </c>
      <c r="F2525">
        <v>10000000</v>
      </c>
      <c r="G2525">
        <v>0</v>
      </c>
      <c r="H2525">
        <v>0</v>
      </c>
      <c r="I2525" t="s">
        <v>16</v>
      </c>
      <c r="J2525" t="s">
        <v>3630</v>
      </c>
      <c r="N2525">
        <v>5</v>
      </c>
      <c r="O2525">
        <v>2018</v>
      </c>
      <c r="P2525" t="str">
        <f>IF(Table1[[#This Row],[price]]=0,"Free","Paid")</f>
        <v>Free</v>
      </c>
      <c r="Q25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26" spans="1:17" x14ac:dyDescent="0.3">
      <c r="A2526">
        <v>2836</v>
      </c>
      <c r="B2526" t="s">
        <v>3655</v>
      </c>
      <c r="C2526" t="s">
        <v>3629</v>
      </c>
      <c r="E2526">
        <v>1</v>
      </c>
      <c r="F2526">
        <v>1000000</v>
      </c>
      <c r="G2526">
        <v>0</v>
      </c>
      <c r="H2526">
        <v>0</v>
      </c>
      <c r="I2526" t="s">
        <v>16</v>
      </c>
      <c r="J2526" t="s">
        <v>3630</v>
      </c>
      <c r="K2526" t="s">
        <v>3656</v>
      </c>
      <c r="L2526">
        <v>7</v>
      </c>
      <c r="M2526">
        <v>3.7</v>
      </c>
      <c r="N2526">
        <v>1</v>
      </c>
      <c r="O2526">
        <v>2018</v>
      </c>
      <c r="P2526" t="str">
        <f>IF(Table1[[#This Row],[price]]=0,"Free","Paid")</f>
        <v>Free</v>
      </c>
      <c r="Q25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27" spans="1:17" x14ac:dyDescent="0.3">
      <c r="A2527">
        <v>2837</v>
      </c>
      <c r="B2527" t="s">
        <v>3657</v>
      </c>
      <c r="C2527" t="s">
        <v>3629</v>
      </c>
      <c r="D2527">
        <v>4.5999999999999996</v>
      </c>
      <c r="E2527">
        <v>136874</v>
      </c>
      <c r="F2527">
        <v>10000000</v>
      </c>
      <c r="G2527">
        <v>0</v>
      </c>
      <c r="H2527">
        <v>0</v>
      </c>
      <c r="I2527" t="s">
        <v>16</v>
      </c>
      <c r="J2527" t="s">
        <v>3630</v>
      </c>
      <c r="N2527">
        <v>6</v>
      </c>
      <c r="O2527">
        <v>2018</v>
      </c>
      <c r="P2527" t="str">
        <f>IF(Table1[[#This Row],[price]]=0,"Free","Paid")</f>
        <v>Free</v>
      </c>
      <c r="Q25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28" spans="1:17" x14ac:dyDescent="0.3">
      <c r="A2528">
        <v>2838</v>
      </c>
      <c r="B2528" t="s">
        <v>3658</v>
      </c>
      <c r="C2528" t="s">
        <v>3629</v>
      </c>
      <c r="D2528">
        <v>4.4000000000000004</v>
      </c>
      <c r="E2528">
        <v>1236</v>
      </c>
      <c r="F2528">
        <v>100000</v>
      </c>
      <c r="G2528">
        <v>0</v>
      </c>
      <c r="H2528">
        <v>0</v>
      </c>
      <c r="I2528" t="s">
        <v>16</v>
      </c>
      <c r="J2528" t="s">
        <v>3630</v>
      </c>
      <c r="K2528" t="s">
        <v>3659</v>
      </c>
      <c r="L2528">
        <v>4.2</v>
      </c>
      <c r="M2528">
        <v>5.8</v>
      </c>
      <c r="N2528">
        <v>7</v>
      </c>
      <c r="O2528">
        <v>2018</v>
      </c>
      <c r="P2528" t="str">
        <f>IF(Table1[[#This Row],[price]]=0,"Free","Paid")</f>
        <v>Free</v>
      </c>
      <c r="Q25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29" spans="1:17" x14ac:dyDescent="0.3">
      <c r="A2529">
        <v>2839</v>
      </c>
      <c r="B2529" t="s">
        <v>3660</v>
      </c>
      <c r="C2529" t="s">
        <v>3629</v>
      </c>
      <c r="D2529">
        <v>4.5999999999999996</v>
      </c>
      <c r="E2529">
        <v>7790693</v>
      </c>
      <c r="F2529">
        <v>500000000</v>
      </c>
      <c r="G2529">
        <v>0</v>
      </c>
      <c r="H2529">
        <v>0</v>
      </c>
      <c r="I2529" t="s">
        <v>16</v>
      </c>
      <c r="J2529" t="s">
        <v>3630</v>
      </c>
      <c r="K2529" t="s">
        <v>3661</v>
      </c>
      <c r="L2529">
        <v>4.0999999999999996</v>
      </c>
      <c r="M2529">
        <v>17000</v>
      </c>
      <c r="N2529">
        <v>7</v>
      </c>
      <c r="O2529">
        <v>2018</v>
      </c>
      <c r="P2529" t="str">
        <f>IF(Table1[[#This Row],[price]]=0,"Free","Paid")</f>
        <v>Free</v>
      </c>
      <c r="Q25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530" spans="1:17" x14ac:dyDescent="0.3">
      <c r="A2530">
        <v>2840</v>
      </c>
      <c r="B2530" t="s">
        <v>3662</v>
      </c>
      <c r="C2530" t="s">
        <v>3629</v>
      </c>
      <c r="D2530">
        <v>4.5</v>
      </c>
      <c r="E2530">
        <v>537554</v>
      </c>
      <c r="F2530">
        <v>10000000</v>
      </c>
      <c r="G2530">
        <v>0</v>
      </c>
      <c r="H2530">
        <v>0</v>
      </c>
      <c r="I2530" t="s">
        <v>16</v>
      </c>
      <c r="J2530" t="s">
        <v>3630</v>
      </c>
      <c r="N2530">
        <v>8</v>
      </c>
      <c r="O2530">
        <v>2018</v>
      </c>
      <c r="P2530" t="str">
        <f>IF(Table1[[#This Row],[price]]=0,"Free","Paid")</f>
        <v>Free</v>
      </c>
      <c r="Q25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31" spans="1:17" x14ac:dyDescent="0.3">
      <c r="A2531">
        <v>2841</v>
      </c>
      <c r="B2531" t="s">
        <v>3663</v>
      </c>
      <c r="C2531" t="s">
        <v>3629</v>
      </c>
      <c r="D2531">
        <v>4.5999999999999996</v>
      </c>
      <c r="E2531">
        <v>315585</v>
      </c>
      <c r="F2531">
        <v>10000000</v>
      </c>
      <c r="G2531">
        <v>0</v>
      </c>
      <c r="H2531">
        <v>0</v>
      </c>
      <c r="I2531" t="s">
        <v>16</v>
      </c>
      <c r="J2531" t="s">
        <v>3630</v>
      </c>
      <c r="K2531" t="s">
        <v>3664</v>
      </c>
      <c r="L2531">
        <v>5</v>
      </c>
      <c r="M2531">
        <v>8.5</v>
      </c>
      <c r="N2531">
        <v>7</v>
      </c>
      <c r="O2531">
        <v>2018</v>
      </c>
      <c r="P2531" t="str">
        <f>IF(Table1[[#This Row],[price]]=0,"Free","Paid")</f>
        <v>Free</v>
      </c>
      <c r="Q25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32" spans="1:17" x14ac:dyDescent="0.3">
      <c r="A2532">
        <v>2842</v>
      </c>
      <c r="B2532" t="s">
        <v>3665</v>
      </c>
      <c r="C2532" t="s">
        <v>3629</v>
      </c>
      <c r="E2532">
        <v>142</v>
      </c>
      <c r="F2532">
        <v>1000000</v>
      </c>
      <c r="G2532">
        <v>0</v>
      </c>
      <c r="H2532">
        <v>0</v>
      </c>
      <c r="I2532" t="s">
        <v>16</v>
      </c>
      <c r="J2532" t="s">
        <v>3630</v>
      </c>
      <c r="N2532">
        <v>3</v>
      </c>
      <c r="O2532">
        <v>2017</v>
      </c>
      <c r="P2532" t="str">
        <f>IF(Table1[[#This Row],[price]]=0,"Free","Paid")</f>
        <v>Free</v>
      </c>
      <c r="Q25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33" spans="1:17" x14ac:dyDescent="0.3">
      <c r="A2533">
        <v>2843</v>
      </c>
      <c r="B2533" t="s">
        <v>3666</v>
      </c>
      <c r="C2533" t="s">
        <v>3629</v>
      </c>
      <c r="D2533">
        <v>4.4000000000000004</v>
      </c>
      <c r="E2533">
        <v>12215</v>
      </c>
      <c r="F2533">
        <v>5000000</v>
      </c>
      <c r="G2533">
        <v>0</v>
      </c>
      <c r="H2533">
        <v>0</v>
      </c>
      <c r="I2533" t="s">
        <v>16</v>
      </c>
      <c r="J2533" t="s">
        <v>3630</v>
      </c>
      <c r="K2533" t="s">
        <v>3667</v>
      </c>
      <c r="L2533">
        <v>7</v>
      </c>
      <c r="M2533">
        <v>9.1</v>
      </c>
      <c r="N2533">
        <v>8</v>
      </c>
      <c r="O2533">
        <v>2018</v>
      </c>
      <c r="P2533" t="str">
        <f>IF(Table1[[#This Row],[price]]=0,"Free","Paid")</f>
        <v>Free</v>
      </c>
      <c r="Q25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34" spans="1:17" x14ac:dyDescent="0.3">
      <c r="A2534">
        <v>2844</v>
      </c>
      <c r="B2534" t="s">
        <v>3668</v>
      </c>
      <c r="C2534" t="s">
        <v>3629</v>
      </c>
      <c r="D2534">
        <v>4.2</v>
      </c>
      <c r="E2534">
        <v>127223</v>
      </c>
      <c r="F2534">
        <v>10000000</v>
      </c>
      <c r="G2534">
        <v>0</v>
      </c>
      <c r="H2534">
        <v>0</v>
      </c>
      <c r="I2534" t="s">
        <v>16</v>
      </c>
      <c r="J2534" t="s">
        <v>3630</v>
      </c>
      <c r="K2534" t="s">
        <v>3669</v>
      </c>
      <c r="L2534">
        <v>5</v>
      </c>
      <c r="M2534">
        <v>7.6</v>
      </c>
      <c r="N2534">
        <v>8</v>
      </c>
      <c r="O2534">
        <v>2018</v>
      </c>
      <c r="P2534" t="str">
        <f>IF(Table1[[#This Row],[price]]=0,"Free","Paid")</f>
        <v>Free</v>
      </c>
      <c r="Q25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35" spans="1:17" x14ac:dyDescent="0.3">
      <c r="A2535">
        <v>2845</v>
      </c>
      <c r="B2535" t="s">
        <v>3670</v>
      </c>
      <c r="C2535" t="s">
        <v>3629</v>
      </c>
      <c r="D2535">
        <v>4.4000000000000004</v>
      </c>
      <c r="E2535">
        <v>9602</v>
      </c>
      <c r="F2535">
        <v>100000000</v>
      </c>
      <c r="G2535">
        <v>0</v>
      </c>
      <c r="H2535">
        <v>0</v>
      </c>
      <c r="I2535" t="s">
        <v>16</v>
      </c>
      <c r="J2535" t="s">
        <v>3630</v>
      </c>
      <c r="K2535" t="s">
        <v>3671</v>
      </c>
      <c r="L2535">
        <v>7</v>
      </c>
      <c r="M2535">
        <v>2.5</v>
      </c>
      <c r="N2535">
        <v>7</v>
      </c>
      <c r="O2535">
        <v>2018</v>
      </c>
      <c r="P2535" t="str">
        <f>IF(Table1[[#This Row],[price]]=0,"Free","Paid")</f>
        <v>Free</v>
      </c>
      <c r="Q25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36" spans="1:17" x14ac:dyDescent="0.3">
      <c r="A2536">
        <v>2846</v>
      </c>
      <c r="B2536" t="s">
        <v>3672</v>
      </c>
      <c r="C2536" t="s">
        <v>3629</v>
      </c>
      <c r="D2536">
        <v>3.1</v>
      </c>
      <c r="E2536">
        <v>24151</v>
      </c>
      <c r="F2536">
        <v>10000000</v>
      </c>
      <c r="G2536">
        <v>0</v>
      </c>
      <c r="H2536">
        <v>0</v>
      </c>
      <c r="I2536" t="s">
        <v>16</v>
      </c>
      <c r="J2536" t="s">
        <v>3630</v>
      </c>
      <c r="K2536" t="s">
        <v>3673</v>
      </c>
      <c r="L2536">
        <v>4.0999999999999996</v>
      </c>
      <c r="M2536">
        <v>15000</v>
      </c>
      <c r="N2536">
        <v>8</v>
      </c>
      <c r="O2536">
        <v>2018</v>
      </c>
      <c r="P2536" t="str">
        <f>IF(Table1[[#This Row],[price]]=0,"Free","Paid")</f>
        <v>Free</v>
      </c>
      <c r="Q25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537" spans="1:17" x14ac:dyDescent="0.3">
      <c r="A2537">
        <v>2847</v>
      </c>
      <c r="B2537" t="s">
        <v>3674</v>
      </c>
      <c r="C2537" t="s">
        <v>3629</v>
      </c>
      <c r="D2537">
        <v>3.6</v>
      </c>
      <c r="E2537">
        <v>45483</v>
      </c>
      <c r="F2537">
        <v>10000000</v>
      </c>
      <c r="G2537">
        <v>0</v>
      </c>
      <c r="H2537">
        <v>0</v>
      </c>
      <c r="I2537" t="s">
        <v>16</v>
      </c>
      <c r="J2537" t="s">
        <v>3630</v>
      </c>
      <c r="N2537">
        <v>7</v>
      </c>
      <c r="O2537">
        <v>2018</v>
      </c>
      <c r="P2537" t="str">
        <f>IF(Table1[[#This Row],[price]]=0,"Free","Paid")</f>
        <v>Free</v>
      </c>
      <c r="Q25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38" spans="1:17" x14ac:dyDescent="0.3">
      <c r="A2538">
        <v>2848</v>
      </c>
      <c r="B2538" t="s">
        <v>3675</v>
      </c>
      <c r="C2538" t="s">
        <v>3629</v>
      </c>
      <c r="D2538">
        <v>4.0999999999999996</v>
      </c>
      <c r="E2538">
        <v>28250</v>
      </c>
      <c r="F2538">
        <v>10000000</v>
      </c>
      <c r="G2538">
        <v>0</v>
      </c>
      <c r="H2538">
        <v>0</v>
      </c>
      <c r="I2538" t="s">
        <v>16</v>
      </c>
      <c r="J2538" t="s">
        <v>3630</v>
      </c>
      <c r="N2538">
        <v>3</v>
      </c>
      <c r="O2538">
        <v>2017</v>
      </c>
      <c r="P2538" t="str">
        <f>IF(Table1[[#This Row],[price]]=0,"Free","Paid")</f>
        <v>Free</v>
      </c>
      <c r="Q25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39" spans="1:17" x14ac:dyDescent="0.3">
      <c r="A2539">
        <v>2849</v>
      </c>
      <c r="B2539" t="s">
        <v>3676</v>
      </c>
      <c r="C2539" t="s">
        <v>3629</v>
      </c>
      <c r="D2539">
        <v>4.2</v>
      </c>
      <c r="E2539">
        <v>1859115</v>
      </c>
      <c r="F2539">
        <v>500000000</v>
      </c>
      <c r="G2539">
        <v>0</v>
      </c>
      <c r="H2539">
        <v>0</v>
      </c>
      <c r="I2539" t="s">
        <v>16</v>
      </c>
      <c r="J2539" t="s">
        <v>3630</v>
      </c>
      <c r="N2539">
        <v>7</v>
      </c>
      <c r="O2539">
        <v>2018</v>
      </c>
      <c r="P2539" t="str">
        <f>IF(Table1[[#This Row],[price]]=0,"Free","Paid")</f>
        <v>Free</v>
      </c>
      <c r="Q25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40" spans="1:17" x14ac:dyDescent="0.3">
      <c r="A2540">
        <v>2850</v>
      </c>
      <c r="B2540" t="s">
        <v>3677</v>
      </c>
      <c r="C2540" t="s">
        <v>3629</v>
      </c>
      <c r="D2540">
        <v>3.5</v>
      </c>
      <c r="E2540">
        <v>74819</v>
      </c>
      <c r="F2540">
        <v>100000000</v>
      </c>
      <c r="G2540">
        <v>0</v>
      </c>
      <c r="H2540">
        <v>0</v>
      </c>
      <c r="I2540" t="s">
        <v>16</v>
      </c>
      <c r="J2540" t="s">
        <v>3630</v>
      </c>
      <c r="L2540">
        <v>7.1</v>
      </c>
      <c r="N2540">
        <v>6</v>
      </c>
      <c r="O2540">
        <v>2018</v>
      </c>
      <c r="P2540" t="str">
        <f>IF(Table1[[#This Row],[price]]=0,"Free","Paid")</f>
        <v>Free</v>
      </c>
      <c r="Q25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41" spans="1:17" x14ac:dyDescent="0.3">
      <c r="A2541">
        <v>2851</v>
      </c>
      <c r="B2541" t="s">
        <v>3678</v>
      </c>
      <c r="C2541" t="s">
        <v>3629</v>
      </c>
      <c r="D2541">
        <v>3.9</v>
      </c>
      <c r="E2541">
        <v>18513</v>
      </c>
      <c r="F2541">
        <v>10000000</v>
      </c>
      <c r="G2541">
        <v>0</v>
      </c>
      <c r="H2541">
        <v>0</v>
      </c>
      <c r="I2541" t="s">
        <v>16</v>
      </c>
      <c r="J2541" t="s">
        <v>3630</v>
      </c>
      <c r="K2541">
        <v>3.2</v>
      </c>
      <c r="L2541">
        <v>4.0999999999999996</v>
      </c>
      <c r="M2541">
        <v>6.1</v>
      </c>
      <c r="N2541">
        <v>4</v>
      </c>
      <c r="O2541">
        <v>2018</v>
      </c>
      <c r="P2541" t="str">
        <f>IF(Table1[[#This Row],[price]]=0,"Free","Paid")</f>
        <v>Free</v>
      </c>
      <c r="Q25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42" spans="1:17" x14ac:dyDescent="0.3">
      <c r="A2542">
        <v>2852</v>
      </c>
      <c r="B2542" t="s">
        <v>3679</v>
      </c>
      <c r="C2542" t="s">
        <v>3629</v>
      </c>
      <c r="D2542">
        <v>3</v>
      </c>
      <c r="E2542">
        <v>66</v>
      </c>
      <c r="F2542">
        <v>10000000</v>
      </c>
      <c r="G2542">
        <v>0</v>
      </c>
      <c r="H2542">
        <v>0</v>
      </c>
      <c r="I2542" t="s">
        <v>16</v>
      </c>
      <c r="J2542" t="s">
        <v>3630</v>
      </c>
      <c r="N2542">
        <v>7</v>
      </c>
      <c r="O2542">
        <v>2018</v>
      </c>
      <c r="P2542" t="str">
        <f>IF(Table1[[#This Row],[price]]=0,"Free","Paid")</f>
        <v>Free</v>
      </c>
      <c r="Q25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43" spans="1:17" x14ac:dyDescent="0.3">
      <c r="A2543">
        <v>2853</v>
      </c>
      <c r="B2543" t="s">
        <v>3680</v>
      </c>
      <c r="C2543" t="s">
        <v>3629</v>
      </c>
      <c r="D2543">
        <v>3.9</v>
      </c>
      <c r="E2543">
        <v>14552</v>
      </c>
      <c r="F2543">
        <v>10000000</v>
      </c>
      <c r="G2543">
        <v>0</v>
      </c>
      <c r="H2543">
        <v>0</v>
      </c>
      <c r="I2543" t="s">
        <v>16</v>
      </c>
      <c r="J2543" t="s">
        <v>3630</v>
      </c>
      <c r="K2543" t="s">
        <v>3681</v>
      </c>
      <c r="L2543">
        <v>5</v>
      </c>
      <c r="M2543">
        <v>17000</v>
      </c>
      <c r="N2543">
        <v>7</v>
      </c>
      <c r="O2543">
        <v>2018</v>
      </c>
      <c r="P2543" t="str">
        <f>IF(Table1[[#This Row],[price]]=0,"Free","Paid")</f>
        <v>Free</v>
      </c>
      <c r="Q25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544" spans="1:17" x14ac:dyDescent="0.3">
      <c r="A2544">
        <v>2854</v>
      </c>
      <c r="B2544" t="s">
        <v>3682</v>
      </c>
      <c r="C2544" t="s">
        <v>3629</v>
      </c>
      <c r="D2544">
        <v>4.5</v>
      </c>
      <c r="E2544">
        <v>87055</v>
      </c>
      <c r="F2544">
        <v>10000000</v>
      </c>
      <c r="G2544">
        <v>0</v>
      </c>
      <c r="H2544">
        <v>0</v>
      </c>
      <c r="I2544" t="s">
        <v>16</v>
      </c>
      <c r="J2544" t="s">
        <v>3630</v>
      </c>
      <c r="N2544">
        <v>1</v>
      </c>
      <c r="O2544">
        <v>2017</v>
      </c>
      <c r="P2544" t="str">
        <f>IF(Table1[[#This Row],[price]]=0,"Free","Paid")</f>
        <v>Free</v>
      </c>
      <c r="Q25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45" spans="1:17" x14ac:dyDescent="0.3">
      <c r="A2545">
        <v>2855</v>
      </c>
      <c r="B2545" t="s">
        <v>3683</v>
      </c>
      <c r="C2545" t="s">
        <v>3629</v>
      </c>
      <c r="D2545">
        <v>3.4</v>
      </c>
      <c r="E2545">
        <v>17030</v>
      </c>
      <c r="F2545">
        <v>10000000</v>
      </c>
      <c r="G2545">
        <v>0</v>
      </c>
      <c r="H2545">
        <v>0</v>
      </c>
      <c r="I2545" t="s">
        <v>16</v>
      </c>
      <c r="J2545" t="s">
        <v>3630</v>
      </c>
      <c r="N2545">
        <v>5</v>
      </c>
      <c r="O2545">
        <v>2017</v>
      </c>
      <c r="P2545" t="str">
        <f>IF(Table1[[#This Row],[price]]=0,"Free","Paid")</f>
        <v>Free</v>
      </c>
      <c r="Q25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46" spans="1:17" x14ac:dyDescent="0.3">
      <c r="A2546">
        <v>2856</v>
      </c>
      <c r="B2546" t="s">
        <v>3684</v>
      </c>
      <c r="C2546" t="s">
        <v>3629</v>
      </c>
      <c r="D2546">
        <v>4.4000000000000004</v>
      </c>
      <c r="E2546">
        <v>1280423</v>
      </c>
      <c r="F2546">
        <v>100000000</v>
      </c>
      <c r="G2546">
        <v>0</v>
      </c>
      <c r="H2546">
        <v>0</v>
      </c>
      <c r="I2546" t="s">
        <v>16</v>
      </c>
      <c r="J2546" t="s">
        <v>3630</v>
      </c>
      <c r="N2546">
        <v>7</v>
      </c>
      <c r="O2546">
        <v>2018</v>
      </c>
      <c r="P2546" t="str">
        <f>IF(Table1[[#This Row],[price]]=0,"Free","Paid")</f>
        <v>Free</v>
      </c>
      <c r="Q25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47" spans="1:17" x14ac:dyDescent="0.3">
      <c r="A2547">
        <v>2857</v>
      </c>
      <c r="B2547" t="s">
        <v>3685</v>
      </c>
      <c r="C2547" t="s">
        <v>3629</v>
      </c>
      <c r="D2547">
        <v>3.4</v>
      </c>
      <c r="E2547">
        <v>25094</v>
      </c>
      <c r="F2547">
        <v>10000000</v>
      </c>
      <c r="G2547">
        <v>0</v>
      </c>
      <c r="H2547">
        <v>0</v>
      </c>
      <c r="I2547" t="s">
        <v>16</v>
      </c>
      <c r="J2547" t="s">
        <v>3630</v>
      </c>
      <c r="N2547">
        <v>7</v>
      </c>
      <c r="O2547">
        <v>2018</v>
      </c>
      <c r="P2547" t="str">
        <f>IF(Table1[[#This Row],[price]]=0,"Free","Paid")</f>
        <v>Free</v>
      </c>
      <c r="Q25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48" spans="1:17" x14ac:dyDescent="0.3">
      <c r="A2548">
        <v>2858</v>
      </c>
      <c r="B2548" t="s">
        <v>3686</v>
      </c>
      <c r="C2548" t="s">
        <v>3629</v>
      </c>
      <c r="D2548">
        <v>4.3</v>
      </c>
      <c r="E2548">
        <v>357</v>
      </c>
      <c r="F2548">
        <v>1000000</v>
      </c>
      <c r="G2548">
        <v>0</v>
      </c>
      <c r="H2548">
        <v>0</v>
      </c>
      <c r="I2548" t="s">
        <v>16</v>
      </c>
      <c r="J2548" t="s">
        <v>3630</v>
      </c>
      <c r="K2548" t="s">
        <v>3687</v>
      </c>
      <c r="L2548" t="s">
        <v>19</v>
      </c>
      <c r="M2548">
        <v>58000</v>
      </c>
      <c r="N2548">
        <v>5</v>
      </c>
      <c r="O2548">
        <v>2018</v>
      </c>
      <c r="P2548" t="str">
        <f>IF(Table1[[#This Row],[price]]=0,"Free","Paid")</f>
        <v>Free</v>
      </c>
      <c r="Q25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2549" spans="1:17" x14ac:dyDescent="0.3">
      <c r="A2549">
        <v>2859</v>
      </c>
      <c r="B2549" t="s">
        <v>3688</v>
      </c>
      <c r="C2549" t="s">
        <v>3629</v>
      </c>
      <c r="D2549">
        <v>3.7</v>
      </c>
      <c r="E2549">
        <v>315</v>
      </c>
      <c r="F2549">
        <v>500000</v>
      </c>
      <c r="G2549">
        <v>0</v>
      </c>
      <c r="H2549">
        <v>0</v>
      </c>
      <c r="I2549" t="s">
        <v>16</v>
      </c>
      <c r="J2549" t="s">
        <v>3630</v>
      </c>
      <c r="K2549" t="s">
        <v>3689</v>
      </c>
      <c r="L2549">
        <v>8</v>
      </c>
      <c r="M2549">
        <v>4.5999999999999996</v>
      </c>
      <c r="N2549">
        <v>7</v>
      </c>
      <c r="O2549">
        <v>2018</v>
      </c>
      <c r="P2549" t="str">
        <f>IF(Table1[[#This Row],[price]]=0,"Free","Paid")</f>
        <v>Free</v>
      </c>
      <c r="Q25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50" spans="1:17" x14ac:dyDescent="0.3">
      <c r="A2550">
        <v>2860</v>
      </c>
      <c r="B2550" t="s">
        <v>3690</v>
      </c>
      <c r="C2550" t="s">
        <v>3629</v>
      </c>
      <c r="D2550">
        <v>3.5</v>
      </c>
      <c r="E2550">
        <v>163997</v>
      </c>
      <c r="F2550">
        <v>10000000</v>
      </c>
      <c r="G2550">
        <v>0</v>
      </c>
      <c r="H2550">
        <v>0</v>
      </c>
      <c r="I2550" t="s">
        <v>16</v>
      </c>
      <c r="J2550" t="s">
        <v>3630</v>
      </c>
      <c r="K2550">
        <v>5.36</v>
      </c>
      <c r="L2550">
        <v>4.2</v>
      </c>
      <c r="M2550">
        <v>16000</v>
      </c>
      <c r="N2550">
        <v>8</v>
      </c>
      <c r="O2550">
        <v>2018</v>
      </c>
      <c r="P2550" t="str">
        <f>IF(Table1[[#This Row],[price]]=0,"Free","Paid")</f>
        <v>Free</v>
      </c>
      <c r="Q25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551" spans="1:17" x14ac:dyDescent="0.3">
      <c r="A2551">
        <v>2861</v>
      </c>
      <c r="B2551" t="s">
        <v>3691</v>
      </c>
      <c r="C2551" t="s">
        <v>3629</v>
      </c>
      <c r="D2551">
        <v>3.8</v>
      </c>
      <c r="E2551">
        <v>5431</v>
      </c>
      <c r="F2551">
        <v>10000000</v>
      </c>
      <c r="G2551">
        <v>0</v>
      </c>
      <c r="H2551">
        <v>0</v>
      </c>
      <c r="I2551" t="s">
        <v>16</v>
      </c>
      <c r="J2551" t="s">
        <v>3630</v>
      </c>
      <c r="K2551" t="s">
        <v>1187</v>
      </c>
      <c r="L2551">
        <v>6</v>
      </c>
      <c r="M2551">
        <v>1.3</v>
      </c>
      <c r="N2551">
        <v>11</v>
      </c>
      <c r="O2551">
        <v>2017</v>
      </c>
      <c r="P2551" t="str">
        <f>IF(Table1[[#This Row],[price]]=0,"Free","Paid")</f>
        <v>Free</v>
      </c>
      <c r="Q25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52" spans="1:17" x14ac:dyDescent="0.3">
      <c r="A2552">
        <v>2862</v>
      </c>
      <c r="B2552" t="s">
        <v>3692</v>
      </c>
      <c r="C2552" t="s">
        <v>3629</v>
      </c>
      <c r="D2552">
        <v>3.6</v>
      </c>
      <c r="E2552">
        <v>59</v>
      </c>
      <c r="F2552">
        <v>50000</v>
      </c>
      <c r="G2552">
        <v>0</v>
      </c>
      <c r="H2552">
        <v>0</v>
      </c>
      <c r="I2552" t="s">
        <v>16</v>
      </c>
      <c r="J2552" t="s">
        <v>3630</v>
      </c>
      <c r="K2552" t="s">
        <v>3693</v>
      </c>
      <c r="L2552">
        <v>4.0999999999999996</v>
      </c>
      <c r="M2552">
        <v>2.2999999999999998</v>
      </c>
      <c r="N2552">
        <v>4</v>
      </c>
      <c r="O2552">
        <v>2014</v>
      </c>
      <c r="P2552" t="str">
        <f>IF(Table1[[#This Row],[price]]=0,"Free","Paid")</f>
        <v>Free</v>
      </c>
      <c r="Q25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53" spans="1:17" x14ac:dyDescent="0.3">
      <c r="A2553">
        <v>2863</v>
      </c>
      <c r="B2553" t="s">
        <v>3694</v>
      </c>
      <c r="C2553" t="s">
        <v>3629</v>
      </c>
      <c r="D2553">
        <v>3.1</v>
      </c>
      <c r="E2553">
        <v>124</v>
      </c>
      <c r="F2553">
        <v>100000</v>
      </c>
      <c r="G2553">
        <v>0</v>
      </c>
      <c r="H2553">
        <v>0</v>
      </c>
      <c r="I2553" t="s">
        <v>16</v>
      </c>
      <c r="J2553" t="s">
        <v>3630</v>
      </c>
      <c r="K2553" t="s">
        <v>3693</v>
      </c>
      <c r="L2553">
        <v>4.0999999999999996</v>
      </c>
      <c r="M2553">
        <v>1.9</v>
      </c>
      <c r="N2553">
        <v>4</v>
      </c>
      <c r="O2553">
        <v>2014</v>
      </c>
      <c r="P2553" t="str">
        <f>IF(Table1[[#This Row],[price]]=0,"Free","Paid")</f>
        <v>Free</v>
      </c>
      <c r="Q25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54" spans="1:17" x14ac:dyDescent="0.3">
      <c r="A2554">
        <v>2864</v>
      </c>
      <c r="B2554" t="s">
        <v>3695</v>
      </c>
      <c r="C2554" t="s">
        <v>3629</v>
      </c>
      <c r="D2554">
        <v>3.8</v>
      </c>
      <c r="E2554">
        <v>1420</v>
      </c>
      <c r="F2554">
        <v>100000</v>
      </c>
      <c r="G2554">
        <v>0</v>
      </c>
      <c r="H2554">
        <v>0</v>
      </c>
      <c r="I2554" t="s">
        <v>16</v>
      </c>
      <c r="J2554" t="s">
        <v>3630</v>
      </c>
      <c r="K2554" t="s">
        <v>3693</v>
      </c>
      <c r="L2554">
        <v>4.0999999999999996</v>
      </c>
      <c r="M2554">
        <v>2.7</v>
      </c>
      <c r="N2554">
        <v>4</v>
      </c>
      <c r="O2554">
        <v>2014</v>
      </c>
      <c r="P2554" t="str">
        <f>IF(Table1[[#This Row],[price]]=0,"Free","Paid")</f>
        <v>Free</v>
      </c>
      <c r="Q25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55" spans="1:17" x14ac:dyDescent="0.3">
      <c r="A2555">
        <v>2865</v>
      </c>
      <c r="B2555" t="s">
        <v>3696</v>
      </c>
      <c r="C2555" t="s">
        <v>3629</v>
      </c>
      <c r="D2555">
        <v>4.2</v>
      </c>
      <c r="E2555">
        <v>118439</v>
      </c>
      <c r="F2555">
        <v>10000000</v>
      </c>
      <c r="G2555">
        <v>0</v>
      </c>
      <c r="H2555">
        <v>0</v>
      </c>
      <c r="I2555" t="s">
        <v>16</v>
      </c>
      <c r="J2555" t="s">
        <v>3630</v>
      </c>
      <c r="K2555">
        <v>10.4</v>
      </c>
      <c r="L2555">
        <v>4.4000000000000004</v>
      </c>
      <c r="M2555">
        <v>16000</v>
      </c>
      <c r="N2555">
        <v>6</v>
      </c>
      <c r="O2555">
        <v>2018</v>
      </c>
      <c r="P2555" t="str">
        <f>IF(Table1[[#This Row],[price]]=0,"Free","Paid")</f>
        <v>Free</v>
      </c>
      <c r="Q25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556" spans="1:17" x14ac:dyDescent="0.3">
      <c r="A2556">
        <v>2866</v>
      </c>
      <c r="B2556" t="s">
        <v>3697</v>
      </c>
      <c r="C2556" t="s">
        <v>3629</v>
      </c>
      <c r="D2556">
        <v>4</v>
      </c>
      <c r="E2556">
        <v>59973</v>
      </c>
      <c r="F2556">
        <v>10000000</v>
      </c>
      <c r="G2556">
        <v>0</v>
      </c>
      <c r="H2556">
        <v>0</v>
      </c>
      <c r="I2556" t="s">
        <v>16</v>
      </c>
      <c r="J2556" t="s">
        <v>3630</v>
      </c>
      <c r="K2556" t="s">
        <v>2149</v>
      </c>
      <c r="L2556">
        <v>4</v>
      </c>
      <c r="M2556">
        <v>11000</v>
      </c>
      <c r="N2556">
        <v>3</v>
      </c>
      <c r="O2556">
        <v>2018</v>
      </c>
      <c r="P2556" t="str">
        <f>IF(Table1[[#This Row],[price]]=0,"Free","Paid")</f>
        <v>Free</v>
      </c>
      <c r="Q25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557" spans="1:17" x14ac:dyDescent="0.3">
      <c r="A2557">
        <v>2867</v>
      </c>
      <c r="B2557" t="s">
        <v>3698</v>
      </c>
      <c r="C2557" t="s">
        <v>3629</v>
      </c>
      <c r="D2557">
        <v>4.3</v>
      </c>
      <c r="E2557">
        <v>32111</v>
      </c>
      <c r="F2557">
        <v>1000000</v>
      </c>
      <c r="G2557">
        <v>0</v>
      </c>
      <c r="H2557">
        <v>0</v>
      </c>
      <c r="I2557" t="s">
        <v>16</v>
      </c>
      <c r="J2557" t="s">
        <v>3630</v>
      </c>
      <c r="K2557" t="s">
        <v>3699</v>
      </c>
      <c r="L2557">
        <v>4.4000000000000004</v>
      </c>
      <c r="M2557">
        <v>5.3</v>
      </c>
      <c r="N2557">
        <v>8</v>
      </c>
      <c r="O2557">
        <v>2018</v>
      </c>
      <c r="P2557" t="str">
        <f>IF(Table1[[#This Row],[price]]=0,"Free","Paid")</f>
        <v>Free</v>
      </c>
      <c r="Q25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58" spans="1:17" x14ac:dyDescent="0.3">
      <c r="A2558">
        <v>2868</v>
      </c>
      <c r="B2558" t="s">
        <v>3700</v>
      </c>
      <c r="C2558" t="s">
        <v>3629</v>
      </c>
      <c r="D2558">
        <v>4.3</v>
      </c>
      <c r="E2558">
        <v>114788</v>
      </c>
      <c r="F2558">
        <v>5000000</v>
      </c>
      <c r="G2558">
        <v>0</v>
      </c>
      <c r="H2558">
        <v>0</v>
      </c>
      <c r="I2558" t="s">
        <v>16</v>
      </c>
      <c r="J2558" t="s">
        <v>3630</v>
      </c>
      <c r="N2558">
        <v>1</v>
      </c>
      <c r="O2558">
        <v>2018</v>
      </c>
      <c r="P2558" t="str">
        <f>IF(Table1[[#This Row],[price]]=0,"Free","Paid")</f>
        <v>Free</v>
      </c>
      <c r="Q25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59" spans="1:17" x14ac:dyDescent="0.3">
      <c r="A2559">
        <v>2869</v>
      </c>
      <c r="B2559" t="s">
        <v>3701</v>
      </c>
      <c r="C2559" t="s">
        <v>3629</v>
      </c>
      <c r="D2559">
        <v>4.5</v>
      </c>
      <c r="E2559">
        <v>70404</v>
      </c>
      <c r="F2559">
        <v>1000000</v>
      </c>
      <c r="G2559">
        <v>0</v>
      </c>
      <c r="H2559">
        <v>0</v>
      </c>
      <c r="I2559" t="s">
        <v>16</v>
      </c>
      <c r="J2559" t="s">
        <v>3630</v>
      </c>
      <c r="K2559" t="s">
        <v>2404</v>
      </c>
      <c r="L2559">
        <v>4</v>
      </c>
      <c r="M2559">
        <v>4.2</v>
      </c>
      <c r="N2559">
        <v>5</v>
      </c>
      <c r="O2559">
        <v>2018</v>
      </c>
      <c r="P2559" t="str">
        <f>IF(Table1[[#This Row],[price]]=0,"Free","Paid")</f>
        <v>Free</v>
      </c>
      <c r="Q25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60" spans="1:17" x14ac:dyDescent="0.3">
      <c r="A2560">
        <v>2870</v>
      </c>
      <c r="B2560" t="s">
        <v>3702</v>
      </c>
      <c r="C2560" t="s">
        <v>3629</v>
      </c>
      <c r="D2560">
        <v>4.5</v>
      </c>
      <c r="E2560">
        <v>429580</v>
      </c>
      <c r="F2560">
        <v>10000000</v>
      </c>
      <c r="G2560">
        <v>0</v>
      </c>
      <c r="H2560">
        <v>0</v>
      </c>
      <c r="I2560" t="s">
        <v>16</v>
      </c>
      <c r="J2560" t="s">
        <v>3630</v>
      </c>
      <c r="N2560">
        <v>3</v>
      </c>
      <c r="O2560">
        <v>2018</v>
      </c>
      <c r="P2560" t="str">
        <f>IF(Table1[[#This Row],[price]]=0,"Free","Paid")</f>
        <v>Free</v>
      </c>
      <c r="Q25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61" spans="1:17" x14ac:dyDescent="0.3">
      <c r="A2561">
        <v>2871</v>
      </c>
      <c r="B2561" t="s">
        <v>3703</v>
      </c>
      <c r="C2561" t="s">
        <v>3629</v>
      </c>
      <c r="D2561">
        <v>4.5</v>
      </c>
      <c r="E2561">
        <v>876866</v>
      </c>
      <c r="F2561">
        <v>50000000</v>
      </c>
      <c r="G2561">
        <v>0</v>
      </c>
      <c r="H2561">
        <v>0</v>
      </c>
      <c r="I2561" t="s">
        <v>16</v>
      </c>
      <c r="J2561" t="s">
        <v>3630</v>
      </c>
      <c r="K2561" t="s">
        <v>3704</v>
      </c>
      <c r="L2561" t="s">
        <v>19</v>
      </c>
      <c r="M2561">
        <v>9.1</v>
      </c>
      <c r="N2561">
        <v>7</v>
      </c>
      <c r="O2561">
        <v>2018</v>
      </c>
      <c r="P2561" t="str">
        <f>IF(Table1[[#This Row],[price]]=0,"Free","Paid")</f>
        <v>Free</v>
      </c>
      <c r="Q25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62" spans="1:17" x14ac:dyDescent="0.3">
      <c r="A2562">
        <v>2872</v>
      </c>
      <c r="B2562" t="s">
        <v>3705</v>
      </c>
      <c r="C2562" t="s">
        <v>3629</v>
      </c>
      <c r="D2562">
        <v>4.4000000000000004</v>
      </c>
      <c r="E2562">
        <v>207706</v>
      </c>
      <c r="F2562">
        <v>10000000</v>
      </c>
      <c r="G2562">
        <v>0</v>
      </c>
      <c r="H2562">
        <v>0</v>
      </c>
      <c r="I2562" t="s">
        <v>16</v>
      </c>
      <c r="J2562" t="s">
        <v>3630</v>
      </c>
      <c r="K2562">
        <v>2.4</v>
      </c>
      <c r="L2562">
        <v>3</v>
      </c>
      <c r="M2562">
        <v>4.3</v>
      </c>
      <c r="N2562">
        <v>7</v>
      </c>
      <c r="O2562">
        <v>2017</v>
      </c>
      <c r="P2562" t="str">
        <f>IF(Table1[[#This Row],[price]]=0,"Free","Paid")</f>
        <v>Free</v>
      </c>
      <c r="Q25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63" spans="1:17" x14ac:dyDescent="0.3">
      <c r="A2563">
        <v>2873</v>
      </c>
      <c r="B2563" t="s">
        <v>3706</v>
      </c>
      <c r="C2563" t="s">
        <v>3629</v>
      </c>
      <c r="D2563">
        <v>4.4000000000000004</v>
      </c>
      <c r="E2563">
        <v>4254879</v>
      </c>
      <c r="F2563">
        <v>100000000</v>
      </c>
      <c r="G2563">
        <v>0</v>
      </c>
      <c r="H2563">
        <v>0</v>
      </c>
      <c r="I2563" t="s">
        <v>16</v>
      </c>
      <c r="J2563" t="s">
        <v>3630</v>
      </c>
      <c r="N2563">
        <v>7</v>
      </c>
      <c r="O2563">
        <v>2018</v>
      </c>
      <c r="P2563" t="str">
        <f>IF(Table1[[#This Row],[price]]=0,"Free","Paid")</f>
        <v>Free</v>
      </c>
      <c r="Q25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64" spans="1:17" x14ac:dyDescent="0.3">
      <c r="A2564">
        <v>2874</v>
      </c>
      <c r="B2564" t="s">
        <v>3707</v>
      </c>
      <c r="C2564" t="s">
        <v>3629</v>
      </c>
      <c r="D2564">
        <v>4.3</v>
      </c>
      <c r="E2564">
        <v>111507</v>
      </c>
      <c r="F2564">
        <v>10000000</v>
      </c>
      <c r="G2564">
        <v>0</v>
      </c>
      <c r="H2564">
        <v>0</v>
      </c>
      <c r="I2564" t="s">
        <v>16</v>
      </c>
      <c r="J2564" t="s">
        <v>3630</v>
      </c>
      <c r="N2564">
        <v>12</v>
      </c>
      <c r="O2564">
        <v>2017</v>
      </c>
      <c r="P2564" t="str">
        <f>IF(Table1[[#This Row],[price]]=0,"Free","Paid")</f>
        <v>Free</v>
      </c>
      <c r="Q25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65" spans="1:17" x14ac:dyDescent="0.3">
      <c r="A2565">
        <v>2875</v>
      </c>
      <c r="B2565" t="s">
        <v>3708</v>
      </c>
      <c r="C2565" t="s">
        <v>3629</v>
      </c>
      <c r="D2565">
        <v>4.2</v>
      </c>
      <c r="E2565">
        <v>472904</v>
      </c>
      <c r="F2565">
        <v>50000000</v>
      </c>
      <c r="G2565">
        <v>0</v>
      </c>
      <c r="H2565">
        <v>0</v>
      </c>
      <c r="I2565" t="s">
        <v>16</v>
      </c>
      <c r="J2565" t="s">
        <v>3630</v>
      </c>
      <c r="N2565">
        <v>12</v>
      </c>
      <c r="O2565">
        <v>2017</v>
      </c>
      <c r="P2565" t="str">
        <f>IF(Table1[[#This Row],[price]]=0,"Free","Paid")</f>
        <v>Free</v>
      </c>
      <c r="Q25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66" spans="1:17" x14ac:dyDescent="0.3">
      <c r="A2566">
        <v>2876</v>
      </c>
      <c r="B2566" t="s">
        <v>3709</v>
      </c>
      <c r="C2566" t="s">
        <v>3629</v>
      </c>
      <c r="D2566">
        <v>4.7</v>
      </c>
      <c r="E2566">
        <v>115409</v>
      </c>
      <c r="F2566">
        <v>10000000</v>
      </c>
      <c r="G2566">
        <v>0</v>
      </c>
      <c r="H2566">
        <v>0</v>
      </c>
      <c r="I2566" t="s">
        <v>16</v>
      </c>
      <c r="J2566" t="s">
        <v>3630</v>
      </c>
      <c r="N2566">
        <v>8</v>
      </c>
      <c r="O2566">
        <v>2018</v>
      </c>
      <c r="P2566" t="str">
        <f>IF(Table1[[#This Row],[price]]=0,"Free","Paid")</f>
        <v>Free</v>
      </c>
      <c r="Q25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67" spans="1:17" x14ac:dyDescent="0.3">
      <c r="A2567">
        <v>2877</v>
      </c>
      <c r="B2567" t="s">
        <v>3710</v>
      </c>
      <c r="C2567" t="s">
        <v>3629</v>
      </c>
      <c r="D2567">
        <v>4.4000000000000004</v>
      </c>
      <c r="E2567">
        <v>166367</v>
      </c>
      <c r="F2567">
        <v>5000000</v>
      </c>
      <c r="G2567">
        <v>0</v>
      </c>
      <c r="H2567">
        <v>0</v>
      </c>
      <c r="I2567" t="s">
        <v>16</v>
      </c>
      <c r="J2567" t="s">
        <v>3630</v>
      </c>
      <c r="K2567" t="s">
        <v>776</v>
      </c>
      <c r="L2567">
        <v>2.2999999999999998</v>
      </c>
      <c r="M2567">
        <v>1.8</v>
      </c>
      <c r="N2567">
        <v>5</v>
      </c>
      <c r="O2567">
        <v>2018</v>
      </c>
      <c r="P2567" t="str">
        <f>IF(Table1[[#This Row],[price]]=0,"Free","Paid")</f>
        <v>Free</v>
      </c>
      <c r="Q25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68" spans="1:17" x14ac:dyDescent="0.3">
      <c r="A2568">
        <v>2878</v>
      </c>
      <c r="B2568" t="s">
        <v>3711</v>
      </c>
      <c r="C2568" t="s">
        <v>3629</v>
      </c>
      <c r="D2568">
        <v>4.3</v>
      </c>
      <c r="E2568">
        <v>618918</v>
      </c>
      <c r="F2568">
        <v>50000000</v>
      </c>
      <c r="G2568">
        <v>0</v>
      </c>
      <c r="H2568">
        <v>0</v>
      </c>
      <c r="I2568" t="s">
        <v>16</v>
      </c>
      <c r="J2568" t="s">
        <v>3630</v>
      </c>
      <c r="N2568">
        <v>7</v>
      </c>
      <c r="O2568">
        <v>2018</v>
      </c>
      <c r="P2568" t="str">
        <f>IF(Table1[[#This Row],[price]]=0,"Free","Paid")</f>
        <v>Free</v>
      </c>
      <c r="Q25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69" spans="1:17" x14ac:dyDescent="0.3">
      <c r="A2569">
        <v>2879</v>
      </c>
      <c r="B2569" t="s">
        <v>3712</v>
      </c>
      <c r="C2569" t="s">
        <v>3629</v>
      </c>
      <c r="D2569">
        <v>4.4000000000000004</v>
      </c>
      <c r="E2569">
        <v>192661</v>
      </c>
      <c r="F2569">
        <v>10000000</v>
      </c>
      <c r="G2569">
        <v>0</v>
      </c>
      <c r="H2569">
        <v>0</v>
      </c>
      <c r="I2569" t="s">
        <v>16</v>
      </c>
      <c r="J2569" t="s">
        <v>3630</v>
      </c>
      <c r="K2569" t="s">
        <v>473</v>
      </c>
      <c r="L2569">
        <v>4.0999999999999996</v>
      </c>
      <c r="M2569">
        <v>8.5</v>
      </c>
      <c r="N2569">
        <v>7</v>
      </c>
      <c r="O2569">
        <v>2018</v>
      </c>
      <c r="P2569" t="str">
        <f>IF(Table1[[#This Row],[price]]=0,"Free","Paid")</f>
        <v>Free</v>
      </c>
      <c r="Q25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70" spans="1:17" x14ac:dyDescent="0.3">
      <c r="A2570">
        <v>2880</v>
      </c>
      <c r="B2570" t="s">
        <v>3713</v>
      </c>
      <c r="C2570" t="s">
        <v>3629</v>
      </c>
      <c r="D2570">
        <v>4.3</v>
      </c>
      <c r="E2570">
        <v>54207</v>
      </c>
      <c r="F2570">
        <v>5000000</v>
      </c>
      <c r="G2570">
        <v>0</v>
      </c>
      <c r="H2570">
        <v>0</v>
      </c>
      <c r="I2570" t="s">
        <v>16</v>
      </c>
      <c r="J2570" t="s">
        <v>3630</v>
      </c>
      <c r="K2570">
        <v>3.2</v>
      </c>
      <c r="L2570">
        <v>3</v>
      </c>
      <c r="M2570">
        <v>4.4000000000000004</v>
      </c>
      <c r="N2570">
        <v>7</v>
      </c>
      <c r="O2570">
        <v>2017</v>
      </c>
      <c r="P2570" t="str">
        <f>IF(Table1[[#This Row],[price]]=0,"Free","Paid")</f>
        <v>Free</v>
      </c>
      <c r="Q25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71" spans="1:17" x14ac:dyDescent="0.3">
      <c r="A2571">
        <v>2881</v>
      </c>
      <c r="B2571" t="s">
        <v>3714</v>
      </c>
      <c r="C2571" t="s">
        <v>3629</v>
      </c>
      <c r="D2571">
        <v>4.5</v>
      </c>
      <c r="E2571">
        <v>60571</v>
      </c>
      <c r="F2571">
        <v>5000000</v>
      </c>
      <c r="G2571">
        <v>0</v>
      </c>
      <c r="H2571">
        <v>0</v>
      </c>
      <c r="I2571" t="s">
        <v>16</v>
      </c>
      <c r="J2571" t="s">
        <v>3630</v>
      </c>
      <c r="N2571">
        <v>7</v>
      </c>
      <c r="O2571">
        <v>2018</v>
      </c>
      <c r="P2571" t="str">
        <f>IF(Table1[[#This Row],[price]]=0,"Free","Paid")</f>
        <v>Free</v>
      </c>
      <c r="Q25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72" spans="1:17" x14ac:dyDescent="0.3">
      <c r="A2572">
        <v>2882</v>
      </c>
      <c r="B2572" t="s">
        <v>3715</v>
      </c>
      <c r="C2572" t="s">
        <v>3629</v>
      </c>
      <c r="D2572">
        <v>4.7</v>
      </c>
      <c r="E2572">
        <v>1335799</v>
      </c>
      <c r="F2572">
        <v>50000000</v>
      </c>
      <c r="G2572">
        <v>0</v>
      </c>
      <c r="H2572">
        <v>0</v>
      </c>
      <c r="I2572" t="s">
        <v>16</v>
      </c>
      <c r="J2572" t="s">
        <v>3630</v>
      </c>
      <c r="K2572" t="s">
        <v>637</v>
      </c>
      <c r="L2572">
        <v>4.2</v>
      </c>
      <c r="M2572">
        <v>3.8</v>
      </c>
      <c r="N2572">
        <v>10</v>
      </c>
      <c r="O2572">
        <v>2017</v>
      </c>
      <c r="P2572" t="str">
        <f>IF(Table1[[#This Row],[price]]=0,"Free","Paid")</f>
        <v>Free</v>
      </c>
      <c r="Q25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73" spans="1:17" x14ac:dyDescent="0.3">
      <c r="A2573">
        <v>2883</v>
      </c>
      <c r="B2573" t="s">
        <v>3716</v>
      </c>
      <c r="C2573" t="s">
        <v>3629</v>
      </c>
      <c r="D2573">
        <v>4.5</v>
      </c>
      <c r="E2573">
        <v>148506</v>
      </c>
      <c r="F2573">
        <v>5000000</v>
      </c>
      <c r="G2573">
        <v>0</v>
      </c>
      <c r="H2573">
        <v>0</v>
      </c>
      <c r="I2573" t="s">
        <v>16</v>
      </c>
      <c r="J2573" t="s">
        <v>3630</v>
      </c>
      <c r="M2573">
        <v>11000</v>
      </c>
      <c r="N2573">
        <v>7</v>
      </c>
      <c r="O2573">
        <v>2018</v>
      </c>
      <c r="P2573" t="str">
        <f>IF(Table1[[#This Row],[price]]=0,"Free","Paid")</f>
        <v>Free</v>
      </c>
      <c r="Q25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574" spans="1:17" x14ac:dyDescent="0.3">
      <c r="A2574">
        <v>2884</v>
      </c>
      <c r="B2574" t="s">
        <v>3717</v>
      </c>
      <c r="C2574" t="s">
        <v>3629</v>
      </c>
      <c r="D2574">
        <v>4.5999999999999996</v>
      </c>
      <c r="E2574">
        <v>679912</v>
      </c>
      <c r="F2574">
        <v>10000000</v>
      </c>
      <c r="G2574">
        <v>0</v>
      </c>
      <c r="H2574">
        <v>0</v>
      </c>
      <c r="I2574" t="s">
        <v>16</v>
      </c>
      <c r="J2574" t="s">
        <v>3630</v>
      </c>
      <c r="N2574">
        <v>7</v>
      </c>
      <c r="O2574">
        <v>2018</v>
      </c>
      <c r="P2574" t="str">
        <f>IF(Table1[[#This Row],[price]]=0,"Free","Paid")</f>
        <v>Free</v>
      </c>
      <c r="Q25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75" spans="1:17" x14ac:dyDescent="0.3">
      <c r="A2575">
        <v>2885</v>
      </c>
      <c r="B2575" t="s">
        <v>3718</v>
      </c>
      <c r="C2575" t="s">
        <v>3629</v>
      </c>
      <c r="D2575">
        <v>4.7</v>
      </c>
      <c r="E2575">
        <v>152692</v>
      </c>
      <c r="F2575">
        <v>5000000</v>
      </c>
      <c r="G2575">
        <v>0</v>
      </c>
      <c r="H2575">
        <v>0</v>
      </c>
      <c r="I2575" t="s">
        <v>16</v>
      </c>
      <c r="J2575" t="s">
        <v>3630</v>
      </c>
      <c r="K2575" t="s">
        <v>3719</v>
      </c>
      <c r="L2575">
        <v>4.0999999999999996</v>
      </c>
      <c r="M2575">
        <v>11000</v>
      </c>
      <c r="N2575">
        <v>7</v>
      </c>
      <c r="O2575">
        <v>2018</v>
      </c>
      <c r="P2575" t="str">
        <f>IF(Table1[[#This Row],[price]]=0,"Free","Paid")</f>
        <v>Free</v>
      </c>
      <c r="Q25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576" spans="1:17" x14ac:dyDescent="0.3">
      <c r="A2576">
        <v>2886</v>
      </c>
      <c r="B2576" t="s">
        <v>3720</v>
      </c>
      <c r="C2576" t="s">
        <v>3629</v>
      </c>
      <c r="D2576">
        <v>4.5999999999999996</v>
      </c>
      <c r="E2576">
        <v>77311</v>
      </c>
      <c r="F2576">
        <v>5000000</v>
      </c>
      <c r="G2576">
        <v>0</v>
      </c>
      <c r="H2576">
        <v>0</v>
      </c>
      <c r="I2576" t="s">
        <v>16</v>
      </c>
      <c r="J2576" t="s">
        <v>3630</v>
      </c>
      <c r="N2576">
        <v>1</v>
      </c>
      <c r="O2576">
        <v>2018</v>
      </c>
      <c r="P2576" t="str">
        <f>IF(Table1[[#This Row],[price]]=0,"Free","Paid")</f>
        <v>Free</v>
      </c>
      <c r="Q25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77" spans="1:17" x14ac:dyDescent="0.3">
      <c r="A2577">
        <v>2887</v>
      </c>
      <c r="B2577" t="s">
        <v>3721</v>
      </c>
      <c r="C2577" t="s">
        <v>3629</v>
      </c>
      <c r="D2577">
        <v>4.8</v>
      </c>
      <c r="E2577">
        <v>48211</v>
      </c>
      <c r="F2577">
        <v>1000000</v>
      </c>
      <c r="G2577">
        <v>0</v>
      </c>
      <c r="H2577">
        <v>0</v>
      </c>
      <c r="I2577" t="s">
        <v>16</v>
      </c>
      <c r="J2577" t="s">
        <v>3630</v>
      </c>
      <c r="K2577">
        <v>32.1</v>
      </c>
      <c r="L2577">
        <v>4.0999999999999996</v>
      </c>
      <c r="M2577">
        <v>7.4</v>
      </c>
      <c r="N2577">
        <v>11</v>
      </c>
      <c r="O2577">
        <v>2017</v>
      </c>
      <c r="P2577" t="str">
        <f>IF(Table1[[#This Row],[price]]=0,"Free","Paid")</f>
        <v>Free</v>
      </c>
      <c r="Q25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78" spans="1:17" x14ac:dyDescent="0.3">
      <c r="A2578">
        <v>2888</v>
      </c>
      <c r="B2578" t="s">
        <v>3722</v>
      </c>
      <c r="C2578" t="s">
        <v>3629</v>
      </c>
      <c r="D2578">
        <v>3.9</v>
      </c>
      <c r="E2578">
        <v>12388</v>
      </c>
      <c r="F2578">
        <v>1000000</v>
      </c>
      <c r="G2578">
        <v>0</v>
      </c>
      <c r="H2578">
        <v>0</v>
      </c>
      <c r="I2578" t="s">
        <v>16</v>
      </c>
      <c r="J2578" t="s">
        <v>3630</v>
      </c>
      <c r="K2578">
        <v>1.17</v>
      </c>
      <c r="L2578">
        <v>2.2999999999999998</v>
      </c>
      <c r="M2578">
        <v>5.3</v>
      </c>
      <c r="N2578">
        <v>4</v>
      </c>
      <c r="O2578">
        <v>2016</v>
      </c>
      <c r="P2578" t="str">
        <f>IF(Table1[[#This Row],[price]]=0,"Free","Paid")</f>
        <v>Free</v>
      </c>
      <c r="Q25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79" spans="1:17" x14ac:dyDescent="0.3">
      <c r="A2579">
        <v>2889</v>
      </c>
      <c r="B2579" t="s">
        <v>3723</v>
      </c>
      <c r="C2579" t="s">
        <v>3629</v>
      </c>
      <c r="D2579">
        <v>4.5</v>
      </c>
      <c r="E2579">
        <v>85387</v>
      </c>
      <c r="F2579">
        <v>1000000</v>
      </c>
      <c r="G2579">
        <v>0</v>
      </c>
      <c r="H2579">
        <v>0</v>
      </c>
      <c r="I2579" t="s">
        <v>16</v>
      </c>
      <c r="J2579" t="s">
        <v>3630</v>
      </c>
      <c r="K2579" t="s">
        <v>3724</v>
      </c>
      <c r="L2579">
        <v>4</v>
      </c>
      <c r="M2579">
        <v>5.4</v>
      </c>
      <c r="N2579">
        <v>7</v>
      </c>
      <c r="O2579">
        <v>2018</v>
      </c>
      <c r="P2579" t="str">
        <f>IF(Table1[[#This Row],[price]]=0,"Free","Paid")</f>
        <v>Free</v>
      </c>
      <c r="Q25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80" spans="1:17" x14ac:dyDescent="0.3">
      <c r="A2580">
        <v>2890</v>
      </c>
      <c r="B2580" t="s">
        <v>3725</v>
      </c>
      <c r="C2580" t="s">
        <v>3629</v>
      </c>
      <c r="D2580">
        <v>4.5999999999999996</v>
      </c>
      <c r="E2580">
        <v>33509</v>
      </c>
      <c r="F2580">
        <v>1000000</v>
      </c>
      <c r="G2580">
        <v>0</v>
      </c>
      <c r="H2580">
        <v>0</v>
      </c>
      <c r="I2580" t="s">
        <v>16</v>
      </c>
      <c r="J2580" t="s">
        <v>3630</v>
      </c>
      <c r="K2580" t="s">
        <v>748</v>
      </c>
      <c r="L2580">
        <v>4.4000000000000004</v>
      </c>
      <c r="M2580">
        <v>3.6</v>
      </c>
      <c r="N2580">
        <v>5</v>
      </c>
      <c r="O2580">
        <v>2018</v>
      </c>
      <c r="P2580" t="str">
        <f>IF(Table1[[#This Row],[price]]=0,"Free","Paid")</f>
        <v>Free</v>
      </c>
      <c r="Q25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81" spans="1:17" x14ac:dyDescent="0.3">
      <c r="A2581">
        <v>2891</v>
      </c>
      <c r="B2581" t="s">
        <v>3726</v>
      </c>
      <c r="C2581" t="s">
        <v>3629</v>
      </c>
      <c r="D2581">
        <v>4.5</v>
      </c>
      <c r="E2581">
        <v>342336</v>
      </c>
      <c r="F2581">
        <v>10000000</v>
      </c>
      <c r="G2581">
        <v>0</v>
      </c>
      <c r="H2581">
        <v>0</v>
      </c>
      <c r="I2581" t="s">
        <v>16</v>
      </c>
      <c r="J2581" t="s">
        <v>3727</v>
      </c>
      <c r="N2581">
        <v>8</v>
      </c>
      <c r="O2581">
        <v>2015</v>
      </c>
      <c r="P2581" t="str">
        <f>IF(Table1[[#This Row],[price]]=0,"Free","Paid")</f>
        <v>Free</v>
      </c>
      <c r="Q25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82" spans="1:17" x14ac:dyDescent="0.3">
      <c r="A2582">
        <v>2892</v>
      </c>
      <c r="B2582" t="s">
        <v>3728</v>
      </c>
      <c r="C2582" t="s">
        <v>3629</v>
      </c>
      <c r="D2582">
        <v>4.4000000000000004</v>
      </c>
      <c r="E2582">
        <v>90831</v>
      </c>
      <c r="F2582">
        <v>10000000</v>
      </c>
      <c r="G2582">
        <v>0</v>
      </c>
      <c r="H2582">
        <v>0</v>
      </c>
      <c r="I2582" t="s">
        <v>16</v>
      </c>
      <c r="J2582" t="s">
        <v>3630</v>
      </c>
      <c r="K2582" t="s">
        <v>3729</v>
      </c>
      <c r="L2582">
        <v>4.2</v>
      </c>
      <c r="M2582">
        <v>4.3</v>
      </c>
      <c r="N2582">
        <v>6</v>
      </c>
      <c r="O2582">
        <v>2017</v>
      </c>
      <c r="P2582" t="str">
        <f>IF(Table1[[#This Row],[price]]=0,"Free","Paid")</f>
        <v>Free</v>
      </c>
      <c r="Q25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83" spans="1:17" x14ac:dyDescent="0.3">
      <c r="A2583">
        <v>2893</v>
      </c>
      <c r="B2583" t="s">
        <v>3730</v>
      </c>
      <c r="C2583" t="s">
        <v>3629</v>
      </c>
      <c r="D2583">
        <v>4.5</v>
      </c>
      <c r="E2583">
        <v>12718</v>
      </c>
      <c r="F2583">
        <v>1000000</v>
      </c>
      <c r="G2583">
        <v>0</v>
      </c>
      <c r="H2583">
        <v>0</v>
      </c>
      <c r="I2583" t="s">
        <v>16</v>
      </c>
      <c r="J2583" t="s">
        <v>3630</v>
      </c>
      <c r="N2583">
        <v>3</v>
      </c>
      <c r="O2583">
        <v>2018</v>
      </c>
      <c r="P2583" t="str">
        <f>IF(Table1[[#This Row],[price]]=0,"Free","Paid")</f>
        <v>Free</v>
      </c>
      <c r="Q25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84" spans="1:17" x14ac:dyDescent="0.3">
      <c r="A2584">
        <v>2894</v>
      </c>
      <c r="B2584" t="s">
        <v>3731</v>
      </c>
      <c r="C2584" t="s">
        <v>3629</v>
      </c>
      <c r="D2584">
        <v>4</v>
      </c>
      <c r="E2584">
        <v>85659</v>
      </c>
      <c r="F2584">
        <v>5000000</v>
      </c>
      <c r="G2584">
        <v>0</v>
      </c>
      <c r="H2584">
        <v>0</v>
      </c>
      <c r="I2584" t="s">
        <v>16</v>
      </c>
      <c r="J2584" t="s">
        <v>3630</v>
      </c>
      <c r="K2584">
        <v>1.51</v>
      </c>
      <c r="L2584">
        <v>3</v>
      </c>
      <c r="M2584">
        <v>27000</v>
      </c>
      <c r="N2584">
        <v>2</v>
      </c>
      <c r="O2584">
        <v>2018</v>
      </c>
      <c r="P2584" t="str">
        <f>IF(Table1[[#This Row],[price]]=0,"Free","Paid")</f>
        <v>Free</v>
      </c>
      <c r="Q25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585" spans="1:17" x14ac:dyDescent="0.3">
      <c r="A2585">
        <v>2895</v>
      </c>
      <c r="B2585" t="s">
        <v>3732</v>
      </c>
      <c r="C2585" t="s">
        <v>3629</v>
      </c>
      <c r="D2585">
        <v>4.3</v>
      </c>
      <c r="E2585">
        <v>16395</v>
      </c>
      <c r="F2585">
        <v>1000000</v>
      </c>
      <c r="G2585">
        <v>0</v>
      </c>
      <c r="H2585">
        <v>0</v>
      </c>
      <c r="I2585" t="s">
        <v>16</v>
      </c>
      <c r="J2585" t="s">
        <v>3630</v>
      </c>
      <c r="N2585">
        <v>6</v>
      </c>
      <c r="O2585">
        <v>2018</v>
      </c>
      <c r="P2585" t="str">
        <f>IF(Table1[[#This Row],[price]]=0,"Free","Paid")</f>
        <v>Free</v>
      </c>
      <c r="Q25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86" spans="1:17" x14ac:dyDescent="0.3">
      <c r="A2586">
        <v>2896</v>
      </c>
      <c r="B2586" t="s">
        <v>3733</v>
      </c>
      <c r="C2586" t="s">
        <v>3629</v>
      </c>
      <c r="D2586">
        <v>4</v>
      </c>
      <c r="E2586">
        <v>807</v>
      </c>
      <c r="F2586">
        <v>100000</v>
      </c>
      <c r="G2586">
        <v>0</v>
      </c>
      <c r="H2586">
        <v>0</v>
      </c>
      <c r="I2586" t="s">
        <v>16</v>
      </c>
      <c r="J2586" t="s">
        <v>3630</v>
      </c>
      <c r="K2586">
        <v>20180517</v>
      </c>
      <c r="L2586">
        <v>2.2999999999999998</v>
      </c>
      <c r="M2586">
        <v>1.8</v>
      </c>
      <c r="N2586">
        <v>5</v>
      </c>
      <c r="O2586">
        <v>2018</v>
      </c>
      <c r="P2586" t="str">
        <f>IF(Table1[[#This Row],[price]]=0,"Free","Paid")</f>
        <v>Free</v>
      </c>
      <c r="Q25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87" spans="1:17" x14ac:dyDescent="0.3">
      <c r="A2587">
        <v>2897</v>
      </c>
      <c r="B2587" t="s">
        <v>3734</v>
      </c>
      <c r="C2587" t="s">
        <v>3629</v>
      </c>
      <c r="D2587">
        <v>4.4000000000000004</v>
      </c>
      <c r="E2587">
        <v>24265</v>
      </c>
      <c r="F2587">
        <v>1000000</v>
      </c>
      <c r="G2587">
        <v>0</v>
      </c>
      <c r="H2587">
        <v>0</v>
      </c>
      <c r="I2587" t="s">
        <v>16</v>
      </c>
      <c r="J2587" t="s">
        <v>3630</v>
      </c>
      <c r="K2587" t="s">
        <v>3735</v>
      </c>
      <c r="L2587" t="s">
        <v>19</v>
      </c>
      <c r="M2587">
        <v>3.3</v>
      </c>
      <c r="N2587">
        <v>7</v>
      </c>
      <c r="O2587">
        <v>2017</v>
      </c>
      <c r="P2587" t="str">
        <f>IF(Table1[[#This Row],[price]]=0,"Free","Paid")</f>
        <v>Free</v>
      </c>
      <c r="Q25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88" spans="1:17" x14ac:dyDescent="0.3">
      <c r="A2588">
        <v>2898</v>
      </c>
      <c r="B2588" t="s">
        <v>3736</v>
      </c>
      <c r="C2588" t="s">
        <v>3629</v>
      </c>
      <c r="D2588">
        <v>4.0999999999999996</v>
      </c>
      <c r="E2588">
        <v>1657</v>
      </c>
      <c r="F2588">
        <v>100000</v>
      </c>
      <c r="G2588">
        <v>0</v>
      </c>
      <c r="H2588">
        <v>0</v>
      </c>
      <c r="I2588" t="s">
        <v>16</v>
      </c>
      <c r="J2588" t="s">
        <v>3630</v>
      </c>
      <c r="K2588" t="s">
        <v>1471</v>
      </c>
      <c r="L2588">
        <v>5</v>
      </c>
      <c r="M2588">
        <v>2</v>
      </c>
      <c r="N2588">
        <v>9</v>
      </c>
      <c r="O2588">
        <v>2017</v>
      </c>
      <c r="P2588" t="str">
        <f>IF(Table1[[#This Row],[price]]=0,"Free","Paid")</f>
        <v>Free</v>
      </c>
      <c r="Q25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89" spans="1:17" x14ac:dyDescent="0.3">
      <c r="A2589">
        <v>2899</v>
      </c>
      <c r="B2589" t="s">
        <v>3737</v>
      </c>
      <c r="C2589" t="s">
        <v>3629</v>
      </c>
      <c r="D2589">
        <v>4.3</v>
      </c>
      <c r="E2589">
        <v>576454</v>
      </c>
      <c r="F2589">
        <v>50000000</v>
      </c>
      <c r="G2589">
        <v>0</v>
      </c>
      <c r="H2589">
        <v>0</v>
      </c>
      <c r="I2589" t="s">
        <v>16</v>
      </c>
      <c r="J2589" t="s">
        <v>3630</v>
      </c>
      <c r="K2589" t="s">
        <v>1929</v>
      </c>
      <c r="L2589" t="s">
        <v>19</v>
      </c>
      <c r="M2589">
        <v>6.1</v>
      </c>
      <c r="N2589">
        <v>2</v>
      </c>
      <c r="O2589">
        <v>2018</v>
      </c>
      <c r="P2589" t="str">
        <f>IF(Table1[[#This Row],[price]]=0,"Free","Paid")</f>
        <v>Free</v>
      </c>
      <c r="Q25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90" spans="1:17" x14ac:dyDescent="0.3">
      <c r="A2590">
        <v>2900</v>
      </c>
      <c r="B2590" t="s">
        <v>3738</v>
      </c>
      <c r="C2590" t="s">
        <v>3629</v>
      </c>
      <c r="D2590">
        <v>4.0999999999999996</v>
      </c>
      <c r="E2590">
        <v>88675</v>
      </c>
      <c r="F2590">
        <v>5000000</v>
      </c>
      <c r="G2590">
        <v>0</v>
      </c>
      <c r="H2590">
        <v>0</v>
      </c>
      <c r="I2590" t="s">
        <v>16</v>
      </c>
      <c r="J2590" t="s">
        <v>3630</v>
      </c>
      <c r="K2590" t="s">
        <v>1449</v>
      </c>
      <c r="L2590">
        <v>4</v>
      </c>
      <c r="M2590">
        <v>9.6</v>
      </c>
      <c r="N2590">
        <v>7</v>
      </c>
      <c r="O2590">
        <v>2018</v>
      </c>
      <c r="P2590" t="str">
        <f>IF(Table1[[#This Row],[price]]=0,"Free","Paid")</f>
        <v>Free</v>
      </c>
      <c r="Q25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91" spans="1:17" x14ac:dyDescent="0.3">
      <c r="A2591">
        <v>2901</v>
      </c>
      <c r="B2591" t="s">
        <v>3739</v>
      </c>
      <c r="C2591" t="s">
        <v>3629</v>
      </c>
      <c r="D2591">
        <v>4.3</v>
      </c>
      <c r="E2591">
        <v>56848</v>
      </c>
      <c r="F2591">
        <v>1000000</v>
      </c>
      <c r="G2591">
        <v>0</v>
      </c>
      <c r="H2591">
        <v>0</v>
      </c>
      <c r="I2591" t="s">
        <v>16</v>
      </c>
      <c r="J2591" t="s">
        <v>3630</v>
      </c>
      <c r="K2591" t="s">
        <v>3740</v>
      </c>
      <c r="L2591">
        <v>4.0999999999999996</v>
      </c>
      <c r="M2591">
        <v>9.6</v>
      </c>
      <c r="N2591">
        <v>5</v>
      </c>
      <c r="O2591">
        <v>2018</v>
      </c>
      <c r="P2591" t="str">
        <f>IF(Table1[[#This Row],[price]]=0,"Free","Paid")</f>
        <v>Free</v>
      </c>
      <c r="Q25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92" spans="1:17" x14ac:dyDescent="0.3">
      <c r="A2592">
        <v>2902</v>
      </c>
      <c r="B2592" t="s">
        <v>3741</v>
      </c>
      <c r="C2592" t="s">
        <v>3629</v>
      </c>
      <c r="D2592">
        <v>4.2</v>
      </c>
      <c r="E2592">
        <v>19096</v>
      </c>
      <c r="F2592">
        <v>1000000</v>
      </c>
      <c r="G2592">
        <v>0</v>
      </c>
      <c r="H2592">
        <v>0</v>
      </c>
      <c r="I2592" t="s">
        <v>16</v>
      </c>
      <c r="J2592" t="s">
        <v>3630</v>
      </c>
      <c r="K2592" t="s">
        <v>2183</v>
      </c>
      <c r="L2592">
        <v>4.0999999999999996</v>
      </c>
      <c r="M2592">
        <v>10000</v>
      </c>
      <c r="N2592">
        <v>7</v>
      </c>
      <c r="O2592">
        <v>2018</v>
      </c>
      <c r="P2592" t="str">
        <f>IF(Table1[[#This Row],[price]]=0,"Free","Paid")</f>
        <v>Free</v>
      </c>
      <c r="Q25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593" spans="1:17" x14ac:dyDescent="0.3">
      <c r="A2593">
        <v>2903</v>
      </c>
      <c r="B2593" t="s">
        <v>3742</v>
      </c>
      <c r="C2593" t="s">
        <v>3629</v>
      </c>
      <c r="D2593">
        <v>4.2</v>
      </c>
      <c r="E2593">
        <v>1116393</v>
      </c>
      <c r="F2593">
        <v>50000000</v>
      </c>
      <c r="G2593">
        <v>0</v>
      </c>
      <c r="H2593">
        <v>0</v>
      </c>
      <c r="I2593" t="s">
        <v>16</v>
      </c>
      <c r="J2593" t="s">
        <v>3630</v>
      </c>
      <c r="K2593" t="s">
        <v>3305</v>
      </c>
      <c r="L2593">
        <v>4.0999999999999996</v>
      </c>
      <c r="M2593">
        <v>8.1999999999999993</v>
      </c>
      <c r="N2593">
        <v>8</v>
      </c>
      <c r="O2593">
        <v>2018</v>
      </c>
      <c r="P2593" t="str">
        <f>IF(Table1[[#This Row],[price]]=0,"Free","Paid")</f>
        <v>Free</v>
      </c>
      <c r="Q25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94" spans="1:17" x14ac:dyDescent="0.3">
      <c r="A2594">
        <v>2904</v>
      </c>
      <c r="B2594" t="s">
        <v>3743</v>
      </c>
      <c r="C2594" t="s">
        <v>3629</v>
      </c>
      <c r="D2594">
        <v>4.2</v>
      </c>
      <c r="E2594">
        <v>154578</v>
      </c>
      <c r="F2594">
        <v>10000000</v>
      </c>
      <c r="G2594">
        <v>0</v>
      </c>
      <c r="H2594">
        <v>0</v>
      </c>
      <c r="I2594" t="s">
        <v>16</v>
      </c>
      <c r="J2594" t="s">
        <v>3630</v>
      </c>
      <c r="K2594" t="s">
        <v>1268</v>
      </c>
      <c r="L2594">
        <v>4.0999999999999996</v>
      </c>
      <c r="M2594">
        <v>14000</v>
      </c>
      <c r="N2594">
        <v>5</v>
      </c>
      <c r="O2594">
        <v>2018</v>
      </c>
      <c r="P2594" t="str">
        <f>IF(Table1[[#This Row],[price]]=0,"Free","Paid")</f>
        <v>Free</v>
      </c>
      <c r="Q25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595" spans="1:17" x14ac:dyDescent="0.3">
      <c r="A2595">
        <v>2905</v>
      </c>
      <c r="B2595" t="s">
        <v>3744</v>
      </c>
      <c r="C2595" t="s">
        <v>3629</v>
      </c>
      <c r="D2595">
        <v>4.2</v>
      </c>
      <c r="E2595">
        <v>40676</v>
      </c>
      <c r="F2595">
        <v>1000000</v>
      </c>
      <c r="G2595">
        <v>0</v>
      </c>
      <c r="H2595">
        <v>0</v>
      </c>
      <c r="I2595" t="s">
        <v>16</v>
      </c>
      <c r="J2595" t="s">
        <v>3630</v>
      </c>
      <c r="K2595" t="s">
        <v>3745</v>
      </c>
      <c r="L2595">
        <v>4.0999999999999996</v>
      </c>
      <c r="M2595">
        <v>25000</v>
      </c>
      <c r="N2595">
        <v>7</v>
      </c>
      <c r="O2595">
        <v>2018</v>
      </c>
      <c r="P2595" t="str">
        <f>IF(Table1[[#This Row],[price]]=0,"Free","Paid")</f>
        <v>Free</v>
      </c>
      <c r="Q25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596" spans="1:17" x14ac:dyDescent="0.3">
      <c r="A2596">
        <v>2906</v>
      </c>
      <c r="B2596" t="s">
        <v>3746</v>
      </c>
      <c r="C2596" t="s">
        <v>3629</v>
      </c>
      <c r="D2596">
        <v>4.3</v>
      </c>
      <c r="E2596">
        <v>39833</v>
      </c>
      <c r="F2596">
        <v>1000000</v>
      </c>
      <c r="G2596">
        <v>0</v>
      </c>
      <c r="H2596">
        <v>0</v>
      </c>
      <c r="I2596" t="s">
        <v>16</v>
      </c>
      <c r="J2596" t="s">
        <v>3630</v>
      </c>
      <c r="K2596" t="s">
        <v>3747</v>
      </c>
      <c r="L2596" t="s">
        <v>19</v>
      </c>
      <c r="M2596">
        <v>9.9</v>
      </c>
      <c r="N2596">
        <v>7</v>
      </c>
      <c r="O2596">
        <v>2018</v>
      </c>
      <c r="P2596" t="str">
        <f>IF(Table1[[#This Row],[price]]=0,"Free","Paid")</f>
        <v>Free</v>
      </c>
      <c r="Q25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97" spans="1:17" x14ac:dyDescent="0.3">
      <c r="A2597">
        <v>2907</v>
      </c>
      <c r="B2597" t="s">
        <v>3748</v>
      </c>
      <c r="C2597" t="s">
        <v>3629</v>
      </c>
      <c r="D2597">
        <v>4.5</v>
      </c>
      <c r="E2597">
        <v>273283</v>
      </c>
      <c r="F2597">
        <v>5000000</v>
      </c>
      <c r="G2597">
        <v>0</v>
      </c>
      <c r="H2597">
        <v>0</v>
      </c>
      <c r="I2597" t="s">
        <v>16</v>
      </c>
      <c r="J2597" t="s">
        <v>3630</v>
      </c>
      <c r="K2597" t="s">
        <v>438</v>
      </c>
      <c r="L2597" t="s">
        <v>19</v>
      </c>
      <c r="M2597">
        <v>22000</v>
      </c>
      <c r="N2597">
        <v>7</v>
      </c>
      <c r="O2597">
        <v>2018</v>
      </c>
      <c r="P2597" t="str">
        <f>IF(Table1[[#This Row],[price]]=0,"Free","Paid")</f>
        <v>Free</v>
      </c>
      <c r="Q25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598" spans="1:17" x14ac:dyDescent="0.3">
      <c r="A2598">
        <v>2908</v>
      </c>
      <c r="B2598" t="s">
        <v>3749</v>
      </c>
      <c r="C2598" t="s">
        <v>3629</v>
      </c>
      <c r="D2598">
        <v>4.4000000000000004</v>
      </c>
      <c r="E2598">
        <v>139480</v>
      </c>
      <c r="F2598">
        <v>5000000</v>
      </c>
      <c r="G2598">
        <v>0</v>
      </c>
      <c r="H2598">
        <v>0</v>
      </c>
      <c r="I2598" t="s">
        <v>16</v>
      </c>
      <c r="J2598" t="s">
        <v>3630</v>
      </c>
      <c r="K2598" t="s">
        <v>3750</v>
      </c>
      <c r="L2598">
        <v>4.0999999999999996</v>
      </c>
      <c r="N2598">
        <v>4</v>
      </c>
      <c r="O2598">
        <v>2018</v>
      </c>
      <c r="P2598" t="str">
        <f>IF(Table1[[#This Row],[price]]=0,"Free","Paid")</f>
        <v>Free</v>
      </c>
      <c r="Q25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599" spans="1:17" x14ac:dyDescent="0.3">
      <c r="A2599">
        <v>2909</v>
      </c>
      <c r="B2599" t="s">
        <v>3751</v>
      </c>
      <c r="C2599" t="s">
        <v>3629</v>
      </c>
      <c r="D2599">
        <v>4.5</v>
      </c>
      <c r="E2599">
        <v>801054</v>
      </c>
      <c r="F2599">
        <v>10000000</v>
      </c>
      <c r="G2599">
        <v>0</v>
      </c>
      <c r="H2599">
        <v>0</v>
      </c>
      <c r="I2599" t="s">
        <v>16</v>
      </c>
      <c r="J2599" t="s">
        <v>3630</v>
      </c>
      <c r="K2599" t="s">
        <v>449</v>
      </c>
      <c r="L2599">
        <v>4.0999999999999996</v>
      </c>
      <c r="M2599">
        <v>8.9</v>
      </c>
      <c r="N2599">
        <v>8</v>
      </c>
      <c r="O2599">
        <v>2018</v>
      </c>
      <c r="P2599" t="str">
        <f>IF(Table1[[#This Row],[price]]=0,"Free","Paid")</f>
        <v>Free</v>
      </c>
      <c r="Q25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00" spans="1:17" x14ac:dyDescent="0.3">
      <c r="A2600">
        <v>2911</v>
      </c>
      <c r="B2600" t="s">
        <v>3752</v>
      </c>
      <c r="C2600" t="s">
        <v>3629</v>
      </c>
      <c r="D2600">
        <v>4.0999999999999996</v>
      </c>
      <c r="E2600">
        <v>65597</v>
      </c>
      <c r="F2600">
        <v>10000000</v>
      </c>
      <c r="G2600">
        <v>0</v>
      </c>
      <c r="H2600">
        <v>0</v>
      </c>
      <c r="I2600" t="s">
        <v>16</v>
      </c>
      <c r="J2600" t="s">
        <v>3630</v>
      </c>
      <c r="K2600" t="s">
        <v>3753</v>
      </c>
      <c r="L2600">
        <v>2.2999999999999998</v>
      </c>
      <c r="M2600">
        <v>2.4</v>
      </c>
      <c r="N2600">
        <v>4</v>
      </c>
      <c r="O2600">
        <v>2017</v>
      </c>
      <c r="P2600" t="str">
        <f>IF(Table1[[#This Row],[price]]=0,"Free","Paid")</f>
        <v>Free</v>
      </c>
      <c r="Q26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01" spans="1:17" x14ac:dyDescent="0.3">
      <c r="A2601">
        <v>2912</v>
      </c>
      <c r="B2601" t="s">
        <v>3754</v>
      </c>
      <c r="C2601" t="s">
        <v>3629</v>
      </c>
      <c r="D2601">
        <v>4.4000000000000004</v>
      </c>
      <c r="E2601">
        <v>1107320</v>
      </c>
      <c r="F2601">
        <v>50000000</v>
      </c>
      <c r="G2601">
        <v>0</v>
      </c>
      <c r="H2601">
        <v>0</v>
      </c>
      <c r="I2601" t="s">
        <v>16</v>
      </c>
      <c r="J2601" t="s">
        <v>3630</v>
      </c>
      <c r="K2601" t="s">
        <v>3755</v>
      </c>
      <c r="L2601">
        <v>4.0999999999999996</v>
      </c>
      <c r="M2601">
        <v>25000</v>
      </c>
      <c r="N2601">
        <v>8</v>
      </c>
      <c r="O2601">
        <v>2018</v>
      </c>
      <c r="P2601" t="str">
        <f>IF(Table1[[#This Row],[price]]=0,"Free","Paid")</f>
        <v>Free</v>
      </c>
      <c r="Q26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602" spans="1:17" x14ac:dyDescent="0.3">
      <c r="A2602">
        <v>2913</v>
      </c>
      <c r="B2602" t="s">
        <v>3756</v>
      </c>
      <c r="C2602" t="s">
        <v>3629</v>
      </c>
      <c r="D2602">
        <v>4.5</v>
      </c>
      <c r="E2602">
        <v>4594198</v>
      </c>
      <c r="F2602">
        <v>100000000</v>
      </c>
      <c r="G2602">
        <v>0</v>
      </c>
      <c r="H2602">
        <v>0</v>
      </c>
      <c r="I2602" t="s">
        <v>16</v>
      </c>
      <c r="J2602" t="s">
        <v>3630</v>
      </c>
      <c r="N2602">
        <v>7</v>
      </c>
      <c r="O2602">
        <v>2018</v>
      </c>
      <c r="P2602" t="str">
        <f>IF(Table1[[#This Row],[price]]=0,"Free","Paid")</f>
        <v>Free</v>
      </c>
      <c r="Q26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03" spans="1:17" x14ac:dyDescent="0.3">
      <c r="A2603">
        <v>2914</v>
      </c>
      <c r="B2603" t="s">
        <v>3757</v>
      </c>
      <c r="C2603" t="s">
        <v>3629</v>
      </c>
      <c r="D2603">
        <v>4.3</v>
      </c>
      <c r="E2603">
        <v>94427</v>
      </c>
      <c r="F2603">
        <v>10000000</v>
      </c>
      <c r="G2603">
        <v>0</v>
      </c>
      <c r="H2603">
        <v>0</v>
      </c>
      <c r="I2603" t="s">
        <v>16</v>
      </c>
      <c r="J2603" t="s">
        <v>3630</v>
      </c>
      <c r="N2603">
        <v>8</v>
      </c>
      <c r="O2603">
        <v>2018</v>
      </c>
      <c r="P2603" t="str">
        <f>IF(Table1[[#This Row],[price]]=0,"Free","Paid")</f>
        <v>Free</v>
      </c>
      <c r="Q26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04" spans="1:17" x14ac:dyDescent="0.3">
      <c r="A2604">
        <v>2915</v>
      </c>
      <c r="B2604" t="s">
        <v>3758</v>
      </c>
      <c r="C2604" t="s">
        <v>3629</v>
      </c>
      <c r="D2604">
        <v>4.4000000000000004</v>
      </c>
      <c r="E2604">
        <v>335115</v>
      </c>
      <c r="F2604">
        <v>10000000</v>
      </c>
      <c r="G2604">
        <v>0</v>
      </c>
      <c r="H2604">
        <v>0</v>
      </c>
      <c r="I2604" t="s">
        <v>16</v>
      </c>
      <c r="J2604" t="s">
        <v>3630</v>
      </c>
      <c r="K2604" t="s">
        <v>3759</v>
      </c>
      <c r="L2604">
        <v>6</v>
      </c>
      <c r="M2604">
        <v>1.8</v>
      </c>
      <c r="N2604">
        <v>4</v>
      </c>
      <c r="O2604">
        <v>2018</v>
      </c>
      <c r="P2604" t="str">
        <f>IF(Table1[[#This Row],[price]]=0,"Free","Paid")</f>
        <v>Free</v>
      </c>
      <c r="Q26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05" spans="1:17" x14ac:dyDescent="0.3">
      <c r="A2605">
        <v>2916</v>
      </c>
      <c r="B2605" t="s">
        <v>3760</v>
      </c>
      <c r="C2605" t="s">
        <v>3629</v>
      </c>
      <c r="D2605">
        <v>4.0999999999999996</v>
      </c>
      <c r="E2605">
        <v>33926</v>
      </c>
      <c r="F2605">
        <v>1000000</v>
      </c>
      <c r="G2605">
        <v>0</v>
      </c>
      <c r="H2605">
        <v>0</v>
      </c>
      <c r="I2605" t="s">
        <v>16</v>
      </c>
      <c r="J2605" t="s">
        <v>3630</v>
      </c>
      <c r="K2605" t="s">
        <v>3761</v>
      </c>
      <c r="L2605">
        <v>4.2</v>
      </c>
      <c r="M2605">
        <v>17000</v>
      </c>
      <c r="N2605">
        <v>8</v>
      </c>
      <c r="O2605">
        <v>2018</v>
      </c>
      <c r="P2605" t="str">
        <f>IF(Table1[[#This Row],[price]]=0,"Free","Paid")</f>
        <v>Free</v>
      </c>
      <c r="Q26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606" spans="1:17" x14ac:dyDescent="0.3">
      <c r="A2606">
        <v>2917</v>
      </c>
      <c r="B2606" t="s">
        <v>3762</v>
      </c>
      <c r="C2606" t="s">
        <v>3629</v>
      </c>
      <c r="D2606">
        <v>4.4000000000000004</v>
      </c>
      <c r="E2606">
        <v>1028794</v>
      </c>
      <c r="F2606">
        <v>100000000</v>
      </c>
      <c r="G2606">
        <v>0</v>
      </c>
      <c r="H2606">
        <v>0</v>
      </c>
      <c r="I2606" t="s">
        <v>16</v>
      </c>
      <c r="J2606" t="s">
        <v>3630</v>
      </c>
      <c r="N2606">
        <v>7</v>
      </c>
      <c r="O2606">
        <v>2018</v>
      </c>
      <c r="P2606" t="str">
        <f>IF(Table1[[#This Row],[price]]=0,"Free","Paid")</f>
        <v>Free</v>
      </c>
      <c r="Q26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07" spans="1:17" x14ac:dyDescent="0.3">
      <c r="A2607">
        <v>2918</v>
      </c>
      <c r="B2607" t="s">
        <v>3763</v>
      </c>
      <c r="C2607" t="s">
        <v>3629</v>
      </c>
      <c r="D2607">
        <v>4.2</v>
      </c>
      <c r="E2607">
        <v>134203</v>
      </c>
      <c r="F2607">
        <v>10000000</v>
      </c>
      <c r="G2607">
        <v>0</v>
      </c>
      <c r="H2607">
        <v>0</v>
      </c>
      <c r="I2607" t="s">
        <v>16</v>
      </c>
      <c r="J2607" t="s">
        <v>3630</v>
      </c>
      <c r="K2607" t="s">
        <v>3764</v>
      </c>
      <c r="L2607">
        <v>4.4000000000000004</v>
      </c>
      <c r="M2607">
        <v>4.0999999999999996</v>
      </c>
      <c r="N2607">
        <v>8</v>
      </c>
      <c r="O2607">
        <v>2018</v>
      </c>
      <c r="P2607" t="str">
        <f>IF(Table1[[#This Row],[price]]=0,"Free","Paid")</f>
        <v>Free</v>
      </c>
      <c r="Q26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08" spans="1:17" x14ac:dyDescent="0.3">
      <c r="A2608">
        <v>2919</v>
      </c>
      <c r="B2608" t="s">
        <v>3765</v>
      </c>
      <c r="C2608" t="s">
        <v>3629</v>
      </c>
      <c r="D2608">
        <v>4.0999999999999996</v>
      </c>
      <c r="E2608">
        <v>15693</v>
      </c>
      <c r="F2608">
        <v>1000000</v>
      </c>
      <c r="G2608">
        <v>0</v>
      </c>
      <c r="H2608">
        <v>0</v>
      </c>
      <c r="I2608" t="s">
        <v>16</v>
      </c>
      <c r="J2608" t="s">
        <v>3630</v>
      </c>
      <c r="K2608" t="s">
        <v>3766</v>
      </c>
      <c r="L2608">
        <v>4.2</v>
      </c>
      <c r="M2608">
        <v>18000</v>
      </c>
      <c r="N2608">
        <v>8</v>
      </c>
      <c r="O2608">
        <v>2018</v>
      </c>
      <c r="P2608" t="str">
        <f>IF(Table1[[#This Row],[price]]=0,"Free","Paid")</f>
        <v>Free</v>
      </c>
      <c r="Q26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609" spans="1:17" x14ac:dyDescent="0.3">
      <c r="A2609">
        <v>2920</v>
      </c>
      <c r="B2609" t="s">
        <v>3767</v>
      </c>
      <c r="C2609" t="s">
        <v>3629</v>
      </c>
      <c r="D2609">
        <v>4.5999999999999996</v>
      </c>
      <c r="E2609">
        <v>48979</v>
      </c>
      <c r="F2609">
        <v>1000000</v>
      </c>
      <c r="G2609">
        <v>0</v>
      </c>
      <c r="H2609">
        <v>0</v>
      </c>
      <c r="I2609" t="s">
        <v>16</v>
      </c>
      <c r="J2609" t="s">
        <v>3630</v>
      </c>
      <c r="K2609" t="s">
        <v>3768</v>
      </c>
      <c r="L2609" t="s">
        <v>19</v>
      </c>
      <c r="M2609">
        <v>14000</v>
      </c>
      <c r="N2609">
        <v>8</v>
      </c>
      <c r="O2609">
        <v>2018</v>
      </c>
      <c r="P2609" t="str">
        <f>IF(Table1[[#This Row],[price]]=0,"Free","Paid")</f>
        <v>Free</v>
      </c>
      <c r="Q26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610" spans="1:17" x14ac:dyDescent="0.3">
      <c r="A2610">
        <v>2921</v>
      </c>
      <c r="B2610" t="s">
        <v>3769</v>
      </c>
      <c r="C2610" t="s">
        <v>3629</v>
      </c>
      <c r="D2610">
        <v>4.5</v>
      </c>
      <c r="E2610">
        <v>410303</v>
      </c>
      <c r="F2610">
        <v>10000000</v>
      </c>
      <c r="G2610">
        <v>0</v>
      </c>
      <c r="H2610">
        <v>0</v>
      </c>
      <c r="I2610" t="s">
        <v>16</v>
      </c>
      <c r="J2610" t="s">
        <v>3630</v>
      </c>
      <c r="N2610">
        <v>9</v>
      </c>
      <c r="O2610">
        <v>2016</v>
      </c>
      <c r="P2610" t="str">
        <f>IF(Table1[[#This Row],[price]]=0,"Free","Paid")</f>
        <v>Free</v>
      </c>
      <c r="Q26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11" spans="1:17" x14ac:dyDescent="0.3">
      <c r="A2611">
        <v>2922</v>
      </c>
      <c r="B2611" t="s">
        <v>3770</v>
      </c>
      <c r="C2611" t="s">
        <v>3629</v>
      </c>
      <c r="D2611">
        <v>4.3</v>
      </c>
      <c r="E2611">
        <v>63712</v>
      </c>
      <c r="F2611">
        <v>5000000</v>
      </c>
      <c r="G2611">
        <v>0</v>
      </c>
      <c r="H2611">
        <v>0</v>
      </c>
      <c r="I2611" t="s">
        <v>16</v>
      </c>
      <c r="J2611" t="s">
        <v>3630</v>
      </c>
      <c r="L2611">
        <v>2.2999999999999998</v>
      </c>
      <c r="N2611">
        <v>5</v>
      </c>
      <c r="O2611">
        <v>2016</v>
      </c>
      <c r="P2611" t="str">
        <f>IF(Table1[[#This Row],[price]]=0,"Free","Paid")</f>
        <v>Free</v>
      </c>
      <c r="Q26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12" spans="1:17" x14ac:dyDescent="0.3">
      <c r="A2612">
        <v>2923</v>
      </c>
      <c r="B2612" t="s">
        <v>3771</v>
      </c>
      <c r="C2612" t="s">
        <v>3629</v>
      </c>
      <c r="D2612">
        <v>4.0999999999999996</v>
      </c>
      <c r="E2612">
        <v>10595</v>
      </c>
      <c r="F2612">
        <v>1000000</v>
      </c>
      <c r="G2612">
        <v>0</v>
      </c>
      <c r="H2612">
        <v>0</v>
      </c>
      <c r="I2612" t="s">
        <v>16</v>
      </c>
      <c r="J2612" t="s">
        <v>3630</v>
      </c>
      <c r="N2612">
        <v>3</v>
      </c>
      <c r="O2612">
        <v>2018</v>
      </c>
      <c r="P2612" t="str">
        <f>IF(Table1[[#This Row],[price]]=0,"Free","Paid")</f>
        <v>Free</v>
      </c>
      <c r="Q26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13" spans="1:17" x14ac:dyDescent="0.3">
      <c r="A2613">
        <v>2924</v>
      </c>
      <c r="B2613" t="s">
        <v>3772</v>
      </c>
      <c r="C2613" t="s">
        <v>3629</v>
      </c>
      <c r="D2613">
        <v>4.0999999999999996</v>
      </c>
      <c r="E2613">
        <v>9496</v>
      </c>
      <c r="F2613">
        <v>1000000</v>
      </c>
      <c r="G2613">
        <v>0</v>
      </c>
      <c r="H2613">
        <v>0</v>
      </c>
      <c r="I2613" t="s">
        <v>16</v>
      </c>
      <c r="J2613" t="s">
        <v>3630</v>
      </c>
      <c r="K2613" t="s">
        <v>3773</v>
      </c>
      <c r="L2613">
        <v>2.2000000000000002</v>
      </c>
      <c r="M2613">
        <v>696</v>
      </c>
      <c r="N2613">
        <v>4</v>
      </c>
      <c r="O2613">
        <v>2014</v>
      </c>
      <c r="P2613" t="str">
        <f>IF(Table1[[#This Row],[price]]=0,"Free","Paid")</f>
        <v>Free</v>
      </c>
      <c r="Q26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14" spans="1:17" x14ac:dyDescent="0.3">
      <c r="A2614">
        <v>2925</v>
      </c>
      <c r="B2614" t="s">
        <v>3774</v>
      </c>
      <c r="C2614" t="s">
        <v>3629</v>
      </c>
      <c r="D2614">
        <v>4.2</v>
      </c>
      <c r="E2614">
        <v>428581</v>
      </c>
      <c r="F2614">
        <v>10000000</v>
      </c>
      <c r="G2614">
        <v>0</v>
      </c>
      <c r="H2614">
        <v>0</v>
      </c>
      <c r="I2614" t="s">
        <v>16</v>
      </c>
      <c r="J2614" t="s">
        <v>3630</v>
      </c>
      <c r="K2614">
        <v>1.33</v>
      </c>
      <c r="L2614">
        <v>4</v>
      </c>
      <c r="M2614">
        <v>4.7</v>
      </c>
      <c r="N2614">
        <v>7</v>
      </c>
      <c r="O2614">
        <v>2018</v>
      </c>
      <c r="P2614" t="str">
        <f>IF(Table1[[#This Row],[price]]=0,"Free","Paid")</f>
        <v>Free</v>
      </c>
      <c r="Q26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15" spans="1:17" x14ac:dyDescent="0.3">
      <c r="A2615">
        <v>2926</v>
      </c>
      <c r="B2615" t="s">
        <v>3775</v>
      </c>
      <c r="C2615" t="s">
        <v>3629</v>
      </c>
      <c r="D2615">
        <v>4.0999999999999996</v>
      </c>
      <c r="E2615">
        <v>225544</v>
      </c>
      <c r="F2615">
        <v>10000000</v>
      </c>
      <c r="G2615">
        <v>0</v>
      </c>
      <c r="H2615">
        <v>0</v>
      </c>
      <c r="I2615" t="s">
        <v>16</v>
      </c>
      <c r="J2615" t="s">
        <v>3630</v>
      </c>
      <c r="K2615" t="s">
        <v>3639</v>
      </c>
      <c r="L2615">
        <v>4</v>
      </c>
      <c r="M2615">
        <v>8.1</v>
      </c>
      <c r="N2615">
        <v>7</v>
      </c>
      <c r="O2615">
        <v>2018</v>
      </c>
      <c r="P2615" t="str">
        <f>IF(Table1[[#This Row],[price]]=0,"Free","Paid")</f>
        <v>Free</v>
      </c>
      <c r="Q26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16" spans="1:17" x14ac:dyDescent="0.3">
      <c r="A2616">
        <v>2927</v>
      </c>
      <c r="B2616" t="s">
        <v>3776</v>
      </c>
      <c r="C2616" t="s">
        <v>3629</v>
      </c>
      <c r="D2616">
        <v>4.5999999999999996</v>
      </c>
      <c r="E2616">
        <v>3090727</v>
      </c>
      <c r="F2616">
        <v>100000000</v>
      </c>
      <c r="G2616">
        <v>0</v>
      </c>
      <c r="H2616">
        <v>0</v>
      </c>
      <c r="I2616" t="s">
        <v>16</v>
      </c>
      <c r="J2616" t="s">
        <v>3630</v>
      </c>
      <c r="N2616">
        <v>7</v>
      </c>
      <c r="O2616">
        <v>2018</v>
      </c>
      <c r="P2616" t="str">
        <f>IF(Table1[[#This Row],[price]]=0,"Free","Paid")</f>
        <v>Free</v>
      </c>
      <c r="Q26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17" spans="1:17" x14ac:dyDescent="0.3">
      <c r="A2617">
        <v>2928</v>
      </c>
      <c r="B2617" t="s">
        <v>3777</v>
      </c>
      <c r="C2617" t="s">
        <v>3629</v>
      </c>
      <c r="D2617">
        <v>4.5</v>
      </c>
      <c r="E2617">
        <v>474439</v>
      </c>
      <c r="F2617">
        <v>10000000</v>
      </c>
      <c r="G2617">
        <v>0</v>
      </c>
      <c r="H2617">
        <v>0</v>
      </c>
      <c r="I2617" t="s">
        <v>16</v>
      </c>
      <c r="J2617" t="s">
        <v>3630</v>
      </c>
      <c r="K2617" t="s">
        <v>3778</v>
      </c>
      <c r="L2617">
        <v>4.2</v>
      </c>
      <c r="M2617">
        <v>7.9</v>
      </c>
      <c r="N2617">
        <v>6</v>
      </c>
      <c r="O2617">
        <v>2018</v>
      </c>
      <c r="P2617" t="str">
        <f>IF(Table1[[#This Row],[price]]=0,"Free","Paid")</f>
        <v>Free</v>
      </c>
      <c r="Q26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18" spans="1:17" x14ac:dyDescent="0.3">
      <c r="A2618">
        <v>2929</v>
      </c>
      <c r="B2618" t="s">
        <v>3779</v>
      </c>
      <c r="C2618" t="s">
        <v>3629</v>
      </c>
      <c r="D2618">
        <v>4</v>
      </c>
      <c r="E2618">
        <v>41137</v>
      </c>
      <c r="F2618">
        <v>1000000</v>
      </c>
      <c r="G2618">
        <v>0</v>
      </c>
      <c r="H2618">
        <v>0</v>
      </c>
      <c r="I2618" t="s">
        <v>16</v>
      </c>
      <c r="J2618" t="s">
        <v>3630</v>
      </c>
      <c r="K2618" t="s">
        <v>1787</v>
      </c>
      <c r="L2618">
        <v>3.2</v>
      </c>
      <c r="M2618">
        <v>4.5999999999999996</v>
      </c>
      <c r="N2618">
        <v>11</v>
      </c>
      <c r="O2618">
        <v>2017</v>
      </c>
      <c r="P2618" t="str">
        <f>IF(Table1[[#This Row],[price]]=0,"Free","Paid")</f>
        <v>Free</v>
      </c>
      <c r="Q26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19" spans="1:17" x14ac:dyDescent="0.3">
      <c r="A2619">
        <v>2930</v>
      </c>
      <c r="B2619" t="s">
        <v>3780</v>
      </c>
      <c r="C2619" t="s">
        <v>3629</v>
      </c>
      <c r="D2619">
        <v>3.5</v>
      </c>
      <c r="E2619">
        <v>75336</v>
      </c>
      <c r="F2619">
        <v>1000000</v>
      </c>
      <c r="G2619">
        <v>0</v>
      </c>
      <c r="H2619">
        <v>0</v>
      </c>
      <c r="I2619" t="s">
        <v>16</v>
      </c>
      <c r="J2619" t="s">
        <v>3630</v>
      </c>
      <c r="K2619">
        <v>1.3</v>
      </c>
      <c r="L2619">
        <v>4</v>
      </c>
      <c r="M2619">
        <v>544</v>
      </c>
      <c r="N2619">
        <v>2</v>
      </c>
      <c r="O2619">
        <v>2016</v>
      </c>
      <c r="P2619" t="str">
        <f>IF(Table1[[#This Row],[price]]=0,"Free","Paid")</f>
        <v>Free</v>
      </c>
      <c r="Q26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20" spans="1:17" x14ac:dyDescent="0.3">
      <c r="A2620">
        <v>2931</v>
      </c>
      <c r="B2620" t="s">
        <v>3781</v>
      </c>
      <c r="C2620" t="s">
        <v>3629</v>
      </c>
      <c r="D2620">
        <v>4.4000000000000004</v>
      </c>
      <c r="E2620">
        <v>745245</v>
      </c>
      <c r="F2620">
        <v>10000000</v>
      </c>
      <c r="G2620">
        <v>0</v>
      </c>
      <c r="H2620">
        <v>0</v>
      </c>
      <c r="I2620" t="s">
        <v>16</v>
      </c>
      <c r="J2620" t="s">
        <v>3630</v>
      </c>
      <c r="K2620" t="s">
        <v>2564</v>
      </c>
      <c r="L2620">
        <v>2.2999999999999998</v>
      </c>
      <c r="M2620">
        <v>3.5</v>
      </c>
      <c r="N2620">
        <v>4</v>
      </c>
      <c r="O2620">
        <v>2018</v>
      </c>
      <c r="P2620" t="str">
        <f>IF(Table1[[#This Row],[price]]=0,"Free","Paid")</f>
        <v>Free</v>
      </c>
      <c r="Q26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21" spans="1:17" x14ac:dyDescent="0.3">
      <c r="A2621">
        <v>2932</v>
      </c>
      <c r="B2621" t="s">
        <v>3782</v>
      </c>
      <c r="C2621" t="s">
        <v>3629</v>
      </c>
      <c r="D2621">
        <v>4.4000000000000004</v>
      </c>
      <c r="E2621">
        <v>4934130</v>
      </c>
      <c r="F2621">
        <v>100000000</v>
      </c>
      <c r="G2621">
        <v>0</v>
      </c>
      <c r="H2621">
        <v>0</v>
      </c>
      <c r="I2621" t="s">
        <v>16</v>
      </c>
      <c r="J2621" t="s">
        <v>3630</v>
      </c>
      <c r="N2621">
        <v>6</v>
      </c>
      <c r="O2621">
        <v>2018</v>
      </c>
      <c r="P2621" t="str">
        <f>IF(Table1[[#This Row],[price]]=0,"Free","Paid")</f>
        <v>Free</v>
      </c>
      <c r="Q26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22" spans="1:17" x14ac:dyDescent="0.3">
      <c r="A2622">
        <v>2933</v>
      </c>
      <c r="B2622" t="s">
        <v>3783</v>
      </c>
      <c r="C2622" t="s">
        <v>3629</v>
      </c>
      <c r="D2622">
        <v>4.4000000000000004</v>
      </c>
      <c r="E2622">
        <v>137562</v>
      </c>
      <c r="F2622">
        <v>10000000</v>
      </c>
      <c r="G2622">
        <v>0</v>
      </c>
      <c r="H2622">
        <v>0</v>
      </c>
      <c r="I2622" t="s">
        <v>16</v>
      </c>
      <c r="J2622" t="s">
        <v>3630</v>
      </c>
      <c r="N2622">
        <v>5</v>
      </c>
      <c r="O2622">
        <v>2018</v>
      </c>
      <c r="P2622" t="str">
        <f>IF(Table1[[#This Row],[price]]=0,"Free","Paid")</f>
        <v>Free</v>
      </c>
      <c r="Q26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23" spans="1:17" x14ac:dyDescent="0.3">
      <c r="A2623">
        <v>2934</v>
      </c>
      <c r="B2623" t="s">
        <v>3784</v>
      </c>
      <c r="C2623" t="s">
        <v>3629</v>
      </c>
      <c r="D2623">
        <v>4.0999999999999996</v>
      </c>
      <c r="E2623">
        <v>172990</v>
      </c>
      <c r="F2623">
        <v>10000000</v>
      </c>
      <c r="G2623">
        <v>0</v>
      </c>
      <c r="H2623">
        <v>0</v>
      </c>
      <c r="I2623" t="s">
        <v>16</v>
      </c>
      <c r="J2623" t="s">
        <v>3630</v>
      </c>
      <c r="K2623" t="s">
        <v>3785</v>
      </c>
      <c r="L2623">
        <v>2.2000000000000002</v>
      </c>
      <c r="M2623">
        <v>525</v>
      </c>
      <c r="N2623">
        <v>12</v>
      </c>
      <c r="O2623">
        <v>2017</v>
      </c>
      <c r="P2623" t="str">
        <f>IF(Table1[[#This Row],[price]]=0,"Free","Paid")</f>
        <v>Free</v>
      </c>
      <c r="Q26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24" spans="1:17" x14ac:dyDescent="0.3">
      <c r="A2624">
        <v>2935</v>
      </c>
      <c r="B2624" t="s">
        <v>3786</v>
      </c>
      <c r="C2624" t="s">
        <v>3629</v>
      </c>
      <c r="D2624">
        <v>4.2</v>
      </c>
      <c r="E2624">
        <v>68309</v>
      </c>
      <c r="F2624">
        <v>1000000</v>
      </c>
      <c r="G2624">
        <v>0</v>
      </c>
      <c r="H2624">
        <v>0</v>
      </c>
      <c r="I2624" t="s">
        <v>16</v>
      </c>
      <c r="J2624" t="s">
        <v>3630</v>
      </c>
      <c r="K2624" t="s">
        <v>3787</v>
      </c>
      <c r="L2624">
        <v>4</v>
      </c>
      <c r="M2624">
        <v>2.1</v>
      </c>
      <c r="N2624">
        <v>11</v>
      </c>
      <c r="O2624">
        <v>2017</v>
      </c>
      <c r="P2624" t="str">
        <f>IF(Table1[[#This Row],[price]]=0,"Free","Paid")</f>
        <v>Free</v>
      </c>
      <c r="Q26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25" spans="1:17" x14ac:dyDescent="0.3">
      <c r="A2625">
        <v>2936</v>
      </c>
      <c r="B2625" t="s">
        <v>3788</v>
      </c>
      <c r="C2625" t="s">
        <v>3789</v>
      </c>
      <c r="D2625">
        <v>4.5999999999999996</v>
      </c>
      <c r="E2625">
        <v>1121805</v>
      </c>
      <c r="F2625">
        <v>50000000</v>
      </c>
      <c r="G2625">
        <v>0</v>
      </c>
      <c r="H2625">
        <v>0</v>
      </c>
      <c r="I2625" t="s">
        <v>16</v>
      </c>
      <c r="J2625" t="s">
        <v>3790</v>
      </c>
      <c r="N2625">
        <v>5</v>
      </c>
      <c r="O2625">
        <v>2018</v>
      </c>
      <c r="P2625" t="str">
        <f>IF(Table1[[#This Row],[price]]=0,"Free","Paid")</f>
        <v>Free</v>
      </c>
      <c r="Q26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26" spans="1:17" x14ac:dyDescent="0.3">
      <c r="A2626">
        <v>2937</v>
      </c>
      <c r="B2626" t="s">
        <v>3791</v>
      </c>
      <c r="C2626" t="s">
        <v>3789</v>
      </c>
      <c r="D2626">
        <v>4.4000000000000004</v>
      </c>
      <c r="E2626">
        <v>7146</v>
      </c>
      <c r="F2626">
        <v>1000000</v>
      </c>
      <c r="G2626">
        <v>0</v>
      </c>
      <c r="H2626">
        <v>0</v>
      </c>
      <c r="I2626" t="s">
        <v>54</v>
      </c>
      <c r="J2626" t="s">
        <v>3790</v>
      </c>
      <c r="K2626">
        <v>1.1000000000000001</v>
      </c>
      <c r="L2626">
        <v>4</v>
      </c>
      <c r="M2626">
        <v>14000</v>
      </c>
      <c r="N2626">
        <v>2</v>
      </c>
      <c r="O2626">
        <v>2018</v>
      </c>
      <c r="P2626" t="str">
        <f>IF(Table1[[#This Row],[price]]=0,"Free","Paid")</f>
        <v>Free</v>
      </c>
      <c r="Q26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627" spans="1:17" x14ac:dyDescent="0.3">
      <c r="A2627">
        <v>2938</v>
      </c>
      <c r="B2627" t="s">
        <v>3792</v>
      </c>
      <c r="C2627" t="s">
        <v>3789</v>
      </c>
      <c r="D2627">
        <v>4.5999999999999996</v>
      </c>
      <c r="E2627">
        <v>6466641</v>
      </c>
      <c r="F2627">
        <v>100000000</v>
      </c>
      <c r="G2627">
        <v>0</v>
      </c>
      <c r="H2627">
        <v>0</v>
      </c>
      <c r="I2627" t="s">
        <v>26</v>
      </c>
      <c r="J2627" t="s">
        <v>3790</v>
      </c>
      <c r="N2627">
        <v>7</v>
      </c>
      <c r="O2627">
        <v>2018</v>
      </c>
      <c r="P2627" t="str">
        <f>IF(Table1[[#This Row],[price]]=0,"Free","Paid")</f>
        <v>Free</v>
      </c>
      <c r="Q26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28" spans="1:17" x14ac:dyDescent="0.3">
      <c r="A2628">
        <v>2939</v>
      </c>
      <c r="B2628" t="s">
        <v>3793</v>
      </c>
      <c r="C2628" t="s">
        <v>3789</v>
      </c>
      <c r="D2628">
        <v>4.5999999999999996</v>
      </c>
      <c r="E2628">
        <v>49657</v>
      </c>
      <c r="F2628">
        <v>5000000</v>
      </c>
      <c r="G2628">
        <v>0</v>
      </c>
      <c r="H2628">
        <v>0</v>
      </c>
      <c r="I2628" t="s">
        <v>16</v>
      </c>
      <c r="J2628" t="s">
        <v>3790</v>
      </c>
      <c r="K2628" t="s">
        <v>3794</v>
      </c>
      <c r="L2628">
        <v>4.4000000000000004</v>
      </c>
      <c r="M2628">
        <v>8.6999999999999993</v>
      </c>
      <c r="N2628">
        <v>8</v>
      </c>
      <c r="O2628">
        <v>2018</v>
      </c>
      <c r="P2628" t="str">
        <f>IF(Table1[[#This Row],[price]]=0,"Free","Paid")</f>
        <v>Free</v>
      </c>
      <c r="Q26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29" spans="1:17" x14ac:dyDescent="0.3">
      <c r="A2629">
        <v>2940</v>
      </c>
      <c r="B2629" t="s">
        <v>3795</v>
      </c>
      <c r="C2629" t="s">
        <v>3789</v>
      </c>
      <c r="D2629">
        <v>4.5</v>
      </c>
      <c r="E2629">
        <v>1724</v>
      </c>
      <c r="F2629">
        <v>100000</v>
      </c>
      <c r="G2629">
        <v>0</v>
      </c>
      <c r="H2629">
        <v>0</v>
      </c>
      <c r="I2629" t="s">
        <v>202</v>
      </c>
      <c r="J2629" t="s">
        <v>3790</v>
      </c>
      <c r="K2629" t="s">
        <v>3796</v>
      </c>
      <c r="L2629" t="s">
        <v>19</v>
      </c>
      <c r="M2629">
        <v>21000</v>
      </c>
      <c r="N2629">
        <v>6</v>
      </c>
      <c r="O2629">
        <v>2018</v>
      </c>
      <c r="P2629" t="str">
        <f>IF(Table1[[#This Row],[price]]=0,"Free","Paid")</f>
        <v>Free</v>
      </c>
      <c r="Q26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630" spans="1:17" x14ac:dyDescent="0.3">
      <c r="A2630">
        <v>2941</v>
      </c>
      <c r="B2630" t="s">
        <v>3797</v>
      </c>
      <c r="C2630" t="s">
        <v>3789</v>
      </c>
      <c r="D2630">
        <v>4.7</v>
      </c>
      <c r="E2630">
        <v>139258</v>
      </c>
      <c r="F2630">
        <v>5000000</v>
      </c>
      <c r="G2630">
        <v>0</v>
      </c>
      <c r="H2630">
        <v>0</v>
      </c>
      <c r="I2630" t="s">
        <v>16</v>
      </c>
      <c r="J2630" t="s">
        <v>3790</v>
      </c>
      <c r="L2630">
        <v>4.4000000000000004</v>
      </c>
      <c r="N2630">
        <v>8</v>
      </c>
      <c r="O2630">
        <v>2018</v>
      </c>
      <c r="P2630" t="str">
        <f>IF(Table1[[#This Row],[price]]=0,"Free","Paid")</f>
        <v>Free</v>
      </c>
      <c r="Q26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31" spans="1:17" x14ac:dyDescent="0.3">
      <c r="A2631">
        <v>2942</v>
      </c>
      <c r="B2631" t="s">
        <v>3798</v>
      </c>
      <c r="C2631" t="s">
        <v>3789</v>
      </c>
      <c r="D2631">
        <v>4.4000000000000004</v>
      </c>
      <c r="E2631">
        <v>32794</v>
      </c>
      <c r="F2631">
        <v>5000000</v>
      </c>
      <c r="G2631">
        <v>0</v>
      </c>
      <c r="H2631">
        <v>0</v>
      </c>
      <c r="I2631" t="s">
        <v>16</v>
      </c>
      <c r="J2631" t="s">
        <v>3790</v>
      </c>
      <c r="K2631" t="s">
        <v>3799</v>
      </c>
      <c r="L2631">
        <v>4.2</v>
      </c>
      <c r="M2631">
        <v>12000</v>
      </c>
      <c r="N2631">
        <v>7</v>
      </c>
      <c r="O2631">
        <v>2018</v>
      </c>
      <c r="P2631" t="str">
        <f>IF(Table1[[#This Row],[price]]=0,"Free","Paid")</f>
        <v>Free</v>
      </c>
      <c r="Q26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632" spans="1:17" x14ac:dyDescent="0.3">
      <c r="A2632">
        <v>2943</v>
      </c>
      <c r="B2632" t="s">
        <v>3800</v>
      </c>
      <c r="C2632" t="s">
        <v>3789</v>
      </c>
      <c r="D2632">
        <v>4.5</v>
      </c>
      <c r="E2632">
        <v>102923</v>
      </c>
      <c r="F2632">
        <v>1000000</v>
      </c>
      <c r="G2632">
        <v>0</v>
      </c>
      <c r="H2632">
        <v>0</v>
      </c>
      <c r="I2632" t="s">
        <v>16</v>
      </c>
      <c r="J2632" t="s">
        <v>3790</v>
      </c>
      <c r="K2632" t="s">
        <v>2195</v>
      </c>
      <c r="L2632">
        <v>5</v>
      </c>
      <c r="M2632">
        <v>18000</v>
      </c>
      <c r="N2632">
        <v>7</v>
      </c>
      <c r="O2632">
        <v>2018</v>
      </c>
      <c r="P2632" t="str">
        <f>IF(Table1[[#This Row],[price]]=0,"Free","Paid")</f>
        <v>Free</v>
      </c>
      <c r="Q26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633" spans="1:17" x14ac:dyDescent="0.3">
      <c r="A2633">
        <v>2944</v>
      </c>
      <c r="B2633" t="s">
        <v>3801</v>
      </c>
      <c r="C2633" t="s">
        <v>3789</v>
      </c>
      <c r="D2633">
        <v>4.5999999999999996</v>
      </c>
      <c r="E2633">
        <v>6702776</v>
      </c>
      <c r="F2633">
        <v>100000000</v>
      </c>
      <c r="G2633">
        <v>0</v>
      </c>
      <c r="H2633">
        <v>0</v>
      </c>
      <c r="I2633" t="s">
        <v>26</v>
      </c>
      <c r="J2633" t="s">
        <v>3790</v>
      </c>
      <c r="K2633" t="s">
        <v>3802</v>
      </c>
      <c r="L2633" t="s">
        <v>19</v>
      </c>
      <c r="M2633">
        <v>17000</v>
      </c>
      <c r="N2633">
        <v>8</v>
      </c>
      <c r="O2633">
        <v>2018</v>
      </c>
      <c r="P2633" t="str">
        <f>IF(Table1[[#This Row],[price]]=0,"Free","Paid")</f>
        <v>Free</v>
      </c>
      <c r="Q26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634" spans="1:17" x14ac:dyDescent="0.3">
      <c r="A2634">
        <v>2945</v>
      </c>
      <c r="B2634" t="s">
        <v>3803</v>
      </c>
      <c r="C2634" t="s">
        <v>3789</v>
      </c>
      <c r="D2634">
        <v>4.5999999999999996</v>
      </c>
      <c r="E2634">
        <v>7583</v>
      </c>
      <c r="F2634">
        <v>500000</v>
      </c>
      <c r="G2634">
        <v>0</v>
      </c>
      <c r="H2634">
        <v>0</v>
      </c>
      <c r="I2634" t="s">
        <v>54</v>
      </c>
      <c r="J2634" t="s">
        <v>3790</v>
      </c>
      <c r="K2634" t="s">
        <v>3804</v>
      </c>
      <c r="L2634" t="s">
        <v>19</v>
      </c>
      <c r="M2634">
        <v>3.8</v>
      </c>
      <c r="N2634">
        <v>7</v>
      </c>
      <c r="O2634">
        <v>2018</v>
      </c>
      <c r="P2634" t="str">
        <f>IF(Table1[[#This Row],[price]]=0,"Free","Paid")</f>
        <v>Free</v>
      </c>
      <c r="Q26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35" spans="1:17" x14ac:dyDescent="0.3">
      <c r="A2635">
        <v>2946</v>
      </c>
      <c r="B2635" t="s">
        <v>3805</v>
      </c>
      <c r="C2635" t="s">
        <v>3789</v>
      </c>
      <c r="D2635">
        <v>4</v>
      </c>
      <c r="E2635">
        <v>24215</v>
      </c>
      <c r="F2635">
        <v>1000000</v>
      </c>
      <c r="G2635">
        <v>0</v>
      </c>
      <c r="H2635">
        <v>0</v>
      </c>
      <c r="I2635" t="s">
        <v>16</v>
      </c>
      <c r="J2635" t="s">
        <v>3790</v>
      </c>
      <c r="N2635">
        <v>8</v>
      </c>
      <c r="O2635">
        <v>2018</v>
      </c>
      <c r="P2635" t="str">
        <f>IF(Table1[[#This Row],[price]]=0,"Free","Paid")</f>
        <v>Free</v>
      </c>
      <c r="Q26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36" spans="1:17" x14ac:dyDescent="0.3">
      <c r="A2636">
        <v>2947</v>
      </c>
      <c r="B2636" t="s">
        <v>3806</v>
      </c>
      <c r="C2636" t="s">
        <v>3789</v>
      </c>
      <c r="D2636">
        <v>4.5999999999999996</v>
      </c>
      <c r="E2636">
        <v>5073</v>
      </c>
      <c r="F2636">
        <v>1000000</v>
      </c>
      <c r="G2636">
        <v>0</v>
      </c>
      <c r="H2636">
        <v>0</v>
      </c>
      <c r="I2636" t="s">
        <v>54</v>
      </c>
      <c r="J2636" t="s">
        <v>3790</v>
      </c>
      <c r="K2636">
        <v>1.1000000000000001</v>
      </c>
      <c r="L2636">
        <v>4</v>
      </c>
      <c r="M2636">
        <v>23000</v>
      </c>
      <c r="N2636">
        <v>9</v>
      </c>
      <c r="O2636">
        <v>2017</v>
      </c>
      <c r="P2636" t="str">
        <f>IF(Table1[[#This Row],[price]]=0,"Free","Paid")</f>
        <v>Free</v>
      </c>
      <c r="Q26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637" spans="1:17" x14ac:dyDescent="0.3">
      <c r="A2637">
        <v>2948</v>
      </c>
      <c r="B2637" t="s">
        <v>3807</v>
      </c>
      <c r="C2637" t="s">
        <v>3789</v>
      </c>
      <c r="D2637">
        <v>4.5</v>
      </c>
      <c r="E2637">
        <v>15633</v>
      </c>
      <c r="F2637">
        <v>1000000</v>
      </c>
      <c r="G2637">
        <v>0</v>
      </c>
      <c r="H2637">
        <v>0</v>
      </c>
      <c r="I2637" t="s">
        <v>16</v>
      </c>
      <c r="J2637" t="s">
        <v>3790</v>
      </c>
      <c r="K2637">
        <v>1.1000000000000001</v>
      </c>
      <c r="L2637" t="s">
        <v>19</v>
      </c>
      <c r="M2637">
        <v>14000</v>
      </c>
      <c r="N2637">
        <v>3</v>
      </c>
      <c r="O2637">
        <v>2017</v>
      </c>
      <c r="P2637" t="str">
        <f>IF(Table1[[#This Row],[price]]=0,"Free","Paid")</f>
        <v>Free</v>
      </c>
      <c r="Q26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638" spans="1:17" x14ac:dyDescent="0.3">
      <c r="A2638">
        <v>2949</v>
      </c>
      <c r="B2638" t="s">
        <v>3808</v>
      </c>
      <c r="C2638" t="s">
        <v>3789</v>
      </c>
      <c r="D2638">
        <v>4.7</v>
      </c>
      <c r="E2638">
        <v>1141545</v>
      </c>
      <c r="F2638">
        <v>50000000</v>
      </c>
      <c r="G2638">
        <v>0</v>
      </c>
      <c r="H2638">
        <v>0</v>
      </c>
      <c r="I2638" t="s">
        <v>16</v>
      </c>
      <c r="J2638" t="s">
        <v>3790</v>
      </c>
      <c r="M2638">
        <v>15000</v>
      </c>
      <c r="N2638">
        <v>7</v>
      </c>
      <c r="O2638">
        <v>2018</v>
      </c>
      <c r="P2638" t="str">
        <f>IF(Table1[[#This Row],[price]]=0,"Free","Paid")</f>
        <v>Free</v>
      </c>
      <c r="Q26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639" spans="1:17" x14ac:dyDescent="0.3">
      <c r="A2639">
        <v>2950</v>
      </c>
      <c r="B2639" t="s">
        <v>3809</v>
      </c>
      <c r="C2639" t="s">
        <v>3789</v>
      </c>
      <c r="D2639">
        <v>4.7</v>
      </c>
      <c r="E2639">
        <v>29485</v>
      </c>
      <c r="F2639">
        <v>1000000</v>
      </c>
      <c r="G2639">
        <v>0</v>
      </c>
      <c r="H2639">
        <v>0</v>
      </c>
      <c r="I2639" t="s">
        <v>16</v>
      </c>
      <c r="J2639" t="s">
        <v>3790</v>
      </c>
      <c r="K2639" t="s">
        <v>37</v>
      </c>
      <c r="L2639">
        <v>4</v>
      </c>
      <c r="M2639">
        <v>9.9</v>
      </c>
      <c r="N2639">
        <v>7</v>
      </c>
      <c r="O2639">
        <v>2018</v>
      </c>
      <c r="P2639" t="str">
        <f>IF(Table1[[#This Row],[price]]=0,"Free","Paid")</f>
        <v>Free</v>
      </c>
      <c r="Q26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40" spans="1:17" x14ac:dyDescent="0.3">
      <c r="A2640">
        <v>2951</v>
      </c>
      <c r="B2640" t="s">
        <v>3810</v>
      </c>
      <c r="C2640" t="s">
        <v>3789</v>
      </c>
      <c r="D2640">
        <v>4.4000000000000004</v>
      </c>
      <c r="E2640">
        <v>142393</v>
      </c>
      <c r="F2640">
        <v>10000000</v>
      </c>
      <c r="G2640">
        <v>0</v>
      </c>
      <c r="H2640">
        <v>0</v>
      </c>
      <c r="I2640" t="s">
        <v>16</v>
      </c>
      <c r="J2640" t="s">
        <v>3790</v>
      </c>
      <c r="K2640" t="s">
        <v>3811</v>
      </c>
      <c r="L2640">
        <v>4.2</v>
      </c>
      <c r="M2640">
        <v>12000</v>
      </c>
      <c r="N2640">
        <v>7</v>
      </c>
      <c r="O2640">
        <v>2018</v>
      </c>
      <c r="P2640" t="str">
        <f>IF(Table1[[#This Row],[price]]=0,"Free","Paid")</f>
        <v>Free</v>
      </c>
      <c r="Q26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641" spans="1:17" x14ac:dyDescent="0.3">
      <c r="A2641">
        <v>2952</v>
      </c>
      <c r="B2641" t="s">
        <v>3812</v>
      </c>
      <c r="C2641" t="s">
        <v>3789</v>
      </c>
      <c r="D2641">
        <v>4.3</v>
      </c>
      <c r="E2641">
        <v>71688</v>
      </c>
      <c r="F2641">
        <v>10000000</v>
      </c>
      <c r="G2641">
        <v>0</v>
      </c>
      <c r="H2641">
        <v>0</v>
      </c>
      <c r="I2641" t="s">
        <v>16</v>
      </c>
      <c r="J2641" t="s">
        <v>3790</v>
      </c>
      <c r="K2641">
        <v>3.5</v>
      </c>
      <c r="L2641">
        <v>4.0999999999999996</v>
      </c>
      <c r="M2641">
        <v>12000</v>
      </c>
      <c r="N2641">
        <v>6</v>
      </c>
      <c r="O2641">
        <v>2018</v>
      </c>
      <c r="P2641" t="str">
        <f>IF(Table1[[#This Row],[price]]=0,"Free","Paid")</f>
        <v>Free</v>
      </c>
      <c r="Q26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642" spans="1:17" x14ac:dyDescent="0.3">
      <c r="A2642">
        <v>2953</v>
      </c>
      <c r="B2642" t="s">
        <v>3813</v>
      </c>
      <c r="C2642" t="s">
        <v>3789</v>
      </c>
      <c r="D2642">
        <v>4.7</v>
      </c>
      <c r="E2642">
        <v>114851</v>
      </c>
      <c r="F2642">
        <v>10000000</v>
      </c>
      <c r="G2642">
        <v>0</v>
      </c>
      <c r="H2642">
        <v>0</v>
      </c>
      <c r="I2642" t="s">
        <v>16</v>
      </c>
      <c r="J2642" t="s">
        <v>3790</v>
      </c>
      <c r="K2642" t="s">
        <v>3184</v>
      </c>
      <c r="L2642">
        <v>4.0999999999999996</v>
      </c>
      <c r="M2642">
        <v>20000</v>
      </c>
      <c r="N2642">
        <v>7</v>
      </c>
      <c r="O2642">
        <v>2018</v>
      </c>
      <c r="P2642" t="str">
        <f>IF(Table1[[#This Row],[price]]=0,"Free","Paid")</f>
        <v>Free</v>
      </c>
      <c r="Q26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643" spans="1:17" x14ac:dyDescent="0.3">
      <c r="A2643">
        <v>2954</v>
      </c>
      <c r="B2643" t="s">
        <v>3814</v>
      </c>
      <c r="C2643" t="s">
        <v>3789</v>
      </c>
      <c r="D2643">
        <v>4.0999999999999996</v>
      </c>
      <c r="E2643">
        <v>62209</v>
      </c>
      <c r="F2643">
        <v>10000000</v>
      </c>
      <c r="G2643">
        <v>0</v>
      </c>
      <c r="H2643">
        <v>0</v>
      </c>
      <c r="I2643" t="s">
        <v>16</v>
      </c>
      <c r="J2643" t="s">
        <v>3790</v>
      </c>
      <c r="K2643" t="s">
        <v>3500</v>
      </c>
      <c r="L2643" t="s">
        <v>19</v>
      </c>
      <c r="M2643">
        <v>7.4</v>
      </c>
      <c r="N2643">
        <v>7</v>
      </c>
      <c r="O2643">
        <v>2018</v>
      </c>
      <c r="P2643" t="str">
        <f>IF(Table1[[#This Row],[price]]=0,"Free","Paid")</f>
        <v>Free</v>
      </c>
      <c r="Q26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44" spans="1:17" x14ac:dyDescent="0.3">
      <c r="A2644">
        <v>2955</v>
      </c>
      <c r="B2644" t="s">
        <v>3815</v>
      </c>
      <c r="C2644" t="s">
        <v>3789</v>
      </c>
      <c r="D2644">
        <v>4.7</v>
      </c>
      <c r="E2644">
        <v>202474</v>
      </c>
      <c r="F2644">
        <v>10000000</v>
      </c>
      <c r="G2644">
        <v>0</v>
      </c>
      <c r="H2644">
        <v>0</v>
      </c>
      <c r="I2644" t="s">
        <v>26</v>
      </c>
      <c r="J2644" t="s">
        <v>3790</v>
      </c>
      <c r="K2644" t="s">
        <v>1270</v>
      </c>
      <c r="L2644">
        <v>4</v>
      </c>
      <c r="M2644">
        <v>3</v>
      </c>
      <c r="N2644">
        <v>8</v>
      </c>
      <c r="O2644">
        <v>2017</v>
      </c>
      <c r="P2644" t="str">
        <f>IF(Table1[[#This Row],[price]]=0,"Free","Paid")</f>
        <v>Free</v>
      </c>
      <c r="Q26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45" spans="1:17" x14ac:dyDescent="0.3">
      <c r="A2645">
        <v>2956</v>
      </c>
      <c r="B2645" t="s">
        <v>3816</v>
      </c>
      <c r="C2645" t="s">
        <v>3789</v>
      </c>
      <c r="D2645">
        <v>4.4000000000000004</v>
      </c>
      <c r="E2645">
        <v>512102</v>
      </c>
      <c r="F2645">
        <v>10000000</v>
      </c>
      <c r="G2645">
        <v>0</v>
      </c>
      <c r="H2645">
        <v>0</v>
      </c>
      <c r="I2645" t="s">
        <v>16</v>
      </c>
      <c r="J2645" t="s">
        <v>3790</v>
      </c>
      <c r="N2645">
        <v>7</v>
      </c>
      <c r="O2645">
        <v>2018</v>
      </c>
      <c r="P2645" t="str">
        <f>IF(Table1[[#This Row],[price]]=0,"Free","Paid")</f>
        <v>Free</v>
      </c>
      <c r="Q26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46" spans="1:17" x14ac:dyDescent="0.3">
      <c r="A2646">
        <v>2957</v>
      </c>
      <c r="B2646" t="s">
        <v>3817</v>
      </c>
      <c r="C2646" t="s">
        <v>3789</v>
      </c>
      <c r="D2646">
        <v>4.5999999999999996</v>
      </c>
      <c r="E2646">
        <v>298321</v>
      </c>
      <c r="F2646">
        <v>10000000</v>
      </c>
      <c r="G2646">
        <v>0</v>
      </c>
      <c r="H2646">
        <v>0</v>
      </c>
      <c r="I2646" t="s">
        <v>16</v>
      </c>
      <c r="J2646" t="s">
        <v>3790</v>
      </c>
      <c r="K2646" t="s">
        <v>3818</v>
      </c>
      <c r="L2646">
        <v>4.2</v>
      </c>
      <c r="M2646">
        <v>14000</v>
      </c>
      <c r="N2646">
        <v>8</v>
      </c>
      <c r="O2646">
        <v>2018</v>
      </c>
      <c r="P2646" t="str">
        <f>IF(Table1[[#This Row],[price]]=0,"Free","Paid")</f>
        <v>Free</v>
      </c>
      <c r="Q26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647" spans="1:17" x14ac:dyDescent="0.3">
      <c r="A2647">
        <v>2958</v>
      </c>
      <c r="B2647" t="s">
        <v>3819</v>
      </c>
      <c r="C2647" t="s">
        <v>3789</v>
      </c>
      <c r="D2647">
        <v>4.5</v>
      </c>
      <c r="E2647">
        <v>5783441</v>
      </c>
      <c r="F2647">
        <v>100000000</v>
      </c>
      <c r="G2647">
        <v>0</v>
      </c>
      <c r="H2647">
        <v>0</v>
      </c>
      <c r="I2647" t="s">
        <v>16</v>
      </c>
      <c r="J2647" t="s">
        <v>3790</v>
      </c>
      <c r="K2647" t="s">
        <v>586</v>
      </c>
      <c r="L2647" t="s">
        <v>19</v>
      </c>
      <c r="M2647">
        <v>14000</v>
      </c>
      <c r="N2647">
        <v>8</v>
      </c>
      <c r="O2647">
        <v>2018</v>
      </c>
      <c r="P2647" t="str">
        <f>IF(Table1[[#This Row],[price]]=0,"Free","Paid")</f>
        <v>Free</v>
      </c>
      <c r="Q26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648" spans="1:17" x14ac:dyDescent="0.3">
      <c r="A2648">
        <v>2959</v>
      </c>
      <c r="B2648" t="s">
        <v>3820</v>
      </c>
      <c r="C2648" t="s">
        <v>3789</v>
      </c>
      <c r="D2648">
        <v>4.4000000000000004</v>
      </c>
      <c r="E2648">
        <v>47393</v>
      </c>
      <c r="F2648">
        <v>10000000</v>
      </c>
      <c r="G2648">
        <v>0</v>
      </c>
      <c r="H2648">
        <v>0</v>
      </c>
      <c r="I2648" t="s">
        <v>16</v>
      </c>
      <c r="J2648" t="s">
        <v>3790</v>
      </c>
      <c r="K2648" t="s">
        <v>3821</v>
      </c>
      <c r="L2648">
        <v>5</v>
      </c>
      <c r="M2648">
        <v>7.2</v>
      </c>
      <c r="N2648">
        <v>5</v>
      </c>
      <c r="O2648">
        <v>2018</v>
      </c>
      <c r="P2648" t="str">
        <f>IF(Table1[[#This Row],[price]]=0,"Free","Paid")</f>
        <v>Free</v>
      </c>
      <c r="Q26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49" spans="1:17" x14ac:dyDescent="0.3">
      <c r="A2649">
        <v>2960</v>
      </c>
      <c r="B2649" t="s">
        <v>3822</v>
      </c>
      <c r="C2649" t="s">
        <v>3789</v>
      </c>
      <c r="D2649">
        <v>4.4000000000000004</v>
      </c>
      <c r="E2649">
        <v>55525</v>
      </c>
      <c r="F2649">
        <v>10000000</v>
      </c>
      <c r="G2649">
        <v>0</v>
      </c>
      <c r="H2649">
        <v>0</v>
      </c>
      <c r="I2649" t="s">
        <v>16</v>
      </c>
      <c r="J2649" t="s">
        <v>3790</v>
      </c>
      <c r="K2649" t="s">
        <v>2091</v>
      </c>
      <c r="L2649">
        <v>4</v>
      </c>
      <c r="M2649">
        <v>22000</v>
      </c>
      <c r="N2649">
        <v>2</v>
      </c>
      <c r="O2649">
        <v>2018</v>
      </c>
      <c r="P2649" t="str">
        <f>IF(Table1[[#This Row],[price]]=0,"Free","Paid")</f>
        <v>Free</v>
      </c>
      <c r="Q26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650" spans="1:17" x14ac:dyDescent="0.3">
      <c r="A2650">
        <v>2961</v>
      </c>
      <c r="B2650" t="s">
        <v>3823</v>
      </c>
      <c r="C2650" t="s">
        <v>3789</v>
      </c>
      <c r="D2650">
        <v>4.3</v>
      </c>
      <c r="E2650">
        <v>2267</v>
      </c>
      <c r="F2650">
        <v>500000</v>
      </c>
      <c r="G2650">
        <v>0</v>
      </c>
      <c r="H2650">
        <v>0</v>
      </c>
      <c r="I2650" t="s">
        <v>16</v>
      </c>
      <c r="J2650" t="s">
        <v>3790</v>
      </c>
      <c r="K2650" t="s">
        <v>1807</v>
      </c>
      <c r="L2650" t="s">
        <v>19</v>
      </c>
      <c r="M2650">
        <v>7.2</v>
      </c>
      <c r="N2650">
        <v>7</v>
      </c>
      <c r="O2650">
        <v>2018</v>
      </c>
      <c r="P2650" t="str">
        <f>IF(Table1[[#This Row],[price]]=0,"Free","Paid")</f>
        <v>Free</v>
      </c>
      <c r="Q26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51" spans="1:17" x14ac:dyDescent="0.3">
      <c r="A2651">
        <v>2962</v>
      </c>
      <c r="B2651" t="s">
        <v>3824</v>
      </c>
      <c r="C2651" t="s">
        <v>3789</v>
      </c>
      <c r="D2651">
        <v>4.3</v>
      </c>
      <c r="E2651">
        <v>266401</v>
      </c>
      <c r="F2651">
        <v>10000000</v>
      </c>
      <c r="G2651">
        <v>0</v>
      </c>
      <c r="H2651">
        <v>0</v>
      </c>
      <c r="I2651" t="s">
        <v>16</v>
      </c>
      <c r="J2651" t="s">
        <v>3790</v>
      </c>
      <c r="N2651">
        <v>8</v>
      </c>
      <c r="O2651">
        <v>2018</v>
      </c>
      <c r="P2651" t="str">
        <f>IF(Table1[[#This Row],[price]]=0,"Free","Paid")</f>
        <v>Free</v>
      </c>
      <c r="Q26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52" spans="1:17" x14ac:dyDescent="0.3">
      <c r="A2652">
        <v>2963</v>
      </c>
      <c r="B2652" t="s">
        <v>3825</v>
      </c>
      <c r="C2652" t="s">
        <v>3789</v>
      </c>
      <c r="D2652">
        <v>4.5999999999999996</v>
      </c>
      <c r="E2652">
        <v>649568</v>
      </c>
      <c r="F2652">
        <v>10000000</v>
      </c>
      <c r="G2652">
        <v>0</v>
      </c>
      <c r="H2652">
        <v>0</v>
      </c>
      <c r="I2652" t="s">
        <v>16</v>
      </c>
      <c r="J2652" t="s">
        <v>3790</v>
      </c>
      <c r="K2652" t="s">
        <v>3826</v>
      </c>
      <c r="L2652">
        <v>4.2</v>
      </c>
      <c r="M2652">
        <v>26000</v>
      </c>
      <c r="N2652">
        <v>8</v>
      </c>
      <c r="O2652">
        <v>2018</v>
      </c>
      <c r="P2652" t="str">
        <f>IF(Table1[[#This Row],[price]]=0,"Free","Paid")</f>
        <v>Free</v>
      </c>
      <c r="Q26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653" spans="1:17" x14ac:dyDescent="0.3">
      <c r="A2653">
        <v>2964</v>
      </c>
      <c r="B2653" t="s">
        <v>3827</v>
      </c>
      <c r="C2653" t="s">
        <v>3789</v>
      </c>
      <c r="D2653">
        <v>4.7</v>
      </c>
      <c r="E2653">
        <v>6342</v>
      </c>
      <c r="F2653">
        <v>1000000</v>
      </c>
      <c r="G2653">
        <v>0</v>
      </c>
      <c r="H2653">
        <v>0</v>
      </c>
      <c r="I2653" t="s">
        <v>16</v>
      </c>
      <c r="J2653" t="s">
        <v>3790</v>
      </c>
      <c r="K2653">
        <v>1.8</v>
      </c>
      <c r="L2653">
        <v>4.0999999999999996</v>
      </c>
      <c r="M2653">
        <v>38000</v>
      </c>
      <c r="N2653">
        <v>7</v>
      </c>
      <c r="O2653">
        <v>2018</v>
      </c>
      <c r="P2653" t="str">
        <f>IF(Table1[[#This Row],[price]]=0,"Free","Paid")</f>
        <v>Free</v>
      </c>
      <c r="Q26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654" spans="1:17" x14ac:dyDescent="0.3">
      <c r="A2654">
        <v>2965</v>
      </c>
      <c r="B2654" t="s">
        <v>3828</v>
      </c>
      <c r="C2654" t="s">
        <v>3789</v>
      </c>
      <c r="D2654">
        <v>4.3</v>
      </c>
      <c r="E2654">
        <v>5413</v>
      </c>
      <c r="F2654">
        <v>1000000</v>
      </c>
      <c r="G2654">
        <v>0</v>
      </c>
      <c r="H2654">
        <v>0</v>
      </c>
      <c r="I2654" t="s">
        <v>16</v>
      </c>
      <c r="J2654" t="s">
        <v>3790</v>
      </c>
      <c r="K2654" t="s">
        <v>3829</v>
      </c>
      <c r="L2654">
        <v>4</v>
      </c>
      <c r="M2654">
        <v>3.9</v>
      </c>
      <c r="N2654">
        <v>7</v>
      </c>
      <c r="O2654">
        <v>2018</v>
      </c>
      <c r="P2654" t="str">
        <f>IF(Table1[[#This Row],[price]]=0,"Free","Paid")</f>
        <v>Free</v>
      </c>
      <c r="Q26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55" spans="1:17" x14ac:dyDescent="0.3">
      <c r="A2655">
        <v>2966</v>
      </c>
      <c r="B2655" t="s">
        <v>3830</v>
      </c>
      <c r="C2655" t="s">
        <v>3789</v>
      </c>
      <c r="D2655">
        <v>4.5</v>
      </c>
      <c r="E2655">
        <v>1237135</v>
      </c>
      <c r="F2655">
        <v>50000000</v>
      </c>
      <c r="G2655">
        <v>0</v>
      </c>
      <c r="H2655">
        <v>0</v>
      </c>
      <c r="I2655" t="s">
        <v>16</v>
      </c>
      <c r="J2655" t="s">
        <v>3790</v>
      </c>
      <c r="N2655">
        <v>7</v>
      </c>
      <c r="O2655">
        <v>2018</v>
      </c>
      <c r="P2655" t="str">
        <f>IF(Table1[[#This Row],[price]]=0,"Free","Paid")</f>
        <v>Free</v>
      </c>
      <c r="Q26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56" spans="1:17" x14ac:dyDescent="0.3">
      <c r="A2656">
        <v>2967</v>
      </c>
      <c r="B2656" t="s">
        <v>3831</v>
      </c>
      <c r="C2656" t="s">
        <v>3789</v>
      </c>
      <c r="D2656">
        <v>4.5999999999999996</v>
      </c>
      <c r="E2656">
        <v>4724</v>
      </c>
      <c r="F2656">
        <v>1000000</v>
      </c>
      <c r="G2656">
        <v>0</v>
      </c>
      <c r="H2656">
        <v>0</v>
      </c>
      <c r="I2656" t="s">
        <v>16</v>
      </c>
      <c r="J2656" t="s">
        <v>3790</v>
      </c>
      <c r="K2656">
        <v>1.2</v>
      </c>
      <c r="L2656" t="s">
        <v>19</v>
      </c>
      <c r="M2656">
        <v>5.4</v>
      </c>
      <c r="N2656">
        <v>7</v>
      </c>
      <c r="O2656">
        <v>2018</v>
      </c>
      <c r="P2656" t="str">
        <f>IF(Table1[[#This Row],[price]]=0,"Free","Paid")</f>
        <v>Free</v>
      </c>
      <c r="Q26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57" spans="1:17" x14ac:dyDescent="0.3">
      <c r="A2657">
        <v>2968</v>
      </c>
      <c r="B2657" t="s">
        <v>3832</v>
      </c>
      <c r="C2657" t="s">
        <v>3789</v>
      </c>
      <c r="D2657">
        <v>4.4000000000000004</v>
      </c>
      <c r="E2657">
        <v>43960</v>
      </c>
      <c r="F2657">
        <v>10000000</v>
      </c>
      <c r="G2657">
        <v>0</v>
      </c>
      <c r="H2657">
        <v>0</v>
      </c>
      <c r="I2657" t="s">
        <v>16</v>
      </c>
      <c r="J2657" t="s">
        <v>3790</v>
      </c>
      <c r="K2657" t="s">
        <v>3833</v>
      </c>
      <c r="L2657">
        <v>5</v>
      </c>
      <c r="M2657">
        <v>9.8000000000000007</v>
      </c>
      <c r="N2657">
        <v>12</v>
      </c>
      <c r="O2657">
        <v>2017</v>
      </c>
      <c r="P2657" t="str">
        <f>IF(Table1[[#This Row],[price]]=0,"Free","Paid")</f>
        <v>Free</v>
      </c>
      <c r="Q26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58" spans="1:17" x14ac:dyDescent="0.3">
      <c r="A2658">
        <v>2969</v>
      </c>
      <c r="B2658" t="s">
        <v>3834</v>
      </c>
      <c r="C2658" t="s">
        <v>3789</v>
      </c>
      <c r="D2658">
        <v>4.5</v>
      </c>
      <c r="E2658">
        <v>3277209</v>
      </c>
      <c r="F2658">
        <v>100000000</v>
      </c>
      <c r="G2658">
        <v>0</v>
      </c>
      <c r="H2658">
        <v>0</v>
      </c>
      <c r="I2658" t="s">
        <v>16</v>
      </c>
      <c r="J2658" t="s">
        <v>3790</v>
      </c>
      <c r="K2658" t="s">
        <v>862</v>
      </c>
      <c r="L2658">
        <v>4</v>
      </c>
      <c r="M2658">
        <v>7.6</v>
      </c>
      <c r="N2658">
        <v>5</v>
      </c>
      <c r="O2658">
        <v>2018</v>
      </c>
      <c r="P2658" t="str">
        <f>IF(Table1[[#This Row],[price]]=0,"Free","Paid")</f>
        <v>Free</v>
      </c>
      <c r="Q26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59" spans="1:17" x14ac:dyDescent="0.3">
      <c r="A2659">
        <v>2970</v>
      </c>
      <c r="B2659" t="s">
        <v>3835</v>
      </c>
      <c r="C2659" t="s">
        <v>3789</v>
      </c>
      <c r="D2659">
        <v>4.7</v>
      </c>
      <c r="E2659">
        <v>229</v>
      </c>
      <c r="F2659">
        <v>500000</v>
      </c>
      <c r="G2659">
        <v>0</v>
      </c>
      <c r="H2659">
        <v>0</v>
      </c>
      <c r="I2659" t="s">
        <v>16</v>
      </c>
      <c r="J2659" t="s">
        <v>3790</v>
      </c>
      <c r="K2659" t="s">
        <v>3836</v>
      </c>
      <c r="L2659">
        <v>5</v>
      </c>
      <c r="M2659">
        <v>1.1000000000000001</v>
      </c>
      <c r="N2659">
        <v>5</v>
      </c>
      <c r="O2659">
        <v>2018</v>
      </c>
      <c r="P2659" t="str">
        <f>IF(Table1[[#This Row],[price]]=0,"Free","Paid")</f>
        <v>Free</v>
      </c>
      <c r="Q26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60" spans="1:17" x14ac:dyDescent="0.3">
      <c r="A2660">
        <v>2971</v>
      </c>
      <c r="B2660" t="s">
        <v>3837</v>
      </c>
      <c r="C2660" t="s">
        <v>3789</v>
      </c>
      <c r="D2660">
        <v>4.3</v>
      </c>
      <c r="E2660">
        <v>6626</v>
      </c>
      <c r="F2660">
        <v>1000000</v>
      </c>
      <c r="G2660">
        <v>0</v>
      </c>
      <c r="H2660">
        <v>0</v>
      </c>
      <c r="I2660" t="s">
        <v>16</v>
      </c>
      <c r="J2660" t="s">
        <v>3790</v>
      </c>
      <c r="K2660" t="s">
        <v>3838</v>
      </c>
      <c r="L2660" t="s">
        <v>19</v>
      </c>
      <c r="M2660">
        <v>9.1</v>
      </c>
      <c r="N2660">
        <v>7</v>
      </c>
      <c r="O2660">
        <v>2018</v>
      </c>
      <c r="P2660" t="str">
        <f>IF(Table1[[#This Row],[price]]=0,"Free","Paid")</f>
        <v>Free</v>
      </c>
      <c r="Q26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61" spans="1:17" x14ac:dyDescent="0.3">
      <c r="A2661">
        <v>2972</v>
      </c>
      <c r="B2661" t="s">
        <v>3839</v>
      </c>
      <c r="C2661" t="s">
        <v>3789</v>
      </c>
      <c r="D2661">
        <v>3.7</v>
      </c>
      <c r="E2661">
        <v>10796</v>
      </c>
      <c r="F2661">
        <v>1000000</v>
      </c>
      <c r="G2661">
        <v>0</v>
      </c>
      <c r="H2661">
        <v>0</v>
      </c>
      <c r="I2661" t="s">
        <v>16</v>
      </c>
      <c r="J2661" t="s">
        <v>3790</v>
      </c>
      <c r="K2661" t="s">
        <v>1807</v>
      </c>
      <c r="L2661" t="s">
        <v>19</v>
      </c>
      <c r="M2661">
        <v>6.8</v>
      </c>
      <c r="N2661">
        <v>7</v>
      </c>
      <c r="O2661">
        <v>2018</v>
      </c>
      <c r="P2661" t="str">
        <f>IF(Table1[[#This Row],[price]]=0,"Free","Paid")</f>
        <v>Free</v>
      </c>
      <c r="Q26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62" spans="1:17" x14ac:dyDescent="0.3">
      <c r="A2662">
        <v>2973</v>
      </c>
      <c r="B2662" t="s">
        <v>3840</v>
      </c>
      <c r="C2662" t="s">
        <v>3789</v>
      </c>
      <c r="D2662">
        <v>4.7</v>
      </c>
      <c r="E2662">
        <v>273994</v>
      </c>
      <c r="F2662">
        <v>10000000</v>
      </c>
      <c r="G2662">
        <v>0</v>
      </c>
      <c r="H2662">
        <v>0</v>
      </c>
      <c r="I2662" t="s">
        <v>16</v>
      </c>
      <c r="J2662" t="s">
        <v>3790</v>
      </c>
      <c r="K2662" t="s">
        <v>3841</v>
      </c>
      <c r="L2662">
        <v>4.4000000000000004</v>
      </c>
      <c r="M2662">
        <v>12000</v>
      </c>
      <c r="N2662">
        <v>7</v>
      </c>
      <c r="O2662">
        <v>2018</v>
      </c>
      <c r="P2662" t="str">
        <f>IF(Table1[[#This Row],[price]]=0,"Free","Paid")</f>
        <v>Free</v>
      </c>
      <c r="Q26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663" spans="1:17" x14ac:dyDescent="0.3">
      <c r="A2663">
        <v>2974</v>
      </c>
      <c r="B2663" t="s">
        <v>3842</v>
      </c>
      <c r="C2663" t="s">
        <v>3789</v>
      </c>
      <c r="D2663">
        <v>4.5</v>
      </c>
      <c r="E2663">
        <v>29203</v>
      </c>
      <c r="F2663">
        <v>5000000</v>
      </c>
      <c r="G2663">
        <v>0</v>
      </c>
      <c r="H2663">
        <v>0</v>
      </c>
      <c r="I2663" t="s">
        <v>16</v>
      </c>
      <c r="J2663" t="s">
        <v>3790</v>
      </c>
      <c r="K2663">
        <v>40</v>
      </c>
      <c r="L2663">
        <v>4</v>
      </c>
      <c r="M2663">
        <v>3.3</v>
      </c>
      <c r="N2663">
        <v>12</v>
      </c>
      <c r="O2663">
        <v>2017</v>
      </c>
      <c r="P2663" t="str">
        <f>IF(Table1[[#This Row],[price]]=0,"Free","Paid")</f>
        <v>Free</v>
      </c>
      <c r="Q26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64" spans="1:17" x14ac:dyDescent="0.3">
      <c r="A2664">
        <v>2975</v>
      </c>
      <c r="B2664" t="s">
        <v>3843</v>
      </c>
      <c r="C2664" t="s">
        <v>3789</v>
      </c>
      <c r="D2664">
        <v>4.4000000000000004</v>
      </c>
      <c r="E2664">
        <v>18918</v>
      </c>
      <c r="F2664">
        <v>5000000</v>
      </c>
      <c r="G2664">
        <v>0</v>
      </c>
      <c r="H2664">
        <v>0</v>
      </c>
      <c r="I2664" t="s">
        <v>16</v>
      </c>
      <c r="J2664" t="s">
        <v>3790</v>
      </c>
      <c r="K2664">
        <v>1.1399999999999999</v>
      </c>
      <c r="L2664">
        <v>4</v>
      </c>
      <c r="M2664">
        <v>12000</v>
      </c>
      <c r="N2664">
        <v>6</v>
      </c>
      <c r="O2664">
        <v>2018</v>
      </c>
      <c r="P2664" t="str">
        <f>IF(Table1[[#This Row],[price]]=0,"Free","Paid")</f>
        <v>Free</v>
      </c>
      <c r="Q26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665" spans="1:17" x14ac:dyDescent="0.3">
      <c r="A2665">
        <v>2976</v>
      </c>
      <c r="B2665" t="s">
        <v>3844</v>
      </c>
      <c r="C2665" t="s">
        <v>3789</v>
      </c>
      <c r="D2665">
        <v>4.3</v>
      </c>
      <c r="E2665">
        <v>2056</v>
      </c>
      <c r="F2665">
        <v>500000</v>
      </c>
      <c r="G2665">
        <v>0</v>
      </c>
      <c r="H2665">
        <v>0</v>
      </c>
      <c r="I2665" t="s">
        <v>16</v>
      </c>
      <c r="J2665" t="s">
        <v>3790</v>
      </c>
      <c r="K2665" t="s">
        <v>3845</v>
      </c>
      <c r="L2665" t="s">
        <v>19</v>
      </c>
      <c r="M2665">
        <v>9.8000000000000007</v>
      </c>
      <c r="N2665">
        <v>7</v>
      </c>
      <c r="O2665">
        <v>2018</v>
      </c>
      <c r="P2665" t="str">
        <f>IF(Table1[[#This Row],[price]]=0,"Free","Paid")</f>
        <v>Free</v>
      </c>
      <c r="Q26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66" spans="1:17" x14ac:dyDescent="0.3">
      <c r="A2666">
        <v>2977</v>
      </c>
      <c r="B2666" t="s">
        <v>3846</v>
      </c>
      <c r="C2666" t="s">
        <v>3789</v>
      </c>
      <c r="D2666">
        <v>4.8</v>
      </c>
      <c r="E2666">
        <v>440</v>
      </c>
      <c r="F2666">
        <v>500000</v>
      </c>
      <c r="G2666">
        <v>0</v>
      </c>
      <c r="H2666">
        <v>0</v>
      </c>
      <c r="I2666" t="s">
        <v>16</v>
      </c>
      <c r="J2666" t="s">
        <v>3790</v>
      </c>
      <c r="K2666" t="s">
        <v>3847</v>
      </c>
      <c r="L2666">
        <v>5</v>
      </c>
      <c r="M2666">
        <v>920</v>
      </c>
      <c r="N2666">
        <v>5</v>
      </c>
      <c r="O2666">
        <v>2018</v>
      </c>
      <c r="P2666" t="str">
        <f>IF(Table1[[#This Row],[price]]=0,"Free","Paid")</f>
        <v>Free</v>
      </c>
      <c r="Q26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67" spans="1:17" x14ac:dyDescent="0.3">
      <c r="A2667">
        <v>2978</v>
      </c>
      <c r="B2667" t="s">
        <v>3848</v>
      </c>
      <c r="C2667" t="s">
        <v>3789</v>
      </c>
      <c r="D2667">
        <v>4.5999999999999996</v>
      </c>
      <c r="E2667">
        <v>66453</v>
      </c>
      <c r="F2667">
        <v>5000000</v>
      </c>
      <c r="G2667">
        <v>0</v>
      </c>
      <c r="H2667">
        <v>0</v>
      </c>
      <c r="I2667" t="s">
        <v>16</v>
      </c>
      <c r="J2667" t="s">
        <v>3790</v>
      </c>
      <c r="K2667">
        <v>1.57</v>
      </c>
      <c r="L2667">
        <v>2.2999999999999998</v>
      </c>
      <c r="M2667">
        <v>14000</v>
      </c>
      <c r="N2667">
        <v>4</v>
      </c>
      <c r="O2667">
        <v>2018</v>
      </c>
      <c r="P2667" t="str">
        <f>IF(Table1[[#This Row],[price]]=0,"Free","Paid")</f>
        <v>Free</v>
      </c>
      <c r="Q26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668" spans="1:17" x14ac:dyDescent="0.3">
      <c r="A2668">
        <v>2979</v>
      </c>
      <c r="B2668" t="s">
        <v>3849</v>
      </c>
      <c r="C2668" t="s">
        <v>3789</v>
      </c>
      <c r="D2668">
        <v>4.0999999999999996</v>
      </c>
      <c r="E2668">
        <v>398</v>
      </c>
      <c r="F2668">
        <v>100000</v>
      </c>
      <c r="G2668">
        <v>0</v>
      </c>
      <c r="H2668">
        <v>0</v>
      </c>
      <c r="I2668" t="s">
        <v>16</v>
      </c>
      <c r="J2668" t="s">
        <v>3790</v>
      </c>
      <c r="K2668" t="s">
        <v>3850</v>
      </c>
      <c r="L2668" t="s">
        <v>19</v>
      </c>
      <c r="M2668">
        <v>6.8</v>
      </c>
      <c r="N2668">
        <v>6</v>
      </c>
      <c r="O2668">
        <v>2018</v>
      </c>
      <c r="P2668" t="str">
        <f>IF(Table1[[#This Row],[price]]=0,"Free","Paid")</f>
        <v>Free</v>
      </c>
      <c r="Q26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69" spans="1:17" x14ac:dyDescent="0.3">
      <c r="A2669">
        <v>2980</v>
      </c>
      <c r="B2669" t="s">
        <v>3851</v>
      </c>
      <c r="C2669" t="s">
        <v>3789</v>
      </c>
      <c r="D2669">
        <v>4.7</v>
      </c>
      <c r="E2669">
        <v>12089</v>
      </c>
      <c r="F2669">
        <v>500000</v>
      </c>
      <c r="G2669">
        <v>0</v>
      </c>
      <c r="H2669">
        <v>0</v>
      </c>
      <c r="I2669" t="s">
        <v>16</v>
      </c>
      <c r="J2669" t="s">
        <v>3790</v>
      </c>
      <c r="K2669" t="s">
        <v>2149</v>
      </c>
      <c r="L2669">
        <v>4</v>
      </c>
      <c r="M2669">
        <v>27000</v>
      </c>
      <c r="N2669">
        <v>7</v>
      </c>
      <c r="O2669">
        <v>2018</v>
      </c>
      <c r="P2669" t="str">
        <f>IF(Table1[[#This Row],[price]]=0,"Free","Paid")</f>
        <v>Free</v>
      </c>
      <c r="Q26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670" spans="1:17" x14ac:dyDescent="0.3">
      <c r="A2670">
        <v>2981</v>
      </c>
      <c r="B2670" t="s">
        <v>3852</v>
      </c>
      <c r="C2670" t="s">
        <v>3789</v>
      </c>
      <c r="D2670">
        <v>4.0999999999999996</v>
      </c>
      <c r="E2670">
        <v>2828</v>
      </c>
      <c r="F2670">
        <v>100000</v>
      </c>
      <c r="G2670">
        <v>0</v>
      </c>
      <c r="H2670">
        <v>0</v>
      </c>
      <c r="I2670" t="s">
        <v>16</v>
      </c>
      <c r="J2670" t="s">
        <v>3790</v>
      </c>
      <c r="K2670" t="s">
        <v>3853</v>
      </c>
      <c r="L2670">
        <v>4.0999999999999996</v>
      </c>
      <c r="M2670">
        <v>7.4</v>
      </c>
      <c r="N2670">
        <v>1</v>
      </c>
      <c r="O2670">
        <v>2017</v>
      </c>
      <c r="P2670" t="str">
        <f>IF(Table1[[#This Row],[price]]=0,"Free","Paid")</f>
        <v>Free</v>
      </c>
      <c r="Q26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71" spans="1:17" x14ac:dyDescent="0.3">
      <c r="A2671">
        <v>2982</v>
      </c>
      <c r="B2671" t="s">
        <v>3854</v>
      </c>
      <c r="C2671" t="s">
        <v>3789</v>
      </c>
      <c r="D2671">
        <v>4.2</v>
      </c>
      <c r="E2671">
        <v>89342</v>
      </c>
      <c r="F2671">
        <v>10000000</v>
      </c>
      <c r="G2671">
        <v>0</v>
      </c>
      <c r="H2671">
        <v>0</v>
      </c>
      <c r="I2671" t="s">
        <v>16</v>
      </c>
      <c r="J2671" t="s">
        <v>3790</v>
      </c>
      <c r="K2671">
        <v>1.1299999999999999</v>
      </c>
      <c r="L2671">
        <v>4.0999999999999996</v>
      </c>
      <c r="M2671">
        <v>29000</v>
      </c>
      <c r="N2671">
        <v>1</v>
      </c>
      <c r="O2671">
        <v>2018</v>
      </c>
      <c r="P2671" t="str">
        <f>IF(Table1[[#This Row],[price]]=0,"Free","Paid")</f>
        <v>Free</v>
      </c>
      <c r="Q26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672" spans="1:17" x14ac:dyDescent="0.3">
      <c r="A2672">
        <v>2983</v>
      </c>
      <c r="B2672" t="s">
        <v>3855</v>
      </c>
      <c r="C2672" t="s">
        <v>3789</v>
      </c>
      <c r="D2672">
        <v>4.3</v>
      </c>
      <c r="E2672">
        <v>495905</v>
      </c>
      <c r="F2672">
        <v>50000000</v>
      </c>
      <c r="G2672">
        <v>0</v>
      </c>
      <c r="H2672">
        <v>0</v>
      </c>
      <c r="I2672" t="s">
        <v>16</v>
      </c>
      <c r="J2672" t="s">
        <v>3790</v>
      </c>
      <c r="N2672">
        <v>7</v>
      </c>
      <c r="O2672">
        <v>2018</v>
      </c>
      <c r="P2672" t="str">
        <f>IF(Table1[[#This Row],[price]]=0,"Free","Paid")</f>
        <v>Free</v>
      </c>
      <c r="Q26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73" spans="1:17" x14ac:dyDescent="0.3">
      <c r="A2673">
        <v>2984</v>
      </c>
      <c r="B2673" t="s">
        <v>3856</v>
      </c>
      <c r="C2673" t="s">
        <v>3789</v>
      </c>
      <c r="D2673">
        <v>4.2</v>
      </c>
      <c r="E2673">
        <v>86743</v>
      </c>
      <c r="F2673">
        <v>5000000</v>
      </c>
      <c r="G2673">
        <v>0</v>
      </c>
      <c r="H2673">
        <v>0</v>
      </c>
      <c r="I2673" t="s">
        <v>16</v>
      </c>
      <c r="J2673" t="s">
        <v>3790</v>
      </c>
      <c r="N2673">
        <v>11</v>
      </c>
      <c r="O2673">
        <v>2016</v>
      </c>
      <c r="P2673" t="str">
        <f>IF(Table1[[#This Row],[price]]=0,"Free","Paid")</f>
        <v>Free</v>
      </c>
      <c r="Q26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74" spans="1:17" x14ac:dyDescent="0.3">
      <c r="A2674">
        <v>2985</v>
      </c>
      <c r="B2674" t="s">
        <v>3857</v>
      </c>
      <c r="C2674" t="s">
        <v>3789</v>
      </c>
      <c r="D2674">
        <v>4</v>
      </c>
      <c r="E2674">
        <v>30498</v>
      </c>
      <c r="F2674">
        <v>1000000</v>
      </c>
      <c r="G2674">
        <v>0</v>
      </c>
      <c r="H2674">
        <v>0</v>
      </c>
      <c r="I2674" t="s">
        <v>16</v>
      </c>
      <c r="J2674" t="s">
        <v>3790</v>
      </c>
      <c r="K2674">
        <v>2.6</v>
      </c>
      <c r="L2674">
        <v>3.2</v>
      </c>
      <c r="M2674">
        <v>5.9</v>
      </c>
      <c r="N2674">
        <v>3</v>
      </c>
      <c r="O2674">
        <v>2015</v>
      </c>
      <c r="P2674" t="str">
        <f>IF(Table1[[#This Row],[price]]=0,"Free","Paid")</f>
        <v>Free</v>
      </c>
      <c r="Q26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75" spans="1:17" x14ac:dyDescent="0.3">
      <c r="A2675">
        <v>2986</v>
      </c>
      <c r="B2675" t="s">
        <v>3858</v>
      </c>
      <c r="C2675" t="s">
        <v>3789</v>
      </c>
      <c r="D2675">
        <v>4.2</v>
      </c>
      <c r="E2675">
        <v>97890</v>
      </c>
      <c r="F2675">
        <v>1000000</v>
      </c>
      <c r="G2675">
        <v>1</v>
      </c>
      <c r="H2675">
        <v>2.4900000000000002</v>
      </c>
      <c r="I2675" t="s">
        <v>16</v>
      </c>
      <c r="J2675" t="s">
        <v>3790</v>
      </c>
      <c r="K2675" t="s">
        <v>3859</v>
      </c>
      <c r="L2675">
        <v>2.2999999999999998</v>
      </c>
      <c r="M2675">
        <v>14000</v>
      </c>
      <c r="N2675">
        <v>8</v>
      </c>
      <c r="O2675">
        <v>2016</v>
      </c>
      <c r="P2675" t="str">
        <f>IF(Table1[[#This Row],[price]]=0,"Free","Paid")</f>
        <v>Paid</v>
      </c>
      <c r="Q26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676" spans="1:17" x14ac:dyDescent="0.3">
      <c r="A2676">
        <v>2987</v>
      </c>
      <c r="B2676" t="s">
        <v>3860</v>
      </c>
      <c r="C2676" t="s">
        <v>3789</v>
      </c>
      <c r="D2676">
        <v>3.9</v>
      </c>
      <c r="E2676">
        <v>25037</v>
      </c>
      <c r="F2676">
        <v>1000000</v>
      </c>
      <c r="G2676">
        <v>0</v>
      </c>
      <c r="H2676">
        <v>0</v>
      </c>
      <c r="I2676" t="s">
        <v>16</v>
      </c>
      <c r="J2676" t="s">
        <v>3790</v>
      </c>
      <c r="K2676" t="s">
        <v>3861</v>
      </c>
      <c r="L2676">
        <v>2.2999999999999998</v>
      </c>
      <c r="M2676">
        <v>14000</v>
      </c>
      <c r="N2676">
        <v>10</v>
      </c>
      <c r="O2676">
        <v>2016</v>
      </c>
      <c r="P2676" t="str">
        <f>IF(Table1[[#This Row],[price]]=0,"Free","Paid")</f>
        <v>Free</v>
      </c>
      <c r="Q26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677" spans="1:17" x14ac:dyDescent="0.3">
      <c r="A2677">
        <v>2988</v>
      </c>
      <c r="B2677" t="s">
        <v>3862</v>
      </c>
      <c r="C2677" t="s">
        <v>3789</v>
      </c>
      <c r="D2677">
        <v>4.3</v>
      </c>
      <c r="E2677">
        <v>58617</v>
      </c>
      <c r="F2677">
        <v>1000000</v>
      </c>
      <c r="G2677">
        <v>1</v>
      </c>
      <c r="H2677">
        <v>0.99</v>
      </c>
      <c r="I2677" t="s">
        <v>16</v>
      </c>
      <c r="J2677" t="s">
        <v>3790</v>
      </c>
      <c r="K2677" t="s">
        <v>759</v>
      </c>
      <c r="L2677">
        <v>4.4000000000000004</v>
      </c>
      <c r="M2677">
        <v>26000</v>
      </c>
      <c r="N2677">
        <v>12</v>
      </c>
      <c r="O2677">
        <v>2016</v>
      </c>
      <c r="P2677" t="str">
        <f>IF(Table1[[#This Row],[price]]=0,"Free","Paid")</f>
        <v>Paid</v>
      </c>
      <c r="Q26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678" spans="1:17" x14ac:dyDescent="0.3">
      <c r="A2678">
        <v>2989</v>
      </c>
      <c r="B2678" t="s">
        <v>3863</v>
      </c>
      <c r="C2678" t="s">
        <v>3789</v>
      </c>
      <c r="D2678">
        <v>4.0999999999999996</v>
      </c>
      <c r="E2678">
        <v>62301</v>
      </c>
      <c r="F2678">
        <v>1000000</v>
      </c>
      <c r="G2678">
        <v>0</v>
      </c>
      <c r="H2678">
        <v>0</v>
      </c>
      <c r="I2678" t="s">
        <v>16</v>
      </c>
      <c r="J2678" t="s">
        <v>3790</v>
      </c>
      <c r="K2678" t="s">
        <v>2085</v>
      </c>
      <c r="L2678">
        <v>4.2</v>
      </c>
      <c r="M2678">
        <v>1.9</v>
      </c>
      <c r="N2678">
        <v>5</v>
      </c>
      <c r="O2678">
        <v>2016</v>
      </c>
      <c r="P2678" t="str">
        <f>IF(Table1[[#This Row],[price]]=0,"Free","Paid")</f>
        <v>Free</v>
      </c>
      <c r="Q26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79" spans="1:17" x14ac:dyDescent="0.3">
      <c r="A2679">
        <v>2990</v>
      </c>
      <c r="B2679" t="s">
        <v>3864</v>
      </c>
      <c r="C2679" t="s">
        <v>3789</v>
      </c>
      <c r="D2679">
        <v>4.2</v>
      </c>
      <c r="E2679">
        <v>37237</v>
      </c>
      <c r="F2679">
        <v>5000000</v>
      </c>
      <c r="G2679">
        <v>0</v>
      </c>
      <c r="H2679">
        <v>0</v>
      </c>
      <c r="I2679" t="s">
        <v>16</v>
      </c>
      <c r="J2679" t="s">
        <v>3790</v>
      </c>
      <c r="K2679" t="s">
        <v>3719</v>
      </c>
      <c r="L2679">
        <v>1.6</v>
      </c>
      <c r="M2679">
        <v>3.9</v>
      </c>
      <c r="N2679">
        <v>4</v>
      </c>
      <c r="O2679">
        <v>2014</v>
      </c>
      <c r="P2679" t="str">
        <f>IF(Table1[[#This Row],[price]]=0,"Free","Paid")</f>
        <v>Free</v>
      </c>
      <c r="Q26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80" spans="1:17" x14ac:dyDescent="0.3">
      <c r="A2680">
        <v>2991</v>
      </c>
      <c r="B2680" t="s">
        <v>3865</v>
      </c>
      <c r="C2680" t="s">
        <v>3789</v>
      </c>
      <c r="D2680">
        <v>4.4000000000000004</v>
      </c>
      <c r="E2680">
        <v>1591</v>
      </c>
      <c r="F2680">
        <v>10000</v>
      </c>
      <c r="G2680">
        <v>1</v>
      </c>
      <c r="H2680">
        <v>0.99</v>
      </c>
      <c r="I2680" t="s">
        <v>16</v>
      </c>
      <c r="J2680" t="s">
        <v>3790</v>
      </c>
      <c r="K2680">
        <v>1.1000000000000001</v>
      </c>
      <c r="L2680" t="s">
        <v>19</v>
      </c>
      <c r="M2680">
        <v>779</v>
      </c>
      <c r="N2680">
        <v>1</v>
      </c>
      <c r="O2680">
        <v>2015</v>
      </c>
      <c r="P2680" t="str">
        <f>IF(Table1[[#This Row],[price]]=0,"Free","Paid")</f>
        <v>Paid</v>
      </c>
      <c r="Q26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81" spans="1:17" x14ac:dyDescent="0.3">
      <c r="A2681">
        <v>2992</v>
      </c>
      <c r="B2681" t="s">
        <v>3866</v>
      </c>
      <c r="C2681" t="s">
        <v>3789</v>
      </c>
      <c r="D2681">
        <v>4.3</v>
      </c>
      <c r="E2681">
        <v>595120</v>
      </c>
      <c r="F2681">
        <v>10000000</v>
      </c>
      <c r="G2681">
        <v>0</v>
      </c>
      <c r="H2681">
        <v>0</v>
      </c>
      <c r="I2681" t="s">
        <v>16</v>
      </c>
      <c r="J2681" t="s">
        <v>3790</v>
      </c>
      <c r="N2681">
        <v>7</v>
      </c>
      <c r="O2681">
        <v>2018</v>
      </c>
      <c r="P2681" t="str">
        <f>IF(Table1[[#This Row],[price]]=0,"Free","Paid")</f>
        <v>Free</v>
      </c>
      <c r="Q26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82" spans="1:17" x14ac:dyDescent="0.3">
      <c r="A2682">
        <v>2993</v>
      </c>
      <c r="B2682" t="s">
        <v>3867</v>
      </c>
      <c r="C2682" t="s">
        <v>3789</v>
      </c>
      <c r="D2682">
        <v>4.3</v>
      </c>
      <c r="E2682">
        <v>100130</v>
      </c>
      <c r="F2682">
        <v>5000000</v>
      </c>
      <c r="G2682">
        <v>0</v>
      </c>
      <c r="H2682">
        <v>0</v>
      </c>
      <c r="I2682" t="s">
        <v>16</v>
      </c>
      <c r="J2682" t="s">
        <v>3790</v>
      </c>
      <c r="N2682">
        <v>6</v>
      </c>
      <c r="O2682">
        <v>2018</v>
      </c>
      <c r="P2682" t="str">
        <f>IF(Table1[[#This Row],[price]]=0,"Free","Paid")</f>
        <v>Free</v>
      </c>
      <c r="Q26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83" spans="1:17" x14ac:dyDescent="0.3">
      <c r="A2683">
        <v>2994</v>
      </c>
      <c r="B2683" t="s">
        <v>3868</v>
      </c>
      <c r="C2683" t="s">
        <v>3789</v>
      </c>
      <c r="D2683">
        <v>4.4000000000000004</v>
      </c>
      <c r="E2683">
        <v>294701</v>
      </c>
      <c r="F2683">
        <v>10000000</v>
      </c>
      <c r="G2683">
        <v>0</v>
      </c>
      <c r="H2683">
        <v>0</v>
      </c>
      <c r="I2683" t="s">
        <v>26</v>
      </c>
      <c r="J2683" t="s">
        <v>3790</v>
      </c>
      <c r="K2683">
        <v>2.85</v>
      </c>
      <c r="L2683" t="s">
        <v>19</v>
      </c>
      <c r="M2683">
        <v>5.0999999999999996</v>
      </c>
      <c r="N2683">
        <v>3</v>
      </c>
      <c r="O2683">
        <v>2018</v>
      </c>
      <c r="P2683" t="str">
        <f>IF(Table1[[#This Row],[price]]=0,"Free","Paid")</f>
        <v>Free</v>
      </c>
      <c r="Q26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84" spans="1:17" x14ac:dyDescent="0.3">
      <c r="A2684">
        <v>2995</v>
      </c>
      <c r="B2684" t="s">
        <v>3869</v>
      </c>
      <c r="C2684" t="s">
        <v>3789</v>
      </c>
      <c r="D2684">
        <v>4.3</v>
      </c>
      <c r="E2684">
        <v>63624</v>
      </c>
      <c r="F2684">
        <v>5000000</v>
      </c>
      <c r="G2684">
        <v>0</v>
      </c>
      <c r="H2684">
        <v>0</v>
      </c>
      <c r="I2684" t="s">
        <v>16</v>
      </c>
      <c r="J2684" t="s">
        <v>3790</v>
      </c>
      <c r="K2684">
        <v>11</v>
      </c>
      <c r="L2684" t="s">
        <v>19</v>
      </c>
      <c r="M2684">
        <v>10000</v>
      </c>
      <c r="N2684">
        <v>11</v>
      </c>
      <c r="O2684">
        <v>2017</v>
      </c>
      <c r="P2684" t="str">
        <f>IF(Table1[[#This Row],[price]]=0,"Free","Paid")</f>
        <v>Free</v>
      </c>
      <c r="Q26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685" spans="1:17" x14ac:dyDescent="0.3">
      <c r="A2685">
        <v>2996</v>
      </c>
      <c r="B2685" t="s">
        <v>3870</v>
      </c>
      <c r="C2685" t="s">
        <v>3789</v>
      </c>
      <c r="D2685">
        <v>4.0999999999999996</v>
      </c>
      <c r="E2685">
        <v>112977</v>
      </c>
      <c r="F2685">
        <v>10000000</v>
      </c>
      <c r="G2685">
        <v>0</v>
      </c>
      <c r="H2685">
        <v>0</v>
      </c>
      <c r="I2685" t="s">
        <v>16</v>
      </c>
      <c r="J2685" t="s">
        <v>3790</v>
      </c>
      <c r="K2685">
        <v>3.6</v>
      </c>
      <c r="L2685">
        <v>4.0999999999999996</v>
      </c>
      <c r="M2685">
        <v>13000</v>
      </c>
      <c r="N2685">
        <v>5</v>
      </c>
      <c r="O2685">
        <v>2018</v>
      </c>
      <c r="P2685" t="str">
        <f>IF(Table1[[#This Row],[price]]=0,"Free","Paid")</f>
        <v>Free</v>
      </c>
      <c r="Q26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686" spans="1:17" x14ac:dyDescent="0.3">
      <c r="A2686">
        <v>2997</v>
      </c>
      <c r="B2686" t="s">
        <v>3871</v>
      </c>
      <c r="C2686" t="s">
        <v>3789</v>
      </c>
      <c r="D2686">
        <v>4.2</v>
      </c>
      <c r="E2686">
        <v>58052</v>
      </c>
      <c r="F2686">
        <v>5000000</v>
      </c>
      <c r="G2686">
        <v>0</v>
      </c>
      <c r="H2686">
        <v>0</v>
      </c>
      <c r="I2686" t="s">
        <v>26</v>
      </c>
      <c r="J2686" t="s">
        <v>3790</v>
      </c>
      <c r="K2686" t="s">
        <v>2237</v>
      </c>
      <c r="L2686" t="s">
        <v>77</v>
      </c>
      <c r="M2686">
        <v>4</v>
      </c>
      <c r="N2686">
        <v>9</v>
      </c>
      <c r="O2686">
        <v>2017</v>
      </c>
      <c r="P2686" t="str">
        <f>IF(Table1[[#This Row],[price]]=0,"Free","Paid")</f>
        <v>Free</v>
      </c>
      <c r="Q26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87" spans="1:17" x14ac:dyDescent="0.3">
      <c r="A2687">
        <v>2998</v>
      </c>
      <c r="B2687" t="s">
        <v>3872</v>
      </c>
      <c r="C2687" t="s">
        <v>3789</v>
      </c>
      <c r="D2687">
        <v>4.0999999999999996</v>
      </c>
      <c r="E2687">
        <v>12180</v>
      </c>
      <c r="F2687">
        <v>1000000</v>
      </c>
      <c r="G2687">
        <v>0</v>
      </c>
      <c r="H2687">
        <v>0</v>
      </c>
      <c r="I2687" t="s">
        <v>16</v>
      </c>
      <c r="J2687" t="s">
        <v>3790</v>
      </c>
      <c r="K2687">
        <v>1.3</v>
      </c>
      <c r="L2687">
        <v>2.1</v>
      </c>
      <c r="M2687">
        <v>5.4</v>
      </c>
      <c r="N2687">
        <v>12</v>
      </c>
      <c r="O2687">
        <v>2016</v>
      </c>
      <c r="P2687" t="str">
        <f>IF(Table1[[#This Row],[price]]=0,"Free","Paid")</f>
        <v>Free</v>
      </c>
      <c r="Q26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88" spans="1:17" x14ac:dyDescent="0.3">
      <c r="A2688">
        <v>2999</v>
      </c>
      <c r="B2688" t="s">
        <v>3873</v>
      </c>
      <c r="C2688" t="s">
        <v>3789</v>
      </c>
      <c r="D2688">
        <v>4.0999999999999996</v>
      </c>
      <c r="E2688">
        <v>118459</v>
      </c>
      <c r="F2688">
        <v>10000000</v>
      </c>
      <c r="G2688">
        <v>0</v>
      </c>
      <c r="H2688">
        <v>0</v>
      </c>
      <c r="I2688" t="s">
        <v>16</v>
      </c>
      <c r="J2688" t="s">
        <v>3790</v>
      </c>
      <c r="K2688">
        <v>4</v>
      </c>
      <c r="L2688">
        <v>4.0999999999999996</v>
      </c>
      <c r="M2688">
        <v>3.3</v>
      </c>
      <c r="N2688">
        <v>10</v>
      </c>
      <c r="O2688">
        <v>2017</v>
      </c>
      <c r="P2688" t="str">
        <f>IF(Table1[[#This Row],[price]]=0,"Free","Paid")</f>
        <v>Free</v>
      </c>
      <c r="Q26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89" spans="1:17" x14ac:dyDescent="0.3">
      <c r="A2689">
        <v>3000</v>
      </c>
      <c r="B2689" t="s">
        <v>3874</v>
      </c>
      <c r="C2689" t="s">
        <v>3789</v>
      </c>
      <c r="D2689">
        <v>4.2</v>
      </c>
      <c r="E2689">
        <v>112479</v>
      </c>
      <c r="F2689">
        <v>10000000</v>
      </c>
      <c r="G2689">
        <v>0</v>
      </c>
      <c r="H2689">
        <v>0</v>
      </c>
      <c r="I2689" t="s">
        <v>16</v>
      </c>
      <c r="J2689" t="s">
        <v>3790</v>
      </c>
      <c r="K2689" t="s">
        <v>1268</v>
      </c>
      <c r="L2689">
        <v>4.2</v>
      </c>
      <c r="M2689">
        <v>4.3</v>
      </c>
      <c r="N2689">
        <v>7</v>
      </c>
      <c r="O2689">
        <v>2018</v>
      </c>
      <c r="P2689" t="str">
        <f>IF(Table1[[#This Row],[price]]=0,"Free","Paid")</f>
        <v>Free</v>
      </c>
      <c r="Q26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90" spans="1:17" x14ac:dyDescent="0.3">
      <c r="A2690">
        <v>3001</v>
      </c>
      <c r="B2690" t="s">
        <v>3875</v>
      </c>
      <c r="C2690" t="s">
        <v>3789</v>
      </c>
      <c r="D2690">
        <v>4.0999999999999996</v>
      </c>
      <c r="E2690">
        <v>69417</v>
      </c>
      <c r="F2690">
        <v>10000000</v>
      </c>
      <c r="G2690">
        <v>0</v>
      </c>
      <c r="H2690">
        <v>0</v>
      </c>
      <c r="I2690" t="s">
        <v>16</v>
      </c>
      <c r="J2690" t="s">
        <v>3790</v>
      </c>
      <c r="K2690">
        <v>2.41</v>
      </c>
      <c r="L2690">
        <v>2.1</v>
      </c>
      <c r="M2690">
        <v>853</v>
      </c>
      <c r="N2690">
        <v>5</v>
      </c>
      <c r="O2690">
        <v>2014</v>
      </c>
      <c r="P2690" t="str">
        <f>IF(Table1[[#This Row],[price]]=0,"Free","Paid")</f>
        <v>Free</v>
      </c>
      <c r="Q26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91" spans="1:17" x14ac:dyDescent="0.3">
      <c r="A2691">
        <v>3002</v>
      </c>
      <c r="B2691" t="s">
        <v>3876</v>
      </c>
      <c r="C2691" t="s">
        <v>3789</v>
      </c>
      <c r="D2691">
        <v>4.4000000000000004</v>
      </c>
      <c r="E2691">
        <v>733838</v>
      </c>
      <c r="F2691">
        <v>10000000</v>
      </c>
      <c r="G2691">
        <v>0</v>
      </c>
      <c r="H2691">
        <v>0</v>
      </c>
      <c r="I2691" t="s">
        <v>16</v>
      </c>
      <c r="J2691" t="s">
        <v>3790</v>
      </c>
      <c r="K2691" t="s">
        <v>459</v>
      </c>
      <c r="L2691" t="s">
        <v>19</v>
      </c>
      <c r="M2691">
        <v>21000</v>
      </c>
      <c r="N2691">
        <v>6</v>
      </c>
      <c r="O2691">
        <v>2018</v>
      </c>
      <c r="P2691" t="str">
        <f>IF(Table1[[#This Row],[price]]=0,"Free","Paid")</f>
        <v>Free</v>
      </c>
      <c r="Q26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692" spans="1:17" x14ac:dyDescent="0.3">
      <c r="A2692">
        <v>3003</v>
      </c>
      <c r="B2692" t="s">
        <v>3877</v>
      </c>
      <c r="C2692" t="s">
        <v>3789</v>
      </c>
      <c r="D2692">
        <v>4.0999999999999996</v>
      </c>
      <c r="E2692">
        <v>157495</v>
      </c>
      <c r="F2692">
        <v>10000000</v>
      </c>
      <c r="G2692">
        <v>0</v>
      </c>
      <c r="H2692">
        <v>0</v>
      </c>
      <c r="I2692" t="s">
        <v>16</v>
      </c>
      <c r="J2692" t="s">
        <v>3790</v>
      </c>
      <c r="K2692" t="s">
        <v>3878</v>
      </c>
      <c r="L2692">
        <v>4.4000000000000004</v>
      </c>
      <c r="M2692">
        <v>6.4</v>
      </c>
      <c r="N2692">
        <v>7</v>
      </c>
      <c r="O2692">
        <v>2018</v>
      </c>
      <c r="P2692" t="str">
        <f>IF(Table1[[#This Row],[price]]=0,"Free","Paid")</f>
        <v>Free</v>
      </c>
      <c r="Q26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93" spans="1:17" x14ac:dyDescent="0.3">
      <c r="A2693">
        <v>3004</v>
      </c>
      <c r="B2693" t="s">
        <v>3879</v>
      </c>
      <c r="C2693" t="s">
        <v>3789</v>
      </c>
      <c r="D2693">
        <v>4.3</v>
      </c>
      <c r="E2693">
        <v>86481</v>
      </c>
      <c r="F2693">
        <v>10000000</v>
      </c>
      <c r="G2693">
        <v>0</v>
      </c>
      <c r="H2693">
        <v>0</v>
      </c>
      <c r="I2693" t="s">
        <v>16</v>
      </c>
      <c r="J2693" t="s">
        <v>3790</v>
      </c>
      <c r="K2693" t="s">
        <v>3880</v>
      </c>
      <c r="L2693">
        <v>4</v>
      </c>
      <c r="M2693">
        <v>8.6</v>
      </c>
      <c r="N2693">
        <v>1</v>
      </c>
      <c r="O2693">
        <v>2018</v>
      </c>
      <c r="P2693" t="str">
        <f>IF(Table1[[#This Row],[price]]=0,"Free","Paid")</f>
        <v>Free</v>
      </c>
      <c r="Q26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94" spans="1:17" x14ac:dyDescent="0.3">
      <c r="A2694">
        <v>3005</v>
      </c>
      <c r="B2694" t="s">
        <v>3881</v>
      </c>
      <c r="C2694" t="s">
        <v>3789</v>
      </c>
      <c r="D2694">
        <v>4.5999999999999996</v>
      </c>
      <c r="E2694">
        <v>484981</v>
      </c>
      <c r="F2694">
        <v>10000000</v>
      </c>
      <c r="G2694">
        <v>0</v>
      </c>
      <c r="H2694">
        <v>0</v>
      </c>
      <c r="I2694" t="s">
        <v>16</v>
      </c>
      <c r="J2694" t="s">
        <v>3790</v>
      </c>
      <c r="K2694" t="s">
        <v>100</v>
      </c>
      <c r="L2694">
        <v>3</v>
      </c>
      <c r="M2694">
        <v>2.1</v>
      </c>
      <c r="N2694">
        <v>11</v>
      </c>
      <c r="O2694">
        <v>2016</v>
      </c>
      <c r="P2694" t="str">
        <f>IF(Table1[[#This Row],[price]]=0,"Free","Paid")</f>
        <v>Free</v>
      </c>
      <c r="Q26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95" spans="1:17" x14ac:dyDescent="0.3">
      <c r="A2695">
        <v>3006</v>
      </c>
      <c r="B2695" t="s">
        <v>3882</v>
      </c>
      <c r="C2695" t="s">
        <v>3789</v>
      </c>
      <c r="D2695">
        <v>4.0999999999999996</v>
      </c>
      <c r="E2695">
        <v>77724</v>
      </c>
      <c r="F2695">
        <v>5000000</v>
      </c>
      <c r="G2695">
        <v>0</v>
      </c>
      <c r="H2695">
        <v>0</v>
      </c>
      <c r="I2695" t="s">
        <v>26</v>
      </c>
      <c r="J2695" t="s">
        <v>3790</v>
      </c>
      <c r="K2695" t="s">
        <v>3883</v>
      </c>
      <c r="L2695">
        <v>4</v>
      </c>
      <c r="M2695">
        <v>7.1</v>
      </c>
      <c r="N2695">
        <v>5</v>
      </c>
      <c r="O2695">
        <v>2018</v>
      </c>
      <c r="P2695" t="str">
        <f>IF(Table1[[#This Row],[price]]=0,"Free","Paid")</f>
        <v>Free</v>
      </c>
      <c r="Q26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96" spans="1:17" x14ac:dyDescent="0.3">
      <c r="A2696">
        <v>3007</v>
      </c>
      <c r="B2696" t="s">
        <v>3884</v>
      </c>
      <c r="C2696" t="s">
        <v>3789</v>
      </c>
      <c r="D2696">
        <v>4.5999999999999996</v>
      </c>
      <c r="E2696">
        <v>2390185</v>
      </c>
      <c r="F2696">
        <v>100000000</v>
      </c>
      <c r="G2696">
        <v>0</v>
      </c>
      <c r="H2696">
        <v>0</v>
      </c>
      <c r="I2696" t="s">
        <v>26</v>
      </c>
      <c r="J2696" t="s">
        <v>3790</v>
      </c>
      <c r="N2696">
        <v>8</v>
      </c>
      <c r="O2696">
        <v>2018</v>
      </c>
      <c r="P2696" t="str">
        <f>IF(Table1[[#This Row],[price]]=0,"Free","Paid")</f>
        <v>Free</v>
      </c>
      <c r="Q26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97" spans="1:17" x14ac:dyDescent="0.3">
      <c r="A2697">
        <v>3008</v>
      </c>
      <c r="B2697" t="s">
        <v>3885</v>
      </c>
      <c r="C2697" t="s">
        <v>3789</v>
      </c>
      <c r="D2697">
        <v>4.2</v>
      </c>
      <c r="E2697">
        <v>33074</v>
      </c>
      <c r="F2697">
        <v>1000000</v>
      </c>
      <c r="G2697">
        <v>0</v>
      </c>
      <c r="H2697">
        <v>0</v>
      </c>
      <c r="I2697" t="s">
        <v>16</v>
      </c>
      <c r="J2697" t="s">
        <v>3790</v>
      </c>
      <c r="K2697">
        <v>4.0999999999999996</v>
      </c>
      <c r="L2697">
        <v>4.0999999999999996</v>
      </c>
      <c r="M2697">
        <v>3.3</v>
      </c>
      <c r="N2697">
        <v>5</v>
      </c>
      <c r="O2697">
        <v>2018</v>
      </c>
      <c r="P2697" t="str">
        <f>IF(Table1[[#This Row],[price]]=0,"Free","Paid")</f>
        <v>Free</v>
      </c>
      <c r="Q26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98" spans="1:17" x14ac:dyDescent="0.3">
      <c r="A2698">
        <v>3009</v>
      </c>
      <c r="B2698" t="s">
        <v>3886</v>
      </c>
      <c r="C2698" t="s">
        <v>3789</v>
      </c>
      <c r="D2698">
        <v>4.0999999999999996</v>
      </c>
      <c r="E2698">
        <v>35771</v>
      </c>
      <c r="F2698">
        <v>5000000</v>
      </c>
      <c r="G2698">
        <v>0</v>
      </c>
      <c r="H2698">
        <v>0</v>
      </c>
      <c r="I2698" t="s">
        <v>16</v>
      </c>
      <c r="J2698" t="s">
        <v>3790</v>
      </c>
      <c r="K2698">
        <v>4.0999999999999996</v>
      </c>
      <c r="L2698">
        <v>4.0999999999999996</v>
      </c>
      <c r="M2698">
        <v>3.5</v>
      </c>
      <c r="N2698">
        <v>5</v>
      </c>
      <c r="O2698">
        <v>2018</v>
      </c>
      <c r="P2698" t="str">
        <f>IF(Table1[[#This Row],[price]]=0,"Free","Paid")</f>
        <v>Free</v>
      </c>
      <c r="Q26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699" spans="1:17" x14ac:dyDescent="0.3">
      <c r="A2699">
        <v>3010</v>
      </c>
      <c r="B2699" t="s">
        <v>3887</v>
      </c>
      <c r="C2699" t="s">
        <v>3789</v>
      </c>
      <c r="D2699">
        <v>4.2</v>
      </c>
      <c r="E2699">
        <v>290241</v>
      </c>
      <c r="F2699">
        <v>50000000</v>
      </c>
      <c r="G2699">
        <v>0</v>
      </c>
      <c r="H2699">
        <v>0</v>
      </c>
      <c r="I2699" t="s">
        <v>16</v>
      </c>
      <c r="J2699" t="s">
        <v>3790</v>
      </c>
      <c r="K2699">
        <v>1.9</v>
      </c>
      <c r="L2699">
        <v>2.1</v>
      </c>
      <c r="M2699">
        <v>4.0999999999999996</v>
      </c>
      <c r="N2699">
        <v>6</v>
      </c>
      <c r="O2699">
        <v>2014</v>
      </c>
      <c r="P2699" t="str">
        <f>IF(Table1[[#This Row],[price]]=0,"Free","Paid")</f>
        <v>Free</v>
      </c>
      <c r="Q26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00" spans="1:17" x14ac:dyDescent="0.3">
      <c r="A2700">
        <v>3011</v>
      </c>
      <c r="B2700" t="s">
        <v>3888</v>
      </c>
      <c r="C2700" t="s">
        <v>3789</v>
      </c>
      <c r="D2700">
        <v>4.5</v>
      </c>
      <c r="E2700">
        <v>69488</v>
      </c>
      <c r="F2700">
        <v>1000000</v>
      </c>
      <c r="G2700">
        <v>0</v>
      </c>
      <c r="H2700">
        <v>0</v>
      </c>
      <c r="I2700" t="s">
        <v>16</v>
      </c>
      <c r="J2700" t="s">
        <v>3790</v>
      </c>
      <c r="K2700">
        <v>6.07</v>
      </c>
      <c r="L2700">
        <v>4.0999999999999996</v>
      </c>
      <c r="M2700">
        <v>9.6999999999999993</v>
      </c>
      <c r="N2700">
        <v>7</v>
      </c>
      <c r="O2700">
        <v>2018</v>
      </c>
      <c r="P2700" t="str">
        <f>IF(Table1[[#This Row],[price]]=0,"Free","Paid")</f>
        <v>Free</v>
      </c>
      <c r="Q27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01" spans="1:17" x14ac:dyDescent="0.3">
      <c r="A2701">
        <v>3012</v>
      </c>
      <c r="B2701" t="s">
        <v>3889</v>
      </c>
      <c r="C2701" t="s">
        <v>3789</v>
      </c>
      <c r="D2701">
        <v>4.3</v>
      </c>
      <c r="E2701">
        <v>10401</v>
      </c>
      <c r="F2701">
        <v>1000000</v>
      </c>
      <c r="G2701">
        <v>0</v>
      </c>
      <c r="H2701">
        <v>0</v>
      </c>
      <c r="I2701" t="s">
        <v>16</v>
      </c>
      <c r="J2701" t="s">
        <v>3790</v>
      </c>
      <c r="K2701">
        <v>7.5</v>
      </c>
      <c r="L2701">
        <v>4.0999999999999996</v>
      </c>
      <c r="M2701">
        <v>3.3</v>
      </c>
      <c r="N2701">
        <v>10</v>
      </c>
      <c r="O2701">
        <v>2017</v>
      </c>
      <c r="P2701" t="str">
        <f>IF(Table1[[#This Row],[price]]=0,"Free","Paid")</f>
        <v>Free</v>
      </c>
      <c r="Q27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02" spans="1:17" x14ac:dyDescent="0.3">
      <c r="A2702">
        <v>3013</v>
      </c>
      <c r="B2702" t="s">
        <v>3890</v>
      </c>
      <c r="C2702" t="s">
        <v>3789</v>
      </c>
      <c r="D2702">
        <v>4.2</v>
      </c>
      <c r="E2702">
        <v>28806</v>
      </c>
      <c r="F2702">
        <v>1000000</v>
      </c>
      <c r="G2702">
        <v>0</v>
      </c>
      <c r="H2702">
        <v>0</v>
      </c>
      <c r="I2702" t="s">
        <v>16</v>
      </c>
      <c r="J2702" t="s">
        <v>3790</v>
      </c>
      <c r="K2702">
        <v>18</v>
      </c>
      <c r="L2702">
        <v>4.0999999999999996</v>
      </c>
      <c r="M2702">
        <v>7.1</v>
      </c>
      <c r="N2702">
        <v>5</v>
      </c>
      <c r="O2702">
        <v>2018</v>
      </c>
      <c r="P2702" t="str">
        <f>IF(Table1[[#This Row],[price]]=0,"Free","Paid")</f>
        <v>Free</v>
      </c>
      <c r="Q27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03" spans="1:17" x14ac:dyDescent="0.3">
      <c r="A2703">
        <v>3014</v>
      </c>
      <c r="B2703" t="s">
        <v>3891</v>
      </c>
      <c r="C2703" t="s">
        <v>3789</v>
      </c>
      <c r="D2703">
        <v>4</v>
      </c>
      <c r="E2703">
        <v>11343</v>
      </c>
      <c r="F2703">
        <v>1000000</v>
      </c>
      <c r="G2703">
        <v>0</v>
      </c>
      <c r="H2703">
        <v>0</v>
      </c>
      <c r="I2703" t="s">
        <v>16</v>
      </c>
      <c r="J2703" t="s">
        <v>3790</v>
      </c>
      <c r="K2703">
        <v>18</v>
      </c>
      <c r="L2703">
        <v>4.0999999999999996</v>
      </c>
      <c r="M2703">
        <v>8.4</v>
      </c>
      <c r="N2703">
        <v>5</v>
      </c>
      <c r="O2703">
        <v>2018</v>
      </c>
      <c r="P2703" t="str">
        <f>IF(Table1[[#This Row],[price]]=0,"Free","Paid")</f>
        <v>Free</v>
      </c>
      <c r="Q27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04" spans="1:17" x14ac:dyDescent="0.3">
      <c r="A2704">
        <v>3015</v>
      </c>
      <c r="B2704" t="s">
        <v>3892</v>
      </c>
      <c r="C2704" t="s">
        <v>3789</v>
      </c>
      <c r="D2704">
        <v>4.2</v>
      </c>
      <c r="E2704">
        <v>66730</v>
      </c>
      <c r="F2704">
        <v>5000000</v>
      </c>
      <c r="G2704">
        <v>0</v>
      </c>
      <c r="H2704">
        <v>0</v>
      </c>
      <c r="I2704" t="s">
        <v>16</v>
      </c>
      <c r="J2704" t="s">
        <v>3790</v>
      </c>
      <c r="K2704">
        <v>18</v>
      </c>
      <c r="L2704">
        <v>4.0999999999999996</v>
      </c>
      <c r="M2704">
        <v>7</v>
      </c>
      <c r="N2704">
        <v>5</v>
      </c>
      <c r="O2704">
        <v>2018</v>
      </c>
      <c r="P2704" t="str">
        <f>IF(Table1[[#This Row],[price]]=0,"Free","Paid")</f>
        <v>Free</v>
      </c>
      <c r="Q27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05" spans="1:17" x14ac:dyDescent="0.3">
      <c r="A2705">
        <v>3016</v>
      </c>
      <c r="B2705" t="s">
        <v>3893</v>
      </c>
      <c r="C2705" t="s">
        <v>3789</v>
      </c>
      <c r="D2705">
        <v>4.2</v>
      </c>
      <c r="E2705">
        <v>25807</v>
      </c>
      <c r="F2705">
        <v>1000000</v>
      </c>
      <c r="G2705">
        <v>0</v>
      </c>
      <c r="H2705">
        <v>0</v>
      </c>
      <c r="I2705" t="s">
        <v>16</v>
      </c>
      <c r="J2705" t="s">
        <v>3790</v>
      </c>
      <c r="K2705">
        <v>15</v>
      </c>
      <c r="L2705">
        <v>4.0999999999999996</v>
      </c>
      <c r="M2705">
        <v>5.5</v>
      </c>
      <c r="N2705">
        <v>10</v>
      </c>
      <c r="O2705">
        <v>2017</v>
      </c>
      <c r="P2705" t="str">
        <f>IF(Table1[[#This Row],[price]]=0,"Free","Paid")</f>
        <v>Free</v>
      </c>
      <c r="Q27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06" spans="1:17" x14ac:dyDescent="0.3">
      <c r="A2706">
        <v>3019</v>
      </c>
      <c r="B2706" t="s">
        <v>3894</v>
      </c>
      <c r="C2706" t="s">
        <v>3789</v>
      </c>
      <c r="D2706">
        <v>4.4000000000000004</v>
      </c>
      <c r="E2706">
        <v>251616</v>
      </c>
      <c r="F2706">
        <v>10000000</v>
      </c>
      <c r="G2706">
        <v>0</v>
      </c>
      <c r="H2706">
        <v>0</v>
      </c>
      <c r="I2706" t="s">
        <v>16</v>
      </c>
      <c r="J2706" t="s">
        <v>3790</v>
      </c>
      <c r="K2706" t="s">
        <v>3895</v>
      </c>
      <c r="L2706" t="s">
        <v>19</v>
      </c>
      <c r="M2706">
        <v>13000</v>
      </c>
      <c r="N2706">
        <v>11</v>
      </c>
      <c r="O2706">
        <v>2017</v>
      </c>
      <c r="P2706" t="str">
        <f>IF(Table1[[#This Row],[price]]=0,"Free","Paid")</f>
        <v>Free</v>
      </c>
      <c r="Q27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707" spans="1:17" x14ac:dyDescent="0.3">
      <c r="A2707">
        <v>3020</v>
      </c>
      <c r="B2707" t="s">
        <v>3896</v>
      </c>
      <c r="C2707" t="s">
        <v>3789</v>
      </c>
      <c r="D2707">
        <v>4.4000000000000004</v>
      </c>
      <c r="E2707">
        <v>87300</v>
      </c>
      <c r="F2707">
        <v>1000000</v>
      </c>
      <c r="G2707">
        <v>0</v>
      </c>
      <c r="H2707">
        <v>0</v>
      </c>
      <c r="I2707" t="s">
        <v>16</v>
      </c>
      <c r="J2707" t="s">
        <v>3790</v>
      </c>
      <c r="K2707">
        <v>2.3199999999999998</v>
      </c>
      <c r="N2707">
        <v>3</v>
      </c>
      <c r="O2707">
        <v>2015</v>
      </c>
      <c r="P2707" t="str">
        <f>IF(Table1[[#This Row],[price]]=0,"Free","Paid")</f>
        <v>Free</v>
      </c>
      <c r="Q27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08" spans="1:17" x14ac:dyDescent="0.3">
      <c r="A2708">
        <v>3021</v>
      </c>
      <c r="B2708" t="s">
        <v>3897</v>
      </c>
      <c r="C2708" t="s">
        <v>3789</v>
      </c>
      <c r="D2708">
        <v>4.3</v>
      </c>
      <c r="E2708">
        <v>181399</v>
      </c>
      <c r="F2708">
        <v>10000000</v>
      </c>
      <c r="G2708">
        <v>0</v>
      </c>
      <c r="H2708">
        <v>0</v>
      </c>
      <c r="I2708" t="s">
        <v>16</v>
      </c>
      <c r="J2708" t="s">
        <v>3790</v>
      </c>
      <c r="N2708">
        <v>12</v>
      </c>
      <c r="O2708">
        <v>2017</v>
      </c>
      <c r="P2708" t="str">
        <f>IF(Table1[[#This Row],[price]]=0,"Free","Paid")</f>
        <v>Free</v>
      </c>
      <c r="Q27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09" spans="1:17" x14ac:dyDescent="0.3">
      <c r="A2709">
        <v>3022</v>
      </c>
      <c r="B2709" t="s">
        <v>3898</v>
      </c>
      <c r="C2709" t="s">
        <v>3789</v>
      </c>
      <c r="D2709">
        <v>4.3</v>
      </c>
      <c r="E2709">
        <v>881</v>
      </c>
      <c r="F2709">
        <v>10000</v>
      </c>
      <c r="G2709">
        <v>1</v>
      </c>
      <c r="H2709">
        <v>9.99</v>
      </c>
      <c r="I2709" t="s">
        <v>16</v>
      </c>
      <c r="J2709" t="s">
        <v>3790</v>
      </c>
      <c r="K2709" t="s">
        <v>3899</v>
      </c>
      <c r="L2709">
        <v>2.1</v>
      </c>
      <c r="M2709">
        <v>5.9</v>
      </c>
      <c r="N2709">
        <v>6</v>
      </c>
      <c r="O2709">
        <v>2018</v>
      </c>
      <c r="P2709" t="str">
        <f>IF(Table1[[#This Row],[price]]=0,"Free","Paid")</f>
        <v>Paid</v>
      </c>
      <c r="Q27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10" spans="1:17" x14ac:dyDescent="0.3">
      <c r="A2710">
        <v>3023</v>
      </c>
      <c r="B2710" t="s">
        <v>3900</v>
      </c>
      <c r="C2710" t="s">
        <v>3789</v>
      </c>
      <c r="D2710">
        <v>4.5999999999999996</v>
      </c>
      <c r="E2710">
        <v>40704</v>
      </c>
      <c r="F2710">
        <v>100000</v>
      </c>
      <c r="G2710">
        <v>1</v>
      </c>
      <c r="H2710">
        <v>4.49</v>
      </c>
      <c r="I2710" t="s">
        <v>16</v>
      </c>
      <c r="J2710" t="s">
        <v>3790</v>
      </c>
      <c r="N2710">
        <v>3</v>
      </c>
      <c r="O2710">
        <v>2018</v>
      </c>
      <c r="P2710" t="str">
        <f>IF(Table1[[#This Row],[price]]=0,"Free","Paid")</f>
        <v>Paid</v>
      </c>
      <c r="Q27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11" spans="1:17" x14ac:dyDescent="0.3">
      <c r="A2711">
        <v>3024</v>
      </c>
      <c r="B2711" t="s">
        <v>3901</v>
      </c>
      <c r="C2711" t="s">
        <v>3789</v>
      </c>
      <c r="D2711">
        <v>4.5</v>
      </c>
      <c r="E2711">
        <v>624924</v>
      </c>
      <c r="F2711">
        <v>10000000</v>
      </c>
      <c r="G2711">
        <v>0</v>
      </c>
      <c r="H2711">
        <v>0</v>
      </c>
      <c r="I2711" t="s">
        <v>16</v>
      </c>
      <c r="J2711" t="s">
        <v>3790</v>
      </c>
      <c r="K2711" t="s">
        <v>3902</v>
      </c>
      <c r="L2711">
        <v>4.0999999999999996</v>
      </c>
      <c r="M2711">
        <v>24000</v>
      </c>
      <c r="N2711">
        <v>8</v>
      </c>
      <c r="O2711">
        <v>2018</v>
      </c>
      <c r="P2711" t="str">
        <f>IF(Table1[[#This Row],[price]]=0,"Free","Paid")</f>
        <v>Free</v>
      </c>
      <c r="Q27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712" spans="1:17" x14ac:dyDescent="0.3">
      <c r="A2712">
        <v>3025</v>
      </c>
      <c r="B2712" t="s">
        <v>3903</v>
      </c>
      <c r="C2712" t="s">
        <v>3789</v>
      </c>
      <c r="D2712">
        <v>4.0999999999999996</v>
      </c>
      <c r="E2712">
        <v>51145</v>
      </c>
      <c r="F2712">
        <v>10000000</v>
      </c>
      <c r="G2712">
        <v>0</v>
      </c>
      <c r="H2712">
        <v>0</v>
      </c>
      <c r="I2712" t="s">
        <v>16</v>
      </c>
      <c r="J2712" t="s">
        <v>3790</v>
      </c>
      <c r="K2712">
        <v>1</v>
      </c>
      <c r="L2712" t="s">
        <v>19</v>
      </c>
      <c r="M2712">
        <v>6.2</v>
      </c>
      <c r="N2712">
        <v>6</v>
      </c>
      <c r="O2712">
        <v>2018</v>
      </c>
      <c r="P2712" t="str">
        <f>IF(Table1[[#This Row],[price]]=0,"Free","Paid")</f>
        <v>Free</v>
      </c>
      <c r="Q27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13" spans="1:17" x14ac:dyDescent="0.3">
      <c r="A2713">
        <v>3026</v>
      </c>
      <c r="B2713" t="s">
        <v>3904</v>
      </c>
      <c r="C2713" t="s">
        <v>3789</v>
      </c>
      <c r="D2713">
        <v>4.3</v>
      </c>
      <c r="E2713">
        <v>647844</v>
      </c>
      <c r="F2713">
        <v>10000000</v>
      </c>
      <c r="G2713">
        <v>0</v>
      </c>
      <c r="H2713">
        <v>0</v>
      </c>
      <c r="I2713" t="s">
        <v>16</v>
      </c>
      <c r="J2713" t="s">
        <v>3790</v>
      </c>
      <c r="N2713">
        <v>7</v>
      </c>
      <c r="O2713">
        <v>2018</v>
      </c>
      <c r="P2713" t="str">
        <f>IF(Table1[[#This Row],[price]]=0,"Free","Paid")</f>
        <v>Free</v>
      </c>
      <c r="Q27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14" spans="1:17" x14ac:dyDescent="0.3">
      <c r="A2714">
        <v>3027</v>
      </c>
      <c r="B2714" t="s">
        <v>3905</v>
      </c>
      <c r="C2714" t="s">
        <v>3789</v>
      </c>
      <c r="D2714">
        <v>4.4000000000000004</v>
      </c>
      <c r="E2714">
        <v>2591941</v>
      </c>
      <c r="F2714">
        <v>100000000</v>
      </c>
      <c r="G2714">
        <v>0</v>
      </c>
      <c r="H2714">
        <v>0</v>
      </c>
      <c r="I2714" t="s">
        <v>16</v>
      </c>
      <c r="J2714" t="s">
        <v>3790</v>
      </c>
      <c r="N2714">
        <v>7</v>
      </c>
      <c r="O2714">
        <v>2018</v>
      </c>
      <c r="P2714" t="str">
        <f>IF(Table1[[#This Row],[price]]=0,"Free","Paid")</f>
        <v>Free</v>
      </c>
      <c r="Q27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15" spans="1:17" x14ac:dyDescent="0.3">
      <c r="A2715">
        <v>3028</v>
      </c>
      <c r="B2715" t="s">
        <v>3906</v>
      </c>
      <c r="C2715" t="s">
        <v>3789</v>
      </c>
      <c r="D2715">
        <v>4.2</v>
      </c>
      <c r="E2715">
        <v>7435</v>
      </c>
      <c r="F2715">
        <v>1000000</v>
      </c>
      <c r="G2715">
        <v>0</v>
      </c>
      <c r="H2715">
        <v>0</v>
      </c>
      <c r="I2715" t="s">
        <v>16</v>
      </c>
      <c r="J2715" t="s">
        <v>3790</v>
      </c>
      <c r="K2715">
        <v>1</v>
      </c>
      <c r="L2715" t="s">
        <v>19</v>
      </c>
      <c r="M2715">
        <v>6.9</v>
      </c>
      <c r="N2715">
        <v>6</v>
      </c>
      <c r="O2715">
        <v>2018</v>
      </c>
      <c r="P2715" t="str">
        <f>IF(Table1[[#This Row],[price]]=0,"Free","Paid")</f>
        <v>Free</v>
      </c>
      <c r="Q27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16" spans="1:17" x14ac:dyDescent="0.3">
      <c r="A2716">
        <v>3029</v>
      </c>
      <c r="B2716" t="s">
        <v>3907</v>
      </c>
      <c r="C2716" t="s">
        <v>3789</v>
      </c>
      <c r="D2716">
        <v>4.2</v>
      </c>
      <c r="E2716">
        <v>115773</v>
      </c>
      <c r="F2716">
        <v>10000000</v>
      </c>
      <c r="G2716">
        <v>0</v>
      </c>
      <c r="H2716">
        <v>0</v>
      </c>
      <c r="I2716" t="s">
        <v>16</v>
      </c>
      <c r="J2716" t="s">
        <v>3790</v>
      </c>
      <c r="L2716">
        <v>4.0999999999999996</v>
      </c>
      <c r="N2716">
        <v>5</v>
      </c>
      <c r="O2716">
        <v>2018</v>
      </c>
      <c r="P2716" t="str">
        <f>IF(Table1[[#This Row],[price]]=0,"Free","Paid")</f>
        <v>Free</v>
      </c>
      <c r="Q27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17" spans="1:17" x14ac:dyDescent="0.3">
      <c r="A2717">
        <v>3030</v>
      </c>
      <c r="B2717" t="s">
        <v>3908</v>
      </c>
      <c r="C2717" t="s">
        <v>3789</v>
      </c>
      <c r="D2717">
        <v>4.0999999999999996</v>
      </c>
      <c r="E2717">
        <v>12008</v>
      </c>
      <c r="F2717">
        <v>1000000</v>
      </c>
      <c r="G2717">
        <v>0</v>
      </c>
      <c r="H2717">
        <v>0</v>
      </c>
      <c r="I2717" t="s">
        <v>16</v>
      </c>
      <c r="J2717" t="s">
        <v>3790</v>
      </c>
      <c r="K2717">
        <v>5</v>
      </c>
      <c r="L2717">
        <v>4</v>
      </c>
      <c r="M2717">
        <v>6.1</v>
      </c>
      <c r="N2717">
        <v>5</v>
      </c>
      <c r="O2717">
        <v>2016</v>
      </c>
      <c r="P2717" t="str">
        <f>IF(Table1[[#This Row],[price]]=0,"Free","Paid")</f>
        <v>Free</v>
      </c>
      <c r="Q27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18" spans="1:17" x14ac:dyDescent="0.3">
      <c r="A2718">
        <v>3031</v>
      </c>
      <c r="B2718" t="s">
        <v>3909</v>
      </c>
      <c r="C2718" t="s">
        <v>3910</v>
      </c>
      <c r="D2718">
        <v>4.5</v>
      </c>
      <c r="E2718">
        <v>2084126</v>
      </c>
      <c r="F2718">
        <v>500000000</v>
      </c>
      <c r="G2718">
        <v>0</v>
      </c>
      <c r="H2718">
        <v>0</v>
      </c>
      <c r="I2718" t="s">
        <v>16</v>
      </c>
      <c r="J2718" t="s">
        <v>3911</v>
      </c>
      <c r="K2718" t="s">
        <v>3912</v>
      </c>
      <c r="L2718">
        <v>4.4000000000000004</v>
      </c>
      <c r="N2718">
        <v>7</v>
      </c>
      <c r="O2718">
        <v>2018</v>
      </c>
      <c r="P2718" t="str">
        <f>IF(Table1[[#This Row],[price]]=0,"Free","Paid")</f>
        <v>Free</v>
      </c>
      <c r="Q27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19" spans="1:17" x14ac:dyDescent="0.3">
      <c r="A2719">
        <v>3032</v>
      </c>
      <c r="B2719" t="s">
        <v>3913</v>
      </c>
      <c r="C2719" t="s">
        <v>3910</v>
      </c>
      <c r="D2719">
        <v>4.7</v>
      </c>
      <c r="E2719">
        <v>536926</v>
      </c>
      <c r="F2719">
        <v>10000000</v>
      </c>
      <c r="G2719">
        <v>0</v>
      </c>
      <c r="H2719">
        <v>0</v>
      </c>
      <c r="I2719" t="s">
        <v>16</v>
      </c>
      <c r="J2719" t="s">
        <v>3911</v>
      </c>
      <c r="N2719">
        <v>8</v>
      </c>
      <c r="O2719">
        <v>2018</v>
      </c>
      <c r="P2719" t="str">
        <f>IF(Table1[[#This Row],[price]]=0,"Free","Paid")</f>
        <v>Free</v>
      </c>
      <c r="Q27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20" spans="1:17" x14ac:dyDescent="0.3">
      <c r="A2720">
        <v>3033</v>
      </c>
      <c r="B2720" t="s">
        <v>3914</v>
      </c>
      <c r="C2720" t="s">
        <v>3910</v>
      </c>
      <c r="D2720">
        <v>4.3</v>
      </c>
      <c r="E2720">
        <v>3016297</v>
      </c>
      <c r="F2720">
        <v>100000000</v>
      </c>
      <c r="G2720">
        <v>0</v>
      </c>
      <c r="H2720">
        <v>0</v>
      </c>
      <c r="I2720" t="s">
        <v>16</v>
      </c>
      <c r="J2720" t="s">
        <v>3911</v>
      </c>
      <c r="N2720">
        <v>4</v>
      </c>
      <c r="O2720">
        <v>2018</v>
      </c>
      <c r="P2720" t="str">
        <f>IF(Table1[[#This Row],[price]]=0,"Free","Paid")</f>
        <v>Free</v>
      </c>
      <c r="Q27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21" spans="1:17" x14ac:dyDescent="0.3">
      <c r="A2721">
        <v>3034</v>
      </c>
      <c r="B2721" t="s">
        <v>3915</v>
      </c>
      <c r="C2721" t="s">
        <v>3910</v>
      </c>
      <c r="D2721">
        <v>4.4000000000000004</v>
      </c>
      <c r="E2721">
        <v>1188154</v>
      </c>
      <c r="F2721">
        <v>10000000</v>
      </c>
      <c r="G2721">
        <v>0</v>
      </c>
      <c r="H2721">
        <v>0</v>
      </c>
      <c r="I2721" t="s">
        <v>16</v>
      </c>
      <c r="J2721" t="s">
        <v>3911</v>
      </c>
      <c r="K2721" t="s">
        <v>3916</v>
      </c>
      <c r="L2721">
        <v>4.0999999999999996</v>
      </c>
      <c r="M2721">
        <v>24000</v>
      </c>
      <c r="N2721">
        <v>6</v>
      </c>
      <c r="O2721">
        <v>2018</v>
      </c>
      <c r="P2721" t="str">
        <f>IF(Table1[[#This Row],[price]]=0,"Free","Paid")</f>
        <v>Free</v>
      </c>
      <c r="Q27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722" spans="1:17" x14ac:dyDescent="0.3">
      <c r="A2722">
        <v>3035</v>
      </c>
      <c r="B2722" t="s">
        <v>3917</v>
      </c>
      <c r="C2722" t="s">
        <v>3910</v>
      </c>
      <c r="D2722">
        <v>4.4000000000000004</v>
      </c>
      <c r="E2722">
        <v>2731171</v>
      </c>
      <c r="F2722">
        <v>1000000000</v>
      </c>
      <c r="G2722">
        <v>0</v>
      </c>
      <c r="H2722">
        <v>0</v>
      </c>
      <c r="I2722" t="s">
        <v>16</v>
      </c>
      <c r="J2722" t="s">
        <v>3911</v>
      </c>
      <c r="N2722">
        <v>8</v>
      </c>
      <c r="O2722">
        <v>2018</v>
      </c>
      <c r="P2722" t="str">
        <f>IF(Table1[[#This Row],[price]]=0,"Free","Paid")</f>
        <v>Free</v>
      </c>
      <c r="Q27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23" spans="1:17" x14ac:dyDescent="0.3">
      <c r="A2723">
        <v>3036</v>
      </c>
      <c r="B2723" t="s">
        <v>3918</v>
      </c>
      <c r="C2723" t="s">
        <v>3910</v>
      </c>
      <c r="D2723">
        <v>3.8</v>
      </c>
      <c r="E2723">
        <v>8226</v>
      </c>
      <c r="F2723">
        <v>10000000</v>
      </c>
      <c r="G2723">
        <v>0</v>
      </c>
      <c r="H2723">
        <v>0</v>
      </c>
      <c r="I2723" t="s">
        <v>16</v>
      </c>
      <c r="J2723" t="s">
        <v>3911</v>
      </c>
      <c r="K2723" t="s">
        <v>2263</v>
      </c>
      <c r="L2723">
        <v>4.4000000000000004</v>
      </c>
      <c r="M2723">
        <v>4.0999999999999996</v>
      </c>
      <c r="N2723">
        <v>7</v>
      </c>
      <c r="O2723">
        <v>2018</v>
      </c>
      <c r="P2723" t="str">
        <f>IF(Table1[[#This Row],[price]]=0,"Free","Paid")</f>
        <v>Free</v>
      </c>
      <c r="Q27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24" spans="1:17" x14ac:dyDescent="0.3">
      <c r="A2724">
        <v>3037</v>
      </c>
      <c r="B2724" t="s">
        <v>3919</v>
      </c>
      <c r="C2724" t="s">
        <v>3910</v>
      </c>
      <c r="D2724">
        <v>4.4000000000000004</v>
      </c>
      <c r="E2724">
        <v>228794</v>
      </c>
      <c r="F2724">
        <v>10000000</v>
      </c>
      <c r="G2724">
        <v>0</v>
      </c>
      <c r="H2724">
        <v>0</v>
      </c>
      <c r="I2724" t="s">
        <v>16</v>
      </c>
      <c r="J2724" t="s">
        <v>3911</v>
      </c>
      <c r="K2724" t="s">
        <v>3920</v>
      </c>
      <c r="N2724">
        <v>8</v>
      </c>
      <c r="O2724">
        <v>2018</v>
      </c>
      <c r="P2724" t="str">
        <f>IF(Table1[[#This Row],[price]]=0,"Free","Paid")</f>
        <v>Free</v>
      </c>
      <c r="Q27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25" spans="1:17" x14ac:dyDescent="0.3">
      <c r="A2725">
        <v>3038</v>
      </c>
      <c r="B2725" t="s">
        <v>3921</v>
      </c>
      <c r="C2725" t="s">
        <v>3910</v>
      </c>
      <c r="D2725">
        <v>4.3</v>
      </c>
      <c r="E2725">
        <v>3252896</v>
      </c>
      <c r="F2725">
        <v>100000000</v>
      </c>
      <c r="G2725">
        <v>0</v>
      </c>
      <c r="H2725">
        <v>0</v>
      </c>
      <c r="I2725" t="s">
        <v>16</v>
      </c>
      <c r="J2725" t="s">
        <v>3911</v>
      </c>
      <c r="K2725" t="s">
        <v>3922</v>
      </c>
      <c r="L2725">
        <v>4.4000000000000004</v>
      </c>
      <c r="M2725">
        <v>50000</v>
      </c>
      <c r="N2725">
        <v>8</v>
      </c>
      <c r="O2725">
        <v>2018</v>
      </c>
      <c r="P2725" t="str">
        <f>IF(Table1[[#This Row],[price]]=0,"Free","Paid")</f>
        <v>Free</v>
      </c>
      <c r="Q27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2726" spans="1:17" x14ac:dyDescent="0.3">
      <c r="A2726">
        <v>3039</v>
      </c>
      <c r="B2726" t="s">
        <v>3923</v>
      </c>
      <c r="C2726" t="s">
        <v>3910</v>
      </c>
      <c r="D2726">
        <v>4.2</v>
      </c>
      <c r="E2726">
        <v>226456</v>
      </c>
      <c r="F2726">
        <v>10000000</v>
      </c>
      <c r="G2726">
        <v>0</v>
      </c>
      <c r="H2726">
        <v>0</v>
      </c>
      <c r="I2726" t="s">
        <v>16</v>
      </c>
      <c r="J2726" t="s">
        <v>3911</v>
      </c>
      <c r="N2726">
        <v>10</v>
      </c>
      <c r="O2726">
        <v>2017</v>
      </c>
      <c r="P2726" t="str">
        <f>IF(Table1[[#This Row],[price]]=0,"Free","Paid")</f>
        <v>Free</v>
      </c>
      <c r="Q27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27" spans="1:17" x14ac:dyDescent="0.3">
      <c r="A2727">
        <v>3040</v>
      </c>
      <c r="B2727" t="s">
        <v>3924</v>
      </c>
      <c r="C2727" t="s">
        <v>3910</v>
      </c>
      <c r="D2727">
        <v>4.5</v>
      </c>
      <c r="E2727">
        <v>1079491</v>
      </c>
      <c r="F2727">
        <v>100000000</v>
      </c>
      <c r="G2727">
        <v>0</v>
      </c>
      <c r="H2727">
        <v>0</v>
      </c>
      <c r="I2727" t="s">
        <v>16</v>
      </c>
      <c r="J2727" t="s">
        <v>3911</v>
      </c>
      <c r="K2727" t="s">
        <v>3925</v>
      </c>
      <c r="L2727">
        <v>4.4000000000000004</v>
      </c>
      <c r="N2727">
        <v>7</v>
      </c>
      <c r="O2727">
        <v>2018</v>
      </c>
      <c r="P2727" t="str">
        <f>IF(Table1[[#This Row],[price]]=0,"Free","Paid")</f>
        <v>Free</v>
      </c>
      <c r="Q27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28" spans="1:17" x14ac:dyDescent="0.3">
      <c r="A2728">
        <v>3041</v>
      </c>
      <c r="B2728" t="s">
        <v>3926</v>
      </c>
      <c r="C2728" t="s">
        <v>3910</v>
      </c>
      <c r="D2728">
        <v>3.2</v>
      </c>
      <c r="E2728">
        <v>11200</v>
      </c>
      <c r="F2728">
        <v>5000000</v>
      </c>
      <c r="G2728">
        <v>0</v>
      </c>
      <c r="H2728">
        <v>0</v>
      </c>
      <c r="I2728" t="s">
        <v>16</v>
      </c>
      <c r="J2728" t="s">
        <v>3911</v>
      </c>
      <c r="K2728" t="s">
        <v>2266</v>
      </c>
      <c r="L2728">
        <v>4.4000000000000004</v>
      </c>
      <c r="M2728">
        <v>11000</v>
      </c>
      <c r="N2728">
        <v>7</v>
      </c>
      <c r="O2728">
        <v>2018</v>
      </c>
      <c r="P2728" t="str">
        <f>IF(Table1[[#This Row],[price]]=0,"Free","Paid")</f>
        <v>Free</v>
      </c>
      <c r="Q27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729" spans="1:17" x14ac:dyDescent="0.3">
      <c r="A2729">
        <v>3042</v>
      </c>
      <c r="B2729" t="s">
        <v>3927</v>
      </c>
      <c r="C2729" t="s">
        <v>3910</v>
      </c>
      <c r="D2729">
        <v>4.5</v>
      </c>
      <c r="E2729">
        <v>9653</v>
      </c>
      <c r="F2729">
        <v>1000000</v>
      </c>
      <c r="G2729">
        <v>0</v>
      </c>
      <c r="H2729">
        <v>0</v>
      </c>
      <c r="I2729" t="s">
        <v>16</v>
      </c>
      <c r="J2729" t="s">
        <v>3911</v>
      </c>
      <c r="K2729" t="s">
        <v>2149</v>
      </c>
      <c r="L2729">
        <v>4.0999999999999996</v>
      </c>
      <c r="M2729">
        <v>5.0999999999999996</v>
      </c>
      <c r="N2729">
        <v>8</v>
      </c>
      <c r="O2729">
        <v>2018</v>
      </c>
      <c r="P2729" t="str">
        <f>IF(Table1[[#This Row],[price]]=0,"Free","Paid")</f>
        <v>Free</v>
      </c>
      <c r="Q27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30" spans="1:17" x14ac:dyDescent="0.3">
      <c r="A2730">
        <v>3043</v>
      </c>
      <c r="B2730" t="s">
        <v>3928</v>
      </c>
      <c r="C2730" t="s">
        <v>3910</v>
      </c>
      <c r="D2730">
        <v>4.2</v>
      </c>
      <c r="E2730">
        <v>58675</v>
      </c>
      <c r="F2730">
        <v>10000000</v>
      </c>
      <c r="G2730">
        <v>0</v>
      </c>
      <c r="H2730">
        <v>0</v>
      </c>
      <c r="I2730" t="s">
        <v>16</v>
      </c>
      <c r="J2730" t="s">
        <v>3911</v>
      </c>
      <c r="K2730" t="s">
        <v>3929</v>
      </c>
      <c r="L2730">
        <v>5</v>
      </c>
      <c r="M2730">
        <v>1.3</v>
      </c>
      <c r="N2730">
        <v>3</v>
      </c>
      <c r="O2730">
        <v>2018</v>
      </c>
      <c r="P2730" t="str">
        <f>IF(Table1[[#This Row],[price]]=0,"Free","Paid")</f>
        <v>Free</v>
      </c>
      <c r="Q27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31" spans="1:17" x14ac:dyDescent="0.3">
      <c r="A2731">
        <v>3044</v>
      </c>
      <c r="B2731" t="s">
        <v>3930</v>
      </c>
      <c r="C2731" t="s">
        <v>3910</v>
      </c>
      <c r="D2731">
        <v>4.4000000000000004</v>
      </c>
      <c r="E2731">
        <v>1038306</v>
      </c>
      <c r="F2731">
        <v>100000000</v>
      </c>
      <c r="G2731">
        <v>0</v>
      </c>
      <c r="H2731">
        <v>0</v>
      </c>
      <c r="I2731" t="s">
        <v>16</v>
      </c>
      <c r="J2731" t="s">
        <v>3911</v>
      </c>
      <c r="N2731">
        <v>8</v>
      </c>
      <c r="O2731">
        <v>2018</v>
      </c>
      <c r="P2731" t="str">
        <f>IF(Table1[[#This Row],[price]]=0,"Free","Paid")</f>
        <v>Free</v>
      </c>
      <c r="Q27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32" spans="1:17" x14ac:dyDescent="0.3">
      <c r="A2732">
        <v>3045</v>
      </c>
      <c r="B2732" t="s">
        <v>3931</v>
      </c>
      <c r="C2732" t="s">
        <v>3910</v>
      </c>
      <c r="D2732">
        <v>4.7</v>
      </c>
      <c r="E2732">
        <v>287250</v>
      </c>
      <c r="F2732">
        <v>50000000</v>
      </c>
      <c r="G2732">
        <v>0</v>
      </c>
      <c r="H2732">
        <v>0</v>
      </c>
      <c r="I2732" t="s">
        <v>16</v>
      </c>
      <c r="J2732" t="s">
        <v>3911</v>
      </c>
      <c r="N2732">
        <v>5</v>
      </c>
      <c r="O2732">
        <v>2018</v>
      </c>
      <c r="P2732" t="str">
        <f>IF(Table1[[#This Row],[price]]=0,"Free","Paid")</f>
        <v>Free</v>
      </c>
      <c r="Q27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33" spans="1:17" x14ac:dyDescent="0.3">
      <c r="A2733">
        <v>3046</v>
      </c>
      <c r="B2733" t="s">
        <v>3932</v>
      </c>
      <c r="C2733" t="s">
        <v>3910</v>
      </c>
      <c r="D2733">
        <v>4.4000000000000004</v>
      </c>
      <c r="E2733">
        <v>480643</v>
      </c>
      <c r="F2733">
        <v>100000000</v>
      </c>
      <c r="G2733">
        <v>0</v>
      </c>
      <c r="H2733">
        <v>0</v>
      </c>
      <c r="I2733" t="s">
        <v>16</v>
      </c>
      <c r="J2733" t="s">
        <v>3911</v>
      </c>
      <c r="K2733" t="s">
        <v>3933</v>
      </c>
      <c r="L2733">
        <v>4.4000000000000004</v>
      </c>
      <c r="N2733">
        <v>7</v>
      </c>
      <c r="O2733">
        <v>2018</v>
      </c>
      <c r="P2733" t="str">
        <f>IF(Table1[[#This Row],[price]]=0,"Free","Paid")</f>
        <v>Free</v>
      </c>
      <c r="Q27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34" spans="1:17" x14ac:dyDescent="0.3">
      <c r="A2734">
        <v>3047</v>
      </c>
      <c r="B2734" t="s">
        <v>3934</v>
      </c>
      <c r="C2734" t="s">
        <v>3910</v>
      </c>
      <c r="D2734">
        <v>4</v>
      </c>
      <c r="E2734">
        <v>27800</v>
      </c>
      <c r="F2734">
        <v>10000000</v>
      </c>
      <c r="G2734">
        <v>0</v>
      </c>
      <c r="H2734">
        <v>0</v>
      </c>
      <c r="I2734" t="s">
        <v>16</v>
      </c>
      <c r="J2734" t="s">
        <v>3911</v>
      </c>
      <c r="N2734">
        <v>8</v>
      </c>
      <c r="O2734">
        <v>2017</v>
      </c>
      <c r="P2734" t="str">
        <f>IF(Table1[[#This Row],[price]]=0,"Free","Paid")</f>
        <v>Free</v>
      </c>
      <c r="Q27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35" spans="1:17" x14ac:dyDescent="0.3">
      <c r="A2735">
        <v>3048</v>
      </c>
      <c r="B2735" t="s">
        <v>3935</v>
      </c>
      <c r="C2735" t="s">
        <v>3910</v>
      </c>
      <c r="D2735">
        <v>4.4000000000000004</v>
      </c>
      <c r="E2735">
        <v>691474</v>
      </c>
      <c r="F2735">
        <v>100000000</v>
      </c>
      <c r="G2735">
        <v>0</v>
      </c>
      <c r="H2735">
        <v>0</v>
      </c>
      <c r="I2735" t="s">
        <v>16</v>
      </c>
      <c r="J2735" t="s">
        <v>3911</v>
      </c>
      <c r="N2735">
        <v>8</v>
      </c>
      <c r="O2735">
        <v>2018</v>
      </c>
      <c r="P2735" t="str">
        <f>IF(Table1[[#This Row],[price]]=0,"Free","Paid")</f>
        <v>Free</v>
      </c>
      <c r="Q27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36" spans="1:17" x14ac:dyDescent="0.3">
      <c r="A2736">
        <v>3049</v>
      </c>
      <c r="B2736" t="s">
        <v>3936</v>
      </c>
      <c r="C2736" t="s">
        <v>3910</v>
      </c>
      <c r="D2736">
        <v>4</v>
      </c>
      <c r="E2736">
        <v>2131</v>
      </c>
      <c r="F2736">
        <v>5000000</v>
      </c>
      <c r="G2736">
        <v>0</v>
      </c>
      <c r="H2736">
        <v>0</v>
      </c>
      <c r="I2736" t="s">
        <v>16</v>
      </c>
      <c r="J2736" t="s">
        <v>3911</v>
      </c>
      <c r="K2736" t="s">
        <v>3937</v>
      </c>
      <c r="L2736">
        <v>4.0999999999999996</v>
      </c>
      <c r="M2736">
        <v>2.2999999999999998</v>
      </c>
      <c r="N2736">
        <v>4</v>
      </c>
      <c r="O2736">
        <v>2016</v>
      </c>
      <c r="P2736" t="str">
        <f>IF(Table1[[#This Row],[price]]=0,"Free","Paid")</f>
        <v>Free</v>
      </c>
      <c r="Q27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37" spans="1:17" x14ac:dyDescent="0.3">
      <c r="A2737">
        <v>3050</v>
      </c>
      <c r="B2737" t="s">
        <v>3938</v>
      </c>
      <c r="C2737" t="s">
        <v>3910</v>
      </c>
      <c r="D2737">
        <v>4.5999999999999996</v>
      </c>
      <c r="E2737">
        <v>5383985</v>
      </c>
      <c r="F2737">
        <v>100000000</v>
      </c>
      <c r="G2737">
        <v>0</v>
      </c>
      <c r="H2737">
        <v>0</v>
      </c>
      <c r="I2737" t="s">
        <v>16</v>
      </c>
      <c r="J2737" t="s">
        <v>3911</v>
      </c>
      <c r="K2737" t="s">
        <v>3939</v>
      </c>
      <c r="L2737">
        <v>4</v>
      </c>
      <c r="M2737">
        <v>16000</v>
      </c>
      <c r="N2737">
        <v>8</v>
      </c>
      <c r="O2737">
        <v>2018</v>
      </c>
      <c r="P2737" t="str">
        <f>IF(Table1[[#This Row],[price]]=0,"Free","Paid")</f>
        <v>Free</v>
      </c>
      <c r="Q27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738" spans="1:17" x14ac:dyDescent="0.3">
      <c r="A2738">
        <v>3051</v>
      </c>
      <c r="B2738" t="s">
        <v>3940</v>
      </c>
      <c r="C2738" t="s">
        <v>3910</v>
      </c>
      <c r="D2738">
        <v>4.5</v>
      </c>
      <c r="E2738">
        <v>26559</v>
      </c>
      <c r="F2738">
        <v>10000000</v>
      </c>
      <c r="G2738">
        <v>0</v>
      </c>
      <c r="H2738">
        <v>0</v>
      </c>
      <c r="I2738" t="s">
        <v>16</v>
      </c>
      <c r="J2738" t="s">
        <v>3911</v>
      </c>
      <c r="N2738">
        <v>4</v>
      </c>
      <c r="O2738">
        <v>2017</v>
      </c>
      <c r="P2738" t="str">
        <f>IF(Table1[[#This Row],[price]]=0,"Free","Paid")</f>
        <v>Free</v>
      </c>
      <c r="Q27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39" spans="1:17" x14ac:dyDescent="0.3">
      <c r="A2739">
        <v>3052</v>
      </c>
      <c r="B2739" t="s">
        <v>3941</v>
      </c>
      <c r="C2739" t="s">
        <v>3910</v>
      </c>
      <c r="D2739">
        <v>4.2</v>
      </c>
      <c r="E2739">
        <v>13500</v>
      </c>
      <c r="F2739">
        <v>10000000</v>
      </c>
      <c r="G2739">
        <v>0</v>
      </c>
      <c r="H2739">
        <v>0</v>
      </c>
      <c r="I2739" t="s">
        <v>16</v>
      </c>
      <c r="J2739" t="s">
        <v>3911</v>
      </c>
      <c r="N2739">
        <v>12</v>
      </c>
      <c r="O2739">
        <v>2017</v>
      </c>
      <c r="P2739" t="str">
        <f>IF(Table1[[#This Row],[price]]=0,"Free","Paid")</f>
        <v>Free</v>
      </c>
      <c r="Q27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40" spans="1:17" x14ac:dyDescent="0.3">
      <c r="A2740">
        <v>3053</v>
      </c>
      <c r="B2740" t="s">
        <v>3942</v>
      </c>
      <c r="C2740" t="s">
        <v>3910</v>
      </c>
      <c r="D2740">
        <v>4</v>
      </c>
      <c r="E2740">
        <v>8550</v>
      </c>
      <c r="F2740">
        <v>1000000</v>
      </c>
      <c r="G2740">
        <v>0</v>
      </c>
      <c r="H2740">
        <v>0</v>
      </c>
      <c r="I2740" t="s">
        <v>16</v>
      </c>
      <c r="J2740" t="s">
        <v>3911</v>
      </c>
      <c r="K2740" t="s">
        <v>3943</v>
      </c>
      <c r="L2740">
        <v>4</v>
      </c>
      <c r="M2740">
        <v>15000</v>
      </c>
      <c r="N2740">
        <v>7</v>
      </c>
      <c r="O2740">
        <v>2018</v>
      </c>
      <c r="P2740" t="str">
        <f>IF(Table1[[#This Row],[price]]=0,"Free","Paid")</f>
        <v>Free</v>
      </c>
      <c r="Q27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741" spans="1:17" x14ac:dyDescent="0.3">
      <c r="A2741">
        <v>3054</v>
      </c>
      <c r="B2741" t="s">
        <v>3944</v>
      </c>
      <c r="C2741" t="s">
        <v>3910</v>
      </c>
      <c r="D2741">
        <v>4.4000000000000004</v>
      </c>
      <c r="E2741">
        <v>1861310</v>
      </c>
      <c r="F2741">
        <v>500000000</v>
      </c>
      <c r="G2741">
        <v>0</v>
      </c>
      <c r="H2741">
        <v>0</v>
      </c>
      <c r="I2741" t="s">
        <v>16</v>
      </c>
      <c r="J2741" t="s">
        <v>3911</v>
      </c>
      <c r="M2741">
        <v>61000</v>
      </c>
      <c r="N2741">
        <v>8</v>
      </c>
      <c r="O2741">
        <v>2018</v>
      </c>
      <c r="P2741" t="str">
        <f>IF(Table1[[#This Row],[price]]=0,"Free","Paid")</f>
        <v>Free</v>
      </c>
      <c r="Q27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2742" spans="1:17" x14ac:dyDescent="0.3">
      <c r="A2742">
        <v>3055</v>
      </c>
      <c r="B2742" t="s">
        <v>3945</v>
      </c>
      <c r="C2742" t="s">
        <v>3910</v>
      </c>
      <c r="D2742">
        <v>4.5</v>
      </c>
      <c r="E2742">
        <v>23089</v>
      </c>
      <c r="F2742">
        <v>10000000</v>
      </c>
      <c r="G2742">
        <v>0</v>
      </c>
      <c r="H2742">
        <v>0</v>
      </c>
      <c r="I2742" t="s">
        <v>16</v>
      </c>
      <c r="J2742" t="s">
        <v>3911</v>
      </c>
      <c r="K2742" t="s">
        <v>3946</v>
      </c>
      <c r="L2742">
        <v>5</v>
      </c>
      <c r="M2742">
        <v>1.6</v>
      </c>
      <c r="N2742">
        <v>4</v>
      </c>
      <c r="O2742">
        <v>2018</v>
      </c>
      <c r="P2742" t="str">
        <f>IF(Table1[[#This Row],[price]]=0,"Free","Paid")</f>
        <v>Free</v>
      </c>
      <c r="Q27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43" spans="1:17" x14ac:dyDescent="0.3">
      <c r="A2743">
        <v>3056</v>
      </c>
      <c r="B2743" t="s">
        <v>3947</v>
      </c>
      <c r="C2743" t="s">
        <v>3910</v>
      </c>
      <c r="D2743">
        <v>3.9</v>
      </c>
      <c r="E2743">
        <v>6949</v>
      </c>
      <c r="F2743">
        <v>10000000</v>
      </c>
      <c r="G2743">
        <v>0</v>
      </c>
      <c r="H2743">
        <v>0</v>
      </c>
      <c r="I2743" t="s">
        <v>16</v>
      </c>
      <c r="J2743" t="s">
        <v>3911</v>
      </c>
      <c r="N2743">
        <v>12</v>
      </c>
      <c r="O2743">
        <v>2017</v>
      </c>
      <c r="P2743" t="str">
        <f>IF(Table1[[#This Row],[price]]=0,"Free","Paid")</f>
        <v>Free</v>
      </c>
      <c r="Q27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44" spans="1:17" x14ac:dyDescent="0.3">
      <c r="A2744">
        <v>3057</v>
      </c>
      <c r="B2744" t="s">
        <v>3948</v>
      </c>
      <c r="C2744" t="s">
        <v>3910</v>
      </c>
      <c r="D2744">
        <v>4.2</v>
      </c>
      <c r="E2744">
        <v>858208</v>
      </c>
      <c r="F2744">
        <v>500000000</v>
      </c>
      <c r="G2744">
        <v>0</v>
      </c>
      <c r="H2744">
        <v>0</v>
      </c>
      <c r="I2744" t="s">
        <v>16</v>
      </c>
      <c r="J2744" t="s">
        <v>3911</v>
      </c>
      <c r="N2744">
        <v>8</v>
      </c>
      <c r="O2744">
        <v>2018</v>
      </c>
      <c r="P2744" t="str">
        <f>IF(Table1[[#This Row],[price]]=0,"Free","Paid")</f>
        <v>Free</v>
      </c>
      <c r="Q27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45" spans="1:17" x14ac:dyDescent="0.3">
      <c r="A2745">
        <v>3058</v>
      </c>
      <c r="B2745" t="s">
        <v>3949</v>
      </c>
      <c r="C2745" t="s">
        <v>3910</v>
      </c>
      <c r="D2745">
        <v>4.3</v>
      </c>
      <c r="E2745">
        <v>815981</v>
      </c>
      <c r="F2745">
        <v>100000000</v>
      </c>
      <c r="G2745">
        <v>0</v>
      </c>
      <c r="H2745">
        <v>0</v>
      </c>
      <c r="I2745" t="s">
        <v>16</v>
      </c>
      <c r="J2745" t="s">
        <v>3911</v>
      </c>
      <c r="N2745">
        <v>8</v>
      </c>
      <c r="O2745">
        <v>2018</v>
      </c>
      <c r="P2745" t="str">
        <f>IF(Table1[[#This Row],[price]]=0,"Free","Paid")</f>
        <v>Free</v>
      </c>
      <c r="Q27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46" spans="1:17" x14ac:dyDescent="0.3">
      <c r="A2746">
        <v>3059</v>
      </c>
      <c r="B2746" t="s">
        <v>3950</v>
      </c>
      <c r="C2746" t="s">
        <v>3910</v>
      </c>
      <c r="D2746">
        <v>4.2</v>
      </c>
      <c r="E2746">
        <v>102451</v>
      </c>
      <c r="F2746">
        <v>10000000</v>
      </c>
      <c r="G2746">
        <v>0</v>
      </c>
      <c r="H2746">
        <v>0</v>
      </c>
      <c r="I2746" t="s">
        <v>16</v>
      </c>
      <c r="J2746" t="s">
        <v>3911</v>
      </c>
      <c r="N2746">
        <v>3</v>
      </c>
      <c r="O2746">
        <v>2018</v>
      </c>
      <c r="P2746" t="str">
        <f>IF(Table1[[#This Row],[price]]=0,"Free","Paid")</f>
        <v>Free</v>
      </c>
      <c r="Q27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47" spans="1:17" x14ac:dyDescent="0.3">
      <c r="A2747">
        <v>3060</v>
      </c>
      <c r="B2747" t="s">
        <v>3951</v>
      </c>
      <c r="C2747" t="s">
        <v>3910</v>
      </c>
      <c r="D2747">
        <v>4.2</v>
      </c>
      <c r="E2747">
        <v>56403</v>
      </c>
      <c r="F2747">
        <v>5000000</v>
      </c>
      <c r="G2747">
        <v>0</v>
      </c>
      <c r="H2747">
        <v>0</v>
      </c>
      <c r="I2747" t="s">
        <v>16</v>
      </c>
      <c r="J2747" t="s">
        <v>3911</v>
      </c>
      <c r="K2747" t="s">
        <v>1061</v>
      </c>
      <c r="L2747">
        <v>4.4000000000000004</v>
      </c>
      <c r="M2747">
        <v>49000</v>
      </c>
      <c r="N2747">
        <v>7</v>
      </c>
      <c r="O2747">
        <v>2018</v>
      </c>
      <c r="P2747" t="str">
        <f>IF(Table1[[#This Row],[price]]=0,"Free","Paid")</f>
        <v>Free</v>
      </c>
      <c r="Q27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2748" spans="1:17" x14ac:dyDescent="0.3">
      <c r="A2748">
        <v>3061</v>
      </c>
      <c r="B2748" t="s">
        <v>3952</v>
      </c>
      <c r="C2748" t="s">
        <v>3910</v>
      </c>
      <c r="D2748">
        <v>4.4000000000000004</v>
      </c>
      <c r="E2748">
        <v>115072</v>
      </c>
      <c r="F2748">
        <v>5000000</v>
      </c>
      <c r="G2748">
        <v>0</v>
      </c>
      <c r="H2748">
        <v>0</v>
      </c>
      <c r="I2748" t="s">
        <v>16</v>
      </c>
      <c r="J2748" t="s">
        <v>3911</v>
      </c>
      <c r="N2748">
        <v>7</v>
      </c>
      <c r="O2748">
        <v>2018</v>
      </c>
      <c r="P2748" t="str">
        <f>IF(Table1[[#This Row],[price]]=0,"Free","Paid")</f>
        <v>Free</v>
      </c>
      <c r="Q27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49" spans="1:17" x14ac:dyDescent="0.3">
      <c r="A2749">
        <v>3062</v>
      </c>
      <c r="B2749" t="s">
        <v>3953</v>
      </c>
      <c r="C2749" t="s">
        <v>3910</v>
      </c>
      <c r="D2749">
        <v>4.7</v>
      </c>
      <c r="E2749">
        <v>19302</v>
      </c>
      <c r="F2749">
        <v>5000000</v>
      </c>
      <c r="G2749">
        <v>0</v>
      </c>
      <c r="H2749">
        <v>0</v>
      </c>
      <c r="I2749" t="s">
        <v>16</v>
      </c>
      <c r="J2749" t="s">
        <v>3911</v>
      </c>
      <c r="K2749" t="s">
        <v>3954</v>
      </c>
      <c r="L2749" t="s">
        <v>19</v>
      </c>
      <c r="M2749">
        <v>7.2</v>
      </c>
      <c r="N2749">
        <v>6</v>
      </c>
      <c r="O2749">
        <v>2018</v>
      </c>
      <c r="P2749" t="str">
        <f>IF(Table1[[#This Row],[price]]=0,"Free","Paid")</f>
        <v>Free</v>
      </c>
      <c r="Q27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50" spans="1:17" x14ac:dyDescent="0.3">
      <c r="A2750">
        <v>3063</v>
      </c>
      <c r="B2750" t="s">
        <v>3955</v>
      </c>
      <c r="C2750" t="s">
        <v>3910</v>
      </c>
      <c r="D2750">
        <v>4.5999999999999996</v>
      </c>
      <c r="E2750">
        <v>1488396</v>
      </c>
      <c r="F2750">
        <v>100000000</v>
      </c>
      <c r="G2750">
        <v>0</v>
      </c>
      <c r="H2750">
        <v>0</v>
      </c>
      <c r="I2750" t="s">
        <v>16</v>
      </c>
      <c r="J2750" t="s">
        <v>3911</v>
      </c>
      <c r="N2750">
        <v>8</v>
      </c>
      <c r="O2750">
        <v>2018</v>
      </c>
      <c r="P2750" t="str">
        <f>IF(Table1[[#This Row],[price]]=0,"Free","Paid")</f>
        <v>Free</v>
      </c>
      <c r="Q27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51" spans="1:17" x14ac:dyDescent="0.3">
      <c r="A2751">
        <v>3064</v>
      </c>
      <c r="B2751" t="s">
        <v>3956</v>
      </c>
      <c r="C2751" t="s">
        <v>3910</v>
      </c>
      <c r="D2751">
        <v>3.1</v>
      </c>
      <c r="E2751">
        <v>6572</v>
      </c>
      <c r="F2751">
        <v>10000000</v>
      </c>
      <c r="G2751">
        <v>0</v>
      </c>
      <c r="H2751">
        <v>0</v>
      </c>
      <c r="I2751" t="s">
        <v>16</v>
      </c>
      <c r="J2751" t="s">
        <v>3911</v>
      </c>
      <c r="N2751">
        <v>5</v>
      </c>
      <c r="O2751">
        <v>2018</v>
      </c>
      <c r="P2751" t="str">
        <f>IF(Table1[[#This Row],[price]]=0,"Free","Paid")</f>
        <v>Free</v>
      </c>
      <c r="Q27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52" spans="1:17" x14ac:dyDescent="0.3">
      <c r="A2752">
        <v>3065</v>
      </c>
      <c r="B2752" t="s">
        <v>3957</v>
      </c>
      <c r="C2752" t="s">
        <v>3910</v>
      </c>
      <c r="D2752">
        <v>4.4000000000000004</v>
      </c>
      <c r="E2752">
        <v>577059</v>
      </c>
      <c r="F2752">
        <v>50000000</v>
      </c>
      <c r="G2752">
        <v>0</v>
      </c>
      <c r="H2752">
        <v>0</v>
      </c>
      <c r="I2752" t="s">
        <v>16</v>
      </c>
      <c r="J2752" t="s">
        <v>3911</v>
      </c>
      <c r="K2752" t="s">
        <v>3958</v>
      </c>
      <c r="L2752" t="s">
        <v>77</v>
      </c>
      <c r="M2752">
        <v>1.5</v>
      </c>
      <c r="N2752">
        <v>8</v>
      </c>
      <c r="O2752">
        <v>2016</v>
      </c>
      <c r="P2752" t="str">
        <f>IF(Table1[[#This Row],[price]]=0,"Free","Paid")</f>
        <v>Free</v>
      </c>
      <c r="Q27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53" spans="1:17" x14ac:dyDescent="0.3">
      <c r="A2753">
        <v>3066</v>
      </c>
      <c r="B2753" t="s">
        <v>3959</v>
      </c>
      <c r="C2753" t="s">
        <v>3910</v>
      </c>
      <c r="D2753">
        <v>4.0999999999999996</v>
      </c>
      <c r="E2753">
        <v>1092367</v>
      </c>
      <c r="F2753">
        <v>10000000</v>
      </c>
      <c r="G2753">
        <v>0</v>
      </c>
      <c r="H2753">
        <v>0</v>
      </c>
      <c r="I2753" t="s">
        <v>16</v>
      </c>
      <c r="J2753" t="s">
        <v>3911</v>
      </c>
      <c r="K2753" t="s">
        <v>3960</v>
      </c>
      <c r="N2753">
        <v>8</v>
      </c>
      <c r="O2753">
        <v>2018</v>
      </c>
      <c r="P2753" t="str">
        <f>IF(Table1[[#This Row],[price]]=0,"Free","Paid")</f>
        <v>Free</v>
      </c>
      <c r="Q27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54" spans="1:17" x14ac:dyDescent="0.3">
      <c r="A2754">
        <v>3067</v>
      </c>
      <c r="B2754" t="s">
        <v>3961</v>
      </c>
      <c r="C2754" t="s">
        <v>3910</v>
      </c>
      <c r="D2754">
        <v>4.5</v>
      </c>
      <c r="E2754">
        <v>618798</v>
      </c>
      <c r="F2754">
        <v>100000000</v>
      </c>
      <c r="G2754">
        <v>0</v>
      </c>
      <c r="H2754">
        <v>0</v>
      </c>
      <c r="I2754" t="s">
        <v>16</v>
      </c>
      <c r="J2754" t="s">
        <v>3911</v>
      </c>
      <c r="K2754" t="s">
        <v>3912</v>
      </c>
      <c r="L2754">
        <v>4.4000000000000004</v>
      </c>
      <c r="N2754">
        <v>7</v>
      </c>
      <c r="O2754">
        <v>2018</v>
      </c>
      <c r="P2754" t="str">
        <f>IF(Table1[[#This Row],[price]]=0,"Free","Paid")</f>
        <v>Free</v>
      </c>
      <c r="Q27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55" spans="1:17" x14ac:dyDescent="0.3">
      <c r="A2755">
        <v>3068</v>
      </c>
      <c r="B2755" t="s">
        <v>3962</v>
      </c>
      <c r="C2755" t="s">
        <v>3910</v>
      </c>
      <c r="D2755">
        <v>4.5999999999999996</v>
      </c>
      <c r="E2755">
        <v>209696</v>
      </c>
      <c r="F2755">
        <v>5000000</v>
      </c>
      <c r="G2755">
        <v>0</v>
      </c>
      <c r="H2755">
        <v>0</v>
      </c>
      <c r="I2755" t="s">
        <v>16</v>
      </c>
      <c r="J2755" t="s">
        <v>3911</v>
      </c>
      <c r="K2755" t="s">
        <v>3963</v>
      </c>
      <c r="L2755">
        <v>4.3</v>
      </c>
      <c r="M2755">
        <v>49000</v>
      </c>
      <c r="N2755">
        <v>6</v>
      </c>
      <c r="O2755">
        <v>2018</v>
      </c>
      <c r="P2755" t="str">
        <f>IF(Table1[[#This Row],[price]]=0,"Free","Paid")</f>
        <v>Free</v>
      </c>
      <c r="Q27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2756" spans="1:17" x14ac:dyDescent="0.3">
      <c r="A2756">
        <v>3069</v>
      </c>
      <c r="B2756" t="s">
        <v>3964</v>
      </c>
      <c r="C2756" t="s">
        <v>3910</v>
      </c>
      <c r="D2756">
        <v>4.3</v>
      </c>
      <c r="E2756">
        <v>1498393</v>
      </c>
      <c r="F2756">
        <v>50000000</v>
      </c>
      <c r="G2756">
        <v>0</v>
      </c>
      <c r="H2756">
        <v>0</v>
      </c>
      <c r="I2756" t="s">
        <v>16</v>
      </c>
      <c r="J2756" t="s">
        <v>3911</v>
      </c>
      <c r="K2756" t="s">
        <v>3965</v>
      </c>
      <c r="L2756">
        <v>4.2</v>
      </c>
      <c r="M2756">
        <v>14000</v>
      </c>
      <c r="N2756">
        <v>8</v>
      </c>
      <c r="O2756">
        <v>2018</v>
      </c>
      <c r="P2756" t="str">
        <f>IF(Table1[[#This Row],[price]]=0,"Free","Paid")</f>
        <v>Free</v>
      </c>
      <c r="Q27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757" spans="1:17" x14ac:dyDescent="0.3">
      <c r="A2757">
        <v>3070</v>
      </c>
      <c r="B2757" t="s">
        <v>3966</v>
      </c>
      <c r="C2757" t="s">
        <v>3910</v>
      </c>
      <c r="D2757">
        <v>3.9</v>
      </c>
      <c r="E2757">
        <v>15368</v>
      </c>
      <c r="F2757">
        <v>100000000</v>
      </c>
      <c r="G2757">
        <v>0</v>
      </c>
      <c r="H2757">
        <v>0</v>
      </c>
      <c r="I2757" t="s">
        <v>16</v>
      </c>
      <c r="J2757" t="s">
        <v>3911</v>
      </c>
      <c r="N2757">
        <v>1</v>
      </c>
      <c r="O2757">
        <v>2018</v>
      </c>
      <c r="P2757" t="str">
        <f>IF(Table1[[#This Row],[price]]=0,"Free","Paid")</f>
        <v>Free</v>
      </c>
      <c r="Q27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58" spans="1:17" x14ac:dyDescent="0.3">
      <c r="A2758">
        <v>3071</v>
      </c>
      <c r="B2758" t="s">
        <v>3967</v>
      </c>
      <c r="C2758" t="s">
        <v>3910</v>
      </c>
      <c r="D2758">
        <v>4.5</v>
      </c>
      <c r="E2758">
        <v>123412</v>
      </c>
      <c r="F2758">
        <v>50000000</v>
      </c>
      <c r="G2758">
        <v>0</v>
      </c>
      <c r="H2758">
        <v>0</v>
      </c>
      <c r="I2758" t="s">
        <v>16</v>
      </c>
      <c r="J2758" t="s">
        <v>3911</v>
      </c>
      <c r="N2758">
        <v>4</v>
      </c>
      <c r="O2758">
        <v>2018</v>
      </c>
      <c r="P2758" t="str">
        <f>IF(Table1[[#This Row],[price]]=0,"Free","Paid")</f>
        <v>Free</v>
      </c>
      <c r="Q27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59" spans="1:17" x14ac:dyDescent="0.3">
      <c r="A2759">
        <v>3072</v>
      </c>
      <c r="B2759" t="s">
        <v>3968</v>
      </c>
      <c r="C2759" t="s">
        <v>3910</v>
      </c>
      <c r="D2759">
        <v>4.3</v>
      </c>
      <c r="E2759">
        <v>185632</v>
      </c>
      <c r="F2759">
        <v>50000000</v>
      </c>
      <c r="G2759">
        <v>0</v>
      </c>
      <c r="H2759">
        <v>0</v>
      </c>
      <c r="I2759" t="s">
        <v>16</v>
      </c>
      <c r="J2759" t="s">
        <v>3911</v>
      </c>
      <c r="L2759">
        <v>4.4000000000000004</v>
      </c>
      <c r="N2759">
        <v>7</v>
      </c>
      <c r="O2759">
        <v>2018</v>
      </c>
      <c r="P2759" t="str">
        <f>IF(Table1[[#This Row],[price]]=0,"Free","Paid")</f>
        <v>Free</v>
      </c>
      <c r="Q27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60" spans="1:17" x14ac:dyDescent="0.3">
      <c r="A2760">
        <v>3073</v>
      </c>
      <c r="B2760" t="s">
        <v>3969</v>
      </c>
      <c r="C2760" t="s">
        <v>3910</v>
      </c>
      <c r="D2760">
        <v>3.7</v>
      </c>
      <c r="E2760">
        <v>80847</v>
      </c>
      <c r="F2760">
        <v>50000000</v>
      </c>
      <c r="G2760">
        <v>0</v>
      </c>
      <c r="H2760">
        <v>0</v>
      </c>
      <c r="I2760" t="s">
        <v>16</v>
      </c>
      <c r="J2760" t="s">
        <v>3911</v>
      </c>
      <c r="L2760">
        <v>5</v>
      </c>
      <c r="N2760">
        <v>7</v>
      </c>
      <c r="O2760">
        <v>2018</v>
      </c>
      <c r="P2760" t="str">
        <f>IF(Table1[[#This Row],[price]]=0,"Free","Paid")</f>
        <v>Free</v>
      </c>
      <c r="Q27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61" spans="1:17" x14ac:dyDescent="0.3">
      <c r="A2761">
        <v>3074</v>
      </c>
      <c r="B2761" t="s">
        <v>3970</v>
      </c>
      <c r="C2761" t="s">
        <v>3910</v>
      </c>
      <c r="D2761">
        <v>4.5</v>
      </c>
      <c r="E2761">
        <v>2764964</v>
      </c>
      <c r="F2761">
        <v>100000000</v>
      </c>
      <c r="G2761">
        <v>0</v>
      </c>
      <c r="H2761">
        <v>0</v>
      </c>
      <c r="I2761" t="s">
        <v>16</v>
      </c>
      <c r="J2761" t="s">
        <v>3911</v>
      </c>
      <c r="N2761">
        <v>8</v>
      </c>
      <c r="O2761">
        <v>2018</v>
      </c>
      <c r="P2761" t="str">
        <f>IF(Table1[[#This Row],[price]]=0,"Free","Paid")</f>
        <v>Free</v>
      </c>
      <c r="Q27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62" spans="1:17" x14ac:dyDescent="0.3">
      <c r="A2762">
        <v>3075</v>
      </c>
      <c r="B2762" t="s">
        <v>3971</v>
      </c>
      <c r="C2762" t="s">
        <v>3910</v>
      </c>
      <c r="D2762">
        <v>4.4000000000000004</v>
      </c>
      <c r="E2762">
        <v>41418</v>
      </c>
      <c r="F2762">
        <v>1000000</v>
      </c>
      <c r="G2762">
        <v>0</v>
      </c>
      <c r="H2762">
        <v>0</v>
      </c>
      <c r="I2762" t="s">
        <v>16</v>
      </c>
      <c r="J2762" t="s">
        <v>3911</v>
      </c>
      <c r="K2762" t="s">
        <v>3972</v>
      </c>
      <c r="L2762">
        <v>2.2000000000000002</v>
      </c>
      <c r="M2762">
        <v>1.2</v>
      </c>
      <c r="N2762">
        <v>12</v>
      </c>
      <c r="O2762">
        <v>2016</v>
      </c>
      <c r="P2762" t="str">
        <f>IF(Table1[[#This Row],[price]]=0,"Free","Paid")</f>
        <v>Free</v>
      </c>
      <c r="Q27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63" spans="1:17" x14ac:dyDescent="0.3">
      <c r="A2763">
        <v>3076</v>
      </c>
      <c r="B2763" t="s">
        <v>3973</v>
      </c>
      <c r="C2763" t="s">
        <v>3910</v>
      </c>
      <c r="D2763">
        <v>4</v>
      </c>
      <c r="E2763">
        <v>549973</v>
      </c>
      <c r="F2763">
        <v>50000000</v>
      </c>
      <c r="G2763">
        <v>0</v>
      </c>
      <c r="H2763">
        <v>0</v>
      </c>
      <c r="I2763" t="s">
        <v>16</v>
      </c>
      <c r="J2763" t="s">
        <v>3911</v>
      </c>
      <c r="N2763">
        <v>7</v>
      </c>
      <c r="O2763">
        <v>2018</v>
      </c>
      <c r="P2763" t="str">
        <f>IF(Table1[[#This Row],[price]]=0,"Free","Paid")</f>
        <v>Free</v>
      </c>
      <c r="Q27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64" spans="1:17" x14ac:dyDescent="0.3">
      <c r="A2764">
        <v>3077</v>
      </c>
      <c r="B2764" t="s">
        <v>3974</v>
      </c>
      <c r="C2764" t="s">
        <v>3910</v>
      </c>
      <c r="D2764">
        <v>4</v>
      </c>
      <c r="E2764">
        <v>212</v>
      </c>
      <c r="F2764">
        <v>1000000</v>
      </c>
      <c r="G2764">
        <v>0</v>
      </c>
      <c r="H2764">
        <v>0</v>
      </c>
      <c r="I2764" t="s">
        <v>16</v>
      </c>
      <c r="J2764" t="s">
        <v>3911</v>
      </c>
      <c r="K2764" t="s">
        <v>3975</v>
      </c>
      <c r="L2764">
        <v>4.0999999999999996</v>
      </c>
      <c r="M2764">
        <v>10</v>
      </c>
      <c r="N2764">
        <v>4</v>
      </c>
      <c r="O2764">
        <v>2018</v>
      </c>
      <c r="P2764" t="str">
        <f>IF(Table1[[#This Row],[price]]=0,"Free","Paid")</f>
        <v>Free</v>
      </c>
      <c r="Q27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65" spans="1:17" x14ac:dyDescent="0.3">
      <c r="A2765">
        <v>3078</v>
      </c>
      <c r="B2765" t="s">
        <v>3976</v>
      </c>
      <c r="C2765" t="s">
        <v>3910</v>
      </c>
      <c r="D2765">
        <v>4.4000000000000004</v>
      </c>
      <c r="E2765">
        <v>6011</v>
      </c>
      <c r="F2765">
        <v>500000</v>
      </c>
      <c r="G2765">
        <v>0</v>
      </c>
      <c r="H2765">
        <v>0</v>
      </c>
      <c r="I2765" t="s">
        <v>16</v>
      </c>
      <c r="J2765" t="s">
        <v>3911</v>
      </c>
      <c r="K2765" t="s">
        <v>230</v>
      </c>
      <c r="L2765">
        <v>4.0999999999999996</v>
      </c>
      <c r="M2765">
        <v>4.3</v>
      </c>
      <c r="N2765">
        <v>12</v>
      </c>
      <c r="O2765">
        <v>2015</v>
      </c>
      <c r="P2765" t="str">
        <f>IF(Table1[[#This Row],[price]]=0,"Free","Paid")</f>
        <v>Free</v>
      </c>
      <c r="Q27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66" spans="1:17" x14ac:dyDescent="0.3">
      <c r="A2766">
        <v>3079</v>
      </c>
      <c r="B2766" t="s">
        <v>3977</v>
      </c>
      <c r="C2766" t="s">
        <v>3910</v>
      </c>
      <c r="D2766">
        <v>4.7</v>
      </c>
      <c r="E2766">
        <v>17955</v>
      </c>
      <c r="F2766">
        <v>1000000</v>
      </c>
      <c r="G2766">
        <v>0</v>
      </c>
      <c r="H2766">
        <v>0</v>
      </c>
      <c r="I2766" t="s">
        <v>16</v>
      </c>
      <c r="J2766" t="s">
        <v>3911</v>
      </c>
      <c r="K2766" t="s">
        <v>3978</v>
      </c>
      <c r="L2766" t="s">
        <v>19</v>
      </c>
      <c r="M2766">
        <v>3.8</v>
      </c>
      <c r="N2766">
        <v>5</v>
      </c>
      <c r="O2766">
        <v>2018</v>
      </c>
      <c r="P2766" t="str">
        <f>IF(Table1[[#This Row],[price]]=0,"Free","Paid")</f>
        <v>Free</v>
      </c>
      <c r="Q27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67" spans="1:17" x14ac:dyDescent="0.3">
      <c r="A2767">
        <v>3080</v>
      </c>
      <c r="B2767" t="s">
        <v>3979</v>
      </c>
      <c r="C2767" t="s">
        <v>3910</v>
      </c>
      <c r="D2767">
        <v>4.5999999999999996</v>
      </c>
      <c r="E2767">
        <v>25370</v>
      </c>
      <c r="F2767">
        <v>1000000</v>
      </c>
      <c r="G2767">
        <v>0</v>
      </c>
      <c r="H2767">
        <v>0</v>
      </c>
      <c r="I2767" t="s">
        <v>16</v>
      </c>
      <c r="J2767" t="s">
        <v>3911</v>
      </c>
      <c r="N2767">
        <v>8</v>
      </c>
      <c r="O2767">
        <v>2018</v>
      </c>
      <c r="P2767" t="str">
        <f>IF(Table1[[#This Row],[price]]=0,"Free","Paid")</f>
        <v>Free</v>
      </c>
      <c r="Q27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68" spans="1:17" x14ac:dyDescent="0.3">
      <c r="A2768">
        <v>3081</v>
      </c>
      <c r="B2768" t="s">
        <v>3980</v>
      </c>
      <c r="C2768" t="s">
        <v>3910</v>
      </c>
      <c r="D2768">
        <v>4.2</v>
      </c>
      <c r="E2768">
        <v>74146</v>
      </c>
      <c r="F2768">
        <v>10000000</v>
      </c>
      <c r="G2768">
        <v>0</v>
      </c>
      <c r="H2768">
        <v>0</v>
      </c>
      <c r="I2768" t="s">
        <v>16</v>
      </c>
      <c r="J2768" t="s">
        <v>3911</v>
      </c>
      <c r="K2768" t="s">
        <v>1948</v>
      </c>
      <c r="L2768">
        <v>4.4000000000000004</v>
      </c>
      <c r="M2768">
        <v>32000</v>
      </c>
      <c r="N2768">
        <v>7</v>
      </c>
      <c r="O2768">
        <v>2018</v>
      </c>
      <c r="P2768" t="str">
        <f>IF(Table1[[#This Row],[price]]=0,"Free","Paid")</f>
        <v>Free</v>
      </c>
      <c r="Q27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769" spans="1:17" x14ac:dyDescent="0.3">
      <c r="A2769">
        <v>3082</v>
      </c>
      <c r="B2769" t="s">
        <v>3981</v>
      </c>
      <c r="C2769" t="s">
        <v>3910</v>
      </c>
      <c r="D2769">
        <v>4.5</v>
      </c>
      <c r="E2769">
        <v>176873</v>
      </c>
      <c r="F2769">
        <v>1000000</v>
      </c>
      <c r="G2769">
        <v>0</v>
      </c>
      <c r="H2769">
        <v>0</v>
      </c>
      <c r="I2769" t="s">
        <v>16</v>
      </c>
      <c r="J2769" t="s">
        <v>3911</v>
      </c>
      <c r="K2769" t="s">
        <v>3982</v>
      </c>
      <c r="L2769">
        <v>4.0999999999999996</v>
      </c>
      <c r="M2769">
        <v>4.5</v>
      </c>
      <c r="N2769">
        <v>10</v>
      </c>
      <c r="O2769">
        <v>2017</v>
      </c>
      <c r="P2769" t="str">
        <f>IF(Table1[[#This Row],[price]]=0,"Free","Paid")</f>
        <v>Free</v>
      </c>
      <c r="Q27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70" spans="1:17" x14ac:dyDescent="0.3">
      <c r="A2770">
        <v>3083</v>
      </c>
      <c r="B2770" t="s">
        <v>3983</v>
      </c>
      <c r="C2770" t="s">
        <v>3910</v>
      </c>
      <c r="D2770">
        <v>4.5999999999999996</v>
      </c>
      <c r="E2770">
        <v>404617</v>
      </c>
      <c r="F2770">
        <v>10000000</v>
      </c>
      <c r="G2770">
        <v>0</v>
      </c>
      <c r="H2770">
        <v>0</v>
      </c>
      <c r="I2770" t="s">
        <v>16</v>
      </c>
      <c r="J2770" t="s">
        <v>3911</v>
      </c>
      <c r="N2770">
        <v>4</v>
      </c>
      <c r="O2770">
        <v>2018</v>
      </c>
      <c r="P2770" t="str">
        <f>IF(Table1[[#This Row],[price]]=0,"Free","Paid")</f>
        <v>Free</v>
      </c>
      <c r="Q27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71" spans="1:17" x14ac:dyDescent="0.3">
      <c r="A2771">
        <v>3084</v>
      </c>
      <c r="B2771" t="s">
        <v>3984</v>
      </c>
      <c r="C2771" t="s">
        <v>3910</v>
      </c>
      <c r="D2771">
        <v>4</v>
      </c>
      <c r="E2771">
        <v>10270</v>
      </c>
      <c r="F2771">
        <v>1000000</v>
      </c>
      <c r="G2771">
        <v>0</v>
      </c>
      <c r="H2771">
        <v>0</v>
      </c>
      <c r="I2771" t="s">
        <v>16</v>
      </c>
      <c r="J2771" t="s">
        <v>3911</v>
      </c>
      <c r="K2771" t="s">
        <v>764</v>
      </c>
      <c r="L2771">
        <v>4</v>
      </c>
      <c r="M2771">
        <v>8.4</v>
      </c>
      <c r="N2771">
        <v>3</v>
      </c>
      <c r="O2771">
        <v>2018</v>
      </c>
      <c r="P2771" t="str">
        <f>IF(Table1[[#This Row],[price]]=0,"Free","Paid")</f>
        <v>Free</v>
      </c>
      <c r="Q27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72" spans="1:17" x14ac:dyDescent="0.3">
      <c r="A2772">
        <v>3085</v>
      </c>
      <c r="B2772" t="s">
        <v>3985</v>
      </c>
      <c r="C2772" t="s">
        <v>3910</v>
      </c>
      <c r="D2772">
        <v>4.5</v>
      </c>
      <c r="E2772">
        <v>155999</v>
      </c>
      <c r="F2772">
        <v>10000000</v>
      </c>
      <c r="G2772">
        <v>0</v>
      </c>
      <c r="H2772">
        <v>0</v>
      </c>
      <c r="I2772" t="s">
        <v>16</v>
      </c>
      <c r="J2772" t="s">
        <v>3911</v>
      </c>
      <c r="K2772" t="s">
        <v>3986</v>
      </c>
      <c r="L2772">
        <v>4.4000000000000004</v>
      </c>
      <c r="M2772">
        <v>12000</v>
      </c>
      <c r="N2772">
        <v>8</v>
      </c>
      <c r="O2772">
        <v>2018</v>
      </c>
      <c r="P2772" t="str">
        <f>IF(Table1[[#This Row],[price]]=0,"Free","Paid")</f>
        <v>Free</v>
      </c>
      <c r="Q27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773" spans="1:17" x14ac:dyDescent="0.3">
      <c r="A2773">
        <v>3086</v>
      </c>
      <c r="B2773" t="s">
        <v>3987</v>
      </c>
      <c r="C2773" t="s">
        <v>3910</v>
      </c>
      <c r="D2773">
        <v>4.4000000000000004</v>
      </c>
      <c r="E2773">
        <v>56713</v>
      </c>
      <c r="F2773">
        <v>1000000</v>
      </c>
      <c r="G2773">
        <v>0</v>
      </c>
      <c r="H2773">
        <v>0</v>
      </c>
      <c r="I2773" t="s">
        <v>16</v>
      </c>
      <c r="J2773" t="s">
        <v>3911</v>
      </c>
      <c r="K2773" t="s">
        <v>3988</v>
      </c>
      <c r="L2773">
        <v>4.0999999999999996</v>
      </c>
      <c r="M2773">
        <v>25000</v>
      </c>
      <c r="N2773">
        <v>7</v>
      </c>
      <c r="O2773">
        <v>2018</v>
      </c>
      <c r="P2773" t="str">
        <f>IF(Table1[[#This Row],[price]]=0,"Free","Paid")</f>
        <v>Free</v>
      </c>
      <c r="Q27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774" spans="1:17" x14ac:dyDescent="0.3">
      <c r="A2774">
        <v>3087</v>
      </c>
      <c r="B2774" t="s">
        <v>3989</v>
      </c>
      <c r="C2774" t="s">
        <v>3910</v>
      </c>
      <c r="D2774">
        <v>4.3</v>
      </c>
      <c r="E2774">
        <v>117255</v>
      </c>
      <c r="F2774">
        <v>1000000</v>
      </c>
      <c r="G2774">
        <v>0</v>
      </c>
      <c r="H2774">
        <v>0</v>
      </c>
      <c r="I2774" t="s">
        <v>16</v>
      </c>
      <c r="J2774" t="s">
        <v>3911</v>
      </c>
      <c r="N2774">
        <v>8</v>
      </c>
      <c r="O2774">
        <v>2018</v>
      </c>
      <c r="P2774" t="str">
        <f>IF(Table1[[#This Row],[price]]=0,"Free","Paid")</f>
        <v>Free</v>
      </c>
      <c r="Q27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75" spans="1:17" x14ac:dyDescent="0.3">
      <c r="A2775">
        <v>3088</v>
      </c>
      <c r="B2775" t="s">
        <v>3990</v>
      </c>
      <c r="C2775" t="s">
        <v>3910</v>
      </c>
      <c r="D2775">
        <v>4.5</v>
      </c>
      <c r="E2775">
        <v>298843</v>
      </c>
      <c r="F2775">
        <v>10000000</v>
      </c>
      <c r="G2775">
        <v>0</v>
      </c>
      <c r="H2775">
        <v>0</v>
      </c>
      <c r="I2775" t="s">
        <v>16</v>
      </c>
      <c r="J2775" t="s">
        <v>3911</v>
      </c>
      <c r="N2775">
        <v>8</v>
      </c>
      <c r="O2775">
        <v>2018</v>
      </c>
      <c r="P2775" t="str">
        <f>IF(Table1[[#This Row],[price]]=0,"Free","Paid")</f>
        <v>Free</v>
      </c>
      <c r="Q27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76" spans="1:17" x14ac:dyDescent="0.3">
      <c r="A2776">
        <v>3089</v>
      </c>
      <c r="B2776" t="s">
        <v>3991</v>
      </c>
      <c r="C2776" t="s">
        <v>3910</v>
      </c>
      <c r="D2776">
        <v>4.5</v>
      </c>
      <c r="E2776">
        <v>72513</v>
      </c>
      <c r="F2776">
        <v>5000000</v>
      </c>
      <c r="G2776">
        <v>0</v>
      </c>
      <c r="H2776">
        <v>0</v>
      </c>
      <c r="I2776" t="s">
        <v>16</v>
      </c>
      <c r="J2776" t="s">
        <v>3911</v>
      </c>
      <c r="K2776" t="s">
        <v>3992</v>
      </c>
      <c r="L2776">
        <v>5</v>
      </c>
      <c r="M2776">
        <v>12000</v>
      </c>
      <c r="N2776">
        <v>7</v>
      </c>
      <c r="O2776">
        <v>2018</v>
      </c>
      <c r="P2776" t="str">
        <f>IF(Table1[[#This Row],[price]]=0,"Free","Paid")</f>
        <v>Free</v>
      </c>
      <c r="Q27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777" spans="1:17" x14ac:dyDescent="0.3">
      <c r="A2777">
        <v>3090</v>
      </c>
      <c r="B2777" t="s">
        <v>3993</v>
      </c>
      <c r="C2777" t="s">
        <v>3910</v>
      </c>
      <c r="D2777">
        <v>4.4000000000000004</v>
      </c>
      <c r="E2777">
        <v>205191</v>
      </c>
      <c r="F2777">
        <v>10000000</v>
      </c>
      <c r="G2777">
        <v>0</v>
      </c>
      <c r="H2777">
        <v>0</v>
      </c>
      <c r="I2777" t="s">
        <v>16</v>
      </c>
      <c r="J2777" t="s">
        <v>3911</v>
      </c>
      <c r="K2777" t="s">
        <v>3994</v>
      </c>
      <c r="L2777">
        <v>4.0999999999999996</v>
      </c>
      <c r="M2777">
        <v>7.1</v>
      </c>
      <c r="N2777">
        <v>6</v>
      </c>
      <c r="O2777">
        <v>2018</v>
      </c>
      <c r="P2777" t="str">
        <f>IF(Table1[[#This Row],[price]]=0,"Free","Paid")</f>
        <v>Free</v>
      </c>
      <c r="Q27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78" spans="1:17" x14ac:dyDescent="0.3">
      <c r="A2778">
        <v>3091</v>
      </c>
      <c r="B2778" t="s">
        <v>3995</v>
      </c>
      <c r="C2778" t="s">
        <v>3910</v>
      </c>
      <c r="D2778">
        <v>4.5999999999999996</v>
      </c>
      <c r="E2778">
        <v>73695</v>
      </c>
      <c r="F2778">
        <v>1000000</v>
      </c>
      <c r="G2778">
        <v>0</v>
      </c>
      <c r="H2778">
        <v>0</v>
      </c>
      <c r="I2778" t="s">
        <v>16</v>
      </c>
      <c r="J2778" t="s">
        <v>3911</v>
      </c>
      <c r="L2778">
        <v>5</v>
      </c>
      <c r="N2778">
        <v>8</v>
      </c>
      <c r="O2778">
        <v>2018</v>
      </c>
      <c r="P2778" t="str">
        <f>IF(Table1[[#This Row],[price]]=0,"Free","Paid")</f>
        <v>Free</v>
      </c>
      <c r="Q27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79" spans="1:17" x14ac:dyDescent="0.3">
      <c r="A2779">
        <v>3092</v>
      </c>
      <c r="B2779" t="s">
        <v>3996</v>
      </c>
      <c r="C2779" t="s">
        <v>3910</v>
      </c>
      <c r="D2779">
        <v>4.3</v>
      </c>
      <c r="E2779">
        <v>144879</v>
      </c>
      <c r="F2779">
        <v>10000000</v>
      </c>
      <c r="G2779">
        <v>0</v>
      </c>
      <c r="H2779">
        <v>0</v>
      </c>
      <c r="I2779" t="s">
        <v>16</v>
      </c>
      <c r="J2779" t="s">
        <v>3911</v>
      </c>
      <c r="K2779" t="s">
        <v>578</v>
      </c>
      <c r="N2779">
        <v>1</v>
      </c>
      <c r="O2779">
        <v>2016</v>
      </c>
      <c r="P2779" t="str">
        <f>IF(Table1[[#This Row],[price]]=0,"Free","Paid")</f>
        <v>Free</v>
      </c>
      <c r="Q27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80" spans="1:17" x14ac:dyDescent="0.3">
      <c r="A2780">
        <v>3094</v>
      </c>
      <c r="B2780" t="s">
        <v>3997</v>
      </c>
      <c r="C2780" t="s">
        <v>3910</v>
      </c>
      <c r="D2780">
        <v>4.5</v>
      </c>
      <c r="E2780">
        <v>49794</v>
      </c>
      <c r="F2780">
        <v>1000000</v>
      </c>
      <c r="G2780">
        <v>0</v>
      </c>
      <c r="H2780">
        <v>0</v>
      </c>
      <c r="I2780" t="s">
        <v>16</v>
      </c>
      <c r="J2780" t="s">
        <v>3911</v>
      </c>
      <c r="K2780" t="s">
        <v>1787</v>
      </c>
      <c r="L2780">
        <v>2.2999999999999998</v>
      </c>
      <c r="M2780">
        <v>6.5</v>
      </c>
      <c r="N2780">
        <v>6</v>
      </c>
      <c r="O2780">
        <v>2017</v>
      </c>
      <c r="P2780" t="str">
        <f>IF(Table1[[#This Row],[price]]=0,"Free","Paid")</f>
        <v>Free</v>
      </c>
      <c r="Q27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81" spans="1:17" x14ac:dyDescent="0.3">
      <c r="A2781">
        <v>3095</v>
      </c>
      <c r="B2781" t="s">
        <v>3998</v>
      </c>
      <c r="C2781" t="s">
        <v>3910</v>
      </c>
      <c r="D2781">
        <v>4.3</v>
      </c>
      <c r="E2781">
        <v>609182</v>
      </c>
      <c r="F2781">
        <v>50000000</v>
      </c>
      <c r="G2781">
        <v>0</v>
      </c>
      <c r="H2781">
        <v>0</v>
      </c>
      <c r="I2781" t="s">
        <v>16</v>
      </c>
      <c r="J2781" t="s">
        <v>3911</v>
      </c>
      <c r="K2781" t="s">
        <v>2576</v>
      </c>
      <c r="L2781">
        <v>4</v>
      </c>
      <c r="M2781">
        <v>9.1999999999999993</v>
      </c>
      <c r="N2781">
        <v>7</v>
      </c>
      <c r="O2781">
        <v>2018</v>
      </c>
      <c r="P2781" t="str">
        <f>IF(Table1[[#This Row],[price]]=0,"Free","Paid")</f>
        <v>Free</v>
      </c>
      <c r="Q27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82" spans="1:17" x14ac:dyDescent="0.3">
      <c r="A2782">
        <v>3096</v>
      </c>
      <c r="B2782" t="s">
        <v>3999</v>
      </c>
      <c r="C2782" t="s">
        <v>3910</v>
      </c>
      <c r="D2782">
        <v>4.0999999999999996</v>
      </c>
      <c r="E2782">
        <v>979</v>
      </c>
      <c r="F2782">
        <v>100000</v>
      </c>
      <c r="G2782">
        <v>0</v>
      </c>
      <c r="H2782">
        <v>0</v>
      </c>
      <c r="I2782" t="s">
        <v>16</v>
      </c>
      <c r="J2782" t="s">
        <v>3911</v>
      </c>
      <c r="K2782" t="s">
        <v>2699</v>
      </c>
      <c r="L2782">
        <v>2.2000000000000002</v>
      </c>
      <c r="M2782">
        <v>720</v>
      </c>
      <c r="N2782">
        <v>9</v>
      </c>
      <c r="O2782">
        <v>2013</v>
      </c>
      <c r="P2782" t="str">
        <f>IF(Table1[[#This Row],[price]]=0,"Free","Paid")</f>
        <v>Free</v>
      </c>
      <c r="Q27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83" spans="1:17" x14ac:dyDescent="0.3">
      <c r="A2783">
        <v>3097</v>
      </c>
      <c r="B2783" t="s">
        <v>4000</v>
      </c>
      <c r="C2783" t="s">
        <v>3910</v>
      </c>
      <c r="D2783">
        <v>4.2</v>
      </c>
      <c r="E2783">
        <v>53015</v>
      </c>
      <c r="F2783">
        <v>5000000</v>
      </c>
      <c r="G2783">
        <v>0</v>
      </c>
      <c r="H2783">
        <v>0</v>
      </c>
      <c r="I2783" t="s">
        <v>16</v>
      </c>
      <c r="J2783" t="s">
        <v>3911</v>
      </c>
      <c r="K2783" t="s">
        <v>1226</v>
      </c>
      <c r="L2783">
        <v>2.2999999999999998</v>
      </c>
      <c r="M2783">
        <v>2.2000000000000002</v>
      </c>
      <c r="N2783">
        <v>11</v>
      </c>
      <c r="O2783">
        <v>2017</v>
      </c>
      <c r="P2783" t="str">
        <f>IF(Table1[[#This Row],[price]]=0,"Free","Paid")</f>
        <v>Free</v>
      </c>
      <c r="Q27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84" spans="1:17" x14ac:dyDescent="0.3">
      <c r="A2784">
        <v>3098</v>
      </c>
      <c r="B2784" t="s">
        <v>4001</v>
      </c>
      <c r="C2784" t="s">
        <v>3910</v>
      </c>
      <c r="D2784">
        <v>4.2</v>
      </c>
      <c r="E2784">
        <v>277794</v>
      </c>
      <c r="F2784">
        <v>10000000</v>
      </c>
      <c r="G2784">
        <v>0</v>
      </c>
      <c r="H2784">
        <v>0</v>
      </c>
      <c r="I2784" t="s">
        <v>16</v>
      </c>
      <c r="J2784" t="s">
        <v>3911</v>
      </c>
      <c r="N2784">
        <v>12</v>
      </c>
      <c r="O2784">
        <v>2016</v>
      </c>
      <c r="P2784" t="str">
        <f>IF(Table1[[#This Row],[price]]=0,"Free","Paid")</f>
        <v>Free</v>
      </c>
      <c r="Q27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85" spans="1:17" x14ac:dyDescent="0.3">
      <c r="A2785">
        <v>3099</v>
      </c>
      <c r="B2785" t="s">
        <v>4002</v>
      </c>
      <c r="C2785" t="s">
        <v>3910</v>
      </c>
      <c r="D2785">
        <v>4.5999999999999996</v>
      </c>
      <c r="E2785">
        <v>67523</v>
      </c>
      <c r="F2785">
        <v>1000000</v>
      </c>
      <c r="G2785">
        <v>0</v>
      </c>
      <c r="H2785">
        <v>0</v>
      </c>
      <c r="I2785" t="s">
        <v>16</v>
      </c>
      <c r="J2785" t="s">
        <v>3911</v>
      </c>
      <c r="K2785" t="s">
        <v>4003</v>
      </c>
      <c r="L2785">
        <v>4.0999999999999996</v>
      </c>
      <c r="N2785">
        <v>7</v>
      </c>
      <c r="O2785">
        <v>2018</v>
      </c>
      <c r="P2785" t="str">
        <f>IF(Table1[[#This Row],[price]]=0,"Free","Paid")</f>
        <v>Free</v>
      </c>
      <c r="Q27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86" spans="1:17" x14ac:dyDescent="0.3">
      <c r="A2786">
        <v>3100</v>
      </c>
      <c r="B2786" t="s">
        <v>4004</v>
      </c>
      <c r="C2786" t="s">
        <v>3910</v>
      </c>
      <c r="D2786">
        <v>4.2</v>
      </c>
      <c r="E2786">
        <v>17415</v>
      </c>
      <c r="F2786">
        <v>1000000</v>
      </c>
      <c r="G2786">
        <v>0</v>
      </c>
      <c r="H2786">
        <v>0</v>
      </c>
      <c r="I2786" t="s">
        <v>16</v>
      </c>
      <c r="J2786" t="s">
        <v>3911</v>
      </c>
      <c r="K2786" t="s">
        <v>1724</v>
      </c>
      <c r="L2786">
        <v>4</v>
      </c>
      <c r="M2786">
        <v>4.0999999999999996</v>
      </c>
      <c r="N2786">
        <v>7</v>
      </c>
      <c r="O2786">
        <v>2018</v>
      </c>
      <c r="P2786" t="str">
        <f>IF(Table1[[#This Row],[price]]=0,"Free","Paid")</f>
        <v>Free</v>
      </c>
      <c r="Q27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87" spans="1:17" x14ac:dyDescent="0.3">
      <c r="A2787">
        <v>3104</v>
      </c>
      <c r="B2787" t="s">
        <v>4005</v>
      </c>
      <c r="C2787" t="s">
        <v>3910</v>
      </c>
      <c r="D2787">
        <v>4.3</v>
      </c>
      <c r="E2787">
        <v>496399</v>
      </c>
      <c r="F2787">
        <v>100000000</v>
      </c>
      <c r="G2787">
        <v>0</v>
      </c>
      <c r="H2787">
        <v>0</v>
      </c>
      <c r="I2787" t="s">
        <v>16</v>
      </c>
      <c r="J2787" t="s">
        <v>3911</v>
      </c>
      <c r="N2787">
        <v>8</v>
      </c>
      <c r="O2787">
        <v>2018</v>
      </c>
      <c r="P2787" t="str">
        <f>IF(Table1[[#This Row],[price]]=0,"Free","Paid")</f>
        <v>Free</v>
      </c>
      <c r="Q27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88" spans="1:17" x14ac:dyDescent="0.3">
      <c r="A2788">
        <v>3107</v>
      </c>
      <c r="B2788" t="s">
        <v>4006</v>
      </c>
      <c r="C2788" t="s">
        <v>3910</v>
      </c>
      <c r="D2788">
        <v>4.3</v>
      </c>
      <c r="E2788">
        <v>549900</v>
      </c>
      <c r="F2788">
        <v>10000000</v>
      </c>
      <c r="G2788">
        <v>0</v>
      </c>
      <c r="H2788">
        <v>0</v>
      </c>
      <c r="I2788" t="s">
        <v>16</v>
      </c>
      <c r="J2788" t="s">
        <v>3911</v>
      </c>
      <c r="K2788" t="s">
        <v>4007</v>
      </c>
      <c r="L2788">
        <v>4.0999999999999996</v>
      </c>
      <c r="M2788">
        <v>60000</v>
      </c>
      <c r="N2788">
        <v>7</v>
      </c>
      <c r="O2788">
        <v>2018</v>
      </c>
      <c r="P2788" t="str">
        <f>IF(Table1[[#This Row],[price]]=0,"Free","Paid")</f>
        <v>Free</v>
      </c>
      <c r="Q27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2789" spans="1:17" x14ac:dyDescent="0.3">
      <c r="A2789">
        <v>3109</v>
      </c>
      <c r="B2789" t="s">
        <v>4008</v>
      </c>
      <c r="C2789" t="s">
        <v>3910</v>
      </c>
      <c r="D2789">
        <v>4.5</v>
      </c>
      <c r="E2789">
        <v>1508137</v>
      </c>
      <c r="F2789">
        <v>100000000</v>
      </c>
      <c r="G2789">
        <v>0</v>
      </c>
      <c r="H2789">
        <v>0</v>
      </c>
      <c r="I2789" t="s">
        <v>16</v>
      </c>
      <c r="J2789" t="s">
        <v>3911</v>
      </c>
      <c r="K2789" t="s">
        <v>4009</v>
      </c>
      <c r="L2789">
        <v>4</v>
      </c>
      <c r="M2789">
        <v>37000</v>
      </c>
      <c r="N2789">
        <v>7</v>
      </c>
      <c r="O2789">
        <v>2018</v>
      </c>
      <c r="P2789" t="str">
        <f>IF(Table1[[#This Row],[price]]=0,"Free","Paid")</f>
        <v>Free</v>
      </c>
      <c r="Q27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790" spans="1:17" x14ac:dyDescent="0.3">
      <c r="A2790">
        <v>3112</v>
      </c>
      <c r="B2790" t="s">
        <v>4010</v>
      </c>
      <c r="C2790" t="s">
        <v>3910</v>
      </c>
      <c r="D2790">
        <v>4.2</v>
      </c>
      <c r="E2790">
        <v>244567</v>
      </c>
      <c r="F2790">
        <v>100000000</v>
      </c>
      <c r="G2790">
        <v>0</v>
      </c>
      <c r="H2790">
        <v>0</v>
      </c>
      <c r="I2790" t="s">
        <v>16</v>
      </c>
      <c r="J2790" t="s">
        <v>3911</v>
      </c>
      <c r="N2790">
        <v>8</v>
      </c>
      <c r="O2790">
        <v>2018</v>
      </c>
      <c r="P2790" t="str">
        <f>IF(Table1[[#This Row],[price]]=0,"Free","Paid")</f>
        <v>Free</v>
      </c>
      <c r="Q27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91" spans="1:17" x14ac:dyDescent="0.3">
      <c r="A2791">
        <v>3113</v>
      </c>
      <c r="B2791" t="s">
        <v>4011</v>
      </c>
      <c r="C2791" t="s">
        <v>3910</v>
      </c>
      <c r="D2791">
        <v>4.5999999999999996</v>
      </c>
      <c r="E2791">
        <v>2401017</v>
      </c>
      <c r="F2791">
        <v>100000000</v>
      </c>
      <c r="G2791">
        <v>0</v>
      </c>
      <c r="H2791">
        <v>0</v>
      </c>
      <c r="I2791" t="s">
        <v>16</v>
      </c>
      <c r="J2791" t="s">
        <v>3911</v>
      </c>
      <c r="N2791">
        <v>6</v>
      </c>
      <c r="O2791">
        <v>2018</v>
      </c>
      <c r="P2791" t="str">
        <f>IF(Table1[[#This Row],[price]]=0,"Free","Paid")</f>
        <v>Free</v>
      </c>
      <c r="Q27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92" spans="1:17" x14ac:dyDescent="0.3">
      <c r="A2792">
        <v>3114</v>
      </c>
      <c r="B2792" t="s">
        <v>4012</v>
      </c>
      <c r="C2792" t="s">
        <v>3910</v>
      </c>
      <c r="D2792">
        <v>4.4000000000000004</v>
      </c>
      <c r="E2792">
        <v>57033</v>
      </c>
      <c r="F2792">
        <v>5000000</v>
      </c>
      <c r="G2792">
        <v>0</v>
      </c>
      <c r="H2792">
        <v>0</v>
      </c>
      <c r="I2792" t="s">
        <v>16</v>
      </c>
      <c r="J2792" t="s">
        <v>3911</v>
      </c>
      <c r="K2792" t="s">
        <v>4013</v>
      </c>
      <c r="N2792">
        <v>10</v>
      </c>
      <c r="O2792">
        <v>2016</v>
      </c>
      <c r="P2792" t="str">
        <f>IF(Table1[[#This Row],[price]]=0,"Free","Paid")</f>
        <v>Free</v>
      </c>
      <c r="Q27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93" spans="1:17" x14ac:dyDescent="0.3">
      <c r="A2793">
        <v>3115</v>
      </c>
      <c r="B2793" t="s">
        <v>4014</v>
      </c>
      <c r="C2793" t="s">
        <v>3910</v>
      </c>
      <c r="D2793">
        <v>4.3</v>
      </c>
      <c r="E2793">
        <v>12321</v>
      </c>
      <c r="F2793">
        <v>1000000</v>
      </c>
      <c r="G2793">
        <v>0</v>
      </c>
      <c r="H2793">
        <v>0</v>
      </c>
      <c r="I2793" t="s">
        <v>16</v>
      </c>
      <c r="J2793" t="s">
        <v>3911</v>
      </c>
      <c r="K2793" t="s">
        <v>81</v>
      </c>
      <c r="L2793">
        <v>2.2999999999999998</v>
      </c>
      <c r="M2793">
        <v>713</v>
      </c>
      <c r="N2793">
        <v>12</v>
      </c>
      <c r="O2793">
        <v>2016</v>
      </c>
      <c r="P2793" t="str">
        <f>IF(Table1[[#This Row],[price]]=0,"Free","Paid")</f>
        <v>Free</v>
      </c>
      <c r="Q27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94" spans="1:17" x14ac:dyDescent="0.3">
      <c r="A2794">
        <v>3116</v>
      </c>
      <c r="B2794" t="s">
        <v>4015</v>
      </c>
      <c r="C2794" t="s">
        <v>3910</v>
      </c>
      <c r="D2794">
        <v>4.5999999999999996</v>
      </c>
      <c r="E2794">
        <v>122424</v>
      </c>
      <c r="F2794">
        <v>5000000</v>
      </c>
      <c r="G2794">
        <v>0</v>
      </c>
      <c r="H2794">
        <v>0</v>
      </c>
      <c r="I2794" t="s">
        <v>16</v>
      </c>
      <c r="J2794" t="s">
        <v>3911</v>
      </c>
      <c r="K2794" t="s">
        <v>4016</v>
      </c>
      <c r="L2794" t="s">
        <v>77</v>
      </c>
      <c r="M2794">
        <v>4.7</v>
      </c>
      <c r="N2794">
        <v>3</v>
      </c>
      <c r="O2794">
        <v>2018</v>
      </c>
      <c r="P2794" t="str">
        <f>IF(Table1[[#This Row],[price]]=0,"Free","Paid")</f>
        <v>Free</v>
      </c>
      <c r="Q27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95" spans="1:17" x14ac:dyDescent="0.3">
      <c r="A2795">
        <v>3117</v>
      </c>
      <c r="B2795" t="s">
        <v>4017</v>
      </c>
      <c r="C2795" t="s">
        <v>3910</v>
      </c>
      <c r="D2795">
        <v>4.2</v>
      </c>
      <c r="E2795">
        <v>21507</v>
      </c>
      <c r="F2795">
        <v>1000000</v>
      </c>
      <c r="G2795">
        <v>0</v>
      </c>
      <c r="H2795">
        <v>0</v>
      </c>
      <c r="I2795" t="s">
        <v>16</v>
      </c>
      <c r="J2795" t="s">
        <v>3911</v>
      </c>
      <c r="K2795">
        <v>13.4</v>
      </c>
      <c r="L2795">
        <v>4</v>
      </c>
      <c r="M2795">
        <v>6.6</v>
      </c>
      <c r="N2795">
        <v>8</v>
      </c>
      <c r="O2795">
        <v>2017</v>
      </c>
      <c r="P2795" t="str">
        <f>IF(Table1[[#This Row],[price]]=0,"Free","Paid")</f>
        <v>Free</v>
      </c>
      <c r="Q27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96" spans="1:17" x14ac:dyDescent="0.3">
      <c r="A2796">
        <v>3118</v>
      </c>
      <c r="B2796" t="s">
        <v>4018</v>
      </c>
      <c r="C2796" t="s">
        <v>3910</v>
      </c>
      <c r="D2796">
        <v>4.2</v>
      </c>
      <c r="E2796">
        <v>80581</v>
      </c>
      <c r="F2796">
        <v>10000000</v>
      </c>
      <c r="G2796">
        <v>0</v>
      </c>
      <c r="H2796">
        <v>0</v>
      </c>
      <c r="I2796" t="s">
        <v>16</v>
      </c>
      <c r="J2796" t="s">
        <v>3911</v>
      </c>
      <c r="K2796">
        <v>2.4</v>
      </c>
      <c r="L2796">
        <v>2.2999999999999998</v>
      </c>
      <c r="M2796">
        <v>2.5</v>
      </c>
      <c r="N2796">
        <v>10</v>
      </c>
      <c r="O2796">
        <v>2016</v>
      </c>
      <c r="P2796" t="str">
        <f>IF(Table1[[#This Row],[price]]=0,"Free","Paid")</f>
        <v>Free</v>
      </c>
      <c r="Q27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97" spans="1:17" x14ac:dyDescent="0.3">
      <c r="A2797">
        <v>3119</v>
      </c>
      <c r="B2797" t="s">
        <v>4019</v>
      </c>
      <c r="C2797" t="s">
        <v>3910</v>
      </c>
      <c r="D2797">
        <v>4.2</v>
      </c>
      <c r="E2797">
        <v>37204</v>
      </c>
      <c r="F2797">
        <v>1000000</v>
      </c>
      <c r="G2797">
        <v>0</v>
      </c>
      <c r="H2797">
        <v>0</v>
      </c>
      <c r="I2797" t="s">
        <v>16</v>
      </c>
      <c r="J2797" t="s">
        <v>3911</v>
      </c>
      <c r="K2797" t="s">
        <v>4020</v>
      </c>
      <c r="L2797">
        <v>4</v>
      </c>
      <c r="M2797">
        <v>19000</v>
      </c>
      <c r="N2797">
        <v>7</v>
      </c>
      <c r="O2797">
        <v>2018</v>
      </c>
      <c r="P2797" t="str">
        <f>IF(Table1[[#This Row],[price]]=0,"Free","Paid")</f>
        <v>Free</v>
      </c>
      <c r="Q27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798" spans="1:17" x14ac:dyDescent="0.3">
      <c r="A2798">
        <v>3120</v>
      </c>
      <c r="B2798" t="s">
        <v>4021</v>
      </c>
      <c r="C2798" t="s">
        <v>3910</v>
      </c>
      <c r="D2798">
        <v>4</v>
      </c>
      <c r="E2798">
        <v>10643</v>
      </c>
      <c r="F2798">
        <v>5000000</v>
      </c>
      <c r="G2798">
        <v>0</v>
      </c>
      <c r="H2798">
        <v>0</v>
      </c>
      <c r="I2798" t="s">
        <v>16</v>
      </c>
      <c r="J2798" t="s">
        <v>3911</v>
      </c>
      <c r="N2798">
        <v>5</v>
      </c>
      <c r="O2798">
        <v>2018</v>
      </c>
      <c r="P2798" t="str">
        <f>IF(Table1[[#This Row],[price]]=0,"Free","Paid")</f>
        <v>Free</v>
      </c>
      <c r="Q27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799" spans="1:17" x14ac:dyDescent="0.3">
      <c r="A2799">
        <v>3121</v>
      </c>
      <c r="B2799" t="s">
        <v>4022</v>
      </c>
      <c r="C2799" t="s">
        <v>3910</v>
      </c>
      <c r="D2799">
        <v>4.3</v>
      </c>
      <c r="E2799">
        <v>226295</v>
      </c>
      <c r="F2799">
        <v>10000000</v>
      </c>
      <c r="G2799">
        <v>0</v>
      </c>
      <c r="H2799">
        <v>0</v>
      </c>
      <c r="I2799" t="s">
        <v>16</v>
      </c>
      <c r="J2799" t="s">
        <v>3911</v>
      </c>
      <c r="K2799" t="s">
        <v>4023</v>
      </c>
      <c r="L2799" t="s">
        <v>77</v>
      </c>
      <c r="M2799">
        <v>4.2</v>
      </c>
      <c r="N2799">
        <v>6</v>
      </c>
      <c r="O2799">
        <v>2018</v>
      </c>
      <c r="P2799" t="str">
        <f>IF(Table1[[#This Row],[price]]=0,"Free","Paid")</f>
        <v>Free</v>
      </c>
      <c r="Q27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00" spans="1:17" x14ac:dyDescent="0.3">
      <c r="A2800">
        <v>3122</v>
      </c>
      <c r="B2800" t="s">
        <v>4024</v>
      </c>
      <c r="C2800" t="s">
        <v>3910</v>
      </c>
      <c r="D2800">
        <v>4.5999999999999996</v>
      </c>
      <c r="E2800">
        <v>57904</v>
      </c>
      <c r="F2800">
        <v>1000000</v>
      </c>
      <c r="G2800">
        <v>0</v>
      </c>
      <c r="H2800">
        <v>0</v>
      </c>
      <c r="I2800" t="s">
        <v>16</v>
      </c>
      <c r="J2800" t="s">
        <v>3911</v>
      </c>
      <c r="K2800" t="s">
        <v>4025</v>
      </c>
      <c r="L2800">
        <v>4.2</v>
      </c>
      <c r="M2800">
        <v>11000</v>
      </c>
      <c r="N2800">
        <v>7</v>
      </c>
      <c r="O2800">
        <v>2018</v>
      </c>
      <c r="P2800" t="str">
        <f>IF(Table1[[#This Row],[price]]=0,"Free","Paid")</f>
        <v>Free</v>
      </c>
      <c r="Q28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801" spans="1:17" x14ac:dyDescent="0.3">
      <c r="A2801">
        <v>3127</v>
      </c>
      <c r="B2801" t="s">
        <v>4026</v>
      </c>
      <c r="C2801" t="s">
        <v>3910</v>
      </c>
      <c r="D2801">
        <v>4.3</v>
      </c>
      <c r="E2801">
        <v>5157</v>
      </c>
      <c r="F2801">
        <v>500000</v>
      </c>
      <c r="G2801">
        <v>0</v>
      </c>
      <c r="H2801">
        <v>0</v>
      </c>
      <c r="I2801" t="s">
        <v>16</v>
      </c>
      <c r="J2801" t="s">
        <v>3911</v>
      </c>
      <c r="N2801">
        <v>7</v>
      </c>
      <c r="O2801">
        <v>2018</v>
      </c>
      <c r="P2801" t="str">
        <f>IF(Table1[[#This Row],[price]]=0,"Free","Paid")</f>
        <v>Free</v>
      </c>
      <c r="Q28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02" spans="1:17" x14ac:dyDescent="0.3">
      <c r="A2802">
        <v>3128</v>
      </c>
      <c r="B2802" t="s">
        <v>4027</v>
      </c>
      <c r="C2802" t="s">
        <v>3910</v>
      </c>
      <c r="D2802">
        <v>4</v>
      </c>
      <c r="E2802">
        <v>8985</v>
      </c>
      <c r="F2802">
        <v>1000000</v>
      </c>
      <c r="G2802">
        <v>0</v>
      </c>
      <c r="H2802">
        <v>0</v>
      </c>
      <c r="I2802" t="s">
        <v>16</v>
      </c>
      <c r="J2802" t="s">
        <v>3911</v>
      </c>
      <c r="K2802" t="s">
        <v>4028</v>
      </c>
      <c r="L2802" t="s">
        <v>19</v>
      </c>
      <c r="M2802">
        <v>5.7</v>
      </c>
      <c r="N2802">
        <v>1</v>
      </c>
      <c r="O2802">
        <v>2017</v>
      </c>
      <c r="P2802" t="str">
        <f>IF(Table1[[#This Row],[price]]=0,"Free","Paid")</f>
        <v>Free</v>
      </c>
      <c r="Q28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03" spans="1:17" x14ac:dyDescent="0.3">
      <c r="A2803">
        <v>3129</v>
      </c>
      <c r="B2803" t="s">
        <v>4029</v>
      </c>
      <c r="C2803" t="s">
        <v>3910</v>
      </c>
      <c r="D2803">
        <v>4.2</v>
      </c>
      <c r="E2803">
        <v>16349</v>
      </c>
      <c r="F2803">
        <v>1000000</v>
      </c>
      <c r="G2803">
        <v>0</v>
      </c>
      <c r="H2803">
        <v>0</v>
      </c>
      <c r="I2803" t="s">
        <v>16</v>
      </c>
      <c r="J2803" t="s">
        <v>3911</v>
      </c>
      <c r="K2803" t="s">
        <v>4030</v>
      </c>
      <c r="L2803">
        <v>4.0999999999999996</v>
      </c>
      <c r="M2803">
        <v>9</v>
      </c>
      <c r="N2803">
        <v>4</v>
      </c>
      <c r="O2803">
        <v>2016</v>
      </c>
      <c r="P2803" t="str">
        <f>IF(Table1[[#This Row],[price]]=0,"Free","Paid")</f>
        <v>Free</v>
      </c>
      <c r="Q28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04" spans="1:17" x14ac:dyDescent="0.3">
      <c r="A2804">
        <v>3130</v>
      </c>
      <c r="B2804" t="s">
        <v>4031</v>
      </c>
      <c r="C2804" t="s">
        <v>3910</v>
      </c>
      <c r="D2804">
        <v>4.2</v>
      </c>
      <c r="E2804">
        <v>30291</v>
      </c>
      <c r="F2804">
        <v>1000000</v>
      </c>
      <c r="G2804">
        <v>0</v>
      </c>
      <c r="H2804">
        <v>0</v>
      </c>
      <c r="I2804" t="s">
        <v>16</v>
      </c>
      <c r="J2804" t="s">
        <v>3911</v>
      </c>
      <c r="N2804">
        <v>5</v>
      </c>
      <c r="O2804">
        <v>2018</v>
      </c>
      <c r="P2804" t="str">
        <f>IF(Table1[[#This Row],[price]]=0,"Free","Paid")</f>
        <v>Free</v>
      </c>
      <c r="Q28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05" spans="1:17" x14ac:dyDescent="0.3">
      <c r="A2805">
        <v>3131</v>
      </c>
      <c r="B2805" t="s">
        <v>4032</v>
      </c>
      <c r="C2805" t="s">
        <v>3910</v>
      </c>
      <c r="D2805">
        <v>4.5</v>
      </c>
      <c r="E2805">
        <v>25985</v>
      </c>
      <c r="F2805">
        <v>1000000</v>
      </c>
      <c r="G2805">
        <v>0</v>
      </c>
      <c r="H2805">
        <v>0</v>
      </c>
      <c r="I2805" t="s">
        <v>16</v>
      </c>
      <c r="J2805" t="s">
        <v>3911</v>
      </c>
      <c r="K2805" t="s">
        <v>4033</v>
      </c>
      <c r="L2805" t="s">
        <v>19</v>
      </c>
      <c r="M2805">
        <v>6.9</v>
      </c>
      <c r="N2805">
        <v>7</v>
      </c>
      <c r="O2805">
        <v>2018</v>
      </c>
      <c r="P2805" t="str">
        <f>IF(Table1[[#This Row],[price]]=0,"Free","Paid")</f>
        <v>Free</v>
      </c>
      <c r="Q28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06" spans="1:17" x14ac:dyDescent="0.3">
      <c r="A2806">
        <v>3132</v>
      </c>
      <c r="B2806" t="s">
        <v>4034</v>
      </c>
      <c r="C2806" t="s">
        <v>3910</v>
      </c>
      <c r="D2806">
        <v>4.2</v>
      </c>
      <c r="E2806">
        <v>60840</v>
      </c>
      <c r="F2806">
        <v>5000000</v>
      </c>
      <c r="G2806">
        <v>0</v>
      </c>
      <c r="H2806">
        <v>0</v>
      </c>
      <c r="I2806" t="s">
        <v>16</v>
      </c>
      <c r="J2806" t="s">
        <v>3911</v>
      </c>
      <c r="K2806" t="s">
        <v>4035</v>
      </c>
      <c r="L2806" t="s">
        <v>19</v>
      </c>
      <c r="M2806">
        <v>1.9</v>
      </c>
      <c r="N2806">
        <v>5</v>
      </c>
      <c r="O2806">
        <v>2018</v>
      </c>
      <c r="P2806" t="str">
        <f>IF(Table1[[#This Row],[price]]=0,"Free","Paid")</f>
        <v>Free</v>
      </c>
      <c r="Q28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07" spans="1:17" x14ac:dyDescent="0.3">
      <c r="A2807">
        <v>3133</v>
      </c>
      <c r="B2807" t="s">
        <v>4036</v>
      </c>
      <c r="C2807" t="s">
        <v>3910</v>
      </c>
      <c r="D2807">
        <v>4.4000000000000004</v>
      </c>
      <c r="E2807">
        <v>133573</v>
      </c>
      <c r="F2807">
        <v>5000000</v>
      </c>
      <c r="G2807">
        <v>0</v>
      </c>
      <c r="H2807">
        <v>0</v>
      </c>
      <c r="I2807" t="s">
        <v>16</v>
      </c>
      <c r="J2807" t="s">
        <v>3911</v>
      </c>
      <c r="N2807">
        <v>7</v>
      </c>
      <c r="O2807">
        <v>2018</v>
      </c>
      <c r="P2807" t="str">
        <f>IF(Table1[[#This Row],[price]]=0,"Free","Paid")</f>
        <v>Free</v>
      </c>
      <c r="Q28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08" spans="1:17" x14ac:dyDescent="0.3">
      <c r="A2808">
        <v>3134</v>
      </c>
      <c r="B2808" t="s">
        <v>4037</v>
      </c>
      <c r="C2808" t="s">
        <v>3910</v>
      </c>
      <c r="D2808">
        <v>4.5999999999999996</v>
      </c>
      <c r="E2808">
        <v>23393</v>
      </c>
      <c r="F2808">
        <v>1000000</v>
      </c>
      <c r="G2808">
        <v>0</v>
      </c>
      <c r="H2808">
        <v>0</v>
      </c>
      <c r="I2808" t="s">
        <v>16</v>
      </c>
      <c r="J2808" t="s">
        <v>3911</v>
      </c>
      <c r="N2808">
        <v>7</v>
      </c>
      <c r="O2808">
        <v>2018</v>
      </c>
      <c r="P2808" t="str">
        <f>IF(Table1[[#This Row],[price]]=0,"Free","Paid")</f>
        <v>Free</v>
      </c>
      <c r="Q28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09" spans="1:17" x14ac:dyDescent="0.3">
      <c r="A2809">
        <v>3135</v>
      </c>
      <c r="B2809" t="s">
        <v>4038</v>
      </c>
      <c r="C2809" t="s">
        <v>3910</v>
      </c>
      <c r="D2809">
        <v>4.3</v>
      </c>
      <c r="E2809">
        <v>198051</v>
      </c>
      <c r="F2809">
        <v>10000000</v>
      </c>
      <c r="G2809">
        <v>0</v>
      </c>
      <c r="H2809">
        <v>0</v>
      </c>
      <c r="I2809" t="s">
        <v>16</v>
      </c>
      <c r="J2809" t="s">
        <v>3911</v>
      </c>
      <c r="N2809">
        <v>7</v>
      </c>
      <c r="O2809">
        <v>2018</v>
      </c>
      <c r="P2809" t="str">
        <f>IF(Table1[[#This Row],[price]]=0,"Free","Paid")</f>
        <v>Free</v>
      </c>
      <c r="Q28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10" spans="1:17" x14ac:dyDescent="0.3">
      <c r="A2810">
        <v>3136</v>
      </c>
      <c r="B2810" t="s">
        <v>4039</v>
      </c>
      <c r="C2810" t="s">
        <v>3910</v>
      </c>
      <c r="D2810">
        <v>4.5999999999999996</v>
      </c>
      <c r="E2810">
        <v>102594</v>
      </c>
      <c r="F2810">
        <v>5000000</v>
      </c>
      <c r="G2810">
        <v>0</v>
      </c>
      <c r="H2810">
        <v>0</v>
      </c>
      <c r="I2810" t="s">
        <v>16</v>
      </c>
      <c r="J2810" t="s">
        <v>3911</v>
      </c>
      <c r="K2810" t="s">
        <v>4040</v>
      </c>
      <c r="L2810">
        <v>4.0999999999999996</v>
      </c>
      <c r="M2810">
        <v>15000</v>
      </c>
      <c r="N2810">
        <v>7</v>
      </c>
      <c r="O2810">
        <v>2018</v>
      </c>
      <c r="P2810" t="str">
        <f>IF(Table1[[#This Row],[price]]=0,"Free","Paid")</f>
        <v>Free</v>
      </c>
      <c r="Q28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811" spans="1:17" x14ac:dyDescent="0.3">
      <c r="A2811">
        <v>3138</v>
      </c>
      <c r="B2811" t="s">
        <v>4041</v>
      </c>
      <c r="C2811" t="s">
        <v>3910</v>
      </c>
      <c r="D2811">
        <v>4.4000000000000004</v>
      </c>
      <c r="E2811">
        <v>80119</v>
      </c>
      <c r="F2811">
        <v>10000000</v>
      </c>
      <c r="G2811">
        <v>0</v>
      </c>
      <c r="H2811">
        <v>0</v>
      </c>
      <c r="I2811" t="s">
        <v>16</v>
      </c>
      <c r="J2811" t="s">
        <v>3911</v>
      </c>
      <c r="N2811">
        <v>6</v>
      </c>
      <c r="O2811">
        <v>2018</v>
      </c>
      <c r="P2811" t="str">
        <f>IF(Table1[[#This Row],[price]]=0,"Free","Paid")</f>
        <v>Free</v>
      </c>
      <c r="Q28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12" spans="1:17" x14ac:dyDescent="0.3">
      <c r="A2812">
        <v>3139</v>
      </c>
      <c r="B2812" t="s">
        <v>4042</v>
      </c>
      <c r="C2812" t="s">
        <v>3910</v>
      </c>
      <c r="D2812">
        <v>4.5999999999999996</v>
      </c>
      <c r="E2812">
        <v>26919</v>
      </c>
      <c r="F2812">
        <v>100000</v>
      </c>
      <c r="G2812">
        <v>1</v>
      </c>
      <c r="H2812">
        <v>5.99</v>
      </c>
      <c r="I2812" t="s">
        <v>16</v>
      </c>
      <c r="J2812" t="s">
        <v>3911</v>
      </c>
      <c r="N2812">
        <v>6</v>
      </c>
      <c r="O2812">
        <v>2018</v>
      </c>
      <c r="P2812" t="str">
        <f>IF(Table1[[#This Row],[price]]=0,"Free","Paid")</f>
        <v>Paid</v>
      </c>
      <c r="Q28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13" spans="1:17" x14ac:dyDescent="0.3">
      <c r="A2813">
        <v>3140</v>
      </c>
      <c r="B2813" t="s">
        <v>4043</v>
      </c>
      <c r="C2813" t="s">
        <v>3910</v>
      </c>
      <c r="D2813">
        <v>4.5999999999999996</v>
      </c>
      <c r="E2813">
        <v>267189</v>
      </c>
      <c r="F2813">
        <v>5000000</v>
      </c>
      <c r="G2813">
        <v>0</v>
      </c>
      <c r="H2813">
        <v>0</v>
      </c>
      <c r="I2813" t="s">
        <v>16</v>
      </c>
      <c r="J2813" t="s">
        <v>3911</v>
      </c>
      <c r="N2813">
        <v>4</v>
      </c>
      <c r="O2813">
        <v>2018</v>
      </c>
      <c r="P2813" t="str">
        <f>IF(Table1[[#This Row],[price]]=0,"Free","Paid")</f>
        <v>Free</v>
      </c>
      <c r="Q28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14" spans="1:17" x14ac:dyDescent="0.3">
      <c r="A2814">
        <v>3142</v>
      </c>
      <c r="B2814" t="s">
        <v>4044</v>
      </c>
      <c r="C2814" t="s">
        <v>3910</v>
      </c>
      <c r="D2814">
        <v>4.0999999999999996</v>
      </c>
      <c r="E2814">
        <v>6850</v>
      </c>
      <c r="F2814">
        <v>100000</v>
      </c>
      <c r="G2814">
        <v>0</v>
      </c>
      <c r="H2814">
        <v>0</v>
      </c>
      <c r="I2814" t="s">
        <v>16</v>
      </c>
      <c r="J2814" t="s">
        <v>3911</v>
      </c>
      <c r="K2814" t="s">
        <v>4045</v>
      </c>
      <c r="L2814">
        <v>4.0999999999999996</v>
      </c>
      <c r="M2814">
        <v>11000</v>
      </c>
      <c r="N2814">
        <v>8</v>
      </c>
      <c r="O2814">
        <v>2016</v>
      </c>
      <c r="P2814" t="str">
        <f>IF(Table1[[#This Row],[price]]=0,"Free","Paid")</f>
        <v>Free</v>
      </c>
      <c r="Q28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815" spans="1:17" x14ac:dyDescent="0.3">
      <c r="A2815">
        <v>3144</v>
      </c>
      <c r="B2815" t="s">
        <v>4046</v>
      </c>
      <c r="C2815" t="s">
        <v>3910</v>
      </c>
      <c r="D2815">
        <v>4.4000000000000004</v>
      </c>
      <c r="E2815">
        <v>18669</v>
      </c>
      <c r="F2815">
        <v>1000000</v>
      </c>
      <c r="G2815">
        <v>0</v>
      </c>
      <c r="H2815">
        <v>0</v>
      </c>
      <c r="I2815" t="s">
        <v>16</v>
      </c>
      <c r="J2815" t="s">
        <v>3911</v>
      </c>
      <c r="K2815" t="s">
        <v>4047</v>
      </c>
      <c r="L2815">
        <v>4.2</v>
      </c>
      <c r="M2815">
        <v>4.0999999999999996</v>
      </c>
      <c r="N2815">
        <v>1</v>
      </c>
      <c r="O2815">
        <v>2018</v>
      </c>
      <c r="P2815" t="str">
        <f>IF(Table1[[#This Row],[price]]=0,"Free","Paid")</f>
        <v>Free</v>
      </c>
      <c r="Q28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16" spans="1:17" x14ac:dyDescent="0.3">
      <c r="A2816">
        <v>3145</v>
      </c>
      <c r="B2816" t="s">
        <v>4048</v>
      </c>
      <c r="C2816" t="s">
        <v>3910</v>
      </c>
      <c r="D2816">
        <v>4.0999999999999996</v>
      </c>
      <c r="E2816">
        <v>16420</v>
      </c>
      <c r="F2816">
        <v>1000000</v>
      </c>
      <c r="G2816">
        <v>0</v>
      </c>
      <c r="H2816">
        <v>0</v>
      </c>
      <c r="I2816" t="s">
        <v>16</v>
      </c>
      <c r="J2816" t="s">
        <v>3911</v>
      </c>
      <c r="K2816" t="s">
        <v>4049</v>
      </c>
      <c r="L2816" t="s">
        <v>77</v>
      </c>
      <c r="M2816">
        <v>3.8</v>
      </c>
      <c r="N2816">
        <v>5</v>
      </c>
      <c r="O2816">
        <v>2018</v>
      </c>
      <c r="P2816" t="str">
        <f>IF(Table1[[#This Row],[price]]=0,"Free","Paid")</f>
        <v>Free</v>
      </c>
      <c r="Q28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17" spans="1:17" x14ac:dyDescent="0.3">
      <c r="A2817">
        <v>3146</v>
      </c>
      <c r="B2817" t="s">
        <v>4050</v>
      </c>
      <c r="C2817" t="s">
        <v>3910</v>
      </c>
      <c r="D2817">
        <v>4.3</v>
      </c>
      <c r="E2817">
        <v>16149</v>
      </c>
      <c r="F2817">
        <v>1000000</v>
      </c>
      <c r="G2817">
        <v>0</v>
      </c>
      <c r="H2817">
        <v>0</v>
      </c>
      <c r="I2817" t="s">
        <v>16</v>
      </c>
      <c r="J2817" t="s">
        <v>3911</v>
      </c>
      <c r="N2817">
        <v>7</v>
      </c>
      <c r="O2817">
        <v>2018</v>
      </c>
      <c r="P2817" t="str">
        <f>IF(Table1[[#This Row],[price]]=0,"Free","Paid")</f>
        <v>Free</v>
      </c>
      <c r="Q28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18" spans="1:17" x14ac:dyDescent="0.3">
      <c r="A2818">
        <v>3147</v>
      </c>
      <c r="B2818" t="s">
        <v>4051</v>
      </c>
      <c r="C2818" t="s">
        <v>3910</v>
      </c>
      <c r="D2818">
        <v>4.0999999999999996</v>
      </c>
      <c r="E2818">
        <v>71432</v>
      </c>
      <c r="F2818">
        <v>5000000</v>
      </c>
      <c r="G2818">
        <v>0</v>
      </c>
      <c r="H2818">
        <v>0</v>
      </c>
      <c r="I2818" t="s">
        <v>16</v>
      </c>
      <c r="J2818" t="s">
        <v>3911</v>
      </c>
      <c r="K2818" t="s">
        <v>1845</v>
      </c>
      <c r="L2818">
        <v>4.0999999999999996</v>
      </c>
      <c r="M2818">
        <v>3.8</v>
      </c>
      <c r="N2818">
        <v>11</v>
      </c>
      <c r="O2818">
        <v>2017</v>
      </c>
      <c r="P2818" t="str">
        <f>IF(Table1[[#This Row],[price]]=0,"Free","Paid")</f>
        <v>Free</v>
      </c>
      <c r="Q28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19" spans="1:17" x14ac:dyDescent="0.3">
      <c r="A2819">
        <v>3148</v>
      </c>
      <c r="B2819" t="s">
        <v>4052</v>
      </c>
      <c r="C2819" t="s">
        <v>3910</v>
      </c>
      <c r="D2819">
        <v>4.0999999999999996</v>
      </c>
      <c r="E2819">
        <v>282460</v>
      </c>
      <c r="F2819">
        <v>500000000</v>
      </c>
      <c r="G2819">
        <v>0</v>
      </c>
      <c r="H2819">
        <v>0</v>
      </c>
      <c r="I2819" t="s">
        <v>16</v>
      </c>
      <c r="J2819" t="s">
        <v>3911</v>
      </c>
      <c r="N2819">
        <v>5</v>
      </c>
      <c r="O2819">
        <v>2018</v>
      </c>
      <c r="P2819" t="str">
        <f>IF(Table1[[#This Row],[price]]=0,"Free","Paid")</f>
        <v>Free</v>
      </c>
      <c r="Q28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20" spans="1:17" x14ac:dyDescent="0.3">
      <c r="A2820">
        <v>3149</v>
      </c>
      <c r="B2820" t="s">
        <v>4053</v>
      </c>
      <c r="C2820" t="s">
        <v>4054</v>
      </c>
      <c r="D2820">
        <v>4.5</v>
      </c>
      <c r="E2820">
        <v>86</v>
      </c>
      <c r="F2820">
        <v>10000</v>
      </c>
      <c r="G2820">
        <v>0</v>
      </c>
      <c r="H2820">
        <v>0</v>
      </c>
      <c r="I2820" t="s">
        <v>16</v>
      </c>
      <c r="J2820" t="s">
        <v>4055</v>
      </c>
      <c r="K2820">
        <v>1.7</v>
      </c>
      <c r="L2820" t="s">
        <v>19</v>
      </c>
      <c r="M2820">
        <v>2.8</v>
      </c>
      <c r="N2820">
        <v>8</v>
      </c>
      <c r="O2820">
        <v>2018</v>
      </c>
      <c r="P2820" t="str">
        <f>IF(Table1[[#This Row],[price]]=0,"Free","Paid")</f>
        <v>Free</v>
      </c>
      <c r="Q28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21" spans="1:17" x14ac:dyDescent="0.3">
      <c r="A2821">
        <v>3150</v>
      </c>
      <c r="B2821" t="s">
        <v>4056</v>
      </c>
      <c r="C2821" t="s">
        <v>4054</v>
      </c>
      <c r="D2821">
        <v>3.9</v>
      </c>
      <c r="E2821">
        <v>17941</v>
      </c>
      <c r="F2821">
        <v>5000000</v>
      </c>
      <c r="G2821">
        <v>0</v>
      </c>
      <c r="H2821">
        <v>0</v>
      </c>
      <c r="I2821" t="s">
        <v>16</v>
      </c>
      <c r="J2821" t="s">
        <v>4057</v>
      </c>
      <c r="N2821">
        <v>5</v>
      </c>
      <c r="O2821">
        <v>2018</v>
      </c>
      <c r="P2821" t="str">
        <f>IF(Table1[[#This Row],[price]]=0,"Free","Paid")</f>
        <v>Free</v>
      </c>
      <c r="Q28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22" spans="1:17" x14ac:dyDescent="0.3">
      <c r="A2822">
        <v>3151</v>
      </c>
      <c r="B2822" t="s">
        <v>4058</v>
      </c>
      <c r="C2822" t="s">
        <v>4054</v>
      </c>
      <c r="E2822">
        <v>76</v>
      </c>
      <c r="F2822">
        <v>10000</v>
      </c>
      <c r="G2822">
        <v>0</v>
      </c>
      <c r="H2822">
        <v>0</v>
      </c>
      <c r="I2822" t="s">
        <v>16</v>
      </c>
      <c r="J2822" t="s">
        <v>4059</v>
      </c>
      <c r="K2822" t="s">
        <v>820</v>
      </c>
      <c r="L2822">
        <v>4</v>
      </c>
      <c r="M2822">
        <v>8.1999999999999993</v>
      </c>
      <c r="N2822">
        <v>4</v>
      </c>
      <c r="O2822">
        <v>2018</v>
      </c>
      <c r="P2822" t="str">
        <f>IF(Table1[[#This Row],[price]]=0,"Free","Paid")</f>
        <v>Free</v>
      </c>
      <c r="Q28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23" spans="1:17" x14ac:dyDescent="0.3">
      <c r="A2823">
        <v>3152</v>
      </c>
      <c r="B2823" t="s">
        <v>4060</v>
      </c>
      <c r="C2823" t="s">
        <v>4054</v>
      </c>
      <c r="D2823">
        <v>3.8</v>
      </c>
      <c r="E2823">
        <v>3614</v>
      </c>
      <c r="F2823">
        <v>1000000</v>
      </c>
      <c r="G2823">
        <v>0</v>
      </c>
      <c r="H2823">
        <v>0</v>
      </c>
      <c r="I2823" t="s">
        <v>16</v>
      </c>
      <c r="J2823" t="s">
        <v>4061</v>
      </c>
      <c r="K2823" t="s">
        <v>4062</v>
      </c>
      <c r="L2823">
        <v>4</v>
      </c>
      <c r="M2823">
        <v>3.3</v>
      </c>
      <c r="N2823">
        <v>5</v>
      </c>
      <c r="O2823">
        <v>2018</v>
      </c>
      <c r="P2823" t="str">
        <f>IF(Table1[[#This Row],[price]]=0,"Free","Paid")</f>
        <v>Free</v>
      </c>
      <c r="Q28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24" spans="1:17" x14ac:dyDescent="0.3">
      <c r="A2824">
        <v>3153</v>
      </c>
      <c r="B2824" t="s">
        <v>4063</v>
      </c>
      <c r="C2824" t="s">
        <v>4054</v>
      </c>
      <c r="E2824">
        <v>34</v>
      </c>
      <c r="F2824">
        <v>10000</v>
      </c>
      <c r="G2824">
        <v>0</v>
      </c>
      <c r="H2824">
        <v>0</v>
      </c>
      <c r="I2824" t="s">
        <v>16</v>
      </c>
      <c r="J2824" t="s">
        <v>4055</v>
      </c>
      <c r="K2824">
        <v>1</v>
      </c>
      <c r="L2824">
        <v>2.2000000000000002</v>
      </c>
      <c r="M2824">
        <v>6.2</v>
      </c>
      <c r="N2824">
        <v>1</v>
      </c>
      <c r="O2824">
        <v>2017</v>
      </c>
      <c r="P2824" t="str">
        <f>IF(Table1[[#This Row],[price]]=0,"Free","Paid")</f>
        <v>Free</v>
      </c>
      <c r="Q28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25" spans="1:17" x14ac:dyDescent="0.3">
      <c r="A2825">
        <v>3154</v>
      </c>
      <c r="B2825" t="s">
        <v>4064</v>
      </c>
      <c r="C2825" t="s">
        <v>4054</v>
      </c>
      <c r="E2825">
        <v>31</v>
      </c>
      <c r="F2825">
        <v>10000</v>
      </c>
      <c r="G2825">
        <v>0</v>
      </c>
      <c r="H2825">
        <v>0</v>
      </c>
      <c r="I2825" t="s">
        <v>16</v>
      </c>
      <c r="J2825" t="s">
        <v>4059</v>
      </c>
      <c r="K2825">
        <v>3.2</v>
      </c>
      <c r="L2825" t="s">
        <v>19</v>
      </c>
      <c r="M2825">
        <v>85000</v>
      </c>
      <c r="N2825">
        <v>6</v>
      </c>
      <c r="O2825">
        <v>2018</v>
      </c>
      <c r="P2825" t="str">
        <f>IF(Table1[[#This Row],[price]]=0,"Free","Paid")</f>
        <v>Free</v>
      </c>
      <c r="Q28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2826" spans="1:17" x14ac:dyDescent="0.3">
      <c r="A2826">
        <v>3155</v>
      </c>
      <c r="B2826" t="s">
        <v>4065</v>
      </c>
      <c r="C2826" t="s">
        <v>4054</v>
      </c>
      <c r="D2826">
        <v>4.5999999999999996</v>
      </c>
      <c r="E2826">
        <v>1413</v>
      </c>
      <c r="F2826">
        <v>100000</v>
      </c>
      <c r="G2826">
        <v>0</v>
      </c>
      <c r="H2826">
        <v>0</v>
      </c>
      <c r="I2826" t="s">
        <v>202</v>
      </c>
      <c r="J2826" t="s">
        <v>4055</v>
      </c>
      <c r="K2826" t="s">
        <v>4066</v>
      </c>
      <c r="L2826">
        <v>4.0999999999999996</v>
      </c>
      <c r="M2826">
        <v>14000</v>
      </c>
      <c r="N2826">
        <v>7</v>
      </c>
      <c r="O2826">
        <v>2018</v>
      </c>
      <c r="P2826" t="str">
        <f>IF(Table1[[#This Row],[price]]=0,"Free","Paid")</f>
        <v>Free</v>
      </c>
      <c r="Q28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827" spans="1:17" x14ac:dyDescent="0.3">
      <c r="A2827">
        <v>3156</v>
      </c>
      <c r="B2827" t="s">
        <v>4067</v>
      </c>
      <c r="C2827" t="s">
        <v>4054</v>
      </c>
      <c r="D2827">
        <v>4.7</v>
      </c>
      <c r="E2827">
        <v>39</v>
      </c>
      <c r="F2827">
        <v>10000</v>
      </c>
      <c r="G2827">
        <v>0</v>
      </c>
      <c r="H2827">
        <v>0</v>
      </c>
      <c r="I2827" t="s">
        <v>16</v>
      </c>
      <c r="J2827" t="s">
        <v>4055</v>
      </c>
      <c r="K2827" t="s">
        <v>2149</v>
      </c>
      <c r="L2827">
        <v>4.2</v>
      </c>
      <c r="M2827">
        <v>95000</v>
      </c>
      <c r="N2827">
        <v>7</v>
      </c>
      <c r="O2827">
        <v>2018</v>
      </c>
      <c r="P2827" t="str">
        <f>IF(Table1[[#This Row],[price]]=0,"Free","Paid")</f>
        <v>Free</v>
      </c>
      <c r="Q28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2828" spans="1:17" x14ac:dyDescent="0.3">
      <c r="A2828">
        <v>3157</v>
      </c>
      <c r="B2828" t="s">
        <v>4068</v>
      </c>
      <c r="C2828" t="s">
        <v>4054</v>
      </c>
      <c r="E2828">
        <v>36</v>
      </c>
      <c r="F2828">
        <v>5000</v>
      </c>
      <c r="G2828">
        <v>0</v>
      </c>
      <c r="H2828">
        <v>0</v>
      </c>
      <c r="I2828" t="s">
        <v>16</v>
      </c>
      <c r="J2828" t="s">
        <v>4055</v>
      </c>
      <c r="K2828">
        <v>4.7</v>
      </c>
      <c r="L2828">
        <v>4.0999999999999996</v>
      </c>
      <c r="M2828">
        <v>5.5</v>
      </c>
      <c r="N2828">
        <v>5</v>
      </c>
      <c r="O2828">
        <v>2018</v>
      </c>
      <c r="P2828" t="str">
        <f>IF(Table1[[#This Row],[price]]=0,"Free","Paid")</f>
        <v>Free</v>
      </c>
      <c r="Q28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29" spans="1:17" x14ac:dyDescent="0.3">
      <c r="A2829">
        <v>3158</v>
      </c>
      <c r="B2829" t="s">
        <v>4069</v>
      </c>
      <c r="C2829" t="s">
        <v>4054</v>
      </c>
      <c r="D2829">
        <v>4</v>
      </c>
      <c r="E2829">
        <v>3789</v>
      </c>
      <c r="F2829">
        <v>1000000</v>
      </c>
      <c r="G2829">
        <v>0</v>
      </c>
      <c r="H2829">
        <v>0</v>
      </c>
      <c r="I2829" t="s">
        <v>16</v>
      </c>
      <c r="J2829" t="s">
        <v>4059</v>
      </c>
      <c r="K2829" t="s">
        <v>2350</v>
      </c>
      <c r="L2829" t="s">
        <v>19</v>
      </c>
      <c r="M2829">
        <v>42000</v>
      </c>
      <c r="N2829">
        <v>6</v>
      </c>
      <c r="O2829">
        <v>2018</v>
      </c>
      <c r="P2829" t="str">
        <f>IF(Table1[[#This Row],[price]]=0,"Free","Paid")</f>
        <v>Free</v>
      </c>
      <c r="Q28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2830" spans="1:17" x14ac:dyDescent="0.3">
      <c r="A2830">
        <v>3159</v>
      </c>
      <c r="B2830" t="s">
        <v>4070</v>
      </c>
      <c r="C2830" t="s">
        <v>4054</v>
      </c>
      <c r="E2830">
        <v>67</v>
      </c>
      <c r="F2830">
        <v>50000</v>
      </c>
      <c r="G2830">
        <v>0</v>
      </c>
      <c r="H2830">
        <v>0</v>
      </c>
      <c r="I2830" t="s">
        <v>16</v>
      </c>
      <c r="J2830" t="s">
        <v>4059</v>
      </c>
      <c r="K2830">
        <v>1.9</v>
      </c>
      <c r="L2830">
        <v>2.2999999999999998</v>
      </c>
      <c r="M2830">
        <v>15000</v>
      </c>
      <c r="N2830">
        <v>4</v>
      </c>
      <c r="O2830">
        <v>2018</v>
      </c>
      <c r="P2830" t="str">
        <f>IF(Table1[[#This Row],[price]]=0,"Free","Paid")</f>
        <v>Free</v>
      </c>
      <c r="Q28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831" spans="1:17" x14ac:dyDescent="0.3">
      <c r="A2831">
        <v>3160</v>
      </c>
      <c r="B2831" t="s">
        <v>4071</v>
      </c>
      <c r="C2831" t="s">
        <v>4054</v>
      </c>
      <c r="D2831">
        <v>4.7</v>
      </c>
      <c r="E2831">
        <v>107</v>
      </c>
      <c r="F2831">
        <v>50000</v>
      </c>
      <c r="G2831">
        <v>0</v>
      </c>
      <c r="H2831">
        <v>0</v>
      </c>
      <c r="I2831" t="s">
        <v>26</v>
      </c>
      <c r="J2831" t="s">
        <v>4055</v>
      </c>
      <c r="K2831" t="s">
        <v>776</v>
      </c>
      <c r="L2831">
        <v>4.2</v>
      </c>
      <c r="M2831">
        <v>98000</v>
      </c>
      <c r="N2831">
        <v>7</v>
      </c>
      <c r="O2831">
        <v>2018</v>
      </c>
      <c r="P2831" t="str">
        <f>IF(Table1[[#This Row],[price]]=0,"Free","Paid")</f>
        <v>Free</v>
      </c>
      <c r="Q28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2832" spans="1:17" x14ac:dyDescent="0.3">
      <c r="A2832">
        <v>3161</v>
      </c>
      <c r="B2832" t="s">
        <v>4072</v>
      </c>
      <c r="C2832" t="s">
        <v>4054</v>
      </c>
      <c r="D2832">
        <v>4.0999999999999996</v>
      </c>
      <c r="E2832">
        <v>559</v>
      </c>
      <c r="F2832">
        <v>100000</v>
      </c>
      <c r="G2832">
        <v>0</v>
      </c>
      <c r="H2832">
        <v>0</v>
      </c>
      <c r="I2832" t="s">
        <v>16</v>
      </c>
      <c r="J2832" t="s">
        <v>4055</v>
      </c>
      <c r="K2832" t="s">
        <v>2135</v>
      </c>
      <c r="L2832">
        <v>4.0999999999999996</v>
      </c>
      <c r="M2832">
        <v>6.4</v>
      </c>
      <c r="N2832">
        <v>5</v>
      </c>
      <c r="O2832">
        <v>2018</v>
      </c>
      <c r="P2832" t="str">
        <f>IF(Table1[[#This Row],[price]]=0,"Free","Paid")</f>
        <v>Free</v>
      </c>
      <c r="Q28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33" spans="1:17" x14ac:dyDescent="0.3">
      <c r="A2833">
        <v>3162</v>
      </c>
      <c r="B2833" t="s">
        <v>4073</v>
      </c>
      <c r="C2833" t="s">
        <v>4054</v>
      </c>
      <c r="D2833">
        <v>3.7</v>
      </c>
      <c r="E2833">
        <v>4976</v>
      </c>
      <c r="F2833">
        <v>1000000</v>
      </c>
      <c r="G2833">
        <v>0</v>
      </c>
      <c r="H2833">
        <v>0</v>
      </c>
      <c r="I2833" t="s">
        <v>16</v>
      </c>
      <c r="J2833" t="s">
        <v>4059</v>
      </c>
      <c r="K2833" t="s">
        <v>4074</v>
      </c>
      <c r="L2833">
        <v>4</v>
      </c>
      <c r="M2833">
        <v>2.8</v>
      </c>
      <c r="N2833">
        <v>5</v>
      </c>
      <c r="O2833">
        <v>2018</v>
      </c>
      <c r="P2833" t="str">
        <f>IF(Table1[[#This Row],[price]]=0,"Free","Paid")</f>
        <v>Free</v>
      </c>
      <c r="Q28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34" spans="1:17" x14ac:dyDescent="0.3">
      <c r="A2834">
        <v>3163</v>
      </c>
      <c r="B2834" t="s">
        <v>4075</v>
      </c>
      <c r="C2834" t="s">
        <v>4054</v>
      </c>
      <c r="E2834">
        <v>3248</v>
      </c>
      <c r="F2834">
        <v>100000</v>
      </c>
      <c r="G2834">
        <v>0</v>
      </c>
      <c r="H2834">
        <v>0</v>
      </c>
      <c r="I2834" t="s">
        <v>16</v>
      </c>
      <c r="J2834" t="s">
        <v>4059</v>
      </c>
      <c r="K2834">
        <v>2.1</v>
      </c>
      <c r="L2834">
        <v>4</v>
      </c>
      <c r="M2834">
        <v>6.5</v>
      </c>
      <c r="N2834">
        <v>12</v>
      </c>
      <c r="O2834">
        <v>2017</v>
      </c>
      <c r="P2834" t="str">
        <f>IF(Table1[[#This Row],[price]]=0,"Free","Paid")</f>
        <v>Free</v>
      </c>
      <c r="Q28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35" spans="1:17" x14ac:dyDescent="0.3">
      <c r="A2835">
        <v>3164</v>
      </c>
      <c r="B2835" t="s">
        <v>4076</v>
      </c>
      <c r="C2835" t="s">
        <v>4054</v>
      </c>
      <c r="D2835">
        <v>4.0999999999999996</v>
      </c>
      <c r="E2835">
        <v>44</v>
      </c>
      <c r="F2835">
        <v>10000</v>
      </c>
      <c r="G2835">
        <v>0</v>
      </c>
      <c r="H2835">
        <v>0</v>
      </c>
      <c r="I2835" t="s">
        <v>16</v>
      </c>
      <c r="J2835" t="s">
        <v>4055</v>
      </c>
      <c r="K2835">
        <v>8.1999999999999993</v>
      </c>
      <c r="L2835" t="s">
        <v>19</v>
      </c>
      <c r="M2835">
        <v>3.6</v>
      </c>
      <c r="N2835">
        <v>8</v>
      </c>
      <c r="O2835">
        <v>2018</v>
      </c>
      <c r="P2835" t="str">
        <f>IF(Table1[[#This Row],[price]]=0,"Free","Paid")</f>
        <v>Free</v>
      </c>
      <c r="Q28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36" spans="1:17" x14ac:dyDescent="0.3">
      <c r="A2836">
        <v>3165</v>
      </c>
      <c r="B2836" t="s">
        <v>4077</v>
      </c>
      <c r="C2836" t="s">
        <v>4054</v>
      </c>
      <c r="D2836">
        <v>3.7</v>
      </c>
      <c r="E2836">
        <v>9293</v>
      </c>
      <c r="F2836">
        <v>1000000</v>
      </c>
      <c r="G2836">
        <v>0</v>
      </c>
      <c r="H2836">
        <v>0</v>
      </c>
      <c r="I2836" t="s">
        <v>16</v>
      </c>
      <c r="J2836" t="s">
        <v>4055</v>
      </c>
      <c r="K2836" t="s">
        <v>4078</v>
      </c>
      <c r="L2836">
        <v>4</v>
      </c>
      <c r="M2836">
        <v>2.4</v>
      </c>
      <c r="N2836">
        <v>5</v>
      </c>
      <c r="O2836">
        <v>2018</v>
      </c>
      <c r="P2836" t="str">
        <f>IF(Table1[[#This Row],[price]]=0,"Free","Paid")</f>
        <v>Free</v>
      </c>
      <c r="Q28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37" spans="1:17" x14ac:dyDescent="0.3">
      <c r="A2837">
        <v>3166</v>
      </c>
      <c r="B2837" t="s">
        <v>4079</v>
      </c>
      <c r="C2837" t="s">
        <v>4054</v>
      </c>
      <c r="D2837">
        <v>4.5999999999999996</v>
      </c>
      <c r="E2837">
        <v>62386</v>
      </c>
      <c r="F2837">
        <v>1000000</v>
      </c>
      <c r="G2837">
        <v>0</v>
      </c>
      <c r="H2837">
        <v>0</v>
      </c>
      <c r="I2837" t="s">
        <v>16</v>
      </c>
      <c r="J2837" t="s">
        <v>4055</v>
      </c>
      <c r="K2837">
        <v>2.7</v>
      </c>
      <c r="L2837">
        <v>4</v>
      </c>
      <c r="M2837">
        <v>3.4</v>
      </c>
      <c r="N2837">
        <v>6</v>
      </c>
      <c r="O2837">
        <v>2018</v>
      </c>
      <c r="P2837" t="str">
        <f>IF(Table1[[#This Row],[price]]=0,"Free","Paid")</f>
        <v>Free</v>
      </c>
      <c r="Q28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38" spans="1:17" x14ac:dyDescent="0.3">
      <c r="A2838">
        <v>3167</v>
      </c>
      <c r="B2838" t="s">
        <v>4080</v>
      </c>
      <c r="C2838" t="s">
        <v>4054</v>
      </c>
      <c r="D2838">
        <v>4.4000000000000004</v>
      </c>
      <c r="E2838">
        <v>162</v>
      </c>
      <c r="F2838">
        <v>10000</v>
      </c>
      <c r="G2838">
        <v>0</v>
      </c>
      <c r="H2838">
        <v>0</v>
      </c>
      <c r="I2838" t="s">
        <v>16</v>
      </c>
      <c r="J2838" t="s">
        <v>4055</v>
      </c>
      <c r="K2838">
        <v>1</v>
      </c>
      <c r="L2838">
        <v>4.0999999999999996</v>
      </c>
      <c r="M2838">
        <v>1.5</v>
      </c>
      <c r="N2838">
        <v>5</v>
      </c>
      <c r="O2838">
        <v>2018</v>
      </c>
      <c r="P2838" t="str">
        <f>IF(Table1[[#This Row],[price]]=0,"Free","Paid")</f>
        <v>Free</v>
      </c>
      <c r="Q28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39" spans="1:17" x14ac:dyDescent="0.3">
      <c r="A2839">
        <v>3168</v>
      </c>
      <c r="B2839" t="s">
        <v>4081</v>
      </c>
      <c r="C2839" t="s">
        <v>4054</v>
      </c>
      <c r="D2839">
        <v>4.5999999999999996</v>
      </c>
      <c r="E2839">
        <v>1002</v>
      </c>
      <c r="F2839">
        <v>50000</v>
      </c>
      <c r="G2839">
        <v>0</v>
      </c>
      <c r="H2839">
        <v>0</v>
      </c>
      <c r="I2839" t="s">
        <v>16</v>
      </c>
      <c r="J2839" t="s">
        <v>4055</v>
      </c>
      <c r="K2839">
        <v>3</v>
      </c>
      <c r="L2839" t="s">
        <v>19</v>
      </c>
      <c r="M2839">
        <v>5</v>
      </c>
      <c r="N2839">
        <v>8</v>
      </c>
      <c r="O2839">
        <v>2016</v>
      </c>
      <c r="P2839" t="str">
        <f>IF(Table1[[#This Row],[price]]=0,"Free","Paid")</f>
        <v>Free</v>
      </c>
      <c r="Q28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40" spans="1:17" x14ac:dyDescent="0.3">
      <c r="A2840">
        <v>3169</v>
      </c>
      <c r="B2840" t="s">
        <v>4082</v>
      </c>
      <c r="C2840" t="s">
        <v>4054</v>
      </c>
      <c r="D2840">
        <v>4.0999999999999996</v>
      </c>
      <c r="E2840">
        <v>99</v>
      </c>
      <c r="F2840">
        <v>10000</v>
      </c>
      <c r="G2840">
        <v>0</v>
      </c>
      <c r="H2840">
        <v>0</v>
      </c>
      <c r="I2840" t="s">
        <v>16</v>
      </c>
      <c r="J2840" t="s">
        <v>4055</v>
      </c>
      <c r="K2840">
        <v>1.1000000000000001</v>
      </c>
      <c r="L2840">
        <v>4.0999999999999996</v>
      </c>
      <c r="M2840">
        <v>6.6</v>
      </c>
      <c r="N2840">
        <v>3</v>
      </c>
      <c r="O2840">
        <v>2018</v>
      </c>
      <c r="P2840" t="str">
        <f>IF(Table1[[#This Row],[price]]=0,"Free","Paid")</f>
        <v>Free</v>
      </c>
      <c r="Q28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41" spans="1:17" x14ac:dyDescent="0.3">
      <c r="A2841">
        <v>3170</v>
      </c>
      <c r="B2841" t="s">
        <v>4083</v>
      </c>
      <c r="C2841" t="s">
        <v>4054</v>
      </c>
      <c r="D2841">
        <v>4.4000000000000004</v>
      </c>
      <c r="E2841">
        <v>498</v>
      </c>
      <c r="F2841">
        <v>50000</v>
      </c>
      <c r="G2841">
        <v>0</v>
      </c>
      <c r="H2841">
        <v>0</v>
      </c>
      <c r="I2841" t="s">
        <v>16</v>
      </c>
      <c r="J2841" t="s">
        <v>4055</v>
      </c>
      <c r="K2841" t="s">
        <v>4084</v>
      </c>
      <c r="L2841">
        <v>4.4000000000000004</v>
      </c>
      <c r="N2841">
        <v>7</v>
      </c>
      <c r="O2841">
        <v>2018</v>
      </c>
      <c r="P2841" t="str">
        <f>IF(Table1[[#This Row],[price]]=0,"Free","Paid")</f>
        <v>Free</v>
      </c>
      <c r="Q28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42" spans="1:17" x14ac:dyDescent="0.3">
      <c r="A2842">
        <v>3171</v>
      </c>
      <c r="B2842" t="s">
        <v>4085</v>
      </c>
      <c r="C2842" t="s">
        <v>4054</v>
      </c>
      <c r="D2842">
        <v>4.7</v>
      </c>
      <c r="E2842">
        <v>34336</v>
      </c>
      <c r="F2842">
        <v>1000000</v>
      </c>
      <c r="G2842">
        <v>0</v>
      </c>
      <c r="H2842">
        <v>0</v>
      </c>
      <c r="I2842" t="s">
        <v>16</v>
      </c>
      <c r="J2842" t="s">
        <v>4055</v>
      </c>
      <c r="N2842">
        <v>7</v>
      </c>
      <c r="O2842">
        <v>2018</v>
      </c>
      <c r="P2842" t="str">
        <f>IF(Table1[[#This Row],[price]]=0,"Free","Paid")</f>
        <v>Free</v>
      </c>
      <c r="Q28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43" spans="1:17" x14ac:dyDescent="0.3">
      <c r="A2843">
        <v>3172</v>
      </c>
      <c r="B2843" t="s">
        <v>4086</v>
      </c>
      <c r="C2843" t="s">
        <v>4054</v>
      </c>
      <c r="D2843">
        <v>4.4000000000000004</v>
      </c>
      <c r="E2843">
        <v>9073</v>
      </c>
      <c r="F2843">
        <v>500000</v>
      </c>
      <c r="G2843">
        <v>0</v>
      </c>
      <c r="H2843">
        <v>0</v>
      </c>
      <c r="I2843" t="s">
        <v>16</v>
      </c>
      <c r="J2843" t="s">
        <v>4055</v>
      </c>
      <c r="L2843">
        <v>4.2</v>
      </c>
      <c r="N2843">
        <v>8</v>
      </c>
      <c r="O2843">
        <v>2018</v>
      </c>
      <c r="P2843" t="str">
        <f>IF(Table1[[#This Row],[price]]=0,"Free","Paid")</f>
        <v>Free</v>
      </c>
      <c r="Q28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44" spans="1:17" x14ac:dyDescent="0.3">
      <c r="A2844">
        <v>3173</v>
      </c>
      <c r="B2844" t="s">
        <v>4087</v>
      </c>
      <c r="C2844" t="s">
        <v>4054</v>
      </c>
      <c r="E2844">
        <v>163</v>
      </c>
      <c r="F2844">
        <v>100000</v>
      </c>
      <c r="G2844">
        <v>0</v>
      </c>
      <c r="H2844">
        <v>0</v>
      </c>
      <c r="I2844" t="s">
        <v>16</v>
      </c>
      <c r="J2844" t="s">
        <v>4055</v>
      </c>
      <c r="K2844">
        <v>1.2</v>
      </c>
      <c r="L2844" t="s">
        <v>19</v>
      </c>
      <c r="M2844">
        <v>59000</v>
      </c>
      <c r="N2844">
        <v>8</v>
      </c>
      <c r="O2844">
        <v>2018</v>
      </c>
      <c r="P2844" t="str">
        <f>IF(Table1[[#This Row],[price]]=0,"Free","Paid")</f>
        <v>Free</v>
      </c>
      <c r="Q28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2845" spans="1:17" x14ac:dyDescent="0.3">
      <c r="A2845">
        <v>3174</v>
      </c>
      <c r="B2845" t="s">
        <v>4088</v>
      </c>
      <c r="C2845" t="s">
        <v>4054</v>
      </c>
      <c r="D2845">
        <v>4.8</v>
      </c>
      <c r="E2845">
        <v>190</v>
      </c>
      <c r="F2845">
        <v>100000</v>
      </c>
      <c r="G2845">
        <v>0</v>
      </c>
      <c r="H2845">
        <v>0</v>
      </c>
      <c r="I2845" t="s">
        <v>16</v>
      </c>
      <c r="J2845" t="s">
        <v>4055</v>
      </c>
      <c r="K2845">
        <v>1.5</v>
      </c>
      <c r="L2845">
        <v>4</v>
      </c>
      <c r="M2845">
        <v>6.8</v>
      </c>
      <c r="N2845">
        <v>6</v>
      </c>
      <c r="O2845">
        <v>2018</v>
      </c>
      <c r="P2845" t="str">
        <f>IF(Table1[[#This Row],[price]]=0,"Free","Paid")</f>
        <v>Free</v>
      </c>
      <c r="Q28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46" spans="1:17" x14ac:dyDescent="0.3">
      <c r="A2846">
        <v>3175</v>
      </c>
      <c r="B2846" t="s">
        <v>4089</v>
      </c>
      <c r="C2846" t="s">
        <v>4054</v>
      </c>
      <c r="D2846">
        <v>4</v>
      </c>
      <c r="E2846">
        <v>464</v>
      </c>
      <c r="F2846">
        <v>100000</v>
      </c>
      <c r="G2846">
        <v>0</v>
      </c>
      <c r="H2846">
        <v>0</v>
      </c>
      <c r="I2846" t="s">
        <v>16</v>
      </c>
      <c r="J2846" t="s">
        <v>4055</v>
      </c>
      <c r="K2846" t="s">
        <v>429</v>
      </c>
      <c r="L2846">
        <v>5</v>
      </c>
      <c r="M2846">
        <v>24000</v>
      </c>
      <c r="N2846">
        <v>8</v>
      </c>
      <c r="O2846">
        <v>2018</v>
      </c>
      <c r="P2846" t="str">
        <f>IF(Table1[[#This Row],[price]]=0,"Free","Paid")</f>
        <v>Free</v>
      </c>
      <c r="Q28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847" spans="1:17" x14ac:dyDescent="0.3">
      <c r="A2847">
        <v>3176</v>
      </c>
      <c r="B2847" t="s">
        <v>4090</v>
      </c>
      <c r="C2847" t="s">
        <v>4054</v>
      </c>
      <c r="D2847">
        <v>4.9000000000000004</v>
      </c>
      <c r="E2847">
        <v>717</v>
      </c>
      <c r="F2847">
        <v>100000</v>
      </c>
      <c r="G2847">
        <v>0</v>
      </c>
      <c r="H2847">
        <v>0</v>
      </c>
      <c r="I2847" t="s">
        <v>16</v>
      </c>
      <c r="J2847" t="s">
        <v>4055</v>
      </c>
      <c r="K2847" t="s">
        <v>3201</v>
      </c>
      <c r="L2847">
        <v>4.0999999999999996</v>
      </c>
      <c r="M2847">
        <v>6.6</v>
      </c>
      <c r="N2847">
        <v>12</v>
      </c>
      <c r="O2847">
        <v>2017</v>
      </c>
      <c r="P2847" t="str">
        <f>IF(Table1[[#This Row],[price]]=0,"Free","Paid")</f>
        <v>Free</v>
      </c>
      <c r="Q28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48" spans="1:17" x14ac:dyDescent="0.3">
      <c r="A2848">
        <v>3177</v>
      </c>
      <c r="B2848" t="s">
        <v>4091</v>
      </c>
      <c r="C2848" t="s">
        <v>4054</v>
      </c>
      <c r="E2848">
        <v>63</v>
      </c>
      <c r="F2848">
        <v>10000</v>
      </c>
      <c r="G2848">
        <v>0</v>
      </c>
      <c r="H2848">
        <v>0</v>
      </c>
      <c r="I2848" t="s">
        <v>16</v>
      </c>
      <c r="J2848" t="s">
        <v>4055</v>
      </c>
      <c r="K2848" t="s">
        <v>169</v>
      </c>
      <c r="L2848">
        <v>4</v>
      </c>
      <c r="M2848">
        <v>4.9000000000000004</v>
      </c>
      <c r="N2848">
        <v>5</v>
      </c>
      <c r="O2848">
        <v>2018</v>
      </c>
      <c r="P2848" t="str">
        <f>IF(Table1[[#This Row],[price]]=0,"Free","Paid")</f>
        <v>Free</v>
      </c>
      <c r="Q28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49" spans="1:17" x14ac:dyDescent="0.3">
      <c r="A2849">
        <v>3178</v>
      </c>
      <c r="B2849" t="s">
        <v>4092</v>
      </c>
      <c r="C2849" t="s">
        <v>4054</v>
      </c>
      <c r="D2849">
        <v>4.8</v>
      </c>
      <c r="E2849">
        <v>7505</v>
      </c>
      <c r="F2849">
        <v>100000</v>
      </c>
      <c r="G2849">
        <v>0</v>
      </c>
      <c r="H2849">
        <v>0</v>
      </c>
      <c r="I2849" t="s">
        <v>16</v>
      </c>
      <c r="J2849" t="s">
        <v>4055</v>
      </c>
      <c r="K2849" t="s">
        <v>4093</v>
      </c>
      <c r="L2849">
        <v>2.2999999999999998</v>
      </c>
      <c r="M2849">
        <v>9.1</v>
      </c>
      <c r="N2849">
        <v>1</v>
      </c>
      <c r="O2849">
        <v>2017</v>
      </c>
      <c r="P2849" t="str">
        <f>IF(Table1[[#This Row],[price]]=0,"Free","Paid")</f>
        <v>Free</v>
      </c>
      <c r="Q28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50" spans="1:17" x14ac:dyDescent="0.3">
      <c r="A2850">
        <v>3179</v>
      </c>
      <c r="B2850" t="s">
        <v>4094</v>
      </c>
      <c r="C2850" t="s">
        <v>4054</v>
      </c>
      <c r="D2850">
        <v>4.4000000000000004</v>
      </c>
      <c r="E2850">
        <v>11501</v>
      </c>
      <c r="F2850">
        <v>1000000</v>
      </c>
      <c r="G2850">
        <v>0</v>
      </c>
      <c r="H2850">
        <v>0</v>
      </c>
      <c r="I2850" t="s">
        <v>16</v>
      </c>
      <c r="J2850" t="s">
        <v>4055</v>
      </c>
      <c r="K2850" t="s">
        <v>4095</v>
      </c>
      <c r="L2850" t="s">
        <v>19</v>
      </c>
      <c r="M2850">
        <v>11000</v>
      </c>
      <c r="N2850">
        <v>7</v>
      </c>
      <c r="O2850">
        <v>2018</v>
      </c>
      <c r="P2850" t="str">
        <f>IF(Table1[[#This Row],[price]]=0,"Free","Paid")</f>
        <v>Free</v>
      </c>
      <c r="Q28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851" spans="1:17" x14ac:dyDescent="0.3">
      <c r="A2851">
        <v>3180</v>
      </c>
      <c r="B2851" t="s">
        <v>4096</v>
      </c>
      <c r="C2851" t="s">
        <v>4054</v>
      </c>
      <c r="D2851">
        <v>4.7</v>
      </c>
      <c r="E2851">
        <v>69</v>
      </c>
      <c r="F2851">
        <v>5000</v>
      </c>
      <c r="G2851">
        <v>0</v>
      </c>
      <c r="H2851">
        <v>0</v>
      </c>
      <c r="I2851" t="s">
        <v>16</v>
      </c>
      <c r="J2851" t="s">
        <v>4055</v>
      </c>
      <c r="K2851" t="s">
        <v>169</v>
      </c>
      <c r="L2851" t="s">
        <v>19</v>
      </c>
      <c r="M2851">
        <v>5.8</v>
      </c>
      <c r="N2851">
        <v>7</v>
      </c>
      <c r="O2851">
        <v>2018</v>
      </c>
      <c r="P2851" t="str">
        <f>IF(Table1[[#This Row],[price]]=0,"Free","Paid")</f>
        <v>Free</v>
      </c>
      <c r="Q28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52" spans="1:17" x14ac:dyDescent="0.3">
      <c r="A2852">
        <v>3181</v>
      </c>
      <c r="B2852" t="s">
        <v>4097</v>
      </c>
      <c r="C2852" t="s">
        <v>4054</v>
      </c>
      <c r="D2852">
        <v>4.2</v>
      </c>
      <c r="E2852">
        <v>2715</v>
      </c>
      <c r="F2852">
        <v>500000</v>
      </c>
      <c r="G2852">
        <v>0</v>
      </c>
      <c r="H2852">
        <v>0</v>
      </c>
      <c r="I2852" t="s">
        <v>16</v>
      </c>
      <c r="J2852" t="s">
        <v>4057</v>
      </c>
      <c r="K2852" t="s">
        <v>4098</v>
      </c>
      <c r="L2852">
        <v>5</v>
      </c>
      <c r="M2852">
        <v>24000</v>
      </c>
      <c r="N2852">
        <v>7</v>
      </c>
      <c r="O2852">
        <v>2018</v>
      </c>
      <c r="P2852" t="str">
        <f>IF(Table1[[#This Row],[price]]=0,"Free","Paid")</f>
        <v>Free</v>
      </c>
      <c r="Q28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853" spans="1:17" x14ac:dyDescent="0.3">
      <c r="A2853">
        <v>3182</v>
      </c>
      <c r="B2853" t="s">
        <v>4099</v>
      </c>
      <c r="C2853" t="s">
        <v>4054</v>
      </c>
      <c r="D2853">
        <v>4.5999999999999996</v>
      </c>
      <c r="E2853">
        <v>349</v>
      </c>
      <c r="F2853">
        <v>100000</v>
      </c>
      <c r="G2853">
        <v>0</v>
      </c>
      <c r="H2853">
        <v>0</v>
      </c>
      <c r="I2853" t="s">
        <v>16</v>
      </c>
      <c r="J2853" t="s">
        <v>4055</v>
      </c>
      <c r="K2853">
        <v>1.7</v>
      </c>
      <c r="L2853">
        <v>4.4000000000000004</v>
      </c>
      <c r="M2853">
        <v>4.4000000000000004</v>
      </c>
      <c r="N2853">
        <v>3</v>
      </c>
      <c r="O2853">
        <v>2018</v>
      </c>
      <c r="P2853" t="str">
        <f>IF(Table1[[#This Row],[price]]=0,"Free","Paid")</f>
        <v>Free</v>
      </c>
      <c r="Q28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54" spans="1:17" x14ac:dyDescent="0.3">
      <c r="A2854">
        <v>3183</v>
      </c>
      <c r="B2854" t="s">
        <v>4100</v>
      </c>
      <c r="C2854" t="s">
        <v>4054</v>
      </c>
      <c r="D2854">
        <v>4.5999999999999996</v>
      </c>
      <c r="E2854">
        <v>37</v>
      </c>
      <c r="F2854">
        <v>10000</v>
      </c>
      <c r="G2854">
        <v>0</v>
      </c>
      <c r="H2854">
        <v>0</v>
      </c>
      <c r="I2854" t="s">
        <v>16</v>
      </c>
      <c r="J2854" t="s">
        <v>4055</v>
      </c>
      <c r="K2854">
        <v>3.19</v>
      </c>
      <c r="L2854" t="s">
        <v>19</v>
      </c>
      <c r="M2854">
        <v>16000</v>
      </c>
      <c r="N2854">
        <v>7</v>
      </c>
      <c r="O2854">
        <v>2018</v>
      </c>
      <c r="P2854" t="str">
        <f>IF(Table1[[#This Row],[price]]=0,"Free","Paid")</f>
        <v>Free</v>
      </c>
      <c r="Q28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855" spans="1:17" x14ac:dyDescent="0.3">
      <c r="A2855">
        <v>3184</v>
      </c>
      <c r="B2855" t="s">
        <v>4101</v>
      </c>
      <c r="C2855" t="s">
        <v>4054</v>
      </c>
      <c r="D2855">
        <v>4.5</v>
      </c>
      <c r="E2855">
        <v>806</v>
      </c>
      <c r="F2855">
        <v>500000</v>
      </c>
      <c r="G2855">
        <v>0</v>
      </c>
      <c r="H2855">
        <v>0</v>
      </c>
      <c r="I2855" t="s">
        <v>16</v>
      </c>
      <c r="J2855" t="s">
        <v>4055</v>
      </c>
      <c r="K2855">
        <v>4.2</v>
      </c>
      <c r="L2855" t="s">
        <v>19</v>
      </c>
      <c r="M2855">
        <v>11000</v>
      </c>
      <c r="N2855">
        <v>8</v>
      </c>
      <c r="O2855">
        <v>2018</v>
      </c>
      <c r="P2855" t="str">
        <f>IF(Table1[[#This Row],[price]]=0,"Free","Paid")</f>
        <v>Free</v>
      </c>
      <c r="Q28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856" spans="1:17" x14ac:dyDescent="0.3">
      <c r="A2856">
        <v>3185</v>
      </c>
      <c r="B2856" t="s">
        <v>4102</v>
      </c>
      <c r="C2856" t="s">
        <v>4054</v>
      </c>
      <c r="D2856">
        <v>4.5999999999999996</v>
      </c>
      <c r="E2856">
        <v>60</v>
      </c>
      <c r="F2856">
        <v>10000</v>
      </c>
      <c r="G2856">
        <v>0</v>
      </c>
      <c r="H2856">
        <v>0</v>
      </c>
      <c r="I2856" t="s">
        <v>16</v>
      </c>
      <c r="J2856" t="s">
        <v>4055</v>
      </c>
      <c r="K2856" t="s">
        <v>4103</v>
      </c>
      <c r="L2856" t="s">
        <v>19</v>
      </c>
      <c r="M2856">
        <v>4.9000000000000004</v>
      </c>
      <c r="N2856">
        <v>4</v>
      </c>
      <c r="O2856">
        <v>2018</v>
      </c>
      <c r="P2856" t="str">
        <f>IF(Table1[[#This Row],[price]]=0,"Free","Paid")</f>
        <v>Free</v>
      </c>
      <c r="Q28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57" spans="1:17" x14ac:dyDescent="0.3">
      <c r="A2857">
        <v>3186</v>
      </c>
      <c r="B2857" t="s">
        <v>4104</v>
      </c>
      <c r="C2857" t="s">
        <v>4054</v>
      </c>
      <c r="D2857">
        <v>4.0999999999999996</v>
      </c>
      <c r="E2857">
        <v>319</v>
      </c>
      <c r="F2857">
        <v>100000</v>
      </c>
      <c r="G2857">
        <v>0</v>
      </c>
      <c r="H2857">
        <v>0</v>
      </c>
      <c r="I2857" t="s">
        <v>16</v>
      </c>
      <c r="J2857" t="s">
        <v>4055</v>
      </c>
      <c r="K2857">
        <v>5.3</v>
      </c>
      <c r="L2857" t="s">
        <v>19</v>
      </c>
      <c r="M2857">
        <v>11000</v>
      </c>
      <c r="N2857">
        <v>7</v>
      </c>
      <c r="O2857">
        <v>2018</v>
      </c>
      <c r="P2857" t="str">
        <f>IF(Table1[[#This Row],[price]]=0,"Free","Paid")</f>
        <v>Free</v>
      </c>
      <c r="Q28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858" spans="1:17" x14ac:dyDescent="0.3">
      <c r="A2858">
        <v>3187</v>
      </c>
      <c r="B2858" t="s">
        <v>4105</v>
      </c>
      <c r="C2858" t="s">
        <v>4054</v>
      </c>
      <c r="D2858">
        <v>3.8</v>
      </c>
      <c r="E2858">
        <v>824</v>
      </c>
      <c r="F2858">
        <v>1000000</v>
      </c>
      <c r="G2858">
        <v>0</v>
      </c>
      <c r="H2858">
        <v>0</v>
      </c>
      <c r="I2858" t="s">
        <v>16</v>
      </c>
      <c r="J2858" t="s">
        <v>4055</v>
      </c>
      <c r="K2858">
        <v>8.9</v>
      </c>
      <c r="L2858" t="s">
        <v>19</v>
      </c>
      <c r="M2858">
        <v>53000</v>
      </c>
      <c r="N2858">
        <v>8</v>
      </c>
      <c r="O2858">
        <v>2018</v>
      </c>
      <c r="P2858" t="str">
        <f>IF(Table1[[#This Row],[price]]=0,"Free","Paid")</f>
        <v>Free</v>
      </c>
      <c r="Q28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2859" spans="1:17" x14ac:dyDescent="0.3">
      <c r="A2859">
        <v>3188</v>
      </c>
      <c r="B2859" t="s">
        <v>4106</v>
      </c>
      <c r="C2859" t="s">
        <v>4054</v>
      </c>
      <c r="D2859">
        <v>4.8</v>
      </c>
      <c r="E2859">
        <v>6668</v>
      </c>
      <c r="F2859">
        <v>100000</v>
      </c>
      <c r="G2859">
        <v>0</v>
      </c>
      <c r="H2859">
        <v>0</v>
      </c>
      <c r="I2859" t="s">
        <v>16</v>
      </c>
      <c r="J2859" t="s">
        <v>4055</v>
      </c>
      <c r="K2859" t="s">
        <v>3899</v>
      </c>
      <c r="L2859">
        <v>4.0999999999999996</v>
      </c>
      <c r="M2859">
        <v>20000</v>
      </c>
      <c r="N2859">
        <v>3</v>
      </c>
      <c r="O2859">
        <v>2018</v>
      </c>
      <c r="P2859" t="str">
        <f>IF(Table1[[#This Row],[price]]=0,"Free","Paid")</f>
        <v>Free</v>
      </c>
      <c r="Q28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860" spans="1:17" x14ac:dyDescent="0.3">
      <c r="A2860">
        <v>3189</v>
      </c>
      <c r="B2860" t="s">
        <v>4107</v>
      </c>
      <c r="C2860" t="s">
        <v>4054</v>
      </c>
      <c r="D2860">
        <v>4.8</v>
      </c>
      <c r="E2860">
        <v>1940</v>
      </c>
      <c r="F2860">
        <v>100000</v>
      </c>
      <c r="G2860">
        <v>0</v>
      </c>
      <c r="H2860">
        <v>0</v>
      </c>
      <c r="I2860" t="s">
        <v>16</v>
      </c>
      <c r="J2860" t="s">
        <v>4057</v>
      </c>
      <c r="K2860">
        <v>1.04</v>
      </c>
      <c r="L2860">
        <v>4.2</v>
      </c>
      <c r="M2860">
        <v>38000</v>
      </c>
      <c r="N2860">
        <v>7</v>
      </c>
      <c r="O2860">
        <v>2018</v>
      </c>
      <c r="P2860" t="str">
        <f>IF(Table1[[#This Row],[price]]=0,"Free","Paid")</f>
        <v>Free</v>
      </c>
      <c r="Q28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861" spans="1:17" x14ac:dyDescent="0.3">
      <c r="A2861">
        <v>3190</v>
      </c>
      <c r="B2861" t="s">
        <v>4108</v>
      </c>
      <c r="C2861" t="s">
        <v>4054</v>
      </c>
      <c r="E2861">
        <v>34</v>
      </c>
      <c r="F2861">
        <v>10000</v>
      </c>
      <c r="G2861">
        <v>0</v>
      </c>
      <c r="H2861">
        <v>0</v>
      </c>
      <c r="I2861" t="s">
        <v>16</v>
      </c>
      <c r="J2861" t="s">
        <v>4055</v>
      </c>
      <c r="K2861">
        <v>1.2</v>
      </c>
      <c r="L2861">
        <v>4</v>
      </c>
      <c r="M2861">
        <v>4.9000000000000004</v>
      </c>
      <c r="N2861">
        <v>7</v>
      </c>
      <c r="O2861">
        <v>2018</v>
      </c>
      <c r="P2861" t="str">
        <f>IF(Table1[[#This Row],[price]]=0,"Free","Paid")</f>
        <v>Free</v>
      </c>
      <c r="Q28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62" spans="1:17" x14ac:dyDescent="0.3">
      <c r="A2862">
        <v>3191</v>
      </c>
      <c r="B2862" t="s">
        <v>4109</v>
      </c>
      <c r="C2862" t="s">
        <v>4054</v>
      </c>
      <c r="D2862">
        <v>4.5</v>
      </c>
      <c r="E2862">
        <v>1025</v>
      </c>
      <c r="F2862">
        <v>100000</v>
      </c>
      <c r="G2862">
        <v>0</v>
      </c>
      <c r="H2862">
        <v>0</v>
      </c>
      <c r="I2862" t="s">
        <v>16</v>
      </c>
      <c r="J2862" t="s">
        <v>4055</v>
      </c>
      <c r="K2862" t="s">
        <v>4110</v>
      </c>
      <c r="L2862">
        <v>4.0999999999999996</v>
      </c>
      <c r="M2862">
        <v>17000</v>
      </c>
      <c r="N2862">
        <v>6</v>
      </c>
      <c r="O2862">
        <v>2018</v>
      </c>
      <c r="P2862" t="str">
        <f>IF(Table1[[#This Row],[price]]=0,"Free","Paid")</f>
        <v>Free</v>
      </c>
      <c r="Q28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863" spans="1:17" x14ac:dyDescent="0.3">
      <c r="A2863">
        <v>3192</v>
      </c>
      <c r="B2863" t="s">
        <v>4111</v>
      </c>
      <c r="C2863" t="s">
        <v>4054</v>
      </c>
      <c r="D2863">
        <v>4</v>
      </c>
      <c r="E2863">
        <v>3346</v>
      </c>
      <c r="F2863">
        <v>1000000</v>
      </c>
      <c r="G2863">
        <v>0</v>
      </c>
      <c r="H2863">
        <v>0</v>
      </c>
      <c r="I2863" t="s">
        <v>16</v>
      </c>
      <c r="J2863" t="s">
        <v>4057</v>
      </c>
      <c r="K2863" t="s">
        <v>2350</v>
      </c>
      <c r="L2863" t="s">
        <v>19</v>
      </c>
      <c r="M2863">
        <v>37000</v>
      </c>
      <c r="N2863">
        <v>6</v>
      </c>
      <c r="O2863">
        <v>2018</v>
      </c>
      <c r="P2863" t="str">
        <f>IF(Table1[[#This Row],[price]]=0,"Free","Paid")</f>
        <v>Free</v>
      </c>
      <c r="Q28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864" spans="1:17" x14ac:dyDescent="0.3">
      <c r="A2864">
        <v>3193</v>
      </c>
      <c r="B2864" t="s">
        <v>4112</v>
      </c>
      <c r="C2864" t="s">
        <v>4054</v>
      </c>
      <c r="D2864">
        <v>4.4000000000000004</v>
      </c>
      <c r="E2864">
        <v>5343</v>
      </c>
      <c r="F2864">
        <v>1000000</v>
      </c>
      <c r="G2864">
        <v>0</v>
      </c>
      <c r="H2864">
        <v>0</v>
      </c>
      <c r="I2864" t="s">
        <v>16</v>
      </c>
      <c r="J2864" t="s">
        <v>4055</v>
      </c>
      <c r="K2864" t="s">
        <v>1102</v>
      </c>
      <c r="L2864">
        <v>4.0999999999999996</v>
      </c>
      <c r="M2864">
        <v>5.2</v>
      </c>
      <c r="N2864">
        <v>3</v>
      </c>
      <c r="O2864">
        <v>2018</v>
      </c>
      <c r="P2864" t="str">
        <f>IF(Table1[[#This Row],[price]]=0,"Free","Paid")</f>
        <v>Free</v>
      </c>
      <c r="Q28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65" spans="1:17" x14ac:dyDescent="0.3">
      <c r="A2865">
        <v>3194</v>
      </c>
      <c r="B2865" t="s">
        <v>4113</v>
      </c>
      <c r="C2865" t="s">
        <v>4054</v>
      </c>
      <c r="D2865">
        <v>4.7</v>
      </c>
      <c r="E2865">
        <v>247</v>
      </c>
      <c r="F2865">
        <v>100000</v>
      </c>
      <c r="G2865">
        <v>0</v>
      </c>
      <c r="H2865">
        <v>0</v>
      </c>
      <c r="I2865" t="s">
        <v>16</v>
      </c>
      <c r="J2865" t="s">
        <v>4057</v>
      </c>
      <c r="K2865" t="s">
        <v>936</v>
      </c>
      <c r="L2865">
        <v>4.4000000000000004</v>
      </c>
      <c r="M2865">
        <v>28000</v>
      </c>
      <c r="N2865">
        <v>3</v>
      </c>
      <c r="O2865">
        <v>2018</v>
      </c>
      <c r="P2865" t="str">
        <f>IF(Table1[[#This Row],[price]]=0,"Free","Paid")</f>
        <v>Free</v>
      </c>
      <c r="Q28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866" spans="1:17" x14ac:dyDescent="0.3">
      <c r="A2866">
        <v>3195</v>
      </c>
      <c r="B2866" t="s">
        <v>4114</v>
      </c>
      <c r="C2866" t="s">
        <v>4054</v>
      </c>
      <c r="E2866">
        <v>970</v>
      </c>
      <c r="F2866">
        <v>100000</v>
      </c>
      <c r="G2866">
        <v>0</v>
      </c>
      <c r="H2866">
        <v>0</v>
      </c>
      <c r="I2866" t="s">
        <v>16</v>
      </c>
      <c r="J2866" t="s">
        <v>4055</v>
      </c>
      <c r="K2866">
        <v>2</v>
      </c>
      <c r="L2866" t="s">
        <v>19</v>
      </c>
      <c r="M2866">
        <v>71000</v>
      </c>
      <c r="N2866">
        <v>5</v>
      </c>
      <c r="O2866">
        <v>2018</v>
      </c>
      <c r="P2866" t="str">
        <f>IF(Table1[[#This Row],[price]]=0,"Free","Paid")</f>
        <v>Free</v>
      </c>
      <c r="Q28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2867" spans="1:17" x14ac:dyDescent="0.3">
      <c r="A2867">
        <v>3196</v>
      </c>
      <c r="B2867" t="s">
        <v>4115</v>
      </c>
      <c r="C2867" t="s">
        <v>4054</v>
      </c>
      <c r="D2867">
        <v>3.9</v>
      </c>
      <c r="E2867">
        <v>3182</v>
      </c>
      <c r="F2867">
        <v>1000000</v>
      </c>
      <c r="G2867">
        <v>0</v>
      </c>
      <c r="H2867">
        <v>0</v>
      </c>
      <c r="I2867" t="s">
        <v>16</v>
      </c>
      <c r="J2867" t="s">
        <v>4059</v>
      </c>
      <c r="K2867" t="s">
        <v>2350</v>
      </c>
      <c r="L2867" t="s">
        <v>19</v>
      </c>
      <c r="M2867">
        <v>46000</v>
      </c>
      <c r="N2867">
        <v>6</v>
      </c>
      <c r="O2867">
        <v>2018</v>
      </c>
      <c r="P2867" t="str">
        <f>IF(Table1[[#This Row],[price]]=0,"Free","Paid")</f>
        <v>Free</v>
      </c>
      <c r="Q28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2868" spans="1:17" x14ac:dyDescent="0.3">
      <c r="A2868">
        <v>3197</v>
      </c>
      <c r="B2868" t="s">
        <v>4116</v>
      </c>
      <c r="C2868" t="s">
        <v>4054</v>
      </c>
      <c r="D2868">
        <v>4.4000000000000004</v>
      </c>
      <c r="E2868">
        <v>1528</v>
      </c>
      <c r="F2868">
        <v>100000</v>
      </c>
      <c r="G2868">
        <v>0</v>
      </c>
      <c r="H2868">
        <v>0</v>
      </c>
      <c r="I2868" t="s">
        <v>16</v>
      </c>
      <c r="J2868" t="s">
        <v>4055</v>
      </c>
      <c r="K2868" t="s">
        <v>4117</v>
      </c>
      <c r="L2868">
        <v>4.4000000000000004</v>
      </c>
      <c r="M2868">
        <v>16000</v>
      </c>
      <c r="N2868">
        <v>7</v>
      </c>
      <c r="O2868">
        <v>2018</v>
      </c>
      <c r="P2868" t="str">
        <f>IF(Table1[[#This Row],[price]]=0,"Free","Paid")</f>
        <v>Free</v>
      </c>
      <c r="Q28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869" spans="1:17" x14ac:dyDescent="0.3">
      <c r="A2869">
        <v>3198</v>
      </c>
      <c r="B2869" t="s">
        <v>4118</v>
      </c>
      <c r="C2869" t="s">
        <v>4054</v>
      </c>
      <c r="D2869">
        <v>4.4000000000000004</v>
      </c>
      <c r="E2869">
        <v>39</v>
      </c>
      <c r="F2869">
        <v>10000</v>
      </c>
      <c r="G2869">
        <v>0</v>
      </c>
      <c r="H2869">
        <v>0</v>
      </c>
      <c r="I2869" t="s">
        <v>16</v>
      </c>
      <c r="J2869" t="s">
        <v>4057</v>
      </c>
      <c r="K2869">
        <v>1.2</v>
      </c>
      <c r="L2869">
        <v>4</v>
      </c>
      <c r="M2869">
        <v>18000</v>
      </c>
      <c r="N2869">
        <v>10</v>
      </c>
      <c r="O2869">
        <v>2017</v>
      </c>
      <c r="P2869" t="str">
        <f>IF(Table1[[#This Row],[price]]=0,"Free","Paid")</f>
        <v>Free</v>
      </c>
      <c r="Q28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870" spans="1:17" x14ac:dyDescent="0.3">
      <c r="A2870">
        <v>3199</v>
      </c>
      <c r="B2870" t="s">
        <v>4119</v>
      </c>
      <c r="C2870" t="s">
        <v>4054</v>
      </c>
      <c r="D2870">
        <v>4.5</v>
      </c>
      <c r="E2870">
        <v>76795</v>
      </c>
      <c r="F2870">
        <v>1000000</v>
      </c>
      <c r="G2870">
        <v>0</v>
      </c>
      <c r="H2870">
        <v>0</v>
      </c>
      <c r="I2870" t="s">
        <v>16</v>
      </c>
      <c r="J2870" t="s">
        <v>4055</v>
      </c>
      <c r="K2870" t="s">
        <v>2107</v>
      </c>
      <c r="L2870">
        <v>4.0999999999999996</v>
      </c>
      <c r="M2870">
        <v>18000</v>
      </c>
      <c r="N2870">
        <v>8</v>
      </c>
      <c r="O2870">
        <v>2018</v>
      </c>
      <c r="P2870" t="str">
        <f>IF(Table1[[#This Row],[price]]=0,"Free","Paid")</f>
        <v>Free</v>
      </c>
      <c r="Q28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871" spans="1:17" x14ac:dyDescent="0.3">
      <c r="A2871">
        <v>3200</v>
      </c>
      <c r="B2871" t="s">
        <v>4120</v>
      </c>
      <c r="C2871" t="s">
        <v>4121</v>
      </c>
      <c r="D2871">
        <v>4.4000000000000004</v>
      </c>
      <c r="E2871">
        <v>1558437</v>
      </c>
      <c r="F2871">
        <v>50000000</v>
      </c>
      <c r="G2871">
        <v>0</v>
      </c>
      <c r="H2871">
        <v>0</v>
      </c>
      <c r="I2871" t="s">
        <v>16</v>
      </c>
      <c r="J2871" t="s">
        <v>4122</v>
      </c>
      <c r="N2871">
        <v>8</v>
      </c>
      <c r="O2871">
        <v>2018</v>
      </c>
      <c r="P2871" t="str">
        <f>IF(Table1[[#This Row],[price]]=0,"Free","Paid")</f>
        <v>Free</v>
      </c>
      <c r="Q28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72" spans="1:17" x14ac:dyDescent="0.3">
      <c r="A2872">
        <v>3201</v>
      </c>
      <c r="B2872" t="s">
        <v>4123</v>
      </c>
      <c r="C2872" t="s">
        <v>4121</v>
      </c>
      <c r="D2872">
        <v>4.8</v>
      </c>
      <c r="E2872">
        <v>159455</v>
      </c>
      <c r="F2872">
        <v>1000000</v>
      </c>
      <c r="G2872">
        <v>0</v>
      </c>
      <c r="H2872">
        <v>0</v>
      </c>
      <c r="I2872" t="s">
        <v>16</v>
      </c>
      <c r="J2872" t="s">
        <v>4122</v>
      </c>
      <c r="K2872" t="s">
        <v>4124</v>
      </c>
      <c r="L2872">
        <v>4.4000000000000004</v>
      </c>
      <c r="M2872">
        <v>10000</v>
      </c>
      <c r="N2872">
        <v>5</v>
      </c>
      <c r="O2872">
        <v>2018</v>
      </c>
      <c r="P2872" t="str">
        <f>IF(Table1[[#This Row],[price]]=0,"Free","Paid")</f>
        <v>Free</v>
      </c>
      <c r="Q28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873" spans="1:17" x14ac:dyDescent="0.3">
      <c r="A2873">
        <v>3202</v>
      </c>
      <c r="B2873" t="s">
        <v>4125</v>
      </c>
      <c r="C2873" t="s">
        <v>4121</v>
      </c>
      <c r="D2873">
        <v>4.4000000000000004</v>
      </c>
      <c r="E2873">
        <v>2053404</v>
      </c>
      <c r="F2873">
        <v>50000000</v>
      </c>
      <c r="G2873">
        <v>0</v>
      </c>
      <c r="H2873">
        <v>0</v>
      </c>
      <c r="I2873" t="s">
        <v>16</v>
      </c>
      <c r="J2873" t="s">
        <v>4122</v>
      </c>
      <c r="N2873">
        <v>8</v>
      </c>
      <c r="O2873">
        <v>2018</v>
      </c>
      <c r="P2873" t="str">
        <f>IF(Table1[[#This Row],[price]]=0,"Free","Paid")</f>
        <v>Free</v>
      </c>
      <c r="Q28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74" spans="1:17" x14ac:dyDescent="0.3">
      <c r="A2874">
        <v>3203</v>
      </c>
      <c r="B2874" t="s">
        <v>4126</v>
      </c>
      <c r="C2874" t="s">
        <v>4121</v>
      </c>
      <c r="D2874">
        <v>4.8</v>
      </c>
      <c r="E2874">
        <v>892</v>
      </c>
      <c r="F2874">
        <v>10000</v>
      </c>
      <c r="G2874">
        <v>0</v>
      </c>
      <c r="H2874">
        <v>0</v>
      </c>
      <c r="I2874" t="s">
        <v>16</v>
      </c>
      <c r="J2874" t="s">
        <v>4122</v>
      </c>
      <c r="K2874">
        <v>1.1000000000000001</v>
      </c>
      <c r="L2874">
        <v>4.4000000000000004</v>
      </c>
      <c r="M2874">
        <v>17000</v>
      </c>
      <c r="N2874">
        <v>7</v>
      </c>
      <c r="O2874">
        <v>2018</v>
      </c>
      <c r="P2874" t="str">
        <f>IF(Table1[[#This Row],[price]]=0,"Free","Paid")</f>
        <v>Free</v>
      </c>
      <c r="Q28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875" spans="1:17" x14ac:dyDescent="0.3">
      <c r="A2875">
        <v>3204</v>
      </c>
      <c r="B2875" t="s">
        <v>4127</v>
      </c>
      <c r="C2875" t="s">
        <v>4121</v>
      </c>
      <c r="D2875">
        <v>4.5</v>
      </c>
      <c r="E2875">
        <v>981995</v>
      </c>
      <c r="F2875">
        <v>10000000</v>
      </c>
      <c r="G2875">
        <v>0</v>
      </c>
      <c r="H2875">
        <v>0</v>
      </c>
      <c r="I2875" t="s">
        <v>16</v>
      </c>
      <c r="J2875" t="s">
        <v>4122</v>
      </c>
      <c r="N2875">
        <v>6</v>
      </c>
      <c r="O2875">
        <v>2018</v>
      </c>
      <c r="P2875" t="str">
        <f>IF(Table1[[#This Row],[price]]=0,"Free","Paid")</f>
        <v>Free</v>
      </c>
      <c r="Q28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76" spans="1:17" x14ac:dyDescent="0.3">
      <c r="A2876">
        <v>3205</v>
      </c>
      <c r="B2876" t="s">
        <v>4128</v>
      </c>
      <c r="C2876" t="s">
        <v>4121</v>
      </c>
      <c r="D2876">
        <v>4.7</v>
      </c>
      <c r="E2876">
        <v>11118</v>
      </c>
      <c r="F2876">
        <v>1000000</v>
      </c>
      <c r="G2876">
        <v>0</v>
      </c>
      <c r="H2876">
        <v>0</v>
      </c>
      <c r="I2876" t="s">
        <v>16</v>
      </c>
      <c r="J2876" t="s">
        <v>4122</v>
      </c>
      <c r="K2876">
        <v>30</v>
      </c>
      <c r="L2876">
        <v>4</v>
      </c>
      <c r="M2876">
        <v>9.6999999999999993</v>
      </c>
      <c r="N2876">
        <v>4</v>
      </c>
      <c r="O2876">
        <v>2018</v>
      </c>
      <c r="P2876" t="str">
        <f>IF(Table1[[#This Row],[price]]=0,"Free","Paid")</f>
        <v>Free</v>
      </c>
      <c r="Q28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77" spans="1:17" x14ac:dyDescent="0.3">
      <c r="A2877">
        <v>3206</v>
      </c>
      <c r="B2877" t="s">
        <v>4129</v>
      </c>
      <c r="C2877" t="s">
        <v>4121</v>
      </c>
      <c r="D2877">
        <v>4.5</v>
      </c>
      <c r="E2877">
        <v>178934</v>
      </c>
      <c r="F2877">
        <v>10000000</v>
      </c>
      <c r="G2877">
        <v>0</v>
      </c>
      <c r="H2877">
        <v>0</v>
      </c>
      <c r="I2877" t="s">
        <v>16</v>
      </c>
      <c r="J2877" t="s">
        <v>4122</v>
      </c>
      <c r="N2877">
        <v>8</v>
      </c>
      <c r="O2877">
        <v>2018</v>
      </c>
      <c r="P2877" t="str">
        <f>IF(Table1[[#This Row],[price]]=0,"Free","Paid")</f>
        <v>Free</v>
      </c>
      <c r="Q28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78" spans="1:17" x14ac:dyDescent="0.3">
      <c r="A2878">
        <v>3207</v>
      </c>
      <c r="B2878" t="s">
        <v>4130</v>
      </c>
      <c r="C2878" t="s">
        <v>4121</v>
      </c>
      <c r="D2878">
        <v>3.5</v>
      </c>
      <c r="E2878">
        <v>11297</v>
      </c>
      <c r="F2878">
        <v>1000000</v>
      </c>
      <c r="G2878">
        <v>0</v>
      </c>
      <c r="H2878">
        <v>0</v>
      </c>
      <c r="I2878" t="s">
        <v>16</v>
      </c>
      <c r="J2878" t="s">
        <v>4122</v>
      </c>
      <c r="N2878">
        <v>6</v>
      </c>
      <c r="O2878">
        <v>2018</v>
      </c>
      <c r="P2878" t="str">
        <f>IF(Table1[[#This Row],[price]]=0,"Free","Paid")</f>
        <v>Free</v>
      </c>
      <c r="Q28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79" spans="1:17" x14ac:dyDescent="0.3">
      <c r="A2879">
        <v>3208</v>
      </c>
      <c r="B2879" t="s">
        <v>4131</v>
      </c>
      <c r="C2879" t="s">
        <v>4121</v>
      </c>
      <c r="D2879">
        <v>4.4000000000000004</v>
      </c>
      <c r="E2879">
        <v>15370</v>
      </c>
      <c r="F2879">
        <v>1000000</v>
      </c>
      <c r="G2879">
        <v>0</v>
      </c>
      <c r="H2879">
        <v>0</v>
      </c>
      <c r="I2879" t="s">
        <v>16</v>
      </c>
      <c r="J2879" t="s">
        <v>4122</v>
      </c>
      <c r="K2879" t="s">
        <v>4132</v>
      </c>
      <c r="L2879">
        <v>4.0999999999999996</v>
      </c>
      <c r="M2879">
        <v>21000</v>
      </c>
      <c r="N2879">
        <v>8</v>
      </c>
      <c r="O2879">
        <v>2018</v>
      </c>
      <c r="P2879" t="str">
        <f>IF(Table1[[#This Row],[price]]=0,"Free","Paid")</f>
        <v>Free</v>
      </c>
      <c r="Q28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880" spans="1:17" x14ac:dyDescent="0.3">
      <c r="A2880">
        <v>3209</v>
      </c>
      <c r="B2880" t="s">
        <v>4133</v>
      </c>
      <c r="C2880" t="s">
        <v>4121</v>
      </c>
      <c r="D2880">
        <v>4.3</v>
      </c>
      <c r="E2880">
        <v>18194</v>
      </c>
      <c r="F2880">
        <v>1000000</v>
      </c>
      <c r="G2880">
        <v>0</v>
      </c>
      <c r="H2880">
        <v>0</v>
      </c>
      <c r="I2880" t="s">
        <v>16</v>
      </c>
      <c r="J2880" t="s">
        <v>4122</v>
      </c>
      <c r="K2880" t="s">
        <v>444</v>
      </c>
      <c r="L2880">
        <v>3</v>
      </c>
      <c r="M2880">
        <v>3.2</v>
      </c>
      <c r="N2880">
        <v>6</v>
      </c>
      <c r="O2880">
        <v>2017</v>
      </c>
      <c r="P2880" t="str">
        <f>IF(Table1[[#This Row],[price]]=0,"Free","Paid")</f>
        <v>Free</v>
      </c>
      <c r="Q28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81" spans="1:17" x14ac:dyDescent="0.3">
      <c r="A2881">
        <v>3210</v>
      </c>
      <c r="B2881" t="s">
        <v>4134</v>
      </c>
      <c r="C2881" t="s">
        <v>4121</v>
      </c>
      <c r="D2881">
        <v>4.4000000000000004</v>
      </c>
      <c r="E2881">
        <v>40606</v>
      </c>
      <c r="F2881">
        <v>10000000</v>
      </c>
      <c r="G2881">
        <v>0</v>
      </c>
      <c r="H2881">
        <v>0</v>
      </c>
      <c r="I2881" t="s">
        <v>16</v>
      </c>
      <c r="J2881" t="s">
        <v>4122</v>
      </c>
      <c r="K2881" t="s">
        <v>4135</v>
      </c>
      <c r="L2881">
        <v>5</v>
      </c>
      <c r="M2881">
        <v>15000</v>
      </c>
      <c r="N2881">
        <v>8</v>
      </c>
      <c r="O2881">
        <v>2018</v>
      </c>
      <c r="P2881" t="str">
        <f>IF(Table1[[#This Row],[price]]=0,"Free","Paid")</f>
        <v>Free</v>
      </c>
      <c r="Q28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882" spans="1:17" x14ac:dyDescent="0.3">
      <c r="A2882">
        <v>3211</v>
      </c>
      <c r="B2882" t="s">
        <v>4136</v>
      </c>
      <c r="C2882" t="s">
        <v>4121</v>
      </c>
      <c r="D2882">
        <v>4.2</v>
      </c>
      <c r="E2882">
        <v>133338</v>
      </c>
      <c r="F2882">
        <v>5000000</v>
      </c>
      <c r="G2882">
        <v>0</v>
      </c>
      <c r="H2882">
        <v>0</v>
      </c>
      <c r="I2882" t="s">
        <v>16</v>
      </c>
      <c r="J2882" t="s">
        <v>4122</v>
      </c>
      <c r="K2882" t="s">
        <v>639</v>
      </c>
      <c r="L2882">
        <v>4.0999999999999996</v>
      </c>
      <c r="M2882">
        <v>44000</v>
      </c>
      <c r="N2882">
        <v>6</v>
      </c>
      <c r="O2882">
        <v>2018</v>
      </c>
      <c r="P2882" t="str">
        <f>IF(Table1[[#This Row],[price]]=0,"Free","Paid")</f>
        <v>Free</v>
      </c>
      <c r="Q28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2883" spans="1:17" x14ac:dyDescent="0.3">
      <c r="A2883">
        <v>3212</v>
      </c>
      <c r="B2883" t="s">
        <v>4137</v>
      </c>
      <c r="C2883" t="s">
        <v>4121</v>
      </c>
      <c r="D2883">
        <v>4.5999999999999996</v>
      </c>
      <c r="E2883">
        <v>36900</v>
      </c>
      <c r="F2883">
        <v>500000</v>
      </c>
      <c r="G2883">
        <v>0</v>
      </c>
      <c r="H2883">
        <v>0</v>
      </c>
      <c r="I2883" t="s">
        <v>16</v>
      </c>
      <c r="J2883" t="s">
        <v>4122</v>
      </c>
      <c r="K2883" t="s">
        <v>4138</v>
      </c>
      <c r="L2883">
        <v>4</v>
      </c>
      <c r="M2883">
        <v>4.8</v>
      </c>
      <c r="N2883">
        <v>7</v>
      </c>
      <c r="O2883">
        <v>2018</v>
      </c>
      <c r="P2883" t="str">
        <f>IF(Table1[[#This Row],[price]]=0,"Free","Paid")</f>
        <v>Free</v>
      </c>
      <c r="Q28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84" spans="1:17" x14ac:dyDescent="0.3">
      <c r="A2884">
        <v>3213</v>
      </c>
      <c r="B2884" t="s">
        <v>4139</v>
      </c>
      <c r="C2884" t="s">
        <v>4121</v>
      </c>
      <c r="D2884">
        <v>4.4000000000000004</v>
      </c>
      <c r="E2884">
        <v>1312037</v>
      </c>
      <c r="F2884">
        <v>10000000</v>
      </c>
      <c r="G2884">
        <v>0</v>
      </c>
      <c r="H2884">
        <v>0</v>
      </c>
      <c r="I2884" t="s">
        <v>16</v>
      </c>
      <c r="J2884" t="s">
        <v>4122</v>
      </c>
      <c r="N2884">
        <v>8</v>
      </c>
      <c r="O2884">
        <v>2018</v>
      </c>
      <c r="P2884" t="str">
        <f>IF(Table1[[#This Row],[price]]=0,"Free","Paid")</f>
        <v>Free</v>
      </c>
      <c r="Q28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85" spans="1:17" x14ac:dyDescent="0.3">
      <c r="A2885">
        <v>3214</v>
      </c>
      <c r="B2885" t="s">
        <v>4140</v>
      </c>
      <c r="C2885" t="s">
        <v>4121</v>
      </c>
      <c r="D2885">
        <v>4.4000000000000004</v>
      </c>
      <c r="E2885">
        <v>4184</v>
      </c>
      <c r="F2885">
        <v>1000000</v>
      </c>
      <c r="G2885">
        <v>0</v>
      </c>
      <c r="H2885">
        <v>0</v>
      </c>
      <c r="I2885" t="s">
        <v>16</v>
      </c>
      <c r="J2885" t="s">
        <v>4122</v>
      </c>
      <c r="K2885" t="s">
        <v>4141</v>
      </c>
      <c r="L2885">
        <v>5</v>
      </c>
      <c r="M2885">
        <v>10000</v>
      </c>
      <c r="N2885">
        <v>3</v>
      </c>
      <c r="O2885">
        <v>2018</v>
      </c>
      <c r="P2885" t="str">
        <f>IF(Table1[[#This Row],[price]]=0,"Free","Paid")</f>
        <v>Free</v>
      </c>
      <c r="Q28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886" spans="1:17" x14ac:dyDescent="0.3">
      <c r="A2886">
        <v>3215</v>
      </c>
      <c r="B2886" t="s">
        <v>4142</v>
      </c>
      <c r="C2886" t="s">
        <v>4121</v>
      </c>
      <c r="D2886">
        <v>3.9</v>
      </c>
      <c r="E2886">
        <v>100994</v>
      </c>
      <c r="F2886">
        <v>5000000</v>
      </c>
      <c r="G2886">
        <v>0</v>
      </c>
      <c r="H2886">
        <v>0</v>
      </c>
      <c r="I2886" t="s">
        <v>16</v>
      </c>
      <c r="J2886" t="s">
        <v>4122</v>
      </c>
      <c r="K2886" t="s">
        <v>4143</v>
      </c>
      <c r="L2886">
        <v>4.0999999999999996</v>
      </c>
      <c r="M2886">
        <v>54000</v>
      </c>
      <c r="N2886">
        <v>7</v>
      </c>
      <c r="O2886">
        <v>2018</v>
      </c>
      <c r="P2886" t="str">
        <f>IF(Table1[[#This Row],[price]]=0,"Free","Paid")</f>
        <v>Free</v>
      </c>
      <c r="Q28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2887" spans="1:17" x14ac:dyDescent="0.3">
      <c r="A2887">
        <v>3216</v>
      </c>
      <c r="B2887" t="s">
        <v>4144</v>
      </c>
      <c r="C2887" t="s">
        <v>4121</v>
      </c>
      <c r="D2887">
        <v>4.3</v>
      </c>
      <c r="E2887">
        <v>20008</v>
      </c>
      <c r="F2887">
        <v>5000000</v>
      </c>
      <c r="G2887">
        <v>0</v>
      </c>
      <c r="H2887">
        <v>0</v>
      </c>
      <c r="I2887" t="s">
        <v>16</v>
      </c>
      <c r="J2887" t="s">
        <v>4122</v>
      </c>
      <c r="K2887" t="s">
        <v>4145</v>
      </c>
      <c r="L2887">
        <v>5</v>
      </c>
      <c r="M2887">
        <v>9.1</v>
      </c>
      <c r="N2887">
        <v>7</v>
      </c>
      <c r="O2887">
        <v>2018</v>
      </c>
      <c r="P2887" t="str">
        <f>IF(Table1[[#This Row],[price]]=0,"Free","Paid")</f>
        <v>Free</v>
      </c>
      <c r="Q28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88" spans="1:17" x14ac:dyDescent="0.3">
      <c r="A2888">
        <v>3217</v>
      </c>
      <c r="B2888" t="s">
        <v>4146</v>
      </c>
      <c r="C2888" t="s">
        <v>4121</v>
      </c>
      <c r="D2888">
        <v>4.5</v>
      </c>
      <c r="E2888">
        <v>13426</v>
      </c>
      <c r="F2888">
        <v>1000000</v>
      </c>
      <c r="G2888">
        <v>0</v>
      </c>
      <c r="H2888">
        <v>0</v>
      </c>
      <c r="I2888" t="s">
        <v>16</v>
      </c>
      <c r="J2888" t="s">
        <v>4122</v>
      </c>
      <c r="K2888" t="s">
        <v>4147</v>
      </c>
      <c r="L2888">
        <v>4.0999999999999996</v>
      </c>
      <c r="M2888">
        <v>19000</v>
      </c>
      <c r="N2888">
        <v>7</v>
      </c>
      <c r="O2888">
        <v>2018</v>
      </c>
      <c r="P2888" t="str">
        <f>IF(Table1[[#This Row],[price]]=0,"Free","Paid")</f>
        <v>Free</v>
      </c>
      <c r="Q28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889" spans="1:17" x14ac:dyDescent="0.3">
      <c r="A2889">
        <v>3218</v>
      </c>
      <c r="B2889" t="s">
        <v>4122</v>
      </c>
      <c r="C2889" t="s">
        <v>4121</v>
      </c>
      <c r="D2889">
        <v>4.2</v>
      </c>
      <c r="E2889">
        <v>18773</v>
      </c>
      <c r="F2889">
        <v>10000000</v>
      </c>
      <c r="G2889">
        <v>0</v>
      </c>
      <c r="H2889">
        <v>0</v>
      </c>
      <c r="I2889" t="s">
        <v>16</v>
      </c>
      <c r="J2889" t="s">
        <v>4122</v>
      </c>
      <c r="K2889" t="s">
        <v>4148</v>
      </c>
      <c r="L2889">
        <v>4.4000000000000004</v>
      </c>
      <c r="M2889">
        <v>12000</v>
      </c>
      <c r="N2889">
        <v>5</v>
      </c>
      <c r="O2889">
        <v>2018</v>
      </c>
      <c r="P2889" t="str">
        <f>IF(Table1[[#This Row],[price]]=0,"Free","Paid")</f>
        <v>Free</v>
      </c>
      <c r="Q28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890" spans="1:17" x14ac:dyDescent="0.3">
      <c r="A2890">
        <v>3219</v>
      </c>
      <c r="B2890" t="s">
        <v>4149</v>
      </c>
      <c r="C2890" t="s">
        <v>4121</v>
      </c>
      <c r="D2890">
        <v>3.7</v>
      </c>
      <c r="E2890">
        <v>26941</v>
      </c>
      <c r="F2890">
        <v>5000000</v>
      </c>
      <c r="G2890">
        <v>0</v>
      </c>
      <c r="H2890">
        <v>0</v>
      </c>
      <c r="I2890" t="s">
        <v>16</v>
      </c>
      <c r="J2890" t="s">
        <v>4122</v>
      </c>
      <c r="N2890">
        <v>7</v>
      </c>
      <c r="O2890">
        <v>2018</v>
      </c>
      <c r="P2890" t="str">
        <f>IF(Table1[[#This Row],[price]]=0,"Free","Paid")</f>
        <v>Free</v>
      </c>
      <c r="Q28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91" spans="1:17" x14ac:dyDescent="0.3">
      <c r="A2891">
        <v>3220</v>
      </c>
      <c r="B2891" t="s">
        <v>4150</v>
      </c>
      <c r="C2891" t="s">
        <v>4121</v>
      </c>
      <c r="D2891">
        <v>4.2</v>
      </c>
      <c r="E2891">
        <v>7457</v>
      </c>
      <c r="F2891">
        <v>1000000</v>
      </c>
      <c r="G2891">
        <v>0</v>
      </c>
      <c r="H2891">
        <v>0</v>
      </c>
      <c r="I2891" t="s">
        <v>16</v>
      </c>
      <c r="J2891" t="s">
        <v>4122</v>
      </c>
      <c r="N2891">
        <v>8</v>
      </c>
      <c r="O2891">
        <v>2018</v>
      </c>
      <c r="P2891" t="str">
        <f>IF(Table1[[#This Row],[price]]=0,"Free","Paid")</f>
        <v>Free</v>
      </c>
      <c r="Q28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92" spans="1:17" x14ac:dyDescent="0.3">
      <c r="A2892">
        <v>3221</v>
      </c>
      <c r="B2892" t="s">
        <v>4151</v>
      </c>
      <c r="C2892" t="s">
        <v>4121</v>
      </c>
      <c r="D2892">
        <v>3.9</v>
      </c>
      <c r="E2892">
        <v>135337</v>
      </c>
      <c r="F2892">
        <v>5000000</v>
      </c>
      <c r="G2892">
        <v>0</v>
      </c>
      <c r="H2892">
        <v>0</v>
      </c>
      <c r="I2892" t="s">
        <v>16</v>
      </c>
      <c r="J2892" t="s">
        <v>4122</v>
      </c>
      <c r="N2892">
        <v>8</v>
      </c>
      <c r="O2892">
        <v>2018</v>
      </c>
      <c r="P2892" t="str">
        <f>IF(Table1[[#This Row],[price]]=0,"Free","Paid")</f>
        <v>Free</v>
      </c>
      <c r="Q28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93" spans="1:17" x14ac:dyDescent="0.3">
      <c r="A2893">
        <v>3222</v>
      </c>
      <c r="B2893" t="s">
        <v>4152</v>
      </c>
      <c r="C2893" t="s">
        <v>4121</v>
      </c>
      <c r="D2893">
        <v>3.6</v>
      </c>
      <c r="E2893">
        <v>7623</v>
      </c>
      <c r="F2893">
        <v>1000000</v>
      </c>
      <c r="G2893">
        <v>0</v>
      </c>
      <c r="H2893">
        <v>0</v>
      </c>
      <c r="I2893" t="s">
        <v>16</v>
      </c>
      <c r="J2893" t="s">
        <v>4122</v>
      </c>
      <c r="K2893" t="s">
        <v>4153</v>
      </c>
      <c r="L2893">
        <v>4.4000000000000004</v>
      </c>
      <c r="M2893">
        <v>19000</v>
      </c>
      <c r="N2893">
        <v>7</v>
      </c>
      <c r="O2893">
        <v>2018</v>
      </c>
      <c r="P2893" t="str">
        <f>IF(Table1[[#This Row],[price]]=0,"Free","Paid")</f>
        <v>Free</v>
      </c>
      <c r="Q28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894" spans="1:17" x14ac:dyDescent="0.3">
      <c r="A2894">
        <v>3223</v>
      </c>
      <c r="B2894" t="s">
        <v>4154</v>
      </c>
      <c r="C2894" t="s">
        <v>4121</v>
      </c>
      <c r="D2894">
        <v>4.5</v>
      </c>
      <c r="E2894">
        <v>1422858</v>
      </c>
      <c r="F2894">
        <v>50000000</v>
      </c>
      <c r="G2894">
        <v>0</v>
      </c>
      <c r="H2894">
        <v>0</v>
      </c>
      <c r="I2894" t="s">
        <v>16</v>
      </c>
      <c r="J2894" t="s">
        <v>4122</v>
      </c>
      <c r="N2894">
        <v>8</v>
      </c>
      <c r="O2894">
        <v>2018</v>
      </c>
      <c r="P2894" t="str">
        <f>IF(Table1[[#This Row],[price]]=0,"Free","Paid")</f>
        <v>Free</v>
      </c>
      <c r="Q28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95" spans="1:17" x14ac:dyDescent="0.3">
      <c r="A2895">
        <v>3224</v>
      </c>
      <c r="B2895" t="s">
        <v>4155</v>
      </c>
      <c r="C2895" t="s">
        <v>4121</v>
      </c>
      <c r="D2895">
        <v>4.3</v>
      </c>
      <c r="E2895">
        <v>21404</v>
      </c>
      <c r="F2895">
        <v>1000000</v>
      </c>
      <c r="G2895">
        <v>0</v>
      </c>
      <c r="H2895">
        <v>0</v>
      </c>
      <c r="I2895" t="s">
        <v>16</v>
      </c>
      <c r="J2895" t="s">
        <v>4122</v>
      </c>
      <c r="K2895">
        <v>2.2000000000000002</v>
      </c>
      <c r="L2895">
        <v>4.4000000000000004</v>
      </c>
      <c r="M2895">
        <v>7.6</v>
      </c>
      <c r="N2895">
        <v>6</v>
      </c>
      <c r="O2895">
        <v>2017</v>
      </c>
      <c r="P2895" t="str">
        <f>IF(Table1[[#This Row],[price]]=0,"Free","Paid")</f>
        <v>Free</v>
      </c>
      <c r="Q28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96" spans="1:17" x14ac:dyDescent="0.3">
      <c r="A2896">
        <v>3225</v>
      </c>
      <c r="B2896" t="s">
        <v>4156</v>
      </c>
      <c r="C2896" t="s">
        <v>4121</v>
      </c>
      <c r="D2896">
        <v>4.3</v>
      </c>
      <c r="E2896">
        <v>2143</v>
      </c>
      <c r="F2896">
        <v>100000</v>
      </c>
      <c r="G2896">
        <v>0</v>
      </c>
      <c r="H2896">
        <v>0</v>
      </c>
      <c r="I2896" t="s">
        <v>16</v>
      </c>
      <c r="J2896" t="s">
        <v>4122</v>
      </c>
      <c r="N2896">
        <v>7</v>
      </c>
      <c r="O2896">
        <v>2018</v>
      </c>
      <c r="P2896" t="str">
        <f>IF(Table1[[#This Row],[price]]=0,"Free","Paid")</f>
        <v>Free</v>
      </c>
      <c r="Q28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97" spans="1:17" x14ac:dyDescent="0.3">
      <c r="A2897">
        <v>3226</v>
      </c>
      <c r="B2897" t="s">
        <v>4157</v>
      </c>
      <c r="C2897" t="s">
        <v>4121</v>
      </c>
      <c r="D2897">
        <v>4.2</v>
      </c>
      <c r="E2897">
        <v>189313</v>
      </c>
      <c r="F2897">
        <v>10000000</v>
      </c>
      <c r="G2897">
        <v>0</v>
      </c>
      <c r="H2897">
        <v>0</v>
      </c>
      <c r="I2897" t="s">
        <v>16</v>
      </c>
      <c r="J2897" t="s">
        <v>4122</v>
      </c>
      <c r="M2897">
        <v>38000</v>
      </c>
      <c r="N2897">
        <v>8</v>
      </c>
      <c r="O2897">
        <v>2018</v>
      </c>
      <c r="P2897" t="str">
        <f>IF(Table1[[#This Row],[price]]=0,"Free","Paid")</f>
        <v>Free</v>
      </c>
      <c r="Q28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898" spans="1:17" x14ac:dyDescent="0.3">
      <c r="A2898">
        <v>3227</v>
      </c>
      <c r="B2898" t="s">
        <v>4158</v>
      </c>
      <c r="C2898" t="s">
        <v>4121</v>
      </c>
      <c r="D2898">
        <v>4.5999999999999996</v>
      </c>
      <c r="E2898">
        <v>89868</v>
      </c>
      <c r="F2898">
        <v>1000000</v>
      </c>
      <c r="G2898">
        <v>0</v>
      </c>
      <c r="H2898">
        <v>0</v>
      </c>
      <c r="I2898" t="s">
        <v>16</v>
      </c>
      <c r="J2898" t="s">
        <v>4122</v>
      </c>
      <c r="N2898">
        <v>6</v>
      </c>
      <c r="O2898">
        <v>2018</v>
      </c>
      <c r="P2898" t="str">
        <f>IF(Table1[[#This Row],[price]]=0,"Free","Paid")</f>
        <v>Free</v>
      </c>
      <c r="Q28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899" spans="1:17" x14ac:dyDescent="0.3">
      <c r="A2899">
        <v>3228</v>
      </c>
      <c r="B2899" t="s">
        <v>4159</v>
      </c>
      <c r="C2899" t="s">
        <v>4121</v>
      </c>
      <c r="D2899">
        <v>4.5</v>
      </c>
      <c r="E2899">
        <v>309617</v>
      </c>
      <c r="F2899">
        <v>10000000</v>
      </c>
      <c r="G2899">
        <v>0</v>
      </c>
      <c r="H2899">
        <v>0</v>
      </c>
      <c r="I2899" t="s">
        <v>16</v>
      </c>
      <c r="J2899" t="s">
        <v>4122</v>
      </c>
      <c r="N2899">
        <v>7</v>
      </c>
      <c r="O2899">
        <v>2018</v>
      </c>
      <c r="P2899" t="str">
        <f>IF(Table1[[#This Row],[price]]=0,"Free","Paid")</f>
        <v>Free</v>
      </c>
      <c r="Q28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00" spans="1:17" x14ac:dyDescent="0.3">
      <c r="A2900">
        <v>3229</v>
      </c>
      <c r="B2900" t="s">
        <v>4160</v>
      </c>
      <c r="C2900" t="s">
        <v>4121</v>
      </c>
      <c r="D2900">
        <v>4.5</v>
      </c>
      <c r="E2900">
        <v>3478</v>
      </c>
      <c r="F2900">
        <v>500000</v>
      </c>
      <c r="G2900">
        <v>0</v>
      </c>
      <c r="H2900">
        <v>0</v>
      </c>
      <c r="I2900" t="s">
        <v>16</v>
      </c>
      <c r="J2900" t="s">
        <v>4122</v>
      </c>
      <c r="K2900" t="s">
        <v>4161</v>
      </c>
      <c r="L2900">
        <v>4.2</v>
      </c>
      <c r="M2900">
        <v>6.1</v>
      </c>
      <c r="N2900">
        <v>8</v>
      </c>
      <c r="O2900">
        <v>2018</v>
      </c>
      <c r="P2900" t="str">
        <f>IF(Table1[[#This Row],[price]]=0,"Free","Paid")</f>
        <v>Free</v>
      </c>
      <c r="Q29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01" spans="1:17" x14ac:dyDescent="0.3">
      <c r="A2901">
        <v>3230</v>
      </c>
      <c r="B2901" t="s">
        <v>4162</v>
      </c>
      <c r="C2901" t="s">
        <v>4121</v>
      </c>
      <c r="D2901">
        <v>4.2</v>
      </c>
      <c r="E2901">
        <v>24349</v>
      </c>
      <c r="F2901">
        <v>1000000</v>
      </c>
      <c r="G2901">
        <v>0</v>
      </c>
      <c r="H2901">
        <v>0</v>
      </c>
      <c r="I2901" t="s">
        <v>16</v>
      </c>
      <c r="J2901" t="s">
        <v>4122</v>
      </c>
      <c r="K2901" t="s">
        <v>4163</v>
      </c>
      <c r="L2901">
        <v>4.0999999999999996</v>
      </c>
      <c r="M2901">
        <v>9.1999999999999993</v>
      </c>
      <c r="N2901">
        <v>5</v>
      </c>
      <c r="O2901">
        <v>2018</v>
      </c>
      <c r="P2901" t="str">
        <f>IF(Table1[[#This Row],[price]]=0,"Free","Paid")</f>
        <v>Free</v>
      </c>
      <c r="Q29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02" spans="1:17" x14ac:dyDescent="0.3">
      <c r="A2902">
        <v>3231</v>
      </c>
      <c r="B2902" t="s">
        <v>4164</v>
      </c>
      <c r="C2902" t="s">
        <v>4121</v>
      </c>
      <c r="D2902">
        <v>3.9</v>
      </c>
      <c r="E2902">
        <v>22154</v>
      </c>
      <c r="F2902">
        <v>10000000</v>
      </c>
      <c r="G2902">
        <v>0</v>
      </c>
      <c r="H2902">
        <v>0</v>
      </c>
      <c r="I2902" t="s">
        <v>16</v>
      </c>
      <c r="J2902" t="s">
        <v>4122</v>
      </c>
      <c r="K2902" t="s">
        <v>4165</v>
      </c>
      <c r="L2902">
        <v>4.4000000000000004</v>
      </c>
      <c r="N2902">
        <v>8</v>
      </c>
      <c r="O2902">
        <v>2017</v>
      </c>
      <c r="P2902" t="str">
        <f>IF(Table1[[#This Row],[price]]=0,"Free","Paid")</f>
        <v>Free</v>
      </c>
      <c r="Q29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03" spans="1:17" x14ac:dyDescent="0.3">
      <c r="A2903">
        <v>3232</v>
      </c>
      <c r="B2903" t="s">
        <v>4166</v>
      </c>
      <c r="C2903" t="s">
        <v>4121</v>
      </c>
      <c r="D2903">
        <v>4.8</v>
      </c>
      <c r="E2903">
        <v>17493</v>
      </c>
      <c r="F2903">
        <v>100000</v>
      </c>
      <c r="G2903">
        <v>1</v>
      </c>
      <c r="H2903">
        <v>4.49</v>
      </c>
      <c r="I2903" t="s">
        <v>16</v>
      </c>
      <c r="J2903" t="s">
        <v>4122</v>
      </c>
      <c r="K2903">
        <v>1.3</v>
      </c>
      <c r="L2903">
        <v>4.4000000000000004</v>
      </c>
      <c r="M2903">
        <v>11000</v>
      </c>
      <c r="N2903">
        <v>4</v>
      </c>
      <c r="O2903">
        <v>2018</v>
      </c>
      <c r="P2903" t="str">
        <f>IF(Table1[[#This Row],[price]]=0,"Free","Paid")</f>
        <v>Paid</v>
      </c>
      <c r="Q29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904" spans="1:17" x14ac:dyDescent="0.3">
      <c r="A2904">
        <v>3233</v>
      </c>
      <c r="B2904" t="s">
        <v>4167</v>
      </c>
      <c r="C2904" t="s">
        <v>4121</v>
      </c>
      <c r="D2904">
        <v>3.8</v>
      </c>
      <c r="E2904">
        <v>15966</v>
      </c>
      <c r="F2904">
        <v>1000000</v>
      </c>
      <c r="G2904">
        <v>0</v>
      </c>
      <c r="H2904">
        <v>0</v>
      </c>
      <c r="I2904" t="s">
        <v>16</v>
      </c>
      <c r="J2904" t="s">
        <v>4122</v>
      </c>
      <c r="K2904">
        <v>2</v>
      </c>
      <c r="L2904">
        <v>2.2999999999999998</v>
      </c>
      <c r="M2904">
        <v>9.1999999999999993</v>
      </c>
      <c r="N2904">
        <v>7</v>
      </c>
      <c r="O2904">
        <v>2017</v>
      </c>
      <c r="P2904" t="str">
        <f>IF(Table1[[#This Row],[price]]=0,"Free","Paid")</f>
        <v>Free</v>
      </c>
      <c r="Q29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05" spans="1:17" x14ac:dyDescent="0.3">
      <c r="A2905">
        <v>3234</v>
      </c>
      <c r="B2905" t="s">
        <v>4168</v>
      </c>
      <c r="C2905" t="s">
        <v>4121</v>
      </c>
      <c r="D2905">
        <v>4.5</v>
      </c>
      <c r="E2905">
        <v>2332</v>
      </c>
      <c r="F2905">
        <v>500000</v>
      </c>
      <c r="G2905">
        <v>0</v>
      </c>
      <c r="H2905">
        <v>0</v>
      </c>
      <c r="I2905" t="s">
        <v>26</v>
      </c>
      <c r="J2905" t="s">
        <v>4122</v>
      </c>
      <c r="K2905" t="s">
        <v>4169</v>
      </c>
      <c r="L2905">
        <v>4.0999999999999996</v>
      </c>
      <c r="M2905">
        <v>20000</v>
      </c>
      <c r="N2905">
        <v>8</v>
      </c>
      <c r="O2905">
        <v>2018</v>
      </c>
      <c r="P2905" t="str">
        <f>IF(Table1[[#This Row],[price]]=0,"Free","Paid")</f>
        <v>Free</v>
      </c>
      <c r="Q29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906" spans="1:17" x14ac:dyDescent="0.3">
      <c r="A2906">
        <v>3235</v>
      </c>
      <c r="B2906" t="s">
        <v>4170</v>
      </c>
      <c r="C2906" t="s">
        <v>4121</v>
      </c>
      <c r="D2906">
        <v>4.5</v>
      </c>
      <c r="E2906">
        <v>29344</v>
      </c>
      <c r="F2906">
        <v>500000</v>
      </c>
      <c r="G2906">
        <v>0</v>
      </c>
      <c r="H2906">
        <v>0</v>
      </c>
      <c r="I2906" t="s">
        <v>16</v>
      </c>
      <c r="J2906" t="s">
        <v>4122</v>
      </c>
      <c r="K2906" t="s">
        <v>4171</v>
      </c>
      <c r="L2906">
        <v>4.0999999999999996</v>
      </c>
      <c r="M2906">
        <v>22000</v>
      </c>
      <c r="N2906">
        <v>7</v>
      </c>
      <c r="O2906">
        <v>2018</v>
      </c>
      <c r="P2906" t="str">
        <f>IF(Table1[[#This Row],[price]]=0,"Free","Paid")</f>
        <v>Free</v>
      </c>
      <c r="Q29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907" spans="1:17" x14ac:dyDescent="0.3">
      <c r="A2907">
        <v>3236</v>
      </c>
      <c r="B2907" t="s">
        <v>4172</v>
      </c>
      <c r="C2907" t="s">
        <v>4121</v>
      </c>
      <c r="D2907">
        <v>4.2</v>
      </c>
      <c r="E2907">
        <v>67772</v>
      </c>
      <c r="F2907">
        <v>5000000</v>
      </c>
      <c r="G2907">
        <v>0</v>
      </c>
      <c r="H2907">
        <v>0</v>
      </c>
      <c r="I2907" t="s">
        <v>16</v>
      </c>
      <c r="J2907" t="s">
        <v>4122</v>
      </c>
      <c r="N2907">
        <v>8</v>
      </c>
      <c r="O2907">
        <v>2018</v>
      </c>
      <c r="P2907" t="str">
        <f>IF(Table1[[#This Row],[price]]=0,"Free","Paid")</f>
        <v>Free</v>
      </c>
      <c r="Q29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08" spans="1:17" x14ac:dyDescent="0.3">
      <c r="A2908">
        <v>3237</v>
      </c>
      <c r="B2908" t="s">
        <v>4173</v>
      </c>
      <c r="C2908" t="s">
        <v>4121</v>
      </c>
      <c r="D2908">
        <v>4</v>
      </c>
      <c r="E2908">
        <v>634</v>
      </c>
      <c r="F2908">
        <v>100000</v>
      </c>
      <c r="G2908">
        <v>0</v>
      </c>
      <c r="H2908">
        <v>0</v>
      </c>
      <c r="I2908" t="s">
        <v>16</v>
      </c>
      <c r="J2908" t="s">
        <v>4122</v>
      </c>
      <c r="K2908" t="s">
        <v>4174</v>
      </c>
      <c r="L2908">
        <v>4.0999999999999996</v>
      </c>
      <c r="N2908">
        <v>6</v>
      </c>
      <c r="O2908">
        <v>2018</v>
      </c>
      <c r="P2908" t="str">
        <f>IF(Table1[[#This Row],[price]]=0,"Free","Paid")</f>
        <v>Free</v>
      </c>
      <c r="Q29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09" spans="1:17" x14ac:dyDescent="0.3">
      <c r="A2909">
        <v>3238</v>
      </c>
      <c r="B2909" t="s">
        <v>4175</v>
      </c>
      <c r="C2909" t="s">
        <v>4121</v>
      </c>
      <c r="D2909">
        <v>4.2</v>
      </c>
      <c r="E2909">
        <v>18425</v>
      </c>
      <c r="F2909">
        <v>1000000</v>
      </c>
      <c r="G2909">
        <v>0</v>
      </c>
      <c r="H2909">
        <v>0</v>
      </c>
      <c r="I2909" t="s">
        <v>16</v>
      </c>
      <c r="J2909" t="s">
        <v>4122</v>
      </c>
      <c r="K2909" t="s">
        <v>4176</v>
      </c>
      <c r="L2909">
        <v>4.0999999999999996</v>
      </c>
      <c r="M2909">
        <v>5.3</v>
      </c>
      <c r="N2909">
        <v>7</v>
      </c>
      <c r="O2909">
        <v>2017</v>
      </c>
      <c r="P2909" t="str">
        <f>IF(Table1[[#This Row],[price]]=0,"Free","Paid")</f>
        <v>Free</v>
      </c>
      <c r="Q29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10" spans="1:17" x14ac:dyDescent="0.3">
      <c r="A2910">
        <v>3239</v>
      </c>
      <c r="B2910" t="s">
        <v>4177</v>
      </c>
      <c r="C2910" t="s">
        <v>4178</v>
      </c>
      <c r="D2910">
        <v>4.3</v>
      </c>
      <c r="E2910">
        <v>25655305</v>
      </c>
      <c r="F2910">
        <v>1000000000</v>
      </c>
      <c r="G2910">
        <v>0</v>
      </c>
      <c r="H2910">
        <v>0</v>
      </c>
      <c r="I2910" t="s">
        <v>26</v>
      </c>
      <c r="J2910" t="s">
        <v>4179</v>
      </c>
      <c r="N2910">
        <v>8</v>
      </c>
      <c r="O2910">
        <v>2018</v>
      </c>
      <c r="P2910" t="str">
        <f>IF(Table1[[#This Row],[price]]=0,"Free","Paid")</f>
        <v>Free</v>
      </c>
      <c r="Q29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11" spans="1:17" x14ac:dyDescent="0.3">
      <c r="A2911">
        <v>3240</v>
      </c>
      <c r="B2911" t="s">
        <v>4180</v>
      </c>
      <c r="C2911" t="s">
        <v>4178</v>
      </c>
      <c r="D2911">
        <v>4.3</v>
      </c>
      <c r="E2911">
        <v>7557</v>
      </c>
      <c r="F2911">
        <v>1000000</v>
      </c>
      <c r="G2911">
        <v>0</v>
      </c>
      <c r="H2911">
        <v>0</v>
      </c>
      <c r="I2911" t="s">
        <v>16</v>
      </c>
      <c r="J2911" t="s">
        <v>4179</v>
      </c>
      <c r="K2911" t="s">
        <v>105</v>
      </c>
      <c r="L2911">
        <v>4.4000000000000004</v>
      </c>
      <c r="M2911">
        <v>5.6</v>
      </c>
      <c r="N2911">
        <v>7</v>
      </c>
      <c r="O2911">
        <v>2018</v>
      </c>
      <c r="P2911" t="str">
        <f>IF(Table1[[#This Row],[price]]=0,"Free","Paid")</f>
        <v>Free</v>
      </c>
      <c r="Q29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12" spans="1:17" x14ac:dyDescent="0.3">
      <c r="A2912">
        <v>3241</v>
      </c>
      <c r="B2912" t="s">
        <v>4181</v>
      </c>
      <c r="C2912" t="s">
        <v>4178</v>
      </c>
      <c r="D2912">
        <v>4.2</v>
      </c>
      <c r="E2912">
        <v>59089</v>
      </c>
      <c r="F2912">
        <v>10000000</v>
      </c>
      <c r="G2912">
        <v>0</v>
      </c>
      <c r="H2912">
        <v>0</v>
      </c>
      <c r="I2912" t="s">
        <v>16</v>
      </c>
      <c r="J2912" t="s">
        <v>4179</v>
      </c>
      <c r="K2912" t="s">
        <v>62</v>
      </c>
      <c r="L2912">
        <v>4.4000000000000004</v>
      </c>
      <c r="M2912">
        <v>5.4</v>
      </c>
      <c r="N2912">
        <v>8</v>
      </c>
      <c r="O2912">
        <v>2018</v>
      </c>
      <c r="P2912" t="str">
        <f>IF(Table1[[#This Row],[price]]=0,"Free","Paid")</f>
        <v>Free</v>
      </c>
      <c r="Q29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13" spans="1:17" x14ac:dyDescent="0.3">
      <c r="A2913">
        <v>3242</v>
      </c>
      <c r="B2913" t="s">
        <v>4182</v>
      </c>
      <c r="C2913" t="s">
        <v>4178</v>
      </c>
      <c r="D2913">
        <v>4.3</v>
      </c>
      <c r="E2913">
        <v>1551</v>
      </c>
      <c r="F2913">
        <v>1000000</v>
      </c>
      <c r="G2913">
        <v>0</v>
      </c>
      <c r="H2913">
        <v>0</v>
      </c>
      <c r="I2913" t="s">
        <v>16</v>
      </c>
      <c r="J2913" t="s">
        <v>4179</v>
      </c>
      <c r="K2913">
        <v>1.1000000000000001</v>
      </c>
      <c r="L2913">
        <v>4.0999999999999996</v>
      </c>
      <c r="M2913">
        <v>2.9</v>
      </c>
      <c r="N2913">
        <v>7</v>
      </c>
      <c r="O2913">
        <v>2018</v>
      </c>
      <c r="P2913" t="str">
        <f>IF(Table1[[#This Row],[price]]=0,"Free","Paid")</f>
        <v>Free</v>
      </c>
      <c r="Q29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14" spans="1:17" x14ac:dyDescent="0.3">
      <c r="A2914">
        <v>3243</v>
      </c>
      <c r="B2914" t="s">
        <v>4183</v>
      </c>
      <c r="C2914" t="s">
        <v>4178</v>
      </c>
      <c r="D2914">
        <v>3.6</v>
      </c>
      <c r="E2914">
        <v>12764</v>
      </c>
      <c r="F2914">
        <v>1000000</v>
      </c>
      <c r="G2914">
        <v>0</v>
      </c>
      <c r="H2914">
        <v>0</v>
      </c>
      <c r="I2914" t="s">
        <v>26</v>
      </c>
      <c r="J2914" t="s">
        <v>4179</v>
      </c>
      <c r="K2914">
        <v>7.1</v>
      </c>
      <c r="L2914">
        <v>4</v>
      </c>
      <c r="M2914">
        <v>25000</v>
      </c>
      <c r="N2914">
        <v>7</v>
      </c>
      <c r="O2914">
        <v>2018</v>
      </c>
      <c r="P2914" t="str">
        <f>IF(Table1[[#This Row],[price]]=0,"Free","Paid")</f>
        <v>Free</v>
      </c>
      <c r="Q29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915" spans="1:17" x14ac:dyDescent="0.3">
      <c r="A2915">
        <v>3244</v>
      </c>
      <c r="B2915" t="s">
        <v>4184</v>
      </c>
      <c r="C2915" t="s">
        <v>4178</v>
      </c>
      <c r="D2915">
        <v>3.9</v>
      </c>
      <c r="E2915">
        <v>54807</v>
      </c>
      <c r="F2915">
        <v>100000000</v>
      </c>
      <c r="G2915">
        <v>0</v>
      </c>
      <c r="H2915">
        <v>0</v>
      </c>
      <c r="I2915" t="s">
        <v>16</v>
      </c>
      <c r="J2915" t="s">
        <v>4179</v>
      </c>
      <c r="N2915">
        <v>5</v>
      </c>
      <c r="O2915">
        <v>2018</v>
      </c>
      <c r="P2915" t="str">
        <f>IF(Table1[[#This Row],[price]]=0,"Free","Paid")</f>
        <v>Free</v>
      </c>
      <c r="Q29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16" spans="1:17" x14ac:dyDescent="0.3">
      <c r="A2916">
        <v>3245</v>
      </c>
      <c r="B2916" t="s">
        <v>4185</v>
      </c>
      <c r="C2916" t="s">
        <v>4178</v>
      </c>
      <c r="D2916">
        <v>4.8</v>
      </c>
      <c r="E2916">
        <v>259003</v>
      </c>
      <c r="F2916">
        <v>10000000</v>
      </c>
      <c r="G2916">
        <v>0</v>
      </c>
      <c r="H2916">
        <v>0</v>
      </c>
      <c r="I2916" t="s">
        <v>16</v>
      </c>
      <c r="J2916" t="s">
        <v>4179</v>
      </c>
      <c r="L2916">
        <v>4.3</v>
      </c>
      <c r="N2916">
        <v>8</v>
      </c>
      <c r="O2916">
        <v>2018</v>
      </c>
      <c r="P2916" t="str">
        <f>IF(Table1[[#This Row],[price]]=0,"Free","Paid")</f>
        <v>Free</v>
      </c>
      <c r="Q29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17" spans="1:17" x14ac:dyDescent="0.3">
      <c r="A2917">
        <v>3246</v>
      </c>
      <c r="B2917" t="s">
        <v>4186</v>
      </c>
      <c r="C2917" t="s">
        <v>4178</v>
      </c>
      <c r="D2917">
        <v>3.9</v>
      </c>
      <c r="E2917">
        <v>121916</v>
      </c>
      <c r="F2917">
        <v>100000000</v>
      </c>
      <c r="G2917">
        <v>0</v>
      </c>
      <c r="H2917">
        <v>0</v>
      </c>
      <c r="I2917" t="s">
        <v>16</v>
      </c>
      <c r="J2917" t="s">
        <v>4179</v>
      </c>
      <c r="M2917">
        <v>23000</v>
      </c>
      <c r="N2917">
        <v>1</v>
      </c>
      <c r="O2917">
        <v>2016</v>
      </c>
      <c r="P2917" t="str">
        <f>IF(Table1[[#This Row],[price]]=0,"Free","Paid")</f>
        <v>Free</v>
      </c>
      <c r="Q29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918" spans="1:17" x14ac:dyDescent="0.3">
      <c r="A2918">
        <v>3247</v>
      </c>
      <c r="B2918" t="s">
        <v>4187</v>
      </c>
      <c r="C2918" t="s">
        <v>4178</v>
      </c>
      <c r="D2918">
        <v>3.7</v>
      </c>
      <c r="E2918">
        <v>400</v>
      </c>
      <c r="F2918">
        <v>100000</v>
      </c>
      <c r="G2918">
        <v>0</v>
      </c>
      <c r="H2918">
        <v>0</v>
      </c>
      <c r="I2918" t="s">
        <v>26</v>
      </c>
      <c r="J2918" t="s">
        <v>4179</v>
      </c>
      <c r="K2918" t="s">
        <v>4188</v>
      </c>
      <c r="L2918" t="s">
        <v>19</v>
      </c>
      <c r="M2918">
        <v>7.2</v>
      </c>
      <c r="N2918">
        <v>5</v>
      </c>
      <c r="O2918">
        <v>2018</v>
      </c>
      <c r="P2918" t="str">
        <f>IF(Table1[[#This Row],[price]]=0,"Free","Paid")</f>
        <v>Free</v>
      </c>
      <c r="Q29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19" spans="1:17" x14ac:dyDescent="0.3">
      <c r="A2919">
        <v>3248</v>
      </c>
      <c r="B2919" t="s">
        <v>4189</v>
      </c>
      <c r="C2919" t="s">
        <v>4178</v>
      </c>
      <c r="D2919">
        <v>4.5999999999999996</v>
      </c>
      <c r="E2919">
        <v>3930</v>
      </c>
      <c r="F2919">
        <v>500000</v>
      </c>
      <c r="G2919">
        <v>0</v>
      </c>
      <c r="H2919">
        <v>0</v>
      </c>
      <c r="I2919" t="s">
        <v>16</v>
      </c>
      <c r="J2919" t="s">
        <v>4179</v>
      </c>
      <c r="K2919" t="s">
        <v>2270</v>
      </c>
      <c r="L2919" t="s">
        <v>19</v>
      </c>
      <c r="M2919">
        <v>3.3</v>
      </c>
      <c r="N2919">
        <v>7</v>
      </c>
      <c r="O2919">
        <v>2018</v>
      </c>
      <c r="P2919" t="str">
        <f>IF(Table1[[#This Row],[price]]=0,"Free","Paid")</f>
        <v>Free</v>
      </c>
      <c r="Q29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20" spans="1:17" x14ac:dyDescent="0.3">
      <c r="A2920">
        <v>3249</v>
      </c>
      <c r="B2920" t="s">
        <v>4190</v>
      </c>
      <c r="C2920" t="s">
        <v>4178</v>
      </c>
      <c r="D2920">
        <v>4.4000000000000004</v>
      </c>
      <c r="E2920">
        <v>1032076</v>
      </c>
      <c r="F2920">
        <v>100000000</v>
      </c>
      <c r="G2920">
        <v>0</v>
      </c>
      <c r="H2920">
        <v>0</v>
      </c>
      <c r="I2920" t="s">
        <v>16</v>
      </c>
      <c r="J2920" t="s">
        <v>4179</v>
      </c>
      <c r="L2920">
        <v>2.2999999999999998</v>
      </c>
      <c r="N2920">
        <v>7</v>
      </c>
      <c r="O2920">
        <v>2018</v>
      </c>
      <c r="P2920" t="str">
        <f>IF(Table1[[#This Row],[price]]=0,"Free","Paid")</f>
        <v>Free</v>
      </c>
      <c r="Q29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21" spans="1:17" x14ac:dyDescent="0.3">
      <c r="A2921">
        <v>3250</v>
      </c>
      <c r="B2921" t="s">
        <v>4191</v>
      </c>
      <c r="C2921" t="s">
        <v>4178</v>
      </c>
      <c r="D2921">
        <v>4.4000000000000004</v>
      </c>
      <c r="E2921">
        <v>239242</v>
      </c>
      <c r="F2921">
        <v>10000000</v>
      </c>
      <c r="G2921">
        <v>0</v>
      </c>
      <c r="H2921">
        <v>0</v>
      </c>
      <c r="I2921" t="s">
        <v>16</v>
      </c>
      <c r="J2921" t="s">
        <v>4179</v>
      </c>
      <c r="K2921">
        <v>17.600000000000001</v>
      </c>
      <c r="L2921">
        <v>5</v>
      </c>
      <c r="N2921">
        <v>11</v>
      </c>
      <c r="O2921">
        <v>2017</v>
      </c>
      <c r="P2921" t="str">
        <f>IF(Table1[[#This Row],[price]]=0,"Free","Paid")</f>
        <v>Free</v>
      </c>
      <c r="Q29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22" spans="1:17" x14ac:dyDescent="0.3">
      <c r="A2922">
        <v>3251</v>
      </c>
      <c r="B2922" t="s">
        <v>4192</v>
      </c>
      <c r="C2922" t="s">
        <v>4178</v>
      </c>
      <c r="D2922">
        <v>4.2</v>
      </c>
      <c r="E2922">
        <v>193381</v>
      </c>
      <c r="F2922">
        <v>50000000</v>
      </c>
      <c r="G2922">
        <v>0</v>
      </c>
      <c r="H2922">
        <v>0</v>
      </c>
      <c r="I2922" t="s">
        <v>26</v>
      </c>
      <c r="J2922" t="s">
        <v>4179</v>
      </c>
      <c r="K2922">
        <v>1.78</v>
      </c>
      <c r="L2922" t="s">
        <v>19</v>
      </c>
      <c r="M2922">
        <v>17000</v>
      </c>
      <c r="N2922">
        <v>8</v>
      </c>
      <c r="O2922">
        <v>2018</v>
      </c>
      <c r="P2922" t="str">
        <f>IF(Table1[[#This Row],[price]]=0,"Free","Paid")</f>
        <v>Free</v>
      </c>
      <c r="Q29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923" spans="1:17" x14ac:dyDescent="0.3">
      <c r="A2923">
        <v>3252</v>
      </c>
      <c r="B2923" t="s">
        <v>4193</v>
      </c>
      <c r="C2923" t="s">
        <v>4178</v>
      </c>
      <c r="D2923">
        <v>4.0999999999999996</v>
      </c>
      <c r="E2923">
        <v>7624</v>
      </c>
      <c r="F2923">
        <v>1000000</v>
      </c>
      <c r="G2923">
        <v>0</v>
      </c>
      <c r="H2923">
        <v>0</v>
      </c>
      <c r="I2923" t="s">
        <v>16</v>
      </c>
      <c r="J2923" t="s">
        <v>4179</v>
      </c>
      <c r="K2923">
        <v>1.9</v>
      </c>
      <c r="L2923" t="s">
        <v>19</v>
      </c>
      <c r="M2923">
        <v>6</v>
      </c>
      <c r="N2923">
        <v>4</v>
      </c>
      <c r="O2923">
        <v>2018</v>
      </c>
      <c r="P2923" t="str">
        <f>IF(Table1[[#This Row],[price]]=0,"Free","Paid")</f>
        <v>Free</v>
      </c>
      <c r="Q29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24" spans="1:17" x14ac:dyDescent="0.3">
      <c r="A2924">
        <v>3253</v>
      </c>
      <c r="B2924" t="s">
        <v>4194</v>
      </c>
      <c r="C2924" t="s">
        <v>4178</v>
      </c>
      <c r="D2924">
        <v>3.8</v>
      </c>
      <c r="E2924">
        <v>19738</v>
      </c>
      <c r="F2924">
        <v>1000000</v>
      </c>
      <c r="G2924">
        <v>0</v>
      </c>
      <c r="H2924">
        <v>0</v>
      </c>
      <c r="I2924" t="s">
        <v>26</v>
      </c>
      <c r="J2924" t="s">
        <v>4179</v>
      </c>
      <c r="K2924" t="s">
        <v>4195</v>
      </c>
      <c r="L2924">
        <v>4</v>
      </c>
      <c r="M2924">
        <v>33000</v>
      </c>
      <c r="N2924">
        <v>8</v>
      </c>
      <c r="O2924">
        <v>2018</v>
      </c>
      <c r="P2924" t="str">
        <f>IF(Table1[[#This Row],[price]]=0,"Free","Paid")</f>
        <v>Free</v>
      </c>
      <c r="Q29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925" spans="1:17" x14ac:dyDescent="0.3">
      <c r="A2925">
        <v>3254</v>
      </c>
      <c r="B2925" t="s">
        <v>4196</v>
      </c>
      <c r="C2925" t="s">
        <v>4178</v>
      </c>
      <c r="D2925">
        <v>4.4000000000000004</v>
      </c>
      <c r="E2925">
        <v>259605</v>
      </c>
      <c r="F2925">
        <v>10000000</v>
      </c>
      <c r="G2925">
        <v>0</v>
      </c>
      <c r="H2925">
        <v>0</v>
      </c>
      <c r="I2925" t="s">
        <v>16</v>
      </c>
      <c r="J2925" t="s">
        <v>4179</v>
      </c>
      <c r="K2925" t="s">
        <v>87</v>
      </c>
      <c r="L2925" t="s">
        <v>19</v>
      </c>
      <c r="M2925">
        <v>3.1</v>
      </c>
      <c r="N2925">
        <v>8</v>
      </c>
      <c r="O2925">
        <v>2018</v>
      </c>
      <c r="P2925" t="str">
        <f>IF(Table1[[#This Row],[price]]=0,"Free","Paid")</f>
        <v>Free</v>
      </c>
      <c r="Q29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26" spans="1:17" x14ac:dyDescent="0.3">
      <c r="A2926">
        <v>3255</v>
      </c>
      <c r="B2926" t="s">
        <v>4197</v>
      </c>
      <c r="C2926" t="s">
        <v>4178</v>
      </c>
      <c r="D2926">
        <v>4.5</v>
      </c>
      <c r="E2926">
        <v>18699</v>
      </c>
      <c r="F2926">
        <v>1000000</v>
      </c>
      <c r="G2926">
        <v>0</v>
      </c>
      <c r="H2926">
        <v>0</v>
      </c>
      <c r="I2926" t="s">
        <v>16</v>
      </c>
      <c r="J2926" t="s">
        <v>4179</v>
      </c>
      <c r="K2926">
        <v>1</v>
      </c>
      <c r="L2926" t="s">
        <v>19</v>
      </c>
      <c r="M2926">
        <v>4.0999999999999996</v>
      </c>
      <c r="N2926">
        <v>3</v>
      </c>
      <c r="O2926">
        <v>2018</v>
      </c>
      <c r="P2926" t="str">
        <f>IF(Table1[[#This Row],[price]]=0,"Free","Paid")</f>
        <v>Free</v>
      </c>
      <c r="Q29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27" spans="1:17" x14ac:dyDescent="0.3">
      <c r="A2927">
        <v>3256</v>
      </c>
      <c r="B2927" t="s">
        <v>4198</v>
      </c>
      <c r="C2927" t="s">
        <v>4178</v>
      </c>
      <c r="D2927">
        <v>4.5999999999999996</v>
      </c>
      <c r="E2927">
        <v>98819</v>
      </c>
      <c r="F2927">
        <v>5000000</v>
      </c>
      <c r="G2927">
        <v>0</v>
      </c>
      <c r="H2927">
        <v>0</v>
      </c>
      <c r="I2927" t="s">
        <v>16</v>
      </c>
      <c r="J2927" t="s">
        <v>4179</v>
      </c>
      <c r="K2927" t="s">
        <v>4199</v>
      </c>
      <c r="L2927">
        <v>4.3</v>
      </c>
      <c r="M2927">
        <v>27000</v>
      </c>
      <c r="N2927">
        <v>8</v>
      </c>
      <c r="O2927">
        <v>2018</v>
      </c>
      <c r="P2927" t="str">
        <f>IF(Table1[[#This Row],[price]]=0,"Free","Paid")</f>
        <v>Free</v>
      </c>
      <c r="Q29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928" spans="1:17" x14ac:dyDescent="0.3">
      <c r="A2928">
        <v>3257</v>
      </c>
      <c r="B2928" t="s">
        <v>4200</v>
      </c>
      <c r="C2928" t="s">
        <v>4178</v>
      </c>
      <c r="D2928">
        <v>4.7</v>
      </c>
      <c r="E2928">
        <v>53006</v>
      </c>
      <c r="F2928">
        <v>1000000</v>
      </c>
      <c r="G2928">
        <v>0</v>
      </c>
      <c r="H2928">
        <v>0</v>
      </c>
      <c r="I2928" t="s">
        <v>16</v>
      </c>
      <c r="J2928" t="s">
        <v>4179</v>
      </c>
      <c r="K2928" t="s">
        <v>1892</v>
      </c>
      <c r="L2928">
        <v>4.4000000000000004</v>
      </c>
      <c r="M2928">
        <v>44000</v>
      </c>
      <c r="N2928">
        <v>8</v>
      </c>
      <c r="O2928">
        <v>2018</v>
      </c>
      <c r="P2928" t="str">
        <f>IF(Table1[[#This Row],[price]]=0,"Free","Paid")</f>
        <v>Free</v>
      </c>
      <c r="Q29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2929" spans="1:17" x14ac:dyDescent="0.3">
      <c r="A2929">
        <v>3258</v>
      </c>
      <c r="B2929" t="s">
        <v>4201</v>
      </c>
      <c r="C2929" t="s">
        <v>4178</v>
      </c>
      <c r="D2929">
        <v>4.3</v>
      </c>
      <c r="E2929">
        <v>436921</v>
      </c>
      <c r="F2929">
        <v>10000000</v>
      </c>
      <c r="G2929">
        <v>0</v>
      </c>
      <c r="H2929">
        <v>0</v>
      </c>
      <c r="I2929" t="s">
        <v>26</v>
      </c>
      <c r="J2929" t="s">
        <v>4179</v>
      </c>
      <c r="N2929">
        <v>6</v>
      </c>
      <c r="O2929">
        <v>2018</v>
      </c>
      <c r="P2929" t="str">
        <f>IF(Table1[[#This Row],[price]]=0,"Free","Paid")</f>
        <v>Free</v>
      </c>
      <c r="Q29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30" spans="1:17" x14ac:dyDescent="0.3">
      <c r="A2930">
        <v>3259</v>
      </c>
      <c r="B2930" t="s">
        <v>4202</v>
      </c>
      <c r="C2930" t="s">
        <v>4178</v>
      </c>
      <c r="D2930">
        <v>4.5</v>
      </c>
      <c r="E2930">
        <v>351168</v>
      </c>
      <c r="F2930">
        <v>10000000</v>
      </c>
      <c r="G2930">
        <v>0</v>
      </c>
      <c r="H2930">
        <v>0</v>
      </c>
      <c r="I2930" t="s">
        <v>16</v>
      </c>
      <c r="J2930" t="s">
        <v>4179</v>
      </c>
      <c r="K2930" t="s">
        <v>22</v>
      </c>
      <c r="L2930">
        <v>2.2999999999999998</v>
      </c>
      <c r="M2930">
        <v>13000</v>
      </c>
      <c r="N2930">
        <v>10</v>
      </c>
      <c r="O2930">
        <v>2016</v>
      </c>
      <c r="P2930" t="str">
        <f>IF(Table1[[#This Row],[price]]=0,"Free","Paid")</f>
        <v>Free</v>
      </c>
      <c r="Q29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931" spans="1:17" x14ac:dyDescent="0.3">
      <c r="A2931">
        <v>3260</v>
      </c>
      <c r="B2931" t="s">
        <v>4203</v>
      </c>
      <c r="C2931" t="s">
        <v>4178</v>
      </c>
      <c r="D2931">
        <v>4.3</v>
      </c>
      <c r="E2931">
        <v>1615596</v>
      </c>
      <c r="F2931">
        <v>50000000</v>
      </c>
      <c r="G2931">
        <v>0</v>
      </c>
      <c r="H2931">
        <v>0</v>
      </c>
      <c r="I2931" t="s">
        <v>26</v>
      </c>
      <c r="J2931" t="s">
        <v>4179</v>
      </c>
      <c r="L2931" t="s">
        <v>19</v>
      </c>
      <c r="N2931">
        <v>8</v>
      </c>
      <c r="O2931">
        <v>2018</v>
      </c>
      <c r="P2931" t="str">
        <f>IF(Table1[[#This Row],[price]]=0,"Free","Paid")</f>
        <v>Free</v>
      </c>
      <c r="Q29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32" spans="1:17" x14ac:dyDescent="0.3">
      <c r="A2932">
        <v>3261</v>
      </c>
      <c r="B2932" t="s">
        <v>4204</v>
      </c>
      <c r="C2932" t="s">
        <v>4178</v>
      </c>
      <c r="D2932">
        <v>3.7</v>
      </c>
      <c r="E2932">
        <v>906384</v>
      </c>
      <c r="F2932">
        <v>1000000000</v>
      </c>
      <c r="G2932">
        <v>0</v>
      </c>
      <c r="H2932">
        <v>0</v>
      </c>
      <c r="I2932" t="s">
        <v>26</v>
      </c>
      <c r="J2932" t="s">
        <v>4179</v>
      </c>
      <c r="N2932">
        <v>8</v>
      </c>
      <c r="O2932">
        <v>2018</v>
      </c>
      <c r="P2932" t="str">
        <f>IF(Table1[[#This Row],[price]]=0,"Free","Paid")</f>
        <v>Free</v>
      </c>
      <c r="Q29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33" spans="1:17" x14ac:dyDescent="0.3">
      <c r="A2933">
        <v>3262</v>
      </c>
      <c r="B2933" t="s">
        <v>4205</v>
      </c>
      <c r="C2933" t="s">
        <v>4178</v>
      </c>
      <c r="D2933">
        <v>3.9</v>
      </c>
      <c r="E2933">
        <v>3484</v>
      </c>
      <c r="F2933">
        <v>10000000</v>
      </c>
      <c r="G2933">
        <v>0</v>
      </c>
      <c r="H2933">
        <v>0</v>
      </c>
      <c r="I2933" t="s">
        <v>16</v>
      </c>
      <c r="J2933" t="s">
        <v>4179</v>
      </c>
      <c r="K2933" t="s">
        <v>4206</v>
      </c>
      <c r="L2933">
        <v>5</v>
      </c>
      <c r="M2933">
        <v>3</v>
      </c>
      <c r="N2933">
        <v>12</v>
      </c>
      <c r="O2933">
        <v>2015</v>
      </c>
      <c r="P2933" t="str">
        <f>IF(Table1[[#This Row],[price]]=0,"Free","Paid")</f>
        <v>Free</v>
      </c>
      <c r="Q29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34" spans="1:17" x14ac:dyDescent="0.3">
      <c r="A2934">
        <v>3263</v>
      </c>
      <c r="B2934" t="s">
        <v>4207</v>
      </c>
      <c r="C2934" t="s">
        <v>4178</v>
      </c>
      <c r="D2934">
        <v>3.6</v>
      </c>
      <c r="E2934">
        <v>5639</v>
      </c>
      <c r="F2934">
        <v>1000000</v>
      </c>
      <c r="G2934">
        <v>0</v>
      </c>
      <c r="H2934">
        <v>0</v>
      </c>
      <c r="I2934" t="s">
        <v>16</v>
      </c>
      <c r="J2934" t="s">
        <v>4179</v>
      </c>
      <c r="N2934">
        <v>4</v>
      </c>
      <c r="O2934">
        <v>2018</v>
      </c>
      <c r="P2934" t="str">
        <f>IF(Table1[[#This Row],[price]]=0,"Free","Paid")</f>
        <v>Free</v>
      </c>
      <c r="Q29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35" spans="1:17" x14ac:dyDescent="0.3">
      <c r="A2935">
        <v>3264</v>
      </c>
      <c r="B2935" t="s">
        <v>4208</v>
      </c>
      <c r="C2935" t="s">
        <v>4178</v>
      </c>
      <c r="D2935">
        <v>4.5</v>
      </c>
      <c r="E2935">
        <v>504823</v>
      </c>
      <c r="F2935">
        <v>50000000</v>
      </c>
      <c r="G2935">
        <v>0</v>
      </c>
      <c r="H2935">
        <v>0</v>
      </c>
      <c r="I2935" t="s">
        <v>16</v>
      </c>
      <c r="J2935" t="s">
        <v>4179</v>
      </c>
      <c r="N2935">
        <v>12</v>
      </c>
      <c r="O2935">
        <v>2017</v>
      </c>
      <c r="P2935" t="str">
        <f>IF(Table1[[#This Row],[price]]=0,"Free","Paid")</f>
        <v>Free</v>
      </c>
      <c r="Q29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36" spans="1:17" x14ac:dyDescent="0.3">
      <c r="A2936">
        <v>3265</v>
      </c>
      <c r="B2936" t="s">
        <v>4209</v>
      </c>
      <c r="C2936" t="s">
        <v>4178</v>
      </c>
      <c r="D2936">
        <v>4.4000000000000004</v>
      </c>
      <c r="E2936">
        <v>25922</v>
      </c>
      <c r="F2936">
        <v>50000000</v>
      </c>
      <c r="G2936">
        <v>0</v>
      </c>
      <c r="H2936">
        <v>0</v>
      </c>
      <c r="I2936" t="s">
        <v>16</v>
      </c>
      <c r="J2936" t="s">
        <v>4179</v>
      </c>
      <c r="K2936" t="s">
        <v>4210</v>
      </c>
      <c r="L2936">
        <v>7</v>
      </c>
      <c r="M2936">
        <v>6.1</v>
      </c>
      <c r="N2936">
        <v>5</v>
      </c>
      <c r="O2936">
        <v>2018</v>
      </c>
      <c r="P2936" t="str">
        <f>IF(Table1[[#This Row],[price]]=0,"Free","Paid")</f>
        <v>Free</v>
      </c>
      <c r="Q29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37" spans="1:17" x14ac:dyDescent="0.3">
      <c r="A2937">
        <v>3266</v>
      </c>
      <c r="B2937" t="s">
        <v>4211</v>
      </c>
      <c r="C2937" t="s">
        <v>4178</v>
      </c>
      <c r="D2937">
        <v>3.8</v>
      </c>
      <c r="E2937">
        <v>5555</v>
      </c>
      <c r="F2937">
        <v>1000000</v>
      </c>
      <c r="G2937">
        <v>0</v>
      </c>
      <c r="H2937">
        <v>0</v>
      </c>
      <c r="I2937" t="s">
        <v>16</v>
      </c>
      <c r="J2937" t="s">
        <v>4179</v>
      </c>
      <c r="K2937" t="s">
        <v>4212</v>
      </c>
      <c r="L2937">
        <v>7.1</v>
      </c>
      <c r="M2937">
        <v>64000</v>
      </c>
      <c r="N2937">
        <v>7</v>
      </c>
      <c r="O2937">
        <v>2018</v>
      </c>
      <c r="P2937" t="str">
        <f>IF(Table1[[#This Row],[price]]=0,"Free","Paid")</f>
        <v>Free</v>
      </c>
      <c r="Q29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2938" spans="1:17" x14ac:dyDescent="0.3">
      <c r="A2938">
        <v>3267</v>
      </c>
      <c r="B2938" t="s">
        <v>4213</v>
      </c>
      <c r="C2938" t="s">
        <v>4178</v>
      </c>
      <c r="D2938">
        <v>4.5999999999999996</v>
      </c>
      <c r="E2938">
        <v>921868</v>
      </c>
      <c r="F2938">
        <v>50000000</v>
      </c>
      <c r="G2938">
        <v>0</v>
      </c>
      <c r="H2938">
        <v>0</v>
      </c>
      <c r="I2938" t="s">
        <v>26</v>
      </c>
      <c r="J2938" t="s">
        <v>4179</v>
      </c>
      <c r="K2938" t="s">
        <v>1522</v>
      </c>
      <c r="L2938">
        <v>4</v>
      </c>
      <c r="M2938">
        <v>47000</v>
      </c>
      <c r="N2938">
        <v>8</v>
      </c>
      <c r="O2938">
        <v>2018</v>
      </c>
      <c r="P2938" t="str">
        <f>IF(Table1[[#This Row],[price]]=0,"Free","Paid")</f>
        <v>Free</v>
      </c>
      <c r="Q29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2939" spans="1:17" x14ac:dyDescent="0.3">
      <c r="A2939">
        <v>3268</v>
      </c>
      <c r="B2939" t="s">
        <v>4214</v>
      </c>
      <c r="C2939" t="s">
        <v>4178</v>
      </c>
      <c r="D2939">
        <v>4.2</v>
      </c>
      <c r="E2939">
        <v>6449</v>
      </c>
      <c r="F2939">
        <v>5000000</v>
      </c>
      <c r="G2939">
        <v>0</v>
      </c>
      <c r="H2939">
        <v>0</v>
      </c>
      <c r="I2939" t="s">
        <v>16</v>
      </c>
      <c r="J2939" t="s">
        <v>4179</v>
      </c>
      <c r="K2939" t="s">
        <v>4215</v>
      </c>
      <c r="L2939">
        <v>5</v>
      </c>
      <c r="N2939">
        <v>2</v>
      </c>
      <c r="O2939">
        <v>2015</v>
      </c>
      <c r="P2939" t="str">
        <f>IF(Table1[[#This Row],[price]]=0,"Free","Paid")</f>
        <v>Free</v>
      </c>
      <c r="Q29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40" spans="1:17" x14ac:dyDescent="0.3">
      <c r="A2940">
        <v>3269</v>
      </c>
      <c r="B2940" t="s">
        <v>4216</v>
      </c>
      <c r="C2940" t="s">
        <v>4178</v>
      </c>
      <c r="D2940">
        <v>4.3</v>
      </c>
      <c r="E2940">
        <v>15874</v>
      </c>
      <c r="F2940">
        <v>1000000</v>
      </c>
      <c r="G2940">
        <v>0</v>
      </c>
      <c r="H2940">
        <v>0</v>
      </c>
      <c r="I2940" t="s">
        <v>16</v>
      </c>
      <c r="J2940" t="s">
        <v>4179</v>
      </c>
      <c r="K2940">
        <v>1.2</v>
      </c>
      <c r="L2940">
        <v>4.0999999999999996</v>
      </c>
      <c r="M2940">
        <v>5.4</v>
      </c>
      <c r="N2940">
        <v>7</v>
      </c>
      <c r="O2940">
        <v>2018</v>
      </c>
      <c r="P2940" t="str">
        <f>IF(Table1[[#This Row],[price]]=0,"Free","Paid")</f>
        <v>Free</v>
      </c>
      <c r="Q29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41" spans="1:17" x14ac:dyDescent="0.3">
      <c r="A2941">
        <v>3270</v>
      </c>
      <c r="B2941" t="s">
        <v>4217</v>
      </c>
      <c r="C2941" t="s">
        <v>4178</v>
      </c>
      <c r="D2941">
        <v>3.8</v>
      </c>
      <c r="E2941">
        <v>2093</v>
      </c>
      <c r="F2941">
        <v>5000000</v>
      </c>
      <c r="G2941">
        <v>0</v>
      </c>
      <c r="H2941">
        <v>0</v>
      </c>
      <c r="I2941" t="s">
        <v>16</v>
      </c>
      <c r="J2941" t="s">
        <v>4179</v>
      </c>
      <c r="N2941">
        <v>2</v>
      </c>
      <c r="O2941">
        <v>2015</v>
      </c>
      <c r="P2941" t="str">
        <f>IF(Table1[[#This Row],[price]]=0,"Free","Paid")</f>
        <v>Free</v>
      </c>
      <c r="Q29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42" spans="1:17" x14ac:dyDescent="0.3">
      <c r="A2942">
        <v>3271</v>
      </c>
      <c r="B2942" t="s">
        <v>4218</v>
      </c>
      <c r="C2942" t="s">
        <v>4178</v>
      </c>
      <c r="D2942">
        <v>4.4000000000000004</v>
      </c>
      <c r="E2942">
        <v>26421</v>
      </c>
      <c r="F2942">
        <v>1000000</v>
      </c>
      <c r="G2942">
        <v>0</v>
      </c>
      <c r="H2942">
        <v>0</v>
      </c>
      <c r="I2942" t="s">
        <v>16</v>
      </c>
      <c r="J2942" t="s">
        <v>4179</v>
      </c>
      <c r="K2942" t="s">
        <v>331</v>
      </c>
      <c r="L2942">
        <v>4.0999999999999996</v>
      </c>
      <c r="N2942">
        <v>5</v>
      </c>
      <c r="O2942">
        <v>2018</v>
      </c>
      <c r="P2942" t="str">
        <f>IF(Table1[[#This Row],[price]]=0,"Free","Paid")</f>
        <v>Free</v>
      </c>
      <c r="Q29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43" spans="1:17" x14ac:dyDescent="0.3">
      <c r="A2943">
        <v>3272</v>
      </c>
      <c r="B2943" t="s">
        <v>4219</v>
      </c>
      <c r="C2943" t="s">
        <v>4178</v>
      </c>
      <c r="D2943">
        <v>3.1</v>
      </c>
      <c r="E2943">
        <v>2689</v>
      </c>
      <c r="F2943">
        <v>1000000</v>
      </c>
      <c r="G2943">
        <v>0</v>
      </c>
      <c r="H2943">
        <v>0</v>
      </c>
      <c r="I2943" t="s">
        <v>16</v>
      </c>
      <c r="J2943" t="s">
        <v>4179</v>
      </c>
      <c r="N2943">
        <v>7</v>
      </c>
      <c r="O2943">
        <v>2018</v>
      </c>
      <c r="P2943" t="str">
        <f>IF(Table1[[#This Row],[price]]=0,"Free","Paid")</f>
        <v>Free</v>
      </c>
      <c r="Q29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44" spans="1:17" x14ac:dyDescent="0.3">
      <c r="A2944">
        <v>3273</v>
      </c>
      <c r="B2944" t="s">
        <v>4220</v>
      </c>
      <c r="C2944" t="s">
        <v>4178</v>
      </c>
      <c r="D2944">
        <v>4.5999999999999996</v>
      </c>
      <c r="E2944">
        <v>36969</v>
      </c>
      <c r="F2944">
        <v>1000000</v>
      </c>
      <c r="G2944">
        <v>0</v>
      </c>
      <c r="H2944">
        <v>0</v>
      </c>
      <c r="I2944" t="s">
        <v>16</v>
      </c>
      <c r="J2944" t="s">
        <v>4179</v>
      </c>
      <c r="K2944" t="s">
        <v>4221</v>
      </c>
      <c r="L2944">
        <v>4.3</v>
      </c>
      <c r="M2944">
        <v>27000</v>
      </c>
      <c r="N2944">
        <v>8</v>
      </c>
      <c r="O2944">
        <v>2018</v>
      </c>
      <c r="P2944" t="str">
        <f>IF(Table1[[#This Row],[price]]=0,"Free","Paid")</f>
        <v>Free</v>
      </c>
      <c r="Q29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945" spans="1:17" x14ac:dyDescent="0.3">
      <c r="A2945">
        <v>3274</v>
      </c>
      <c r="B2945" t="s">
        <v>4222</v>
      </c>
      <c r="C2945" t="s">
        <v>4178</v>
      </c>
      <c r="D2945">
        <v>4.0999999999999996</v>
      </c>
      <c r="E2945">
        <v>45744</v>
      </c>
      <c r="F2945">
        <v>10000000</v>
      </c>
      <c r="G2945">
        <v>0</v>
      </c>
      <c r="H2945">
        <v>0</v>
      </c>
      <c r="I2945" t="s">
        <v>16</v>
      </c>
      <c r="J2945" t="s">
        <v>4179</v>
      </c>
      <c r="K2945" t="s">
        <v>4223</v>
      </c>
      <c r="L2945">
        <v>4.4000000000000004</v>
      </c>
      <c r="N2945">
        <v>6</v>
      </c>
      <c r="O2945">
        <v>2016</v>
      </c>
      <c r="P2945" t="str">
        <f>IF(Table1[[#This Row],[price]]=0,"Free","Paid")</f>
        <v>Free</v>
      </c>
      <c r="Q29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46" spans="1:17" x14ac:dyDescent="0.3">
      <c r="A2946">
        <v>3275</v>
      </c>
      <c r="B2946" t="s">
        <v>4224</v>
      </c>
      <c r="C2946" t="s">
        <v>4178</v>
      </c>
      <c r="D2946">
        <v>4.5</v>
      </c>
      <c r="E2946">
        <v>714665</v>
      </c>
      <c r="F2946">
        <v>10000000</v>
      </c>
      <c r="G2946">
        <v>0</v>
      </c>
      <c r="H2946">
        <v>0</v>
      </c>
      <c r="I2946" t="s">
        <v>16</v>
      </c>
      <c r="J2946" t="s">
        <v>4179</v>
      </c>
      <c r="K2946" t="s">
        <v>4225</v>
      </c>
      <c r="L2946">
        <v>4.3</v>
      </c>
      <c r="M2946">
        <v>50000</v>
      </c>
      <c r="N2946">
        <v>7</v>
      </c>
      <c r="O2946">
        <v>2018</v>
      </c>
      <c r="P2946" t="str">
        <f>IF(Table1[[#This Row],[price]]=0,"Free","Paid")</f>
        <v>Free</v>
      </c>
      <c r="Q29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2947" spans="1:17" x14ac:dyDescent="0.3">
      <c r="A2947">
        <v>3276</v>
      </c>
      <c r="B2947" t="s">
        <v>4226</v>
      </c>
      <c r="C2947" t="s">
        <v>4178</v>
      </c>
      <c r="D2947">
        <v>4</v>
      </c>
      <c r="E2947">
        <v>119202</v>
      </c>
      <c r="F2947">
        <v>10000000</v>
      </c>
      <c r="G2947">
        <v>0</v>
      </c>
      <c r="H2947">
        <v>0</v>
      </c>
      <c r="I2947" t="s">
        <v>54</v>
      </c>
      <c r="J2947" t="s">
        <v>4227</v>
      </c>
      <c r="N2947">
        <v>6</v>
      </c>
      <c r="O2947">
        <v>2018</v>
      </c>
      <c r="P2947" t="str">
        <f>IF(Table1[[#This Row],[price]]=0,"Free","Paid")</f>
        <v>Free</v>
      </c>
      <c r="Q29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48" spans="1:17" x14ac:dyDescent="0.3">
      <c r="A2948">
        <v>3277</v>
      </c>
      <c r="B2948" t="s">
        <v>4228</v>
      </c>
      <c r="C2948" t="s">
        <v>4178</v>
      </c>
      <c r="D2948">
        <v>4.5</v>
      </c>
      <c r="E2948">
        <v>6474426</v>
      </c>
      <c r="F2948">
        <v>500000000</v>
      </c>
      <c r="G2948">
        <v>0</v>
      </c>
      <c r="H2948">
        <v>0</v>
      </c>
      <c r="I2948" t="s">
        <v>16</v>
      </c>
      <c r="J2948" t="s">
        <v>4179</v>
      </c>
      <c r="N2948">
        <v>8</v>
      </c>
      <c r="O2948">
        <v>2018</v>
      </c>
      <c r="P2948" t="str">
        <f>IF(Table1[[#This Row],[price]]=0,"Free","Paid")</f>
        <v>Free</v>
      </c>
      <c r="Q29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49" spans="1:17" x14ac:dyDescent="0.3">
      <c r="A2949">
        <v>3278</v>
      </c>
      <c r="B2949" t="s">
        <v>4229</v>
      </c>
      <c r="C2949" t="s">
        <v>4178</v>
      </c>
      <c r="D2949">
        <v>4.3</v>
      </c>
      <c r="E2949">
        <v>6685</v>
      </c>
      <c r="F2949">
        <v>1000000</v>
      </c>
      <c r="G2949">
        <v>0</v>
      </c>
      <c r="H2949">
        <v>0</v>
      </c>
      <c r="I2949" t="s">
        <v>16</v>
      </c>
      <c r="J2949" t="s">
        <v>4179</v>
      </c>
      <c r="K2949" t="s">
        <v>2140</v>
      </c>
      <c r="L2949">
        <v>4.0999999999999996</v>
      </c>
      <c r="M2949">
        <v>4</v>
      </c>
      <c r="N2949">
        <v>8</v>
      </c>
      <c r="O2949">
        <v>2018</v>
      </c>
      <c r="P2949" t="str">
        <f>IF(Table1[[#This Row],[price]]=0,"Free","Paid")</f>
        <v>Free</v>
      </c>
      <c r="Q29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50" spans="1:17" x14ac:dyDescent="0.3">
      <c r="A2950">
        <v>3279</v>
      </c>
      <c r="B2950" t="s">
        <v>4230</v>
      </c>
      <c r="C2950" t="s">
        <v>4178</v>
      </c>
      <c r="E2950">
        <v>0</v>
      </c>
      <c r="F2950">
        <v>500</v>
      </c>
      <c r="G2950">
        <v>0</v>
      </c>
      <c r="H2950">
        <v>0</v>
      </c>
      <c r="I2950" t="s">
        <v>16</v>
      </c>
      <c r="J2950" t="s">
        <v>4179</v>
      </c>
      <c r="K2950">
        <v>3.1</v>
      </c>
      <c r="L2950" t="s">
        <v>19</v>
      </c>
      <c r="M2950">
        <v>13000</v>
      </c>
      <c r="N2950">
        <v>7</v>
      </c>
      <c r="O2950">
        <v>2018</v>
      </c>
      <c r="P2950" t="str">
        <f>IF(Table1[[#This Row],[price]]=0,"Free","Paid")</f>
        <v>Free</v>
      </c>
      <c r="Q29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951" spans="1:17" x14ac:dyDescent="0.3">
      <c r="A2951">
        <v>3280</v>
      </c>
      <c r="B2951" t="s">
        <v>4231</v>
      </c>
      <c r="C2951" t="s">
        <v>4178</v>
      </c>
      <c r="D2951">
        <v>3.7</v>
      </c>
      <c r="E2951">
        <v>11549</v>
      </c>
      <c r="F2951">
        <v>1000000</v>
      </c>
      <c r="G2951">
        <v>0</v>
      </c>
      <c r="H2951">
        <v>0</v>
      </c>
      <c r="I2951" t="s">
        <v>26</v>
      </c>
      <c r="J2951" t="s">
        <v>4179</v>
      </c>
      <c r="N2951">
        <v>7</v>
      </c>
      <c r="O2951">
        <v>2018</v>
      </c>
      <c r="P2951" t="str">
        <f>IF(Table1[[#This Row],[price]]=0,"Free","Paid")</f>
        <v>Free</v>
      </c>
      <c r="Q29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52" spans="1:17" x14ac:dyDescent="0.3">
      <c r="A2952">
        <v>3281</v>
      </c>
      <c r="B2952" t="s">
        <v>4232</v>
      </c>
      <c r="C2952" t="s">
        <v>4178</v>
      </c>
      <c r="D2952">
        <v>3.9</v>
      </c>
      <c r="E2952">
        <v>28835</v>
      </c>
      <c r="F2952">
        <v>1000000</v>
      </c>
      <c r="G2952">
        <v>0</v>
      </c>
      <c r="H2952">
        <v>0</v>
      </c>
      <c r="I2952" t="s">
        <v>26</v>
      </c>
      <c r="J2952" t="s">
        <v>4179</v>
      </c>
      <c r="N2952">
        <v>7</v>
      </c>
      <c r="O2952">
        <v>2018</v>
      </c>
      <c r="P2952" t="str">
        <f>IF(Table1[[#This Row],[price]]=0,"Free","Paid")</f>
        <v>Free</v>
      </c>
      <c r="Q29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53" spans="1:17" x14ac:dyDescent="0.3">
      <c r="A2953">
        <v>3282</v>
      </c>
      <c r="B2953" t="s">
        <v>4233</v>
      </c>
      <c r="C2953" t="s">
        <v>4178</v>
      </c>
      <c r="D2953">
        <v>3.5</v>
      </c>
      <c r="E2953">
        <v>13205</v>
      </c>
      <c r="F2953">
        <v>1000000</v>
      </c>
      <c r="G2953">
        <v>0</v>
      </c>
      <c r="H2953">
        <v>0</v>
      </c>
      <c r="I2953" t="s">
        <v>26</v>
      </c>
      <c r="J2953" t="s">
        <v>4179</v>
      </c>
      <c r="K2953" t="s">
        <v>4234</v>
      </c>
      <c r="L2953">
        <v>3</v>
      </c>
      <c r="M2953">
        <v>44000</v>
      </c>
      <c r="N2953">
        <v>7</v>
      </c>
      <c r="O2953">
        <v>2018</v>
      </c>
      <c r="P2953" t="str">
        <f>IF(Table1[[#This Row],[price]]=0,"Free","Paid")</f>
        <v>Free</v>
      </c>
      <c r="Q29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2954" spans="1:17" x14ac:dyDescent="0.3">
      <c r="A2954">
        <v>3283</v>
      </c>
      <c r="B2954" t="s">
        <v>4235</v>
      </c>
      <c r="C2954" t="s">
        <v>4178</v>
      </c>
      <c r="D2954">
        <v>3.3</v>
      </c>
      <c r="E2954">
        <v>1261</v>
      </c>
      <c r="F2954">
        <v>10000</v>
      </c>
      <c r="G2954">
        <v>0</v>
      </c>
      <c r="H2954">
        <v>0</v>
      </c>
      <c r="I2954" t="s">
        <v>16</v>
      </c>
      <c r="J2954" t="s">
        <v>4179</v>
      </c>
      <c r="K2954">
        <v>1</v>
      </c>
      <c r="L2954">
        <v>2.2999999999999998</v>
      </c>
      <c r="M2954">
        <v>2.5</v>
      </c>
      <c r="N2954">
        <v>10</v>
      </c>
      <c r="O2954">
        <v>2014</v>
      </c>
      <c r="P2954" t="str">
        <f>IF(Table1[[#This Row],[price]]=0,"Free","Paid")</f>
        <v>Free</v>
      </c>
      <c r="Q29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55" spans="1:17" x14ac:dyDescent="0.3">
      <c r="A2955">
        <v>3284</v>
      </c>
      <c r="B2955" t="s">
        <v>4236</v>
      </c>
      <c r="C2955" t="s">
        <v>4178</v>
      </c>
      <c r="D2955">
        <v>4.3</v>
      </c>
      <c r="E2955">
        <v>1215</v>
      </c>
      <c r="F2955">
        <v>100000</v>
      </c>
      <c r="G2955">
        <v>0</v>
      </c>
      <c r="H2955">
        <v>0</v>
      </c>
      <c r="I2955" t="s">
        <v>54</v>
      </c>
      <c r="J2955" t="s">
        <v>4179</v>
      </c>
      <c r="K2955" t="s">
        <v>2072</v>
      </c>
      <c r="L2955">
        <v>4.0999999999999996</v>
      </c>
      <c r="M2955">
        <v>23000</v>
      </c>
      <c r="N2955">
        <v>7</v>
      </c>
      <c r="O2955">
        <v>2018</v>
      </c>
      <c r="P2955" t="str">
        <f>IF(Table1[[#This Row],[price]]=0,"Free","Paid")</f>
        <v>Free</v>
      </c>
      <c r="Q29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956" spans="1:17" x14ac:dyDescent="0.3">
      <c r="A2956">
        <v>3287</v>
      </c>
      <c r="B2956" t="s">
        <v>4237</v>
      </c>
      <c r="C2956" t="s">
        <v>4178</v>
      </c>
      <c r="D2956">
        <v>4.4000000000000004</v>
      </c>
      <c r="E2956">
        <v>169965</v>
      </c>
      <c r="F2956">
        <v>10000000</v>
      </c>
      <c r="G2956">
        <v>0</v>
      </c>
      <c r="H2956">
        <v>0</v>
      </c>
      <c r="I2956" t="s">
        <v>26</v>
      </c>
      <c r="J2956" t="s">
        <v>4179</v>
      </c>
      <c r="K2956" t="s">
        <v>4238</v>
      </c>
      <c r="L2956">
        <v>4.3</v>
      </c>
      <c r="M2956">
        <v>14000</v>
      </c>
      <c r="N2956">
        <v>8</v>
      </c>
      <c r="O2956">
        <v>2018</v>
      </c>
      <c r="P2956" t="str">
        <f>IF(Table1[[#This Row],[price]]=0,"Free","Paid")</f>
        <v>Free</v>
      </c>
      <c r="Q29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957" spans="1:17" x14ac:dyDescent="0.3">
      <c r="A2957">
        <v>3288</v>
      </c>
      <c r="B2957" t="s">
        <v>4239</v>
      </c>
      <c r="C2957" t="s">
        <v>4178</v>
      </c>
      <c r="D2957">
        <v>4.4000000000000004</v>
      </c>
      <c r="E2957">
        <v>38630</v>
      </c>
      <c r="F2957">
        <v>1000000</v>
      </c>
      <c r="G2957">
        <v>0</v>
      </c>
      <c r="H2957">
        <v>0</v>
      </c>
      <c r="I2957" t="s">
        <v>16</v>
      </c>
      <c r="J2957" t="s">
        <v>4179</v>
      </c>
      <c r="K2957" t="s">
        <v>2942</v>
      </c>
      <c r="L2957">
        <v>4.4000000000000004</v>
      </c>
      <c r="M2957">
        <v>89000</v>
      </c>
      <c r="N2957">
        <v>8</v>
      </c>
      <c r="O2957">
        <v>2018</v>
      </c>
      <c r="P2957" t="str">
        <f>IF(Table1[[#This Row],[price]]=0,"Free","Paid")</f>
        <v>Free</v>
      </c>
      <c r="Q29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2958" spans="1:17" x14ac:dyDescent="0.3">
      <c r="A2958">
        <v>3289</v>
      </c>
      <c r="B2958" t="s">
        <v>4240</v>
      </c>
      <c r="C2958" t="s">
        <v>4241</v>
      </c>
      <c r="D2958">
        <v>4.5</v>
      </c>
      <c r="E2958">
        <v>249919</v>
      </c>
      <c r="F2958">
        <v>10000000</v>
      </c>
      <c r="G2958">
        <v>0</v>
      </c>
      <c r="H2958">
        <v>0</v>
      </c>
      <c r="I2958" t="s">
        <v>54</v>
      </c>
      <c r="J2958" t="s">
        <v>4242</v>
      </c>
      <c r="N2958">
        <v>7</v>
      </c>
      <c r="O2958">
        <v>2018</v>
      </c>
      <c r="P2958" t="str">
        <f>IF(Table1[[#This Row],[price]]=0,"Free","Paid")</f>
        <v>Free</v>
      </c>
      <c r="Q29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59" spans="1:17" x14ac:dyDescent="0.3">
      <c r="A2959">
        <v>3290</v>
      </c>
      <c r="B2959" t="s">
        <v>4243</v>
      </c>
      <c r="C2959" t="s">
        <v>4241</v>
      </c>
      <c r="D2959">
        <v>4.4000000000000004</v>
      </c>
      <c r="E2959">
        <v>158196</v>
      </c>
      <c r="F2959">
        <v>10000000</v>
      </c>
      <c r="G2959">
        <v>0</v>
      </c>
      <c r="H2959">
        <v>0</v>
      </c>
      <c r="I2959" t="s">
        <v>16</v>
      </c>
      <c r="J2959" t="s">
        <v>4242</v>
      </c>
      <c r="N2959">
        <v>7</v>
      </c>
      <c r="O2959">
        <v>2018</v>
      </c>
      <c r="P2959" t="str">
        <f>IF(Table1[[#This Row],[price]]=0,"Free","Paid")</f>
        <v>Free</v>
      </c>
      <c r="Q29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60" spans="1:17" x14ac:dyDescent="0.3">
      <c r="A2960">
        <v>3291</v>
      </c>
      <c r="B2960" t="s">
        <v>4244</v>
      </c>
      <c r="C2960" t="s">
        <v>4241</v>
      </c>
      <c r="D2960">
        <v>4.3</v>
      </c>
      <c r="E2960">
        <v>42624</v>
      </c>
      <c r="F2960">
        <v>1000000</v>
      </c>
      <c r="G2960">
        <v>0</v>
      </c>
      <c r="H2960">
        <v>0</v>
      </c>
      <c r="I2960" t="s">
        <v>54</v>
      </c>
      <c r="J2960" t="s">
        <v>4242</v>
      </c>
      <c r="K2960" t="s">
        <v>4245</v>
      </c>
      <c r="L2960">
        <v>4</v>
      </c>
      <c r="M2960">
        <v>16000</v>
      </c>
      <c r="N2960">
        <v>8</v>
      </c>
      <c r="O2960">
        <v>2018</v>
      </c>
      <c r="P2960" t="str">
        <f>IF(Table1[[#This Row],[price]]=0,"Free","Paid")</f>
        <v>Free</v>
      </c>
      <c r="Q29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961" spans="1:17" x14ac:dyDescent="0.3">
      <c r="A2961">
        <v>3292</v>
      </c>
      <c r="B2961" t="s">
        <v>4246</v>
      </c>
      <c r="C2961" t="s">
        <v>4241</v>
      </c>
      <c r="D2961">
        <v>4.5</v>
      </c>
      <c r="E2961">
        <v>26411</v>
      </c>
      <c r="F2961">
        <v>1000000</v>
      </c>
      <c r="G2961">
        <v>0</v>
      </c>
      <c r="H2961">
        <v>0</v>
      </c>
      <c r="I2961" t="s">
        <v>16</v>
      </c>
      <c r="J2961" t="s">
        <v>4242</v>
      </c>
      <c r="K2961" t="s">
        <v>1168</v>
      </c>
      <c r="L2961">
        <v>4.0999999999999996</v>
      </c>
      <c r="M2961">
        <v>26000</v>
      </c>
      <c r="N2961">
        <v>3</v>
      </c>
      <c r="O2961">
        <v>2018</v>
      </c>
      <c r="P2961" t="str">
        <f>IF(Table1[[#This Row],[price]]=0,"Free","Paid")</f>
        <v>Free</v>
      </c>
      <c r="Q29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962" spans="1:17" x14ac:dyDescent="0.3">
      <c r="A2962">
        <v>3293</v>
      </c>
      <c r="B2962" t="s">
        <v>4247</v>
      </c>
      <c r="C2962" t="s">
        <v>4241</v>
      </c>
      <c r="D2962">
        <v>4.3</v>
      </c>
      <c r="E2962">
        <v>296781</v>
      </c>
      <c r="F2962">
        <v>10000000</v>
      </c>
      <c r="G2962">
        <v>0</v>
      </c>
      <c r="H2962">
        <v>0</v>
      </c>
      <c r="I2962" t="s">
        <v>54</v>
      </c>
      <c r="J2962" t="s">
        <v>4242</v>
      </c>
      <c r="N2962">
        <v>7</v>
      </c>
      <c r="O2962">
        <v>2018</v>
      </c>
      <c r="P2962" t="str">
        <f>IF(Table1[[#This Row],[price]]=0,"Free","Paid")</f>
        <v>Free</v>
      </c>
      <c r="Q29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63" spans="1:17" x14ac:dyDescent="0.3">
      <c r="A2963">
        <v>3294</v>
      </c>
      <c r="B2963" t="s">
        <v>4248</v>
      </c>
      <c r="C2963" t="s">
        <v>4241</v>
      </c>
      <c r="D2963">
        <v>4.5999999999999996</v>
      </c>
      <c r="E2963">
        <v>29706</v>
      </c>
      <c r="F2963">
        <v>1000000</v>
      </c>
      <c r="G2963">
        <v>0</v>
      </c>
      <c r="H2963">
        <v>0</v>
      </c>
      <c r="I2963" t="s">
        <v>26</v>
      </c>
      <c r="J2963" t="s">
        <v>4242</v>
      </c>
      <c r="K2963">
        <v>2.71</v>
      </c>
      <c r="L2963">
        <v>4.0999999999999996</v>
      </c>
      <c r="M2963">
        <v>11000</v>
      </c>
      <c r="N2963">
        <v>8</v>
      </c>
      <c r="O2963">
        <v>2018</v>
      </c>
      <c r="P2963" t="str">
        <f>IF(Table1[[#This Row],[price]]=0,"Free","Paid")</f>
        <v>Free</v>
      </c>
      <c r="Q29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964" spans="1:17" x14ac:dyDescent="0.3">
      <c r="A2964">
        <v>3295</v>
      </c>
      <c r="B2964" t="s">
        <v>4249</v>
      </c>
      <c r="C2964" t="s">
        <v>4241</v>
      </c>
      <c r="D2964">
        <v>4.0999999999999996</v>
      </c>
      <c r="E2964">
        <v>30693</v>
      </c>
      <c r="F2964">
        <v>1000000</v>
      </c>
      <c r="G2964">
        <v>0</v>
      </c>
      <c r="H2964">
        <v>0</v>
      </c>
      <c r="I2964" t="s">
        <v>54</v>
      </c>
      <c r="J2964" t="s">
        <v>4242</v>
      </c>
      <c r="N2964">
        <v>8</v>
      </c>
      <c r="O2964">
        <v>2018</v>
      </c>
      <c r="P2964" t="str">
        <f>IF(Table1[[#This Row],[price]]=0,"Free","Paid")</f>
        <v>Free</v>
      </c>
      <c r="Q29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65" spans="1:17" x14ac:dyDescent="0.3">
      <c r="A2965">
        <v>3296</v>
      </c>
      <c r="B2965" t="s">
        <v>4250</v>
      </c>
      <c r="C2965" t="s">
        <v>4241</v>
      </c>
      <c r="D2965">
        <v>4.2</v>
      </c>
      <c r="E2965">
        <v>83558</v>
      </c>
      <c r="F2965">
        <v>5000000</v>
      </c>
      <c r="G2965">
        <v>0</v>
      </c>
      <c r="H2965">
        <v>0</v>
      </c>
      <c r="I2965" t="s">
        <v>16</v>
      </c>
      <c r="J2965" t="s">
        <v>4242</v>
      </c>
      <c r="N2965">
        <v>7</v>
      </c>
      <c r="O2965">
        <v>2018</v>
      </c>
      <c r="P2965" t="str">
        <f>IF(Table1[[#This Row],[price]]=0,"Free","Paid")</f>
        <v>Free</v>
      </c>
      <c r="Q29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66" spans="1:17" x14ac:dyDescent="0.3">
      <c r="A2966">
        <v>3297</v>
      </c>
      <c r="B2966" t="s">
        <v>4251</v>
      </c>
      <c r="C2966" t="s">
        <v>4241</v>
      </c>
      <c r="D2966">
        <v>3.5</v>
      </c>
      <c r="E2966">
        <v>6066</v>
      </c>
      <c r="F2966">
        <v>1000000</v>
      </c>
      <c r="G2966">
        <v>0</v>
      </c>
      <c r="H2966">
        <v>0</v>
      </c>
      <c r="I2966" t="s">
        <v>16</v>
      </c>
      <c r="J2966" t="s">
        <v>4242</v>
      </c>
      <c r="K2966" t="s">
        <v>1336</v>
      </c>
      <c r="L2966">
        <v>4.4000000000000004</v>
      </c>
      <c r="M2966">
        <v>56000</v>
      </c>
      <c r="N2966">
        <v>4</v>
      </c>
      <c r="O2966">
        <v>2018</v>
      </c>
      <c r="P2966" t="str">
        <f>IF(Table1[[#This Row],[price]]=0,"Free","Paid")</f>
        <v>Free</v>
      </c>
      <c r="Q29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2967" spans="1:17" x14ac:dyDescent="0.3">
      <c r="A2967">
        <v>3298</v>
      </c>
      <c r="B2967" t="s">
        <v>4252</v>
      </c>
      <c r="C2967" t="s">
        <v>4241</v>
      </c>
      <c r="D2967">
        <v>4</v>
      </c>
      <c r="E2967">
        <v>293080</v>
      </c>
      <c r="F2967">
        <v>10000000</v>
      </c>
      <c r="G2967">
        <v>0</v>
      </c>
      <c r="H2967">
        <v>0</v>
      </c>
      <c r="I2967" t="s">
        <v>54</v>
      </c>
      <c r="J2967" t="s">
        <v>4242</v>
      </c>
      <c r="K2967">
        <v>5.17</v>
      </c>
      <c r="L2967">
        <v>4.4000000000000004</v>
      </c>
      <c r="M2967">
        <v>25000</v>
      </c>
      <c r="N2967">
        <v>8</v>
      </c>
      <c r="O2967">
        <v>2018</v>
      </c>
      <c r="P2967" t="str">
        <f>IF(Table1[[#This Row],[price]]=0,"Free","Paid")</f>
        <v>Free</v>
      </c>
      <c r="Q29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968" spans="1:17" x14ac:dyDescent="0.3">
      <c r="A2968">
        <v>3299</v>
      </c>
      <c r="B2968" t="s">
        <v>4253</v>
      </c>
      <c r="C2968" t="s">
        <v>4241</v>
      </c>
      <c r="D2968">
        <v>3.8</v>
      </c>
      <c r="E2968">
        <v>54256</v>
      </c>
      <c r="F2968">
        <v>5000000</v>
      </c>
      <c r="G2968">
        <v>0</v>
      </c>
      <c r="H2968">
        <v>0</v>
      </c>
      <c r="I2968" t="s">
        <v>16</v>
      </c>
      <c r="J2968" t="s">
        <v>4242</v>
      </c>
      <c r="N2968">
        <v>7</v>
      </c>
      <c r="O2968">
        <v>2018</v>
      </c>
      <c r="P2968" t="str">
        <f>IF(Table1[[#This Row],[price]]=0,"Free","Paid")</f>
        <v>Free</v>
      </c>
      <c r="Q29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69" spans="1:17" x14ac:dyDescent="0.3">
      <c r="A2969">
        <v>3300</v>
      </c>
      <c r="B2969" t="s">
        <v>4254</v>
      </c>
      <c r="C2969" t="s">
        <v>4241</v>
      </c>
      <c r="D2969">
        <v>4.3</v>
      </c>
      <c r="E2969">
        <v>355921</v>
      </c>
      <c r="F2969">
        <v>10000000</v>
      </c>
      <c r="G2969">
        <v>0</v>
      </c>
      <c r="H2969">
        <v>0</v>
      </c>
      <c r="I2969" t="s">
        <v>26</v>
      </c>
      <c r="J2969" t="s">
        <v>4242</v>
      </c>
      <c r="K2969" t="s">
        <v>1076</v>
      </c>
      <c r="L2969">
        <v>4</v>
      </c>
      <c r="M2969">
        <v>17000</v>
      </c>
      <c r="N2969">
        <v>8</v>
      </c>
      <c r="O2969">
        <v>2018</v>
      </c>
      <c r="P2969" t="str">
        <f>IF(Table1[[#This Row],[price]]=0,"Free","Paid")</f>
        <v>Free</v>
      </c>
      <c r="Q29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970" spans="1:17" x14ac:dyDescent="0.3">
      <c r="A2970">
        <v>3301</v>
      </c>
      <c r="B2970" t="s">
        <v>4255</v>
      </c>
      <c r="C2970" t="s">
        <v>4241</v>
      </c>
      <c r="D2970">
        <v>4.3</v>
      </c>
      <c r="E2970">
        <v>37882</v>
      </c>
      <c r="F2970">
        <v>1000000</v>
      </c>
      <c r="G2970">
        <v>0</v>
      </c>
      <c r="H2970">
        <v>0</v>
      </c>
      <c r="I2970" t="s">
        <v>26</v>
      </c>
      <c r="J2970" t="s">
        <v>4242</v>
      </c>
      <c r="K2970" t="s">
        <v>4256</v>
      </c>
      <c r="L2970" t="s">
        <v>19</v>
      </c>
      <c r="M2970">
        <v>9.1</v>
      </c>
      <c r="N2970">
        <v>6</v>
      </c>
      <c r="O2970">
        <v>2018</v>
      </c>
      <c r="P2970" t="str">
        <f>IF(Table1[[#This Row],[price]]=0,"Free","Paid")</f>
        <v>Free</v>
      </c>
      <c r="Q29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71" spans="1:17" x14ac:dyDescent="0.3">
      <c r="A2971">
        <v>3302</v>
      </c>
      <c r="B2971" t="s">
        <v>4257</v>
      </c>
      <c r="C2971" t="s">
        <v>4241</v>
      </c>
      <c r="D2971">
        <v>4.0999999999999996</v>
      </c>
      <c r="E2971">
        <v>190888</v>
      </c>
      <c r="F2971">
        <v>10000000</v>
      </c>
      <c r="G2971">
        <v>0</v>
      </c>
      <c r="H2971">
        <v>0</v>
      </c>
      <c r="I2971" t="s">
        <v>26</v>
      </c>
      <c r="J2971" t="s">
        <v>4242</v>
      </c>
      <c r="K2971" t="s">
        <v>4258</v>
      </c>
      <c r="L2971">
        <v>4.0999999999999996</v>
      </c>
      <c r="M2971">
        <v>11000</v>
      </c>
      <c r="N2971">
        <v>7</v>
      </c>
      <c r="O2971">
        <v>2018</v>
      </c>
      <c r="P2971" t="str">
        <f>IF(Table1[[#This Row],[price]]=0,"Free","Paid")</f>
        <v>Free</v>
      </c>
      <c r="Q29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972" spans="1:17" x14ac:dyDescent="0.3">
      <c r="A2972">
        <v>3303</v>
      </c>
      <c r="B2972" t="s">
        <v>4259</v>
      </c>
      <c r="C2972" t="s">
        <v>4241</v>
      </c>
      <c r="D2972">
        <v>4.3</v>
      </c>
      <c r="E2972">
        <v>948198</v>
      </c>
      <c r="F2972">
        <v>50000000</v>
      </c>
      <c r="G2972">
        <v>0</v>
      </c>
      <c r="H2972">
        <v>0</v>
      </c>
      <c r="I2972" t="s">
        <v>26</v>
      </c>
      <c r="J2972" t="s">
        <v>4242</v>
      </c>
      <c r="N2972">
        <v>7</v>
      </c>
      <c r="O2972">
        <v>2018</v>
      </c>
      <c r="P2972" t="str">
        <f>IF(Table1[[#This Row],[price]]=0,"Free","Paid")</f>
        <v>Free</v>
      </c>
      <c r="Q29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73" spans="1:17" x14ac:dyDescent="0.3">
      <c r="A2973">
        <v>3304</v>
      </c>
      <c r="B2973" t="s">
        <v>4260</v>
      </c>
      <c r="C2973" t="s">
        <v>4241</v>
      </c>
      <c r="D2973">
        <v>4.5</v>
      </c>
      <c r="E2973">
        <v>9548</v>
      </c>
      <c r="F2973">
        <v>1000000</v>
      </c>
      <c r="G2973">
        <v>0</v>
      </c>
      <c r="H2973">
        <v>0</v>
      </c>
      <c r="I2973" t="s">
        <v>16</v>
      </c>
      <c r="J2973" t="s">
        <v>4242</v>
      </c>
      <c r="K2973" t="s">
        <v>4245</v>
      </c>
      <c r="L2973">
        <v>4</v>
      </c>
      <c r="M2973">
        <v>15000</v>
      </c>
      <c r="N2973">
        <v>8</v>
      </c>
      <c r="O2973">
        <v>2018</v>
      </c>
      <c r="P2973" t="str">
        <f>IF(Table1[[#This Row],[price]]=0,"Free","Paid")</f>
        <v>Free</v>
      </c>
      <c r="Q29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974" spans="1:17" x14ac:dyDescent="0.3">
      <c r="A2974">
        <v>3305</v>
      </c>
      <c r="B2974" t="s">
        <v>4261</v>
      </c>
      <c r="C2974" t="s">
        <v>4241</v>
      </c>
      <c r="D2974">
        <v>4.4000000000000004</v>
      </c>
      <c r="E2974">
        <v>1071</v>
      </c>
      <c r="F2974">
        <v>500000</v>
      </c>
      <c r="G2974">
        <v>0</v>
      </c>
      <c r="H2974">
        <v>0</v>
      </c>
      <c r="I2974" t="s">
        <v>16</v>
      </c>
      <c r="J2974" t="s">
        <v>4242</v>
      </c>
      <c r="K2974" t="s">
        <v>4262</v>
      </c>
      <c r="L2974">
        <v>4.0999999999999996</v>
      </c>
      <c r="M2974">
        <v>9.6999999999999993</v>
      </c>
      <c r="N2974">
        <v>7</v>
      </c>
      <c r="O2974">
        <v>2018</v>
      </c>
      <c r="P2974" t="str">
        <f>IF(Table1[[#This Row],[price]]=0,"Free","Paid")</f>
        <v>Free</v>
      </c>
      <c r="Q29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75" spans="1:17" x14ac:dyDescent="0.3">
      <c r="A2975">
        <v>3306</v>
      </c>
      <c r="B2975" t="s">
        <v>4263</v>
      </c>
      <c r="C2975" t="s">
        <v>4241</v>
      </c>
      <c r="D2975">
        <v>4</v>
      </c>
      <c r="E2975">
        <v>11908</v>
      </c>
      <c r="F2975">
        <v>1000000</v>
      </c>
      <c r="G2975">
        <v>0</v>
      </c>
      <c r="H2975">
        <v>0</v>
      </c>
      <c r="I2975" t="s">
        <v>16</v>
      </c>
      <c r="J2975" t="s">
        <v>4242</v>
      </c>
      <c r="K2975">
        <v>8.3000000000000007</v>
      </c>
      <c r="L2975">
        <v>4.0999999999999996</v>
      </c>
      <c r="M2975">
        <v>5.5</v>
      </c>
      <c r="N2975">
        <v>7</v>
      </c>
      <c r="O2975">
        <v>2018</v>
      </c>
      <c r="P2975" t="str">
        <f>IF(Table1[[#This Row],[price]]=0,"Free","Paid")</f>
        <v>Free</v>
      </c>
      <c r="Q29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76" spans="1:17" x14ac:dyDescent="0.3">
      <c r="A2976">
        <v>3307</v>
      </c>
      <c r="B2976" t="s">
        <v>4264</v>
      </c>
      <c r="C2976" t="s">
        <v>4241</v>
      </c>
      <c r="D2976">
        <v>4.0999999999999996</v>
      </c>
      <c r="E2976">
        <v>185058</v>
      </c>
      <c r="F2976">
        <v>10000000</v>
      </c>
      <c r="G2976">
        <v>0</v>
      </c>
      <c r="H2976">
        <v>0</v>
      </c>
      <c r="I2976" t="s">
        <v>26</v>
      </c>
      <c r="J2976" t="s">
        <v>4242</v>
      </c>
      <c r="K2976" t="s">
        <v>4265</v>
      </c>
      <c r="L2976">
        <v>4.0999999999999996</v>
      </c>
      <c r="M2976">
        <v>6.7</v>
      </c>
      <c r="N2976">
        <v>8</v>
      </c>
      <c r="O2976">
        <v>2018</v>
      </c>
      <c r="P2976" t="str">
        <f>IF(Table1[[#This Row],[price]]=0,"Free","Paid")</f>
        <v>Free</v>
      </c>
      <c r="Q29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77" spans="1:17" x14ac:dyDescent="0.3">
      <c r="A2977">
        <v>3308</v>
      </c>
      <c r="B2977" t="s">
        <v>4266</v>
      </c>
      <c r="C2977" t="s">
        <v>4241</v>
      </c>
      <c r="D2977">
        <v>4.5999999999999996</v>
      </c>
      <c r="E2977">
        <v>697212</v>
      </c>
      <c r="F2977">
        <v>10000000</v>
      </c>
      <c r="G2977">
        <v>0</v>
      </c>
      <c r="H2977">
        <v>0</v>
      </c>
      <c r="I2977" t="s">
        <v>202</v>
      </c>
      <c r="J2977" t="s">
        <v>4242</v>
      </c>
      <c r="N2977">
        <v>8</v>
      </c>
      <c r="O2977">
        <v>2018</v>
      </c>
      <c r="P2977" t="str">
        <f>IF(Table1[[#This Row],[price]]=0,"Free","Paid")</f>
        <v>Free</v>
      </c>
      <c r="Q29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78" spans="1:17" x14ac:dyDescent="0.3">
      <c r="A2978">
        <v>3309</v>
      </c>
      <c r="B2978" t="s">
        <v>4267</v>
      </c>
      <c r="C2978" t="s">
        <v>4241</v>
      </c>
      <c r="D2978">
        <v>4.3</v>
      </c>
      <c r="E2978">
        <v>978</v>
      </c>
      <c r="F2978">
        <v>100000</v>
      </c>
      <c r="G2978">
        <v>0</v>
      </c>
      <c r="H2978">
        <v>0</v>
      </c>
      <c r="I2978" t="s">
        <v>16</v>
      </c>
      <c r="J2978" t="s">
        <v>4242</v>
      </c>
      <c r="K2978" t="s">
        <v>2129</v>
      </c>
      <c r="L2978" t="s">
        <v>19</v>
      </c>
      <c r="M2978">
        <v>2.9</v>
      </c>
      <c r="N2978">
        <v>5</v>
      </c>
      <c r="O2978">
        <v>2018</v>
      </c>
      <c r="P2978" t="str">
        <f>IF(Table1[[#This Row],[price]]=0,"Free","Paid")</f>
        <v>Free</v>
      </c>
      <c r="Q29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79" spans="1:17" x14ac:dyDescent="0.3">
      <c r="A2979">
        <v>3310</v>
      </c>
      <c r="B2979" t="s">
        <v>4268</v>
      </c>
      <c r="C2979" t="s">
        <v>4241</v>
      </c>
      <c r="D2979">
        <v>3.9</v>
      </c>
      <c r="E2979">
        <v>877635</v>
      </c>
      <c r="F2979">
        <v>1000000000</v>
      </c>
      <c r="G2979">
        <v>0</v>
      </c>
      <c r="H2979">
        <v>0</v>
      </c>
      <c r="I2979" t="s">
        <v>26</v>
      </c>
      <c r="J2979" t="s">
        <v>4242</v>
      </c>
      <c r="K2979" t="s">
        <v>4269</v>
      </c>
      <c r="L2979">
        <v>4.4000000000000004</v>
      </c>
      <c r="M2979">
        <v>13000</v>
      </c>
      <c r="N2979">
        <v>8</v>
      </c>
      <c r="O2979">
        <v>2018</v>
      </c>
      <c r="P2979" t="str">
        <f>IF(Table1[[#This Row],[price]]=0,"Free","Paid")</f>
        <v>Free</v>
      </c>
      <c r="Q29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980" spans="1:17" x14ac:dyDescent="0.3">
      <c r="A2980">
        <v>3311</v>
      </c>
      <c r="B2980" t="s">
        <v>4270</v>
      </c>
      <c r="C2980" t="s">
        <v>4241</v>
      </c>
      <c r="D2980">
        <v>4.5</v>
      </c>
      <c r="E2980">
        <v>51684</v>
      </c>
      <c r="F2980">
        <v>10000000</v>
      </c>
      <c r="G2980">
        <v>0</v>
      </c>
      <c r="H2980">
        <v>0</v>
      </c>
      <c r="I2980" t="s">
        <v>26</v>
      </c>
      <c r="J2980" t="s">
        <v>4242</v>
      </c>
      <c r="K2980" t="s">
        <v>4271</v>
      </c>
      <c r="M2980">
        <v>8.5</v>
      </c>
      <c r="N2980">
        <v>7</v>
      </c>
      <c r="O2980">
        <v>2018</v>
      </c>
      <c r="P2980" t="str">
        <f>IF(Table1[[#This Row],[price]]=0,"Free","Paid")</f>
        <v>Free</v>
      </c>
      <c r="Q29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81" spans="1:17" x14ac:dyDescent="0.3">
      <c r="A2981">
        <v>3312</v>
      </c>
      <c r="B2981" t="s">
        <v>4272</v>
      </c>
      <c r="C2981" t="s">
        <v>4241</v>
      </c>
      <c r="D2981">
        <v>4.7</v>
      </c>
      <c r="E2981">
        <v>175110</v>
      </c>
      <c r="F2981">
        <v>10000000</v>
      </c>
      <c r="G2981">
        <v>0</v>
      </c>
      <c r="H2981">
        <v>0</v>
      </c>
      <c r="I2981" t="s">
        <v>202</v>
      </c>
      <c r="J2981" t="s">
        <v>4242</v>
      </c>
      <c r="K2981" t="s">
        <v>4273</v>
      </c>
      <c r="L2981">
        <v>4</v>
      </c>
      <c r="M2981">
        <v>25000</v>
      </c>
      <c r="N2981">
        <v>8</v>
      </c>
      <c r="O2981">
        <v>2018</v>
      </c>
      <c r="P2981" t="str">
        <f>IF(Table1[[#This Row],[price]]=0,"Free","Paid")</f>
        <v>Free</v>
      </c>
      <c r="Q29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982" spans="1:17" x14ac:dyDescent="0.3">
      <c r="A2982">
        <v>3313</v>
      </c>
      <c r="B2982" t="s">
        <v>4274</v>
      </c>
      <c r="C2982" t="s">
        <v>4241</v>
      </c>
      <c r="D2982">
        <v>4.3</v>
      </c>
      <c r="E2982">
        <v>11667403</v>
      </c>
      <c r="F2982">
        <v>500000000</v>
      </c>
      <c r="G2982">
        <v>0</v>
      </c>
      <c r="H2982">
        <v>0</v>
      </c>
      <c r="I2982" t="s">
        <v>202</v>
      </c>
      <c r="J2982" t="s">
        <v>4242</v>
      </c>
      <c r="N2982">
        <v>8</v>
      </c>
      <c r="O2982">
        <v>2018</v>
      </c>
      <c r="P2982" t="str">
        <f>IF(Table1[[#This Row],[price]]=0,"Free","Paid")</f>
        <v>Free</v>
      </c>
      <c r="Q29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83" spans="1:17" x14ac:dyDescent="0.3">
      <c r="A2983">
        <v>3314</v>
      </c>
      <c r="B2983" t="s">
        <v>4275</v>
      </c>
      <c r="C2983" t="s">
        <v>4241</v>
      </c>
      <c r="D2983">
        <v>4.5</v>
      </c>
      <c r="E2983">
        <v>357944</v>
      </c>
      <c r="F2983">
        <v>10000000</v>
      </c>
      <c r="G2983">
        <v>0</v>
      </c>
      <c r="H2983">
        <v>0</v>
      </c>
      <c r="I2983" t="s">
        <v>16</v>
      </c>
      <c r="J2983" t="s">
        <v>4242</v>
      </c>
      <c r="K2983">
        <v>9.1</v>
      </c>
      <c r="L2983">
        <v>4.0999999999999996</v>
      </c>
      <c r="M2983">
        <v>12000</v>
      </c>
      <c r="N2983">
        <v>7</v>
      </c>
      <c r="O2983">
        <v>2018</v>
      </c>
      <c r="P2983" t="str">
        <f>IF(Table1[[#This Row],[price]]=0,"Free","Paid")</f>
        <v>Free</v>
      </c>
      <c r="Q29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984" spans="1:17" x14ac:dyDescent="0.3">
      <c r="A2984">
        <v>3315</v>
      </c>
      <c r="B2984" t="s">
        <v>4276</v>
      </c>
      <c r="C2984" t="s">
        <v>4241</v>
      </c>
      <c r="D2984">
        <v>3.1</v>
      </c>
      <c r="E2984">
        <v>735</v>
      </c>
      <c r="F2984">
        <v>500000</v>
      </c>
      <c r="G2984">
        <v>0</v>
      </c>
      <c r="H2984">
        <v>0</v>
      </c>
      <c r="I2984" t="s">
        <v>16</v>
      </c>
      <c r="J2984" t="s">
        <v>4242</v>
      </c>
      <c r="K2984" t="s">
        <v>426</v>
      </c>
      <c r="L2984" t="s">
        <v>19</v>
      </c>
      <c r="M2984">
        <v>6.3</v>
      </c>
      <c r="N2984">
        <v>7</v>
      </c>
      <c r="O2984">
        <v>2018</v>
      </c>
      <c r="P2984" t="str">
        <f>IF(Table1[[#This Row],[price]]=0,"Free","Paid")</f>
        <v>Free</v>
      </c>
      <c r="Q29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85" spans="1:17" x14ac:dyDescent="0.3">
      <c r="A2985">
        <v>3316</v>
      </c>
      <c r="B2985" t="s">
        <v>4277</v>
      </c>
      <c r="C2985" t="s">
        <v>4241</v>
      </c>
      <c r="D2985">
        <v>4.7</v>
      </c>
      <c r="E2985">
        <v>2543</v>
      </c>
      <c r="F2985">
        <v>500000</v>
      </c>
      <c r="G2985">
        <v>0</v>
      </c>
      <c r="H2985">
        <v>0</v>
      </c>
      <c r="I2985" t="s">
        <v>16</v>
      </c>
      <c r="J2985" t="s">
        <v>4242</v>
      </c>
      <c r="K2985" t="s">
        <v>4278</v>
      </c>
      <c r="L2985">
        <v>4.0999999999999996</v>
      </c>
      <c r="M2985">
        <v>6.3</v>
      </c>
      <c r="N2985">
        <v>7</v>
      </c>
      <c r="O2985">
        <v>2018</v>
      </c>
      <c r="P2985" t="str">
        <f>IF(Table1[[#This Row],[price]]=0,"Free","Paid")</f>
        <v>Free</v>
      </c>
      <c r="Q29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86" spans="1:17" x14ac:dyDescent="0.3">
      <c r="A2986">
        <v>3317</v>
      </c>
      <c r="B2986" t="s">
        <v>4279</v>
      </c>
      <c r="C2986" t="s">
        <v>4241</v>
      </c>
      <c r="D2986">
        <v>3.8</v>
      </c>
      <c r="E2986">
        <v>18818</v>
      </c>
      <c r="F2986">
        <v>1000000</v>
      </c>
      <c r="G2986">
        <v>0</v>
      </c>
      <c r="H2986">
        <v>0</v>
      </c>
      <c r="I2986" t="s">
        <v>54</v>
      </c>
      <c r="J2986" t="s">
        <v>4242</v>
      </c>
      <c r="N2986">
        <v>6</v>
      </c>
      <c r="O2986">
        <v>2018</v>
      </c>
      <c r="P2986" t="str">
        <f>IF(Table1[[#This Row],[price]]=0,"Free","Paid")</f>
        <v>Free</v>
      </c>
      <c r="Q29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87" spans="1:17" x14ac:dyDescent="0.3">
      <c r="A2987">
        <v>3318</v>
      </c>
      <c r="B2987" t="s">
        <v>4280</v>
      </c>
      <c r="C2987" t="s">
        <v>4241</v>
      </c>
      <c r="D2987">
        <v>4</v>
      </c>
      <c r="E2987">
        <v>30287</v>
      </c>
      <c r="F2987">
        <v>1000000</v>
      </c>
      <c r="G2987">
        <v>0</v>
      </c>
      <c r="H2987">
        <v>0</v>
      </c>
      <c r="I2987" t="s">
        <v>54</v>
      </c>
      <c r="J2987" t="s">
        <v>4242</v>
      </c>
      <c r="K2987" t="s">
        <v>4281</v>
      </c>
      <c r="L2987">
        <v>4.0999999999999996</v>
      </c>
      <c r="M2987">
        <v>19000</v>
      </c>
      <c r="N2987">
        <v>8</v>
      </c>
      <c r="O2987">
        <v>2018</v>
      </c>
      <c r="P2987" t="str">
        <f>IF(Table1[[#This Row],[price]]=0,"Free","Paid")</f>
        <v>Free</v>
      </c>
      <c r="Q29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2988" spans="1:17" x14ac:dyDescent="0.3">
      <c r="A2988">
        <v>3319</v>
      </c>
      <c r="B2988" t="s">
        <v>4282</v>
      </c>
      <c r="C2988" t="s">
        <v>4241</v>
      </c>
      <c r="D2988">
        <v>4.2</v>
      </c>
      <c r="E2988">
        <v>31504</v>
      </c>
      <c r="F2988">
        <v>1000000</v>
      </c>
      <c r="G2988">
        <v>0</v>
      </c>
      <c r="H2988">
        <v>0</v>
      </c>
      <c r="I2988" t="s">
        <v>54</v>
      </c>
      <c r="J2988" t="s">
        <v>4242</v>
      </c>
      <c r="K2988" t="s">
        <v>4283</v>
      </c>
      <c r="L2988">
        <v>5</v>
      </c>
      <c r="M2988">
        <v>31000</v>
      </c>
      <c r="N2988">
        <v>7</v>
      </c>
      <c r="O2988">
        <v>2018</v>
      </c>
      <c r="P2988" t="str">
        <f>IF(Table1[[#This Row],[price]]=0,"Free","Paid")</f>
        <v>Free</v>
      </c>
      <c r="Q29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2989" spans="1:17" x14ac:dyDescent="0.3">
      <c r="A2989">
        <v>3320</v>
      </c>
      <c r="B2989" t="s">
        <v>4284</v>
      </c>
      <c r="C2989" t="s">
        <v>4241</v>
      </c>
      <c r="D2989">
        <v>4</v>
      </c>
      <c r="E2989">
        <v>13950</v>
      </c>
      <c r="F2989">
        <v>1000000</v>
      </c>
      <c r="G2989">
        <v>0</v>
      </c>
      <c r="H2989">
        <v>0</v>
      </c>
      <c r="I2989" t="s">
        <v>202</v>
      </c>
      <c r="J2989" t="s">
        <v>4242</v>
      </c>
      <c r="N2989">
        <v>8</v>
      </c>
      <c r="O2989">
        <v>2018</v>
      </c>
      <c r="P2989" t="str">
        <f>IF(Table1[[#This Row],[price]]=0,"Free","Paid")</f>
        <v>Free</v>
      </c>
      <c r="Q29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90" spans="1:17" x14ac:dyDescent="0.3">
      <c r="A2990">
        <v>3321</v>
      </c>
      <c r="B2990" t="s">
        <v>4285</v>
      </c>
      <c r="C2990" t="s">
        <v>4241</v>
      </c>
      <c r="D2990">
        <v>4.2</v>
      </c>
      <c r="E2990">
        <v>21147</v>
      </c>
      <c r="F2990">
        <v>5000000</v>
      </c>
      <c r="G2990">
        <v>0</v>
      </c>
      <c r="H2990">
        <v>0</v>
      </c>
      <c r="I2990" t="s">
        <v>26</v>
      </c>
      <c r="J2990" t="s">
        <v>4242</v>
      </c>
      <c r="K2990" t="s">
        <v>2192</v>
      </c>
      <c r="L2990" t="s">
        <v>19</v>
      </c>
      <c r="M2990">
        <v>9</v>
      </c>
      <c r="N2990">
        <v>8</v>
      </c>
      <c r="O2990">
        <v>2018</v>
      </c>
      <c r="P2990" t="str">
        <f>IF(Table1[[#This Row],[price]]=0,"Free","Paid")</f>
        <v>Free</v>
      </c>
      <c r="Q29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91" spans="1:17" x14ac:dyDescent="0.3">
      <c r="A2991">
        <v>3322</v>
      </c>
      <c r="B2991" t="s">
        <v>4286</v>
      </c>
      <c r="C2991" t="s">
        <v>4241</v>
      </c>
      <c r="D2991">
        <v>3.4</v>
      </c>
      <c r="E2991">
        <v>41490</v>
      </c>
      <c r="F2991">
        <v>5000000</v>
      </c>
      <c r="G2991">
        <v>0</v>
      </c>
      <c r="H2991">
        <v>0</v>
      </c>
      <c r="I2991" t="s">
        <v>26</v>
      </c>
      <c r="J2991" t="s">
        <v>4242</v>
      </c>
      <c r="K2991" t="s">
        <v>1244</v>
      </c>
      <c r="L2991">
        <v>4.0999999999999996</v>
      </c>
      <c r="M2991">
        <v>25000</v>
      </c>
      <c r="N2991">
        <v>7</v>
      </c>
      <c r="O2991">
        <v>2018</v>
      </c>
      <c r="P2991" t="str">
        <f>IF(Table1[[#This Row],[price]]=0,"Free","Paid")</f>
        <v>Free</v>
      </c>
      <c r="Q29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992" spans="1:17" x14ac:dyDescent="0.3">
      <c r="A2992">
        <v>3323</v>
      </c>
      <c r="B2992" t="s">
        <v>4287</v>
      </c>
      <c r="C2992" t="s">
        <v>4241</v>
      </c>
      <c r="D2992">
        <v>4.5999999999999996</v>
      </c>
      <c r="E2992">
        <v>2090</v>
      </c>
      <c r="F2992">
        <v>50000</v>
      </c>
      <c r="G2992">
        <v>0</v>
      </c>
      <c r="H2992">
        <v>0</v>
      </c>
      <c r="I2992" t="s">
        <v>16</v>
      </c>
      <c r="J2992" t="s">
        <v>4242</v>
      </c>
      <c r="K2992" t="s">
        <v>4288</v>
      </c>
      <c r="L2992">
        <v>4.0999999999999996</v>
      </c>
      <c r="M2992">
        <v>4.5999999999999996</v>
      </c>
      <c r="N2992">
        <v>8</v>
      </c>
      <c r="O2992">
        <v>2018</v>
      </c>
      <c r="P2992" t="str">
        <f>IF(Table1[[#This Row],[price]]=0,"Free","Paid")</f>
        <v>Free</v>
      </c>
      <c r="Q29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93" spans="1:17" x14ac:dyDescent="0.3">
      <c r="A2993">
        <v>3324</v>
      </c>
      <c r="B2993" t="s">
        <v>4289</v>
      </c>
      <c r="C2993" t="s">
        <v>4241</v>
      </c>
      <c r="D2993">
        <v>4.5</v>
      </c>
      <c r="E2993">
        <v>44274</v>
      </c>
      <c r="F2993">
        <v>1000000</v>
      </c>
      <c r="G2993">
        <v>0</v>
      </c>
      <c r="H2993">
        <v>0</v>
      </c>
      <c r="I2993" t="s">
        <v>16</v>
      </c>
      <c r="J2993" t="s">
        <v>4242</v>
      </c>
      <c r="K2993" t="s">
        <v>3735</v>
      </c>
      <c r="L2993">
        <v>4.4000000000000004</v>
      </c>
      <c r="M2993">
        <v>8</v>
      </c>
      <c r="N2993">
        <v>8</v>
      </c>
      <c r="O2993">
        <v>2018</v>
      </c>
      <c r="P2993" t="str">
        <f>IF(Table1[[#This Row],[price]]=0,"Free","Paid")</f>
        <v>Free</v>
      </c>
      <c r="Q29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94" spans="1:17" x14ac:dyDescent="0.3">
      <c r="A2994">
        <v>3325</v>
      </c>
      <c r="B2994" t="s">
        <v>4290</v>
      </c>
      <c r="C2994" t="s">
        <v>4241</v>
      </c>
      <c r="D2994">
        <v>4</v>
      </c>
      <c r="E2994">
        <v>7006</v>
      </c>
      <c r="F2994">
        <v>1000000</v>
      </c>
      <c r="G2994">
        <v>0</v>
      </c>
      <c r="H2994">
        <v>0</v>
      </c>
      <c r="I2994" t="s">
        <v>16</v>
      </c>
      <c r="J2994" t="s">
        <v>4242</v>
      </c>
      <c r="K2994" t="s">
        <v>4291</v>
      </c>
      <c r="L2994">
        <v>4</v>
      </c>
      <c r="M2994">
        <v>23000</v>
      </c>
      <c r="N2994">
        <v>7</v>
      </c>
      <c r="O2994">
        <v>2018</v>
      </c>
      <c r="P2994" t="str">
        <f>IF(Table1[[#This Row],[price]]=0,"Free","Paid")</f>
        <v>Free</v>
      </c>
      <c r="Q29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2995" spans="1:17" x14ac:dyDescent="0.3">
      <c r="A2995">
        <v>3326</v>
      </c>
      <c r="B2995" t="s">
        <v>4292</v>
      </c>
      <c r="C2995" t="s">
        <v>4241</v>
      </c>
      <c r="D2995">
        <v>4.4000000000000004</v>
      </c>
      <c r="E2995">
        <v>2959</v>
      </c>
      <c r="F2995">
        <v>1000000</v>
      </c>
      <c r="G2995">
        <v>0</v>
      </c>
      <c r="H2995">
        <v>0</v>
      </c>
      <c r="I2995" t="s">
        <v>16</v>
      </c>
      <c r="J2995" t="s">
        <v>4242</v>
      </c>
      <c r="K2995" t="s">
        <v>1157</v>
      </c>
      <c r="L2995">
        <v>4.0999999999999996</v>
      </c>
      <c r="M2995">
        <v>9.8000000000000007</v>
      </c>
      <c r="N2995">
        <v>8</v>
      </c>
      <c r="O2995">
        <v>2018</v>
      </c>
      <c r="P2995" t="str">
        <f>IF(Table1[[#This Row],[price]]=0,"Free","Paid")</f>
        <v>Free</v>
      </c>
      <c r="Q29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96" spans="1:17" x14ac:dyDescent="0.3">
      <c r="A2996">
        <v>3327</v>
      </c>
      <c r="B2996" t="s">
        <v>4293</v>
      </c>
      <c r="C2996" t="s">
        <v>4241</v>
      </c>
      <c r="D2996">
        <v>4.2</v>
      </c>
      <c r="E2996">
        <v>40167</v>
      </c>
      <c r="F2996">
        <v>1000000</v>
      </c>
      <c r="G2996">
        <v>0</v>
      </c>
      <c r="H2996">
        <v>0</v>
      </c>
      <c r="I2996" t="s">
        <v>16</v>
      </c>
      <c r="J2996" t="s">
        <v>4242</v>
      </c>
      <c r="K2996" t="s">
        <v>4294</v>
      </c>
      <c r="L2996">
        <v>4.4000000000000004</v>
      </c>
      <c r="M2996">
        <v>8.6999999999999993</v>
      </c>
      <c r="N2996">
        <v>7</v>
      </c>
      <c r="O2996">
        <v>2018</v>
      </c>
      <c r="P2996" t="str">
        <f>IF(Table1[[#This Row],[price]]=0,"Free","Paid")</f>
        <v>Free</v>
      </c>
      <c r="Q29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97" spans="1:17" x14ac:dyDescent="0.3">
      <c r="A2997">
        <v>3328</v>
      </c>
      <c r="B2997" t="s">
        <v>4295</v>
      </c>
      <c r="C2997" t="s">
        <v>4241</v>
      </c>
      <c r="D2997">
        <v>4.0999999999999996</v>
      </c>
      <c r="E2997">
        <v>56807</v>
      </c>
      <c r="F2997">
        <v>5000000</v>
      </c>
      <c r="G2997">
        <v>0</v>
      </c>
      <c r="H2997">
        <v>0</v>
      </c>
      <c r="I2997" t="s">
        <v>54</v>
      </c>
      <c r="J2997" t="s">
        <v>4242</v>
      </c>
      <c r="N2997">
        <v>7</v>
      </c>
      <c r="O2997">
        <v>2018</v>
      </c>
      <c r="P2997" t="str">
        <f>IF(Table1[[#This Row],[price]]=0,"Free","Paid")</f>
        <v>Free</v>
      </c>
      <c r="Q29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98" spans="1:17" x14ac:dyDescent="0.3">
      <c r="A2998">
        <v>3329</v>
      </c>
      <c r="B2998" t="s">
        <v>4296</v>
      </c>
      <c r="C2998" t="s">
        <v>4241</v>
      </c>
      <c r="D2998">
        <v>4.4000000000000004</v>
      </c>
      <c r="E2998">
        <v>1284017</v>
      </c>
      <c r="F2998">
        <v>500000000</v>
      </c>
      <c r="G2998">
        <v>0</v>
      </c>
      <c r="H2998">
        <v>0</v>
      </c>
      <c r="I2998" t="s">
        <v>54</v>
      </c>
      <c r="J2998" t="s">
        <v>4242</v>
      </c>
      <c r="N2998">
        <v>8</v>
      </c>
      <c r="O2998">
        <v>2018</v>
      </c>
      <c r="P2998" t="str">
        <f>IF(Table1[[#This Row],[price]]=0,"Free","Paid")</f>
        <v>Free</v>
      </c>
      <c r="Q29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2999" spans="1:17" x14ac:dyDescent="0.3">
      <c r="A2999">
        <v>3330</v>
      </c>
      <c r="B2999" t="s">
        <v>4297</v>
      </c>
      <c r="C2999" t="s">
        <v>4241</v>
      </c>
      <c r="D2999">
        <v>4</v>
      </c>
      <c r="E2999">
        <v>4332</v>
      </c>
      <c r="F2999">
        <v>1000000</v>
      </c>
      <c r="G2999">
        <v>0</v>
      </c>
      <c r="H2999">
        <v>0</v>
      </c>
      <c r="I2999" t="s">
        <v>16</v>
      </c>
      <c r="J2999" t="s">
        <v>4242</v>
      </c>
      <c r="K2999" t="s">
        <v>4298</v>
      </c>
      <c r="L2999">
        <v>4.0999999999999996</v>
      </c>
      <c r="M2999">
        <v>12000</v>
      </c>
      <c r="N2999">
        <v>3</v>
      </c>
      <c r="O2999">
        <v>2018</v>
      </c>
      <c r="P2999" t="str">
        <f>IF(Table1[[#This Row],[price]]=0,"Free","Paid")</f>
        <v>Free</v>
      </c>
      <c r="Q29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000" spans="1:17" x14ac:dyDescent="0.3">
      <c r="A3000">
        <v>3331</v>
      </c>
      <c r="B3000" t="s">
        <v>4299</v>
      </c>
      <c r="C3000" t="s">
        <v>4241</v>
      </c>
      <c r="D3000">
        <v>3.7</v>
      </c>
      <c r="E3000">
        <v>10382</v>
      </c>
      <c r="F3000">
        <v>1000000</v>
      </c>
      <c r="G3000">
        <v>0</v>
      </c>
      <c r="H3000">
        <v>0</v>
      </c>
      <c r="I3000" t="s">
        <v>16</v>
      </c>
      <c r="J3000" t="s">
        <v>4242</v>
      </c>
      <c r="N3000">
        <v>7</v>
      </c>
      <c r="O3000">
        <v>2018</v>
      </c>
      <c r="P3000" t="str">
        <f>IF(Table1[[#This Row],[price]]=0,"Free","Paid")</f>
        <v>Free</v>
      </c>
      <c r="Q30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01" spans="1:17" x14ac:dyDescent="0.3">
      <c r="A3001">
        <v>3332</v>
      </c>
      <c r="B3001" t="s">
        <v>4300</v>
      </c>
      <c r="C3001" t="s">
        <v>4241</v>
      </c>
      <c r="D3001">
        <v>4.5999999999999996</v>
      </c>
      <c r="E3001">
        <v>413999</v>
      </c>
      <c r="F3001">
        <v>5000000</v>
      </c>
      <c r="G3001">
        <v>0</v>
      </c>
      <c r="H3001">
        <v>0</v>
      </c>
      <c r="I3001" t="s">
        <v>26</v>
      </c>
      <c r="J3001" t="s">
        <v>4242</v>
      </c>
      <c r="K3001" t="s">
        <v>4301</v>
      </c>
      <c r="L3001">
        <v>4.0999999999999996</v>
      </c>
      <c r="M3001">
        <v>10000</v>
      </c>
      <c r="N3001">
        <v>8</v>
      </c>
      <c r="O3001">
        <v>2018</v>
      </c>
      <c r="P3001" t="str">
        <f>IF(Table1[[#This Row],[price]]=0,"Free","Paid")</f>
        <v>Free</v>
      </c>
      <c r="Q30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002" spans="1:17" x14ac:dyDescent="0.3">
      <c r="A3002">
        <v>3333</v>
      </c>
      <c r="B3002" t="s">
        <v>4302</v>
      </c>
      <c r="C3002" t="s">
        <v>4241</v>
      </c>
      <c r="D3002">
        <v>4.5</v>
      </c>
      <c r="E3002">
        <v>66978</v>
      </c>
      <c r="F3002">
        <v>1000000</v>
      </c>
      <c r="G3002">
        <v>0</v>
      </c>
      <c r="H3002">
        <v>0</v>
      </c>
      <c r="I3002" t="s">
        <v>26</v>
      </c>
      <c r="J3002" t="s">
        <v>4242</v>
      </c>
      <c r="N3002">
        <v>8</v>
      </c>
      <c r="O3002">
        <v>2018</v>
      </c>
      <c r="P3002" t="str">
        <f>IF(Table1[[#This Row],[price]]=0,"Free","Paid")</f>
        <v>Free</v>
      </c>
      <c r="Q30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03" spans="1:17" x14ac:dyDescent="0.3">
      <c r="A3003">
        <v>3334</v>
      </c>
      <c r="B3003" t="s">
        <v>4303</v>
      </c>
      <c r="C3003" t="s">
        <v>4241</v>
      </c>
      <c r="D3003">
        <v>4.5999999999999996</v>
      </c>
      <c r="E3003">
        <v>66384</v>
      </c>
      <c r="F3003">
        <v>1000000</v>
      </c>
      <c r="G3003">
        <v>0</v>
      </c>
      <c r="H3003">
        <v>0</v>
      </c>
      <c r="I3003" t="s">
        <v>26</v>
      </c>
      <c r="J3003" t="s">
        <v>4242</v>
      </c>
      <c r="K3003" t="s">
        <v>4304</v>
      </c>
      <c r="L3003">
        <v>4</v>
      </c>
      <c r="M3003">
        <v>19000</v>
      </c>
      <c r="N3003">
        <v>7</v>
      </c>
      <c r="O3003">
        <v>2018</v>
      </c>
      <c r="P3003" t="str">
        <f>IF(Table1[[#This Row],[price]]=0,"Free","Paid")</f>
        <v>Free</v>
      </c>
      <c r="Q30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004" spans="1:17" x14ac:dyDescent="0.3">
      <c r="A3004">
        <v>3335</v>
      </c>
      <c r="B3004" t="s">
        <v>4305</v>
      </c>
      <c r="C3004" t="s">
        <v>4241</v>
      </c>
      <c r="D3004">
        <v>4.5</v>
      </c>
      <c r="E3004">
        <v>17703</v>
      </c>
      <c r="F3004">
        <v>500000</v>
      </c>
      <c r="G3004">
        <v>0</v>
      </c>
      <c r="H3004">
        <v>0</v>
      </c>
      <c r="I3004" t="s">
        <v>26</v>
      </c>
      <c r="J3004" t="s">
        <v>4242</v>
      </c>
      <c r="K3004" t="s">
        <v>1392</v>
      </c>
      <c r="L3004">
        <v>4.4000000000000004</v>
      </c>
      <c r="M3004">
        <v>6.6</v>
      </c>
      <c r="N3004">
        <v>6</v>
      </c>
      <c r="O3004">
        <v>2018</v>
      </c>
      <c r="P3004" t="str">
        <f>IF(Table1[[#This Row],[price]]=0,"Free","Paid")</f>
        <v>Free</v>
      </c>
      <c r="Q30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05" spans="1:17" x14ac:dyDescent="0.3">
      <c r="A3005">
        <v>3336</v>
      </c>
      <c r="B3005" t="s">
        <v>4306</v>
      </c>
      <c r="C3005" t="s">
        <v>4241</v>
      </c>
      <c r="D3005">
        <v>3.9</v>
      </c>
      <c r="E3005">
        <v>32121</v>
      </c>
      <c r="F3005">
        <v>1000000</v>
      </c>
      <c r="G3005">
        <v>0</v>
      </c>
      <c r="H3005">
        <v>0</v>
      </c>
      <c r="I3005" t="s">
        <v>16</v>
      </c>
      <c r="J3005" t="s">
        <v>4242</v>
      </c>
      <c r="N3005">
        <v>4</v>
      </c>
      <c r="O3005">
        <v>2018</v>
      </c>
      <c r="P3005" t="str">
        <f>IF(Table1[[#This Row],[price]]=0,"Free","Paid")</f>
        <v>Free</v>
      </c>
      <c r="Q30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06" spans="1:17" x14ac:dyDescent="0.3">
      <c r="A3006">
        <v>3337</v>
      </c>
      <c r="B3006" t="s">
        <v>4307</v>
      </c>
      <c r="C3006" t="s">
        <v>4241</v>
      </c>
      <c r="D3006">
        <v>4.3</v>
      </c>
      <c r="E3006">
        <v>350</v>
      </c>
      <c r="F3006">
        <v>10000</v>
      </c>
      <c r="G3006">
        <v>0</v>
      </c>
      <c r="H3006">
        <v>0</v>
      </c>
      <c r="I3006" t="s">
        <v>16</v>
      </c>
      <c r="J3006" t="s">
        <v>4242</v>
      </c>
      <c r="K3006" t="s">
        <v>4308</v>
      </c>
      <c r="L3006">
        <v>4.2</v>
      </c>
      <c r="M3006">
        <v>14000</v>
      </c>
      <c r="N3006">
        <v>7</v>
      </c>
      <c r="O3006">
        <v>2018</v>
      </c>
      <c r="P3006" t="str">
        <f>IF(Table1[[#This Row],[price]]=0,"Free","Paid")</f>
        <v>Free</v>
      </c>
      <c r="Q30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007" spans="1:17" x14ac:dyDescent="0.3">
      <c r="A3007">
        <v>3338</v>
      </c>
      <c r="B3007" t="s">
        <v>4309</v>
      </c>
      <c r="C3007" t="s">
        <v>4241</v>
      </c>
      <c r="D3007">
        <v>4.4000000000000004</v>
      </c>
      <c r="E3007">
        <v>74425</v>
      </c>
      <c r="F3007">
        <v>1000000</v>
      </c>
      <c r="G3007">
        <v>0</v>
      </c>
      <c r="H3007">
        <v>0</v>
      </c>
      <c r="I3007" t="s">
        <v>16</v>
      </c>
      <c r="J3007" t="s">
        <v>4242</v>
      </c>
      <c r="K3007" t="s">
        <v>1604</v>
      </c>
      <c r="L3007" t="s">
        <v>19</v>
      </c>
      <c r="M3007">
        <v>8.6</v>
      </c>
      <c r="N3007">
        <v>7</v>
      </c>
      <c r="O3007">
        <v>2018</v>
      </c>
      <c r="P3007" t="str">
        <f>IF(Table1[[#This Row],[price]]=0,"Free","Paid")</f>
        <v>Free</v>
      </c>
      <c r="Q30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08" spans="1:17" x14ac:dyDescent="0.3">
      <c r="A3008">
        <v>3339</v>
      </c>
      <c r="B3008" t="s">
        <v>4310</v>
      </c>
      <c r="C3008" t="s">
        <v>4241</v>
      </c>
      <c r="D3008">
        <v>4.3</v>
      </c>
      <c r="E3008">
        <v>131028</v>
      </c>
      <c r="F3008">
        <v>5000000</v>
      </c>
      <c r="G3008">
        <v>0</v>
      </c>
      <c r="H3008">
        <v>0</v>
      </c>
      <c r="I3008" t="s">
        <v>26</v>
      </c>
      <c r="J3008" t="s">
        <v>4242</v>
      </c>
      <c r="K3008">
        <v>5.38</v>
      </c>
      <c r="L3008">
        <v>4.4000000000000004</v>
      </c>
      <c r="M3008">
        <v>13000</v>
      </c>
      <c r="N3008">
        <v>7</v>
      </c>
      <c r="O3008">
        <v>2018</v>
      </c>
      <c r="P3008" t="str">
        <f>IF(Table1[[#This Row],[price]]=0,"Free","Paid")</f>
        <v>Free</v>
      </c>
      <c r="Q30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009" spans="1:17" x14ac:dyDescent="0.3">
      <c r="A3009">
        <v>3340</v>
      </c>
      <c r="B3009" t="s">
        <v>4311</v>
      </c>
      <c r="C3009" t="s">
        <v>4241</v>
      </c>
      <c r="D3009">
        <v>4.4000000000000004</v>
      </c>
      <c r="E3009">
        <v>84957</v>
      </c>
      <c r="F3009">
        <v>1000000</v>
      </c>
      <c r="G3009">
        <v>0</v>
      </c>
      <c r="H3009">
        <v>0</v>
      </c>
      <c r="I3009" t="s">
        <v>54</v>
      </c>
      <c r="J3009" t="s">
        <v>4242</v>
      </c>
      <c r="N3009">
        <v>1</v>
      </c>
      <c r="O3009">
        <v>2018</v>
      </c>
      <c r="P3009" t="str">
        <f>IF(Table1[[#This Row],[price]]=0,"Free","Paid")</f>
        <v>Free</v>
      </c>
      <c r="Q30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10" spans="1:17" x14ac:dyDescent="0.3">
      <c r="A3010">
        <v>3341</v>
      </c>
      <c r="B3010" t="s">
        <v>4312</v>
      </c>
      <c r="C3010" t="s">
        <v>4241</v>
      </c>
      <c r="D3010">
        <v>3.6</v>
      </c>
      <c r="E3010">
        <v>3311</v>
      </c>
      <c r="F3010">
        <v>100000</v>
      </c>
      <c r="G3010">
        <v>0</v>
      </c>
      <c r="H3010">
        <v>0</v>
      </c>
      <c r="I3010" t="s">
        <v>16</v>
      </c>
      <c r="J3010" t="s">
        <v>4242</v>
      </c>
      <c r="K3010" t="s">
        <v>1560</v>
      </c>
      <c r="L3010">
        <v>4.2</v>
      </c>
      <c r="M3010">
        <v>10000</v>
      </c>
      <c r="N3010">
        <v>4</v>
      </c>
      <c r="O3010">
        <v>2018</v>
      </c>
      <c r="P3010" t="str">
        <f>IF(Table1[[#This Row],[price]]=0,"Free","Paid")</f>
        <v>Free</v>
      </c>
      <c r="Q30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011" spans="1:17" x14ac:dyDescent="0.3">
      <c r="A3011">
        <v>3342</v>
      </c>
      <c r="B3011" t="s">
        <v>4313</v>
      </c>
      <c r="C3011" t="s">
        <v>4241</v>
      </c>
      <c r="D3011">
        <v>4.5</v>
      </c>
      <c r="E3011">
        <v>23158</v>
      </c>
      <c r="F3011">
        <v>1000000</v>
      </c>
      <c r="G3011">
        <v>0</v>
      </c>
      <c r="H3011">
        <v>0</v>
      </c>
      <c r="I3011" t="s">
        <v>54</v>
      </c>
      <c r="J3011" t="s">
        <v>4242</v>
      </c>
      <c r="N3011">
        <v>7</v>
      </c>
      <c r="O3011">
        <v>2018</v>
      </c>
      <c r="P3011" t="str">
        <f>IF(Table1[[#This Row],[price]]=0,"Free","Paid")</f>
        <v>Free</v>
      </c>
      <c r="Q30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12" spans="1:17" x14ac:dyDescent="0.3">
      <c r="A3012">
        <v>3343</v>
      </c>
      <c r="B3012" t="s">
        <v>4314</v>
      </c>
      <c r="C3012" t="s">
        <v>4241</v>
      </c>
      <c r="D3012">
        <v>3.6</v>
      </c>
      <c r="E3012">
        <v>1380</v>
      </c>
      <c r="F3012">
        <v>100000</v>
      </c>
      <c r="G3012">
        <v>0</v>
      </c>
      <c r="H3012">
        <v>0</v>
      </c>
      <c r="I3012" t="s">
        <v>16</v>
      </c>
      <c r="J3012" t="s">
        <v>4242</v>
      </c>
      <c r="L3012">
        <v>4.0999999999999996</v>
      </c>
      <c r="N3012">
        <v>7</v>
      </c>
      <c r="O3012">
        <v>2018</v>
      </c>
      <c r="P3012" t="str">
        <f>IF(Table1[[#This Row],[price]]=0,"Free","Paid")</f>
        <v>Free</v>
      </c>
      <c r="Q30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13" spans="1:17" x14ac:dyDescent="0.3">
      <c r="A3013">
        <v>3344</v>
      </c>
      <c r="B3013" t="s">
        <v>4315</v>
      </c>
      <c r="C3013" t="s">
        <v>4241</v>
      </c>
      <c r="D3013">
        <v>4.0999999999999996</v>
      </c>
      <c r="E3013">
        <v>49259</v>
      </c>
      <c r="F3013">
        <v>5000000</v>
      </c>
      <c r="G3013">
        <v>0</v>
      </c>
      <c r="H3013">
        <v>0</v>
      </c>
      <c r="I3013" t="s">
        <v>54</v>
      </c>
      <c r="J3013" t="s">
        <v>4242</v>
      </c>
      <c r="N3013">
        <v>8</v>
      </c>
      <c r="O3013">
        <v>2018</v>
      </c>
      <c r="P3013" t="str">
        <f>IF(Table1[[#This Row],[price]]=0,"Free","Paid")</f>
        <v>Free</v>
      </c>
      <c r="Q30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14" spans="1:17" x14ac:dyDescent="0.3">
      <c r="A3014">
        <v>3345</v>
      </c>
      <c r="B3014" t="s">
        <v>4316</v>
      </c>
      <c r="C3014" t="s">
        <v>4241</v>
      </c>
      <c r="D3014">
        <v>4.4000000000000004</v>
      </c>
      <c r="E3014">
        <v>185884</v>
      </c>
      <c r="F3014">
        <v>1000000</v>
      </c>
      <c r="G3014">
        <v>0</v>
      </c>
      <c r="H3014">
        <v>0</v>
      </c>
      <c r="I3014" t="s">
        <v>202</v>
      </c>
      <c r="J3014" t="s">
        <v>4242</v>
      </c>
      <c r="K3014" t="s">
        <v>1626</v>
      </c>
      <c r="L3014">
        <v>4.0999999999999996</v>
      </c>
      <c r="M3014">
        <v>7.5</v>
      </c>
      <c r="N3014">
        <v>9</v>
      </c>
      <c r="O3014">
        <v>2017</v>
      </c>
      <c r="P3014" t="str">
        <f>IF(Table1[[#This Row],[price]]=0,"Free","Paid")</f>
        <v>Free</v>
      </c>
      <c r="Q30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15" spans="1:17" x14ac:dyDescent="0.3">
      <c r="A3015">
        <v>3346</v>
      </c>
      <c r="B3015" t="s">
        <v>4317</v>
      </c>
      <c r="C3015" t="s">
        <v>4241</v>
      </c>
      <c r="D3015">
        <v>4.0999999999999996</v>
      </c>
      <c r="E3015">
        <v>40975</v>
      </c>
      <c r="F3015">
        <v>1000000</v>
      </c>
      <c r="G3015">
        <v>0</v>
      </c>
      <c r="H3015">
        <v>0</v>
      </c>
      <c r="I3015" t="s">
        <v>54</v>
      </c>
      <c r="J3015" t="s">
        <v>4242</v>
      </c>
      <c r="K3015" t="s">
        <v>4318</v>
      </c>
      <c r="L3015">
        <v>4.0999999999999996</v>
      </c>
      <c r="M3015">
        <v>36000</v>
      </c>
      <c r="N3015">
        <v>8</v>
      </c>
      <c r="O3015">
        <v>2018</v>
      </c>
      <c r="P3015" t="str">
        <f>IF(Table1[[#This Row],[price]]=0,"Free","Paid")</f>
        <v>Free</v>
      </c>
      <c r="Q30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016" spans="1:17" x14ac:dyDescent="0.3">
      <c r="A3016">
        <v>3347</v>
      </c>
      <c r="B3016" t="s">
        <v>4319</v>
      </c>
      <c r="C3016" t="s">
        <v>4241</v>
      </c>
      <c r="D3016">
        <v>4.2</v>
      </c>
      <c r="E3016">
        <v>27104</v>
      </c>
      <c r="F3016">
        <v>1000000</v>
      </c>
      <c r="G3016">
        <v>0</v>
      </c>
      <c r="H3016">
        <v>0</v>
      </c>
      <c r="I3016" t="s">
        <v>54</v>
      </c>
      <c r="J3016" t="s">
        <v>4242</v>
      </c>
      <c r="K3016" t="s">
        <v>4320</v>
      </c>
      <c r="L3016">
        <v>4.4000000000000004</v>
      </c>
      <c r="M3016">
        <v>8.1999999999999993</v>
      </c>
      <c r="N3016">
        <v>8</v>
      </c>
      <c r="O3016">
        <v>2018</v>
      </c>
      <c r="P3016" t="str">
        <f>IF(Table1[[#This Row],[price]]=0,"Free","Paid")</f>
        <v>Free</v>
      </c>
      <c r="Q30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17" spans="1:17" x14ac:dyDescent="0.3">
      <c r="A3017">
        <v>3348</v>
      </c>
      <c r="B3017" t="s">
        <v>4321</v>
      </c>
      <c r="C3017" t="s">
        <v>4241</v>
      </c>
      <c r="D3017">
        <v>4.7</v>
      </c>
      <c r="E3017">
        <v>247992</v>
      </c>
      <c r="F3017">
        <v>5000000</v>
      </c>
      <c r="G3017">
        <v>0</v>
      </c>
      <c r="H3017">
        <v>0</v>
      </c>
      <c r="I3017" t="s">
        <v>26</v>
      </c>
      <c r="J3017" t="s">
        <v>4242</v>
      </c>
      <c r="K3017" t="s">
        <v>4322</v>
      </c>
      <c r="L3017">
        <v>4.0999999999999996</v>
      </c>
      <c r="M3017">
        <v>22000</v>
      </c>
      <c r="N3017">
        <v>7</v>
      </c>
      <c r="O3017">
        <v>2018</v>
      </c>
      <c r="P3017" t="str">
        <f>IF(Table1[[#This Row],[price]]=0,"Free","Paid")</f>
        <v>Free</v>
      </c>
      <c r="Q30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018" spans="1:17" x14ac:dyDescent="0.3">
      <c r="A3018">
        <v>3349</v>
      </c>
      <c r="B3018" t="s">
        <v>4323</v>
      </c>
      <c r="C3018" t="s">
        <v>4241</v>
      </c>
      <c r="D3018">
        <v>3.9</v>
      </c>
      <c r="E3018">
        <v>63647</v>
      </c>
      <c r="F3018">
        <v>10000000</v>
      </c>
      <c r="G3018">
        <v>0</v>
      </c>
      <c r="H3018">
        <v>0</v>
      </c>
      <c r="I3018" t="s">
        <v>54</v>
      </c>
      <c r="J3018" t="s">
        <v>4242</v>
      </c>
      <c r="K3018" t="s">
        <v>4324</v>
      </c>
      <c r="L3018">
        <v>4.4000000000000004</v>
      </c>
      <c r="M3018">
        <v>23000</v>
      </c>
      <c r="N3018">
        <v>8</v>
      </c>
      <c r="O3018">
        <v>2018</v>
      </c>
      <c r="P3018" t="str">
        <f>IF(Table1[[#This Row],[price]]=0,"Free","Paid")</f>
        <v>Free</v>
      </c>
      <c r="Q30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019" spans="1:17" x14ac:dyDescent="0.3">
      <c r="A3019">
        <v>3350</v>
      </c>
      <c r="B3019" t="s">
        <v>4325</v>
      </c>
      <c r="C3019" t="s">
        <v>4241</v>
      </c>
      <c r="D3019">
        <v>3.9</v>
      </c>
      <c r="E3019">
        <v>6105</v>
      </c>
      <c r="F3019">
        <v>100000</v>
      </c>
      <c r="G3019">
        <v>0</v>
      </c>
      <c r="H3019">
        <v>0</v>
      </c>
      <c r="I3019" t="s">
        <v>26</v>
      </c>
      <c r="J3019" t="s">
        <v>4242</v>
      </c>
      <c r="N3019">
        <v>3</v>
      </c>
      <c r="O3019">
        <v>2016</v>
      </c>
      <c r="P3019" t="str">
        <f>IF(Table1[[#This Row],[price]]=0,"Free","Paid")</f>
        <v>Free</v>
      </c>
      <c r="Q30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20" spans="1:17" x14ac:dyDescent="0.3">
      <c r="A3020">
        <v>3351</v>
      </c>
      <c r="B3020" t="s">
        <v>4326</v>
      </c>
      <c r="C3020" t="s">
        <v>4241</v>
      </c>
      <c r="D3020">
        <v>4.4000000000000004</v>
      </c>
      <c r="E3020">
        <v>30722</v>
      </c>
      <c r="F3020">
        <v>1000000</v>
      </c>
      <c r="G3020">
        <v>0</v>
      </c>
      <c r="H3020">
        <v>0</v>
      </c>
      <c r="I3020" t="s">
        <v>26</v>
      </c>
      <c r="J3020" t="s">
        <v>4242</v>
      </c>
      <c r="N3020">
        <v>8</v>
      </c>
      <c r="O3020">
        <v>2018</v>
      </c>
      <c r="P3020" t="str">
        <f>IF(Table1[[#This Row],[price]]=0,"Free","Paid")</f>
        <v>Free</v>
      </c>
      <c r="Q30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21" spans="1:17" x14ac:dyDescent="0.3">
      <c r="A3021">
        <v>3352</v>
      </c>
      <c r="B3021" t="s">
        <v>4327</v>
      </c>
      <c r="C3021" t="s">
        <v>4241</v>
      </c>
      <c r="D3021">
        <v>4.5999999999999996</v>
      </c>
      <c r="E3021">
        <v>56524</v>
      </c>
      <c r="F3021">
        <v>1000000</v>
      </c>
      <c r="G3021">
        <v>0</v>
      </c>
      <c r="H3021">
        <v>0</v>
      </c>
      <c r="I3021" t="s">
        <v>26</v>
      </c>
      <c r="J3021" t="s">
        <v>4242</v>
      </c>
      <c r="K3021" t="s">
        <v>4328</v>
      </c>
      <c r="L3021" t="s">
        <v>19</v>
      </c>
      <c r="M3021">
        <v>14000</v>
      </c>
      <c r="N3021">
        <v>8</v>
      </c>
      <c r="O3021">
        <v>2018</v>
      </c>
      <c r="P3021" t="str">
        <f>IF(Table1[[#This Row],[price]]=0,"Free","Paid")</f>
        <v>Free</v>
      </c>
      <c r="Q30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022" spans="1:17" x14ac:dyDescent="0.3">
      <c r="A3022">
        <v>3353</v>
      </c>
      <c r="B3022" t="s">
        <v>4329</v>
      </c>
      <c r="C3022" t="s">
        <v>4241</v>
      </c>
      <c r="D3022">
        <v>4</v>
      </c>
      <c r="E3022">
        <v>24790</v>
      </c>
      <c r="F3022">
        <v>1000000</v>
      </c>
      <c r="G3022">
        <v>0</v>
      </c>
      <c r="H3022">
        <v>0</v>
      </c>
      <c r="I3022" t="s">
        <v>16</v>
      </c>
      <c r="J3022" t="s">
        <v>4242</v>
      </c>
      <c r="N3022">
        <v>7</v>
      </c>
      <c r="O3022">
        <v>2018</v>
      </c>
      <c r="P3022" t="str">
        <f>IF(Table1[[#This Row],[price]]=0,"Free","Paid")</f>
        <v>Free</v>
      </c>
      <c r="Q30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23" spans="1:17" x14ac:dyDescent="0.3">
      <c r="A3023">
        <v>3354</v>
      </c>
      <c r="B3023" t="s">
        <v>4330</v>
      </c>
      <c r="C3023" t="s">
        <v>4241</v>
      </c>
      <c r="D3023">
        <v>4.3</v>
      </c>
      <c r="E3023">
        <v>13169</v>
      </c>
      <c r="F3023">
        <v>1000000</v>
      </c>
      <c r="G3023">
        <v>0</v>
      </c>
      <c r="H3023">
        <v>0</v>
      </c>
      <c r="I3023" t="s">
        <v>54</v>
      </c>
      <c r="J3023" t="s">
        <v>4242</v>
      </c>
      <c r="K3023" t="s">
        <v>4331</v>
      </c>
      <c r="L3023">
        <v>4.0999999999999996</v>
      </c>
      <c r="M3023">
        <v>25000</v>
      </c>
      <c r="N3023">
        <v>6</v>
      </c>
      <c r="O3023">
        <v>2018</v>
      </c>
      <c r="P3023" t="str">
        <f>IF(Table1[[#This Row],[price]]=0,"Free","Paid")</f>
        <v>Free</v>
      </c>
      <c r="Q30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024" spans="1:17" x14ac:dyDescent="0.3">
      <c r="A3024">
        <v>3355</v>
      </c>
      <c r="B3024" t="s">
        <v>4332</v>
      </c>
      <c r="C3024" t="s">
        <v>4241</v>
      </c>
      <c r="D3024">
        <v>4.2</v>
      </c>
      <c r="E3024">
        <v>61692</v>
      </c>
      <c r="F3024">
        <v>10000000</v>
      </c>
      <c r="G3024">
        <v>0</v>
      </c>
      <c r="H3024">
        <v>0</v>
      </c>
      <c r="I3024" t="s">
        <v>16</v>
      </c>
      <c r="J3024" t="s">
        <v>4242</v>
      </c>
      <c r="K3024" t="s">
        <v>4333</v>
      </c>
      <c r="L3024">
        <v>4.4000000000000004</v>
      </c>
      <c r="M3024">
        <v>27000</v>
      </c>
      <c r="N3024">
        <v>7</v>
      </c>
      <c r="O3024">
        <v>2018</v>
      </c>
      <c r="P3024" t="str">
        <f>IF(Table1[[#This Row],[price]]=0,"Free","Paid")</f>
        <v>Free</v>
      </c>
      <c r="Q30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025" spans="1:17" x14ac:dyDescent="0.3">
      <c r="A3025">
        <v>3356</v>
      </c>
      <c r="B3025" t="s">
        <v>4334</v>
      </c>
      <c r="C3025" t="s">
        <v>4241</v>
      </c>
      <c r="D3025">
        <v>4.3</v>
      </c>
      <c r="E3025">
        <v>3684</v>
      </c>
      <c r="F3025">
        <v>100000</v>
      </c>
      <c r="G3025">
        <v>0</v>
      </c>
      <c r="H3025">
        <v>0</v>
      </c>
      <c r="I3025" t="s">
        <v>54</v>
      </c>
      <c r="J3025" t="s">
        <v>4242</v>
      </c>
      <c r="N3025">
        <v>8</v>
      </c>
      <c r="O3025">
        <v>2018</v>
      </c>
      <c r="P3025" t="str">
        <f>IF(Table1[[#This Row],[price]]=0,"Free","Paid")</f>
        <v>Free</v>
      </c>
      <c r="Q30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26" spans="1:17" x14ac:dyDescent="0.3">
      <c r="A3026">
        <v>3357</v>
      </c>
      <c r="B3026" t="s">
        <v>4335</v>
      </c>
      <c r="C3026" t="s">
        <v>4241</v>
      </c>
      <c r="D3026">
        <v>4</v>
      </c>
      <c r="E3026">
        <v>18976</v>
      </c>
      <c r="F3026">
        <v>1000000</v>
      </c>
      <c r="G3026">
        <v>0</v>
      </c>
      <c r="H3026">
        <v>0</v>
      </c>
      <c r="I3026" t="s">
        <v>54</v>
      </c>
      <c r="J3026" t="s">
        <v>4242</v>
      </c>
      <c r="K3026" t="s">
        <v>4336</v>
      </c>
      <c r="L3026">
        <v>5</v>
      </c>
      <c r="M3026">
        <v>35000</v>
      </c>
      <c r="N3026">
        <v>6</v>
      </c>
      <c r="O3026">
        <v>2018</v>
      </c>
      <c r="P3026" t="str">
        <f>IF(Table1[[#This Row],[price]]=0,"Free","Paid")</f>
        <v>Free</v>
      </c>
      <c r="Q30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027" spans="1:17" x14ac:dyDescent="0.3">
      <c r="A3027">
        <v>3358</v>
      </c>
      <c r="B3027" t="s">
        <v>4337</v>
      </c>
      <c r="C3027" t="s">
        <v>4241</v>
      </c>
      <c r="D3027">
        <v>4.0999999999999996</v>
      </c>
      <c r="E3027">
        <v>63020</v>
      </c>
      <c r="F3027">
        <v>5000000</v>
      </c>
      <c r="G3027">
        <v>0</v>
      </c>
      <c r="H3027">
        <v>0</v>
      </c>
      <c r="I3027" t="s">
        <v>54</v>
      </c>
      <c r="J3027" t="s">
        <v>4242</v>
      </c>
      <c r="N3027">
        <v>2</v>
      </c>
      <c r="O3027">
        <v>2018</v>
      </c>
      <c r="P3027" t="str">
        <f>IF(Table1[[#This Row],[price]]=0,"Free","Paid")</f>
        <v>Free</v>
      </c>
      <c r="Q30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28" spans="1:17" x14ac:dyDescent="0.3">
      <c r="A3028">
        <v>3359</v>
      </c>
      <c r="B3028" t="s">
        <v>4338</v>
      </c>
      <c r="C3028" t="s">
        <v>4241</v>
      </c>
      <c r="D3028">
        <v>4.5999999999999996</v>
      </c>
      <c r="E3028">
        <v>62740</v>
      </c>
      <c r="F3028">
        <v>500000</v>
      </c>
      <c r="G3028">
        <v>0</v>
      </c>
      <c r="H3028">
        <v>0</v>
      </c>
      <c r="I3028" t="s">
        <v>202</v>
      </c>
      <c r="J3028" t="s">
        <v>4242</v>
      </c>
      <c r="K3028">
        <v>16.3</v>
      </c>
      <c r="L3028">
        <v>4.0999999999999996</v>
      </c>
      <c r="M3028">
        <v>8.6</v>
      </c>
      <c r="N3028">
        <v>6</v>
      </c>
      <c r="O3028">
        <v>2018</v>
      </c>
      <c r="P3028" t="str">
        <f>IF(Table1[[#This Row],[price]]=0,"Free","Paid")</f>
        <v>Free</v>
      </c>
      <c r="Q30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29" spans="1:17" x14ac:dyDescent="0.3">
      <c r="A3029">
        <v>3360</v>
      </c>
      <c r="B3029" t="s">
        <v>4339</v>
      </c>
      <c r="C3029" t="s">
        <v>4241</v>
      </c>
      <c r="D3029">
        <v>4.5</v>
      </c>
      <c r="E3029">
        <v>76677</v>
      </c>
      <c r="F3029">
        <v>1000000</v>
      </c>
      <c r="G3029">
        <v>0</v>
      </c>
      <c r="H3029">
        <v>0</v>
      </c>
      <c r="I3029" t="s">
        <v>54</v>
      </c>
      <c r="J3029" t="s">
        <v>4242</v>
      </c>
      <c r="K3029" t="s">
        <v>2904</v>
      </c>
      <c r="L3029">
        <v>4</v>
      </c>
      <c r="M3029">
        <v>4.5999999999999996</v>
      </c>
      <c r="N3029">
        <v>5</v>
      </c>
      <c r="O3029">
        <v>2017</v>
      </c>
      <c r="P3029" t="str">
        <f>IF(Table1[[#This Row],[price]]=0,"Free","Paid")</f>
        <v>Free</v>
      </c>
      <c r="Q30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30" spans="1:17" x14ac:dyDescent="0.3">
      <c r="A3030">
        <v>3361</v>
      </c>
      <c r="B3030" t="s">
        <v>4340</v>
      </c>
      <c r="C3030" t="s">
        <v>4241</v>
      </c>
      <c r="D3030">
        <v>4.2</v>
      </c>
      <c r="E3030">
        <v>78154</v>
      </c>
      <c r="F3030">
        <v>1000000</v>
      </c>
      <c r="G3030">
        <v>0</v>
      </c>
      <c r="H3030">
        <v>0</v>
      </c>
      <c r="I3030" t="s">
        <v>54</v>
      </c>
      <c r="J3030" t="s">
        <v>4242</v>
      </c>
      <c r="K3030" t="s">
        <v>4341</v>
      </c>
      <c r="L3030">
        <v>4.4000000000000004</v>
      </c>
      <c r="M3030">
        <v>12000</v>
      </c>
      <c r="N3030">
        <v>8</v>
      </c>
      <c r="O3030">
        <v>2018</v>
      </c>
      <c r="P3030" t="str">
        <f>IF(Table1[[#This Row],[price]]=0,"Free","Paid")</f>
        <v>Free</v>
      </c>
      <c r="Q30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031" spans="1:17" x14ac:dyDescent="0.3">
      <c r="A3031">
        <v>3362</v>
      </c>
      <c r="B3031" t="s">
        <v>4342</v>
      </c>
      <c r="C3031" t="s">
        <v>4241</v>
      </c>
      <c r="D3031">
        <v>4.3</v>
      </c>
      <c r="E3031">
        <v>479594</v>
      </c>
      <c r="F3031">
        <v>10000000</v>
      </c>
      <c r="G3031">
        <v>0</v>
      </c>
      <c r="H3031">
        <v>0</v>
      </c>
      <c r="I3031" t="s">
        <v>26</v>
      </c>
      <c r="J3031" t="s">
        <v>4242</v>
      </c>
      <c r="K3031" t="s">
        <v>4343</v>
      </c>
      <c r="L3031">
        <v>4</v>
      </c>
      <c r="M3031">
        <v>18000</v>
      </c>
      <c r="N3031">
        <v>7</v>
      </c>
      <c r="O3031">
        <v>2018</v>
      </c>
      <c r="P3031" t="str">
        <f>IF(Table1[[#This Row],[price]]=0,"Free","Paid")</f>
        <v>Free</v>
      </c>
      <c r="Q30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032" spans="1:17" x14ac:dyDescent="0.3">
      <c r="A3032">
        <v>3363</v>
      </c>
      <c r="B3032" t="s">
        <v>4344</v>
      </c>
      <c r="C3032" t="s">
        <v>4241</v>
      </c>
      <c r="D3032">
        <v>4.2</v>
      </c>
      <c r="E3032">
        <v>201737</v>
      </c>
      <c r="F3032">
        <v>10000000</v>
      </c>
      <c r="G3032">
        <v>0</v>
      </c>
      <c r="H3032">
        <v>0</v>
      </c>
      <c r="I3032" t="s">
        <v>54</v>
      </c>
      <c r="J3032" t="s">
        <v>4242</v>
      </c>
      <c r="N3032">
        <v>7</v>
      </c>
      <c r="O3032">
        <v>2018</v>
      </c>
      <c r="P3032" t="str">
        <f>IF(Table1[[#This Row],[price]]=0,"Free","Paid")</f>
        <v>Free</v>
      </c>
      <c r="Q30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33" spans="1:17" x14ac:dyDescent="0.3">
      <c r="A3033">
        <v>3364</v>
      </c>
      <c r="B3033" t="s">
        <v>4345</v>
      </c>
      <c r="C3033" t="s">
        <v>4241</v>
      </c>
      <c r="D3033">
        <v>4.2</v>
      </c>
      <c r="E3033">
        <v>233305</v>
      </c>
      <c r="F3033">
        <v>10000000</v>
      </c>
      <c r="G3033">
        <v>0</v>
      </c>
      <c r="H3033">
        <v>0</v>
      </c>
      <c r="I3033" t="s">
        <v>16</v>
      </c>
      <c r="J3033" t="s">
        <v>4242</v>
      </c>
      <c r="K3033" t="s">
        <v>4346</v>
      </c>
      <c r="L3033">
        <v>2.2000000000000002</v>
      </c>
      <c r="M3033">
        <v>3.1</v>
      </c>
      <c r="N3033">
        <v>8</v>
      </c>
      <c r="O3033">
        <v>2018</v>
      </c>
      <c r="P3033" t="str">
        <f>IF(Table1[[#This Row],[price]]=0,"Free","Paid")</f>
        <v>Free</v>
      </c>
      <c r="Q30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34" spans="1:17" x14ac:dyDescent="0.3">
      <c r="A3034">
        <v>3365</v>
      </c>
      <c r="B3034" t="s">
        <v>4347</v>
      </c>
      <c r="C3034" t="s">
        <v>4241</v>
      </c>
      <c r="D3034">
        <v>4</v>
      </c>
      <c r="E3034">
        <v>80368</v>
      </c>
      <c r="F3034">
        <v>10000000</v>
      </c>
      <c r="G3034">
        <v>0</v>
      </c>
      <c r="H3034">
        <v>0</v>
      </c>
      <c r="I3034" t="s">
        <v>16</v>
      </c>
      <c r="J3034" t="s">
        <v>4242</v>
      </c>
      <c r="N3034">
        <v>5</v>
      </c>
      <c r="O3034">
        <v>2018</v>
      </c>
      <c r="P3034" t="str">
        <f>IF(Table1[[#This Row],[price]]=0,"Free","Paid")</f>
        <v>Free</v>
      </c>
      <c r="Q30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35" spans="1:17" x14ac:dyDescent="0.3">
      <c r="A3035">
        <v>3366</v>
      </c>
      <c r="B3035" t="s">
        <v>4348</v>
      </c>
      <c r="C3035" t="s">
        <v>4241</v>
      </c>
      <c r="D3035">
        <v>4.2</v>
      </c>
      <c r="E3035">
        <v>23292</v>
      </c>
      <c r="F3035">
        <v>1000000</v>
      </c>
      <c r="G3035">
        <v>0</v>
      </c>
      <c r="H3035">
        <v>0</v>
      </c>
      <c r="I3035" t="s">
        <v>54</v>
      </c>
      <c r="J3035" t="s">
        <v>4242</v>
      </c>
      <c r="K3035" t="s">
        <v>4349</v>
      </c>
      <c r="L3035">
        <v>4.0999999999999996</v>
      </c>
      <c r="M3035">
        <v>14000</v>
      </c>
      <c r="N3035">
        <v>5</v>
      </c>
      <c r="O3035">
        <v>2018</v>
      </c>
      <c r="P3035" t="str">
        <f>IF(Table1[[#This Row],[price]]=0,"Free","Paid")</f>
        <v>Free</v>
      </c>
      <c r="Q30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036" spans="1:17" x14ac:dyDescent="0.3">
      <c r="A3036">
        <v>3367</v>
      </c>
      <c r="B3036" t="s">
        <v>4350</v>
      </c>
      <c r="C3036" t="s">
        <v>4241</v>
      </c>
      <c r="D3036">
        <v>4.3</v>
      </c>
      <c r="E3036">
        <v>23641</v>
      </c>
      <c r="F3036">
        <v>1000000</v>
      </c>
      <c r="G3036">
        <v>0</v>
      </c>
      <c r="H3036">
        <v>0</v>
      </c>
      <c r="I3036" t="s">
        <v>54</v>
      </c>
      <c r="J3036" t="s">
        <v>4242</v>
      </c>
      <c r="K3036" t="s">
        <v>1254</v>
      </c>
      <c r="L3036">
        <v>4.0999999999999996</v>
      </c>
      <c r="M3036">
        <v>23000</v>
      </c>
      <c r="N3036">
        <v>6</v>
      </c>
      <c r="O3036">
        <v>2018</v>
      </c>
      <c r="P3036" t="str">
        <f>IF(Table1[[#This Row],[price]]=0,"Free","Paid")</f>
        <v>Free</v>
      </c>
      <c r="Q30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037" spans="1:17" x14ac:dyDescent="0.3">
      <c r="A3037">
        <v>3368</v>
      </c>
      <c r="B3037" t="s">
        <v>4351</v>
      </c>
      <c r="C3037" t="s">
        <v>4241</v>
      </c>
      <c r="D3037">
        <v>3.9</v>
      </c>
      <c r="E3037">
        <v>13217</v>
      </c>
      <c r="F3037">
        <v>1000000</v>
      </c>
      <c r="G3037">
        <v>0</v>
      </c>
      <c r="H3037">
        <v>0</v>
      </c>
      <c r="I3037" t="s">
        <v>26</v>
      </c>
      <c r="J3037" t="s">
        <v>4242</v>
      </c>
      <c r="K3037" t="s">
        <v>4352</v>
      </c>
      <c r="L3037">
        <v>5</v>
      </c>
      <c r="M3037">
        <v>8.8000000000000007</v>
      </c>
      <c r="N3037">
        <v>8</v>
      </c>
      <c r="O3037">
        <v>2018</v>
      </c>
      <c r="P3037" t="str">
        <f>IF(Table1[[#This Row],[price]]=0,"Free","Paid")</f>
        <v>Free</v>
      </c>
      <c r="Q30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38" spans="1:17" x14ac:dyDescent="0.3">
      <c r="A3038">
        <v>3369</v>
      </c>
      <c r="B3038" t="s">
        <v>4353</v>
      </c>
      <c r="C3038" t="s">
        <v>4241</v>
      </c>
      <c r="D3038">
        <v>4</v>
      </c>
      <c r="E3038">
        <v>17240</v>
      </c>
      <c r="F3038">
        <v>1000000</v>
      </c>
      <c r="G3038">
        <v>0</v>
      </c>
      <c r="H3038">
        <v>0</v>
      </c>
      <c r="I3038" t="s">
        <v>54</v>
      </c>
      <c r="J3038" t="s">
        <v>4242</v>
      </c>
      <c r="L3038">
        <v>4.0999999999999996</v>
      </c>
      <c r="N3038">
        <v>8</v>
      </c>
      <c r="O3038">
        <v>2018</v>
      </c>
      <c r="P3038" t="str">
        <f>IF(Table1[[#This Row],[price]]=0,"Free","Paid")</f>
        <v>Free</v>
      </c>
      <c r="Q30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39" spans="1:17" x14ac:dyDescent="0.3">
      <c r="A3039">
        <v>3370</v>
      </c>
      <c r="B3039" t="s">
        <v>4354</v>
      </c>
      <c r="C3039" t="s">
        <v>4241</v>
      </c>
      <c r="D3039">
        <v>4.5</v>
      </c>
      <c r="E3039">
        <v>256680</v>
      </c>
      <c r="F3039">
        <v>10000000</v>
      </c>
      <c r="G3039">
        <v>0</v>
      </c>
      <c r="H3039">
        <v>0</v>
      </c>
      <c r="I3039" t="s">
        <v>16</v>
      </c>
      <c r="J3039" t="s">
        <v>4242</v>
      </c>
      <c r="K3039" t="s">
        <v>4355</v>
      </c>
      <c r="L3039" t="s">
        <v>19</v>
      </c>
      <c r="M3039">
        <v>12000</v>
      </c>
      <c r="N3039">
        <v>7</v>
      </c>
      <c r="O3039">
        <v>2018</v>
      </c>
      <c r="P3039" t="str">
        <f>IF(Table1[[#This Row],[price]]=0,"Free","Paid")</f>
        <v>Free</v>
      </c>
      <c r="Q30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040" spans="1:17" x14ac:dyDescent="0.3">
      <c r="A3040">
        <v>3371</v>
      </c>
      <c r="B3040" t="s">
        <v>4356</v>
      </c>
      <c r="C3040" t="s">
        <v>4241</v>
      </c>
      <c r="D3040">
        <v>4.0999999999999996</v>
      </c>
      <c r="E3040">
        <v>62465</v>
      </c>
      <c r="F3040">
        <v>5000000</v>
      </c>
      <c r="G3040">
        <v>0</v>
      </c>
      <c r="H3040">
        <v>0</v>
      </c>
      <c r="I3040" t="s">
        <v>54</v>
      </c>
      <c r="J3040" t="s">
        <v>4242</v>
      </c>
      <c r="N3040">
        <v>8</v>
      </c>
      <c r="O3040">
        <v>2018</v>
      </c>
      <c r="P3040" t="str">
        <f>IF(Table1[[#This Row],[price]]=0,"Free","Paid")</f>
        <v>Free</v>
      </c>
      <c r="Q30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41" spans="1:17" x14ac:dyDescent="0.3">
      <c r="A3041">
        <v>3373</v>
      </c>
      <c r="B3041" t="s">
        <v>4357</v>
      </c>
      <c r="C3041" t="s">
        <v>4241</v>
      </c>
      <c r="D3041">
        <v>4.5</v>
      </c>
      <c r="E3041">
        <v>103074</v>
      </c>
      <c r="F3041">
        <v>1000000</v>
      </c>
      <c r="G3041">
        <v>0</v>
      </c>
      <c r="H3041">
        <v>0</v>
      </c>
      <c r="I3041" t="s">
        <v>202</v>
      </c>
      <c r="J3041" t="s">
        <v>4242</v>
      </c>
      <c r="N3041">
        <v>7</v>
      </c>
      <c r="O3041">
        <v>2018</v>
      </c>
      <c r="P3041" t="str">
        <f>IF(Table1[[#This Row],[price]]=0,"Free","Paid")</f>
        <v>Free</v>
      </c>
      <c r="Q30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42" spans="1:17" x14ac:dyDescent="0.3">
      <c r="A3042">
        <v>3375</v>
      </c>
      <c r="B3042" t="s">
        <v>4358</v>
      </c>
      <c r="C3042" t="s">
        <v>4359</v>
      </c>
      <c r="D3042">
        <v>4.5999999999999996</v>
      </c>
      <c r="E3042">
        <v>7232629</v>
      </c>
      <c r="F3042">
        <v>100000000</v>
      </c>
      <c r="G3042">
        <v>0</v>
      </c>
      <c r="H3042">
        <v>0</v>
      </c>
      <c r="I3042" t="s">
        <v>16</v>
      </c>
      <c r="J3042" t="s">
        <v>4360</v>
      </c>
      <c r="N3042">
        <v>7</v>
      </c>
      <c r="O3042">
        <v>2018</v>
      </c>
      <c r="P3042" t="str">
        <f>IF(Table1[[#This Row],[price]]=0,"Free","Paid")</f>
        <v>Free</v>
      </c>
      <c r="Q30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43" spans="1:17" x14ac:dyDescent="0.3">
      <c r="A3043">
        <v>3376</v>
      </c>
      <c r="B3043" t="s">
        <v>4361</v>
      </c>
      <c r="C3043" t="s">
        <v>4359</v>
      </c>
      <c r="D3043">
        <v>4.2</v>
      </c>
      <c r="E3043">
        <v>15681</v>
      </c>
      <c r="F3043">
        <v>5000000</v>
      </c>
      <c r="G3043">
        <v>0</v>
      </c>
      <c r="H3043">
        <v>0</v>
      </c>
      <c r="I3043" t="s">
        <v>16</v>
      </c>
      <c r="J3043" t="s">
        <v>4360</v>
      </c>
      <c r="N3043">
        <v>8</v>
      </c>
      <c r="O3043">
        <v>2018</v>
      </c>
      <c r="P3043" t="str">
        <f>IF(Table1[[#This Row],[price]]=0,"Free","Paid")</f>
        <v>Free</v>
      </c>
      <c r="Q30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44" spans="1:17" x14ac:dyDescent="0.3">
      <c r="A3044">
        <v>3377</v>
      </c>
      <c r="B3044" t="s">
        <v>4362</v>
      </c>
      <c r="C3044" t="s">
        <v>4359</v>
      </c>
      <c r="D3044">
        <v>4.0999999999999996</v>
      </c>
      <c r="E3044">
        <v>53481</v>
      </c>
      <c r="F3044">
        <v>10000000</v>
      </c>
      <c r="G3044">
        <v>0</v>
      </c>
      <c r="H3044">
        <v>0</v>
      </c>
      <c r="I3044" t="s">
        <v>16</v>
      </c>
      <c r="J3044" t="s">
        <v>4360</v>
      </c>
      <c r="N3044">
        <v>5</v>
      </c>
      <c r="O3044">
        <v>2018</v>
      </c>
      <c r="P3044" t="str">
        <f>IF(Table1[[#This Row],[price]]=0,"Free","Paid")</f>
        <v>Free</v>
      </c>
      <c r="Q30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45" spans="1:17" x14ac:dyDescent="0.3">
      <c r="A3045">
        <v>3378</v>
      </c>
      <c r="B3045" t="s">
        <v>4363</v>
      </c>
      <c r="C3045" t="s">
        <v>4359</v>
      </c>
      <c r="D3045">
        <v>4.4000000000000004</v>
      </c>
      <c r="E3045">
        <v>104800</v>
      </c>
      <c r="F3045">
        <v>10000000</v>
      </c>
      <c r="G3045">
        <v>0</v>
      </c>
      <c r="H3045">
        <v>0</v>
      </c>
      <c r="I3045" t="s">
        <v>16</v>
      </c>
      <c r="J3045" t="s">
        <v>4360</v>
      </c>
      <c r="K3045" t="s">
        <v>2585</v>
      </c>
      <c r="L3045">
        <v>4</v>
      </c>
      <c r="M3045">
        <v>22000</v>
      </c>
      <c r="N3045">
        <v>7</v>
      </c>
      <c r="O3045">
        <v>2018</v>
      </c>
      <c r="P3045" t="str">
        <f>IF(Table1[[#This Row],[price]]=0,"Free","Paid")</f>
        <v>Free</v>
      </c>
      <c r="Q30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046" spans="1:17" x14ac:dyDescent="0.3">
      <c r="A3046">
        <v>3379</v>
      </c>
      <c r="B3046" t="s">
        <v>4364</v>
      </c>
      <c r="C3046" t="s">
        <v>4359</v>
      </c>
      <c r="D3046">
        <v>4.4000000000000004</v>
      </c>
      <c r="E3046">
        <v>50459</v>
      </c>
      <c r="F3046">
        <v>5000000</v>
      </c>
      <c r="G3046">
        <v>0</v>
      </c>
      <c r="H3046">
        <v>0</v>
      </c>
      <c r="I3046" t="s">
        <v>16</v>
      </c>
      <c r="J3046" t="s">
        <v>4360</v>
      </c>
      <c r="N3046">
        <v>7</v>
      </c>
      <c r="O3046">
        <v>2018</v>
      </c>
      <c r="P3046" t="str">
        <f>IF(Table1[[#This Row],[price]]=0,"Free","Paid")</f>
        <v>Free</v>
      </c>
      <c r="Q30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47" spans="1:17" x14ac:dyDescent="0.3">
      <c r="A3047">
        <v>3380</v>
      </c>
      <c r="B3047" t="s">
        <v>4365</v>
      </c>
      <c r="C3047" t="s">
        <v>4359</v>
      </c>
      <c r="D3047">
        <v>4.2</v>
      </c>
      <c r="E3047">
        <v>43269</v>
      </c>
      <c r="F3047">
        <v>5000000</v>
      </c>
      <c r="G3047">
        <v>0</v>
      </c>
      <c r="H3047">
        <v>0</v>
      </c>
      <c r="I3047" t="s">
        <v>16</v>
      </c>
      <c r="J3047" t="s">
        <v>4360</v>
      </c>
      <c r="K3047" t="s">
        <v>2736</v>
      </c>
      <c r="N3047">
        <v>7</v>
      </c>
      <c r="O3047">
        <v>2018</v>
      </c>
      <c r="P3047" t="str">
        <f>IF(Table1[[#This Row],[price]]=0,"Free","Paid")</f>
        <v>Free</v>
      </c>
      <c r="Q30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48" spans="1:17" x14ac:dyDescent="0.3">
      <c r="A3048">
        <v>3381</v>
      </c>
      <c r="B3048" t="s">
        <v>4366</v>
      </c>
      <c r="C3048" t="s">
        <v>4359</v>
      </c>
      <c r="D3048">
        <v>4.5</v>
      </c>
      <c r="E3048">
        <v>56443</v>
      </c>
      <c r="F3048">
        <v>1000000</v>
      </c>
      <c r="G3048">
        <v>0</v>
      </c>
      <c r="H3048">
        <v>0</v>
      </c>
      <c r="I3048" t="s">
        <v>16</v>
      </c>
      <c r="J3048" t="s">
        <v>4360</v>
      </c>
      <c r="K3048" t="s">
        <v>1876</v>
      </c>
      <c r="L3048">
        <v>4.0999999999999996</v>
      </c>
      <c r="M3048">
        <v>43000</v>
      </c>
      <c r="N3048">
        <v>6</v>
      </c>
      <c r="O3048">
        <v>2018</v>
      </c>
      <c r="P3048" t="str">
        <f>IF(Table1[[#This Row],[price]]=0,"Free","Paid")</f>
        <v>Free</v>
      </c>
      <c r="Q30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049" spans="1:17" x14ac:dyDescent="0.3">
      <c r="A3049">
        <v>3382</v>
      </c>
      <c r="B3049" t="s">
        <v>4367</v>
      </c>
      <c r="C3049" t="s">
        <v>4359</v>
      </c>
      <c r="D3049">
        <v>4.2</v>
      </c>
      <c r="E3049">
        <v>4928420</v>
      </c>
      <c r="F3049">
        <v>100000000</v>
      </c>
      <c r="G3049">
        <v>0</v>
      </c>
      <c r="H3049">
        <v>0</v>
      </c>
      <c r="I3049" t="s">
        <v>16</v>
      </c>
      <c r="J3049" t="s">
        <v>4360</v>
      </c>
      <c r="N3049">
        <v>8</v>
      </c>
      <c r="O3049">
        <v>2018</v>
      </c>
      <c r="P3049" t="str">
        <f>IF(Table1[[#This Row],[price]]=0,"Free","Paid")</f>
        <v>Free</v>
      </c>
      <c r="Q30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50" spans="1:17" x14ac:dyDescent="0.3">
      <c r="A3050">
        <v>3383</v>
      </c>
      <c r="B3050" t="s">
        <v>4368</v>
      </c>
      <c r="C3050" t="s">
        <v>4359</v>
      </c>
      <c r="D3050">
        <v>4.4000000000000004</v>
      </c>
      <c r="E3050">
        <v>1421884</v>
      </c>
      <c r="F3050">
        <v>50000000</v>
      </c>
      <c r="G3050">
        <v>0</v>
      </c>
      <c r="H3050">
        <v>0</v>
      </c>
      <c r="I3050" t="s">
        <v>16</v>
      </c>
      <c r="J3050" t="s">
        <v>4360</v>
      </c>
      <c r="K3050" t="s">
        <v>4369</v>
      </c>
      <c r="L3050" t="s">
        <v>19</v>
      </c>
      <c r="M3050">
        <v>33000</v>
      </c>
      <c r="N3050">
        <v>7</v>
      </c>
      <c r="O3050">
        <v>2018</v>
      </c>
      <c r="P3050" t="str">
        <f>IF(Table1[[#This Row],[price]]=0,"Free","Paid")</f>
        <v>Free</v>
      </c>
      <c r="Q30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051" spans="1:17" x14ac:dyDescent="0.3">
      <c r="A3051">
        <v>3384</v>
      </c>
      <c r="B3051" t="s">
        <v>4370</v>
      </c>
      <c r="C3051" t="s">
        <v>4359</v>
      </c>
      <c r="D3051">
        <v>4.4000000000000004</v>
      </c>
      <c r="E3051">
        <v>3652</v>
      </c>
      <c r="F3051">
        <v>500000</v>
      </c>
      <c r="G3051">
        <v>0</v>
      </c>
      <c r="H3051">
        <v>0</v>
      </c>
      <c r="I3051" t="s">
        <v>16</v>
      </c>
      <c r="J3051" t="s">
        <v>4360</v>
      </c>
      <c r="K3051" t="s">
        <v>4371</v>
      </c>
      <c r="L3051">
        <v>4.0999999999999996</v>
      </c>
      <c r="M3051">
        <v>32000</v>
      </c>
      <c r="N3051">
        <v>7</v>
      </c>
      <c r="O3051">
        <v>2018</v>
      </c>
      <c r="P3051" t="str">
        <f>IF(Table1[[#This Row],[price]]=0,"Free","Paid")</f>
        <v>Free</v>
      </c>
      <c r="Q30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052" spans="1:17" x14ac:dyDescent="0.3">
      <c r="A3052">
        <v>3385</v>
      </c>
      <c r="B3052" t="s">
        <v>4372</v>
      </c>
      <c r="C3052" t="s">
        <v>4359</v>
      </c>
      <c r="D3052">
        <v>4</v>
      </c>
      <c r="E3052">
        <v>126282</v>
      </c>
      <c r="F3052">
        <v>10000000</v>
      </c>
      <c r="G3052">
        <v>0</v>
      </c>
      <c r="H3052">
        <v>0</v>
      </c>
      <c r="I3052" t="s">
        <v>16</v>
      </c>
      <c r="J3052" t="s">
        <v>4360</v>
      </c>
      <c r="K3052">
        <v>5.7</v>
      </c>
      <c r="L3052">
        <v>4.0999999999999996</v>
      </c>
      <c r="N3052">
        <v>7</v>
      </c>
      <c r="O3052">
        <v>2018</v>
      </c>
      <c r="P3052" t="str">
        <f>IF(Table1[[#This Row],[price]]=0,"Free","Paid")</f>
        <v>Free</v>
      </c>
      <c r="Q30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53" spans="1:17" x14ac:dyDescent="0.3">
      <c r="A3053">
        <v>3386</v>
      </c>
      <c r="B3053" t="s">
        <v>4373</v>
      </c>
      <c r="C3053" t="s">
        <v>4359</v>
      </c>
      <c r="D3053">
        <v>4.3</v>
      </c>
      <c r="E3053">
        <v>14110</v>
      </c>
      <c r="F3053">
        <v>1000000</v>
      </c>
      <c r="G3053">
        <v>0</v>
      </c>
      <c r="H3053">
        <v>0</v>
      </c>
      <c r="I3053" t="s">
        <v>16</v>
      </c>
      <c r="J3053" t="s">
        <v>4360</v>
      </c>
      <c r="K3053">
        <v>4.3</v>
      </c>
      <c r="L3053">
        <v>5</v>
      </c>
      <c r="M3053">
        <v>6.8</v>
      </c>
      <c r="N3053">
        <v>7</v>
      </c>
      <c r="O3053">
        <v>2018</v>
      </c>
      <c r="P3053" t="str">
        <f>IF(Table1[[#This Row],[price]]=0,"Free","Paid")</f>
        <v>Free</v>
      </c>
      <c r="Q30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54" spans="1:17" x14ac:dyDescent="0.3">
      <c r="A3054">
        <v>3387</v>
      </c>
      <c r="B3054" t="s">
        <v>4374</v>
      </c>
      <c r="C3054" t="s">
        <v>4359</v>
      </c>
      <c r="D3054">
        <v>4.4000000000000004</v>
      </c>
      <c r="E3054">
        <v>18710</v>
      </c>
      <c r="F3054">
        <v>1000000</v>
      </c>
      <c r="G3054">
        <v>0</v>
      </c>
      <c r="H3054">
        <v>0</v>
      </c>
      <c r="I3054" t="s">
        <v>16</v>
      </c>
      <c r="J3054" t="s">
        <v>4360</v>
      </c>
      <c r="K3054" t="s">
        <v>4375</v>
      </c>
      <c r="L3054" t="s">
        <v>19</v>
      </c>
      <c r="M3054">
        <v>4</v>
      </c>
      <c r="N3054">
        <v>8</v>
      </c>
      <c r="O3054">
        <v>2018</v>
      </c>
      <c r="P3054" t="str">
        <f>IF(Table1[[#This Row],[price]]=0,"Free","Paid")</f>
        <v>Free</v>
      </c>
      <c r="Q30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55" spans="1:17" x14ac:dyDescent="0.3">
      <c r="A3055">
        <v>3388</v>
      </c>
      <c r="B3055" t="s">
        <v>4376</v>
      </c>
      <c r="C3055" t="s">
        <v>4359</v>
      </c>
      <c r="D3055">
        <v>4.2</v>
      </c>
      <c r="E3055">
        <v>22063</v>
      </c>
      <c r="F3055">
        <v>1000000</v>
      </c>
      <c r="G3055">
        <v>0</v>
      </c>
      <c r="H3055">
        <v>0</v>
      </c>
      <c r="I3055" t="s">
        <v>16</v>
      </c>
      <c r="J3055" t="s">
        <v>4360</v>
      </c>
      <c r="N3055">
        <v>7</v>
      </c>
      <c r="O3055">
        <v>2018</v>
      </c>
      <c r="P3055" t="str">
        <f>IF(Table1[[#This Row],[price]]=0,"Free","Paid")</f>
        <v>Free</v>
      </c>
      <c r="Q30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56" spans="1:17" x14ac:dyDescent="0.3">
      <c r="A3056">
        <v>3389</v>
      </c>
      <c r="B3056" t="s">
        <v>4377</v>
      </c>
      <c r="C3056" t="s">
        <v>4359</v>
      </c>
      <c r="D3056">
        <v>4.3</v>
      </c>
      <c r="E3056">
        <v>286454</v>
      </c>
      <c r="F3056">
        <v>10000000</v>
      </c>
      <c r="G3056">
        <v>0</v>
      </c>
      <c r="H3056">
        <v>0</v>
      </c>
      <c r="I3056" t="s">
        <v>16</v>
      </c>
      <c r="J3056" t="s">
        <v>4360</v>
      </c>
      <c r="K3056" t="s">
        <v>2195</v>
      </c>
      <c r="L3056">
        <v>2.2999999999999998</v>
      </c>
      <c r="M3056">
        <v>3.7</v>
      </c>
      <c r="N3056">
        <v>8</v>
      </c>
      <c r="O3056">
        <v>2016</v>
      </c>
      <c r="P3056" t="str">
        <f>IF(Table1[[#This Row],[price]]=0,"Free","Paid")</f>
        <v>Free</v>
      </c>
      <c r="Q30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57" spans="1:17" x14ac:dyDescent="0.3">
      <c r="A3057">
        <v>3390</v>
      </c>
      <c r="B3057" t="s">
        <v>4378</v>
      </c>
      <c r="C3057" t="s">
        <v>4359</v>
      </c>
      <c r="D3057">
        <v>4.0999999999999996</v>
      </c>
      <c r="E3057">
        <v>15922</v>
      </c>
      <c r="F3057">
        <v>1000000</v>
      </c>
      <c r="G3057">
        <v>0</v>
      </c>
      <c r="H3057">
        <v>0</v>
      </c>
      <c r="I3057" t="s">
        <v>16</v>
      </c>
      <c r="J3057" t="s">
        <v>4360</v>
      </c>
      <c r="N3057">
        <v>7</v>
      </c>
      <c r="O3057">
        <v>2018</v>
      </c>
      <c r="P3057" t="str">
        <f>IF(Table1[[#This Row],[price]]=0,"Free","Paid")</f>
        <v>Free</v>
      </c>
      <c r="Q30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58" spans="1:17" x14ac:dyDescent="0.3">
      <c r="A3058">
        <v>3391</v>
      </c>
      <c r="B3058" t="s">
        <v>4379</v>
      </c>
      <c r="C3058" t="s">
        <v>4359</v>
      </c>
      <c r="D3058">
        <v>4.4000000000000004</v>
      </c>
      <c r="E3058">
        <v>652</v>
      </c>
      <c r="F3058">
        <v>100000</v>
      </c>
      <c r="G3058">
        <v>0</v>
      </c>
      <c r="H3058">
        <v>0</v>
      </c>
      <c r="I3058" t="s">
        <v>16</v>
      </c>
      <c r="J3058" t="s">
        <v>4360</v>
      </c>
      <c r="K3058">
        <v>116</v>
      </c>
      <c r="L3058">
        <v>4.0999999999999996</v>
      </c>
      <c r="M3058">
        <v>3.4</v>
      </c>
      <c r="N3058">
        <v>5</v>
      </c>
      <c r="O3058">
        <v>2018</v>
      </c>
      <c r="P3058" t="str">
        <f>IF(Table1[[#This Row],[price]]=0,"Free","Paid")</f>
        <v>Free</v>
      </c>
      <c r="Q30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59" spans="1:17" x14ac:dyDescent="0.3">
      <c r="A3059">
        <v>3392</v>
      </c>
      <c r="B3059" t="s">
        <v>4380</v>
      </c>
      <c r="C3059" t="s">
        <v>4359</v>
      </c>
      <c r="D3059">
        <v>4.3</v>
      </c>
      <c r="E3059">
        <v>29768</v>
      </c>
      <c r="F3059">
        <v>5000000</v>
      </c>
      <c r="G3059">
        <v>0</v>
      </c>
      <c r="H3059">
        <v>0</v>
      </c>
      <c r="I3059" t="s">
        <v>16</v>
      </c>
      <c r="J3059" t="s">
        <v>4360</v>
      </c>
      <c r="N3059">
        <v>8</v>
      </c>
      <c r="O3059">
        <v>2018</v>
      </c>
      <c r="P3059" t="str">
        <f>IF(Table1[[#This Row],[price]]=0,"Free","Paid")</f>
        <v>Free</v>
      </c>
      <c r="Q30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60" spans="1:17" x14ac:dyDescent="0.3">
      <c r="A3060">
        <v>3393</v>
      </c>
      <c r="B3060" t="s">
        <v>4381</v>
      </c>
      <c r="C3060" t="s">
        <v>4359</v>
      </c>
      <c r="D3060">
        <v>4.4000000000000004</v>
      </c>
      <c r="E3060">
        <v>102248</v>
      </c>
      <c r="F3060">
        <v>5000000</v>
      </c>
      <c r="G3060">
        <v>0</v>
      </c>
      <c r="H3060">
        <v>0</v>
      </c>
      <c r="I3060" t="s">
        <v>16</v>
      </c>
      <c r="J3060" t="s">
        <v>4360</v>
      </c>
      <c r="N3060">
        <v>8</v>
      </c>
      <c r="O3060">
        <v>2018</v>
      </c>
      <c r="P3060" t="str">
        <f>IF(Table1[[#This Row],[price]]=0,"Free","Paid")</f>
        <v>Free</v>
      </c>
      <c r="Q30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61" spans="1:17" x14ac:dyDescent="0.3">
      <c r="A3061">
        <v>3394</v>
      </c>
      <c r="B3061" t="s">
        <v>4382</v>
      </c>
      <c r="C3061" t="s">
        <v>4359</v>
      </c>
      <c r="D3061">
        <v>4.2</v>
      </c>
      <c r="E3061">
        <v>41225</v>
      </c>
      <c r="F3061">
        <v>5000000</v>
      </c>
      <c r="G3061">
        <v>0</v>
      </c>
      <c r="H3061">
        <v>0</v>
      </c>
      <c r="I3061" t="s">
        <v>16</v>
      </c>
      <c r="J3061" t="s">
        <v>4360</v>
      </c>
      <c r="N3061">
        <v>8</v>
      </c>
      <c r="O3061">
        <v>2018</v>
      </c>
      <c r="P3061" t="str">
        <f>IF(Table1[[#This Row],[price]]=0,"Free","Paid")</f>
        <v>Free</v>
      </c>
      <c r="Q30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62" spans="1:17" x14ac:dyDescent="0.3">
      <c r="A3062">
        <v>3395</v>
      </c>
      <c r="B3062" t="s">
        <v>4383</v>
      </c>
      <c r="C3062" t="s">
        <v>4359</v>
      </c>
      <c r="D3062">
        <v>4.7</v>
      </c>
      <c r="E3062">
        <v>162049</v>
      </c>
      <c r="F3062">
        <v>5000000</v>
      </c>
      <c r="G3062">
        <v>0</v>
      </c>
      <c r="H3062">
        <v>0</v>
      </c>
      <c r="I3062" t="s">
        <v>16</v>
      </c>
      <c r="J3062" t="s">
        <v>4360</v>
      </c>
      <c r="K3062" t="s">
        <v>4384</v>
      </c>
      <c r="L3062">
        <v>4.4000000000000004</v>
      </c>
      <c r="M3062">
        <v>48000</v>
      </c>
      <c r="N3062">
        <v>8</v>
      </c>
      <c r="O3062">
        <v>2018</v>
      </c>
      <c r="P3062" t="str">
        <f>IF(Table1[[#This Row],[price]]=0,"Free","Paid")</f>
        <v>Free</v>
      </c>
      <c r="Q30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063" spans="1:17" x14ac:dyDescent="0.3">
      <c r="A3063">
        <v>3396</v>
      </c>
      <c r="B3063" t="s">
        <v>4385</v>
      </c>
      <c r="C3063" t="s">
        <v>4359</v>
      </c>
      <c r="D3063">
        <v>4.3</v>
      </c>
      <c r="E3063">
        <v>26014</v>
      </c>
      <c r="F3063">
        <v>1000000</v>
      </c>
      <c r="G3063">
        <v>0</v>
      </c>
      <c r="H3063">
        <v>0</v>
      </c>
      <c r="I3063" t="s">
        <v>16</v>
      </c>
      <c r="J3063" t="s">
        <v>4360</v>
      </c>
      <c r="K3063" t="s">
        <v>473</v>
      </c>
      <c r="L3063" t="s">
        <v>19</v>
      </c>
      <c r="M3063">
        <v>7.7</v>
      </c>
      <c r="N3063">
        <v>11</v>
      </c>
      <c r="O3063">
        <v>2017</v>
      </c>
      <c r="P3063" t="str">
        <f>IF(Table1[[#This Row],[price]]=0,"Free","Paid")</f>
        <v>Free</v>
      </c>
      <c r="Q30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64" spans="1:17" x14ac:dyDescent="0.3">
      <c r="A3064">
        <v>3397</v>
      </c>
      <c r="B3064" t="s">
        <v>4386</v>
      </c>
      <c r="C3064" t="s">
        <v>4359</v>
      </c>
      <c r="D3064">
        <v>4.5</v>
      </c>
      <c r="E3064">
        <v>53562</v>
      </c>
      <c r="F3064">
        <v>1000000</v>
      </c>
      <c r="G3064">
        <v>0</v>
      </c>
      <c r="H3064">
        <v>0</v>
      </c>
      <c r="I3064" t="s">
        <v>16</v>
      </c>
      <c r="J3064" t="s">
        <v>4360</v>
      </c>
      <c r="K3064" t="s">
        <v>4387</v>
      </c>
      <c r="L3064">
        <v>5</v>
      </c>
      <c r="M3064">
        <v>60000</v>
      </c>
      <c r="N3064">
        <v>5</v>
      </c>
      <c r="O3064">
        <v>2018</v>
      </c>
      <c r="P3064" t="str">
        <f>IF(Table1[[#This Row],[price]]=0,"Free","Paid")</f>
        <v>Free</v>
      </c>
      <c r="Q30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3065" spans="1:17" x14ac:dyDescent="0.3">
      <c r="A3065">
        <v>3398</v>
      </c>
      <c r="B3065" t="s">
        <v>4388</v>
      </c>
      <c r="C3065" t="s">
        <v>4359</v>
      </c>
      <c r="D3065">
        <v>3.7</v>
      </c>
      <c r="E3065">
        <v>10562</v>
      </c>
      <c r="F3065">
        <v>1000000</v>
      </c>
      <c r="G3065">
        <v>0</v>
      </c>
      <c r="H3065">
        <v>0</v>
      </c>
      <c r="I3065" t="s">
        <v>16</v>
      </c>
      <c r="J3065" t="s">
        <v>4360</v>
      </c>
      <c r="K3065" t="s">
        <v>4389</v>
      </c>
      <c r="L3065">
        <v>4.4000000000000004</v>
      </c>
      <c r="M3065">
        <v>60000</v>
      </c>
      <c r="N3065">
        <v>8</v>
      </c>
      <c r="O3065">
        <v>2018</v>
      </c>
      <c r="P3065" t="str">
        <f>IF(Table1[[#This Row],[price]]=0,"Free","Paid")</f>
        <v>Free</v>
      </c>
      <c r="Q30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3066" spans="1:17" x14ac:dyDescent="0.3">
      <c r="A3066">
        <v>3399</v>
      </c>
      <c r="B3066" t="s">
        <v>4390</v>
      </c>
      <c r="C3066" t="s">
        <v>4359</v>
      </c>
      <c r="D3066">
        <v>4.3</v>
      </c>
      <c r="E3066">
        <v>21589</v>
      </c>
      <c r="F3066">
        <v>1000000</v>
      </c>
      <c r="G3066">
        <v>0</v>
      </c>
      <c r="H3066">
        <v>0</v>
      </c>
      <c r="I3066" t="s">
        <v>16</v>
      </c>
      <c r="J3066" t="s">
        <v>4360</v>
      </c>
      <c r="K3066" t="s">
        <v>4391</v>
      </c>
      <c r="L3066">
        <v>4</v>
      </c>
      <c r="M3066">
        <v>5.6</v>
      </c>
      <c r="N3066">
        <v>8</v>
      </c>
      <c r="O3066">
        <v>2018</v>
      </c>
      <c r="P3066" t="str">
        <f>IF(Table1[[#This Row],[price]]=0,"Free","Paid")</f>
        <v>Free</v>
      </c>
      <c r="Q30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67" spans="1:17" x14ac:dyDescent="0.3">
      <c r="A3067">
        <v>3400</v>
      </c>
      <c r="B3067" t="s">
        <v>4392</v>
      </c>
      <c r="C3067" t="s">
        <v>4359</v>
      </c>
      <c r="D3067">
        <v>4.2</v>
      </c>
      <c r="E3067">
        <v>3682</v>
      </c>
      <c r="F3067">
        <v>100000</v>
      </c>
      <c r="G3067">
        <v>0</v>
      </c>
      <c r="H3067">
        <v>0</v>
      </c>
      <c r="I3067" t="s">
        <v>16</v>
      </c>
      <c r="J3067" t="s">
        <v>4360</v>
      </c>
      <c r="N3067">
        <v>8</v>
      </c>
      <c r="O3067">
        <v>2018</v>
      </c>
      <c r="P3067" t="str">
        <f>IF(Table1[[#This Row],[price]]=0,"Free","Paid")</f>
        <v>Free</v>
      </c>
      <c r="Q30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68" spans="1:17" x14ac:dyDescent="0.3">
      <c r="A3068">
        <v>3401</v>
      </c>
      <c r="B3068" t="s">
        <v>4393</v>
      </c>
      <c r="C3068" t="s">
        <v>4359</v>
      </c>
      <c r="D3068">
        <v>4.0999999999999996</v>
      </c>
      <c r="E3068">
        <v>2909</v>
      </c>
      <c r="F3068">
        <v>100000</v>
      </c>
      <c r="G3068">
        <v>0</v>
      </c>
      <c r="H3068">
        <v>0</v>
      </c>
      <c r="I3068" t="s">
        <v>16</v>
      </c>
      <c r="J3068" t="s">
        <v>4360</v>
      </c>
      <c r="K3068">
        <v>1.39</v>
      </c>
      <c r="L3068">
        <v>4.0999999999999996</v>
      </c>
      <c r="M3068">
        <v>5.2</v>
      </c>
      <c r="N3068">
        <v>6</v>
      </c>
      <c r="O3068">
        <v>2018</v>
      </c>
      <c r="P3068" t="str">
        <f>IF(Table1[[#This Row],[price]]=0,"Free","Paid")</f>
        <v>Free</v>
      </c>
      <c r="Q30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69" spans="1:17" x14ac:dyDescent="0.3">
      <c r="A3069">
        <v>3402</v>
      </c>
      <c r="B3069" t="s">
        <v>4394</v>
      </c>
      <c r="C3069" t="s">
        <v>4359</v>
      </c>
      <c r="D3069">
        <v>4.5</v>
      </c>
      <c r="E3069">
        <v>37937</v>
      </c>
      <c r="F3069">
        <v>1000000</v>
      </c>
      <c r="G3069">
        <v>0</v>
      </c>
      <c r="H3069">
        <v>0</v>
      </c>
      <c r="I3069" t="s">
        <v>16</v>
      </c>
      <c r="J3069" t="s">
        <v>4360</v>
      </c>
      <c r="K3069" t="s">
        <v>3377</v>
      </c>
      <c r="L3069" t="s">
        <v>19</v>
      </c>
      <c r="M3069">
        <v>25000</v>
      </c>
      <c r="N3069">
        <v>8</v>
      </c>
      <c r="O3069">
        <v>2018</v>
      </c>
      <c r="P3069" t="str">
        <f>IF(Table1[[#This Row],[price]]=0,"Free","Paid")</f>
        <v>Free</v>
      </c>
      <c r="Q30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070" spans="1:17" x14ac:dyDescent="0.3">
      <c r="A3070">
        <v>3403</v>
      </c>
      <c r="B3070" t="s">
        <v>4395</v>
      </c>
      <c r="C3070" t="s">
        <v>4359</v>
      </c>
      <c r="D3070">
        <v>4.8</v>
      </c>
      <c r="E3070">
        <v>15865</v>
      </c>
      <c r="F3070">
        <v>1000000</v>
      </c>
      <c r="G3070">
        <v>0</v>
      </c>
      <c r="H3070">
        <v>0</v>
      </c>
      <c r="I3070" t="s">
        <v>16</v>
      </c>
      <c r="J3070" t="s">
        <v>4360</v>
      </c>
      <c r="K3070">
        <v>10</v>
      </c>
      <c r="L3070">
        <v>4.0999999999999996</v>
      </c>
      <c r="M3070">
        <v>3.3</v>
      </c>
      <c r="N3070">
        <v>8</v>
      </c>
      <c r="O3070">
        <v>2018</v>
      </c>
      <c r="P3070" t="str">
        <f>IF(Table1[[#This Row],[price]]=0,"Free","Paid")</f>
        <v>Free</v>
      </c>
      <c r="Q30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71" spans="1:17" x14ac:dyDescent="0.3">
      <c r="A3071">
        <v>3404</v>
      </c>
      <c r="B3071" t="s">
        <v>4396</v>
      </c>
      <c r="C3071" t="s">
        <v>4359</v>
      </c>
      <c r="D3071">
        <v>4.3</v>
      </c>
      <c r="E3071">
        <v>63920</v>
      </c>
      <c r="F3071">
        <v>5000000</v>
      </c>
      <c r="G3071">
        <v>0</v>
      </c>
      <c r="H3071">
        <v>0</v>
      </c>
      <c r="I3071" t="s">
        <v>16</v>
      </c>
      <c r="J3071" t="s">
        <v>4360</v>
      </c>
      <c r="K3071" t="s">
        <v>4397</v>
      </c>
      <c r="L3071" t="s">
        <v>19</v>
      </c>
      <c r="M3071">
        <v>29000</v>
      </c>
      <c r="N3071">
        <v>7</v>
      </c>
      <c r="O3071">
        <v>2018</v>
      </c>
      <c r="P3071" t="str">
        <f>IF(Table1[[#This Row],[price]]=0,"Free","Paid")</f>
        <v>Free</v>
      </c>
      <c r="Q30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072" spans="1:17" x14ac:dyDescent="0.3">
      <c r="A3072">
        <v>3405</v>
      </c>
      <c r="B3072" t="s">
        <v>4398</v>
      </c>
      <c r="C3072" t="s">
        <v>4359</v>
      </c>
      <c r="D3072">
        <v>4.7</v>
      </c>
      <c r="E3072">
        <v>38375</v>
      </c>
      <c r="F3072">
        <v>1000000</v>
      </c>
      <c r="G3072">
        <v>0</v>
      </c>
      <c r="H3072">
        <v>0</v>
      </c>
      <c r="I3072" t="s">
        <v>16</v>
      </c>
      <c r="J3072" t="s">
        <v>4360</v>
      </c>
      <c r="K3072" t="s">
        <v>2231</v>
      </c>
      <c r="L3072">
        <v>4.0999999999999996</v>
      </c>
      <c r="M3072">
        <v>49000</v>
      </c>
      <c r="N3072">
        <v>7</v>
      </c>
      <c r="O3072">
        <v>2018</v>
      </c>
      <c r="P3072" t="str">
        <f>IF(Table1[[#This Row],[price]]=0,"Free","Paid")</f>
        <v>Free</v>
      </c>
      <c r="Q30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073" spans="1:17" x14ac:dyDescent="0.3">
      <c r="A3073">
        <v>3406</v>
      </c>
      <c r="B3073" t="s">
        <v>4399</v>
      </c>
      <c r="C3073" t="s">
        <v>4359</v>
      </c>
      <c r="D3073">
        <v>4.3</v>
      </c>
      <c r="E3073">
        <v>16657</v>
      </c>
      <c r="F3073">
        <v>1000000</v>
      </c>
      <c r="G3073">
        <v>0</v>
      </c>
      <c r="H3073">
        <v>0</v>
      </c>
      <c r="I3073" t="s">
        <v>16</v>
      </c>
      <c r="J3073" t="s">
        <v>4360</v>
      </c>
      <c r="K3073" t="s">
        <v>3080</v>
      </c>
      <c r="L3073" t="s">
        <v>19</v>
      </c>
      <c r="M3073">
        <v>3.6</v>
      </c>
      <c r="N3073">
        <v>7</v>
      </c>
      <c r="O3073">
        <v>2018</v>
      </c>
      <c r="P3073" t="str">
        <f>IF(Table1[[#This Row],[price]]=0,"Free","Paid")</f>
        <v>Free</v>
      </c>
      <c r="Q30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74" spans="1:17" x14ac:dyDescent="0.3">
      <c r="A3074">
        <v>3407</v>
      </c>
      <c r="B3074" t="s">
        <v>4400</v>
      </c>
      <c r="C3074" t="s">
        <v>4359</v>
      </c>
      <c r="D3074">
        <v>4.2</v>
      </c>
      <c r="E3074">
        <v>301413</v>
      </c>
      <c r="F3074">
        <v>5000000</v>
      </c>
      <c r="G3074">
        <v>0</v>
      </c>
      <c r="H3074">
        <v>0</v>
      </c>
      <c r="I3074" t="s">
        <v>16</v>
      </c>
      <c r="J3074" t="s">
        <v>4360</v>
      </c>
      <c r="K3074" t="s">
        <v>4401</v>
      </c>
      <c r="L3074">
        <v>4.0999999999999996</v>
      </c>
      <c r="M3074">
        <v>48000</v>
      </c>
      <c r="N3074">
        <v>8</v>
      </c>
      <c r="O3074">
        <v>2018</v>
      </c>
      <c r="P3074" t="str">
        <f>IF(Table1[[#This Row],[price]]=0,"Free","Paid")</f>
        <v>Free</v>
      </c>
      <c r="Q30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075" spans="1:17" x14ac:dyDescent="0.3">
      <c r="A3075">
        <v>3408</v>
      </c>
      <c r="B3075" t="s">
        <v>4402</v>
      </c>
      <c r="C3075" t="s">
        <v>4359</v>
      </c>
      <c r="D3075">
        <v>3.7</v>
      </c>
      <c r="E3075">
        <v>20605</v>
      </c>
      <c r="F3075">
        <v>1000000</v>
      </c>
      <c r="G3075">
        <v>0</v>
      </c>
      <c r="H3075">
        <v>0</v>
      </c>
      <c r="I3075" t="s">
        <v>16</v>
      </c>
      <c r="J3075" t="s">
        <v>4360</v>
      </c>
      <c r="N3075">
        <v>8</v>
      </c>
      <c r="O3075">
        <v>2018</v>
      </c>
      <c r="P3075" t="str">
        <f>IF(Table1[[#This Row],[price]]=0,"Free","Paid")</f>
        <v>Free</v>
      </c>
      <c r="Q30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76" spans="1:17" x14ac:dyDescent="0.3">
      <c r="A3076">
        <v>3409</v>
      </c>
      <c r="B3076" t="s">
        <v>4403</v>
      </c>
      <c r="C3076" t="s">
        <v>4359</v>
      </c>
      <c r="D3076">
        <v>4.5999999999999996</v>
      </c>
      <c r="E3076">
        <v>16094</v>
      </c>
      <c r="F3076">
        <v>1000000</v>
      </c>
      <c r="G3076">
        <v>0</v>
      </c>
      <c r="H3076">
        <v>0</v>
      </c>
      <c r="I3076" t="s">
        <v>16</v>
      </c>
      <c r="J3076" t="s">
        <v>4360</v>
      </c>
      <c r="K3076" t="s">
        <v>3883</v>
      </c>
      <c r="L3076">
        <v>4</v>
      </c>
      <c r="M3076">
        <v>5.4</v>
      </c>
      <c r="N3076">
        <v>7</v>
      </c>
      <c r="O3076">
        <v>2018</v>
      </c>
      <c r="P3076" t="str">
        <f>IF(Table1[[#This Row],[price]]=0,"Free","Paid")</f>
        <v>Free</v>
      </c>
      <c r="Q30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77" spans="1:17" x14ac:dyDescent="0.3">
      <c r="A3077">
        <v>3410</v>
      </c>
      <c r="B3077" t="s">
        <v>4404</v>
      </c>
      <c r="C3077" t="s">
        <v>4359</v>
      </c>
      <c r="D3077">
        <v>4.5</v>
      </c>
      <c r="E3077">
        <v>65590</v>
      </c>
      <c r="F3077">
        <v>5000000</v>
      </c>
      <c r="G3077">
        <v>0</v>
      </c>
      <c r="H3077">
        <v>0</v>
      </c>
      <c r="I3077" t="s">
        <v>16</v>
      </c>
      <c r="J3077" t="s">
        <v>4360</v>
      </c>
      <c r="K3077" t="s">
        <v>431</v>
      </c>
      <c r="L3077">
        <v>4</v>
      </c>
      <c r="M3077">
        <v>18000</v>
      </c>
      <c r="N3077">
        <v>7</v>
      </c>
      <c r="O3077">
        <v>2018</v>
      </c>
      <c r="P3077" t="str">
        <f>IF(Table1[[#This Row],[price]]=0,"Free","Paid")</f>
        <v>Free</v>
      </c>
      <c r="Q30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078" spans="1:17" x14ac:dyDescent="0.3">
      <c r="A3078">
        <v>3411</v>
      </c>
      <c r="B3078" t="s">
        <v>4405</v>
      </c>
      <c r="C3078" t="s">
        <v>4359</v>
      </c>
      <c r="D3078">
        <v>4.3</v>
      </c>
      <c r="E3078">
        <v>32225</v>
      </c>
      <c r="F3078">
        <v>1000000</v>
      </c>
      <c r="G3078">
        <v>0</v>
      </c>
      <c r="H3078">
        <v>0</v>
      </c>
      <c r="I3078" t="s">
        <v>16</v>
      </c>
      <c r="J3078" t="s">
        <v>4360</v>
      </c>
      <c r="K3078" t="s">
        <v>22</v>
      </c>
      <c r="L3078">
        <v>4.2</v>
      </c>
      <c r="M3078">
        <v>3.2</v>
      </c>
      <c r="N3078">
        <v>7</v>
      </c>
      <c r="O3078">
        <v>2018</v>
      </c>
      <c r="P3078" t="str">
        <f>IF(Table1[[#This Row],[price]]=0,"Free","Paid")</f>
        <v>Free</v>
      </c>
      <c r="Q30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79" spans="1:17" x14ac:dyDescent="0.3">
      <c r="A3079">
        <v>3412</v>
      </c>
      <c r="B3079" t="s">
        <v>4406</v>
      </c>
      <c r="C3079" t="s">
        <v>4359</v>
      </c>
      <c r="D3079">
        <v>4.5</v>
      </c>
      <c r="E3079">
        <v>44348</v>
      </c>
      <c r="F3079">
        <v>5000000</v>
      </c>
      <c r="G3079">
        <v>0</v>
      </c>
      <c r="H3079">
        <v>0</v>
      </c>
      <c r="I3079" t="s">
        <v>16</v>
      </c>
      <c r="J3079" t="s">
        <v>4360</v>
      </c>
      <c r="K3079" t="s">
        <v>3557</v>
      </c>
      <c r="L3079">
        <v>4.0999999999999996</v>
      </c>
      <c r="M3079">
        <v>11000</v>
      </c>
      <c r="N3079">
        <v>7</v>
      </c>
      <c r="O3079">
        <v>2018</v>
      </c>
      <c r="P3079" t="str">
        <f>IF(Table1[[#This Row],[price]]=0,"Free","Paid")</f>
        <v>Free</v>
      </c>
      <c r="Q30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080" spans="1:17" x14ac:dyDescent="0.3">
      <c r="A3080">
        <v>3413</v>
      </c>
      <c r="B3080" t="s">
        <v>4407</v>
      </c>
      <c r="C3080" t="s">
        <v>4359</v>
      </c>
      <c r="D3080">
        <v>4.2</v>
      </c>
      <c r="E3080">
        <v>23279</v>
      </c>
      <c r="F3080">
        <v>1000000</v>
      </c>
      <c r="G3080">
        <v>0</v>
      </c>
      <c r="H3080">
        <v>0</v>
      </c>
      <c r="I3080" t="s">
        <v>16</v>
      </c>
      <c r="J3080" t="s">
        <v>4360</v>
      </c>
      <c r="K3080" t="s">
        <v>4408</v>
      </c>
      <c r="L3080">
        <v>4.0999999999999996</v>
      </c>
      <c r="M3080">
        <v>8.5</v>
      </c>
      <c r="N3080">
        <v>4</v>
      </c>
      <c r="O3080">
        <v>2018</v>
      </c>
      <c r="P3080" t="str">
        <f>IF(Table1[[#This Row],[price]]=0,"Free","Paid")</f>
        <v>Free</v>
      </c>
      <c r="Q30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81" spans="1:17" x14ac:dyDescent="0.3">
      <c r="A3081">
        <v>3414</v>
      </c>
      <c r="B3081" t="s">
        <v>4409</v>
      </c>
      <c r="C3081" t="s">
        <v>4359</v>
      </c>
      <c r="D3081">
        <v>4.2</v>
      </c>
      <c r="E3081">
        <v>12572</v>
      </c>
      <c r="F3081">
        <v>1000000</v>
      </c>
      <c r="G3081">
        <v>0</v>
      </c>
      <c r="H3081">
        <v>0</v>
      </c>
      <c r="I3081" t="s">
        <v>16</v>
      </c>
      <c r="J3081" t="s">
        <v>4360</v>
      </c>
      <c r="K3081" t="s">
        <v>4410</v>
      </c>
      <c r="L3081">
        <v>4</v>
      </c>
      <c r="M3081">
        <v>24000</v>
      </c>
      <c r="N3081">
        <v>2</v>
      </c>
      <c r="O3081">
        <v>2018</v>
      </c>
      <c r="P3081" t="str">
        <f>IF(Table1[[#This Row],[price]]=0,"Free","Paid")</f>
        <v>Free</v>
      </c>
      <c r="Q30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082" spans="1:17" x14ac:dyDescent="0.3">
      <c r="A3082">
        <v>3415</v>
      </c>
      <c r="B3082" t="s">
        <v>4411</v>
      </c>
      <c r="C3082" t="s">
        <v>4359</v>
      </c>
      <c r="D3082">
        <v>4.3</v>
      </c>
      <c r="E3082">
        <v>70556</v>
      </c>
      <c r="F3082">
        <v>10000000</v>
      </c>
      <c r="G3082">
        <v>0</v>
      </c>
      <c r="H3082">
        <v>0</v>
      </c>
      <c r="I3082" t="s">
        <v>16</v>
      </c>
      <c r="J3082" t="s">
        <v>4360</v>
      </c>
      <c r="K3082">
        <v>4.76</v>
      </c>
      <c r="L3082">
        <v>4</v>
      </c>
      <c r="M3082">
        <v>26000</v>
      </c>
      <c r="N3082">
        <v>7</v>
      </c>
      <c r="O3082">
        <v>2018</v>
      </c>
      <c r="P3082" t="str">
        <f>IF(Table1[[#This Row],[price]]=0,"Free","Paid")</f>
        <v>Free</v>
      </c>
      <c r="Q30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083" spans="1:17" x14ac:dyDescent="0.3">
      <c r="A3083">
        <v>3416</v>
      </c>
      <c r="B3083" t="s">
        <v>4412</v>
      </c>
      <c r="C3083" t="s">
        <v>4359</v>
      </c>
      <c r="D3083">
        <v>4.3</v>
      </c>
      <c r="E3083">
        <v>1240</v>
      </c>
      <c r="F3083">
        <v>100000</v>
      </c>
      <c r="G3083">
        <v>0</v>
      </c>
      <c r="H3083">
        <v>0</v>
      </c>
      <c r="I3083" t="s">
        <v>16</v>
      </c>
      <c r="J3083" t="s">
        <v>4360</v>
      </c>
      <c r="K3083" t="s">
        <v>473</v>
      </c>
      <c r="L3083">
        <v>4.0999999999999996</v>
      </c>
      <c r="M3083">
        <v>14000</v>
      </c>
      <c r="N3083">
        <v>11</v>
      </c>
      <c r="O3083">
        <v>2017</v>
      </c>
      <c r="P3083" t="str">
        <f>IF(Table1[[#This Row],[price]]=0,"Free","Paid")</f>
        <v>Free</v>
      </c>
      <c r="Q30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084" spans="1:17" x14ac:dyDescent="0.3">
      <c r="A3084">
        <v>3417</v>
      </c>
      <c r="B3084" t="s">
        <v>4413</v>
      </c>
      <c r="C3084" t="s">
        <v>4359</v>
      </c>
      <c r="D3084">
        <v>4.4000000000000004</v>
      </c>
      <c r="E3084">
        <v>56471</v>
      </c>
      <c r="F3084">
        <v>5000000</v>
      </c>
      <c r="G3084">
        <v>0</v>
      </c>
      <c r="H3084">
        <v>0</v>
      </c>
      <c r="I3084" t="s">
        <v>16</v>
      </c>
      <c r="J3084" t="s">
        <v>4360</v>
      </c>
      <c r="N3084">
        <v>7</v>
      </c>
      <c r="O3084">
        <v>2018</v>
      </c>
      <c r="P3084" t="str">
        <f>IF(Table1[[#This Row],[price]]=0,"Free","Paid")</f>
        <v>Free</v>
      </c>
      <c r="Q30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85" spans="1:17" x14ac:dyDescent="0.3">
      <c r="A3085">
        <v>3418</v>
      </c>
      <c r="B3085" t="s">
        <v>4414</v>
      </c>
      <c r="C3085" t="s">
        <v>4359</v>
      </c>
      <c r="D3085">
        <v>3.7</v>
      </c>
      <c r="E3085">
        <v>6939</v>
      </c>
      <c r="F3085">
        <v>1000000</v>
      </c>
      <c r="G3085">
        <v>0</v>
      </c>
      <c r="H3085">
        <v>0</v>
      </c>
      <c r="I3085" t="s">
        <v>16</v>
      </c>
      <c r="J3085" t="s">
        <v>4360</v>
      </c>
      <c r="N3085">
        <v>7</v>
      </c>
      <c r="O3085">
        <v>2018</v>
      </c>
      <c r="P3085" t="str">
        <f>IF(Table1[[#This Row],[price]]=0,"Free","Paid")</f>
        <v>Free</v>
      </c>
      <c r="Q30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86" spans="1:17" x14ac:dyDescent="0.3">
      <c r="A3086">
        <v>3419</v>
      </c>
      <c r="B3086" t="s">
        <v>4415</v>
      </c>
      <c r="C3086" t="s">
        <v>4359</v>
      </c>
      <c r="D3086">
        <v>4.4000000000000004</v>
      </c>
      <c r="E3086">
        <v>10218</v>
      </c>
      <c r="F3086">
        <v>1000000</v>
      </c>
      <c r="G3086">
        <v>0</v>
      </c>
      <c r="H3086">
        <v>0</v>
      </c>
      <c r="I3086" t="s">
        <v>16</v>
      </c>
      <c r="J3086" t="s">
        <v>4360</v>
      </c>
      <c r="K3086" t="s">
        <v>4416</v>
      </c>
      <c r="L3086">
        <v>4.2</v>
      </c>
      <c r="M3086">
        <v>78000</v>
      </c>
      <c r="N3086">
        <v>7</v>
      </c>
      <c r="O3086">
        <v>2018</v>
      </c>
      <c r="P3086" t="str">
        <f>IF(Table1[[#This Row],[price]]=0,"Free","Paid")</f>
        <v>Free</v>
      </c>
      <c r="Q30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3087" spans="1:17" x14ac:dyDescent="0.3">
      <c r="A3087">
        <v>3420</v>
      </c>
      <c r="B3087" t="s">
        <v>4417</v>
      </c>
      <c r="C3087" t="s">
        <v>4359</v>
      </c>
      <c r="D3087">
        <v>4.4000000000000004</v>
      </c>
      <c r="E3087">
        <v>617477</v>
      </c>
      <c r="F3087">
        <v>10000000</v>
      </c>
      <c r="G3087">
        <v>0</v>
      </c>
      <c r="H3087">
        <v>0</v>
      </c>
      <c r="I3087" t="s">
        <v>16</v>
      </c>
      <c r="J3087" t="s">
        <v>4360</v>
      </c>
      <c r="N3087">
        <v>8</v>
      </c>
      <c r="O3087">
        <v>2018</v>
      </c>
      <c r="P3087" t="str">
        <f>IF(Table1[[#This Row],[price]]=0,"Free","Paid")</f>
        <v>Free</v>
      </c>
      <c r="Q30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88" spans="1:17" x14ac:dyDescent="0.3">
      <c r="A3088">
        <v>3421</v>
      </c>
      <c r="B3088" t="s">
        <v>4418</v>
      </c>
      <c r="C3088" t="s">
        <v>4359</v>
      </c>
      <c r="D3088">
        <v>4.2</v>
      </c>
      <c r="E3088">
        <v>1688</v>
      </c>
      <c r="F3088">
        <v>50000</v>
      </c>
      <c r="G3088">
        <v>0</v>
      </c>
      <c r="H3088">
        <v>0</v>
      </c>
      <c r="I3088" t="s">
        <v>16</v>
      </c>
      <c r="J3088" t="s">
        <v>4360</v>
      </c>
      <c r="K3088" t="s">
        <v>373</v>
      </c>
      <c r="L3088">
        <v>4</v>
      </c>
      <c r="N3088">
        <v>8</v>
      </c>
      <c r="O3088">
        <v>2018</v>
      </c>
      <c r="P3088" t="str">
        <f>IF(Table1[[#This Row],[price]]=0,"Free","Paid")</f>
        <v>Free</v>
      </c>
      <c r="Q30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89" spans="1:17" x14ac:dyDescent="0.3">
      <c r="A3089">
        <v>3422</v>
      </c>
      <c r="B3089" t="s">
        <v>4419</v>
      </c>
      <c r="C3089" t="s">
        <v>4359</v>
      </c>
      <c r="D3089">
        <v>3.5</v>
      </c>
      <c r="E3089">
        <v>18857</v>
      </c>
      <c r="F3089">
        <v>1000000</v>
      </c>
      <c r="G3089">
        <v>0</v>
      </c>
      <c r="H3089">
        <v>0</v>
      </c>
      <c r="I3089" t="s">
        <v>16</v>
      </c>
      <c r="J3089" t="s">
        <v>4360</v>
      </c>
      <c r="K3089" t="s">
        <v>4420</v>
      </c>
      <c r="L3089" t="s">
        <v>19</v>
      </c>
      <c r="M3089">
        <v>7</v>
      </c>
      <c r="N3089">
        <v>5</v>
      </c>
      <c r="O3089">
        <v>2018</v>
      </c>
      <c r="P3089" t="str">
        <f>IF(Table1[[#This Row],[price]]=0,"Free","Paid")</f>
        <v>Free</v>
      </c>
      <c r="Q30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90" spans="1:17" x14ac:dyDescent="0.3">
      <c r="A3090">
        <v>3423</v>
      </c>
      <c r="B3090" t="s">
        <v>4421</v>
      </c>
      <c r="C3090" t="s">
        <v>4359</v>
      </c>
      <c r="D3090">
        <v>4.2</v>
      </c>
      <c r="E3090">
        <v>11838</v>
      </c>
      <c r="F3090">
        <v>1000000</v>
      </c>
      <c r="G3090">
        <v>0</v>
      </c>
      <c r="H3090">
        <v>0</v>
      </c>
      <c r="I3090" t="s">
        <v>16</v>
      </c>
      <c r="J3090" t="s">
        <v>4360</v>
      </c>
      <c r="K3090" t="s">
        <v>1787</v>
      </c>
      <c r="L3090" t="s">
        <v>19</v>
      </c>
      <c r="M3090">
        <v>9.1999999999999993</v>
      </c>
      <c r="N3090">
        <v>4</v>
      </c>
      <c r="O3090">
        <v>2018</v>
      </c>
      <c r="P3090" t="str">
        <f>IF(Table1[[#This Row],[price]]=0,"Free","Paid")</f>
        <v>Free</v>
      </c>
      <c r="Q30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91" spans="1:17" x14ac:dyDescent="0.3">
      <c r="A3091">
        <v>3424</v>
      </c>
      <c r="B3091" t="s">
        <v>4422</v>
      </c>
      <c r="C3091" t="s">
        <v>4359</v>
      </c>
      <c r="D3091">
        <v>4.2</v>
      </c>
      <c r="E3091">
        <v>60838</v>
      </c>
      <c r="F3091">
        <v>5000000</v>
      </c>
      <c r="G3091">
        <v>0</v>
      </c>
      <c r="H3091">
        <v>0</v>
      </c>
      <c r="I3091" t="s">
        <v>16</v>
      </c>
      <c r="J3091" t="s">
        <v>4360</v>
      </c>
      <c r="N3091">
        <v>8</v>
      </c>
      <c r="O3091">
        <v>2018</v>
      </c>
      <c r="P3091" t="str">
        <f>IF(Table1[[#This Row],[price]]=0,"Free","Paid")</f>
        <v>Free</v>
      </c>
      <c r="Q30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92" spans="1:17" x14ac:dyDescent="0.3">
      <c r="A3092">
        <v>3427</v>
      </c>
      <c r="B3092" t="s">
        <v>4423</v>
      </c>
      <c r="C3092" t="s">
        <v>2325</v>
      </c>
      <c r="D3092">
        <v>4.2</v>
      </c>
      <c r="E3092">
        <v>886418</v>
      </c>
      <c r="F3092">
        <v>50000000</v>
      </c>
      <c r="G3092">
        <v>0</v>
      </c>
      <c r="H3092">
        <v>0</v>
      </c>
      <c r="I3092" t="s">
        <v>16</v>
      </c>
      <c r="J3092" t="s">
        <v>1988</v>
      </c>
      <c r="K3092" t="s">
        <v>1787</v>
      </c>
      <c r="L3092">
        <v>4.0999999999999996</v>
      </c>
      <c r="M3092">
        <v>6.5</v>
      </c>
      <c r="N3092">
        <v>6</v>
      </c>
      <c r="O3092">
        <v>2018</v>
      </c>
      <c r="P3092" t="str">
        <f>IF(Table1[[#This Row],[price]]=0,"Free","Paid")</f>
        <v>Free</v>
      </c>
      <c r="Q30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93" spans="1:17" x14ac:dyDescent="0.3">
      <c r="A3093">
        <v>3428</v>
      </c>
      <c r="B3093" t="s">
        <v>4424</v>
      </c>
      <c r="C3093" t="s">
        <v>2325</v>
      </c>
      <c r="D3093">
        <v>3.9</v>
      </c>
      <c r="E3093">
        <v>3720</v>
      </c>
      <c r="F3093">
        <v>1000000</v>
      </c>
      <c r="G3093">
        <v>0</v>
      </c>
      <c r="H3093">
        <v>0</v>
      </c>
      <c r="I3093" t="s">
        <v>16</v>
      </c>
      <c r="J3093" t="s">
        <v>1036</v>
      </c>
      <c r="K3093" t="s">
        <v>986</v>
      </c>
      <c r="L3093" t="s">
        <v>19</v>
      </c>
      <c r="M3093">
        <v>11000</v>
      </c>
      <c r="N3093">
        <v>12</v>
      </c>
      <c r="O3093">
        <v>2016</v>
      </c>
      <c r="P3093" t="str">
        <f>IF(Table1[[#This Row],[price]]=0,"Free","Paid")</f>
        <v>Free</v>
      </c>
      <c r="Q30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094" spans="1:17" x14ac:dyDescent="0.3">
      <c r="A3094">
        <v>3429</v>
      </c>
      <c r="B3094" t="s">
        <v>4425</v>
      </c>
      <c r="C3094" t="s">
        <v>1969</v>
      </c>
      <c r="D3094">
        <v>4.3</v>
      </c>
      <c r="E3094">
        <v>9951</v>
      </c>
      <c r="F3094">
        <v>1000000</v>
      </c>
      <c r="G3094">
        <v>0</v>
      </c>
      <c r="H3094">
        <v>0</v>
      </c>
      <c r="I3094" t="s">
        <v>202</v>
      </c>
      <c r="J3094" t="s">
        <v>1973</v>
      </c>
      <c r="K3094">
        <v>1</v>
      </c>
      <c r="L3094">
        <v>2.2999999999999998</v>
      </c>
      <c r="M3094">
        <v>96000</v>
      </c>
      <c r="N3094">
        <v>8</v>
      </c>
      <c r="O3094">
        <v>2016</v>
      </c>
      <c r="P3094" t="str">
        <f>IF(Table1[[#This Row],[price]]=0,"Free","Paid")</f>
        <v>Free</v>
      </c>
      <c r="Q30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3095" spans="1:17" x14ac:dyDescent="0.3">
      <c r="A3095">
        <v>3430</v>
      </c>
      <c r="B3095" t="s">
        <v>4426</v>
      </c>
      <c r="C3095" t="s">
        <v>2325</v>
      </c>
      <c r="D3095">
        <v>3.7</v>
      </c>
      <c r="E3095">
        <v>2398</v>
      </c>
      <c r="F3095">
        <v>500000</v>
      </c>
      <c r="G3095">
        <v>0</v>
      </c>
      <c r="H3095">
        <v>0</v>
      </c>
      <c r="I3095" t="s">
        <v>16</v>
      </c>
      <c r="J3095" t="s">
        <v>861</v>
      </c>
      <c r="K3095">
        <v>5.8</v>
      </c>
      <c r="L3095">
        <v>4</v>
      </c>
      <c r="M3095">
        <v>2.9</v>
      </c>
      <c r="N3095">
        <v>1</v>
      </c>
      <c r="O3095">
        <v>2017</v>
      </c>
      <c r="P3095" t="str">
        <f>IF(Table1[[#This Row],[price]]=0,"Free","Paid")</f>
        <v>Free</v>
      </c>
      <c r="Q30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096" spans="1:17" x14ac:dyDescent="0.3">
      <c r="A3096">
        <v>3431</v>
      </c>
      <c r="B3096" t="s">
        <v>4427</v>
      </c>
      <c r="C3096" t="s">
        <v>1969</v>
      </c>
      <c r="D3096">
        <v>4.3</v>
      </c>
      <c r="E3096">
        <v>213340</v>
      </c>
      <c r="F3096">
        <v>10000000</v>
      </c>
      <c r="G3096">
        <v>0</v>
      </c>
      <c r="H3096">
        <v>0</v>
      </c>
      <c r="I3096" t="s">
        <v>16</v>
      </c>
      <c r="J3096" t="s">
        <v>2096</v>
      </c>
      <c r="K3096" t="s">
        <v>4428</v>
      </c>
      <c r="L3096">
        <v>4</v>
      </c>
      <c r="M3096">
        <v>24000</v>
      </c>
      <c r="N3096">
        <v>6</v>
      </c>
      <c r="O3096">
        <v>2018</v>
      </c>
      <c r="P3096" t="str">
        <f>IF(Table1[[#This Row],[price]]=0,"Free","Paid")</f>
        <v>Free</v>
      </c>
      <c r="Q30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097" spans="1:17" x14ac:dyDescent="0.3">
      <c r="A3097">
        <v>3432</v>
      </c>
      <c r="B3097" t="s">
        <v>4429</v>
      </c>
      <c r="C3097" t="s">
        <v>2325</v>
      </c>
      <c r="D3097">
        <v>4.3</v>
      </c>
      <c r="E3097">
        <v>1805398</v>
      </c>
      <c r="F3097">
        <v>50000000</v>
      </c>
      <c r="G3097">
        <v>0</v>
      </c>
      <c r="H3097">
        <v>0</v>
      </c>
      <c r="I3097" t="s">
        <v>26</v>
      </c>
      <c r="J3097" t="s">
        <v>1036</v>
      </c>
      <c r="K3097" t="s">
        <v>4430</v>
      </c>
      <c r="L3097">
        <v>4.4000000000000004</v>
      </c>
      <c r="M3097">
        <v>55000</v>
      </c>
      <c r="N3097">
        <v>6</v>
      </c>
      <c r="O3097">
        <v>2018</v>
      </c>
      <c r="P3097" t="str">
        <f>IF(Table1[[#This Row],[price]]=0,"Free","Paid")</f>
        <v>Free</v>
      </c>
      <c r="Q30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3098" spans="1:17" x14ac:dyDescent="0.3">
      <c r="A3098">
        <v>3433</v>
      </c>
      <c r="B3098" t="s">
        <v>4431</v>
      </c>
      <c r="C3098" t="s">
        <v>2325</v>
      </c>
      <c r="D3098">
        <v>4.5999999999999996</v>
      </c>
      <c r="E3098">
        <v>94989</v>
      </c>
      <c r="F3098">
        <v>5000000</v>
      </c>
      <c r="G3098">
        <v>0</v>
      </c>
      <c r="H3098">
        <v>0</v>
      </c>
      <c r="I3098" t="s">
        <v>26</v>
      </c>
      <c r="J3098" t="s">
        <v>2087</v>
      </c>
      <c r="K3098">
        <v>8.6</v>
      </c>
      <c r="L3098">
        <v>4</v>
      </c>
      <c r="M3098">
        <v>74000</v>
      </c>
      <c r="N3098">
        <v>4</v>
      </c>
      <c r="O3098">
        <v>2018</v>
      </c>
      <c r="P3098" t="str">
        <f>IF(Table1[[#This Row],[price]]=0,"Free","Paid")</f>
        <v>Free</v>
      </c>
      <c r="Q30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3099" spans="1:17" x14ac:dyDescent="0.3">
      <c r="A3099">
        <v>3436</v>
      </c>
      <c r="B3099" t="s">
        <v>4432</v>
      </c>
      <c r="C3099" t="s">
        <v>2325</v>
      </c>
      <c r="D3099">
        <v>4.5999999999999996</v>
      </c>
      <c r="E3099">
        <v>10247</v>
      </c>
      <c r="F3099">
        <v>1000000</v>
      </c>
      <c r="G3099">
        <v>0</v>
      </c>
      <c r="H3099">
        <v>0</v>
      </c>
      <c r="I3099" t="s">
        <v>16</v>
      </c>
      <c r="J3099" t="s">
        <v>1036</v>
      </c>
      <c r="K3099" t="s">
        <v>4433</v>
      </c>
      <c r="L3099">
        <v>4.0999999999999996</v>
      </c>
      <c r="M3099">
        <v>15000</v>
      </c>
      <c r="N3099">
        <v>7</v>
      </c>
      <c r="O3099">
        <v>2018</v>
      </c>
      <c r="P3099" t="str">
        <f>IF(Table1[[#This Row],[price]]=0,"Free","Paid")</f>
        <v>Free</v>
      </c>
      <c r="Q30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100" spans="1:17" x14ac:dyDescent="0.3">
      <c r="A3100">
        <v>3437</v>
      </c>
      <c r="B3100" t="s">
        <v>4434</v>
      </c>
      <c r="C3100" t="s">
        <v>1242</v>
      </c>
      <c r="D3100">
        <v>3.9</v>
      </c>
      <c r="E3100">
        <v>730</v>
      </c>
      <c r="F3100">
        <v>10000</v>
      </c>
      <c r="G3100">
        <v>0</v>
      </c>
      <c r="H3100">
        <v>0</v>
      </c>
      <c r="I3100" t="s">
        <v>16</v>
      </c>
      <c r="J3100" t="s">
        <v>1243</v>
      </c>
      <c r="K3100" t="s">
        <v>4435</v>
      </c>
      <c r="L3100">
        <v>4.4000000000000004</v>
      </c>
      <c r="M3100">
        <v>6.3</v>
      </c>
      <c r="N3100">
        <v>6</v>
      </c>
      <c r="O3100">
        <v>2018</v>
      </c>
      <c r="P3100" t="str">
        <f>IF(Table1[[#This Row],[price]]=0,"Free","Paid")</f>
        <v>Free</v>
      </c>
      <c r="Q31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01" spans="1:17" x14ac:dyDescent="0.3">
      <c r="A3101">
        <v>3439</v>
      </c>
      <c r="B3101" t="s">
        <v>4436</v>
      </c>
      <c r="C3101" t="s">
        <v>2325</v>
      </c>
      <c r="D3101">
        <v>4.5999999999999996</v>
      </c>
      <c r="E3101">
        <v>263454</v>
      </c>
      <c r="F3101">
        <v>10000000</v>
      </c>
      <c r="G3101">
        <v>0</v>
      </c>
      <c r="H3101">
        <v>0</v>
      </c>
      <c r="I3101" t="s">
        <v>16</v>
      </c>
      <c r="J3101" t="s">
        <v>1995</v>
      </c>
      <c r="K3101" t="s">
        <v>1102</v>
      </c>
      <c r="L3101">
        <v>4.0999999999999996</v>
      </c>
      <c r="M3101">
        <v>74000</v>
      </c>
      <c r="N3101">
        <v>8</v>
      </c>
      <c r="O3101">
        <v>2018</v>
      </c>
      <c r="P3101" t="str">
        <f>IF(Table1[[#This Row],[price]]=0,"Free","Paid")</f>
        <v>Free</v>
      </c>
      <c r="Q31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3102" spans="1:17" x14ac:dyDescent="0.3">
      <c r="A3102">
        <v>3440</v>
      </c>
      <c r="B3102" t="s">
        <v>4437</v>
      </c>
      <c r="C3102" t="s">
        <v>1969</v>
      </c>
      <c r="D3102">
        <v>4.0999999999999996</v>
      </c>
      <c r="E3102">
        <v>1728557</v>
      </c>
      <c r="F3102">
        <v>50000000</v>
      </c>
      <c r="G3102">
        <v>0</v>
      </c>
      <c r="H3102">
        <v>0</v>
      </c>
      <c r="I3102" t="s">
        <v>16</v>
      </c>
      <c r="J3102" t="s">
        <v>1979</v>
      </c>
      <c r="N3102">
        <v>9</v>
      </c>
      <c r="O3102">
        <v>2017</v>
      </c>
      <c r="P3102" t="str">
        <f>IF(Table1[[#This Row],[price]]=0,"Free","Paid")</f>
        <v>Free</v>
      </c>
      <c r="Q31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03" spans="1:17" x14ac:dyDescent="0.3">
      <c r="A3103">
        <v>3441</v>
      </c>
      <c r="B3103" t="s">
        <v>4438</v>
      </c>
      <c r="C3103" t="s">
        <v>2325</v>
      </c>
      <c r="D3103">
        <v>4.8</v>
      </c>
      <c r="E3103">
        <v>39480</v>
      </c>
      <c r="F3103">
        <v>500000</v>
      </c>
      <c r="G3103">
        <v>0</v>
      </c>
      <c r="H3103">
        <v>0</v>
      </c>
      <c r="I3103" t="s">
        <v>16</v>
      </c>
      <c r="J3103" t="s">
        <v>1995</v>
      </c>
      <c r="K3103" t="s">
        <v>2291</v>
      </c>
      <c r="L3103">
        <v>4.0999999999999996</v>
      </c>
      <c r="M3103">
        <v>14000</v>
      </c>
      <c r="N3103">
        <v>6</v>
      </c>
      <c r="O3103">
        <v>2017</v>
      </c>
      <c r="P3103" t="str">
        <f>IF(Table1[[#This Row],[price]]=0,"Free","Paid")</f>
        <v>Free</v>
      </c>
      <c r="Q31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104" spans="1:17" x14ac:dyDescent="0.3">
      <c r="A3104">
        <v>3442</v>
      </c>
      <c r="B3104" t="s">
        <v>4439</v>
      </c>
      <c r="C3104" t="s">
        <v>2325</v>
      </c>
      <c r="D3104">
        <v>4.3</v>
      </c>
      <c r="E3104">
        <v>1311</v>
      </c>
      <c r="F3104">
        <v>10000</v>
      </c>
      <c r="G3104">
        <v>0</v>
      </c>
      <c r="H3104">
        <v>0</v>
      </c>
      <c r="I3104" t="s">
        <v>16</v>
      </c>
      <c r="J3104" t="s">
        <v>861</v>
      </c>
      <c r="K3104" t="s">
        <v>943</v>
      </c>
      <c r="L3104">
        <v>4.4000000000000004</v>
      </c>
      <c r="M3104">
        <v>14000</v>
      </c>
      <c r="N3104">
        <v>7</v>
      </c>
      <c r="O3104">
        <v>2018</v>
      </c>
      <c r="P3104" t="str">
        <f>IF(Table1[[#This Row],[price]]=0,"Free","Paid")</f>
        <v>Free</v>
      </c>
      <c r="Q31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105" spans="1:17" x14ac:dyDescent="0.3">
      <c r="A3105">
        <v>3445</v>
      </c>
      <c r="B3105" t="s">
        <v>4440</v>
      </c>
      <c r="C3105" t="s">
        <v>2325</v>
      </c>
      <c r="D3105">
        <v>4.4000000000000004</v>
      </c>
      <c r="E3105">
        <v>174</v>
      </c>
      <c r="F3105">
        <v>10000</v>
      </c>
      <c r="G3105">
        <v>0</v>
      </c>
      <c r="H3105">
        <v>0</v>
      </c>
      <c r="I3105" t="s">
        <v>16</v>
      </c>
      <c r="J3105" t="s">
        <v>861</v>
      </c>
      <c r="K3105" t="s">
        <v>2536</v>
      </c>
      <c r="L3105">
        <v>4.0999999999999996</v>
      </c>
      <c r="M3105">
        <v>5.7</v>
      </c>
      <c r="N3105">
        <v>4</v>
      </c>
      <c r="O3105">
        <v>2018</v>
      </c>
      <c r="P3105" t="str">
        <f>IF(Table1[[#This Row],[price]]=0,"Free","Paid")</f>
        <v>Free</v>
      </c>
      <c r="Q31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06" spans="1:17" x14ac:dyDescent="0.3">
      <c r="A3106">
        <v>3446</v>
      </c>
      <c r="B3106" t="s">
        <v>4441</v>
      </c>
      <c r="C3106" t="s">
        <v>2325</v>
      </c>
      <c r="D3106">
        <v>3.3</v>
      </c>
      <c r="E3106">
        <v>8642</v>
      </c>
      <c r="F3106">
        <v>500000</v>
      </c>
      <c r="G3106">
        <v>0</v>
      </c>
      <c r="H3106">
        <v>0</v>
      </c>
      <c r="I3106" t="s">
        <v>26</v>
      </c>
      <c r="J3106" t="s">
        <v>1976</v>
      </c>
      <c r="K3106" t="s">
        <v>4442</v>
      </c>
      <c r="L3106">
        <v>2.2999999999999998</v>
      </c>
      <c r="M3106">
        <v>19000</v>
      </c>
      <c r="N3106">
        <v>12</v>
      </c>
      <c r="O3106">
        <v>2017</v>
      </c>
      <c r="P3106" t="str">
        <f>IF(Table1[[#This Row],[price]]=0,"Free","Paid")</f>
        <v>Free</v>
      </c>
      <c r="Q31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107" spans="1:17" x14ac:dyDescent="0.3">
      <c r="A3107">
        <v>3447</v>
      </c>
      <c r="B3107" t="s">
        <v>4443</v>
      </c>
      <c r="C3107" t="s">
        <v>461</v>
      </c>
      <c r="D3107">
        <v>4.2</v>
      </c>
      <c r="E3107">
        <v>1092337</v>
      </c>
      <c r="F3107">
        <v>50000000</v>
      </c>
      <c r="G3107">
        <v>0</v>
      </c>
      <c r="H3107">
        <v>0</v>
      </c>
      <c r="I3107" t="s">
        <v>202</v>
      </c>
      <c r="J3107" t="s">
        <v>462</v>
      </c>
      <c r="N3107">
        <v>7</v>
      </c>
      <c r="O3107">
        <v>2018</v>
      </c>
      <c r="P3107" t="str">
        <f>IF(Table1[[#This Row],[price]]=0,"Free","Paid")</f>
        <v>Free</v>
      </c>
      <c r="Q31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08" spans="1:17" x14ac:dyDescent="0.3">
      <c r="A3108">
        <v>3448</v>
      </c>
      <c r="B3108" t="s">
        <v>4444</v>
      </c>
      <c r="C3108" t="s">
        <v>1969</v>
      </c>
      <c r="D3108">
        <v>3.8</v>
      </c>
      <c r="E3108">
        <v>4257</v>
      </c>
      <c r="F3108">
        <v>500000</v>
      </c>
      <c r="G3108">
        <v>0</v>
      </c>
      <c r="H3108">
        <v>0</v>
      </c>
      <c r="I3108" t="s">
        <v>16</v>
      </c>
      <c r="J3108" t="s">
        <v>2106</v>
      </c>
      <c r="N3108">
        <v>5</v>
      </c>
      <c r="O3108">
        <v>2018</v>
      </c>
      <c r="P3108" t="str">
        <f>IF(Table1[[#This Row],[price]]=0,"Free","Paid")</f>
        <v>Free</v>
      </c>
      <c r="Q31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09" spans="1:17" x14ac:dyDescent="0.3">
      <c r="A3109">
        <v>3452</v>
      </c>
      <c r="B3109" t="s">
        <v>4445</v>
      </c>
      <c r="C3109" t="s">
        <v>1969</v>
      </c>
      <c r="D3109">
        <v>3.7</v>
      </c>
      <c r="E3109">
        <v>1221896</v>
      </c>
      <c r="F3109">
        <v>100000000</v>
      </c>
      <c r="G3109">
        <v>0</v>
      </c>
      <c r="H3109">
        <v>0</v>
      </c>
      <c r="I3109" t="s">
        <v>16</v>
      </c>
      <c r="J3109" t="s">
        <v>1986</v>
      </c>
      <c r="K3109" t="s">
        <v>4446</v>
      </c>
      <c r="L3109">
        <v>4.2</v>
      </c>
      <c r="M3109">
        <v>70000</v>
      </c>
      <c r="N3109">
        <v>7</v>
      </c>
      <c r="O3109">
        <v>2018</v>
      </c>
      <c r="P3109" t="str">
        <f>IF(Table1[[#This Row],[price]]=0,"Free","Paid")</f>
        <v>Free</v>
      </c>
      <c r="Q31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3110" spans="1:17" x14ac:dyDescent="0.3">
      <c r="A3110">
        <v>3453</v>
      </c>
      <c r="B3110" t="s">
        <v>4447</v>
      </c>
      <c r="C3110" t="s">
        <v>1969</v>
      </c>
      <c r="D3110">
        <v>4.5</v>
      </c>
      <c r="E3110">
        <v>152658</v>
      </c>
      <c r="F3110">
        <v>1000000</v>
      </c>
      <c r="G3110">
        <v>0</v>
      </c>
      <c r="H3110">
        <v>0</v>
      </c>
      <c r="I3110" t="s">
        <v>26</v>
      </c>
      <c r="J3110" t="s">
        <v>2096</v>
      </c>
      <c r="K3110" t="s">
        <v>875</v>
      </c>
      <c r="L3110">
        <v>2.1</v>
      </c>
      <c r="M3110">
        <v>29000</v>
      </c>
      <c r="N3110">
        <v>9</v>
      </c>
      <c r="O3110">
        <v>2014</v>
      </c>
      <c r="P3110" t="str">
        <f>IF(Table1[[#This Row],[price]]=0,"Free","Paid")</f>
        <v>Free</v>
      </c>
      <c r="Q31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111" spans="1:17" x14ac:dyDescent="0.3">
      <c r="A3111">
        <v>3454</v>
      </c>
      <c r="B3111" t="s">
        <v>4448</v>
      </c>
      <c r="C3111" t="s">
        <v>461</v>
      </c>
      <c r="D3111">
        <v>4.0999999999999996</v>
      </c>
      <c r="E3111">
        <v>14766</v>
      </c>
      <c r="F3111">
        <v>500000</v>
      </c>
      <c r="G3111">
        <v>0</v>
      </c>
      <c r="H3111">
        <v>0</v>
      </c>
      <c r="I3111" t="s">
        <v>26</v>
      </c>
      <c r="J3111" t="s">
        <v>462</v>
      </c>
      <c r="K3111" t="s">
        <v>4449</v>
      </c>
      <c r="L3111" t="s">
        <v>19</v>
      </c>
      <c r="M3111">
        <v>16000</v>
      </c>
      <c r="N3111">
        <v>9</v>
      </c>
      <c r="O3111">
        <v>2017</v>
      </c>
      <c r="P3111" t="str">
        <f>IF(Table1[[#This Row],[price]]=0,"Free","Paid")</f>
        <v>Free</v>
      </c>
      <c r="Q31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112" spans="1:17" x14ac:dyDescent="0.3">
      <c r="A3112">
        <v>3455</v>
      </c>
      <c r="B3112" t="s">
        <v>4450</v>
      </c>
      <c r="C3112" t="s">
        <v>2325</v>
      </c>
      <c r="D3112">
        <v>4.4000000000000004</v>
      </c>
      <c r="E3112">
        <v>1852384</v>
      </c>
      <c r="F3112">
        <v>10000000</v>
      </c>
      <c r="G3112">
        <v>0</v>
      </c>
      <c r="H3112">
        <v>0</v>
      </c>
      <c r="I3112" t="s">
        <v>16</v>
      </c>
      <c r="J3112" t="s">
        <v>2087</v>
      </c>
      <c r="K3112" t="s">
        <v>4451</v>
      </c>
      <c r="L3112" t="s">
        <v>19</v>
      </c>
      <c r="N3112">
        <v>7</v>
      </c>
      <c r="O3112">
        <v>2018</v>
      </c>
      <c r="P3112" t="str">
        <f>IF(Table1[[#This Row],[price]]=0,"Free","Paid")</f>
        <v>Free</v>
      </c>
      <c r="Q31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13" spans="1:17" x14ac:dyDescent="0.3">
      <c r="A3113">
        <v>3456</v>
      </c>
      <c r="B3113" t="s">
        <v>4452</v>
      </c>
      <c r="C3113" t="s">
        <v>2325</v>
      </c>
      <c r="D3113">
        <v>3.7</v>
      </c>
      <c r="E3113">
        <v>353342</v>
      </c>
      <c r="F3113">
        <v>50000000</v>
      </c>
      <c r="G3113">
        <v>0</v>
      </c>
      <c r="H3113">
        <v>0</v>
      </c>
      <c r="I3113" t="s">
        <v>16</v>
      </c>
      <c r="J3113" t="s">
        <v>1036</v>
      </c>
      <c r="K3113" t="s">
        <v>2536</v>
      </c>
      <c r="L3113">
        <v>4</v>
      </c>
      <c r="M3113">
        <v>13000</v>
      </c>
      <c r="N3113">
        <v>11</v>
      </c>
      <c r="O3113">
        <v>2017</v>
      </c>
      <c r="P3113" t="str">
        <f>IF(Table1[[#This Row],[price]]=0,"Free","Paid")</f>
        <v>Free</v>
      </c>
      <c r="Q31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114" spans="1:17" x14ac:dyDescent="0.3">
      <c r="A3114">
        <v>3458</v>
      </c>
      <c r="B3114" t="s">
        <v>4453</v>
      </c>
      <c r="C3114" t="s">
        <v>2325</v>
      </c>
      <c r="D3114">
        <v>4.8</v>
      </c>
      <c r="E3114">
        <v>3053</v>
      </c>
      <c r="F3114">
        <v>50000</v>
      </c>
      <c r="G3114">
        <v>0</v>
      </c>
      <c r="H3114">
        <v>0</v>
      </c>
      <c r="I3114" t="s">
        <v>16</v>
      </c>
      <c r="J3114" t="s">
        <v>861</v>
      </c>
      <c r="K3114">
        <v>1.7</v>
      </c>
      <c r="L3114">
        <v>4.2</v>
      </c>
      <c r="M3114">
        <v>17000</v>
      </c>
      <c r="N3114">
        <v>7</v>
      </c>
      <c r="O3114">
        <v>2018</v>
      </c>
      <c r="P3114" t="str">
        <f>IF(Table1[[#This Row],[price]]=0,"Free","Paid")</f>
        <v>Free</v>
      </c>
      <c r="Q31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115" spans="1:17" x14ac:dyDescent="0.3">
      <c r="A3115">
        <v>3460</v>
      </c>
      <c r="B3115" t="s">
        <v>4454</v>
      </c>
      <c r="C3115" t="s">
        <v>4178</v>
      </c>
      <c r="D3115">
        <v>4.3</v>
      </c>
      <c r="E3115">
        <v>960726</v>
      </c>
      <c r="F3115">
        <v>10000000</v>
      </c>
      <c r="G3115">
        <v>0</v>
      </c>
      <c r="H3115">
        <v>0</v>
      </c>
      <c r="I3115" t="s">
        <v>16</v>
      </c>
      <c r="J3115" t="s">
        <v>4179</v>
      </c>
      <c r="N3115">
        <v>8</v>
      </c>
      <c r="O3115">
        <v>2018</v>
      </c>
      <c r="P3115" t="str">
        <f>IF(Table1[[#This Row],[price]]=0,"Free","Paid")</f>
        <v>Free</v>
      </c>
      <c r="Q31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16" spans="1:17" x14ac:dyDescent="0.3">
      <c r="A3116">
        <v>3461</v>
      </c>
      <c r="B3116" t="s">
        <v>4455</v>
      </c>
      <c r="C3116" t="s">
        <v>1969</v>
      </c>
      <c r="D3116">
        <v>4.0999999999999996</v>
      </c>
      <c r="E3116">
        <v>1703479</v>
      </c>
      <c r="F3116">
        <v>100000000</v>
      </c>
      <c r="G3116">
        <v>0</v>
      </c>
      <c r="H3116">
        <v>0</v>
      </c>
      <c r="I3116" t="s">
        <v>16</v>
      </c>
      <c r="J3116" t="s">
        <v>1973</v>
      </c>
      <c r="K3116" t="s">
        <v>873</v>
      </c>
      <c r="L3116">
        <v>4.0999999999999996</v>
      </c>
      <c r="N3116">
        <v>7</v>
      </c>
      <c r="O3116">
        <v>2018</v>
      </c>
      <c r="P3116" t="str">
        <f>IF(Table1[[#This Row],[price]]=0,"Free","Paid")</f>
        <v>Free</v>
      </c>
      <c r="Q31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17" spans="1:17" x14ac:dyDescent="0.3">
      <c r="A3117">
        <v>3467</v>
      </c>
      <c r="B3117" t="s">
        <v>4456</v>
      </c>
      <c r="C3117" t="s">
        <v>1969</v>
      </c>
      <c r="D3117">
        <v>4.5</v>
      </c>
      <c r="E3117">
        <v>8389714</v>
      </c>
      <c r="F3117">
        <v>100000000</v>
      </c>
      <c r="G3117">
        <v>0</v>
      </c>
      <c r="H3117">
        <v>0</v>
      </c>
      <c r="I3117" t="s">
        <v>26</v>
      </c>
      <c r="J3117" t="s">
        <v>2029</v>
      </c>
      <c r="K3117" t="s">
        <v>4457</v>
      </c>
      <c r="L3117" t="s">
        <v>19</v>
      </c>
      <c r="M3117">
        <v>92000</v>
      </c>
      <c r="N3117">
        <v>7</v>
      </c>
      <c r="O3117">
        <v>2018</v>
      </c>
      <c r="P3117" t="str">
        <f>IF(Table1[[#This Row],[price]]=0,"Free","Paid")</f>
        <v>Free</v>
      </c>
      <c r="Q31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3118" spans="1:17" x14ac:dyDescent="0.3">
      <c r="A3118">
        <v>3469</v>
      </c>
      <c r="B3118" t="s">
        <v>4458</v>
      </c>
      <c r="C3118" t="s">
        <v>3348</v>
      </c>
      <c r="D3118">
        <v>4.4000000000000004</v>
      </c>
      <c r="E3118">
        <v>867920</v>
      </c>
      <c r="F3118">
        <v>10000000</v>
      </c>
      <c r="G3118">
        <v>0</v>
      </c>
      <c r="H3118">
        <v>0</v>
      </c>
      <c r="I3118" t="s">
        <v>16</v>
      </c>
      <c r="J3118" t="s">
        <v>2014</v>
      </c>
      <c r="K3118" t="s">
        <v>4459</v>
      </c>
      <c r="L3118" t="s">
        <v>19</v>
      </c>
      <c r="M3118">
        <v>45000</v>
      </c>
      <c r="N3118">
        <v>7</v>
      </c>
      <c r="O3118">
        <v>2018</v>
      </c>
      <c r="P3118" t="str">
        <f>IF(Table1[[#This Row],[price]]=0,"Free","Paid")</f>
        <v>Free</v>
      </c>
      <c r="Q31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119" spans="1:17" x14ac:dyDescent="0.3">
      <c r="A3119">
        <v>3471</v>
      </c>
      <c r="B3119" t="s">
        <v>4460</v>
      </c>
      <c r="C3119" t="s">
        <v>1969</v>
      </c>
      <c r="D3119">
        <v>4.3</v>
      </c>
      <c r="E3119">
        <v>798522</v>
      </c>
      <c r="F3119">
        <v>100000000</v>
      </c>
      <c r="G3119">
        <v>0</v>
      </c>
      <c r="H3119">
        <v>0</v>
      </c>
      <c r="I3119" t="s">
        <v>54</v>
      </c>
      <c r="J3119" t="s">
        <v>1973</v>
      </c>
      <c r="K3119" t="s">
        <v>4461</v>
      </c>
      <c r="L3119">
        <v>4.0999999999999996</v>
      </c>
      <c r="M3119">
        <v>57000</v>
      </c>
      <c r="N3119">
        <v>6</v>
      </c>
      <c r="O3119">
        <v>2018</v>
      </c>
      <c r="P3119" t="str">
        <f>IF(Table1[[#This Row],[price]]=0,"Free","Paid")</f>
        <v>Free</v>
      </c>
      <c r="Q31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3120" spans="1:17" x14ac:dyDescent="0.3">
      <c r="A3120">
        <v>3472</v>
      </c>
      <c r="B3120" t="s">
        <v>4462</v>
      </c>
      <c r="C3120" t="s">
        <v>2325</v>
      </c>
      <c r="D3120">
        <v>3.8</v>
      </c>
      <c r="E3120">
        <v>6760</v>
      </c>
      <c r="F3120">
        <v>500000</v>
      </c>
      <c r="G3120">
        <v>0</v>
      </c>
      <c r="H3120">
        <v>0</v>
      </c>
      <c r="I3120" t="s">
        <v>16</v>
      </c>
      <c r="J3120" t="s">
        <v>1036</v>
      </c>
      <c r="K3120" t="s">
        <v>2104</v>
      </c>
      <c r="L3120">
        <v>3.2</v>
      </c>
      <c r="M3120">
        <v>26000</v>
      </c>
      <c r="N3120">
        <v>6</v>
      </c>
      <c r="O3120">
        <v>2015</v>
      </c>
      <c r="P3120" t="str">
        <f>IF(Table1[[#This Row],[price]]=0,"Free","Paid")</f>
        <v>Free</v>
      </c>
      <c r="Q31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121" spans="1:17" x14ac:dyDescent="0.3">
      <c r="A3121">
        <v>3473</v>
      </c>
      <c r="B3121" t="s">
        <v>4463</v>
      </c>
      <c r="C3121" t="s">
        <v>1969</v>
      </c>
      <c r="D3121">
        <v>4.5</v>
      </c>
      <c r="E3121">
        <v>13118</v>
      </c>
      <c r="F3121">
        <v>500000</v>
      </c>
      <c r="G3121">
        <v>0</v>
      </c>
      <c r="H3121">
        <v>0</v>
      </c>
      <c r="I3121" t="s">
        <v>26</v>
      </c>
      <c r="J3121" t="s">
        <v>2096</v>
      </c>
      <c r="K3121" t="s">
        <v>3773</v>
      </c>
      <c r="L3121" t="s">
        <v>19</v>
      </c>
      <c r="M3121">
        <v>47000</v>
      </c>
      <c r="N3121">
        <v>6</v>
      </c>
      <c r="O3121">
        <v>2018</v>
      </c>
      <c r="P3121" t="str">
        <f>IF(Table1[[#This Row],[price]]=0,"Free","Paid")</f>
        <v>Free</v>
      </c>
      <c r="Q31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122" spans="1:17" x14ac:dyDescent="0.3">
      <c r="A3122">
        <v>3474</v>
      </c>
      <c r="B3122" t="s">
        <v>4464</v>
      </c>
      <c r="C3122" t="s">
        <v>1969</v>
      </c>
      <c r="D3122">
        <v>3.7</v>
      </c>
      <c r="E3122">
        <v>413609</v>
      </c>
      <c r="F3122">
        <v>10000000</v>
      </c>
      <c r="G3122">
        <v>0</v>
      </c>
      <c r="H3122">
        <v>0</v>
      </c>
      <c r="I3122" t="s">
        <v>202</v>
      </c>
      <c r="J3122" t="s">
        <v>2029</v>
      </c>
      <c r="K3122">
        <v>2.8</v>
      </c>
      <c r="L3122">
        <v>4.0999999999999996</v>
      </c>
      <c r="M3122">
        <v>22000</v>
      </c>
      <c r="N3122">
        <v>8</v>
      </c>
      <c r="O3122">
        <v>2018</v>
      </c>
      <c r="P3122" t="str">
        <f>IF(Table1[[#This Row],[price]]=0,"Free","Paid")</f>
        <v>Free</v>
      </c>
      <c r="Q31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123" spans="1:17" x14ac:dyDescent="0.3">
      <c r="A3123">
        <v>3476</v>
      </c>
      <c r="B3123" t="s">
        <v>4465</v>
      </c>
      <c r="C3123" t="s">
        <v>1969</v>
      </c>
      <c r="D3123">
        <v>4.5</v>
      </c>
      <c r="E3123">
        <v>1117212</v>
      </c>
      <c r="F3123">
        <v>50000000</v>
      </c>
      <c r="G3123">
        <v>0</v>
      </c>
      <c r="H3123">
        <v>0</v>
      </c>
      <c r="I3123" t="s">
        <v>16</v>
      </c>
      <c r="J3123" t="s">
        <v>2106</v>
      </c>
      <c r="L3123" t="s">
        <v>19</v>
      </c>
      <c r="M3123">
        <v>50000</v>
      </c>
      <c r="N3123">
        <v>8</v>
      </c>
      <c r="O3123">
        <v>2018</v>
      </c>
      <c r="P3123" t="str">
        <f>IF(Table1[[#This Row],[price]]=0,"Free","Paid")</f>
        <v>Free</v>
      </c>
      <c r="Q31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3124" spans="1:17" x14ac:dyDescent="0.3">
      <c r="A3124">
        <v>3478</v>
      </c>
      <c r="B3124" t="s">
        <v>4466</v>
      </c>
      <c r="C3124" t="s">
        <v>2325</v>
      </c>
      <c r="D3124">
        <v>4.5999999999999996</v>
      </c>
      <c r="E3124">
        <v>305765</v>
      </c>
      <c r="F3124">
        <v>10000000</v>
      </c>
      <c r="G3124">
        <v>0</v>
      </c>
      <c r="H3124">
        <v>0</v>
      </c>
      <c r="I3124" t="s">
        <v>16</v>
      </c>
      <c r="J3124" t="s">
        <v>2147</v>
      </c>
      <c r="K3124" t="s">
        <v>2270</v>
      </c>
      <c r="L3124">
        <v>4.0999999999999996</v>
      </c>
      <c r="M3124">
        <v>34000</v>
      </c>
      <c r="N3124">
        <v>7</v>
      </c>
      <c r="O3124">
        <v>2018</v>
      </c>
      <c r="P3124" t="str">
        <f>IF(Table1[[#This Row],[price]]=0,"Free","Paid")</f>
        <v>Free</v>
      </c>
      <c r="Q31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125" spans="1:17" x14ac:dyDescent="0.3">
      <c r="A3125">
        <v>3479</v>
      </c>
      <c r="B3125" t="s">
        <v>4467</v>
      </c>
      <c r="C3125" t="s">
        <v>3910</v>
      </c>
      <c r="D3125">
        <v>4.3</v>
      </c>
      <c r="E3125">
        <v>154668</v>
      </c>
      <c r="F3125">
        <v>10000000</v>
      </c>
      <c r="G3125">
        <v>0</v>
      </c>
      <c r="H3125">
        <v>0</v>
      </c>
      <c r="I3125" t="s">
        <v>16</v>
      </c>
      <c r="J3125" t="s">
        <v>3911</v>
      </c>
      <c r="N3125">
        <v>8</v>
      </c>
      <c r="O3125">
        <v>2018</v>
      </c>
      <c r="P3125" t="str">
        <f>IF(Table1[[#This Row],[price]]=0,"Free","Paid")</f>
        <v>Free</v>
      </c>
      <c r="Q31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26" spans="1:17" x14ac:dyDescent="0.3">
      <c r="A3126">
        <v>3480</v>
      </c>
      <c r="B3126" t="s">
        <v>4468</v>
      </c>
      <c r="C3126" t="s">
        <v>2325</v>
      </c>
      <c r="D3126">
        <v>4.4000000000000004</v>
      </c>
      <c r="E3126">
        <v>98324</v>
      </c>
      <c r="F3126">
        <v>1000000</v>
      </c>
      <c r="G3126">
        <v>0</v>
      </c>
      <c r="H3126">
        <v>0</v>
      </c>
      <c r="I3126" t="s">
        <v>16</v>
      </c>
      <c r="J3126" t="s">
        <v>2087</v>
      </c>
      <c r="K3126" t="s">
        <v>4469</v>
      </c>
      <c r="L3126">
        <v>4.0999999999999996</v>
      </c>
      <c r="M3126">
        <v>70000</v>
      </c>
      <c r="N3126">
        <v>7</v>
      </c>
      <c r="O3126">
        <v>2018</v>
      </c>
      <c r="P3126" t="str">
        <f>IF(Table1[[#This Row],[price]]=0,"Free","Paid")</f>
        <v>Free</v>
      </c>
      <c r="Q31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3127" spans="1:17" x14ac:dyDescent="0.3">
      <c r="A3127">
        <v>3482</v>
      </c>
      <c r="B3127" t="s">
        <v>4470</v>
      </c>
      <c r="C3127" t="s">
        <v>1969</v>
      </c>
      <c r="D3127">
        <v>4.3</v>
      </c>
      <c r="E3127">
        <v>47698</v>
      </c>
      <c r="F3127">
        <v>5000000</v>
      </c>
      <c r="G3127">
        <v>0</v>
      </c>
      <c r="H3127">
        <v>0</v>
      </c>
      <c r="I3127" t="s">
        <v>16</v>
      </c>
      <c r="J3127" t="s">
        <v>2106</v>
      </c>
      <c r="K3127" t="s">
        <v>4471</v>
      </c>
      <c r="L3127">
        <v>1.5</v>
      </c>
      <c r="M3127">
        <v>4.0999999999999996</v>
      </c>
      <c r="N3127">
        <v>4</v>
      </c>
      <c r="O3127">
        <v>2016</v>
      </c>
      <c r="P3127" t="str">
        <f>IF(Table1[[#This Row],[price]]=0,"Free","Paid")</f>
        <v>Free</v>
      </c>
      <c r="Q31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28" spans="1:17" x14ac:dyDescent="0.3">
      <c r="A3128">
        <v>3484</v>
      </c>
      <c r="B3128" t="s">
        <v>4472</v>
      </c>
      <c r="C3128" t="s">
        <v>1969</v>
      </c>
      <c r="D3128">
        <v>4.3</v>
      </c>
      <c r="E3128">
        <v>133195</v>
      </c>
      <c r="F3128">
        <v>5000000</v>
      </c>
      <c r="G3128">
        <v>0</v>
      </c>
      <c r="H3128">
        <v>0</v>
      </c>
      <c r="I3128" t="s">
        <v>16</v>
      </c>
      <c r="J3128" t="s">
        <v>2106</v>
      </c>
      <c r="K3128">
        <v>1.58</v>
      </c>
      <c r="L3128">
        <v>4.0999999999999996</v>
      </c>
      <c r="M3128">
        <v>11000</v>
      </c>
      <c r="N3128">
        <v>6</v>
      </c>
      <c r="O3128">
        <v>2018</v>
      </c>
      <c r="P3128" t="str">
        <f>IF(Table1[[#This Row],[price]]=0,"Free","Paid")</f>
        <v>Free</v>
      </c>
      <c r="Q31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129" spans="1:17" x14ac:dyDescent="0.3">
      <c r="A3129">
        <v>3486</v>
      </c>
      <c r="B3129" t="s">
        <v>4473</v>
      </c>
      <c r="C3129" t="s">
        <v>2325</v>
      </c>
      <c r="D3129">
        <v>4.4000000000000004</v>
      </c>
      <c r="E3129">
        <v>17069</v>
      </c>
      <c r="F3129">
        <v>500000</v>
      </c>
      <c r="G3129">
        <v>0</v>
      </c>
      <c r="H3129">
        <v>0</v>
      </c>
      <c r="I3129" t="s">
        <v>54</v>
      </c>
      <c r="J3129" t="s">
        <v>2147</v>
      </c>
      <c r="K3129" t="s">
        <v>4474</v>
      </c>
      <c r="L3129">
        <v>5</v>
      </c>
      <c r="M3129">
        <v>94000</v>
      </c>
      <c r="N3129">
        <v>8</v>
      </c>
      <c r="O3129">
        <v>2018</v>
      </c>
      <c r="P3129" t="str">
        <f>IF(Table1[[#This Row],[price]]=0,"Free","Paid")</f>
        <v>Free</v>
      </c>
      <c r="Q31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3130" spans="1:17" x14ac:dyDescent="0.3">
      <c r="A3130">
        <v>3487</v>
      </c>
      <c r="B3130" t="s">
        <v>4475</v>
      </c>
      <c r="C3130" t="s">
        <v>3910</v>
      </c>
      <c r="D3130">
        <v>4.2</v>
      </c>
      <c r="E3130">
        <v>145088</v>
      </c>
      <c r="F3130">
        <v>10000000</v>
      </c>
      <c r="G3130">
        <v>0</v>
      </c>
      <c r="H3130">
        <v>0</v>
      </c>
      <c r="I3130" t="s">
        <v>16</v>
      </c>
      <c r="J3130" t="s">
        <v>3911</v>
      </c>
      <c r="K3130" t="s">
        <v>4476</v>
      </c>
      <c r="L3130">
        <v>4.4000000000000004</v>
      </c>
      <c r="M3130">
        <v>24000</v>
      </c>
      <c r="N3130">
        <v>7</v>
      </c>
      <c r="O3130">
        <v>2018</v>
      </c>
      <c r="P3130" t="str">
        <f>IF(Table1[[#This Row],[price]]=0,"Free","Paid")</f>
        <v>Free</v>
      </c>
      <c r="Q31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131" spans="1:17" x14ac:dyDescent="0.3">
      <c r="A3131">
        <v>3488</v>
      </c>
      <c r="B3131" t="s">
        <v>4477</v>
      </c>
      <c r="C3131" t="s">
        <v>2325</v>
      </c>
      <c r="D3131">
        <v>4.9000000000000004</v>
      </c>
      <c r="E3131">
        <v>46253</v>
      </c>
      <c r="F3131">
        <v>500000</v>
      </c>
      <c r="G3131">
        <v>0</v>
      </c>
      <c r="H3131">
        <v>0</v>
      </c>
      <c r="I3131" t="s">
        <v>54</v>
      </c>
      <c r="J3131" t="s">
        <v>2087</v>
      </c>
      <c r="K3131" t="s">
        <v>105</v>
      </c>
      <c r="L3131">
        <v>4</v>
      </c>
      <c r="M3131">
        <v>56000</v>
      </c>
      <c r="N3131">
        <v>2</v>
      </c>
      <c r="O3131">
        <v>2018</v>
      </c>
      <c r="P3131" t="str">
        <f>IF(Table1[[#This Row],[price]]=0,"Free","Paid")</f>
        <v>Free</v>
      </c>
      <c r="Q31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3132" spans="1:17" x14ac:dyDescent="0.3">
      <c r="A3132">
        <v>3490</v>
      </c>
      <c r="B3132" t="s">
        <v>4478</v>
      </c>
      <c r="C3132" t="s">
        <v>2325</v>
      </c>
      <c r="D3132">
        <v>4.5999999999999996</v>
      </c>
      <c r="E3132">
        <v>111741</v>
      </c>
      <c r="F3132">
        <v>5000000</v>
      </c>
      <c r="G3132">
        <v>0</v>
      </c>
      <c r="H3132">
        <v>0</v>
      </c>
      <c r="I3132" t="s">
        <v>26</v>
      </c>
      <c r="J3132" t="s">
        <v>2087</v>
      </c>
      <c r="K3132">
        <v>5.4</v>
      </c>
      <c r="L3132">
        <v>4</v>
      </c>
      <c r="M3132">
        <v>66000</v>
      </c>
      <c r="N3132">
        <v>2</v>
      </c>
      <c r="O3132">
        <v>2018</v>
      </c>
      <c r="P3132" t="str">
        <f>IF(Table1[[#This Row],[price]]=0,"Free","Paid")</f>
        <v>Free</v>
      </c>
      <c r="Q31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3133" spans="1:17" x14ac:dyDescent="0.3">
      <c r="A3133">
        <v>3492</v>
      </c>
      <c r="B3133" t="s">
        <v>4479</v>
      </c>
      <c r="C3133" t="s">
        <v>1242</v>
      </c>
      <c r="D3133">
        <v>4.5999999999999996</v>
      </c>
      <c r="E3133">
        <v>49275</v>
      </c>
      <c r="F3133">
        <v>500000</v>
      </c>
      <c r="G3133">
        <v>0</v>
      </c>
      <c r="H3133">
        <v>0</v>
      </c>
      <c r="I3133" t="s">
        <v>16</v>
      </c>
      <c r="J3133" t="s">
        <v>1243</v>
      </c>
      <c r="K3133" t="s">
        <v>4480</v>
      </c>
      <c r="L3133">
        <v>4.4000000000000004</v>
      </c>
      <c r="M3133">
        <v>91000</v>
      </c>
      <c r="N3133">
        <v>7</v>
      </c>
      <c r="O3133">
        <v>2018</v>
      </c>
      <c r="P3133" t="str">
        <f>IF(Table1[[#This Row],[price]]=0,"Free","Paid")</f>
        <v>Free</v>
      </c>
      <c r="Q31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3134" spans="1:17" x14ac:dyDescent="0.3">
      <c r="A3134">
        <v>3493</v>
      </c>
      <c r="B3134" t="s">
        <v>4481</v>
      </c>
      <c r="C3134" t="s">
        <v>1969</v>
      </c>
      <c r="D3134">
        <v>3.4</v>
      </c>
      <c r="E3134">
        <v>29265</v>
      </c>
      <c r="F3134">
        <v>1000000</v>
      </c>
      <c r="G3134">
        <v>0</v>
      </c>
      <c r="H3134">
        <v>0</v>
      </c>
      <c r="I3134" t="s">
        <v>16</v>
      </c>
      <c r="J3134" t="s">
        <v>2096</v>
      </c>
      <c r="K3134" t="s">
        <v>71</v>
      </c>
      <c r="L3134" t="s">
        <v>19</v>
      </c>
      <c r="M3134">
        <v>17000</v>
      </c>
      <c r="N3134">
        <v>5</v>
      </c>
      <c r="O3134">
        <v>2017</v>
      </c>
      <c r="P3134" t="str">
        <f>IF(Table1[[#This Row],[price]]=0,"Free","Paid")</f>
        <v>Free</v>
      </c>
      <c r="Q31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135" spans="1:17" x14ac:dyDescent="0.3">
      <c r="A3135">
        <v>3494</v>
      </c>
      <c r="B3135" t="s">
        <v>4482</v>
      </c>
      <c r="C3135" t="s">
        <v>3348</v>
      </c>
      <c r="D3135">
        <v>3.8</v>
      </c>
      <c r="E3135">
        <v>85763</v>
      </c>
      <c r="F3135">
        <v>1000000</v>
      </c>
      <c r="G3135">
        <v>0</v>
      </c>
      <c r="H3135">
        <v>0</v>
      </c>
      <c r="I3135" t="s">
        <v>16</v>
      </c>
      <c r="J3135" t="s">
        <v>2014</v>
      </c>
      <c r="K3135" t="s">
        <v>4483</v>
      </c>
      <c r="L3135">
        <v>3</v>
      </c>
      <c r="M3135">
        <v>21000</v>
      </c>
      <c r="N3135">
        <v>8</v>
      </c>
      <c r="O3135">
        <v>2015</v>
      </c>
      <c r="P3135" t="str">
        <f>IF(Table1[[#This Row],[price]]=0,"Free","Paid")</f>
        <v>Free</v>
      </c>
      <c r="Q31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136" spans="1:17" x14ac:dyDescent="0.3">
      <c r="A3136">
        <v>3496</v>
      </c>
      <c r="B3136" t="s">
        <v>4484</v>
      </c>
      <c r="C3136" t="s">
        <v>218</v>
      </c>
      <c r="D3136">
        <v>4.7</v>
      </c>
      <c r="E3136">
        <v>2440695</v>
      </c>
      <c r="F3136">
        <v>100000000</v>
      </c>
      <c r="G3136">
        <v>0</v>
      </c>
      <c r="H3136">
        <v>0</v>
      </c>
      <c r="I3136" t="s">
        <v>26</v>
      </c>
      <c r="J3136" t="s">
        <v>219</v>
      </c>
      <c r="N3136">
        <v>8</v>
      </c>
      <c r="O3136">
        <v>2018</v>
      </c>
      <c r="P3136" t="str">
        <f>IF(Table1[[#This Row],[price]]=0,"Free","Paid")</f>
        <v>Free</v>
      </c>
      <c r="Q31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37" spans="1:17" x14ac:dyDescent="0.3">
      <c r="A3137">
        <v>3497</v>
      </c>
      <c r="B3137" t="s">
        <v>4485</v>
      </c>
      <c r="C3137" t="s">
        <v>2325</v>
      </c>
      <c r="D3137">
        <v>4.5999999999999996</v>
      </c>
      <c r="E3137">
        <v>137198</v>
      </c>
      <c r="F3137">
        <v>5000000</v>
      </c>
      <c r="G3137">
        <v>0</v>
      </c>
      <c r="H3137">
        <v>0</v>
      </c>
      <c r="I3137" t="s">
        <v>54</v>
      </c>
      <c r="J3137" t="s">
        <v>2087</v>
      </c>
      <c r="K3137">
        <v>3.7</v>
      </c>
      <c r="L3137">
        <v>4</v>
      </c>
      <c r="M3137">
        <v>81000</v>
      </c>
      <c r="N3137">
        <v>4</v>
      </c>
      <c r="O3137">
        <v>2018</v>
      </c>
      <c r="P3137" t="str">
        <f>IF(Table1[[#This Row],[price]]=0,"Free","Paid")</f>
        <v>Free</v>
      </c>
      <c r="Q31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3138" spans="1:17" x14ac:dyDescent="0.3">
      <c r="A3138">
        <v>3499</v>
      </c>
      <c r="B3138" t="s">
        <v>4486</v>
      </c>
      <c r="C3138" t="s">
        <v>1969</v>
      </c>
      <c r="D3138">
        <v>3.8</v>
      </c>
      <c r="E3138">
        <v>22191</v>
      </c>
      <c r="F3138">
        <v>1000000</v>
      </c>
      <c r="G3138">
        <v>0</v>
      </c>
      <c r="H3138">
        <v>0</v>
      </c>
      <c r="I3138" t="s">
        <v>16</v>
      </c>
      <c r="J3138" t="s">
        <v>2106</v>
      </c>
      <c r="K3138">
        <v>1.1000000000000001</v>
      </c>
      <c r="L3138">
        <v>2.2999999999999998</v>
      </c>
      <c r="M3138">
        <v>3</v>
      </c>
      <c r="N3138">
        <v>5</v>
      </c>
      <c r="O3138">
        <v>2015</v>
      </c>
      <c r="P3138" t="str">
        <f>IF(Table1[[#This Row],[price]]=0,"Free","Paid")</f>
        <v>Free</v>
      </c>
      <c r="Q31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39" spans="1:17" x14ac:dyDescent="0.3">
      <c r="A3139">
        <v>3500</v>
      </c>
      <c r="B3139" t="s">
        <v>4487</v>
      </c>
      <c r="C3139" t="s">
        <v>2918</v>
      </c>
      <c r="D3139">
        <v>4.4000000000000004</v>
      </c>
      <c r="E3139">
        <v>5637451</v>
      </c>
      <c r="F3139">
        <v>100000000</v>
      </c>
      <c r="G3139">
        <v>0</v>
      </c>
      <c r="H3139">
        <v>0</v>
      </c>
      <c r="I3139" t="s">
        <v>26</v>
      </c>
      <c r="J3139" t="s">
        <v>2919</v>
      </c>
      <c r="K3139" t="s">
        <v>4488</v>
      </c>
      <c r="L3139">
        <v>4.0999999999999996</v>
      </c>
      <c r="M3139">
        <v>59000</v>
      </c>
      <c r="N3139">
        <v>8</v>
      </c>
      <c r="O3139">
        <v>2018</v>
      </c>
      <c r="P3139" t="str">
        <f>IF(Table1[[#This Row],[price]]=0,"Free","Paid")</f>
        <v>Free</v>
      </c>
      <c r="Q31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3140" spans="1:17" x14ac:dyDescent="0.3">
      <c r="A3140">
        <v>3502</v>
      </c>
      <c r="B3140" t="s">
        <v>4489</v>
      </c>
      <c r="C3140" t="s">
        <v>2325</v>
      </c>
      <c r="D3140">
        <v>3.9</v>
      </c>
      <c r="E3140">
        <v>31061</v>
      </c>
      <c r="F3140">
        <v>1000000</v>
      </c>
      <c r="G3140">
        <v>0</v>
      </c>
      <c r="H3140">
        <v>0</v>
      </c>
      <c r="I3140" t="s">
        <v>16</v>
      </c>
      <c r="J3140" t="s">
        <v>4490</v>
      </c>
      <c r="K3140" t="s">
        <v>3735</v>
      </c>
      <c r="L3140">
        <v>4.2</v>
      </c>
      <c r="M3140">
        <v>83000</v>
      </c>
      <c r="N3140">
        <v>6</v>
      </c>
      <c r="O3140">
        <v>2018</v>
      </c>
      <c r="P3140" t="str">
        <f>IF(Table1[[#This Row],[price]]=0,"Free","Paid")</f>
        <v>Free</v>
      </c>
      <c r="Q31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3141" spans="1:17" x14ac:dyDescent="0.3">
      <c r="A3141">
        <v>3503</v>
      </c>
      <c r="B3141" t="s">
        <v>4491</v>
      </c>
      <c r="C3141" t="s">
        <v>2918</v>
      </c>
      <c r="D3141">
        <v>4.0999999999999996</v>
      </c>
      <c r="E3141">
        <v>12495</v>
      </c>
      <c r="F3141">
        <v>1000000</v>
      </c>
      <c r="G3141">
        <v>0</v>
      </c>
      <c r="H3141">
        <v>0</v>
      </c>
      <c r="I3141" t="s">
        <v>202</v>
      </c>
      <c r="J3141" t="s">
        <v>2919</v>
      </c>
      <c r="K3141" t="s">
        <v>4492</v>
      </c>
      <c r="L3141">
        <v>2.2999999999999998</v>
      </c>
      <c r="M3141">
        <v>19000</v>
      </c>
      <c r="N3141">
        <v>8</v>
      </c>
      <c r="O3141">
        <v>2017</v>
      </c>
      <c r="P3141" t="str">
        <f>IF(Table1[[#This Row],[price]]=0,"Free","Paid")</f>
        <v>Free</v>
      </c>
      <c r="Q31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142" spans="1:17" x14ac:dyDescent="0.3">
      <c r="A3142">
        <v>3504</v>
      </c>
      <c r="B3142" t="s">
        <v>4493</v>
      </c>
      <c r="C3142" t="s">
        <v>3176</v>
      </c>
      <c r="D3142">
        <v>4.5</v>
      </c>
      <c r="E3142">
        <v>512996</v>
      </c>
      <c r="F3142">
        <v>10000000</v>
      </c>
      <c r="G3142">
        <v>0</v>
      </c>
      <c r="H3142">
        <v>0</v>
      </c>
      <c r="I3142" t="s">
        <v>16</v>
      </c>
      <c r="J3142" t="s">
        <v>3177</v>
      </c>
      <c r="K3142" t="s">
        <v>4494</v>
      </c>
      <c r="L3142">
        <v>4.0999999999999996</v>
      </c>
      <c r="M3142">
        <v>23000</v>
      </c>
      <c r="N3142">
        <v>8</v>
      </c>
      <c r="O3142">
        <v>2018</v>
      </c>
      <c r="P3142" t="str">
        <f>IF(Table1[[#This Row],[price]]=0,"Free","Paid")</f>
        <v>Free</v>
      </c>
      <c r="Q31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143" spans="1:17" x14ac:dyDescent="0.3">
      <c r="A3143">
        <v>3505</v>
      </c>
      <c r="B3143" t="s">
        <v>4495</v>
      </c>
      <c r="C3143" t="s">
        <v>1242</v>
      </c>
      <c r="D3143">
        <v>3.7</v>
      </c>
      <c r="E3143">
        <v>800</v>
      </c>
      <c r="F3143">
        <v>50000</v>
      </c>
      <c r="G3143">
        <v>0</v>
      </c>
      <c r="H3143">
        <v>0</v>
      </c>
      <c r="I3143" t="s">
        <v>16</v>
      </c>
      <c r="J3143" t="s">
        <v>1243</v>
      </c>
      <c r="K3143" t="s">
        <v>4496</v>
      </c>
      <c r="L3143">
        <v>4.4000000000000004</v>
      </c>
      <c r="M3143">
        <v>32000</v>
      </c>
      <c r="N3143">
        <v>6</v>
      </c>
      <c r="O3143">
        <v>2018</v>
      </c>
      <c r="P3143" t="str">
        <f>IF(Table1[[#This Row],[price]]=0,"Free","Paid")</f>
        <v>Free</v>
      </c>
      <c r="Q31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144" spans="1:17" x14ac:dyDescent="0.3">
      <c r="A3144">
        <v>3506</v>
      </c>
      <c r="B3144" t="s">
        <v>4497</v>
      </c>
      <c r="C3144" t="s">
        <v>2918</v>
      </c>
      <c r="D3144">
        <v>4.4000000000000004</v>
      </c>
      <c r="E3144">
        <v>2349421</v>
      </c>
      <c r="F3144">
        <v>100000000</v>
      </c>
      <c r="G3144">
        <v>0</v>
      </c>
      <c r="H3144">
        <v>0</v>
      </c>
      <c r="I3144" t="s">
        <v>26</v>
      </c>
      <c r="J3144" t="s">
        <v>2919</v>
      </c>
      <c r="K3144" t="s">
        <v>438</v>
      </c>
      <c r="L3144">
        <v>4</v>
      </c>
      <c r="M3144">
        <v>39000</v>
      </c>
      <c r="N3144">
        <v>7</v>
      </c>
      <c r="O3144">
        <v>2018</v>
      </c>
      <c r="P3144" t="str">
        <f>IF(Table1[[#This Row],[price]]=0,"Free","Paid")</f>
        <v>Free</v>
      </c>
      <c r="Q31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145" spans="1:17" x14ac:dyDescent="0.3">
      <c r="A3145">
        <v>3509</v>
      </c>
      <c r="B3145" t="s">
        <v>4498</v>
      </c>
      <c r="C3145" t="s">
        <v>3629</v>
      </c>
      <c r="D3145">
        <v>3.8</v>
      </c>
      <c r="E3145">
        <v>159</v>
      </c>
      <c r="F3145">
        <v>10000</v>
      </c>
      <c r="G3145">
        <v>0</v>
      </c>
      <c r="H3145">
        <v>0</v>
      </c>
      <c r="I3145" t="s">
        <v>16</v>
      </c>
      <c r="J3145" t="s">
        <v>3630</v>
      </c>
      <c r="K3145">
        <v>5.5</v>
      </c>
      <c r="L3145">
        <v>5</v>
      </c>
      <c r="M3145">
        <v>7.5</v>
      </c>
      <c r="N3145">
        <v>4</v>
      </c>
      <c r="O3145">
        <v>2018</v>
      </c>
      <c r="P3145" t="str">
        <f>IF(Table1[[#This Row],[price]]=0,"Free","Paid")</f>
        <v>Free</v>
      </c>
      <c r="Q31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46" spans="1:17" x14ac:dyDescent="0.3">
      <c r="A3146">
        <v>3510</v>
      </c>
      <c r="B3146" t="s">
        <v>4499</v>
      </c>
      <c r="C3146" t="s">
        <v>1969</v>
      </c>
      <c r="D3146">
        <v>3.1</v>
      </c>
      <c r="E3146">
        <v>50</v>
      </c>
      <c r="F3146">
        <v>10000</v>
      </c>
      <c r="G3146">
        <v>0</v>
      </c>
      <c r="H3146">
        <v>0</v>
      </c>
      <c r="I3146" t="s">
        <v>16</v>
      </c>
      <c r="J3146" t="s">
        <v>2017</v>
      </c>
      <c r="K3146">
        <v>2</v>
      </c>
      <c r="L3146">
        <v>4</v>
      </c>
      <c r="M3146">
        <v>7.4</v>
      </c>
      <c r="N3146">
        <v>11</v>
      </c>
      <c r="O3146">
        <v>2017</v>
      </c>
      <c r="P3146" t="str">
        <f>IF(Table1[[#This Row],[price]]=0,"Free","Paid")</f>
        <v>Free</v>
      </c>
      <c r="Q31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47" spans="1:17" x14ac:dyDescent="0.3">
      <c r="A3147">
        <v>3512</v>
      </c>
      <c r="B3147" t="s">
        <v>4500</v>
      </c>
      <c r="C3147" t="s">
        <v>3629</v>
      </c>
      <c r="D3147">
        <v>5</v>
      </c>
      <c r="E3147">
        <v>2</v>
      </c>
      <c r="F3147">
        <v>100</v>
      </c>
      <c r="G3147">
        <v>1</v>
      </c>
      <c r="H3147">
        <v>1.99</v>
      </c>
      <c r="I3147" t="s">
        <v>16</v>
      </c>
      <c r="J3147" t="s">
        <v>3630</v>
      </c>
      <c r="K3147">
        <v>1.19</v>
      </c>
      <c r="L3147">
        <v>4.4000000000000004</v>
      </c>
      <c r="M3147">
        <v>6.3</v>
      </c>
      <c r="N3147">
        <v>5</v>
      </c>
      <c r="O3147">
        <v>2018</v>
      </c>
      <c r="P3147" t="str">
        <f>IF(Table1[[#This Row],[price]]=0,"Free","Paid")</f>
        <v>Paid</v>
      </c>
      <c r="Q31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48" spans="1:17" x14ac:dyDescent="0.3">
      <c r="A3148">
        <v>3513</v>
      </c>
      <c r="B3148" t="s">
        <v>4501</v>
      </c>
      <c r="C3148" t="s">
        <v>1969</v>
      </c>
      <c r="D3148">
        <v>4.4000000000000004</v>
      </c>
      <c r="E3148">
        <v>3039889</v>
      </c>
      <c r="F3148">
        <v>10000000</v>
      </c>
      <c r="G3148">
        <v>0</v>
      </c>
      <c r="H3148">
        <v>0</v>
      </c>
      <c r="I3148" t="s">
        <v>202</v>
      </c>
      <c r="J3148" t="s">
        <v>1986</v>
      </c>
      <c r="K3148" t="s">
        <v>4502</v>
      </c>
      <c r="L3148">
        <v>4</v>
      </c>
      <c r="M3148">
        <v>18000</v>
      </c>
      <c r="N3148">
        <v>6</v>
      </c>
      <c r="O3148">
        <v>2018</v>
      </c>
      <c r="P3148" t="str">
        <f>IF(Table1[[#This Row],[price]]=0,"Free","Paid")</f>
        <v>Free</v>
      </c>
      <c r="Q31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149" spans="1:17" x14ac:dyDescent="0.3">
      <c r="A3149">
        <v>3514</v>
      </c>
      <c r="B3149" t="s">
        <v>4503</v>
      </c>
      <c r="C3149" t="s">
        <v>3789</v>
      </c>
      <c r="E3149">
        <v>7</v>
      </c>
      <c r="F3149">
        <v>100</v>
      </c>
      <c r="G3149">
        <v>1</v>
      </c>
      <c r="H3149">
        <v>1.49</v>
      </c>
      <c r="I3149" t="s">
        <v>16</v>
      </c>
      <c r="J3149" t="s">
        <v>3790</v>
      </c>
      <c r="K3149">
        <v>1</v>
      </c>
      <c r="L3149">
        <v>4.0999999999999996</v>
      </c>
      <c r="M3149">
        <v>14000</v>
      </c>
      <c r="N3149">
        <v>12</v>
      </c>
      <c r="O3149">
        <v>2016</v>
      </c>
      <c r="P3149" t="str">
        <f>IF(Table1[[#This Row],[price]]=0,"Free","Paid")</f>
        <v>Paid</v>
      </c>
      <c r="Q31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150" spans="1:17" x14ac:dyDescent="0.3">
      <c r="A3150">
        <v>3515</v>
      </c>
      <c r="B3150" t="s">
        <v>4504</v>
      </c>
      <c r="C3150" t="s">
        <v>1969</v>
      </c>
      <c r="D3150">
        <v>4.3</v>
      </c>
      <c r="E3150">
        <v>1305050</v>
      </c>
      <c r="F3150">
        <v>50000000</v>
      </c>
      <c r="G3150">
        <v>0</v>
      </c>
      <c r="H3150">
        <v>0</v>
      </c>
      <c r="I3150" t="s">
        <v>54</v>
      </c>
      <c r="J3150" t="s">
        <v>2096</v>
      </c>
      <c r="K3150" t="s">
        <v>4505</v>
      </c>
      <c r="L3150">
        <v>4.0999999999999996</v>
      </c>
      <c r="N3150">
        <v>7</v>
      </c>
      <c r="O3150">
        <v>2018</v>
      </c>
      <c r="P3150" t="str">
        <f>IF(Table1[[#This Row],[price]]=0,"Free","Paid")</f>
        <v>Free</v>
      </c>
      <c r="Q31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51" spans="1:17" x14ac:dyDescent="0.3">
      <c r="A3151">
        <v>3516</v>
      </c>
      <c r="B3151" t="s">
        <v>4506</v>
      </c>
      <c r="C3151" t="s">
        <v>1420</v>
      </c>
      <c r="D3151">
        <v>2.9</v>
      </c>
      <c r="E3151">
        <v>155</v>
      </c>
      <c r="F3151">
        <v>10000</v>
      </c>
      <c r="G3151">
        <v>0</v>
      </c>
      <c r="H3151">
        <v>0</v>
      </c>
      <c r="I3151" t="s">
        <v>16</v>
      </c>
      <c r="J3151" t="s">
        <v>1421</v>
      </c>
      <c r="K3151" t="s">
        <v>4507</v>
      </c>
      <c r="L3151">
        <v>4.0999999999999996</v>
      </c>
      <c r="M3151">
        <v>20000</v>
      </c>
      <c r="N3151">
        <v>4</v>
      </c>
      <c r="O3151">
        <v>2018</v>
      </c>
      <c r="P3151" t="str">
        <f>IF(Table1[[#This Row],[price]]=0,"Free","Paid")</f>
        <v>Free</v>
      </c>
      <c r="Q31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152" spans="1:17" x14ac:dyDescent="0.3">
      <c r="A3152">
        <v>3517</v>
      </c>
      <c r="B3152" t="s">
        <v>4508</v>
      </c>
      <c r="C3152" t="s">
        <v>1851</v>
      </c>
      <c r="D3152">
        <v>3.1</v>
      </c>
      <c r="E3152">
        <v>3042</v>
      </c>
      <c r="F3152">
        <v>500000</v>
      </c>
      <c r="G3152">
        <v>0</v>
      </c>
      <c r="H3152">
        <v>0</v>
      </c>
      <c r="I3152" t="s">
        <v>16</v>
      </c>
      <c r="J3152" t="s">
        <v>1852</v>
      </c>
      <c r="N3152">
        <v>7</v>
      </c>
      <c r="O3152">
        <v>2018</v>
      </c>
      <c r="P3152" t="str">
        <f>IF(Table1[[#This Row],[price]]=0,"Free","Paid")</f>
        <v>Free</v>
      </c>
      <c r="Q31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53" spans="1:17" x14ac:dyDescent="0.3">
      <c r="A3153">
        <v>3518</v>
      </c>
      <c r="B3153" t="s">
        <v>4509</v>
      </c>
      <c r="C3153" t="s">
        <v>1533</v>
      </c>
      <c r="D3153">
        <v>3.3</v>
      </c>
      <c r="E3153">
        <v>14210</v>
      </c>
      <c r="F3153">
        <v>1000000</v>
      </c>
      <c r="G3153">
        <v>0</v>
      </c>
      <c r="H3153">
        <v>0</v>
      </c>
      <c r="I3153" t="s">
        <v>16</v>
      </c>
      <c r="J3153" t="s">
        <v>1534</v>
      </c>
      <c r="K3153" t="s">
        <v>1449</v>
      </c>
      <c r="L3153">
        <v>5</v>
      </c>
      <c r="M3153">
        <v>96000</v>
      </c>
      <c r="N3153">
        <v>7</v>
      </c>
      <c r="O3153">
        <v>2018</v>
      </c>
      <c r="P3153" t="str">
        <f>IF(Table1[[#This Row],[price]]=0,"Free","Paid")</f>
        <v>Free</v>
      </c>
      <c r="Q31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3154" spans="1:17" x14ac:dyDescent="0.3">
      <c r="A3154">
        <v>3519</v>
      </c>
      <c r="B3154" t="s">
        <v>4510</v>
      </c>
      <c r="C3154" t="s">
        <v>3789</v>
      </c>
      <c r="D3154">
        <v>4.0999999999999996</v>
      </c>
      <c r="E3154">
        <v>291</v>
      </c>
      <c r="F3154">
        <v>5000</v>
      </c>
      <c r="G3154">
        <v>1</v>
      </c>
      <c r="H3154">
        <v>1.99</v>
      </c>
      <c r="I3154" t="s">
        <v>16</v>
      </c>
      <c r="J3154" t="s">
        <v>3790</v>
      </c>
      <c r="K3154">
        <v>2.2000000000000002</v>
      </c>
      <c r="L3154">
        <v>2</v>
      </c>
      <c r="M3154">
        <v>35000</v>
      </c>
      <c r="N3154">
        <v>10</v>
      </c>
      <c r="O3154">
        <v>2016</v>
      </c>
      <c r="P3154" t="str">
        <f>IF(Table1[[#This Row],[price]]=0,"Free","Paid")</f>
        <v>Paid</v>
      </c>
      <c r="Q31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155" spans="1:17" x14ac:dyDescent="0.3">
      <c r="A3155">
        <v>3520</v>
      </c>
      <c r="B3155" t="s">
        <v>4511</v>
      </c>
      <c r="C3155" t="s">
        <v>3789</v>
      </c>
      <c r="D3155">
        <v>4.4000000000000004</v>
      </c>
      <c r="E3155">
        <v>83</v>
      </c>
      <c r="F3155">
        <v>1000</v>
      </c>
      <c r="G3155">
        <v>1</v>
      </c>
      <c r="H3155">
        <v>1.7</v>
      </c>
      <c r="I3155" t="s">
        <v>16</v>
      </c>
      <c r="J3155" t="s">
        <v>3790</v>
      </c>
      <c r="K3155">
        <v>1.05</v>
      </c>
      <c r="L3155">
        <v>2.2000000000000002</v>
      </c>
      <c r="M3155">
        <v>8.6</v>
      </c>
      <c r="N3155">
        <v>8</v>
      </c>
      <c r="O3155">
        <v>2015</v>
      </c>
      <c r="P3155" t="str">
        <f>IF(Table1[[#This Row],[price]]=0,"Free","Paid")</f>
        <v>Paid</v>
      </c>
      <c r="Q31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56" spans="1:17" x14ac:dyDescent="0.3">
      <c r="A3156">
        <v>3521</v>
      </c>
      <c r="B3156" t="s">
        <v>4512</v>
      </c>
      <c r="C3156" t="s">
        <v>1969</v>
      </c>
      <c r="D3156">
        <v>4.5</v>
      </c>
      <c r="E3156">
        <v>4487182</v>
      </c>
      <c r="F3156">
        <v>50000000</v>
      </c>
      <c r="G3156">
        <v>0</v>
      </c>
      <c r="H3156">
        <v>0</v>
      </c>
      <c r="I3156" t="s">
        <v>26</v>
      </c>
      <c r="J3156" t="s">
        <v>1986</v>
      </c>
      <c r="K3156" t="s">
        <v>4513</v>
      </c>
      <c r="L3156" t="s">
        <v>19</v>
      </c>
      <c r="M3156">
        <v>55000</v>
      </c>
      <c r="N3156">
        <v>7</v>
      </c>
      <c r="O3156">
        <v>2018</v>
      </c>
      <c r="P3156" t="str">
        <f>IF(Table1[[#This Row],[price]]=0,"Free","Paid")</f>
        <v>Free</v>
      </c>
      <c r="Q31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3157" spans="1:17" x14ac:dyDescent="0.3">
      <c r="A3157">
        <v>3522</v>
      </c>
      <c r="B3157" t="s">
        <v>4514</v>
      </c>
      <c r="C3157" t="s">
        <v>1969</v>
      </c>
      <c r="D3157">
        <v>4.3</v>
      </c>
      <c r="E3157">
        <v>12</v>
      </c>
      <c r="F3157">
        <v>100</v>
      </c>
      <c r="G3157">
        <v>1</v>
      </c>
      <c r="H3157">
        <v>0.99</v>
      </c>
      <c r="I3157" t="s">
        <v>16</v>
      </c>
      <c r="J3157" t="s">
        <v>1973</v>
      </c>
      <c r="K3157" t="s">
        <v>4515</v>
      </c>
      <c r="L3157">
        <v>2.2999999999999998</v>
      </c>
      <c r="M3157">
        <v>29000</v>
      </c>
      <c r="N3157">
        <v>9</v>
      </c>
      <c r="O3157">
        <v>2017</v>
      </c>
      <c r="P3157" t="str">
        <f>IF(Table1[[#This Row],[price]]=0,"Free","Paid")</f>
        <v>Paid</v>
      </c>
      <c r="Q31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158" spans="1:17" x14ac:dyDescent="0.3">
      <c r="A3158">
        <v>3523</v>
      </c>
      <c r="B3158" t="s">
        <v>4516</v>
      </c>
      <c r="C3158" t="s">
        <v>3629</v>
      </c>
      <c r="D3158">
        <v>4.3</v>
      </c>
      <c r="E3158">
        <v>668</v>
      </c>
      <c r="F3158">
        <v>50000</v>
      </c>
      <c r="G3158">
        <v>0</v>
      </c>
      <c r="H3158">
        <v>0</v>
      </c>
      <c r="I3158" t="s">
        <v>16</v>
      </c>
      <c r="J3158" t="s">
        <v>3630</v>
      </c>
      <c r="K3158" t="s">
        <v>875</v>
      </c>
      <c r="L3158">
        <v>2.1</v>
      </c>
      <c r="M3158">
        <v>13000</v>
      </c>
      <c r="N3158">
        <v>3</v>
      </c>
      <c r="O3158">
        <v>2016</v>
      </c>
      <c r="P3158" t="str">
        <f>IF(Table1[[#This Row],[price]]=0,"Free","Paid")</f>
        <v>Free</v>
      </c>
      <c r="Q31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159" spans="1:17" x14ac:dyDescent="0.3">
      <c r="A3159">
        <v>3525</v>
      </c>
      <c r="B3159" t="s">
        <v>4517</v>
      </c>
      <c r="C3159" t="s">
        <v>3485</v>
      </c>
      <c r="D3159">
        <v>2.2000000000000002</v>
      </c>
      <c r="E3159">
        <v>83</v>
      </c>
      <c r="F3159">
        <v>50000</v>
      </c>
      <c r="G3159">
        <v>0</v>
      </c>
      <c r="H3159">
        <v>0</v>
      </c>
      <c r="I3159" t="s">
        <v>16</v>
      </c>
      <c r="J3159" t="s">
        <v>3486</v>
      </c>
      <c r="K3159" t="s">
        <v>4518</v>
      </c>
      <c r="L3159">
        <v>4.4000000000000004</v>
      </c>
      <c r="M3159">
        <v>6.7</v>
      </c>
      <c r="N3159">
        <v>7</v>
      </c>
      <c r="O3159">
        <v>2018</v>
      </c>
      <c r="P3159" t="str">
        <f>IF(Table1[[#This Row],[price]]=0,"Free","Paid")</f>
        <v>Free</v>
      </c>
      <c r="Q31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60" spans="1:17" x14ac:dyDescent="0.3">
      <c r="A3160">
        <v>3527</v>
      </c>
      <c r="B3160" t="s">
        <v>4519</v>
      </c>
      <c r="C3160" t="s">
        <v>1969</v>
      </c>
      <c r="D3160">
        <v>4.2</v>
      </c>
      <c r="E3160">
        <v>828489</v>
      </c>
      <c r="F3160">
        <v>50000000</v>
      </c>
      <c r="G3160">
        <v>0</v>
      </c>
      <c r="H3160">
        <v>0</v>
      </c>
      <c r="I3160" t="s">
        <v>16</v>
      </c>
      <c r="J3160" t="s">
        <v>2017</v>
      </c>
      <c r="N3160">
        <v>8</v>
      </c>
      <c r="O3160">
        <v>2018</v>
      </c>
      <c r="P3160" t="str">
        <f>IF(Table1[[#This Row],[price]]=0,"Free","Paid")</f>
        <v>Free</v>
      </c>
      <c r="Q31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61" spans="1:17" x14ac:dyDescent="0.3">
      <c r="A3161">
        <v>3528</v>
      </c>
      <c r="B3161" t="s">
        <v>4520</v>
      </c>
      <c r="C3161" t="s">
        <v>2325</v>
      </c>
      <c r="D3161">
        <v>4.5</v>
      </c>
      <c r="E3161">
        <v>10053186</v>
      </c>
      <c r="F3161">
        <v>100000000</v>
      </c>
      <c r="G3161">
        <v>0</v>
      </c>
      <c r="H3161">
        <v>0</v>
      </c>
      <c r="I3161" t="s">
        <v>16</v>
      </c>
      <c r="J3161" t="s">
        <v>1976</v>
      </c>
      <c r="K3161" t="s">
        <v>2241</v>
      </c>
      <c r="L3161" t="s">
        <v>19</v>
      </c>
      <c r="M3161">
        <v>94000</v>
      </c>
      <c r="N3161">
        <v>6</v>
      </c>
      <c r="O3161">
        <v>2018</v>
      </c>
      <c r="P3161" t="str">
        <f>IF(Table1[[#This Row],[price]]=0,"Free","Paid")</f>
        <v>Free</v>
      </c>
      <c r="Q31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3162" spans="1:17" x14ac:dyDescent="0.3">
      <c r="A3162">
        <v>3530</v>
      </c>
      <c r="B3162" t="s">
        <v>4521</v>
      </c>
      <c r="C3162" t="s">
        <v>1969</v>
      </c>
      <c r="D3162">
        <v>3.9</v>
      </c>
      <c r="E3162">
        <v>24</v>
      </c>
      <c r="F3162">
        <v>1000</v>
      </c>
      <c r="G3162">
        <v>1</v>
      </c>
      <c r="H3162">
        <v>1.99</v>
      </c>
      <c r="I3162" t="s">
        <v>26</v>
      </c>
      <c r="J3162" t="s">
        <v>1986</v>
      </c>
      <c r="K3162" t="s">
        <v>4522</v>
      </c>
      <c r="L3162">
        <v>3.2</v>
      </c>
      <c r="M3162">
        <v>64000</v>
      </c>
      <c r="N3162">
        <v>10</v>
      </c>
      <c r="O3162">
        <v>2017</v>
      </c>
      <c r="P3162" t="str">
        <f>IF(Table1[[#This Row],[price]]=0,"Free","Paid")</f>
        <v>Paid</v>
      </c>
      <c r="Q31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3163" spans="1:17" x14ac:dyDescent="0.3">
      <c r="A3163">
        <v>3531</v>
      </c>
      <c r="B3163" t="s">
        <v>4523</v>
      </c>
      <c r="C3163" t="s">
        <v>3789</v>
      </c>
      <c r="D3163">
        <v>4.0999999999999996</v>
      </c>
      <c r="E3163">
        <v>8</v>
      </c>
      <c r="F3163">
        <v>1000</v>
      </c>
      <c r="G3163">
        <v>0</v>
      </c>
      <c r="H3163">
        <v>0</v>
      </c>
      <c r="I3163" t="s">
        <v>16</v>
      </c>
      <c r="J3163" t="s">
        <v>3790</v>
      </c>
      <c r="K3163">
        <v>3.1</v>
      </c>
      <c r="L3163" t="s">
        <v>19</v>
      </c>
      <c r="M3163">
        <v>4.5</v>
      </c>
      <c r="N3163">
        <v>5</v>
      </c>
      <c r="O3163">
        <v>2018</v>
      </c>
      <c r="P3163" t="str">
        <f>IF(Table1[[#This Row],[price]]=0,"Free","Paid")</f>
        <v>Free</v>
      </c>
      <c r="Q31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64" spans="1:17" x14ac:dyDescent="0.3">
      <c r="A3164">
        <v>3532</v>
      </c>
      <c r="B3164" t="s">
        <v>4524</v>
      </c>
      <c r="C3164" t="s">
        <v>4359</v>
      </c>
      <c r="D3164">
        <v>3.3</v>
      </c>
      <c r="E3164">
        <v>19</v>
      </c>
      <c r="F3164">
        <v>5000</v>
      </c>
      <c r="G3164">
        <v>0</v>
      </c>
      <c r="H3164">
        <v>0</v>
      </c>
      <c r="I3164" t="s">
        <v>16</v>
      </c>
      <c r="J3164" t="s">
        <v>4360</v>
      </c>
      <c r="K3164">
        <v>1.2</v>
      </c>
      <c r="L3164">
        <v>4.3</v>
      </c>
      <c r="M3164">
        <v>6</v>
      </c>
      <c r="N3164">
        <v>7</v>
      </c>
      <c r="O3164">
        <v>2017</v>
      </c>
      <c r="P3164" t="str">
        <f>IF(Table1[[#This Row],[price]]=0,"Free","Paid")</f>
        <v>Free</v>
      </c>
      <c r="Q31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65" spans="1:17" x14ac:dyDescent="0.3">
      <c r="A3165">
        <v>3533</v>
      </c>
      <c r="B3165" t="s">
        <v>4525</v>
      </c>
      <c r="C3165" t="s">
        <v>2325</v>
      </c>
      <c r="D3165">
        <v>4.5</v>
      </c>
      <c r="E3165">
        <v>472247</v>
      </c>
      <c r="F3165">
        <v>50000000</v>
      </c>
      <c r="G3165">
        <v>0</v>
      </c>
      <c r="H3165">
        <v>0</v>
      </c>
      <c r="I3165" t="s">
        <v>16</v>
      </c>
      <c r="J3165" t="s">
        <v>1995</v>
      </c>
      <c r="K3165" t="s">
        <v>4526</v>
      </c>
      <c r="L3165">
        <v>4.0999999999999996</v>
      </c>
      <c r="N3165">
        <v>7</v>
      </c>
      <c r="O3165">
        <v>2018</v>
      </c>
      <c r="P3165" t="str">
        <f>IF(Table1[[#This Row],[price]]=0,"Free","Paid")</f>
        <v>Free</v>
      </c>
      <c r="Q31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66" spans="1:17" x14ac:dyDescent="0.3">
      <c r="A3166">
        <v>3534</v>
      </c>
      <c r="B3166" t="s">
        <v>4527</v>
      </c>
      <c r="C3166" t="s">
        <v>3176</v>
      </c>
      <c r="D3166">
        <v>4.0999999999999996</v>
      </c>
      <c r="E3166">
        <v>283</v>
      </c>
      <c r="F3166">
        <v>100000</v>
      </c>
      <c r="G3166">
        <v>0</v>
      </c>
      <c r="H3166">
        <v>0</v>
      </c>
      <c r="I3166" t="s">
        <v>16</v>
      </c>
      <c r="J3166" t="s">
        <v>3177</v>
      </c>
      <c r="K3166" t="s">
        <v>4528</v>
      </c>
      <c r="L3166">
        <v>4</v>
      </c>
      <c r="M3166">
        <v>7.4</v>
      </c>
      <c r="N3166">
        <v>5</v>
      </c>
      <c r="O3166">
        <v>2018</v>
      </c>
      <c r="P3166" t="str">
        <f>IF(Table1[[#This Row],[price]]=0,"Free","Paid")</f>
        <v>Free</v>
      </c>
      <c r="Q31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67" spans="1:17" x14ac:dyDescent="0.3">
      <c r="A3167">
        <v>3535</v>
      </c>
      <c r="B3167" t="s">
        <v>4529</v>
      </c>
      <c r="C3167" t="s">
        <v>15</v>
      </c>
      <c r="D3167">
        <v>4.8</v>
      </c>
      <c r="E3167">
        <v>253</v>
      </c>
      <c r="F3167">
        <v>50000</v>
      </c>
      <c r="G3167">
        <v>0</v>
      </c>
      <c r="H3167">
        <v>0</v>
      </c>
      <c r="I3167" t="s">
        <v>16</v>
      </c>
      <c r="J3167" t="s">
        <v>17</v>
      </c>
      <c r="K3167" t="s">
        <v>18</v>
      </c>
      <c r="L3167">
        <v>4</v>
      </c>
      <c r="M3167">
        <v>3.7</v>
      </c>
      <c r="N3167">
        <v>11</v>
      </c>
      <c r="O3167">
        <v>2017</v>
      </c>
      <c r="P3167" t="str">
        <f>IF(Table1[[#This Row],[price]]=0,"Free","Paid")</f>
        <v>Free</v>
      </c>
      <c r="Q31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68" spans="1:17" x14ac:dyDescent="0.3">
      <c r="A3168">
        <v>3536</v>
      </c>
      <c r="B3168" t="s">
        <v>4530</v>
      </c>
      <c r="C3168" t="s">
        <v>4359</v>
      </c>
      <c r="D3168">
        <v>4.0999999999999996</v>
      </c>
      <c r="E3168">
        <v>41</v>
      </c>
      <c r="F3168">
        <v>1000</v>
      </c>
      <c r="G3168">
        <v>0</v>
      </c>
      <c r="H3168">
        <v>0</v>
      </c>
      <c r="I3168" t="s">
        <v>16</v>
      </c>
      <c r="J3168" t="s">
        <v>4360</v>
      </c>
      <c r="K3168" t="s">
        <v>4531</v>
      </c>
      <c r="L3168" t="s">
        <v>19</v>
      </c>
      <c r="M3168">
        <v>25000</v>
      </c>
      <c r="N3168">
        <v>7</v>
      </c>
      <c r="O3168">
        <v>2018</v>
      </c>
      <c r="P3168" t="str">
        <f>IF(Table1[[#This Row],[price]]=0,"Free","Paid")</f>
        <v>Free</v>
      </c>
      <c r="Q31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169" spans="1:17" x14ac:dyDescent="0.3">
      <c r="A3169">
        <v>3537</v>
      </c>
      <c r="B3169" t="s">
        <v>4532</v>
      </c>
      <c r="C3169" t="s">
        <v>3789</v>
      </c>
      <c r="D3169">
        <v>4.5</v>
      </c>
      <c r="E3169">
        <v>2</v>
      </c>
      <c r="F3169">
        <v>500</v>
      </c>
      <c r="G3169">
        <v>0</v>
      </c>
      <c r="H3169">
        <v>0</v>
      </c>
      <c r="I3169" t="s">
        <v>202</v>
      </c>
      <c r="J3169" t="s">
        <v>3790</v>
      </c>
      <c r="K3169">
        <v>1.3</v>
      </c>
      <c r="L3169" t="s">
        <v>19</v>
      </c>
      <c r="M3169">
        <v>10000</v>
      </c>
      <c r="N3169">
        <v>6</v>
      </c>
      <c r="O3169">
        <v>2018</v>
      </c>
      <c r="P3169" t="str">
        <f>IF(Table1[[#This Row],[price]]=0,"Free","Paid")</f>
        <v>Free</v>
      </c>
      <c r="Q31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170" spans="1:17" x14ac:dyDescent="0.3">
      <c r="A3170">
        <v>3538</v>
      </c>
      <c r="B3170" t="s">
        <v>4533</v>
      </c>
      <c r="C3170" t="s">
        <v>1969</v>
      </c>
      <c r="E3170">
        <v>30</v>
      </c>
      <c r="F3170">
        <v>500</v>
      </c>
      <c r="G3170">
        <v>1</v>
      </c>
      <c r="H3170">
        <v>0.99</v>
      </c>
      <c r="I3170" t="s">
        <v>16</v>
      </c>
      <c r="J3170" t="s">
        <v>2029</v>
      </c>
      <c r="K3170" t="s">
        <v>18</v>
      </c>
      <c r="L3170">
        <v>2.2999999999999998</v>
      </c>
      <c r="M3170">
        <v>26000</v>
      </c>
      <c r="N3170">
        <v>6</v>
      </c>
      <c r="O3170">
        <v>2017</v>
      </c>
      <c r="P3170" t="str">
        <f>IF(Table1[[#This Row],[price]]=0,"Free","Paid")</f>
        <v>Paid</v>
      </c>
      <c r="Q31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171" spans="1:17" x14ac:dyDescent="0.3">
      <c r="A3171">
        <v>3543</v>
      </c>
      <c r="B3171" t="s">
        <v>4534</v>
      </c>
      <c r="C3171" t="s">
        <v>2325</v>
      </c>
      <c r="D3171">
        <v>4.5</v>
      </c>
      <c r="E3171">
        <v>349</v>
      </c>
      <c r="F3171">
        <v>50000</v>
      </c>
      <c r="G3171">
        <v>0</v>
      </c>
      <c r="H3171">
        <v>0</v>
      </c>
      <c r="I3171" t="s">
        <v>16</v>
      </c>
      <c r="J3171" t="s">
        <v>861</v>
      </c>
      <c r="K3171" t="s">
        <v>1102</v>
      </c>
      <c r="L3171">
        <v>4</v>
      </c>
      <c r="M3171">
        <v>11000</v>
      </c>
      <c r="N3171">
        <v>3</v>
      </c>
      <c r="O3171">
        <v>2018</v>
      </c>
      <c r="P3171" t="str">
        <f>IF(Table1[[#This Row],[price]]=0,"Free","Paid")</f>
        <v>Free</v>
      </c>
      <c r="Q31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172" spans="1:17" x14ac:dyDescent="0.3">
      <c r="A3172">
        <v>3544</v>
      </c>
      <c r="B3172" t="s">
        <v>4535</v>
      </c>
      <c r="C3172" t="s">
        <v>2325</v>
      </c>
      <c r="D3172">
        <v>4.3</v>
      </c>
      <c r="E3172">
        <v>4624</v>
      </c>
      <c r="F3172">
        <v>100000</v>
      </c>
      <c r="G3172">
        <v>0</v>
      </c>
      <c r="H3172">
        <v>0</v>
      </c>
      <c r="I3172" t="s">
        <v>16</v>
      </c>
      <c r="J3172" t="s">
        <v>861</v>
      </c>
      <c r="K3172" t="s">
        <v>102</v>
      </c>
      <c r="L3172" t="s">
        <v>19</v>
      </c>
      <c r="M3172">
        <v>78000</v>
      </c>
      <c r="N3172">
        <v>7</v>
      </c>
      <c r="O3172">
        <v>2018</v>
      </c>
      <c r="P3172" t="str">
        <f>IF(Table1[[#This Row],[price]]=0,"Free","Paid")</f>
        <v>Free</v>
      </c>
      <c r="Q31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3173" spans="1:17" x14ac:dyDescent="0.3">
      <c r="A3173">
        <v>3545</v>
      </c>
      <c r="B3173" t="s">
        <v>4536</v>
      </c>
      <c r="C3173" t="s">
        <v>1969</v>
      </c>
      <c r="D3173">
        <v>4.4000000000000004</v>
      </c>
      <c r="E3173">
        <v>1397944</v>
      </c>
      <c r="F3173">
        <v>10000000</v>
      </c>
      <c r="G3173">
        <v>0</v>
      </c>
      <c r="H3173">
        <v>0</v>
      </c>
      <c r="I3173" t="s">
        <v>26</v>
      </c>
      <c r="J3173" t="s">
        <v>1986</v>
      </c>
      <c r="K3173" t="s">
        <v>4537</v>
      </c>
      <c r="L3173">
        <v>4.4000000000000004</v>
      </c>
      <c r="M3173">
        <v>50000</v>
      </c>
      <c r="N3173">
        <v>7</v>
      </c>
      <c r="O3173">
        <v>2018</v>
      </c>
      <c r="P3173" t="str">
        <f>IF(Table1[[#This Row],[price]]=0,"Free","Paid")</f>
        <v>Free</v>
      </c>
      <c r="Q31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3174" spans="1:17" x14ac:dyDescent="0.3">
      <c r="A3174">
        <v>3546</v>
      </c>
      <c r="B3174" t="s">
        <v>4538</v>
      </c>
      <c r="C3174" t="s">
        <v>2325</v>
      </c>
      <c r="D3174">
        <v>4.7</v>
      </c>
      <c r="E3174">
        <v>2890</v>
      </c>
      <c r="F3174">
        <v>50000</v>
      </c>
      <c r="G3174">
        <v>1</v>
      </c>
      <c r="H3174">
        <v>2.99</v>
      </c>
      <c r="I3174" t="s">
        <v>16</v>
      </c>
      <c r="J3174" t="s">
        <v>861</v>
      </c>
      <c r="N3174">
        <v>8</v>
      </c>
      <c r="O3174">
        <v>2017</v>
      </c>
      <c r="P3174" t="str">
        <f>IF(Table1[[#This Row],[price]]=0,"Free","Paid")</f>
        <v>Paid</v>
      </c>
      <c r="Q31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75" spans="1:17" x14ac:dyDescent="0.3">
      <c r="A3175">
        <v>3548</v>
      </c>
      <c r="B3175" t="s">
        <v>4539</v>
      </c>
      <c r="C3175" t="s">
        <v>3023</v>
      </c>
      <c r="D3175">
        <v>4.4000000000000004</v>
      </c>
      <c r="E3175">
        <v>27275</v>
      </c>
      <c r="F3175">
        <v>1000000</v>
      </c>
      <c r="G3175">
        <v>0</v>
      </c>
      <c r="H3175">
        <v>0</v>
      </c>
      <c r="I3175" t="s">
        <v>26</v>
      </c>
      <c r="J3175" t="s">
        <v>3024</v>
      </c>
      <c r="K3175">
        <v>27500000</v>
      </c>
      <c r="L3175">
        <v>4.0999999999999996</v>
      </c>
      <c r="M3175">
        <v>8.3000000000000007</v>
      </c>
      <c r="N3175">
        <v>7</v>
      </c>
      <c r="O3175">
        <v>2018</v>
      </c>
      <c r="P3175" t="str">
        <f>IF(Table1[[#This Row],[price]]=0,"Free","Paid")</f>
        <v>Free</v>
      </c>
      <c r="Q31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76" spans="1:17" x14ac:dyDescent="0.3">
      <c r="A3176">
        <v>3550</v>
      </c>
      <c r="B3176" t="s">
        <v>4540</v>
      </c>
      <c r="C3176" t="s">
        <v>3789</v>
      </c>
      <c r="D3176">
        <v>4.2</v>
      </c>
      <c r="E3176">
        <v>1531</v>
      </c>
      <c r="F3176">
        <v>10000</v>
      </c>
      <c r="G3176">
        <v>1</v>
      </c>
      <c r="H3176">
        <v>2.99</v>
      </c>
      <c r="I3176" t="s">
        <v>16</v>
      </c>
      <c r="J3176" t="s">
        <v>3790</v>
      </c>
      <c r="K3176" t="s">
        <v>4541</v>
      </c>
      <c r="L3176">
        <v>4.0999999999999996</v>
      </c>
      <c r="M3176">
        <v>7.7</v>
      </c>
      <c r="N3176">
        <v>12</v>
      </c>
      <c r="O3176">
        <v>2017</v>
      </c>
      <c r="P3176" t="str">
        <f>IF(Table1[[#This Row],[price]]=0,"Free","Paid")</f>
        <v>Paid</v>
      </c>
      <c r="Q31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77" spans="1:17" x14ac:dyDescent="0.3">
      <c r="A3177">
        <v>3551</v>
      </c>
      <c r="B3177" t="s">
        <v>4542</v>
      </c>
      <c r="C3177" t="s">
        <v>218</v>
      </c>
      <c r="D3177">
        <v>4.2</v>
      </c>
      <c r="E3177">
        <v>873</v>
      </c>
      <c r="F3177">
        <v>50000</v>
      </c>
      <c r="G3177">
        <v>0</v>
      </c>
      <c r="H3177">
        <v>0</v>
      </c>
      <c r="I3177" t="s">
        <v>16</v>
      </c>
      <c r="J3177" t="s">
        <v>219</v>
      </c>
      <c r="K3177">
        <v>2.2000000000000002</v>
      </c>
      <c r="L3177">
        <v>2.1</v>
      </c>
      <c r="M3177">
        <v>2.5</v>
      </c>
      <c r="N3177">
        <v>7</v>
      </c>
      <c r="O3177">
        <v>2014</v>
      </c>
      <c r="P3177" t="str">
        <f>IF(Table1[[#This Row],[price]]=0,"Free","Paid")</f>
        <v>Free</v>
      </c>
      <c r="Q31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78" spans="1:17" x14ac:dyDescent="0.3">
      <c r="A3178">
        <v>3553</v>
      </c>
      <c r="B3178" t="s">
        <v>4543</v>
      </c>
      <c r="C3178" t="s">
        <v>3789</v>
      </c>
      <c r="D3178">
        <v>4.5</v>
      </c>
      <c r="E3178">
        <v>901110</v>
      </c>
      <c r="F3178">
        <v>10000000</v>
      </c>
      <c r="G3178">
        <v>0</v>
      </c>
      <c r="H3178">
        <v>0</v>
      </c>
      <c r="I3178" t="s">
        <v>54</v>
      </c>
      <c r="J3178" t="s">
        <v>3790</v>
      </c>
      <c r="N3178">
        <v>7</v>
      </c>
      <c r="O3178">
        <v>2018</v>
      </c>
      <c r="P3178" t="str">
        <f>IF(Table1[[#This Row],[price]]=0,"Free","Paid")</f>
        <v>Free</v>
      </c>
      <c r="Q31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79" spans="1:17" x14ac:dyDescent="0.3">
      <c r="A3179">
        <v>3554</v>
      </c>
      <c r="B3179" t="s">
        <v>4544</v>
      </c>
      <c r="C3179" t="s">
        <v>2325</v>
      </c>
      <c r="D3179">
        <v>4.5999999999999996</v>
      </c>
      <c r="E3179">
        <v>1218</v>
      </c>
      <c r="F3179">
        <v>50000</v>
      </c>
      <c r="G3179">
        <v>0</v>
      </c>
      <c r="H3179">
        <v>0</v>
      </c>
      <c r="I3179" t="s">
        <v>16</v>
      </c>
      <c r="J3179" t="s">
        <v>861</v>
      </c>
      <c r="K3179">
        <v>3</v>
      </c>
      <c r="L3179" t="s">
        <v>19</v>
      </c>
      <c r="M3179">
        <v>4</v>
      </c>
      <c r="N3179">
        <v>5</v>
      </c>
      <c r="O3179">
        <v>2017</v>
      </c>
      <c r="P3179" t="str">
        <f>IF(Table1[[#This Row],[price]]=0,"Free","Paid")</f>
        <v>Free</v>
      </c>
      <c r="Q31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80" spans="1:17" x14ac:dyDescent="0.3">
      <c r="A3180">
        <v>3555</v>
      </c>
      <c r="B3180" t="s">
        <v>4545</v>
      </c>
      <c r="C3180" t="s">
        <v>218</v>
      </c>
      <c r="D3180">
        <v>4.7</v>
      </c>
      <c r="E3180">
        <v>88</v>
      </c>
      <c r="F3180">
        <v>1000</v>
      </c>
      <c r="G3180">
        <v>0</v>
      </c>
      <c r="H3180">
        <v>0</v>
      </c>
      <c r="I3180" t="s">
        <v>16</v>
      </c>
      <c r="J3180" t="s">
        <v>219</v>
      </c>
      <c r="K3180" t="s">
        <v>105</v>
      </c>
      <c r="L3180">
        <v>4.0999999999999996</v>
      </c>
      <c r="M3180">
        <v>4.2</v>
      </c>
      <c r="N3180">
        <v>12</v>
      </c>
      <c r="O3180">
        <v>2017</v>
      </c>
      <c r="P3180" t="str">
        <f>IF(Table1[[#This Row],[price]]=0,"Free","Paid")</f>
        <v>Free</v>
      </c>
      <c r="Q31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81" spans="1:17" x14ac:dyDescent="0.3">
      <c r="A3181">
        <v>3556</v>
      </c>
      <c r="B3181" t="s">
        <v>4546</v>
      </c>
      <c r="C3181" t="s">
        <v>3789</v>
      </c>
      <c r="D3181">
        <v>4.8</v>
      </c>
      <c r="E3181">
        <v>557</v>
      </c>
      <c r="F3181">
        <v>10000</v>
      </c>
      <c r="G3181">
        <v>1</v>
      </c>
      <c r="H3181">
        <v>0.99</v>
      </c>
      <c r="I3181" t="s">
        <v>16</v>
      </c>
      <c r="J3181" t="s">
        <v>3790</v>
      </c>
      <c r="K3181" t="s">
        <v>840</v>
      </c>
      <c r="L3181" t="s">
        <v>19</v>
      </c>
      <c r="M3181">
        <v>74000</v>
      </c>
      <c r="N3181">
        <v>7</v>
      </c>
      <c r="O3181">
        <v>2018</v>
      </c>
      <c r="P3181" t="str">
        <f>IF(Table1[[#This Row],[price]]=0,"Free","Paid")</f>
        <v>Paid</v>
      </c>
      <c r="Q31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3182" spans="1:17" x14ac:dyDescent="0.3">
      <c r="A3182">
        <v>3557</v>
      </c>
      <c r="B3182" t="s">
        <v>4547</v>
      </c>
      <c r="C3182" t="s">
        <v>2325</v>
      </c>
      <c r="D3182">
        <v>4.7</v>
      </c>
      <c r="E3182">
        <v>2387</v>
      </c>
      <c r="F3182">
        <v>100000</v>
      </c>
      <c r="G3182">
        <v>0</v>
      </c>
      <c r="H3182">
        <v>0</v>
      </c>
      <c r="I3182" t="s">
        <v>16</v>
      </c>
      <c r="J3182" t="s">
        <v>861</v>
      </c>
      <c r="K3182" t="s">
        <v>102</v>
      </c>
      <c r="L3182">
        <v>4.0999999999999996</v>
      </c>
      <c r="M3182">
        <v>6.9</v>
      </c>
      <c r="N3182">
        <v>6</v>
      </c>
      <c r="O3182">
        <v>2018</v>
      </c>
      <c r="P3182" t="str">
        <f>IF(Table1[[#This Row],[price]]=0,"Free","Paid")</f>
        <v>Free</v>
      </c>
      <c r="Q31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83" spans="1:17" x14ac:dyDescent="0.3">
      <c r="A3183">
        <v>3558</v>
      </c>
      <c r="B3183" t="s">
        <v>4548</v>
      </c>
      <c r="C3183" t="s">
        <v>3629</v>
      </c>
      <c r="D3183">
        <v>4.7</v>
      </c>
      <c r="E3183">
        <v>42916526</v>
      </c>
      <c r="F3183">
        <v>500000000</v>
      </c>
      <c r="G3183">
        <v>0</v>
      </c>
      <c r="H3183">
        <v>0</v>
      </c>
      <c r="I3183" t="s">
        <v>16</v>
      </c>
      <c r="J3183" t="s">
        <v>3630</v>
      </c>
      <c r="N3183">
        <v>8</v>
      </c>
      <c r="O3183">
        <v>2018</v>
      </c>
      <c r="P3183" t="str">
        <f>IF(Table1[[#This Row],[price]]=0,"Free","Paid")</f>
        <v>Free</v>
      </c>
      <c r="Q31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84" spans="1:17" x14ac:dyDescent="0.3">
      <c r="A3184">
        <v>3559</v>
      </c>
      <c r="B3184" t="s">
        <v>4549</v>
      </c>
      <c r="C3184" t="s">
        <v>1851</v>
      </c>
      <c r="D3184">
        <v>1.7</v>
      </c>
      <c r="E3184">
        <v>686</v>
      </c>
      <c r="F3184">
        <v>10000</v>
      </c>
      <c r="G3184">
        <v>0</v>
      </c>
      <c r="H3184">
        <v>0</v>
      </c>
      <c r="I3184" t="s">
        <v>16</v>
      </c>
      <c r="J3184" t="s">
        <v>1852</v>
      </c>
      <c r="K3184" t="s">
        <v>4550</v>
      </c>
      <c r="L3184">
        <v>4.3</v>
      </c>
      <c r="M3184">
        <v>6.6</v>
      </c>
      <c r="N3184">
        <v>7</v>
      </c>
      <c r="O3184">
        <v>2018</v>
      </c>
      <c r="P3184" t="str">
        <f>IF(Table1[[#This Row],[price]]=0,"Free","Paid")</f>
        <v>Free</v>
      </c>
      <c r="Q31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85" spans="1:17" x14ac:dyDescent="0.3">
      <c r="A3185">
        <v>3560</v>
      </c>
      <c r="B3185" t="s">
        <v>4551</v>
      </c>
      <c r="C3185" t="s">
        <v>1851</v>
      </c>
      <c r="D3185">
        <v>4.5</v>
      </c>
      <c r="E3185">
        <v>8096</v>
      </c>
      <c r="F3185">
        <v>1000000</v>
      </c>
      <c r="G3185">
        <v>0</v>
      </c>
      <c r="H3185">
        <v>0</v>
      </c>
      <c r="I3185" t="s">
        <v>202</v>
      </c>
      <c r="J3185" t="s">
        <v>1852</v>
      </c>
      <c r="K3185" t="s">
        <v>2391</v>
      </c>
      <c r="L3185">
        <v>4.0999999999999996</v>
      </c>
      <c r="M3185">
        <v>16000</v>
      </c>
      <c r="N3185">
        <v>8</v>
      </c>
      <c r="O3185">
        <v>2018</v>
      </c>
      <c r="P3185" t="str">
        <f>IF(Table1[[#This Row],[price]]=0,"Free","Paid")</f>
        <v>Free</v>
      </c>
      <c r="Q31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186" spans="1:17" x14ac:dyDescent="0.3">
      <c r="A3186">
        <v>3561</v>
      </c>
      <c r="B3186" t="s">
        <v>4552</v>
      </c>
      <c r="C3186" t="s">
        <v>3910</v>
      </c>
      <c r="D3186">
        <v>4</v>
      </c>
      <c r="E3186">
        <v>499</v>
      </c>
      <c r="F3186">
        <v>10000</v>
      </c>
      <c r="G3186">
        <v>0</v>
      </c>
      <c r="H3186">
        <v>0</v>
      </c>
      <c r="I3186" t="s">
        <v>16</v>
      </c>
      <c r="J3186" t="s">
        <v>3911</v>
      </c>
      <c r="K3186">
        <v>1.37</v>
      </c>
      <c r="L3186">
        <v>4</v>
      </c>
      <c r="M3186">
        <v>4.7</v>
      </c>
      <c r="N3186">
        <v>1</v>
      </c>
      <c r="O3186">
        <v>2017</v>
      </c>
      <c r="P3186" t="str">
        <f>IF(Table1[[#This Row],[price]]=0,"Free","Paid")</f>
        <v>Free</v>
      </c>
      <c r="Q31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87" spans="1:17" x14ac:dyDescent="0.3">
      <c r="A3187">
        <v>3562</v>
      </c>
      <c r="B3187" t="s">
        <v>4553</v>
      </c>
      <c r="C3187" t="s">
        <v>2325</v>
      </c>
      <c r="D3187">
        <v>3.6</v>
      </c>
      <c r="E3187">
        <v>608</v>
      </c>
      <c r="F3187">
        <v>100000</v>
      </c>
      <c r="G3187">
        <v>0</v>
      </c>
      <c r="H3187">
        <v>0</v>
      </c>
      <c r="I3187" t="s">
        <v>16</v>
      </c>
      <c r="J3187" t="s">
        <v>1036</v>
      </c>
      <c r="K3187" t="s">
        <v>759</v>
      </c>
      <c r="L3187">
        <v>4.0999999999999996</v>
      </c>
      <c r="M3187">
        <v>5.4</v>
      </c>
      <c r="N3187">
        <v>5</v>
      </c>
      <c r="O3187">
        <v>2018</v>
      </c>
      <c r="P3187" t="str">
        <f>IF(Table1[[#This Row],[price]]=0,"Free","Paid")</f>
        <v>Free</v>
      </c>
      <c r="Q31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88" spans="1:17" x14ac:dyDescent="0.3">
      <c r="A3188">
        <v>3563</v>
      </c>
      <c r="B3188" t="s">
        <v>4554</v>
      </c>
      <c r="C3188" t="s">
        <v>3629</v>
      </c>
      <c r="D3188">
        <v>2</v>
      </c>
      <c r="E3188">
        <v>24</v>
      </c>
      <c r="F3188">
        <v>1000</v>
      </c>
      <c r="G3188">
        <v>0</v>
      </c>
      <c r="H3188">
        <v>0</v>
      </c>
      <c r="I3188" t="s">
        <v>16</v>
      </c>
      <c r="J3188" t="s">
        <v>3630</v>
      </c>
      <c r="K3188">
        <v>1.7</v>
      </c>
      <c r="L3188">
        <v>6</v>
      </c>
      <c r="M3188">
        <v>35000</v>
      </c>
      <c r="N3188">
        <v>12</v>
      </c>
      <c r="O3188">
        <v>2017</v>
      </c>
      <c r="P3188" t="str">
        <f>IF(Table1[[#This Row],[price]]=0,"Free","Paid")</f>
        <v>Free</v>
      </c>
      <c r="Q31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189" spans="1:17" x14ac:dyDescent="0.3">
      <c r="A3189">
        <v>3564</v>
      </c>
      <c r="B3189" t="s">
        <v>4555</v>
      </c>
      <c r="C3189" t="s">
        <v>1851</v>
      </c>
      <c r="D3189">
        <v>4.7</v>
      </c>
      <c r="E3189">
        <v>707</v>
      </c>
      <c r="F3189">
        <v>5000</v>
      </c>
      <c r="G3189">
        <v>0</v>
      </c>
      <c r="H3189">
        <v>0</v>
      </c>
      <c r="I3189" t="s">
        <v>16</v>
      </c>
      <c r="J3189" t="s">
        <v>1852</v>
      </c>
      <c r="K3189" t="s">
        <v>213</v>
      </c>
      <c r="L3189">
        <v>4.4000000000000004</v>
      </c>
      <c r="M3189">
        <v>26000</v>
      </c>
      <c r="N3189">
        <v>7</v>
      </c>
      <c r="O3189">
        <v>2018</v>
      </c>
      <c r="P3189" t="str">
        <f>IF(Table1[[#This Row],[price]]=0,"Free","Paid")</f>
        <v>Free</v>
      </c>
      <c r="Q31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190" spans="1:17" x14ac:dyDescent="0.3">
      <c r="A3190">
        <v>3565</v>
      </c>
      <c r="B3190" t="s">
        <v>4556</v>
      </c>
      <c r="C3190" t="s">
        <v>3910</v>
      </c>
      <c r="D3190">
        <v>4.0999999999999996</v>
      </c>
      <c r="E3190">
        <v>376</v>
      </c>
      <c r="F3190">
        <v>50000</v>
      </c>
      <c r="G3190">
        <v>0</v>
      </c>
      <c r="H3190">
        <v>0</v>
      </c>
      <c r="I3190" t="s">
        <v>16</v>
      </c>
      <c r="J3190" t="s">
        <v>3911</v>
      </c>
      <c r="K3190" t="s">
        <v>924</v>
      </c>
      <c r="L3190">
        <v>4.4000000000000004</v>
      </c>
      <c r="M3190">
        <v>32000</v>
      </c>
      <c r="N3190">
        <v>7</v>
      </c>
      <c r="O3190">
        <v>2018</v>
      </c>
      <c r="P3190" t="str">
        <f>IF(Table1[[#This Row],[price]]=0,"Free","Paid")</f>
        <v>Free</v>
      </c>
      <c r="Q31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191" spans="1:17" x14ac:dyDescent="0.3">
      <c r="A3191">
        <v>3566</v>
      </c>
      <c r="B3191" t="s">
        <v>4557</v>
      </c>
      <c r="C3191" t="s">
        <v>2325</v>
      </c>
      <c r="D3191">
        <v>4.3</v>
      </c>
      <c r="E3191">
        <v>109</v>
      </c>
      <c r="F3191">
        <v>5000</v>
      </c>
      <c r="G3191">
        <v>0</v>
      </c>
      <c r="H3191">
        <v>0</v>
      </c>
      <c r="I3191" t="s">
        <v>16</v>
      </c>
      <c r="J3191" t="s">
        <v>861</v>
      </c>
      <c r="K3191">
        <v>4.0999999999999996</v>
      </c>
      <c r="L3191">
        <v>4</v>
      </c>
      <c r="M3191">
        <v>2.7</v>
      </c>
      <c r="N3191">
        <v>6</v>
      </c>
      <c r="O3191">
        <v>2017</v>
      </c>
      <c r="P3191" t="str">
        <f>IF(Table1[[#This Row],[price]]=0,"Free","Paid")</f>
        <v>Free</v>
      </c>
      <c r="Q31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92" spans="1:17" x14ac:dyDescent="0.3">
      <c r="A3192">
        <v>3567</v>
      </c>
      <c r="B3192" t="s">
        <v>4558</v>
      </c>
      <c r="C3192" t="s">
        <v>2325</v>
      </c>
      <c r="D3192">
        <v>4.3</v>
      </c>
      <c r="E3192">
        <v>43</v>
      </c>
      <c r="F3192">
        <v>10000</v>
      </c>
      <c r="G3192">
        <v>0</v>
      </c>
      <c r="H3192">
        <v>0</v>
      </c>
      <c r="I3192" t="s">
        <v>16</v>
      </c>
      <c r="J3192" t="s">
        <v>861</v>
      </c>
      <c r="K3192" t="s">
        <v>145</v>
      </c>
      <c r="L3192">
        <v>4.0999999999999996</v>
      </c>
      <c r="M3192">
        <v>3.7</v>
      </c>
      <c r="N3192">
        <v>12</v>
      </c>
      <c r="O3192">
        <v>2017</v>
      </c>
      <c r="P3192" t="str">
        <f>IF(Table1[[#This Row],[price]]=0,"Free","Paid")</f>
        <v>Free</v>
      </c>
      <c r="Q31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93" spans="1:17" x14ac:dyDescent="0.3">
      <c r="A3193">
        <v>3568</v>
      </c>
      <c r="B3193" t="s">
        <v>4559</v>
      </c>
      <c r="C3193" t="s">
        <v>2325</v>
      </c>
      <c r="D3193">
        <v>4.5</v>
      </c>
      <c r="E3193">
        <v>2751</v>
      </c>
      <c r="F3193">
        <v>100000</v>
      </c>
      <c r="G3193">
        <v>0</v>
      </c>
      <c r="H3193">
        <v>0</v>
      </c>
      <c r="I3193" t="s">
        <v>16</v>
      </c>
      <c r="J3193" t="s">
        <v>861</v>
      </c>
      <c r="K3193" t="s">
        <v>4560</v>
      </c>
      <c r="L3193" t="s">
        <v>19</v>
      </c>
      <c r="M3193">
        <v>7</v>
      </c>
      <c r="N3193">
        <v>6</v>
      </c>
      <c r="O3193">
        <v>2018</v>
      </c>
      <c r="P3193" t="str">
        <f>IF(Table1[[#This Row],[price]]=0,"Free","Paid")</f>
        <v>Free</v>
      </c>
      <c r="Q31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94" spans="1:17" x14ac:dyDescent="0.3">
      <c r="A3194">
        <v>3569</v>
      </c>
      <c r="B3194" t="s">
        <v>4561</v>
      </c>
      <c r="C3194" t="s">
        <v>2325</v>
      </c>
      <c r="D3194">
        <v>4.4000000000000004</v>
      </c>
      <c r="E3194">
        <v>77</v>
      </c>
      <c r="F3194">
        <v>5000</v>
      </c>
      <c r="G3194">
        <v>0</v>
      </c>
      <c r="H3194">
        <v>0</v>
      </c>
      <c r="I3194" t="s">
        <v>16</v>
      </c>
      <c r="J3194" t="s">
        <v>861</v>
      </c>
      <c r="K3194" t="s">
        <v>1220</v>
      </c>
      <c r="L3194">
        <v>5</v>
      </c>
      <c r="M3194">
        <v>6.9</v>
      </c>
      <c r="N3194">
        <v>1</v>
      </c>
      <c r="O3194">
        <v>2018</v>
      </c>
      <c r="P3194" t="str">
        <f>IF(Table1[[#This Row],[price]]=0,"Free","Paid")</f>
        <v>Free</v>
      </c>
      <c r="Q31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95" spans="1:17" x14ac:dyDescent="0.3">
      <c r="A3195">
        <v>3571</v>
      </c>
      <c r="B3195" t="s">
        <v>4562</v>
      </c>
      <c r="C3195" t="s">
        <v>2325</v>
      </c>
      <c r="D3195">
        <v>4.5999999999999996</v>
      </c>
      <c r="E3195">
        <v>130</v>
      </c>
      <c r="F3195">
        <v>10000</v>
      </c>
      <c r="G3195">
        <v>0</v>
      </c>
      <c r="H3195">
        <v>0</v>
      </c>
      <c r="I3195" t="s">
        <v>16</v>
      </c>
      <c r="J3195" t="s">
        <v>861</v>
      </c>
      <c r="K3195" t="s">
        <v>145</v>
      </c>
      <c r="L3195" t="s">
        <v>19</v>
      </c>
      <c r="M3195">
        <v>2.2000000000000002</v>
      </c>
      <c r="N3195">
        <v>4</v>
      </c>
      <c r="O3195">
        <v>2016</v>
      </c>
      <c r="P3195" t="str">
        <f>IF(Table1[[#This Row],[price]]=0,"Free","Paid")</f>
        <v>Free</v>
      </c>
      <c r="Q31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96" spans="1:17" x14ac:dyDescent="0.3">
      <c r="A3196">
        <v>3572</v>
      </c>
      <c r="B3196" t="s">
        <v>4563</v>
      </c>
      <c r="C3196" t="s">
        <v>2325</v>
      </c>
      <c r="D3196">
        <v>3.7</v>
      </c>
      <c r="E3196">
        <v>452</v>
      </c>
      <c r="F3196">
        <v>100000</v>
      </c>
      <c r="G3196">
        <v>0</v>
      </c>
      <c r="H3196">
        <v>0</v>
      </c>
      <c r="I3196" t="s">
        <v>16</v>
      </c>
      <c r="J3196" t="s">
        <v>1036</v>
      </c>
      <c r="K3196" t="s">
        <v>62</v>
      </c>
      <c r="L3196">
        <v>4.4000000000000004</v>
      </c>
      <c r="M3196">
        <v>30000</v>
      </c>
      <c r="N3196">
        <v>2</v>
      </c>
      <c r="O3196">
        <v>2018</v>
      </c>
      <c r="P3196" t="str">
        <f>IF(Table1[[#This Row],[price]]=0,"Free","Paid")</f>
        <v>Free</v>
      </c>
      <c r="Q31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197" spans="1:17" x14ac:dyDescent="0.3">
      <c r="A3197">
        <v>3573</v>
      </c>
      <c r="B3197" t="s">
        <v>4564</v>
      </c>
      <c r="C3197" t="s">
        <v>2325</v>
      </c>
      <c r="D3197">
        <v>4.5</v>
      </c>
      <c r="E3197">
        <v>4115</v>
      </c>
      <c r="F3197">
        <v>100000</v>
      </c>
      <c r="G3197">
        <v>0</v>
      </c>
      <c r="H3197">
        <v>0</v>
      </c>
      <c r="I3197" t="s">
        <v>16</v>
      </c>
      <c r="J3197" t="s">
        <v>861</v>
      </c>
      <c r="K3197" t="s">
        <v>3464</v>
      </c>
      <c r="L3197">
        <v>4</v>
      </c>
      <c r="M3197">
        <v>5.8</v>
      </c>
      <c r="N3197">
        <v>7</v>
      </c>
      <c r="O3197">
        <v>2018</v>
      </c>
      <c r="P3197" t="str">
        <f>IF(Table1[[#This Row],[price]]=0,"Free","Paid")</f>
        <v>Free</v>
      </c>
      <c r="Q31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98" spans="1:17" x14ac:dyDescent="0.3">
      <c r="A3198">
        <v>3574</v>
      </c>
      <c r="B3198" t="s">
        <v>4565</v>
      </c>
      <c r="C3198" t="s">
        <v>218</v>
      </c>
      <c r="D3198">
        <v>4</v>
      </c>
      <c r="E3198">
        <v>459</v>
      </c>
      <c r="F3198">
        <v>50000</v>
      </c>
      <c r="G3198">
        <v>0</v>
      </c>
      <c r="H3198">
        <v>0</v>
      </c>
      <c r="I3198" t="s">
        <v>16</v>
      </c>
      <c r="J3198" t="s">
        <v>219</v>
      </c>
      <c r="K3198" t="s">
        <v>4566</v>
      </c>
      <c r="L3198">
        <v>4</v>
      </c>
      <c r="M3198">
        <v>3.1</v>
      </c>
      <c r="N3198">
        <v>11</v>
      </c>
      <c r="O3198">
        <v>2017</v>
      </c>
      <c r="P3198" t="str">
        <f>IF(Table1[[#This Row],[price]]=0,"Free","Paid")</f>
        <v>Free</v>
      </c>
      <c r="Q31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199" spans="1:17" x14ac:dyDescent="0.3">
      <c r="A3199">
        <v>3575</v>
      </c>
      <c r="B3199" t="s">
        <v>4567</v>
      </c>
      <c r="C3199" t="s">
        <v>2325</v>
      </c>
      <c r="D3199">
        <v>4.8</v>
      </c>
      <c r="E3199">
        <v>55</v>
      </c>
      <c r="F3199">
        <v>1000</v>
      </c>
      <c r="G3199">
        <v>0</v>
      </c>
      <c r="H3199">
        <v>0</v>
      </c>
      <c r="I3199" t="s">
        <v>16</v>
      </c>
      <c r="J3199" t="s">
        <v>861</v>
      </c>
      <c r="K3199">
        <v>1</v>
      </c>
      <c r="L3199" t="s">
        <v>19</v>
      </c>
      <c r="M3199">
        <v>1.5</v>
      </c>
      <c r="N3199">
        <v>9</v>
      </c>
      <c r="O3199">
        <v>2015</v>
      </c>
      <c r="P3199" t="str">
        <f>IF(Table1[[#This Row],[price]]=0,"Free","Paid")</f>
        <v>Free</v>
      </c>
      <c r="Q31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00" spans="1:17" x14ac:dyDescent="0.3">
      <c r="A3200">
        <v>3576</v>
      </c>
      <c r="B3200" t="s">
        <v>4568</v>
      </c>
      <c r="C3200" t="s">
        <v>2325</v>
      </c>
      <c r="D3200">
        <v>4</v>
      </c>
      <c r="E3200">
        <v>1320</v>
      </c>
      <c r="F3200">
        <v>100000</v>
      </c>
      <c r="G3200">
        <v>0</v>
      </c>
      <c r="H3200">
        <v>0</v>
      </c>
      <c r="I3200" t="s">
        <v>16</v>
      </c>
      <c r="J3200" t="s">
        <v>861</v>
      </c>
      <c r="K3200" t="s">
        <v>438</v>
      </c>
      <c r="L3200">
        <v>4.0999999999999996</v>
      </c>
      <c r="M3200">
        <v>8.6</v>
      </c>
      <c r="N3200">
        <v>6</v>
      </c>
      <c r="O3200">
        <v>2018</v>
      </c>
      <c r="P3200" t="str">
        <f>IF(Table1[[#This Row],[price]]=0,"Free","Paid")</f>
        <v>Free</v>
      </c>
      <c r="Q32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01" spans="1:17" x14ac:dyDescent="0.3">
      <c r="A3201">
        <v>3577</v>
      </c>
      <c r="B3201" t="s">
        <v>4569</v>
      </c>
      <c r="C3201" t="s">
        <v>2325</v>
      </c>
      <c r="D3201">
        <v>4.7</v>
      </c>
      <c r="E3201">
        <v>27</v>
      </c>
      <c r="F3201">
        <v>5000</v>
      </c>
      <c r="G3201">
        <v>0</v>
      </c>
      <c r="H3201">
        <v>0</v>
      </c>
      <c r="I3201" t="s">
        <v>16</v>
      </c>
      <c r="J3201" t="s">
        <v>861</v>
      </c>
      <c r="K3201">
        <v>1</v>
      </c>
      <c r="L3201">
        <v>3</v>
      </c>
      <c r="M3201">
        <v>772</v>
      </c>
      <c r="N3201">
        <v>1</v>
      </c>
      <c r="O3201">
        <v>2016</v>
      </c>
      <c r="P3201" t="str">
        <f>IF(Table1[[#This Row],[price]]=0,"Free","Paid")</f>
        <v>Free</v>
      </c>
      <c r="Q32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02" spans="1:17" x14ac:dyDescent="0.3">
      <c r="A3202">
        <v>3578</v>
      </c>
      <c r="B3202" t="s">
        <v>4570</v>
      </c>
      <c r="C3202" t="s">
        <v>2325</v>
      </c>
      <c r="D3202">
        <v>4.8</v>
      </c>
      <c r="E3202">
        <v>306</v>
      </c>
      <c r="F3202">
        <v>5000</v>
      </c>
      <c r="G3202">
        <v>0</v>
      </c>
      <c r="H3202">
        <v>0</v>
      </c>
      <c r="I3202" t="s">
        <v>16</v>
      </c>
      <c r="J3202" t="s">
        <v>861</v>
      </c>
      <c r="K3202">
        <v>1.2</v>
      </c>
      <c r="L3202">
        <v>4.0999999999999996</v>
      </c>
      <c r="M3202">
        <v>3.3</v>
      </c>
      <c r="N3202">
        <v>6</v>
      </c>
      <c r="O3202">
        <v>2017</v>
      </c>
      <c r="P3202" t="str">
        <f>IF(Table1[[#This Row],[price]]=0,"Free","Paid")</f>
        <v>Free</v>
      </c>
      <c r="Q32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03" spans="1:17" x14ac:dyDescent="0.3">
      <c r="A3203">
        <v>3579</v>
      </c>
      <c r="B3203" t="s">
        <v>4571</v>
      </c>
      <c r="C3203" t="s">
        <v>2325</v>
      </c>
      <c r="D3203">
        <v>4.5999999999999996</v>
      </c>
      <c r="E3203">
        <v>498</v>
      </c>
      <c r="F3203">
        <v>50000</v>
      </c>
      <c r="G3203">
        <v>0</v>
      </c>
      <c r="H3203">
        <v>0</v>
      </c>
      <c r="I3203" t="s">
        <v>16</v>
      </c>
      <c r="J3203" t="s">
        <v>861</v>
      </c>
      <c r="K3203">
        <v>2</v>
      </c>
      <c r="L3203" t="s">
        <v>19</v>
      </c>
      <c r="M3203">
        <v>5</v>
      </c>
      <c r="N3203">
        <v>10</v>
      </c>
      <c r="O3203">
        <v>2017</v>
      </c>
      <c r="P3203" t="str">
        <f>IF(Table1[[#This Row],[price]]=0,"Free","Paid")</f>
        <v>Free</v>
      </c>
      <c r="Q32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04" spans="1:17" x14ac:dyDescent="0.3">
      <c r="A3204">
        <v>3580</v>
      </c>
      <c r="B3204" t="s">
        <v>4572</v>
      </c>
      <c r="C3204" t="s">
        <v>2325</v>
      </c>
      <c r="D3204">
        <v>4.3</v>
      </c>
      <c r="E3204">
        <v>36</v>
      </c>
      <c r="F3204">
        <v>5000</v>
      </c>
      <c r="G3204">
        <v>0</v>
      </c>
      <c r="H3204">
        <v>0</v>
      </c>
      <c r="I3204" t="s">
        <v>16</v>
      </c>
      <c r="J3204" t="s">
        <v>861</v>
      </c>
      <c r="K3204">
        <v>1.2</v>
      </c>
      <c r="L3204">
        <v>3</v>
      </c>
      <c r="M3204">
        <v>1.1000000000000001</v>
      </c>
      <c r="N3204">
        <v>8</v>
      </c>
      <c r="O3204">
        <v>2017</v>
      </c>
      <c r="P3204" t="str">
        <f>IF(Table1[[#This Row],[price]]=0,"Free","Paid")</f>
        <v>Free</v>
      </c>
      <c r="Q32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05" spans="1:17" x14ac:dyDescent="0.3">
      <c r="A3205">
        <v>3581</v>
      </c>
      <c r="B3205" t="s">
        <v>4573</v>
      </c>
      <c r="C3205" t="s">
        <v>2325</v>
      </c>
      <c r="D3205">
        <v>4.2</v>
      </c>
      <c r="E3205">
        <v>1002</v>
      </c>
      <c r="F3205">
        <v>10000</v>
      </c>
      <c r="G3205">
        <v>0</v>
      </c>
      <c r="H3205">
        <v>0</v>
      </c>
      <c r="I3205" t="s">
        <v>16</v>
      </c>
      <c r="J3205" t="s">
        <v>861</v>
      </c>
      <c r="K3205">
        <v>3.9</v>
      </c>
      <c r="L3205">
        <v>4</v>
      </c>
      <c r="M3205">
        <v>4.4000000000000004</v>
      </c>
      <c r="N3205">
        <v>8</v>
      </c>
      <c r="O3205">
        <v>2016</v>
      </c>
      <c r="P3205" t="str">
        <f>IF(Table1[[#This Row],[price]]=0,"Free","Paid")</f>
        <v>Free</v>
      </c>
      <c r="Q32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06" spans="1:17" x14ac:dyDescent="0.3">
      <c r="A3206">
        <v>3582</v>
      </c>
      <c r="B3206" t="s">
        <v>4574</v>
      </c>
      <c r="C3206" t="s">
        <v>2325</v>
      </c>
      <c r="D3206">
        <v>4.8</v>
      </c>
      <c r="E3206">
        <v>138</v>
      </c>
      <c r="F3206">
        <v>10000</v>
      </c>
      <c r="G3206">
        <v>0</v>
      </c>
      <c r="H3206">
        <v>0</v>
      </c>
      <c r="I3206" t="s">
        <v>16</v>
      </c>
      <c r="J3206" t="s">
        <v>861</v>
      </c>
      <c r="K3206">
        <v>1</v>
      </c>
      <c r="L3206">
        <v>3</v>
      </c>
      <c r="M3206">
        <v>2.1</v>
      </c>
      <c r="N3206">
        <v>9</v>
      </c>
      <c r="O3206">
        <v>2017</v>
      </c>
      <c r="P3206" t="str">
        <f>IF(Table1[[#This Row],[price]]=0,"Free","Paid")</f>
        <v>Free</v>
      </c>
      <c r="Q32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07" spans="1:17" x14ac:dyDescent="0.3">
      <c r="A3207">
        <v>3583</v>
      </c>
      <c r="B3207" t="s">
        <v>4575</v>
      </c>
      <c r="C3207" t="s">
        <v>2325</v>
      </c>
      <c r="D3207">
        <v>4.2</v>
      </c>
      <c r="E3207">
        <v>20</v>
      </c>
      <c r="F3207">
        <v>5000</v>
      </c>
      <c r="G3207">
        <v>0</v>
      </c>
      <c r="H3207">
        <v>0</v>
      </c>
      <c r="I3207" t="s">
        <v>16</v>
      </c>
      <c r="J3207" t="s">
        <v>861</v>
      </c>
      <c r="K3207">
        <v>1</v>
      </c>
      <c r="L3207">
        <v>4</v>
      </c>
      <c r="M3207">
        <v>1.6</v>
      </c>
      <c r="N3207">
        <v>1</v>
      </c>
      <c r="O3207">
        <v>2017</v>
      </c>
      <c r="P3207" t="str">
        <f>IF(Table1[[#This Row],[price]]=0,"Free","Paid")</f>
        <v>Free</v>
      </c>
      <c r="Q32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08" spans="1:17" x14ac:dyDescent="0.3">
      <c r="A3208">
        <v>3585</v>
      </c>
      <c r="B3208" t="s">
        <v>4576</v>
      </c>
      <c r="C3208" t="s">
        <v>4178</v>
      </c>
      <c r="D3208">
        <v>4.2</v>
      </c>
      <c r="E3208">
        <v>1971777</v>
      </c>
      <c r="F3208">
        <v>100000000</v>
      </c>
      <c r="G3208">
        <v>0</v>
      </c>
      <c r="H3208">
        <v>0</v>
      </c>
      <c r="I3208" t="s">
        <v>26</v>
      </c>
      <c r="J3208" t="s">
        <v>4179</v>
      </c>
      <c r="K3208" t="s">
        <v>4577</v>
      </c>
      <c r="L3208">
        <v>4.0999999999999996</v>
      </c>
      <c r="M3208">
        <v>29000</v>
      </c>
      <c r="N3208">
        <v>5</v>
      </c>
      <c r="O3208">
        <v>2018</v>
      </c>
      <c r="P3208" t="str">
        <f>IF(Table1[[#This Row],[price]]=0,"Free","Paid")</f>
        <v>Free</v>
      </c>
      <c r="Q32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209" spans="1:17" x14ac:dyDescent="0.3">
      <c r="A3209">
        <v>3586</v>
      </c>
      <c r="B3209" t="s">
        <v>4578</v>
      </c>
      <c r="C3209" t="s">
        <v>461</v>
      </c>
      <c r="D3209">
        <v>4.5</v>
      </c>
      <c r="E3209">
        <v>305347</v>
      </c>
      <c r="F3209">
        <v>10000000</v>
      </c>
      <c r="G3209">
        <v>0</v>
      </c>
      <c r="H3209">
        <v>0</v>
      </c>
      <c r="I3209" t="s">
        <v>26</v>
      </c>
      <c r="J3209" t="s">
        <v>462</v>
      </c>
      <c r="K3209" t="s">
        <v>4579</v>
      </c>
      <c r="L3209">
        <v>4.0999999999999996</v>
      </c>
      <c r="M3209">
        <v>39000</v>
      </c>
      <c r="N3209">
        <v>7</v>
      </c>
      <c r="O3209">
        <v>2018</v>
      </c>
      <c r="P3209" t="str">
        <f>IF(Table1[[#This Row],[price]]=0,"Free","Paid")</f>
        <v>Free</v>
      </c>
      <c r="Q32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210" spans="1:17" x14ac:dyDescent="0.3">
      <c r="A3210">
        <v>3587</v>
      </c>
      <c r="B3210" t="s">
        <v>4580</v>
      </c>
      <c r="C3210" t="s">
        <v>1969</v>
      </c>
      <c r="D3210">
        <v>4.5999999999999996</v>
      </c>
      <c r="E3210">
        <v>408292</v>
      </c>
      <c r="F3210">
        <v>10000000</v>
      </c>
      <c r="G3210">
        <v>1</v>
      </c>
      <c r="H3210">
        <v>0.99</v>
      </c>
      <c r="I3210" t="s">
        <v>202</v>
      </c>
      <c r="J3210" t="s">
        <v>1986</v>
      </c>
      <c r="K3210" t="s">
        <v>4581</v>
      </c>
      <c r="L3210">
        <v>4.0999999999999996</v>
      </c>
      <c r="M3210">
        <v>29000</v>
      </c>
      <c r="N3210">
        <v>7</v>
      </c>
      <c r="O3210">
        <v>2018</v>
      </c>
      <c r="P3210" t="str">
        <f>IF(Table1[[#This Row],[price]]=0,"Free","Paid")</f>
        <v>Paid</v>
      </c>
      <c r="Q32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211" spans="1:17" x14ac:dyDescent="0.3">
      <c r="A3211">
        <v>3588</v>
      </c>
      <c r="B3211" t="s">
        <v>4582</v>
      </c>
      <c r="C3211" t="s">
        <v>1969</v>
      </c>
      <c r="D3211">
        <v>4.5</v>
      </c>
      <c r="E3211">
        <v>1736105</v>
      </c>
      <c r="F3211">
        <v>10000000</v>
      </c>
      <c r="G3211">
        <v>0</v>
      </c>
      <c r="H3211">
        <v>0</v>
      </c>
      <c r="I3211" t="s">
        <v>202</v>
      </c>
      <c r="J3211" t="s">
        <v>1986</v>
      </c>
      <c r="K3211" t="s">
        <v>537</v>
      </c>
      <c r="L3211">
        <v>2.1</v>
      </c>
      <c r="M3211">
        <v>14000</v>
      </c>
      <c r="N3211">
        <v>5</v>
      </c>
      <c r="O3211">
        <v>2014</v>
      </c>
      <c r="P3211" t="str">
        <f>IF(Table1[[#This Row],[price]]=0,"Free","Paid")</f>
        <v>Free</v>
      </c>
      <c r="Q32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212" spans="1:17" x14ac:dyDescent="0.3">
      <c r="A3212">
        <v>3590</v>
      </c>
      <c r="B3212" t="s">
        <v>4583</v>
      </c>
      <c r="C3212" t="s">
        <v>1969</v>
      </c>
      <c r="D3212">
        <v>4.3</v>
      </c>
      <c r="E3212">
        <v>5091448</v>
      </c>
      <c r="F3212">
        <v>100000000</v>
      </c>
      <c r="G3212">
        <v>0</v>
      </c>
      <c r="H3212">
        <v>0</v>
      </c>
      <c r="I3212" t="s">
        <v>16</v>
      </c>
      <c r="J3212" t="s">
        <v>1973</v>
      </c>
      <c r="K3212" t="s">
        <v>4584</v>
      </c>
      <c r="L3212">
        <v>4.0999999999999996</v>
      </c>
      <c r="M3212">
        <v>41000</v>
      </c>
      <c r="N3212">
        <v>7</v>
      </c>
      <c r="O3212">
        <v>2018</v>
      </c>
      <c r="P3212" t="str">
        <f>IF(Table1[[#This Row],[price]]=0,"Free","Paid")</f>
        <v>Free</v>
      </c>
      <c r="Q32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213" spans="1:17" x14ac:dyDescent="0.3">
      <c r="A3213">
        <v>3591</v>
      </c>
      <c r="B3213" t="s">
        <v>4585</v>
      </c>
      <c r="C3213" t="s">
        <v>4178</v>
      </c>
      <c r="D3213">
        <v>4.8</v>
      </c>
      <c r="E3213">
        <v>2588730</v>
      </c>
      <c r="F3213">
        <v>50000000</v>
      </c>
      <c r="G3213">
        <v>0</v>
      </c>
      <c r="H3213">
        <v>0</v>
      </c>
      <c r="I3213" t="s">
        <v>16</v>
      </c>
      <c r="J3213" t="s">
        <v>4179</v>
      </c>
      <c r="K3213" t="s">
        <v>4586</v>
      </c>
      <c r="L3213">
        <v>5</v>
      </c>
      <c r="M3213">
        <v>9.6999999999999993</v>
      </c>
      <c r="N3213">
        <v>7</v>
      </c>
      <c r="O3213">
        <v>2018</v>
      </c>
      <c r="P3213" t="str">
        <f>IF(Table1[[#This Row],[price]]=0,"Free","Paid")</f>
        <v>Free</v>
      </c>
      <c r="Q32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14" spans="1:17" x14ac:dyDescent="0.3">
      <c r="A3214">
        <v>3594</v>
      </c>
      <c r="B3214" t="s">
        <v>4587</v>
      </c>
      <c r="C3214" t="s">
        <v>1969</v>
      </c>
      <c r="D3214">
        <v>4.2</v>
      </c>
      <c r="E3214">
        <v>640974</v>
      </c>
      <c r="F3214">
        <v>50000000</v>
      </c>
      <c r="G3214">
        <v>0</v>
      </c>
      <c r="H3214">
        <v>0</v>
      </c>
      <c r="I3214" t="s">
        <v>16</v>
      </c>
      <c r="J3214" t="s">
        <v>2029</v>
      </c>
      <c r="K3214">
        <v>1.5</v>
      </c>
      <c r="L3214" t="s">
        <v>19</v>
      </c>
      <c r="M3214">
        <v>47000</v>
      </c>
      <c r="N3214">
        <v>6</v>
      </c>
      <c r="O3214">
        <v>2018</v>
      </c>
      <c r="P3214" t="str">
        <f>IF(Table1[[#This Row],[price]]=0,"Free","Paid")</f>
        <v>Free</v>
      </c>
      <c r="Q32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215" spans="1:17" x14ac:dyDescent="0.3">
      <c r="A3215">
        <v>3595</v>
      </c>
      <c r="B3215" t="s">
        <v>4588</v>
      </c>
      <c r="C3215" t="s">
        <v>1969</v>
      </c>
      <c r="D3215">
        <v>4.4000000000000004</v>
      </c>
      <c r="E3215">
        <v>3058687</v>
      </c>
      <c r="F3215">
        <v>100000000</v>
      </c>
      <c r="G3215">
        <v>0</v>
      </c>
      <c r="H3215">
        <v>0</v>
      </c>
      <c r="I3215" t="s">
        <v>54</v>
      </c>
      <c r="J3215" t="s">
        <v>1973</v>
      </c>
      <c r="K3215" t="s">
        <v>889</v>
      </c>
      <c r="L3215">
        <v>4</v>
      </c>
      <c r="M3215">
        <v>89000</v>
      </c>
      <c r="N3215">
        <v>7</v>
      </c>
      <c r="O3215">
        <v>2016</v>
      </c>
      <c r="P3215" t="str">
        <f>IF(Table1[[#This Row],[price]]=0,"Free","Paid")</f>
        <v>Free</v>
      </c>
      <c r="Q32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3216" spans="1:17" x14ac:dyDescent="0.3">
      <c r="A3216">
        <v>3596</v>
      </c>
      <c r="B3216" t="s">
        <v>4589</v>
      </c>
      <c r="C3216" t="s">
        <v>1969</v>
      </c>
      <c r="D3216">
        <v>4.5</v>
      </c>
      <c r="E3216">
        <v>4972230</v>
      </c>
      <c r="F3216">
        <v>100000000</v>
      </c>
      <c r="G3216">
        <v>0</v>
      </c>
      <c r="H3216">
        <v>0</v>
      </c>
      <c r="I3216" t="s">
        <v>16</v>
      </c>
      <c r="J3216" t="s">
        <v>2029</v>
      </c>
      <c r="K3216">
        <v>1.52</v>
      </c>
      <c r="L3216" t="s">
        <v>19</v>
      </c>
      <c r="M3216">
        <v>9.9</v>
      </c>
      <c r="N3216">
        <v>3</v>
      </c>
      <c r="O3216">
        <v>2018</v>
      </c>
      <c r="P3216" t="str">
        <f>IF(Table1[[#This Row],[price]]=0,"Free","Paid")</f>
        <v>Free</v>
      </c>
      <c r="Q32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17" spans="1:17" x14ac:dyDescent="0.3">
      <c r="A3217">
        <v>3597</v>
      </c>
      <c r="B3217" t="s">
        <v>4590</v>
      </c>
      <c r="C3217" t="s">
        <v>1969</v>
      </c>
      <c r="D3217">
        <v>4.2</v>
      </c>
      <c r="E3217">
        <v>951</v>
      </c>
      <c r="F3217">
        <v>100000</v>
      </c>
      <c r="G3217">
        <v>0</v>
      </c>
      <c r="H3217">
        <v>0</v>
      </c>
      <c r="I3217" t="s">
        <v>26</v>
      </c>
      <c r="J3217" t="s">
        <v>1986</v>
      </c>
      <c r="K3217">
        <v>1.2</v>
      </c>
      <c r="L3217">
        <v>4.0999999999999996</v>
      </c>
      <c r="M3217">
        <v>64000</v>
      </c>
      <c r="N3217">
        <v>5</v>
      </c>
      <c r="O3217">
        <v>2018</v>
      </c>
      <c r="P3217" t="str">
        <f>IF(Table1[[#This Row],[price]]=0,"Free","Paid")</f>
        <v>Free</v>
      </c>
      <c r="Q32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3218" spans="1:17" x14ac:dyDescent="0.3">
      <c r="A3218">
        <v>3598</v>
      </c>
      <c r="B3218" t="s">
        <v>4591</v>
      </c>
      <c r="C3218" t="s">
        <v>1969</v>
      </c>
      <c r="D3218">
        <v>4.5999999999999996</v>
      </c>
      <c r="E3218">
        <v>1591129</v>
      </c>
      <c r="F3218">
        <v>50000000</v>
      </c>
      <c r="G3218">
        <v>0</v>
      </c>
      <c r="H3218">
        <v>0</v>
      </c>
      <c r="I3218" t="s">
        <v>16</v>
      </c>
      <c r="J3218" t="s">
        <v>1973</v>
      </c>
      <c r="K3218">
        <v>1.01</v>
      </c>
      <c r="L3218">
        <v>4</v>
      </c>
      <c r="M3218">
        <v>48000</v>
      </c>
      <c r="N3218">
        <v>12</v>
      </c>
      <c r="O3218">
        <v>2017</v>
      </c>
      <c r="P3218" t="str">
        <f>IF(Table1[[#This Row],[price]]=0,"Free","Paid")</f>
        <v>Free</v>
      </c>
      <c r="Q32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219" spans="1:17" x14ac:dyDescent="0.3">
      <c r="A3219">
        <v>3599</v>
      </c>
      <c r="B3219" t="s">
        <v>4592</v>
      </c>
      <c r="C3219" t="s">
        <v>3789</v>
      </c>
      <c r="D3219">
        <v>4.5999999999999996</v>
      </c>
      <c r="E3219">
        <v>14026</v>
      </c>
      <c r="F3219">
        <v>100000</v>
      </c>
      <c r="G3219">
        <v>1</v>
      </c>
      <c r="H3219">
        <v>0.99</v>
      </c>
      <c r="I3219" t="s">
        <v>16</v>
      </c>
      <c r="J3219" t="s">
        <v>3790</v>
      </c>
      <c r="K3219">
        <v>1.9</v>
      </c>
      <c r="L3219">
        <v>2.2000000000000002</v>
      </c>
      <c r="M3219">
        <v>12000</v>
      </c>
      <c r="N3219">
        <v>6</v>
      </c>
      <c r="O3219">
        <v>2014</v>
      </c>
      <c r="P3219" t="str">
        <f>IF(Table1[[#This Row],[price]]=0,"Free","Paid")</f>
        <v>Paid</v>
      </c>
      <c r="Q32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220" spans="1:17" x14ac:dyDescent="0.3">
      <c r="A3220">
        <v>3601</v>
      </c>
      <c r="B3220" t="s">
        <v>4593</v>
      </c>
      <c r="C3220" t="s">
        <v>4178</v>
      </c>
      <c r="D3220">
        <v>4.5</v>
      </c>
      <c r="E3220">
        <v>1013867</v>
      </c>
      <c r="F3220">
        <v>50000000</v>
      </c>
      <c r="G3220">
        <v>0</v>
      </c>
      <c r="H3220">
        <v>0</v>
      </c>
      <c r="I3220" t="s">
        <v>16</v>
      </c>
      <c r="J3220" t="s">
        <v>4179</v>
      </c>
      <c r="K3220" t="s">
        <v>4594</v>
      </c>
      <c r="L3220">
        <v>4.0999999999999996</v>
      </c>
      <c r="M3220">
        <v>32000</v>
      </c>
      <c r="N3220">
        <v>8</v>
      </c>
      <c r="O3220">
        <v>2018</v>
      </c>
      <c r="P3220" t="str">
        <f>IF(Table1[[#This Row],[price]]=0,"Free","Paid")</f>
        <v>Free</v>
      </c>
      <c r="Q32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221" spans="1:17" x14ac:dyDescent="0.3">
      <c r="A3221">
        <v>3602</v>
      </c>
      <c r="B3221" t="s">
        <v>4595</v>
      </c>
      <c r="C3221" t="s">
        <v>2325</v>
      </c>
      <c r="D3221">
        <v>4.5</v>
      </c>
      <c r="E3221">
        <v>762706</v>
      </c>
      <c r="F3221">
        <v>10000000</v>
      </c>
      <c r="G3221">
        <v>0</v>
      </c>
      <c r="H3221">
        <v>0</v>
      </c>
      <c r="I3221" t="s">
        <v>26</v>
      </c>
      <c r="J3221" t="s">
        <v>2087</v>
      </c>
      <c r="K3221" t="s">
        <v>1807</v>
      </c>
      <c r="L3221">
        <v>4</v>
      </c>
      <c r="M3221">
        <v>28000</v>
      </c>
      <c r="N3221">
        <v>3</v>
      </c>
      <c r="O3221">
        <v>2018</v>
      </c>
      <c r="P3221" t="str">
        <f>IF(Table1[[#This Row],[price]]=0,"Free","Paid")</f>
        <v>Free</v>
      </c>
      <c r="Q32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222" spans="1:17" x14ac:dyDescent="0.3">
      <c r="A3222">
        <v>3604</v>
      </c>
      <c r="B3222" t="s">
        <v>4596</v>
      </c>
      <c r="C3222" t="s">
        <v>1969</v>
      </c>
      <c r="D3222">
        <v>4.5</v>
      </c>
      <c r="E3222">
        <v>2586261</v>
      </c>
      <c r="F3222">
        <v>100000000</v>
      </c>
      <c r="G3222">
        <v>0</v>
      </c>
      <c r="H3222">
        <v>0</v>
      </c>
      <c r="I3222" t="s">
        <v>16</v>
      </c>
      <c r="J3222" t="s">
        <v>2029</v>
      </c>
      <c r="K3222" t="s">
        <v>4597</v>
      </c>
      <c r="L3222">
        <v>4.2</v>
      </c>
      <c r="N3222">
        <v>7</v>
      </c>
      <c r="O3222">
        <v>2018</v>
      </c>
      <c r="P3222" t="str">
        <f>IF(Table1[[#This Row],[price]]=0,"Free","Paid")</f>
        <v>Free</v>
      </c>
      <c r="Q32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23" spans="1:17" x14ac:dyDescent="0.3">
      <c r="A3223">
        <v>3605</v>
      </c>
      <c r="B3223" t="s">
        <v>4598</v>
      </c>
      <c r="C3223" t="s">
        <v>2325</v>
      </c>
      <c r="D3223">
        <v>4.4000000000000004</v>
      </c>
      <c r="E3223">
        <v>91171</v>
      </c>
      <c r="F3223">
        <v>1000000</v>
      </c>
      <c r="G3223">
        <v>0</v>
      </c>
      <c r="H3223">
        <v>0</v>
      </c>
      <c r="I3223" t="s">
        <v>16</v>
      </c>
      <c r="J3223" t="s">
        <v>2147</v>
      </c>
      <c r="K3223" t="s">
        <v>62</v>
      </c>
      <c r="L3223">
        <v>4.0999999999999996</v>
      </c>
      <c r="M3223">
        <v>36000</v>
      </c>
      <c r="N3223">
        <v>8</v>
      </c>
      <c r="O3223">
        <v>2018</v>
      </c>
      <c r="P3223" t="str">
        <f>IF(Table1[[#This Row],[price]]=0,"Free","Paid")</f>
        <v>Free</v>
      </c>
      <c r="Q32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224" spans="1:17" x14ac:dyDescent="0.3">
      <c r="A3224">
        <v>3606</v>
      </c>
      <c r="B3224" t="s">
        <v>4599</v>
      </c>
      <c r="C3224" t="s">
        <v>3348</v>
      </c>
      <c r="D3224">
        <v>4.0999999999999996</v>
      </c>
      <c r="E3224">
        <v>1076243</v>
      </c>
      <c r="F3224">
        <v>100000000</v>
      </c>
      <c r="G3224">
        <v>0</v>
      </c>
      <c r="H3224">
        <v>0</v>
      </c>
      <c r="I3224" t="s">
        <v>16</v>
      </c>
      <c r="J3224" t="s">
        <v>2014</v>
      </c>
      <c r="K3224">
        <v>3.1</v>
      </c>
      <c r="L3224" t="s">
        <v>81</v>
      </c>
      <c r="M3224">
        <v>13000</v>
      </c>
      <c r="N3224">
        <v>1</v>
      </c>
      <c r="O3224">
        <v>2018</v>
      </c>
      <c r="P3224" t="str">
        <f>IF(Table1[[#This Row],[price]]=0,"Free","Paid")</f>
        <v>Free</v>
      </c>
      <c r="Q32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225" spans="1:17" x14ac:dyDescent="0.3">
      <c r="A3225">
        <v>3609</v>
      </c>
      <c r="B3225" t="s">
        <v>4600</v>
      </c>
      <c r="C3225" t="s">
        <v>2325</v>
      </c>
      <c r="D3225">
        <v>4.5999999999999996</v>
      </c>
      <c r="E3225">
        <v>15301</v>
      </c>
      <c r="F3225">
        <v>100000</v>
      </c>
      <c r="G3225">
        <v>1</v>
      </c>
      <c r="H3225">
        <v>2.99</v>
      </c>
      <c r="I3225" t="s">
        <v>16</v>
      </c>
      <c r="J3225" t="s">
        <v>2330</v>
      </c>
      <c r="K3225" t="s">
        <v>1268</v>
      </c>
      <c r="L3225">
        <v>2.2999999999999998</v>
      </c>
      <c r="M3225">
        <v>18000</v>
      </c>
      <c r="N3225">
        <v>7</v>
      </c>
      <c r="O3225">
        <v>2018</v>
      </c>
      <c r="P3225" t="str">
        <f>IF(Table1[[#This Row],[price]]=0,"Free","Paid")</f>
        <v>Paid</v>
      </c>
      <c r="Q32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226" spans="1:17" x14ac:dyDescent="0.3">
      <c r="A3226">
        <v>3610</v>
      </c>
      <c r="B3226" t="s">
        <v>4601</v>
      </c>
      <c r="C3226" t="s">
        <v>3789</v>
      </c>
      <c r="D3226">
        <v>4.5</v>
      </c>
      <c r="E3226">
        <v>10158</v>
      </c>
      <c r="F3226">
        <v>500000</v>
      </c>
      <c r="G3226">
        <v>0</v>
      </c>
      <c r="H3226">
        <v>0</v>
      </c>
      <c r="I3226" t="s">
        <v>16</v>
      </c>
      <c r="J3226" t="s">
        <v>3790</v>
      </c>
      <c r="K3226">
        <v>1.5</v>
      </c>
      <c r="L3226" t="s">
        <v>19</v>
      </c>
      <c r="M3226">
        <v>3.6</v>
      </c>
      <c r="N3226">
        <v>3</v>
      </c>
      <c r="O3226">
        <v>2018</v>
      </c>
      <c r="P3226" t="str">
        <f>IF(Table1[[#This Row],[price]]=0,"Free","Paid")</f>
        <v>Free</v>
      </c>
      <c r="Q32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27" spans="1:17" x14ac:dyDescent="0.3">
      <c r="A3227">
        <v>3611</v>
      </c>
      <c r="B3227" t="s">
        <v>4602</v>
      </c>
      <c r="C3227" t="s">
        <v>1969</v>
      </c>
      <c r="D3227">
        <v>4.5</v>
      </c>
      <c r="E3227">
        <v>4147718</v>
      </c>
      <c r="F3227">
        <v>100000000</v>
      </c>
      <c r="G3227">
        <v>0</v>
      </c>
      <c r="H3227">
        <v>0</v>
      </c>
      <c r="I3227" t="s">
        <v>16</v>
      </c>
      <c r="J3227" t="s">
        <v>1973</v>
      </c>
      <c r="K3227" t="s">
        <v>776</v>
      </c>
      <c r="L3227">
        <v>2.2999999999999998</v>
      </c>
      <c r="M3227">
        <v>79000</v>
      </c>
      <c r="N3227">
        <v>11</v>
      </c>
      <c r="O3227">
        <v>2015</v>
      </c>
      <c r="P3227" t="str">
        <f>IF(Table1[[#This Row],[price]]=0,"Free","Paid")</f>
        <v>Free</v>
      </c>
      <c r="Q32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3228" spans="1:17" x14ac:dyDescent="0.3">
      <c r="A3228">
        <v>3612</v>
      </c>
      <c r="B3228" t="s">
        <v>4603</v>
      </c>
      <c r="C3228" t="s">
        <v>2325</v>
      </c>
      <c r="D3228">
        <v>4.3</v>
      </c>
      <c r="E3228">
        <v>1168959</v>
      </c>
      <c r="F3228">
        <v>50000000</v>
      </c>
      <c r="G3228">
        <v>0</v>
      </c>
      <c r="H3228">
        <v>0</v>
      </c>
      <c r="I3228" t="s">
        <v>16</v>
      </c>
      <c r="J3228" t="s">
        <v>1995</v>
      </c>
      <c r="K3228" t="s">
        <v>77</v>
      </c>
      <c r="L3228">
        <v>4.0999999999999996</v>
      </c>
      <c r="M3228">
        <v>66000</v>
      </c>
      <c r="N3228">
        <v>5</v>
      </c>
      <c r="O3228">
        <v>2017</v>
      </c>
      <c r="P3228" t="str">
        <f>IF(Table1[[#This Row],[price]]=0,"Free","Paid")</f>
        <v>Free</v>
      </c>
      <c r="Q32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3229" spans="1:17" x14ac:dyDescent="0.3">
      <c r="A3229">
        <v>3613</v>
      </c>
      <c r="B3229" t="s">
        <v>4604</v>
      </c>
      <c r="C3229" t="s">
        <v>1969</v>
      </c>
      <c r="D3229">
        <v>4.3</v>
      </c>
      <c r="E3229">
        <v>4000433</v>
      </c>
      <c r="F3229">
        <v>100000000</v>
      </c>
      <c r="G3229">
        <v>0</v>
      </c>
      <c r="H3229">
        <v>0</v>
      </c>
      <c r="I3229" t="s">
        <v>16</v>
      </c>
      <c r="J3229" t="s">
        <v>1973</v>
      </c>
      <c r="K3229" t="s">
        <v>108</v>
      </c>
      <c r="L3229">
        <v>4</v>
      </c>
      <c r="M3229">
        <v>42000</v>
      </c>
      <c r="N3229">
        <v>8</v>
      </c>
      <c r="O3229">
        <v>2018</v>
      </c>
      <c r="P3229" t="str">
        <f>IF(Table1[[#This Row],[price]]=0,"Free","Paid")</f>
        <v>Free</v>
      </c>
      <c r="Q32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230" spans="1:17" x14ac:dyDescent="0.3">
      <c r="A3230">
        <v>3614</v>
      </c>
      <c r="B3230" t="s">
        <v>4605</v>
      </c>
      <c r="C3230" t="s">
        <v>2325</v>
      </c>
      <c r="D3230">
        <v>3.3</v>
      </c>
      <c r="E3230">
        <v>23682</v>
      </c>
      <c r="F3230">
        <v>1000000</v>
      </c>
      <c r="G3230">
        <v>0</v>
      </c>
      <c r="H3230">
        <v>0</v>
      </c>
      <c r="I3230" t="s">
        <v>26</v>
      </c>
      <c r="J3230" t="s">
        <v>1976</v>
      </c>
      <c r="K3230">
        <v>6.2</v>
      </c>
      <c r="L3230">
        <v>4</v>
      </c>
      <c r="M3230">
        <v>9.8000000000000007</v>
      </c>
      <c r="N3230">
        <v>6</v>
      </c>
      <c r="O3230">
        <v>2018</v>
      </c>
      <c r="P3230" t="str">
        <f>IF(Table1[[#This Row],[price]]=0,"Free","Paid")</f>
        <v>Free</v>
      </c>
      <c r="Q32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31" spans="1:17" x14ac:dyDescent="0.3">
      <c r="A3231">
        <v>3615</v>
      </c>
      <c r="B3231" t="s">
        <v>4606</v>
      </c>
      <c r="C3231" t="s">
        <v>3629</v>
      </c>
      <c r="D3231">
        <v>3.7</v>
      </c>
      <c r="E3231">
        <v>338449</v>
      </c>
      <c r="F3231">
        <v>10000000</v>
      </c>
      <c r="G3231">
        <v>0</v>
      </c>
      <c r="H3231">
        <v>0</v>
      </c>
      <c r="I3231" t="s">
        <v>16</v>
      </c>
      <c r="J3231" t="s">
        <v>3630</v>
      </c>
      <c r="K3231">
        <v>8.6</v>
      </c>
      <c r="L3231" t="s">
        <v>77</v>
      </c>
      <c r="M3231">
        <v>2.8</v>
      </c>
      <c r="N3231">
        <v>6</v>
      </c>
      <c r="O3231">
        <v>2018</v>
      </c>
      <c r="P3231" t="str">
        <f>IF(Table1[[#This Row],[price]]=0,"Free","Paid")</f>
        <v>Free</v>
      </c>
      <c r="Q32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32" spans="1:17" x14ac:dyDescent="0.3">
      <c r="A3232">
        <v>3616</v>
      </c>
      <c r="B3232" t="s">
        <v>4607</v>
      </c>
      <c r="C3232" t="s">
        <v>3629</v>
      </c>
      <c r="D3232">
        <v>4.5</v>
      </c>
      <c r="E3232">
        <v>214265</v>
      </c>
      <c r="F3232">
        <v>10000000</v>
      </c>
      <c r="G3232">
        <v>0</v>
      </c>
      <c r="H3232">
        <v>0</v>
      </c>
      <c r="I3232" t="s">
        <v>16</v>
      </c>
      <c r="J3232" t="s">
        <v>3630</v>
      </c>
      <c r="N3232">
        <v>6</v>
      </c>
      <c r="O3232">
        <v>2018</v>
      </c>
      <c r="P3232" t="str">
        <f>IF(Table1[[#This Row],[price]]=0,"Free","Paid")</f>
        <v>Free</v>
      </c>
      <c r="Q32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33" spans="1:17" x14ac:dyDescent="0.3">
      <c r="A3233">
        <v>3617</v>
      </c>
      <c r="B3233" t="s">
        <v>4608</v>
      </c>
      <c r="C3233" t="s">
        <v>2325</v>
      </c>
      <c r="D3233">
        <v>4.4000000000000004</v>
      </c>
      <c r="E3233">
        <v>187892</v>
      </c>
      <c r="F3233">
        <v>5000000</v>
      </c>
      <c r="G3233">
        <v>0</v>
      </c>
      <c r="H3233">
        <v>0</v>
      </c>
      <c r="I3233" t="s">
        <v>16</v>
      </c>
      <c r="J3233" t="s">
        <v>2087</v>
      </c>
      <c r="K3233" t="s">
        <v>889</v>
      </c>
      <c r="L3233">
        <v>4</v>
      </c>
      <c r="M3233">
        <v>40000</v>
      </c>
      <c r="N3233">
        <v>5</v>
      </c>
      <c r="O3233">
        <v>2018</v>
      </c>
      <c r="P3233" t="str">
        <f>IF(Table1[[#This Row],[price]]=0,"Free","Paid")</f>
        <v>Free</v>
      </c>
      <c r="Q32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234" spans="1:17" x14ac:dyDescent="0.3">
      <c r="A3234">
        <v>3618</v>
      </c>
      <c r="B3234" t="s">
        <v>4609</v>
      </c>
      <c r="C3234" t="s">
        <v>2325</v>
      </c>
      <c r="D3234">
        <v>3.1</v>
      </c>
      <c r="E3234">
        <v>740</v>
      </c>
      <c r="F3234">
        <v>100000</v>
      </c>
      <c r="G3234">
        <v>0</v>
      </c>
      <c r="H3234">
        <v>0</v>
      </c>
      <c r="I3234" t="s">
        <v>26</v>
      </c>
      <c r="J3234" t="s">
        <v>1036</v>
      </c>
      <c r="K3234" t="s">
        <v>1142</v>
      </c>
      <c r="L3234">
        <v>4.4000000000000004</v>
      </c>
      <c r="M3234">
        <v>20000</v>
      </c>
      <c r="N3234">
        <v>5</v>
      </c>
      <c r="O3234">
        <v>2018</v>
      </c>
      <c r="P3234" t="str">
        <f>IF(Table1[[#This Row],[price]]=0,"Free","Paid")</f>
        <v>Free</v>
      </c>
      <c r="Q32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235" spans="1:17" x14ac:dyDescent="0.3">
      <c r="A3235">
        <v>3619</v>
      </c>
      <c r="B3235" t="s">
        <v>4610</v>
      </c>
      <c r="C3235" t="s">
        <v>4241</v>
      </c>
      <c r="D3235">
        <v>4</v>
      </c>
      <c r="E3235">
        <v>15443</v>
      </c>
      <c r="F3235">
        <v>1000000</v>
      </c>
      <c r="G3235">
        <v>0</v>
      </c>
      <c r="H3235">
        <v>0</v>
      </c>
      <c r="I3235" t="s">
        <v>26</v>
      </c>
      <c r="J3235" t="s">
        <v>4242</v>
      </c>
      <c r="K3235" t="s">
        <v>4611</v>
      </c>
      <c r="L3235">
        <v>4.4000000000000004</v>
      </c>
      <c r="M3235">
        <v>25000</v>
      </c>
      <c r="N3235">
        <v>6</v>
      </c>
      <c r="O3235">
        <v>2018</v>
      </c>
      <c r="P3235" t="str">
        <f>IF(Table1[[#This Row],[price]]=0,"Free","Paid")</f>
        <v>Free</v>
      </c>
      <c r="Q32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236" spans="1:17" x14ac:dyDescent="0.3">
      <c r="A3236">
        <v>3622</v>
      </c>
      <c r="B3236" t="s">
        <v>4612</v>
      </c>
      <c r="C3236" t="s">
        <v>2325</v>
      </c>
      <c r="D3236">
        <v>3.9</v>
      </c>
      <c r="E3236">
        <v>94910</v>
      </c>
      <c r="F3236">
        <v>10000000</v>
      </c>
      <c r="G3236">
        <v>0</v>
      </c>
      <c r="H3236">
        <v>0</v>
      </c>
      <c r="I3236" t="s">
        <v>16</v>
      </c>
      <c r="J3236" t="s">
        <v>2268</v>
      </c>
      <c r="K3236">
        <v>1.1200000000000001</v>
      </c>
      <c r="L3236">
        <v>4.3</v>
      </c>
      <c r="M3236">
        <v>44000</v>
      </c>
      <c r="N3236">
        <v>1</v>
      </c>
      <c r="O3236">
        <v>2017</v>
      </c>
      <c r="P3236" t="str">
        <f>IF(Table1[[#This Row],[price]]=0,"Free","Paid")</f>
        <v>Free</v>
      </c>
      <c r="Q32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237" spans="1:17" x14ac:dyDescent="0.3">
      <c r="A3237">
        <v>3623</v>
      </c>
      <c r="B3237" t="s">
        <v>4613</v>
      </c>
      <c r="C3237" t="s">
        <v>2325</v>
      </c>
      <c r="D3237">
        <v>4.4000000000000004</v>
      </c>
      <c r="E3237">
        <v>63773</v>
      </c>
      <c r="F3237">
        <v>5000000</v>
      </c>
      <c r="G3237">
        <v>0</v>
      </c>
      <c r="H3237">
        <v>0</v>
      </c>
      <c r="I3237" t="s">
        <v>16</v>
      </c>
      <c r="J3237" t="s">
        <v>1036</v>
      </c>
      <c r="K3237" t="s">
        <v>946</v>
      </c>
      <c r="L3237">
        <v>5</v>
      </c>
      <c r="M3237">
        <v>8.8000000000000007</v>
      </c>
      <c r="N3237">
        <v>7</v>
      </c>
      <c r="O3237">
        <v>2018</v>
      </c>
      <c r="P3237" t="str">
        <f>IF(Table1[[#This Row],[price]]=0,"Free","Paid")</f>
        <v>Free</v>
      </c>
      <c r="Q32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38" spans="1:17" x14ac:dyDescent="0.3">
      <c r="A3238">
        <v>3625</v>
      </c>
      <c r="B3238" t="s">
        <v>4614</v>
      </c>
      <c r="C3238" t="s">
        <v>2325</v>
      </c>
      <c r="D3238">
        <v>4.8</v>
      </c>
      <c r="E3238">
        <v>1506783</v>
      </c>
      <c r="F3238">
        <v>10000000</v>
      </c>
      <c r="G3238">
        <v>0</v>
      </c>
      <c r="H3238">
        <v>0</v>
      </c>
      <c r="I3238" t="s">
        <v>26</v>
      </c>
      <c r="J3238" t="s">
        <v>2147</v>
      </c>
      <c r="K3238" t="s">
        <v>4615</v>
      </c>
      <c r="L3238">
        <v>4</v>
      </c>
      <c r="M3238">
        <v>89000</v>
      </c>
      <c r="N3238">
        <v>7</v>
      </c>
      <c r="O3238">
        <v>2018</v>
      </c>
      <c r="P3238" t="str">
        <f>IF(Table1[[#This Row],[price]]=0,"Free","Paid")</f>
        <v>Free</v>
      </c>
      <c r="Q32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3239" spans="1:17" x14ac:dyDescent="0.3">
      <c r="A3239">
        <v>3629</v>
      </c>
      <c r="B3239" t="s">
        <v>4616</v>
      </c>
      <c r="C3239" t="s">
        <v>2325</v>
      </c>
      <c r="D3239">
        <v>3.6</v>
      </c>
      <c r="E3239">
        <v>1354</v>
      </c>
      <c r="F3239">
        <v>500000</v>
      </c>
      <c r="G3239">
        <v>0</v>
      </c>
      <c r="H3239">
        <v>0</v>
      </c>
      <c r="I3239" t="s">
        <v>202</v>
      </c>
      <c r="J3239" t="s">
        <v>1036</v>
      </c>
      <c r="K3239">
        <v>1</v>
      </c>
      <c r="L3239">
        <v>2.2999999999999998</v>
      </c>
      <c r="M3239">
        <v>4.8</v>
      </c>
      <c r="N3239">
        <v>10</v>
      </c>
      <c r="O3239">
        <v>2017</v>
      </c>
      <c r="P3239" t="str">
        <f>IF(Table1[[#This Row],[price]]=0,"Free","Paid")</f>
        <v>Free</v>
      </c>
      <c r="Q32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40" spans="1:17" x14ac:dyDescent="0.3">
      <c r="A3240">
        <v>3630</v>
      </c>
      <c r="B3240" t="s">
        <v>4617</v>
      </c>
      <c r="C3240" t="s">
        <v>1851</v>
      </c>
      <c r="D3240">
        <v>3.4</v>
      </c>
      <c r="E3240">
        <v>4082</v>
      </c>
      <c r="F3240">
        <v>500000</v>
      </c>
      <c r="G3240">
        <v>0</v>
      </c>
      <c r="H3240">
        <v>0</v>
      </c>
      <c r="I3240" t="s">
        <v>16</v>
      </c>
      <c r="J3240" t="s">
        <v>1852</v>
      </c>
      <c r="K3240">
        <v>1</v>
      </c>
      <c r="L3240">
        <v>4.2</v>
      </c>
      <c r="M3240">
        <v>318</v>
      </c>
      <c r="N3240">
        <v>10</v>
      </c>
      <c r="O3240">
        <v>2014</v>
      </c>
      <c r="P3240" t="str">
        <f>IF(Table1[[#This Row],[price]]=0,"Free","Paid")</f>
        <v>Free</v>
      </c>
      <c r="Q32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41" spans="1:17" x14ac:dyDescent="0.3">
      <c r="A3241">
        <v>3631</v>
      </c>
      <c r="B3241" t="s">
        <v>4618</v>
      </c>
      <c r="C3241" t="s">
        <v>3910</v>
      </c>
      <c r="D3241">
        <v>4.7</v>
      </c>
      <c r="E3241">
        <v>564759</v>
      </c>
      <c r="F3241">
        <v>10000000</v>
      </c>
      <c r="G3241">
        <v>0</v>
      </c>
      <c r="H3241">
        <v>0</v>
      </c>
      <c r="I3241" t="s">
        <v>16</v>
      </c>
      <c r="J3241" t="s">
        <v>3911</v>
      </c>
      <c r="N3241">
        <v>7</v>
      </c>
      <c r="O3241">
        <v>2018</v>
      </c>
      <c r="P3241" t="str">
        <f>IF(Table1[[#This Row],[price]]=0,"Free","Paid")</f>
        <v>Free</v>
      </c>
      <c r="Q32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42" spans="1:17" x14ac:dyDescent="0.3">
      <c r="A3242">
        <v>3632</v>
      </c>
      <c r="B3242" t="s">
        <v>4619</v>
      </c>
      <c r="C3242" t="s">
        <v>3629</v>
      </c>
      <c r="D3242">
        <v>4.4000000000000004</v>
      </c>
      <c r="E3242">
        <v>951413</v>
      </c>
      <c r="F3242">
        <v>100000000</v>
      </c>
      <c r="G3242">
        <v>0</v>
      </c>
      <c r="H3242">
        <v>0</v>
      </c>
      <c r="I3242" t="s">
        <v>16</v>
      </c>
      <c r="J3242" t="s">
        <v>3630</v>
      </c>
      <c r="K3242" t="s">
        <v>4620</v>
      </c>
      <c r="L3242">
        <v>4.4000000000000004</v>
      </c>
      <c r="M3242">
        <v>13000</v>
      </c>
      <c r="N3242">
        <v>7</v>
      </c>
      <c r="O3242">
        <v>2018</v>
      </c>
      <c r="P3242" t="str">
        <f>IF(Table1[[#This Row],[price]]=0,"Free","Paid")</f>
        <v>Free</v>
      </c>
      <c r="Q32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243" spans="1:17" x14ac:dyDescent="0.3">
      <c r="A3243">
        <v>3633</v>
      </c>
      <c r="B3243" t="s">
        <v>4621</v>
      </c>
      <c r="C3243" t="s">
        <v>2325</v>
      </c>
      <c r="D3243">
        <v>4.4000000000000004</v>
      </c>
      <c r="E3243">
        <v>1657</v>
      </c>
      <c r="F3243">
        <v>100000</v>
      </c>
      <c r="G3243">
        <v>0</v>
      </c>
      <c r="H3243">
        <v>0</v>
      </c>
      <c r="I3243" t="s">
        <v>16</v>
      </c>
      <c r="J3243" t="s">
        <v>859</v>
      </c>
      <c r="K3243">
        <v>1.35</v>
      </c>
      <c r="L3243">
        <v>4.0999999999999996</v>
      </c>
      <c r="M3243">
        <v>4.9000000000000004</v>
      </c>
      <c r="N3243">
        <v>7</v>
      </c>
      <c r="O3243">
        <v>2018</v>
      </c>
      <c r="P3243" t="str">
        <f>IF(Table1[[#This Row],[price]]=0,"Free","Paid")</f>
        <v>Free</v>
      </c>
      <c r="Q32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44" spans="1:17" x14ac:dyDescent="0.3">
      <c r="A3244">
        <v>3634</v>
      </c>
      <c r="B3244" t="s">
        <v>4622</v>
      </c>
      <c r="C3244" t="s">
        <v>2918</v>
      </c>
      <c r="D3244">
        <v>4.5</v>
      </c>
      <c r="E3244">
        <v>17350</v>
      </c>
      <c r="F3244">
        <v>500000</v>
      </c>
      <c r="G3244">
        <v>0</v>
      </c>
      <c r="H3244">
        <v>0</v>
      </c>
      <c r="I3244" t="s">
        <v>16</v>
      </c>
      <c r="J3244" t="s">
        <v>2919</v>
      </c>
      <c r="K3244">
        <v>1.0780000000000001</v>
      </c>
      <c r="M3244">
        <v>12000</v>
      </c>
      <c r="N3244">
        <v>7</v>
      </c>
      <c r="O3244">
        <v>2018</v>
      </c>
      <c r="P3244" t="str">
        <f>IF(Table1[[#This Row],[price]]=0,"Free","Paid")</f>
        <v>Free</v>
      </c>
      <c r="Q32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245" spans="1:17" x14ac:dyDescent="0.3">
      <c r="A3245">
        <v>3637</v>
      </c>
      <c r="B3245" t="s">
        <v>4623</v>
      </c>
      <c r="C3245" t="s">
        <v>3485</v>
      </c>
      <c r="D3245">
        <v>4.3</v>
      </c>
      <c r="E3245">
        <v>15209</v>
      </c>
      <c r="F3245">
        <v>100000</v>
      </c>
      <c r="G3245">
        <v>1</v>
      </c>
      <c r="H3245">
        <v>8.99</v>
      </c>
      <c r="I3245" t="s">
        <v>16</v>
      </c>
      <c r="J3245" t="s">
        <v>3486</v>
      </c>
      <c r="N3245">
        <v>8</v>
      </c>
      <c r="O3245">
        <v>2018</v>
      </c>
      <c r="P3245" t="str">
        <f>IF(Table1[[#This Row],[price]]=0,"Free","Paid")</f>
        <v>Paid</v>
      </c>
      <c r="Q32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46" spans="1:17" x14ac:dyDescent="0.3">
      <c r="A3246">
        <v>3643</v>
      </c>
      <c r="B3246" t="s">
        <v>4624</v>
      </c>
      <c r="C3246" t="s">
        <v>3348</v>
      </c>
      <c r="D3246">
        <v>4.5</v>
      </c>
      <c r="E3246">
        <v>16257</v>
      </c>
      <c r="F3246">
        <v>500000</v>
      </c>
      <c r="G3246">
        <v>0</v>
      </c>
      <c r="H3246">
        <v>0</v>
      </c>
      <c r="I3246" t="s">
        <v>54</v>
      </c>
      <c r="J3246" t="s">
        <v>2014</v>
      </c>
      <c r="K3246">
        <v>2.8</v>
      </c>
      <c r="L3246">
        <v>4.0999999999999996</v>
      </c>
      <c r="M3246">
        <v>14000</v>
      </c>
      <c r="N3246">
        <v>2</v>
      </c>
      <c r="O3246">
        <v>2017</v>
      </c>
      <c r="P3246" t="str">
        <f>IF(Table1[[#This Row],[price]]=0,"Free","Paid")</f>
        <v>Free</v>
      </c>
      <c r="Q32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247" spans="1:17" x14ac:dyDescent="0.3">
      <c r="A3247">
        <v>3644</v>
      </c>
      <c r="B3247" t="s">
        <v>4625</v>
      </c>
      <c r="C3247" t="s">
        <v>3910</v>
      </c>
      <c r="D3247">
        <v>4</v>
      </c>
      <c r="E3247">
        <v>4660</v>
      </c>
      <c r="F3247">
        <v>1000000</v>
      </c>
      <c r="G3247">
        <v>0</v>
      </c>
      <c r="H3247">
        <v>0</v>
      </c>
      <c r="I3247" t="s">
        <v>16</v>
      </c>
      <c r="J3247" t="s">
        <v>3911</v>
      </c>
      <c r="K3247">
        <v>1</v>
      </c>
      <c r="L3247">
        <v>4</v>
      </c>
      <c r="M3247">
        <v>5.9</v>
      </c>
      <c r="N3247">
        <v>10</v>
      </c>
      <c r="O3247">
        <v>2016</v>
      </c>
      <c r="P3247" t="str">
        <f>IF(Table1[[#This Row],[price]]=0,"Free","Paid")</f>
        <v>Free</v>
      </c>
      <c r="Q32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48" spans="1:17" x14ac:dyDescent="0.3">
      <c r="A3248">
        <v>3645</v>
      </c>
      <c r="B3248" t="s">
        <v>4626</v>
      </c>
      <c r="C3248" t="s">
        <v>218</v>
      </c>
      <c r="D3248">
        <v>4.3</v>
      </c>
      <c r="E3248">
        <v>1476</v>
      </c>
      <c r="F3248">
        <v>100000</v>
      </c>
      <c r="G3248">
        <v>0</v>
      </c>
      <c r="H3248">
        <v>0</v>
      </c>
      <c r="I3248" t="s">
        <v>16</v>
      </c>
      <c r="J3248" t="s">
        <v>219</v>
      </c>
      <c r="K3248">
        <v>1</v>
      </c>
      <c r="L3248">
        <v>3</v>
      </c>
      <c r="M3248">
        <v>41000</v>
      </c>
      <c r="N3248">
        <v>2</v>
      </c>
      <c r="O3248">
        <v>2017</v>
      </c>
      <c r="P3248" t="str">
        <f>IF(Table1[[#This Row],[price]]=0,"Free","Paid")</f>
        <v>Free</v>
      </c>
      <c r="Q32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249" spans="1:17" x14ac:dyDescent="0.3">
      <c r="A3249">
        <v>3646</v>
      </c>
      <c r="B3249" t="s">
        <v>4627</v>
      </c>
      <c r="C3249" t="s">
        <v>3910</v>
      </c>
      <c r="D3249">
        <v>4.5</v>
      </c>
      <c r="E3249">
        <v>75951</v>
      </c>
      <c r="F3249">
        <v>5000000</v>
      </c>
      <c r="G3249">
        <v>0</v>
      </c>
      <c r="H3249">
        <v>0</v>
      </c>
      <c r="I3249" t="s">
        <v>16</v>
      </c>
      <c r="J3249" t="s">
        <v>3911</v>
      </c>
      <c r="N3249">
        <v>7</v>
      </c>
      <c r="O3249">
        <v>2018</v>
      </c>
      <c r="P3249" t="str">
        <f>IF(Table1[[#This Row],[price]]=0,"Free","Paid")</f>
        <v>Free</v>
      </c>
      <c r="Q32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50" spans="1:17" x14ac:dyDescent="0.3">
      <c r="A3250">
        <v>3647</v>
      </c>
      <c r="B3250" t="s">
        <v>4628</v>
      </c>
      <c r="C3250" t="s">
        <v>1242</v>
      </c>
      <c r="D3250">
        <v>4</v>
      </c>
      <c r="E3250">
        <v>10374</v>
      </c>
      <c r="F3250">
        <v>500000</v>
      </c>
      <c r="G3250">
        <v>0</v>
      </c>
      <c r="H3250">
        <v>0</v>
      </c>
      <c r="I3250" t="s">
        <v>16</v>
      </c>
      <c r="J3250" t="s">
        <v>1243</v>
      </c>
      <c r="N3250">
        <v>10</v>
      </c>
      <c r="O3250">
        <v>2016</v>
      </c>
      <c r="P3250" t="str">
        <f>IF(Table1[[#This Row],[price]]=0,"Free","Paid")</f>
        <v>Free</v>
      </c>
      <c r="Q32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51" spans="1:17" x14ac:dyDescent="0.3">
      <c r="A3251">
        <v>3650</v>
      </c>
      <c r="B3251" t="s">
        <v>4629</v>
      </c>
      <c r="C3251" t="s">
        <v>218</v>
      </c>
      <c r="D3251">
        <v>4.2</v>
      </c>
      <c r="E3251">
        <v>210534</v>
      </c>
      <c r="F3251">
        <v>10000000</v>
      </c>
      <c r="G3251">
        <v>0</v>
      </c>
      <c r="H3251">
        <v>0</v>
      </c>
      <c r="I3251" t="s">
        <v>16</v>
      </c>
      <c r="J3251" t="s">
        <v>219</v>
      </c>
      <c r="K3251" t="s">
        <v>4630</v>
      </c>
      <c r="L3251">
        <v>4</v>
      </c>
      <c r="M3251">
        <v>22000</v>
      </c>
      <c r="N3251">
        <v>6</v>
      </c>
      <c r="O3251">
        <v>2018</v>
      </c>
      <c r="P3251" t="str">
        <f>IF(Table1[[#This Row],[price]]=0,"Free","Paid")</f>
        <v>Free</v>
      </c>
      <c r="Q32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252" spans="1:17" x14ac:dyDescent="0.3">
      <c r="A3252">
        <v>3653</v>
      </c>
      <c r="B3252" t="s">
        <v>4631</v>
      </c>
      <c r="C3252" t="s">
        <v>1242</v>
      </c>
      <c r="D3252">
        <v>4.3</v>
      </c>
      <c r="E3252">
        <v>9400</v>
      </c>
      <c r="F3252">
        <v>1000000</v>
      </c>
      <c r="G3252">
        <v>0</v>
      </c>
      <c r="H3252">
        <v>0</v>
      </c>
      <c r="I3252" t="s">
        <v>16</v>
      </c>
      <c r="J3252" t="s">
        <v>1243</v>
      </c>
      <c r="K3252">
        <v>1.0900000000000001</v>
      </c>
      <c r="L3252">
        <v>2.2000000000000002</v>
      </c>
      <c r="M3252">
        <v>6.1</v>
      </c>
      <c r="N3252">
        <v>5</v>
      </c>
      <c r="O3252">
        <v>2016</v>
      </c>
      <c r="P3252" t="str">
        <f>IF(Table1[[#This Row],[price]]=0,"Free","Paid")</f>
        <v>Free</v>
      </c>
      <c r="Q32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53" spans="1:17" x14ac:dyDescent="0.3">
      <c r="A3253">
        <v>3656</v>
      </c>
      <c r="B3253" t="s">
        <v>4632</v>
      </c>
      <c r="C3253" t="s">
        <v>3629</v>
      </c>
      <c r="D3253">
        <v>4.5999999999999996</v>
      </c>
      <c r="E3253">
        <v>894435</v>
      </c>
      <c r="F3253">
        <v>50000000</v>
      </c>
      <c r="G3253">
        <v>0</v>
      </c>
      <c r="H3253">
        <v>0</v>
      </c>
      <c r="I3253" t="s">
        <v>26</v>
      </c>
      <c r="J3253" t="s">
        <v>3630</v>
      </c>
      <c r="K3253" t="s">
        <v>2274</v>
      </c>
      <c r="L3253">
        <v>4</v>
      </c>
      <c r="M3253">
        <v>3.1</v>
      </c>
      <c r="N3253">
        <v>7</v>
      </c>
      <c r="O3253">
        <v>2018</v>
      </c>
      <c r="P3253" t="str">
        <f>IF(Table1[[#This Row],[price]]=0,"Free","Paid")</f>
        <v>Free</v>
      </c>
      <c r="Q32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54" spans="1:17" x14ac:dyDescent="0.3">
      <c r="A3254">
        <v>3657</v>
      </c>
      <c r="B3254" t="s">
        <v>4633</v>
      </c>
      <c r="C3254" t="s">
        <v>3176</v>
      </c>
      <c r="D3254">
        <v>4.4000000000000004</v>
      </c>
      <c r="E3254">
        <v>1302</v>
      </c>
      <c r="F3254">
        <v>10000</v>
      </c>
      <c r="G3254">
        <v>1</v>
      </c>
      <c r="H3254">
        <v>4.99</v>
      </c>
      <c r="I3254" t="s">
        <v>16</v>
      </c>
      <c r="J3254" t="s">
        <v>3177</v>
      </c>
      <c r="K3254">
        <v>3.2</v>
      </c>
      <c r="L3254">
        <v>2.2000000000000002</v>
      </c>
      <c r="M3254">
        <v>58</v>
      </c>
      <c r="N3254">
        <v>8</v>
      </c>
      <c r="O3254">
        <v>2015</v>
      </c>
      <c r="P3254" t="str">
        <f>IF(Table1[[#This Row],[price]]=0,"Free","Paid")</f>
        <v>Paid</v>
      </c>
      <c r="Q32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55" spans="1:17" x14ac:dyDescent="0.3">
      <c r="A3255">
        <v>3658</v>
      </c>
      <c r="B3255" t="s">
        <v>4634</v>
      </c>
      <c r="C3255" t="s">
        <v>2325</v>
      </c>
      <c r="D3255">
        <v>4.3</v>
      </c>
      <c r="E3255">
        <v>4551</v>
      </c>
      <c r="F3255">
        <v>500000</v>
      </c>
      <c r="G3255">
        <v>0</v>
      </c>
      <c r="H3255">
        <v>0</v>
      </c>
      <c r="I3255" t="s">
        <v>16</v>
      </c>
      <c r="J3255" t="s">
        <v>2087</v>
      </c>
      <c r="K3255">
        <v>1</v>
      </c>
      <c r="L3255">
        <v>2.2999999999999998</v>
      </c>
      <c r="M3255">
        <v>79000</v>
      </c>
      <c r="N3255">
        <v>12</v>
      </c>
      <c r="O3255">
        <v>2017</v>
      </c>
      <c r="P3255" t="str">
        <f>IF(Table1[[#This Row],[price]]=0,"Free","Paid")</f>
        <v>Free</v>
      </c>
      <c r="Q32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3256" spans="1:17" x14ac:dyDescent="0.3">
      <c r="A3256">
        <v>3659</v>
      </c>
      <c r="B3256" t="s">
        <v>4635</v>
      </c>
      <c r="C3256" t="s">
        <v>3176</v>
      </c>
      <c r="D3256">
        <v>4.2</v>
      </c>
      <c r="E3256">
        <v>12726</v>
      </c>
      <c r="F3256">
        <v>1000000</v>
      </c>
      <c r="G3256">
        <v>0</v>
      </c>
      <c r="H3256">
        <v>0</v>
      </c>
      <c r="I3256" t="s">
        <v>16</v>
      </c>
      <c r="J3256" t="s">
        <v>3177</v>
      </c>
      <c r="K3256" t="s">
        <v>4636</v>
      </c>
      <c r="L3256">
        <v>4.0999999999999996</v>
      </c>
      <c r="M3256">
        <v>15000</v>
      </c>
      <c r="N3256">
        <v>7</v>
      </c>
      <c r="O3256">
        <v>2018</v>
      </c>
      <c r="P3256" t="str">
        <f>IF(Table1[[#This Row],[price]]=0,"Free","Paid")</f>
        <v>Free</v>
      </c>
      <c r="Q32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257" spans="1:17" x14ac:dyDescent="0.3">
      <c r="A3257">
        <v>3660</v>
      </c>
      <c r="B3257" t="s">
        <v>4637</v>
      </c>
      <c r="C3257" t="s">
        <v>2325</v>
      </c>
      <c r="D3257">
        <v>4.3</v>
      </c>
      <c r="E3257">
        <v>3213548</v>
      </c>
      <c r="F3257">
        <v>100000000</v>
      </c>
      <c r="G3257">
        <v>0</v>
      </c>
      <c r="H3257">
        <v>0</v>
      </c>
      <c r="I3257" t="s">
        <v>54</v>
      </c>
      <c r="J3257" t="s">
        <v>1036</v>
      </c>
      <c r="K3257" t="s">
        <v>4638</v>
      </c>
      <c r="L3257">
        <v>4.0999999999999996</v>
      </c>
      <c r="M3257">
        <v>55000</v>
      </c>
      <c r="N3257">
        <v>7</v>
      </c>
      <c r="O3257">
        <v>2018</v>
      </c>
      <c r="P3257" t="str">
        <f>IF(Table1[[#This Row],[price]]=0,"Free","Paid")</f>
        <v>Free</v>
      </c>
      <c r="Q32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3258" spans="1:17" x14ac:dyDescent="0.3">
      <c r="A3258">
        <v>3661</v>
      </c>
      <c r="B3258" t="s">
        <v>4639</v>
      </c>
      <c r="C3258" t="s">
        <v>3629</v>
      </c>
      <c r="D3258">
        <v>4.3</v>
      </c>
      <c r="E3258">
        <v>3943</v>
      </c>
      <c r="F3258">
        <v>100000</v>
      </c>
      <c r="G3258">
        <v>0</v>
      </c>
      <c r="H3258">
        <v>0</v>
      </c>
      <c r="I3258" t="s">
        <v>16</v>
      </c>
      <c r="J3258" t="s">
        <v>3630</v>
      </c>
      <c r="K3258" t="s">
        <v>191</v>
      </c>
      <c r="L3258">
        <v>5</v>
      </c>
      <c r="M3258">
        <v>11000</v>
      </c>
      <c r="N3258">
        <v>5</v>
      </c>
      <c r="O3258">
        <v>2018</v>
      </c>
      <c r="P3258" t="str">
        <f>IF(Table1[[#This Row],[price]]=0,"Free","Paid")</f>
        <v>Free</v>
      </c>
      <c r="Q32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259" spans="1:17" x14ac:dyDescent="0.3">
      <c r="A3259">
        <v>3662</v>
      </c>
      <c r="B3259" t="s">
        <v>4640</v>
      </c>
      <c r="C3259" t="s">
        <v>3629</v>
      </c>
      <c r="D3259">
        <v>4.5999999999999996</v>
      </c>
      <c r="E3259">
        <v>57</v>
      </c>
      <c r="F3259">
        <v>5000</v>
      </c>
      <c r="G3259">
        <v>0</v>
      </c>
      <c r="H3259">
        <v>0</v>
      </c>
      <c r="I3259" t="s">
        <v>16</v>
      </c>
      <c r="J3259" t="s">
        <v>3630</v>
      </c>
      <c r="K3259" t="s">
        <v>4641</v>
      </c>
      <c r="L3259">
        <v>5</v>
      </c>
      <c r="M3259">
        <v>13000</v>
      </c>
      <c r="N3259">
        <v>7</v>
      </c>
      <c r="O3259">
        <v>2018</v>
      </c>
      <c r="P3259" t="str">
        <f>IF(Table1[[#This Row],[price]]=0,"Free","Paid")</f>
        <v>Free</v>
      </c>
      <c r="Q32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260" spans="1:17" x14ac:dyDescent="0.3">
      <c r="A3260">
        <v>3663</v>
      </c>
      <c r="B3260" t="s">
        <v>4642</v>
      </c>
      <c r="C3260" t="s">
        <v>1969</v>
      </c>
      <c r="D3260">
        <v>3.6</v>
      </c>
      <c r="E3260">
        <v>214</v>
      </c>
      <c r="F3260">
        <v>50000</v>
      </c>
      <c r="G3260">
        <v>0</v>
      </c>
      <c r="H3260">
        <v>0</v>
      </c>
      <c r="I3260" t="s">
        <v>16</v>
      </c>
      <c r="J3260" t="s">
        <v>2096</v>
      </c>
      <c r="K3260" t="s">
        <v>181</v>
      </c>
      <c r="L3260">
        <v>4.2</v>
      </c>
      <c r="M3260">
        <v>4.9000000000000004</v>
      </c>
      <c r="N3260">
        <v>7</v>
      </c>
      <c r="O3260">
        <v>2018</v>
      </c>
      <c r="P3260" t="str">
        <f>IF(Table1[[#This Row],[price]]=0,"Free","Paid")</f>
        <v>Free</v>
      </c>
      <c r="Q32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61" spans="1:17" x14ac:dyDescent="0.3">
      <c r="A3261">
        <v>3665</v>
      </c>
      <c r="B3261" t="s">
        <v>4643</v>
      </c>
      <c r="C3261" t="s">
        <v>3629</v>
      </c>
      <c r="D3261">
        <v>4.2</v>
      </c>
      <c r="E3261">
        <v>2588</v>
      </c>
      <c r="F3261">
        <v>100000</v>
      </c>
      <c r="G3261">
        <v>0</v>
      </c>
      <c r="H3261">
        <v>0</v>
      </c>
      <c r="I3261" t="s">
        <v>16</v>
      </c>
      <c r="J3261" t="s">
        <v>3630</v>
      </c>
      <c r="K3261" t="s">
        <v>3250</v>
      </c>
      <c r="L3261">
        <v>4</v>
      </c>
      <c r="M3261">
        <v>7.6</v>
      </c>
      <c r="N3261">
        <v>6</v>
      </c>
      <c r="O3261">
        <v>2018</v>
      </c>
      <c r="P3261" t="str">
        <f>IF(Table1[[#This Row],[price]]=0,"Free","Paid")</f>
        <v>Free</v>
      </c>
      <c r="Q32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62" spans="1:17" x14ac:dyDescent="0.3">
      <c r="A3262">
        <v>3666</v>
      </c>
      <c r="B3262" t="s">
        <v>4644</v>
      </c>
      <c r="C3262" t="s">
        <v>3910</v>
      </c>
      <c r="D3262">
        <v>4.2</v>
      </c>
      <c r="E3262">
        <v>1117</v>
      </c>
      <c r="F3262">
        <v>50000</v>
      </c>
      <c r="G3262">
        <v>0</v>
      </c>
      <c r="H3262">
        <v>0</v>
      </c>
      <c r="I3262" t="s">
        <v>16</v>
      </c>
      <c r="J3262" t="s">
        <v>3911</v>
      </c>
      <c r="K3262" t="s">
        <v>169</v>
      </c>
      <c r="L3262">
        <v>5</v>
      </c>
      <c r="M3262">
        <v>3</v>
      </c>
      <c r="N3262">
        <v>10</v>
      </c>
      <c r="O3262">
        <v>2017</v>
      </c>
      <c r="P3262" t="str">
        <f>IF(Table1[[#This Row],[price]]=0,"Free","Paid")</f>
        <v>Free</v>
      </c>
      <c r="Q32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63" spans="1:17" x14ac:dyDescent="0.3">
      <c r="A3263">
        <v>3667</v>
      </c>
      <c r="B3263" t="s">
        <v>4645</v>
      </c>
      <c r="C3263" t="s">
        <v>3910</v>
      </c>
      <c r="D3263">
        <v>4.4000000000000004</v>
      </c>
      <c r="E3263">
        <v>607</v>
      </c>
      <c r="F3263">
        <v>50000</v>
      </c>
      <c r="G3263">
        <v>0</v>
      </c>
      <c r="H3263">
        <v>0</v>
      </c>
      <c r="I3263" t="s">
        <v>16</v>
      </c>
      <c r="J3263" t="s">
        <v>3911</v>
      </c>
      <c r="K3263">
        <v>1.1000000000000001</v>
      </c>
      <c r="L3263" t="s">
        <v>19</v>
      </c>
      <c r="M3263">
        <v>37000</v>
      </c>
      <c r="N3263">
        <v>7</v>
      </c>
      <c r="O3263">
        <v>2016</v>
      </c>
      <c r="P3263" t="str">
        <f>IF(Table1[[#This Row],[price]]=0,"Free","Paid")</f>
        <v>Free</v>
      </c>
      <c r="Q32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264" spans="1:17" x14ac:dyDescent="0.3">
      <c r="A3264">
        <v>3668</v>
      </c>
      <c r="B3264" t="s">
        <v>4646</v>
      </c>
      <c r="C3264" t="s">
        <v>3629</v>
      </c>
      <c r="D3264">
        <v>4.3</v>
      </c>
      <c r="E3264">
        <v>9433</v>
      </c>
      <c r="F3264">
        <v>500000</v>
      </c>
      <c r="G3264">
        <v>0</v>
      </c>
      <c r="H3264">
        <v>0</v>
      </c>
      <c r="I3264" t="s">
        <v>16</v>
      </c>
      <c r="J3264" t="s">
        <v>3630</v>
      </c>
      <c r="K3264" t="s">
        <v>4647</v>
      </c>
      <c r="L3264">
        <v>5</v>
      </c>
      <c r="M3264">
        <v>9.3000000000000007</v>
      </c>
      <c r="N3264">
        <v>7</v>
      </c>
      <c r="O3264">
        <v>2018</v>
      </c>
      <c r="P3264" t="str">
        <f>IF(Table1[[#This Row],[price]]=0,"Free","Paid")</f>
        <v>Free</v>
      </c>
      <c r="Q32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65" spans="1:17" x14ac:dyDescent="0.3">
      <c r="A3265">
        <v>3669</v>
      </c>
      <c r="B3265" t="s">
        <v>4648</v>
      </c>
      <c r="C3265" t="s">
        <v>92</v>
      </c>
      <c r="D3265">
        <v>4.9000000000000004</v>
      </c>
      <c r="E3265">
        <v>73</v>
      </c>
      <c r="F3265">
        <v>1000</v>
      </c>
      <c r="G3265">
        <v>0</v>
      </c>
      <c r="H3265">
        <v>0</v>
      </c>
      <c r="I3265" t="s">
        <v>16</v>
      </c>
      <c r="J3265" t="s">
        <v>93</v>
      </c>
      <c r="K3265" t="s">
        <v>4649</v>
      </c>
      <c r="L3265">
        <v>3.2</v>
      </c>
      <c r="M3265">
        <v>23000</v>
      </c>
      <c r="N3265">
        <v>6</v>
      </c>
      <c r="O3265">
        <v>2018</v>
      </c>
      <c r="P3265" t="str">
        <f>IF(Table1[[#This Row],[price]]=0,"Free","Paid")</f>
        <v>Free</v>
      </c>
      <c r="Q32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266" spans="1:17" x14ac:dyDescent="0.3">
      <c r="A3266">
        <v>3670</v>
      </c>
      <c r="B3266" t="s">
        <v>4650</v>
      </c>
      <c r="C3266" t="s">
        <v>3629</v>
      </c>
      <c r="D3266">
        <v>4.5</v>
      </c>
      <c r="E3266">
        <v>1250</v>
      </c>
      <c r="F3266">
        <v>50000</v>
      </c>
      <c r="G3266">
        <v>0</v>
      </c>
      <c r="H3266">
        <v>0</v>
      </c>
      <c r="I3266" t="s">
        <v>16</v>
      </c>
      <c r="J3266" t="s">
        <v>3630</v>
      </c>
      <c r="K3266" t="s">
        <v>105</v>
      </c>
      <c r="L3266" t="s">
        <v>19</v>
      </c>
      <c r="M3266">
        <v>241</v>
      </c>
      <c r="N3266">
        <v>3</v>
      </c>
      <c r="O3266">
        <v>2018</v>
      </c>
      <c r="P3266" t="str">
        <f>IF(Table1[[#This Row],[price]]=0,"Free","Paid")</f>
        <v>Free</v>
      </c>
      <c r="Q32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67" spans="1:17" x14ac:dyDescent="0.3">
      <c r="A3267">
        <v>3672</v>
      </c>
      <c r="B3267" t="s">
        <v>4651</v>
      </c>
      <c r="C3267" t="s">
        <v>3629</v>
      </c>
      <c r="D3267">
        <v>4.2</v>
      </c>
      <c r="E3267">
        <v>13096</v>
      </c>
      <c r="F3267">
        <v>500000</v>
      </c>
      <c r="G3267">
        <v>0</v>
      </c>
      <c r="H3267">
        <v>0</v>
      </c>
      <c r="I3267" t="s">
        <v>16</v>
      </c>
      <c r="J3267" t="s">
        <v>3630</v>
      </c>
      <c r="K3267" t="s">
        <v>4647</v>
      </c>
      <c r="L3267">
        <v>5</v>
      </c>
      <c r="M3267">
        <v>9.1999999999999993</v>
      </c>
      <c r="N3267">
        <v>7</v>
      </c>
      <c r="O3267">
        <v>2018</v>
      </c>
      <c r="P3267" t="str">
        <f>IF(Table1[[#This Row],[price]]=0,"Free","Paid")</f>
        <v>Free</v>
      </c>
      <c r="Q32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68" spans="1:17" x14ac:dyDescent="0.3">
      <c r="A3268">
        <v>3673</v>
      </c>
      <c r="B3268" t="s">
        <v>4652</v>
      </c>
      <c r="C3268" t="s">
        <v>1851</v>
      </c>
      <c r="D3268">
        <v>3.8</v>
      </c>
      <c r="E3268">
        <v>38</v>
      </c>
      <c r="F3268">
        <v>5000</v>
      </c>
      <c r="G3268">
        <v>0</v>
      </c>
      <c r="H3268">
        <v>0</v>
      </c>
      <c r="I3268" t="s">
        <v>16</v>
      </c>
      <c r="J3268" t="s">
        <v>1852</v>
      </c>
      <c r="K3268" t="s">
        <v>3421</v>
      </c>
      <c r="L3268">
        <v>4</v>
      </c>
      <c r="M3268">
        <v>4.8</v>
      </c>
      <c r="N3268">
        <v>4</v>
      </c>
      <c r="O3268">
        <v>2018</v>
      </c>
      <c r="P3268" t="str">
        <f>IF(Table1[[#This Row],[price]]=0,"Free","Paid")</f>
        <v>Free</v>
      </c>
      <c r="Q32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69" spans="1:17" x14ac:dyDescent="0.3">
      <c r="A3269">
        <v>3674</v>
      </c>
      <c r="B3269" t="s">
        <v>4653</v>
      </c>
      <c r="C3269" t="s">
        <v>2325</v>
      </c>
      <c r="D3269">
        <v>4.2</v>
      </c>
      <c r="E3269">
        <v>1671658</v>
      </c>
      <c r="F3269">
        <v>50000000</v>
      </c>
      <c r="G3269">
        <v>0</v>
      </c>
      <c r="H3269">
        <v>0</v>
      </c>
      <c r="I3269" t="s">
        <v>26</v>
      </c>
      <c r="J3269" t="s">
        <v>1976</v>
      </c>
      <c r="N3269">
        <v>7</v>
      </c>
      <c r="O3269">
        <v>2018</v>
      </c>
      <c r="P3269" t="str">
        <f>IF(Table1[[#This Row],[price]]=0,"Free","Paid")</f>
        <v>Free</v>
      </c>
      <c r="Q32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70" spans="1:17" x14ac:dyDescent="0.3">
      <c r="A3270">
        <v>3675</v>
      </c>
      <c r="B3270" t="s">
        <v>4654</v>
      </c>
      <c r="C3270" t="s">
        <v>2325</v>
      </c>
      <c r="D3270">
        <v>1</v>
      </c>
      <c r="E3270">
        <v>1</v>
      </c>
      <c r="F3270">
        <v>10</v>
      </c>
      <c r="G3270">
        <v>1</v>
      </c>
      <c r="H3270">
        <v>2.99</v>
      </c>
      <c r="I3270" t="s">
        <v>16</v>
      </c>
      <c r="J3270" t="s">
        <v>861</v>
      </c>
      <c r="K3270">
        <v>1</v>
      </c>
      <c r="L3270" t="s">
        <v>77</v>
      </c>
      <c r="M3270">
        <v>16000</v>
      </c>
      <c r="N3270">
        <v>10</v>
      </c>
      <c r="O3270">
        <v>2016</v>
      </c>
      <c r="P3270" t="str">
        <f>IF(Table1[[#This Row],[price]]=0,"Free","Paid")</f>
        <v>Paid</v>
      </c>
      <c r="Q32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271" spans="1:17" x14ac:dyDescent="0.3">
      <c r="A3271">
        <v>3676</v>
      </c>
      <c r="B3271" t="s">
        <v>4655</v>
      </c>
      <c r="C3271" t="s">
        <v>4121</v>
      </c>
      <c r="D3271">
        <v>4.4000000000000004</v>
      </c>
      <c r="E3271">
        <v>6495</v>
      </c>
      <c r="F3271">
        <v>100000</v>
      </c>
      <c r="G3271">
        <v>0</v>
      </c>
      <c r="H3271">
        <v>0</v>
      </c>
      <c r="I3271" t="s">
        <v>26</v>
      </c>
      <c r="J3271" t="s">
        <v>4122</v>
      </c>
      <c r="K3271" t="s">
        <v>3174</v>
      </c>
      <c r="L3271">
        <v>4.4000000000000004</v>
      </c>
      <c r="M3271">
        <v>40000</v>
      </c>
      <c r="N3271">
        <v>7</v>
      </c>
      <c r="O3271">
        <v>2018</v>
      </c>
      <c r="P3271" t="str">
        <f>IF(Table1[[#This Row],[price]]=0,"Free","Paid")</f>
        <v>Free</v>
      </c>
      <c r="Q32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272" spans="1:17" x14ac:dyDescent="0.3">
      <c r="A3272">
        <v>3677</v>
      </c>
      <c r="B3272" t="s">
        <v>4656</v>
      </c>
      <c r="C3272" t="s">
        <v>1242</v>
      </c>
      <c r="D3272">
        <v>4</v>
      </c>
      <c r="E3272">
        <v>43</v>
      </c>
      <c r="F3272">
        <v>5000</v>
      </c>
      <c r="G3272">
        <v>0</v>
      </c>
      <c r="H3272">
        <v>0</v>
      </c>
      <c r="I3272" t="s">
        <v>16</v>
      </c>
      <c r="J3272" t="s">
        <v>1243</v>
      </c>
      <c r="K3272" t="s">
        <v>840</v>
      </c>
      <c r="L3272">
        <v>4</v>
      </c>
      <c r="M3272">
        <v>13000</v>
      </c>
      <c r="N3272">
        <v>2</v>
      </c>
      <c r="O3272">
        <v>2018</v>
      </c>
      <c r="P3272" t="str">
        <f>IF(Table1[[#This Row],[price]]=0,"Free","Paid")</f>
        <v>Free</v>
      </c>
      <c r="Q32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273" spans="1:17" x14ac:dyDescent="0.3">
      <c r="A3273">
        <v>3678</v>
      </c>
      <c r="B3273" t="s">
        <v>4657</v>
      </c>
      <c r="C3273" t="s">
        <v>3629</v>
      </c>
      <c r="E3273">
        <v>6</v>
      </c>
      <c r="F3273">
        <v>500</v>
      </c>
      <c r="G3273">
        <v>0</v>
      </c>
      <c r="H3273">
        <v>0</v>
      </c>
      <c r="I3273" t="s">
        <v>16</v>
      </c>
      <c r="J3273" t="s">
        <v>3630</v>
      </c>
      <c r="K3273" t="s">
        <v>845</v>
      </c>
      <c r="L3273">
        <v>4</v>
      </c>
      <c r="M3273">
        <v>4.9000000000000004</v>
      </c>
      <c r="N3273">
        <v>5</v>
      </c>
      <c r="O3273">
        <v>2018</v>
      </c>
      <c r="P3273" t="str">
        <f>IF(Table1[[#This Row],[price]]=0,"Free","Paid")</f>
        <v>Free</v>
      </c>
      <c r="Q32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74" spans="1:17" x14ac:dyDescent="0.3">
      <c r="A3274">
        <v>3679</v>
      </c>
      <c r="B3274" t="s">
        <v>4658</v>
      </c>
      <c r="C3274" t="s">
        <v>2325</v>
      </c>
      <c r="D3274">
        <v>4.4000000000000004</v>
      </c>
      <c r="E3274">
        <v>20368</v>
      </c>
      <c r="F3274">
        <v>500000</v>
      </c>
      <c r="G3274">
        <v>0</v>
      </c>
      <c r="H3274">
        <v>0</v>
      </c>
      <c r="I3274" t="s">
        <v>26</v>
      </c>
      <c r="J3274" t="s">
        <v>2147</v>
      </c>
      <c r="K3274" t="s">
        <v>4659</v>
      </c>
      <c r="L3274">
        <v>2.2999999999999998</v>
      </c>
      <c r="M3274">
        <v>31000</v>
      </c>
      <c r="N3274">
        <v>12</v>
      </c>
      <c r="O3274">
        <v>2016</v>
      </c>
      <c r="P3274" t="str">
        <f>IF(Table1[[#This Row],[price]]=0,"Free","Paid")</f>
        <v>Free</v>
      </c>
      <c r="Q32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275" spans="1:17" x14ac:dyDescent="0.3">
      <c r="A3275">
        <v>3680</v>
      </c>
      <c r="B3275" t="s">
        <v>4660</v>
      </c>
      <c r="C3275" t="s">
        <v>2325</v>
      </c>
      <c r="D3275">
        <v>4.4000000000000004</v>
      </c>
      <c r="E3275">
        <v>5427</v>
      </c>
      <c r="F3275">
        <v>100000</v>
      </c>
      <c r="G3275">
        <v>1</v>
      </c>
      <c r="H3275">
        <v>4.99</v>
      </c>
      <c r="I3275" t="s">
        <v>16</v>
      </c>
      <c r="J3275" t="s">
        <v>2087</v>
      </c>
      <c r="N3275">
        <v>1</v>
      </c>
      <c r="O3275">
        <v>2014</v>
      </c>
      <c r="P3275" t="str">
        <f>IF(Table1[[#This Row],[price]]=0,"Free","Paid")</f>
        <v>Paid</v>
      </c>
      <c r="Q32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76" spans="1:17" x14ac:dyDescent="0.3">
      <c r="A3276">
        <v>3681</v>
      </c>
      <c r="B3276" t="s">
        <v>4661</v>
      </c>
      <c r="C3276" t="s">
        <v>4121</v>
      </c>
      <c r="D3276">
        <v>4.5</v>
      </c>
      <c r="E3276">
        <v>76593</v>
      </c>
      <c r="F3276">
        <v>500000</v>
      </c>
      <c r="G3276">
        <v>1</v>
      </c>
      <c r="H3276">
        <v>5.99</v>
      </c>
      <c r="I3276" t="s">
        <v>16</v>
      </c>
      <c r="J3276" t="s">
        <v>4122</v>
      </c>
      <c r="N3276">
        <v>11</v>
      </c>
      <c r="O3276">
        <v>2017</v>
      </c>
      <c r="P3276" t="str">
        <f>IF(Table1[[#This Row],[price]]=0,"Free","Paid")</f>
        <v>Paid</v>
      </c>
      <c r="Q32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77" spans="1:17" x14ac:dyDescent="0.3">
      <c r="A3277">
        <v>3682</v>
      </c>
      <c r="B3277" t="s">
        <v>4662</v>
      </c>
      <c r="C3277" t="s">
        <v>2325</v>
      </c>
      <c r="E3277">
        <v>0</v>
      </c>
      <c r="F3277">
        <v>5</v>
      </c>
      <c r="G3277">
        <v>1</v>
      </c>
      <c r="H3277">
        <v>39.99</v>
      </c>
      <c r="I3277" t="s">
        <v>16</v>
      </c>
      <c r="J3277" t="s">
        <v>861</v>
      </c>
      <c r="K3277">
        <v>1</v>
      </c>
      <c r="L3277">
        <v>4</v>
      </c>
      <c r="M3277">
        <v>14000</v>
      </c>
      <c r="N3277">
        <v>9</v>
      </c>
      <c r="O3277">
        <v>2015</v>
      </c>
      <c r="P3277" t="str">
        <f>IF(Table1[[#This Row],[price]]=0,"Free","Paid")</f>
        <v>Paid</v>
      </c>
      <c r="Q32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278" spans="1:17" x14ac:dyDescent="0.3">
      <c r="A3278">
        <v>3683</v>
      </c>
      <c r="B3278" t="s">
        <v>4663</v>
      </c>
      <c r="C3278" t="s">
        <v>282</v>
      </c>
      <c r="D3278">
        <v>3.4</v>
      </c>
      <c r="E3278">
        <v>58</v>
      </c>
      <c r="F3278">
        <v>10000</v>
      </c>
      <c r="G3278">
        <v>0</v>
      </c>
      <c r="H3278">
        <v>0</v>
      </c>
      <c r="I3278" t="s">
        <v>16</v>
      </c>
      <c r="J3278" t="s">
        <v>283</v>
      </c>
      <c r="K3278">
        <v>1</v>
      </c>
      <c r="L3278">
        <v>4.4000000000000004</v>
      </c>
      <c r="M3278">
        <v>3</v>
      </c>
      <c r="N3278">
        <v>4</v>
      </c>
      <c r="O3278">
        <v>2017</v>
      </c>
      <c r="P3278" t="str">
        <f>IF(Table1[[#This Row],[price]]=0,"Free","Paid")</f>
        <v>Free</v>
      </c>
      <c r="Q32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79" spans="1:17" x14ac:dyDescent="0.3">
      <c r="A3279">
        <v>3684</v>
      </c>
      <c r="B3279" t="s">
        <v>4664</v>
      </c>
      <c r="C3279" t="s">
        <v>282</v>
      </c>
      <c r="D3279">
        <v>3.8</v>
      </c>
      <c r="E3279">
        <v>183</v>
      </c>
      <c r="F3279">
        <v>50000</v>
      </c>
      <c r="G3279">
        <v>0</v>
      </c>
      <c r="H3279">
        <v>0</v>
      </c>
      <c r="I3279" t="s">
        <v>16</v>
      </c>
      <c r="J3279" t="s">
        <v>283</v>
      </c>
      <c r="K3279" t="s">
        <v>4665</v>
      </c>
      <c r="L3279" t="s">
        <v>19</v>
      </c>
      <c r="M3279">
        <v>9.9</v>
      </c>
      <c r="N3279">
        <v>7</v>
      </c>
      <c r="O3279">
        <v>2018</v>
      </c>
      <c r="P3279" t="str">
        <f>IF(Table1[[#This Row],[price]]=0,"Free","Paid")</f>
        <v>Free</v>
      </c>
      <c r="Q32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80" spans="1:17" x14ac:dyDescent="0.3">
      <c r="A3280">
        <v>3685</v>
      </c>
      <c r="B3280" t="s">
        <v>4666</v>
      </c>
      <c r="C3280" t="s">
        <v>3789</v>
      </c>
      <c r="E3280">
        <v>0</v>
      </c>
      <c r="F3280">
        <v>10</v>
      </c>
      <c r="G3280">
        <v>1</v>
      </c>
      <c r="H3280">
        <v>2.4900000000000002</v>
      </c>
      <c r="I3280" t="s">
        <v>16</v>
      </c>
      <c r="J3280" t="s">
        <v>3790</v>
      </c>
      <c r="N3280">
        <v>8</v>
      </c>
      <c r="O3280">
        <v>2017</v>
      </c>
      <c r="P3280" t="str">
        <f>IF(Table1[[#This Row],[price]]=0,"Free","Paid")</f>
        <v>Paid</v>
      </c>
      <c r="Q32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81" spans="1:17" x14ac:dyDescent="0.3">
      <c r="A3281">
        <v>3686</v>
      </c>
      <c r="B3281" t="s">
        <v>4667</v>
      </c>
      <c r="C3281" t="s">
        <v>1533</v>
      </c>
      <c r="D3281">
        <v>3.7</v>
      </c>
      <c r="E3281">
        <v>5559</v>
      </c>
      <c r="F3281">
        <v>500000</v>
      </c>
      <c r="G3281">
        <v>0</v>
      </c>
      <c r="H3281">
        <v>0</v>
      </c>
      <c r="I3281" t="s">
        <v>16</v>
      </c>
      <c r="J3281" t="s">
        <v>1534</v>
      </c>
      <c r="K3281">
        <v>22</v>
      </c>
      <c r="L3281" t="s">
        <v>19</v>
      </c>
      <c r="M3281">
        <v>3.7</v>
      </c>
      <c r="N3281">
        <v>3</v>
      </c>
      <c r="O3281">
        <v>2016</v>
      </c>
      <c r="P3281" t="str">
        <f>IF(Table1[[#This Row],[price]]=0,"Free","Paid")</f>
        <v>Free</v>
      </c>
      <c r="Q32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82" spans="1:17" x14ac:dyDescent="0.3">
      <c r="A3282">
        <v>3687</v>
      </c>
      <c r="B3282" t="s">
        <v>4668</v>
      </c>
      <c r="C3282" t="s">
        <v>3176</v>
      </c>
      <c r="E3282">
        <v>0</v>
      </c>
      <c r="F3282">
        <v>10</v>
      </c>
      <c r="G3282">
        <v>1</v>
      </c>
      <c r="H3282">
        <v>2</v>
      </c>
      <c r="I3282" t="s">
        <v>16</v>
      </c>
      <c r="J3282" t="s">
        <v>3177</v>
      </c>
      <c r="K3282">
        <v>1</v>
      </c>
      <c r="L3282" t="s">
        <v>19</v>
      </c>
      <c r="M3282">
        <v>1.7</v>
      </c>
      <c r="N3282">
        <v>4</v>
      </c>
      <c r="O3282">
        <v>2018</v>
      </c>
      <c r="P3282" t="str">
        <f>IF(Table1[[#This Row],[price]]=0,"Free","Paid")</f>
        <v>Paid</v>
      </c>
      <c r="Q32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83" spans="1:17" x14ac:dyDescent="0.3">
      <c r="A3283">
        <v>3688</v>
      </c>
      <c r="B3283" t="s">
        <v>4669</v>
      </c>
      <c r="C3283" t="s">
        <v>3176</v>
      </c>
      <c r="D3283">
        <v>4.0999999999999996</v>
      </c>
      <c r="E3283">
        <v>41</v>
      </c>
      <c r="F3283">
        <v>500</v>
      </c>
      <c r="G3283">
        <v>1</v>
      </c>
      <c r="H3283">
        <v>1.49</v>
      </c>
      <c r="I3283" t="s">
        <v>16</v>
      </c>
      <c r="J3283" t="s">
        <v>3177</v>
      </c>
      <c r="K3283">
        <v>3.1</v>
      </c>
      <c r="L3283">
        <v>4.4000000000000004</v>
      </c>
      <c r="M3283">
        <v>11000</v>
      </c>
      <c r="N3283">
        <v>7</v>
      </c>
      <c r="O3283">
        <v>2016</v>
      </c>
      <c r="P3283" t="str">
        <f>IF(Table1[[#This Row],[price]]=0,"Free","Paid")</f>
        <v>Paid</v>
      </c>
      <c r="Q32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284" spans="1:17" x14ac:dyDescent="0.3">
      <c r="A3284">
        <v>3690</v>
      </c>
      <c r="B3284" t="s">
        <v>4670</v>
      </c>
      <c r="C3284" t="s">
        <v>3629</v>
      </c>
      <c r="D3284">
        <v>4.4000000000000004</v>
      </c>
      <c r="E3284">
        <v>51</v>
      </c>
      <c r="F3284">
        <v>5000</v>
      </c>
      <c r="G3284">
        <v>0</v>
      </c>
      <c r="H3284">
        <v>0</v>
      </c>
      <c r="I3284" t="s">
        <v>16</v>
      </c>
      <c r="J3284" t="s">
        <v>3630</v>
      </c>
      <c r="K3284" t="s">
        <v>4671</v>
      </c>
      <c r="L3284">
        <v>4</v>
      </c>
      <c r="M3284">
        <v>2.1</v>
      </c>
      <c r="N3284">
        <v>5</v>
      </c>
      <c r="O3284">
        <v>2018</v>
      </c>
      <c r="P3284" t="str">
        <f>IF(Table1[[#This Row],[price]]=0,"Free","Paid")</f>
        <v>Free</v>
      </c>
      <c r="Q32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85" spans="1:17" x14ac:dyDescent="0.3">
      <c r="A3285">
        <v>3691</v>
      </c>
      <c r="B3285" t="s">
        <v>4672</v>
      </c>
      <c r="C3285" t="s">
        <v>282</v>
      </c>
      <c r="D3285">
        <v>4.2</v>
      </c>
      <c r="E3285">
        <v>127</v>
      </c>
      <c r="F3285">
        <v>10000</v>
      </c>
      <c r="G3285">
        <v>0</v>
      </c>
      <c r="H3285">
        <v>0</v>
      </c>
      <c r="I3285" t="s">
        <v>16</v>
      </c>
      <c r="J3285" t="s">
        <v>283</v>
      </c>
      <c r="K3285" t="s">
        <v>2699</v>
      </c>
      <c r="L3285">
        <v>4</v>
      </c>
      <c r="M3285">
        <v>1.4</v>
      </c>
      <c r="N3285">
        <v>10</v>
      </c>
      <c r="O3285">
        <v>2016</v>
      </c>
      <c r="P3285" t="str">
        <f>IF(Table1[[#This Row],[price]]=0,"Free","Paid")</f>
        <v>Free</v>
      </c>
      <c r="Q32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86" spans="1:17" x14ac:dyDescent="0.3">
      <c r="A3286">
        <v>3694</v>
      </c>
      <c r="B3286" t="s">
        <v>4673</v>
      </c>
      <c r="C3286" t="s">
        <v>1969</v>
      </c>
      <c r="D3286">
        <v>4.5</v>
      </c>
      <c r="E3286">
        <v>4830407</v>
      </c>
      <c r="F3286">
        <v>50000000</v>
      </c>
      <c r="G3286">
        <v>0</v>
      </c>
      <c r="H3286">
        <v>0</v>
      </c>
      <c r="I3286" t="s">
        <v>202</v>
      </c>
      <c r="J3286" t="s">
        <v>1986</v>
      </c>
      <c r="K3286" t="s">
        <v>4457</v>
      </c>
      <c r="M3286">
        <v>32000</v>
      </c>
      <c r="N3286">
        <v>5</v>
      </c>
      <c r="O3286">
        <v>2018</v>
      </c>
      <c r="P3286" t="str">
        <f>IF(Table1[[#This Row],[price]]=0,"Free","Paid")</f>
        <v>Free</v>
      </c>
      <c r="Q32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287" spans="1:17" x14ac:dyDescent="0.3">
      <c r="A3287">
        <v>3697</v>
      </c>
      <c r="B3287" t="s">
        <v>4674</v>
      </c>
      <c r="C3287" t="s">
        <v>2325</v>
      </c>
      <c r="D3287">
        <v>4.3</v>
      </c>
      <c r="E3287">
        <v>64884</v>
      </c>
      <c r="F3287">
        <v>5000000</v>
      </c>
      <c r="G3287">
        <v>0</v>
      </c>
      <c r="H3287">
        <v>0</v>
      </c>
      <c r="I3287" t="s">
        <v>16</v>
      </c>
      <c r="J3287" t="s">
        <v>2087</v>
      </c>
      <c r="K3287">
        <v>1</v>
      </c>
      <c r="L3287" t="s">
        <v>77</v>
      </c>
      <c r="M3287">
        <v>37000</v>
      </c>
      <c r="N3287">
        <v>7</v>
      </c>
      <c r="O3287">
        <v>2016</v>
      </c>
      <c r="P3287" t="str">
        <f>IF(Table1[[#This Row],[price]]=0,"Free","Paid")</f>
        <v>Free</v>
      </c>
      <c r="Q32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288" spans="1:17" x14ac:dyDescent="0.3">
      <c r="A3288">
        <v>3699</v>
      </c>
      <c r="B3288" t="s">
        <v>4675</v>
      </c>
      <c r="C3288" t="s">
        <v>3629</v>
      </c>
      <c r="D3288">
        <v>4.2</v>
      </c>
      <c r="E3288">
        <v>857215</v>
      </c>
      <c r="F3288">
        <v>100000000</v>
      </c>
      <c r="G3288">
        <v>0</v>
      </c>
      <c r="H3288">
        <v>0</v>
      </c>
      <c r="I3288" t="s">
        <v>16</v>
      </c>
      <c r="J3288" t="s">
        <v>3630</v>
      </c>
      <c r="K3288" t="s">
        <v>4676</v>
      </c>
      <c r="L3288">
        <v>4.0999999999999996</v>
      </c>
      <c r="M3288">
        <v>7.9</v>
      </c>
      <c r="N3288">
        <v>12</v>
      </c>
      <c r="O3288">
        <v>2017</v>
      </c>
      <c r="P3288" t="str">
        <f>IF(Table1[[#This Row],[price]]=0,"Free","Paid")</f>
        <v>Free</v>
      </c>
      <c r="Q32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89" spans="1:17" x14ac:dyDescent="0.3">
      <c r="A3289">
        <v>3700</v>
      </c>
      <c r="B3289" t="s">
        <v>4677</v>
      </c>
      <c r="C3289" t="s">
        <v>1969</v>
      </c>
      <c r="D3289">
        <v>3.6</v>
      </c>
      <c r="E3289">
        <v>2065</v>
      </c>
      <c r="F3289">
        <v>100000</v>
      </c>
      <c r="G3289">
        <v>0</v>
      </c>
      <c r="H3289">
        <v>0</v>
      </c>
      <c r="I3289" t="s">
        <v>16</v>
      </c>
      <c r="J3289" t="s">
        <v>2096</v>
      </c>
      <c r="K3289">
        <v>1</v>
      </c>
      <c r="L3289" t="s">
        <v>77</v>
      </c>
      <c r="M3289">
        <v>25000</v>
      </c>
      <c r="N3289">
        <v>1</v>
      </c>
      <c r="O3289">
        <v>2017</v>
      </c>
      <c r="P3289" t="str">
        <f>IF(Table1[[#This Row],[price]]=0,"Free","Paid")</f>
        <v>Free</v>
      </c>
      <c r="Q32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290" spans="1:17" x14ac:dyDescent="0.3">
      <c r="A3290">
        <v>3702</v>
      </c>
      <c r="B3290" t="s">
        <v>4678</v>
      </c>
      <c r="C3290" t="s">
        <v>1969</v>
      </c>
      <c r="D3290">
        <v>4.4000000000000004</v>
      </c>
      <c r="E3290">
        <v>12683</v>
      </c>
      <c r="F3290">
        <v>1000000</v>
      </c>
      <c r="G3290">
        <v>0</v>
      </c>
      <c r="H3290">
        <v>0</v>
      </c>
      <c r="I3290" t="s">
        <v>16</v>
      </c>
      <c r="J3290" t="s">
        <v>1986</v>
      </c>
      <c r="K3290">
        <v>1.1000000000000001</v>
      </c>
      <c r="L3290">
        <v>2.2999999999999998</v>
      </c>
      <c r="M3290">
        <v>19000</v>
      </c>
      <c r="N3290">
        <v>2</v>
      </c>
      <c r="O3290">
        <v>2018</v>
      </c>
      <c r="P3290" t="str">
        <f>IF(Table1[[#This Row],[price]]=0,"Free","Paid")</f>
        <v>Free</v>
      </c>
      <c r="Q32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291" spans="1:17" x14ac:dyDescent="0.3">
      <c r="A3291">
        <v>3703</v>
      </c>
      <c r="B3291" t="s">
        <v>4679</v>
      </c>
      <c r="C3291" t="s">
        <v>1969</v>
      </c>
      <c r="D3291">
        <v>4.5999999999999996</v>
      </c>
      <c r="E3291">
        <v>3656</v>
      </c>
      <c r="F3291">
        <v>100000</v>
      </c>
      <c r="G3291">
        <v>0</v>
      </c>
      <c r="H3291">
        <v>0</v>
      </c>
      <c r="I3291" t="s">
        <v>16</v>
      </c>
      <c r="J3291" t="s">
        <v>1986</v>
      </c>
      <c r="K3291" t="s">
        <v>59</v>
      </c>
      <c r="L3291">
        <v>3</v>
      </c>
      <c r="M3291">
        <v>39000</v>
      </c>
      <c r="N3291">
        <v>3</v>
      </c>
      <c r="O3291">
        <v>2018</v>
      </c>
      <c r="P3291" t="str">
        <f>IF(Table1[[#This Row],[price]]=0,"Free","Paid")</f>
        <v>Free</v>
      </c>
      <c r="Q32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292" spans="1:17" x14ac:dyDescent="0.3">
      <c r="A3292">
        <v>3704</v>
      </c>
      <c r="B3292" t="s">
        <v>4680</v>
      </c>
      <c r="C3292" t="s">
        <v>3629</v>
      </c>
      <c r="D3292">
        <v>4.5</v>
      </c>
      <c r="E3292">
        <v>1034</v>
      </c>
      <c r="F3292">
        <v>5000</v>
      </c>
      <c r="G3292">
        <v>1</v>
      </c>
      <c r="H3292">
        <v>4.99</v>
      </c>
      <c r="I3292" t="s">
        <v>16</v>
      </c>
      <c r="J3292" t="s">
        <v>3630</v>
      </c>
      <c r="K3292">
        <v>1.1000000000000001</v>
      </c>
      <c r="L3292">
        <v>2.2000000000000002</v>
      </c>
      <c r="M3292">
        <v>196</v>
      </c>
      <c r="N3292">
        <v>9</v>
      </c>
      <c r="O3292">
        <v>2013</v>
      </c>
      <c r="P3292" t="str">
        <f>IF(Table1[[#This Row],[price]]=0,"Free","Paid")</f>
        <v>Paid</v>
      </c>
      <c r="Q32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93" spans="1:17" x14ac:dyDescent="0.3">
      <c r="A3293">
        <v>3705</v>
      </c>
      <c r="B3293" t="s">
        <v>4681</v>
      </c>
      <c r="C3293" t="s">
        <v>2918</v>
      </c>
      <c r="D3293">
        <v>4.4000000000000004</v>
      </c>
      <c r="E3293">
        <v>120</v>
      </c>
      <c r="F3293">
        <v>10000</v>
      </c>
      <c r="G3293">
        <v>0</v>
      </c>
      <c r="H3293">
        <v>0</v>
      </c>
      <c r="I3293" t="s">
        <v>26</v>
      </c>
      <c r="J3293" t="s">
        <v>2919</v>
      </c>
      <c r="K3293">
        <v>1</v>
      </c>
      <c r="L3293" t="s">
        <v>19</v>
      </c>
      <c r="M3293">
        <v>2.2999999999999998</v>
      </c>
      <c r="N3293">
        <v>10</v>
      </c>
      <c r="O3293">
        <v>2017</v>
      </c>
      <c r="P3293" t="str">
        <f>IF(Table1[[#This Row],[price]]=0,"Free","Paid")</f>
        <v>Free</v>
      </c>
      <c r="Q32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94" spans="1:17" x14ac:dyDescent="0.3">
      <c r="A3294">
        <v>3706</v>
      </c>
      <c r="B3294" t="s">
        <v>4682</v>
      </c>
      <c r="C3294" t="s">
        <v>3789</v>
      </c>
      <c r="D3294">
        <v>4.2</v>
      </c>
      <c r="E3294">
        <v>59</v>
      </c>
      <c r="F3294">
        <v>1000</v>
      </c>
      <c r="G3294">
        <v>1</v>
      </c>
      <c r="H3294">
        <v>1.7</v>
      </c>
      <c r="I3294" t="s">
        <v>16</v>
      </c>
      <c r="J3294" t="s">
        <v>3790</v>
      </c>
      <c r="K3294">
        <v>1.05</v>
      </c>
      <c r="L3294">
        <v>2.2000000000000002</v>
      </c>
      <c r="M3294">
        <v>8.1</v>
      </c>
      <c r="N3294">
        <v>8</v>
      </c>
      <c r="O3294">
        <v>2015</v>
      </c>
      <c r="P3294" t="str">
        <f>IF(Table1[[#This Row],[price]]=0,"Free","Paid")</f>
        <v>Paid</v>
      </c>
      <c r="Q32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95" spans="1:17" x14ac:dyDescent="0.3">
      <c r="A3295">
        <v>3707</v>
      </c>
      <c r="B3295" t="s">
        <v>4683</v>
      </c>
      <c r="C3295" t="s">
        <v>3348</v>
      </c>
      <c r="D3295">
        <v>4.3</v>
      </c>
      <c r="E3295">
        <v>989344</v>
      </c>
      <c r="F3295">
        <v>50000000</v>
      </c>
      <c r="G3295">
        <v>0</v>
      </c>
      <c r="H3295">
        <v>0</v>
      </c>
      <c r="I3295" t="s">
        <v>26</v>
      </c>
      <c r="J3295" t="s">
        <v>2014</v>
      </c>
      <c r="K3295">
        <v>1.64</v>
      </c>
      <c r="L3295">
        <v>4</v>
      </c>
      <c r="M3295">
        <v>51000</v>
      </c>
      <c r="N3295">
        <v>7</v>
      </c>
      <c r="O3295">
        <v>2018</v>
      </c>
      <c r="P3295" t="str">
        <f>IF(Table1[[#This Row],[price]]=0,"Free","Paid")</f>
        <v>Free</v>
      </c>
      <c r="Q32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3296" spans="1:17" x14ac:dyDescent="0.3">
      <c r="A3296">
        <v>3709</v>
      </c>
      <c r="B3296" t="s">
        <v>4684</v>
      </c>
      <c r="C3296" t="s">
        <v>3629</v>
      </c>
      <c r="D3296">
        <v>1.8</v>
      </c>
      <c r="E3296">
        <v>53</v>
      </c>
      <c r="F3296">
        <v>1000</v>
      </c>
      <c r="G3296">
        <v>1</v>
      </c>
      <c r="H3296">
        <v>1.49</v>
      </c>
      <c r="I3296" t="s">
        <v>16</v>
      </c>
      <c r="J3296" t="s">
        <v>3630</v>
      </c>
      <c r="K3296">
        <v>1.91</v>
      </c>
      <c r="L3296" t="s">
        <v>19</v>
      </c>
      <c r="M3296">
        <v>3.4</v>
      </c>
      <c r="N3296">
        <v>5</v>
      </c>
      <c r="O3296">
        <v>2018</v>
      </c>
      <c r="P3296" t="str">
        <f>IF(Table1[[#This Row],[price]]=0,"Free","Paid")</f>
        <v>Paid</v>
      </c>
      <c r="Q32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97" spans="1:17" x14ac:dyDescent="0.3">
      <c r="A3297">
        <v>3710</v>
      </c>
      <c r="B3297" t="s">
        <v>4685</v>
      </c>
      <c r="C3297" t="s">
        <v>1969</v>
      </c>
      <c r="D3297">
        <v>3.8</v>
      </c>
      <c r="E3297">
        <v>4116</v>
      </c>
      <c r="F3297">
        <v>100000</v>
      </c>
      <c r="G3297">
        <v>0</v>
      </c>
      <c r="H3297">
        <v>0</v>
      </c>
      <c r="I3297" t="s">
        <v>16</v>
      </c>
      <c r="J3297" t="s">
        <v>1986</v>
      </c>
      <c r="K3297" t="s">
        <v>484</v>
      </c>
      <c r="L3297">
        <v>2.2999999999999998</v>
      </c>
      <c r="M3297">
        <v>8.8000000000000007</v>
      </c>
      <c r="N3297">
        <v>9</v>
      </c>
      <c r="O3297">
        <v>2015</v>
      </c>
      <c r="P3297" t="str">
        <f>IF(Table1[[#This Row],[price]]=0,"Free","Paid")</f>
        <v>Free</v>
      </c>
      <c r="Q32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298" spans="1:17" x14ac:dyDescent="0.3">
      <c r="A3298">
        <v>3711</v>
      </c>
      <c r="B3298" t="s">
        <v>4686</v>
      </c>
      <c r="C3298" t="s">
        <v>2325</v>
      </c>
      <c r="D3298">
        <v>4.4000000000000004</v>
      </c>
      <c r="E3298">
        <v>7715</v>
      </c>
      <c r="F3298">
        <v>500000</v>
      </c>
      <c r="G3298">
        <v>0</v>
      </c>
      <c r="H3298">
        <v>0</v>
      </c>
      <c r="I3298" t="s">
        <v>16</v>
      </c>
      <c r="J3298" t="s">
        <v>2087</v>
      </c>
      <c r="K3298">
        <v>1.7</v>
      </c>
      <c r="L3298">
        <v>4.0999999999999996</v>
      </c>
      <c r="M3298">
        <v>28000</v>
      </c>
      <c r="N3298">
        <v>6</v>
      </c>
      <c r="O3298">
        <v>2018</v>
      </c>
      <c r="P3298" t="str">
        <f>IF(Table1[[#This Row],[price]]=0,"Free","Paid")</f>
        <v>Free</v>
      </c>
      <c r="Q32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299" spans="1:17" x14ac:dyDescent="0.3">
      <c r="A3299">
        <v>3712</v>
      </c>
      <c r="B3299" t="s">
        <v>4687</v>
      </c>
      <c r="C3299" t="s">
        <v>1851</v>
      </c>
      <c r="D3299">
        <v>3</v>
      </c>
      <c r="E3299">
        <v>4710</v>
      </c>
      <c r="F3299">
        <v>100000</v>
      </c>
      <c r="G3299">
        <v>0</v>
      </c>
      <c r="H3299">
        <v>0</v>
      </c>
      <c r="I3299" t="s">
        <v>16</v>
      </c>
      <c r="J3299" t="s">
        <v>1852</v>
      </c>
      <c r="N3299">
        <v>11</v>
      </c>
      <c r="O3299">
        <v>2017</v>
      </c>
      <c r="P3299" t="str">
        <f>IF(Table1[[#This Row],[price]]=0,"Free","Paid")</f>
        <v>Free</v>
      </c>
      <c r="Q32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00" spans="1:17" x14ac:dyDescent="0.3">
      <c r="A3300">
        <v>3713</v>
      </c>
      <c r="B3300" t="s">
        <v>4688</v>
      </c>
      <c r="C3300" t="s">
        <v>3910</v>
      </c>
      <c r="D3300">
        <v>3.4</v>
      </c>
      <c r="E3300">
        <v>5</v>
      </c>
      <c r="F3300">
        <v>100</v>
      </c>
      <c r="G3300">
        <v>1</v>
      </c>
      <c r="H3300">
        <v>2.99</v>
      </c>
      <c r="I3300" t="s">
        <v>16</v>
      </c>
      <c r="J3300" t="s">
        <v>3911</v>
      </c>
      <c r="K3300">
        <v>2</v>
      </c>
      <c r="L3300">
        <v>3.2</v>
      </c>
      <c r="M3300">
        <v>11000</v>
      </c>
      <c r="N3300">
        <v>9</v>
      </c>
      <c r="O3300">
        <v>2016</v>
      </c>
      <c r="P3300" t="str">
        <f>IF(Table1[[#This Row],[price]]=0,"Free","Paid")</f>
        <v>Paid</v>
      </c>
      <c r="Q33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301" spans="1:17" x14ac:dyDescent="0.3">
      <c r="A3301">
        <v>3714</v>
      </c>
      <c r="B3301" t="s">
        <v>4689</v>
      </c>
      <c r="C3301" t="s">
        <v>3348</v>
      </c>
      <c r="D3301">
        <v>4.5999999999999996</v>
      </c>
      <c r="E3301">
        <v>10</v>
      </c>
      <c r="F3301">
        <v>100</v>
      </c>
      <c r="G3301">
        <v>1</v>
      </c>
      <c r="H3301">
        <v>3.88</v>
      </c>
      <c r="I3301" t="s">
        <v>16</v>
      </c>
      <c r="J3301" t="s">
        <v>2014</v>
      </c>
      <c r="K3301">
        <v>1</v>
      </c>
      <c r="L3301" t="s">
        <v>77</v>
      </c>
      <c r="M3301">
        <v>6.1</v>
      </c>
      <c r="N3301">
        <v>4</v>
      </c>
      <c r="O3301">
        <v>2013</v>
      </c>
      <c r="P3301" t="str">
        <f>IF(Table1[[#This Row],[price]]=0,"Free","Paid")</f>
        <v>Paid</v>
      </c>
      <c r="Q33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02" spans="1:17" x14ac:dyDescent="0.3">
      <c r="A3302">
        <v>3715</v>
      </c>
      <c r="B3302" t="s">
        <v>4690</v>
      </c>
      <c r="C3302" t="s">
        <v>4359</v>
      </c>
      <c r="D3302">
        <v>3.7</v>
      </c>
      <c r="E3302">
        <v>96</v>
      </c>
      <c r="F3302">
        <v>10000</v>
      </c>
      <c r="G3302">
        <v>0</v>
      </c>
      <c r="H3302">
        <v>0</v>
      </c>
      <c r="I3302" t="s">
        <v>16</v>
      </c>
      <c r="J3302" t="s">
        <v>4360</v>
      </c>
      <c r="K3302" t="s">
        <v>776</v>
      </c>
      <c r="L3302">
        <v>4.0999999999999996</v>
      </c>
      <c r="M3302">
        <v>14000</v>
      </c>
      <c r="N3302">
        <v>11</v>
      </c>
      <c r="O3302">
        <v>2017</v>
      </c>
      <c r="P3302" t="str">
        <f>IF(Table1[[#This Row],[price]]=0,"Free","Paid")</f>
        <v>Free</v>
      </c>
      <c r="Q33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303" spans="1:17" x14ac:dyDescent="0.3">
      <c r="A3303">
        <v>3716</v>
      </c>
      <c r="B3303" t="s">
        <v>4691</v>
      </c>
      <c r="C3303" t="s">
        <v>1851</v>
      </c>
      <c r="D3303">
        <v>3</v>
      </c>
      <c r="E3303">
        <v>543</v>
      </c>
      <c r="F3303">
        <v>50000</v>
      </c>
      <c r="G3303">
        <v>0</v>
      </c>
      <c r="H3303">
        <v>0</v>
      </c>
      <c r="I3303" t="s">
        <v>16</v>
      </c>
      <c r="J3303" t="s">
        <v>1852</v>
      </c>
      <c r="K3303" t="s">
        <v>4692</v>
      </c>
      <c r="L3303">
        <v>5</v>
      </c>
      <c r="M3303">
        <v>94000</v>
      </c>
      <c r="N3303">
        <v>7</v>
      </c>
      <c r="O3303">
        <v>2018</v>
      </c>
      <c r="P3303" t="str">
        <f>IF(Table1[[#This Row],[price]]=0,"Free","Paid")</f>
        <v>Free</v>
      </c>
      <c r="Q33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3304" spans="1:17" x14ac:dyDescent="0.3">
      <c r="A3304">
        <v>3717</v>
      </c>
      <c r="B3304" t="s">
        <v>4693</v>
      </c>
      <c r="C3304" t="s">
        <v>3789</v>
      </c>
      <c r="D3304">
        <v>4.5999999999999996</v>
      </c>
      <c r="E3304">
        <v>89</v>
      </c>
      <c r="F3304">
        <v>5000</v>
      </c>
      <c r="G3304">
        <v>1</v>
      </c>
      <c r="H3304">
        <v>0.99</v>
      </c>
      <c r="I3304" t="s">
        <v>16</v>
      </c>
      <c r="J3304" t="s">
        <v>3790</v>
      </c>
      <c r="K3304" t="s">
        <v>87</v>
      </c>
      <c r="L3304" t="s">
        <v>19</v>
      </c>
      <c r="M3304">
        <v>11000</v>
      </c>
      <c r="N3304">
        <v>10</v>
      </c>
      <c r="O3304">
        <v>2017</v>
      </c>
      <c r="P3304" t="str">
        <f>IF(Table1[[#This Row],[price]]=0,"Free","Paid")</f>
        <v>Paid</v>
      </c>
      <c r="Q33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305" spans="1:17" x14ac:dyDescent="0.3">
      <c r="A3305">
        <v>3719</v>
      </c>
      <c r="B3305" t="s">
        <v>4694</v>
      </c>
      <c r="C3305" t="s">
        <v>1851</v>
      </c>
      <c r="D3305">
        <v>3.1</v>
      </c>
      <c r="E3305">
        <v>777</v>
      </c>
      <c r="F3305">
        <v>50000</v>
      </c>
      <c r="G3305">
        <v>0</v>
      </c>
      <c r="H3305">
        <v>0</v>
      </c>
      <c r="I3305" t="s">
        <v>16</v>
      </c>
      <c r="J3305" t="s">
        <v>1852</v>
      </c>
      <c r="K3305" t="s">
        <v>4695</v>
      </c>
      <c r="L3305">
        <v>4</v>
      </c>
      <c r="M3305">
        <v>14000</v>
      </c>
      <c r="N3305">
        <v>5</v>
      </c>
      <c r="O3305">
        <v>2018</v>
      </c>
      <c r="P3305" t="str">
        <f>IF(Table1[[#This Row],[price]]=0,"Free","Paid")</f>
        <v>Free</v>
      </c>
      <c r="Q33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306" spans="1:17" x14ac:dyDescent="0.3">
      <c r="A3306">
        <v>3720</v>
      </c>
      <c r="B3306" t="s">
        <v>4696</v>
      </c>
      <c r="C3306" t="s">
        <v>3629</v>
      </c>
      <c r="D3306">
        <v>4.3</v>
      </c>
      <c r="E3306">
        <v>255</v>
      </c>
      <c r="F3306">
        <v>5000</v>
      </c>
      <c r="G3306">
        <v>1</v>
      </c>
      <c r="H3306">
        <v>14.99</v>
      </c>
      <c r="I3306" t="s">
        <v>16</v>
      </c>
      <c r="J3306" t="s">
        <v>3630</v>
      </c>
      <c r="K3306">
        <v>14.6</v>
      </c>
      <c r="L3306">
        <v>4</v>
      </c>
      <c r="M3306">
        <v>1.6</v>
      </c>
      <c r="N3306">
        <v>7</v>
      </c>
      <c r="O3306">
        <v>2018</v>
      </c>
      <c r="P3306" t="str">
        <f>IF(Table1[[#This Row],[price]]=0,"Free","Paid")</f>
        <v>Paid</v>
      </c>
      <c r="Q33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07" spans="1:17" x14ac:dyDescent="0.3">
      <c r="A3307">
        <v>3721</v>
      </c>
      <c r="B3307" t="s">
        <v>4697</v>
      </c>
      <c r="C3307" t="s">
        <v>3789</v>
      </c>
      <c r="D3307">
        <v>4.3</v>
      </c>
      <c r="E3307">
        <v>25</v>
      </c>
      <c r="F3307">
        <v>500</v>
      </c>
      <c r="G3307">
        <v>1</v>
      </c>
      <c r="H3307">
        <v>1.49</v>
      </c>
      <c r="I3307" t="s">
        <v>16</v>
      </c>
      <c r="J3307" t="s">
        <v>3790</v>
      </c>
      <c r="K3307" t="s">
        <v>845</v>
      </c>
      <c r="L3307">
        <v>7</v>
      </c>
      <c r="M3307">
        <v>15000</v>
      </c>
      <c r="N3307">
        <v>12</v>
      </c>
      <c r="O3307">
        <v>2017</v>
      </c>
      <c r="P3307" t="str">
        <f>IF(Table1[[#This Row],[price]]=0,"Free","Paid")</f>
        <v>Paid</v>
      </c>
      <c r="Q33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308" spans="1:17" x14ac:dyDescent="0.3">
      <c r="A3308">
        <v>3722</v>
      </c>
      <c r="B3308" t="s">
        <v>4698</v>
      </c>
      <c r="C3308" t="s">
        <v>3629</v>
      </c>
      <c r="D3308">
        <v>3.8</v>
      </c>
      <c r="E3308">
        <v>415</v>
      </c>
      <c r="F3308">
        <v>50000</v>
      </c>
      <c r="G3308">
        <v>0</v>
      </c>
      <c r="H3308">
        <v>0</v>
      </c>
      <c r="I3308" t="s">
        <v>16</v>
      </c>
      <c r="J3308" t="s">
        <v>3630</v>
      </c>
      <c r="K3308">
        <v>7</v>
      </c>
      <c r="L3308">
        <v>2.2999999999999998</v>
      </c>
      <c r="M3308">
        <v>2.7</v>
      </c>
      <c r="N3308">
        <v>6</v>
      </c>
      <c r="O3308">
        <v>2017</v>
      </c>
      <c r="P3308" t="str">
        <f>IF(Table1[[#This Row],[price]]=0,"Free","Paid")</f>
        <v>Free</v>
      </c>
      <c r="Q33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09" spans="1:17" x14ac:dyDescent="0.3">
      <c r="A3309">
        <v>3723</v>
      </c>
      <c r="B3309" t="s">
        <v>4699</v>
      </c>
      <c r="C3309" t="s">
        <v>1851</v>
      </c>
      <c r="D3309">
        <v>4.5</v>
      </c>
      <c r="E3309">
        <v>231</v>
      </c>
      <c r="F3309">
        <v>5000</v>
      </c>
      <c r="G3309">
        <v>1</v>
      </c>
      <c r="H3309">
        <v>0.99</v>
      </c>
      <c r="I3309" t="s">
        <v>16</v>
      </c>
      <c r="J3309" t="s">
        <v>1852</v>
      </c>
      <c r="K3309" t="s">
        <v>2585</v>
      </c>
      <c r="L3309">
        <v>4.3</v>
      </c>
      <c r="M3309">
        <v>5.7</v>
      </c>
      <c r="N3309">
        <v>12</v>
      </c>
      <c r="O3309">
        <v>2017</v>
      </c>
      <c r="P3309" t="str">
        <f>IF(Table1[[#This Row],[price]]=0,"Free","Paid")</f>
        <v>Paid</v>
      </c>
      <c r="Q33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10" spans="1:17" x14ac:dyDescent="0.3">
      <c r="A3310">
        <v>3724</v>
      </c>
      <c r="B3310" t="s">
        <v>4700</v>
      </c>
      <c r="C3310" t="s">
        <v>1969</v>
      </c>
      <c r="D3310">
        <v>3.6</v>
      </c>
      <c r="E3310">
        <v>517</v>
      </c>
      <c r="F3310">
        <v>50000</v>
      </c>
      <c r="G3310">
        <v>0</v>
      </c>
      <c r="H3310">
        <v>0</v>
      </c>
      <c r="I3310" t="s">
        <v>16</v>
      </c>
      <c r="J3310" t="s">
        <v>1973</v>
      </c>
      <c r="K3310">
        <v>1.4</v>
      </c>
      <c r="L3310">
        <v>4.0999999999999996</v>
      </c>
      <c r="M3310">
        <v>47000</v>
      </c>
      <c r="N3310">
        <v>12</v>
      </c>
      <c r="O3310">
        <v>2015</v>
      </c>
      <c r="P3310" t="str">
        <f>IF(Table1[[#This Row],[price]]=0,"Free","Paid")</f>
        <v>Free</v>
      </c>
      <c r="Q33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311" spans="1:17" x14ac:dyDescent="0.3">
      <c r="A3311">
        <v>3725</v>
      </c>
      <c r="B3311" t="s">
        <v>4701</v>
      </c>
      <c r="C3311" t="s">
        <v>3629</v>
      </c>
      <c r="E3311">
        <v>0</v>
      </c>
      <c r="F3311">
        <v>10</v>
      </c>
      <c r="G3311">
        <v>1</v>
      </c>
      <c r="H3311">
        <v>25.99</v>
      </c>
      <c r="I3311" t="s">
        <v>16</v>
      </c>
      <c r="J3311" t="s">
        <v>3630</v>
      </c>
      <c r="K3311">
        <v>5</v>
      </c>
      <c r="L3311">
        <v>4</v>
      </c>
      <c r="M3311">
        <v>1.6</v>
      </c>
      <c r="N3311">
        <v>6</v>
      </c>
      <c r="O3311">
        <v>2018</v>
      </c>
      <c r="P3311" t="str">
        <f>IF(Table1[[#This Row],[price]]=0,"Free","Paid")</f>
        <v>Paid</v>
      </c>
      <c r="Q33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12" spans="1:17" x14ac:dyDescent="0.3">
      <c r="A3312">
        <v>3726</v>
      </c>
      <c r="B3312" t="s">
        <v>4702</v>
      </c>
      <c r="C3312" t="s">
        <v>3789</v>
      </c>
      <c r="D3312">
        <v>4.2</v>
      </c>
      <c r="E3312">
        <v>33</v>
      </c>
      <c r="F3312">
        <v>500</v>
      </c>
      <c r="G3312">
        <v>1</v>
      </c>
      <c r="H3312">
        <v>1.49</v>
      </c>
      <c r="I3312" t="s">
        <v>16</v>
      </c>
      <c r="J3312" t="s">
        <v>3790</v>
      </c>
      <c r="K3312">
        <v>2</v>
      </c>
      <c r="L3312">
        <v>4</v>
      </c>
      <c r="M3312">
        <v>857</v>
      </c>
      <c r="N3312">
        <v>1</v>
      </c>
      <c r="O3312">
        <v>2016</v>
      </c>
      <c r="P3312" t="str">
        <f>IF(Table1[[#This Row],[price]]=0,"Free","Paid")</f>
        <v>Paid</v>
      </c>
      <c r="Q33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13" spans="1:17" x14ac:dyDescent="0.3">
      <c r="A3313">
        <v>3727</v>
      </c>
      <c r="B3313" t="s">
        <v>4703</v>
      </c>
      <c r="C3313" t="s">
        <v>1716</v>
      </c>
      <c r="D3313">
        <v>4.5</v>
      </c>
      <c r="E3313">
        <v>30</v>
      </c>
      <c r="F3313">
        <v>1000</v>
      </c>
      <c r="G3313">
        <v>0</v>
      </c>
      <c r="H3313">
        <v>0</v>
      </c>
      <c r="I3313" t="s">
        <v>16</v>
      </c>
      <c r="J3313" t="s">
        <v>1717</v>
      </c>
      <c r="K3313">
        <v>2.4</v>
      </c>
      <c r="L3313" t="s">
        <v>19</v>
      </c>
      <c r="M3313">
        <v>25000</v>
      </c>
      <c r="N3313">
        <v>8</v>
      </c>
      <c r="O3313">
        <v>2018</v>
      </c>
      <c r="P3313" t="str">
        <f>IF(Table1[[#This Row],[price]]=0,"Free","Paid")</f>
        <v>Free</v>
      </c>
      <c r="Q33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314" spans="1:17" x14ac:dyDescent="0.3">
      <c r="A3314">
        <v>3728</v>
      </c>
      <c r="B3314" t="s">
        <v>4704</v>
      </c>
      <c r="C3314" t="s">
        <v>3629</v>
      </c>
      <c r="D3314">
        <v>4.2</v>
      </c>
      <c r="E3314">
        <v>184</v>
      </c>
      <c r="F3314">
        <v>10000</v>
      </c>
      <c r="G3314">
        <v>0</v>
      </c>
      <c r="H3314">
        <v>0</v>
      </c>
      <c r="I3314" t="s">
        <v>16</v>
      </c>
      <c r="J3314" t="s">
        <v>3630</v>
      </c>
      <c r="K3314">
        <v>2.23</v>
      </c>
      <c r="L3314">
        <v>4</v>
      </c>
      <c r="M3314">
        <v>1.3</v>
      </c>
      <c r="N3314">
        <v>7</v>
      </c>
      <c r="O3314">
        <v>2017</v>
      </c>
      <c r="P3314" t="str">
        <f>IF(Table1[[#This Row],[price]]=0,"Free","Paid")</f>
        <v>Free</v>
      </c>
      <c r="Q33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15" spans="1:17" x14ac:dyDescent="0.3">
      <c r="A3315">
        <v>3729</v>
      </c>
      <c r="B3315" t="s">
        <v>4705</v>
      </c>
      <c r="C3315" t="s">
        <v>3629</v>
      </c>
      <c r="D3315">
        <v>3.3</v>
      </c>
      <c r="E3315">
        <v>6</v>
      </c>
      <c r="F3315">
        <v>100</v>
      </c>
      <c r="G3315">
        <v>1</v>
      </c>
      <c r="H3315">
        <v>5.99</v>
      </c>
      <c r="I3315" t="s">
        <v>16</v>
      </c>
      <c r="J3315" t="s">
        <v>3630</v>
      </c>
      <c r="K3315">
        <v>3.2</v>
      </c>
      <c r="L3315">
        <v>4</v>
      </c>
      <c r="M3315">
        <v>1.5</v>
      </c>
      <c r="N3315">
        <v>6</v>
      </c>
      <c r="O3315">
        <v>2018</v>
      </c>
      <c r="P3315" t="str">
        <f>IF(Table1[[#This Row],[price]]=0,"Free","Paid")</f>
        <v>Paid</v>
      </c>
      <c r="Q33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16" spans="1:17" x14ac:dyDescent="0.3">
      <c r="A3316">
        <v>3731</v>
      </c>
      <c r="B3316" t="s">
        <v>4706</v>
      </c>
      <c r="C3316" t="s">
        <v>3629</v>
      </c>
      <c r="D3316">
        <v>4.3</v>
      </c>
      <c r="E3316">
        <v>99290</v>
      </c>
      <c r="F3316">
        <v>5000000</v>
      </c>
      <c r="G3316">
        <v>0</v>
      </c>
      <c r="H3316">
        <v>0</v>
      </c>
      <c r="I3316" t="s">
        <v>16</v>
      </c>
      <c r="J3316" t="s">
        <v>3630</v>
      </c>
      <c r="K3316" t="s">
        <v>4707</v>
      </c>
      <c r="L3316">
        <v>2.2999999999999998</v>
      </c>
      <c r="M3316">
        <v>3.9</v>
      </c>
      <c r="N3316">
        <v>12</v>
      </c>
      <c r="O3316">
        <v>2017</v>
      </c>
      <c r="P3316" t="str">
        <f>IF(Table1[[#This Row],[price]]=0,"Free","Paid")</f>
        <v>Free</v>
      </c>
      <c r="Q33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17" spans="1:17" x14ac:dyDescent="0.3">
      <c r="A3317">
        <v>3732</v>
      </c>
      <c r="B3317" t="s">
        <v>4708</v>
      </c>
      <c r="C3317" t="s">
        <v>2325</v>
      </c>
      <c r="D3317">
        <v>4.2</v>
      </c>
      <c r="E3317">
        <v>1960</v>
      </c>
      <c r="F3317">
        <v>100000</v>
      </c>
      <c r="G3317">
        <v>0</v>
      </c>
      <c r="H3317">
        <v>0</v>
      </c>
      <c r="I3317" t="s">
        <v>16</v>
      </c>
      <c r="J3317" t="s">
        <v>2087</v>
      </c>
      <c r="K3317">
        <v>1.4</v>
      </c>
      <c r="L3317">
        <v>2.2999999999999998</v>
      </c>
      <c r="M3317">
        <v>87000</v>
      </c>
      <c r="N3317">
        <v>10</v>
      </c>
      <c r="O3317">
        <v>2017</v>
      </c>
      <c r="P3317" t="str">
        <f>IF(Table1[[#This Row],[price]]=0,"Free","Paid")</f>
        <v>Free</v>
      </c>
      <c r="Q33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3318" spans="1:17" x14ac:dyDescent="0.3">
      <c r="A3318">
        <v>3734</v>
      </c>
      <c r="B3318" t="s">
        <v>4709</v>
      </c>
      <c r="C3318" t="s">
        <v>2325</v>
      </c>
      <c r="D3318">
        <v>3.8</v>
      </c>
      <c r="E3318">
        <v>29544</v>
      </c>
      <c r="F3318">
        <v>10000000</v>
      </c>
      <c r="G3318">
        <v>0</v>
      </c>
      <c r="H3318">
        <v>0</v>
      </c>
      <c r="I3318" t="s">
        <v>16</v>
      </c>
      <c r="J3318" t="s">
        <v>1036</v>
      </c>
      <c r="K3318">
        <v>3.15</v>
      </c>
      <c r="L3318">
        <v>4</v>
      </c>
      <c r="M3318">
        <v>10000</v>
      </c>
      <c r="N3318">
        <v>7</v>
      </c>
      <c r="O3318">
        <v>2018</v>
      </c>
      <c r="P3318" t="str">
        <f>IF(Table1[[#This Row],[price]]=0,"Free","Paid")</f>
        <v>Free</v>
      </c>
      <c r="Q33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319" spans="1:17" x14ac:dyDescent="0.3">
      <c r="A3319">
        <v>3735</v>
      </c>
      <c r="B3319" t="s">
        <v>4710</v>
      </c>
      <c r="C3319" t="s">
        <v>1533</v>
      </c>
      <c r="D3319">
        <v>2.9</v>
      </c>
      <c r="E3319">
        <v>1786</v>
      </c>
      <c r="F3319">
        <v>100000</v>
      </c>
      <c r="G3319">
        <v>0</v>
      </c>
      <c r="H3319">
        <v>0</v>
      </c>
      <c r="I3319" t="s">
        <v>16</v>
      </c>
      <c r="J3319" t="s">
        <v>1534</v>
      </c>
      <c r="K3319" t="s">
        <v>948</v>
      </c>
      <c r="L3319">
        <v>4.4000000000000004</v>
      </c>
      <c r="M3319">
        <v>5.9</v>
      </c>
      <c r="N3319">
        <v>6</v>
      </c>
      <c r="O3319">
        <v>2018</v>
      </c>
      <c r="P3319" t="str">
        <f>IF(Table1[[#This Row],[price]]=0,"Free","Paid")</f>
        <v>Free</v>
      </c>
      <c r="Q33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20" spans="1:17" x14ac:dyDescent="0.3">
      <c r="A3320">
        <v>3736</v>
      </c>
      <c r="B3320" t="s">
        <v>4711</v>
      </c>
      <c r="C3320" t="s">
        <v>1969</v>
      </c>
      <c r="D3320">
        <v>4.5</v>
      </c>
      <c r="E3320">
        <v>6181640</v>
      </c>
      <c r="F3320">
        <v>100000000</v>
      </c>
      <c r="G3320">
        <v>0</v>
      </c>
      <c r="H3320">
        <v>0</v>
      </c>
      <c r="I3320" t="s">
        <v>16</v>
      </c>
      <c r="J3320" t="s">
        <v>1973</v>
      </c>
      <c r="K3320">
        <v>2.2000000000000002</v>
      </c>
      <c r="L3320">
        <v>4</v>
      </c>
      <c r="M3320">
        <v>58000</v>
      </c>
      <c r="N3320">
        <v>12</v>
      </c>
      <c r="O3320">
        <v>2017</v>
      </c>
      <c r="P3320" t="str">
        <f>IF(Table1[[#This Row],[price]]=0,"Free","Paid")</f>
        <v>Free</v>
      </c>
      <c r="Q33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3321" spans="1:17" x14ac:dyDescent="0.3">
      <c r="A3321">
        <v>3737</v>
      </c>
      <c r="B3321" t="s">
        <v>4712</v>
      </c>
      <c r="C3321" t="s">
        <v>3629</v>
      </c>
      <c r="D3321">
        <v>4.3</v>
      </c>
      <c r="E3321">
        <v>123</v>
      </c>
      <c r="F3321">
        <v>5000</v>
      </c>
      <c r="G3321">
        <v>0</v>
      </c>
      <c r="H3321">
        <v>0</v>
      </c>
      <c r="I3321" t="s">
        <v>16</v>
      </c>
      <c r="J3321" t="s">
        <v>3630</v>
      </c>
      <c r="K3321">
        <v>1.2</v>
      </c>
      <c r="L3321">
        <v>4</v>
      </c>
      <c r="M3321">
        <v>1.9</v>
      </c>
      <c r="N3321">
        <v>9</v>
      </c>
      <c r="O3321">
        <v>2017</v>
      </c>
      <c r="P3321" t="str">
        <f>IF(Table1[[#This Row],[price]]=0,"Free","Paid")</f>
        <v>Free</v>
      </c>
      <c r="Q33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22" spans="1:17" x14ac:dyDescent="0.3">
      <c r="A3322">
        <v>3738</v>
      </c>
      <c r="B3322" t="s">
        <v>4713</v>
      </c>
      <c r="C3322" t="s">
        <v>1851</v>
      </c>
      <c r="D3322">
        <v>4.9000000000000004</v>
      </c>
      <c r="E3322">
        <v>145</v>
      </c>
      <c r="F3322">
        <v>5000</v>
      </c>
      <c r="G3322">
        <v>1</v>
      </c>
      <c r="H3322">
        <v>1.99</v>
      </c>
      <c r="I3322" t="s">
        <v>202</v>
      </c>
      <c r="J3322" t="s">
        <v>1852</v>
      </c>
      <c r="K3322">
        <v>1</v>
      </c>
      <c r="L3322" t="s">
        <v>19</v>
      </c>
      <c r="M3322">
        <v>48000</v>
      </c>
      <c r="N3322">
        <v>4</v>
      </c>
      <c r="O3322">
        <v>2016</v>
      </c>
      <c r="P3322" t="str">
        <f>IF(Table1[[#This Row],[price]]=0,"Free","Paid")</f>
        <v>Paid</v>
      </c>
      <c r="Q33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323" spans="1:17" x14ac:dyDescent="0.3">
      <c r="A3323">
        <v>3739</v>
      </c>
      <c r="B3323" t="s">
        <v>4714</v>
      </c>
      <c r="C3323" t="s">
        <v>1969</v>
      </c>
      <c r="D3323">
        <v>4.4000000000000004</v>
      </c>
      <c r="E3323">
        <v>19816</v>
      </c>
      <c r="F3323">
        <v>1000000</v>
      </c>
      <c r="G3323">
        <v>0</v>
      </c>
      <c r="H3323">
        <v>0</v>
      </c>
      <c r="I3323" t="s">
        <v>16</v>
      </c>
      <c r="J3323" t="s">
        <v>2029</v>
      </c>
      <c r="K3323" t="s">
        <v>957</v>
      </c>
      <c r="L3323">
        <v>4.4000000000000004</v>
      </c>
      <c r="M3323">
        <v>57000</v>
      </c>
      <c r="N3323">
        <v>11</v>
      </c>
      <c r="O3323">
        <v>2017</v>
      </c>
      <c r="P3323" t="str">
        <f>IF(Table1[[#This Row],[price]]=0,"Free","Paid")</f>
        <v>Free</v>
      </c>
      <c r="Q33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3324" spans="1:17" x14ac:dyDescent="0.3">
      <c r="A3324">
        <v>3740</v>
      </c>
      <c r="B3324" t="s">
        <v>4715</v>
      </c>
      <c r="C3324" t="s">
        <v>461</v>
      </c>
      <c r="D3324">
        <v>4.4000000000000004</v>
      </c>
      <c r="E3324">
        <v>9</v>
      </c>
      <c r="F3324">
        <v>500</v>
      </c>
      <c r="G3324">
        <v>1</v>
      </c>
      <c r="H3324">
        <v>3.99</v>
      </c>
      <c r="I3324" t="s">
        <v>16</v>
      </c>
      <c r="J3324" t="s">
        <v>462</v>
      </c>
      <c r="K3324">
        <v>3.6</v>
      </c>
      <c r="L3324">
        <v>2.2000000000000002</v>
      </c>
      <c r="M3324">
        <v>51</v>
      </c>
      <c r="N3324">
        <v>2</v>
      </c>
      <c r="O3324">
        <v>2017</v>
      </c>
      <c r="P3324" t="str">
        <f>IF(Table1[[#This Row],[price]]=0,"Free","Paid")</f>
        <v>Paid</v>
      </c>
      <c r="Q33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25" spans="1:17" x14ac:dyDescent="0.3">
      <c r="A3325">
        <v>3741</v>
      </c>
      <c r="B3325" t="s">
        <v>4716</v>
      </c>
      <c r="C3325" t="s">
        <v>15</v>
      </c>
      <c r="D3325">
        <v>4.4000000000000004</v>
      </c>
      <c r="E3325">
        <v>13</v>
      </c>
      <c r="F3325">
        <v>1000</v>
      </c>
      <c r="G3325">
        <v>0</v>
      </c>
      <c r="H3325">
        <v>0</v>
      </c>
      <c r="I3325" t="s">
        <v>16</v>
      </c>
      <c r="J3325" t="s">
        <v>17</v>
      </c>
      <c r="K3325">
        <v>2</v>
      </c>
      <c r="L3325" t="s">
        <v>19</v>
      </c>
      <c r="M3325">
        <v>4.5</v>
      </c>
      <c r="N3325">
        <v>3</v>
      </c>
      <c r="O3325">
        <v>2018</v>
      </c>
      <c r="P3325" t="str">
        <f>IF(Table1[[#This Row],[price]]=0,"Free","Paid")</f>
        <v>Free</v>
      </c>
      <c r="Q33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26" spans="1:17" x14ac:dyDescent="0.3">
      <c r="A3326">
        <v>3742</v>
      </c>
      <c r="B3326" t="s">
        <v>4717</v>
      </c>
      <c r="C3326" t="s">
        <v>1533</v>
      </c>
      <c r="D3326">
        <v>2.9</v>
      </c>
      <c r="E3326">
        <v>4031</v>
      </c>
      <c r="F3326">
        <v>500000</v>
      </c>
      <c r="G3326">
        <v>0</v>
      </c>
      <c r="H3326">
        <v>0</v>
      </c>
      <c r="I3326" t="s">
        <v>16</v>
      </c>
      <c r="J3326" t="s">
        <v>1534</v>
      </c>
      <c r="K3326" t="s">
        <v>2231</v>
      </c>
      <c r="L3326">
        <v>4.4000000000000004</v>
      </c>
      <c r="M3326">
        <v>8.9</v>
      </c>
      <c r="N3326">
        <v>6</v>
      </c>
      <c r="O3326">
        <v>2018</v>
      </c>
      <c r="P3326" t="str">
        <f>IF(Table1[[#This Row],[price]]=0,"Free","Paid")</f>
        <v>Free</v>
      </c>
      <c r="Q33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27" spans="1:17" x14ac:dyDescent="0.3">
      <c r="A3327">
        <v>3743</v>
      </c>
      <c r="B3327" t="s">
        <v>4718</v>
      </c>
      <c r="C3327" t="s">
        <v>624</v>
      </c>
      <c r="D3327">
        <v>4.2</v>
      </c>
      <c r="E3327">
        <v>46</v>
      </c>
      <c r="F3327">
        <v>10000</v>
      </c>
      <c r="G3327">
        <v>0</v>
      </c>
      <c r="H3327">
        <v>0</v>
      </c>
      <c r="I3327" t="s">
        <v>202</v>
      </c>
      <c r="J3327" t="s">
        <v>625</v>
      </c>
      <c r="K3327" t="s">
        <v>2942</v>
      </c>
      <c r="L3327">
        <v>5</v>
      </c>
      <c r="M3327">
        <v>26000</v>
      </c>
      <c r="N3327">
        <v>7</v>
      </c>
      <c r="O3327">
        <v>2018</v>
      </c>
      <c r="P3327" t="str">
        <f>IF(Table1[[#This Row],[price]]=0,"Free","Paid")</f>
        <v>Free</v>
      </c>
      <c r="Q33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328" spans="1:17" x14ac:dyDescent="0.3">
      <c r="A3328">
        <v>3744</v>
      </c>
      <c r="B3328" t="s">
        <v>4719</v>
      </c>
      <c r="C3328" t="s">
        <v>1533</v>
      </c>
      <c r="D3328">
        <v>4</v>
      </c>
      <c r="E3328">
        <v>50</v>
      </c>
      <c r="F3328">
        <v>5000</v>
      </c>
      <c r="G3328">
        <v>0</v>
      </c>
      <c r="H3328">
        <v>0</v>
      </c>
      <c r="I3328" t="s">
        <v>16</v>
      </c>
      <c r="J3328" t="s">
        <v>1534</v>
      </c>
      <c r="K3328">
        <v>2.14</v>
      </c>
      <c r="L3328">
        <v>4.4000000000000004</v>
      </c>
      <c r="M3328">
        <v>15000</v>
      </c>
      <c r="N3328">
        <v>7</v>
      </c>
      <c r="O3328">
        <v>2018</v>
      </c>
      <c r="P3328" t="str">
        <f>IF(Table1[[#This Row],[price]]=0,"Free","Paid")</f>
        <v>Free</v>
      </c>
      <c r="Q33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329" spans="1:17" x14ac:dyDescent="0.3">
      <c r="A3329">
        <v>3745</v>
      </c>
      <c r="B3329" t="s">
        <v>4720</v>
      </c>
      <c r="C3329" t="s">
        <v>2325</v>
      </c>
      <c r="D3329">
        <v>4.3</v>
      </c>
      <c r="E3329">
        <v>6</v>
      </c>
      <c r="F3329">
        <v>100</v>
      </c>
      <c r="G3329">
        <v>1</v>
      </c>
      <c r="H3329">
        <v>399.99</v>
      </c>
      <c r="I3329" t="s">
        <v>16</v>
      </c>
      <c r="J3329" t="s">
        <v>1036</v>
      </c>
      <c r="K3329">
        <v>1</v>
      </c>
      <c r="L3329">
        <v>7</v>
      </c>
      <c r="M3329">
        <v>1.5</v>
      </c>
      <c r="N3329">
        <v>7</v>
      </c>
      <c r="O3329">
        <v>2018</v>
      </c>
      <c r="P3329" t="str">
        <f>IF(Table1[[#This Row],[price]]=0,"Free","Paid")</f>
        <v>Paid</v>
      </c>
      <c r="Q33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30" spans="1:17" x14ac:dyDescent="0.3">
      <c r="A3330">
        <v>3746</v>
      </c>
      <c r="B3330" t="s">
        <v>4721</v>
      </c>
      <c r="C3330" t="s">
        <v>461</v>
      </c>
      <c r="D3330">
        <v>4.3</v>
      </c>
      <c r="E3330">
        <v>15439</v>
      </c>
      <c r="F3330">
        <v>1000000</v>
      </c>
      <c r="G3330">
        <v>0</v>
      </c>
      <c r="H3330">
        <v>0</v>
      </c>
      <c r="I3330" t="s">
        <v>16</v>
      </c>
      <c r="J3330" t="s">
        <v>462</v>
      </c>
      <c r="K3330" t="s">
        <v>22</v>
      </c>
      <c r="L3330">
        <v>2.2999999999999998</v>
      </c>
      <c r="M3330">
        <v>2.2000000000000002</v>
      </c>
      <c r="N3330">
        <v>11</v>
      </c>
      <c r="O3330">
        <v>2016</v>
      </c>
      <c r="P3330" t="str">
        <f>IF(Table1[[#This Row],[price]]=0,"Free","Paid")</f>
        <v>Free</v>
      </c>
      <c r="Q33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31" spans="1:17" x14ac:dyDescent="0.3">
      <c r="A3331">
        <v>3747</v>
      </c>
      <c r="B3331" t="s">
        <v>4722</v>
      </c>
      <c r="C3331" t="s">
        <v>2325</v>
      </c>
      <c r="D3331">
        <v>3.9</v>
      </c>
      <c r="E3331">
        <v>38</v>
      </c>
      <c r="F3331">
        <v>5000</v>
      </c>
      <c r="G3331">
        <v>0</v>
      </c>
      <c r="H3331">
        <v>0</v>
      </c>
      <c r="I3331" t="s">
        <v>16</v>
      </c>
      <c r="J3331" t="s">
        <v>1036</v>
      </c>
      <c r="K3331" t="s">
        <v>4723</v>
      </c>
      <c r="L3331">
        <v>4.0999999999999996</v>
      </c>
      <c r="M3331">
        <v>42000</v>
      </c>
      <c r="N3331">
        <v>4</v>
      </c>
      <c r="O3331">
        <v>2018</v>
      </c>
      <c r="P3331" t="str">
        <f>IF(Table1[[#This Row],[price]]=0,"Free","Paid")</f>
        <v>Free</v>
      </c>
      <c r="Q33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332" spans="1:17" x14ac:dyDescent="0.3">
      <c r="A3332">
        <v>3749</v>
      </c>
      <c r="B3332" t="s">
        <v>4724</v>
      </c>
      <c r="C3332" t="s">
        <v>2918</v>
      </c>
      <c r="E3332">
        <v>17</v>
      </c>
      <c r="F3332">
        <v>1000</v>
      </c>
      <c r="G3332">
        <v>0</v>
      </c>
      <c r="H3332">
        <v>0</v>
      </c>
      <c r="I3332" t="s">
        <v>26</v>
      </c>
      <c r="J3332" t="s">
        <v>2919</v>
      </c>
      <c r="K3332">
        <v>16.7</v>
      </c>
      <c r="L3332" t="s">
        <v>19</v>
      </c>
      <c r="M3332">
        <v>8.5</v>
      </c>
      <c r="N3332">
        <v>6</v>
      </c>
      <c r="O3332">
        <v>2018</v>
      </c>
      <c r="P3332" t="str">
        <f>IF(Table1[[#This Row],[price]]=0,"Free","Paid")</f>
        <v>Free</v>
      </c>
      <c r="Q33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33" spans="1:17" x14ac:dyDescent="0.3">
      <c r="A3333">
        <v>3750</v>
      </c>
      <c r="B3333" t="s">
        <v>4725</v>
      </c>
      <c r="C3333" t="s">
        <v>1533</v>
      </c>
      <c r="D3333">
        <v>4</v>
      </c>
      <c r="E3333">
        <v>214</v>
      </c>
      <c r="F3333">
        <v>10000</v>
      </c>
      <c r="G3333">
        <v>0</v>
      </c>
      <c r="H3333">
        <v>0</v>
      </c>
      <c r="I3333" t="s">
        <v>16</v>
      </c>
      <c r="J3333" t="s">
        <v>1534</v>
      </c>
      <c r="K3333" t="s">
        <v>2231</v>
      </c>
      <c r="L3333">
        <v>4.4000000000000004</v>
      </c>
      <c r="M3333">
        <v>8.9</v>
      </c>
      <c r="N3333">
        <v>6</v>
      </c>
      <c r="O3333">
        <v>2018</v>
      </c>
      <c r="P3333" t="str">
        <f>IF(Table1[[#This Row],[price]]=0,"Free","Paid")</f>
        <v>Free</v>
      </c>
      <c r="Q33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34" spans="1:17" x14ac:dyDescent="0.3">
      <c r="A3334">
        <v>3751</v>
      </c>
      <c r="B3334" t="s">
        <v>4726</v>
      </c>
      <c r="C3334" t="s">
        <v>1969</v>
      </c>
      <c r="D3334">
        <v>4.5999999999999996</v>
      </c>
      <c r="E3334">
        <v>4108</v>
      </c>
      <c r="F3334">
        <v>10000</v>
      </c>
      <c r="G3334">
        <v>1</v>
      </c>
      <c r="H3334">
        <v>17.989999999999998</v>
      </c>
      <c r="I3334" t="s">
        <v>54</v>
      </c>
      <c r="J3334" t="s">
        <v>1973</v>
      </c>
      <c r="K3334" t="s">
        <v>37</v>
      </c>
      <c r="L3334">
        <v>4</v>
      </c>
      <c r="M3334">
        <v>13000</v>
      </c>
      <c r="N3334">
        <v>12</v>
      </c>
      <c r="O3334">
        <v>2015</v>
      </c>
      <c r="P3334" t="str">
        <f>IF(Table1[[#This Row],[price]]=0,"Free","Paid")</f>
        <v>Paid</v>
      </c>
      <c r="Q33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335" spans="1:17" x14ac:dyDescent="0.3">
      <c r="A3335">
        <v>3752</v>
      </c>
      <c r="B3335" t="s">
        <v>4727</v>
      </c>
      <c r="C3335" t="s">
        <v>2325</v>
      </c>
      <c r="D3335">
        <v>3.7</v>
      </c>
      <c r="E3335">
        <v>126</v>
      </c>
      <c r="F3335">
        <v>10000</v>
      </c>
      <c r="G3335">
        <v>0</v>
      </c>
      <c r="H3335">
        <v>0</v>
      </c>
      <c r="I3335" t="s">
        <v>16</v>
      </c>
      <c r="J3335" t="s">
        <v>1036</v>
      </c>
      <c r="K3335" t="s">
        <v>4728</v>
      </c>
      <c r="L3335">
        <v>4.0999999999999996</v>
      </c>
      <c r="M3335">
        <v>13000</v>
      </c>
      <c r="N3335">
        <v>8</v>
      </c>
      <c r="O3335">
        <v>2017</v>
      </c>
      <c r="P3335" t="str">
        <f>IF(Table1[[#This Row],[price]]=0,"Free","Paid")</f>
        <v>Free</v>
      </c>
      <c r="Q33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336" spans="1:17" x14ac:dyDescent="0.3">
      <c r="A3336">
        <v>3753</v>
      </c>
      <c r="B3336" t="s">
        <v>4729</v>
      </c>
      <c r="C3336" t="s">
        <v>1716</v>
      </c>
      <c r="D3336">
        <v>4</v>
      </c>
      <c r="E3336">
        <v>65914</v>
      </c>
      <c r="F3336">
        <v>10000000</v>
      </c>
      <c r="G3336">
        <v>0</v>
      </c>
      <c r="H3336">
        <v>0</v>
      </c>
      <c r="I3336" t="s">
        <v>16</v>
      </c>
      <c r="J3336" t="s">
        <v>1717</v>
      </c>
      <c r="N3336">
        <v>6</v>
      </c>
      <c r="O3336">
        <v>2018</v>
      </c>
      <c r="P3336" t="str">
        <f>IF(Table1[[#This Row],[price]]=0,"Free","Paid")</f>
        <v>Free</v>
      </c>
      <c r="Q33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37" spans="1:17" x14ac:dyDescent="0.3">
      <c r="A3337">
        <v>3754</v>
      </c>
      <c r="B3337" t="s">
        <v>4730</v>
      </c>
      <c r="C3337" t="s">
        <v>3789</v>
      </c>
      <c r="D3337">
        <v>4.5999999999999996</v>
      </c>
      <c r="E3337">
        <v>621</v>
      </c>
      <c r="F3337">
        <v>50000</v>
      </c>
      <c r="G3337">
        <v>0</v>
      </c>
      <c r="H3337">
        <v>0</v>
      </c>
      <c r="I3337" t="s">
        <v>16</v>
      </c>
      <c r="J3337" t="s">
        <v>3790</v>
      </c>
      <c r="K3337" t="s">
        <v>4731</v>
      </c>
      <c r="L3337">
        <v>4.4000000000000004</v>
      </c>
      <c r="M3337">
        <v>5.4</v>
      </c>
      <c r="N3337">
        <v>12</v>
      </c>
      <c r="O3337">
        <v>2017</v>
      </c>
      <c r="P3337" t="str">
        <f>IF(Table1[[#This Row],[price]]=0,"Free","Paid")</f>
        <v>Free</v>
      </c>
      <c r="Q33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38" spans="1:17" x14ac:dyDescent="0.3">
      <c r="A3338">
        <v>3755</v>
      </c>
      <c r="B3338" t="s">
        <v>4732</v>
      </c>
      <c r="C3338" t="s">
        <v>1969</v>
      </c>
      <c r="D3338">
        <v>4.4000000000000004</v>
      </c>
      <c r="E3338">
        <v>3250</v>
      </c>
      <c r="F3338">
        <v>1000000</v>
      </c>
      <c r="G3338">
        <v>0</v>
      </c>
      <c r="H3338">
        <v>0</v>
      </c>
      <c r="I3338" t="s">
        <v>16</v>
      </c>
      <c r="J3338" t="s">
        <v>2029</v>
      </c>
      <c r="K3338">
        <v>1.2</v>
      </c>
      <c r="L3338">
        <v>4</v>
      </c>
      <c r="M3338">
        <v>27000</v>
      </c>
      <c r="N3338">
        <v>7</v>
      </c>
      <c r="O3338">
        <v>2018</v>
      </c>
      <c r="P3338" t="str">
        <f>IF(Table1[[#This Row],[price]]=0,"Free","Paid")</f>
        <v>Free</v>
      </c>
      <c r="Q33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339" spans="1:17" x14ac:dyDescent="0.3">
      <c r="A3339">
        <v>3756</v>
      </c>
      <c r="B3339" t="s">
        <v>4733</v>
      </c>
      <c r="C3339" t="s">
        <v>3789</v>
      </c>
      <c r="D3339">
        <v>4.5</v>
      </c>
      <c r="E3339">
        <v>2</v>
      </c>
      <c r="F3339">
        <v>100</v>
      </c>
      <c r="G3339">
        <v>0</v>
      </c>
      <c r="H3339">
        <v>0</v>
      </c>
      <c r="I3339" t="s">
        <v>16</v>
      </c>
      <c r="J3339" t="s">
        <v>3790</v>
      </c>
      <c r="K3339">
        <v>1</v>
      </c>
      <c r="L3339">
        <v>4.0999999999999996</v>
      </c>
      <c r="M3339">
        <v>3</v>
      </c>
      <c r="N3339">
        <v>12</v>
      </c>
      <c r="O3339">
        <v>2017</v>
      </c>
      <c r="P3339" t="str">
        <f>IF(Table1[[#This Row],[price]]=0,"Free","Paid")</f>
        <v>Free</v>
      </c>
      <c r="Q33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40" spans="1:17" x14ac:dyDescent="0.3">
      <c r="A3340">
        <v>3757</v>
      </c>
      <c r="B3340" t="s">
        <v>4734</v>
      </c>
      <c r="C3340" t="s">
        <v>2325</v>
      </c>
      <c r="D3340">
        <v>3</v>
      </c>
      <c r="E3340">
        <v>4</v>
      </c>
      <c r="F3340">
        <v>1000</v>
      </c>
      <c r="G3340">
        <v>0</v>
      </c>
      <c r="H3340">
        <v>0</v>
      </c>
      <c r="I3340" t="s">
        <v>16</v>
      </c>
      <c r="J3340" t="s">
        <v>1036</v>
      </c>
      <c r="K3340" t="s">
        <v>181</v>
      </c>
      <c r="L3340">
        <v>4.0999999999999996</v>
      </c>
      <c r="M3340">
        <v>19000</v>
      </c>
      <c r="N3340">
        <v>2</v>
      </c>
      <c r="O3340">
        <v>2018</v>
      </c>
      <c r="P3340" t="str">
        <f>IF(Table1[[#This Row],[price]]=0,"Free","Paid")</f>
        <v>Free</v>
      </c>
      <c r="Q33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341" spans="1:17" x14ac:dyDescent="0.3">
      <c r="A3341">
        <v>3758</v>
      </c>
      <c r="B3341" t="s">
        <v>4735</v>
      </c>
      <c r="C3341" t="s">
        <v>3910</v>
      </c>
      <c r="D3341">
        <v>3.1</v>
      </c>
      <c r="E3341">
        <v>67</v>
      </c>
      <c r="F3341">
        <v>10000</v>
      </c>
      <c r="G3341">
        <v>0</v>
      </c>
      <c r="H3341">
        <v>0</v>
      </c>
      <c r="I3341" t="s">
        <v>16</v>
      </c>
      <c r="J3341" t="s">
        <v>3911</v>
      </c>
      <c r="K3341" t="s">
        <v>4736</v>
      </c>
      <c r="L3341" t="s">
        <v>19</v>
      </c>
      <c r="M3341">
        <v>8.3000000000000007</v>
      </c>
      <c r="N3341">
        <v>7</v>
      </c>
      <c r="O3341">
        <v>2018</v>
      </c>
      <c r="P3341" t="str">
        <f>IF(Table1[[#This Row],[price]]=0,"Free","Paid")</f>
        <v>Free</v>
      </c>
      <c r="Q33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42" spans="1:17" x14ac:dyDescent="0.3">
      <c r="A3342">
        <v>3760</v>
      </c>
      <c r="B3342" t="s">
        <v>4737</v>
      </c>
      <c r="C3342" t="s">
        <v>3910</v>
      </c>
      <c r="D3342">
        <v>4.5</v>
      </c>
      <c r="E3342">
        <v>107</v>
      </c>
      <c r="F3342">
        <v>50000</v>
      </c>
      <c r="G3342">
        <v>0</v>
      </c>
      <c r="H3342">
        <v>0</v>
      </c>
      <c r="I3342" t="s">
        <v>16</v>
      </c>
      <c r="J3342" t="s">
        <v>3911</v>
      </c>
      <c r="K3342" t="s">
        <v>4738</v>
      </c>
      <c r="L3342">
        <v>4</v>
      </c>
      <c r="M3342">
        <v>1.2</v>
      </c>
      <c r="N3342">
        <v>5</v>
      </c>
      <c r="O3342">
        <v>2015</v>
      </c>
      <c r="P3342" t="str">
        <f>IF(Table1[[#This Row],[price]]=0,"Free","Paid")</f>
        <v>Free</v>
      </c>
      <c r="Q33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43" spans="1:17" x14ac:dyDescent="0.3">
      <c r="A3343">
        <v>3761</v>
      </c>
      <c r="B3343" t="s">
        <v>4739</v>
      </c>
      <c r="C3343" t="s">
        <v>2325</v>
      </c>
      <c r="D3343">
        <v>4.5</v>
      </c>
      <c r="E3343">
        <v>681</v>
      </c>
      <c r="F3343">
        <v>50000</v>
      </c>
      <c r="G3343">
        <v>0</v>
      </c>
      <c r="H3343">
        <v>0</v>
      </c>
      <c r="I3343" t="s">
        <v>16</v>
      </c>
      <c r="J3343" t="s">
        <v>861</v>
      </c>
      <c r="K3343">
        <v>1.1000000000000001</v>
      </c>
      <c r="L3343">
        <v>2.2999999999999998</v>
      </c>
      <c r="M3343">
        <v>2.8</v>
      </c>
      <c r="N3343">
        <v>11</v>
      </c>
      <c r="O3343">
        <v>2015</v>
      </c>
      <c r="P3343" t="str">
        <f>IF(Table1[[#This Row],[price]]=0,"Free","Paid")</f>
        <v>Free</v>
      </c>
      <c r="Q33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44" spans="1:17" x14ac:dyDescent="0.3">
      <c r="A3344">
        <v>3762</v>
      </c>
      <c r="B3344" t="s">
        <v>4740</v>
      </c>
      <c r="C3344" t="s">
        <v>282</v>
      </c>
      <c r="D3344">
        <v>4.5</v>
      </c>
      <c r="E3344">
        <v>176</v>
      </c>
      <c r="F3344">
        <v>10000</v>
      </c>
      <c r="G3344">
        <v>0</v>
      </c>
      <c r="H3344">
        <v>0</v>
      </c>
      <c r="I3344" t="s">
        <v>16</v>
      </c>
      <c r="J3344" t="s">
        <v>283</v>
      </c>
      <c r="K3344">
        <v>2</v>
      </c>
      <c r="L3344">
        <v>5</v>
      </c>
      <c r="M3344">
        <v>19000</v>
      </c>
      <c r="N3344">
        <v>10</v>
      </c>
      <c r="O3344">
        <v>2016</v>
      </c>
      <c r="P3344" t="str">
        <f>IF(Table1[[#This Row],[price]]=0,"Free","Paid")</f>
        <v>Free</v>
      </c>
      <c r="Q33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345" spans="1:17" x14ac:dyDescent="0.3">
      <c r="A3345">
        <v>3763</v>
      </c>
      <c r="B3345" t="s">
        <v>4741</v>
      </c>
      <c r="C3345" t="s">
        <v>3629</v>
      </c>
      <c r="D3345">
        <v>4.0999999999999996</v>
      </c>
      <c r="E3345">
        <v>10426</v>
      </c>
      <c r="F3345">
        <v>1000000</v>
      </c>
      <c r="G3345">
        <v>0</v>
      </c>
      <c r="H3345">
        <v>0</v>
      </c>
      <c r="I3345" t="s">
        <v>16</v>
      </c>
      <c r="J3345" t="s">
        <v>3630</v>
      </c>
      <c r="K3345">
        <v>1.4</v>
      </c>
      <c r="L3345">
        <v>4</v>
      </c>
      <c r="M3345">
        <v>7.2</v>
      </c>
      <c r="N3345">
        <v>2</v>
      </c>
      <c r="O3345">
        <v>2018</v>
      </c>
      <c r="P3345" t="str">
        <f>IF(Table1[[#This Row],[price]]=0,"Free","Paid")</f>
        <v>Free</v>
      </c>
      <c r="Q33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46" spans="1:17" x14ac:dyDescent="0.3">
      <c r="A3346">
        <v>3764</v>
      </c>
      <c r="B3346" t="s">
        <v>4742</v>
      </c>
      <c r="C3346" t="s">
        <v>92</v>
      </c>
      <c r="D3346">
        <v>4.5999999999999996</v>
      </c>
      <c r="E3346">
        <v>4140</v>
      </c>
      <c r="F3346">
        <v>50000</v>
      </c>
      <c r="G3346">
        <v>1</v>
      </c>
      <c r="H3346">
        <v>1.99</v>
      </c>
      <c r="I3346" t="s">
        <v>16</v>
      </c>
      <c r="J3346" t="s">
        <v>93</v>
      </c>
      <c r="N3346">
        <v>5</v>
      </c>
      <c r="O3346">
        <v>2018</v>
      </c>
      <c r="P3346" t="str">
        <f>IF(Table1[[#This Row],[price]]=0,"Free","Paid")</f>
        <v>Paid</v>
      </c>
      <c r="Q33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47" spans="1:17" x14ac:dyDescent="0.3">
      <c r="A3347">
        <v>3765</v>
      </c>
      <c r="B3347" t="s">
        <v>4743</v>
      </c>
      <c r="C3347" t="s">
        <v>2325</v>
      </c>
      <c r="D3347">
        <v>4.2</v>
      </c>
      <c r="E3347">
        <v>1752017</v>
      </c>
      <c r="F3347">
        <v>100000000</v>
      </c>
      <c r="G3347">
        <v>0</v>
      </c>
      <c r="H3347">
        <v>0</v>
      </c>
      <c r="I3347" t="s">
        <v>16</v>
      </c>
      <c r="J3347" t="s">
        <v>1036</v>
      </c>
      <c r="K3347" t="s">
        <v>4744</v>
      </c>
      <c r="L3347">
        <v>4.0999999999999996</v>
      </c>
      <c r="M3347">
        <v>52000</v>
      </c>
      <c r="N3347">
        <v>7</v>
      </c>
      <c r="O3347">
        <v>2018</v>
      </c>
      <c r="P3347" t="str">
        <f>IF(Table1[[#This Row],[price]]=0,"Free","Paid")</f>
        <v>Free</v>
      </c>
      <c r="Q33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3348" spans="1:17" x14ac:dyDescent="0.3">
      <c r="A3348">
        <v>3766</v>
      </c>
      <c r="B3348" t="s">
        <v>4745</v>
      </c>
      <c r="C3348" t="s">
        <v>1969</v>
      </c>
      <c r="E3348">
        <v>0</v>
      </c>
      <c r="F3348">
        <v>1</v>
      </c>
      <c r="G3348">
        <v>1</v>
      </c>
      <c r="H3348">
        <v>0.99</v>
      </c>
      <c r="I3348" t="s">
        <v>16</v>
      </c>
      <c r="J3348" t="s">
        <v>1973</v>
      </c>
      <c r="N3348">
        <v>7</v>
      </c>
      <c r="O3348">
        <v>2016</v>
      </c>
      <c r="P3348" t="str">
        <f>IF(Table1[[#This Row],[price]]=0,"Free","Paid")</f>
        <v>Paid</v>
      </c>
      <c r="Q33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49" spans="1:17" x14ac:dyDescent="0.3">
      <c r="A3349">
        <v>3767</v>
      </c>
      <c r="B3349" t="s">
        <v>4746</v>
      </c>
      <c r="C3349" t="s">
        <v>1969</v>
      </c>
      <c r="D3349">
        <v>3.9</v>
      </c>
      <c r="E3349">
        <v>178723</v>
      </c>
      <c r="F3349">
        <v>10000000</v>
      </c>
      <c r="G3349">
        <v>0</v>
      </c>
      <c r="H3349">
        <v>0</v>
      </c>
      <c r="I3349" t="s">
        <v>16</v>
      </c>
      <c r="J3349" t="s">
        <v>2029</v>
      </c>
      <c r="K3349">
        <v>4.0999999999999996</v>
      </c>
      <c r="L3349" t="s">
        <v>77</v>
      </c>
      <c r="M3349">
        <v>65000</v>
      </c>
      <c r="N3349">
        <v>12</v>
      </c>
      <c r="O3349">
        <v>2016</v>
      </c>
      <c r="P3349" t="str">
        <f>IF(Table1[[#This Row],[price]]=0,"Free","Paid")</f>
        <v>Free</v>
      </c>
      <c r="Q33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3350" spans="1:17" x14ac:dyDescent="0.3">
      <c r="A3350">
        <v>3768</v>
      </c>
      <c r="B3350" t="s">
        <v>4747</v>
      </c>
      <c r="C3350" t="s">
        <v>1969</v>
      </c>
      <c r="D3350">
        <v>3.9</v>
      </c>
      <c r="E3350">
        <v>2454</v>
      </c>
      <c r="F3350">
        <v>500000</v>
      </c>
      <c r="G3350">
        <v>0</v>
      </c>
      <c r="H3350">
        <v>0</v>
      </c>
      <c r="I3350" t="s">
        <v>16</v>
      </c>
      <c r="J3350" t="s">
        <v>1973</v>
      </c>
      <c r="K3350">
        <v>1.2</v>
      </c>
      <c r="L3350">
        <v>4</v>
      </c>
      <c r="M3350">
        <v>37000</v>
      </c>
      <c r="N3350">
        <v>9</v>
      </c>
      <c r="O3350">
        <v>2017</v>
      </c>
      <c r="P3350" t="str">
        <f>IF(Table1[[#This Row],[price]]=0,"Free","Paid")</f>
        <v>Free</v>
      </c>
      <c r="Q33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351" spans="1:17" x14ac:dyDescent="0.3">
      <c r="A3351">
        <v>3769</v>
      </c>
      <c r="B3351" t="s">
        <v>4748</v>
      </c>
      <c r="C3351" t="s">
        <v>3629</v>
      </c>
      <c r="D3351">
        <v>3.9</v>
      </c>
      <c r="E3351">
        <v>19758</v>
      </c>
      <c r="F3351">
        <v>5000000</v>
      </c>
      <c r="G3351">
        <v>0</v>
      </c>
      <c r="H3351">
        <v>0</v>
      </c>
      <c r="I3351" t="s">
        <v>16</v>
      </c>
      <c r="J3351" t="s">
        <v>3630</v>
      </c>
      <c r="K3351">
        <v>2.7</v>
      </c>
      <c r="L3351">
        <v>4</v>
      </c>
      <c r="M3351">
        <v>2.9</v>
      </c>
      <c r="N3351">
        <v>1</v>
      </c>
      <c r="O3351">
        <v>2018</v>
      </c>
      <c r="P3351" t="str">
        <f>IF(Table1[[#This Row],[price]]=0,"Free","Paid")</f>
        <v>Free</v>
      </c>
      <c r="Q33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52" spans="1:17" x14ac:dyDescent="0.3">
      <c r="A3352">
        <v>3770</v>
      </c>
      <c r="B3352" t="s">
        <v>4749</v>
      </c>
      <c r="C3352" t="s">
        <v>2325</v>
      </c>
      <c r="D3352">
        <v>4.2</v>
      </c>
      <c r="E3352">
        <v>3133</v>
      </c>
      <c r="F3352">
        <v>500000</v>
      </c>
      <c r="G3352">
        <v>0</v>
      </c>
      <c r="H3352">
        <v>0</v>
      </c>
      <c r="I3352" t="s">
        <v>16</v>
      </c>
      <c r="J3352" t="s">
        <v>1976</v>
      </c>
      <c r="K3352" t="s">
        <v>831</v>
      </c>
      <c r="L3352">
        <v>3.1</v>
      </c>
      <c r="M3352">
        <v>34000</v>
      </c>
      <c r="N3352">
        <v>1</v>
      </c>
      <c r="O3352">
        <v>2016</v>
      </c>
      <c r="P3352" t="str">
        <f>IF(Table1[[#This Row],[price]]=0,"Free","Paid")</f>
        <v>Free</v>
      </c>
      <c r="Q33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353" spans="1:17" x14ac:dyDescent="0.3">
      <c r="A3353">
        <v>3772</v>
      </c>
      <c r="B3353" t="s">
        <v>4750</v>
      </c>
      <c r="C3353" t="s">
        <v>2325</v>
      </c>
      <c r="D3353">
        <v>3.7</v>
      </c>
      <c r="E3353">
        <v>7453</v>
      </c>
      <c r="F3353">
        <v>1000000</v>
      </c>
      <c r="G3353">
        <v>0</v>
      </c>
      <c r="H3353">
        <v>0</v>
      </c>
      <c r="I3353" t="s">
        <v>16</v>
      </c>
      <c r="J3353" t="s">
        <v>1036</v>
      </c>
      <c r="K3353">
        <v>2.1</v>
      </c>
      <c r="L3353">
        <v>4.0999999999999996</v>
      </c>
      <c r="M3353">
        <v>6.5</v>
      </c>
      <c r="N3353">
        <v>12</v>
      </c>
      <c r="O3353">
        <v>2017</v>
      </c>
      <c r="P3353" t="str">
        <f>IF(Table1[[#This Row],[price]]=0,"Free","Paid")</f>
        <v>Free</v>
      </c>
      <c r="Q33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54" spans="1:17" x14ac:dyDescent="0.3">
      <c r="A3354">
        <v>3773</v>
      </c>
      <c r="B3354" t="s">
        <v>4751</v>
      </c>
      <c r="C3354" t="s">
        <v>2325</v>
      </c>
      <c r="D3354">
        <v>2.8</v>
      </c>
      <c r="E3354">
        <v>4635</v>
      </c>
      <c r="F3354">
        <v>1000000</v>
      </c>
      <c r="G3354">
        <v>0</v>
      </c>
      <c r="H3354">
        <v>0</v>
      </c>
      <c r="I3354" t="s">
        <v>16</v>
      </c>
      <c r="J3354" t="s">
        <v>1036</v>
      </c>
      <c r="K3354">
        <v>1.7</v>
      </c>
      <c r="L3354">
        <v>4</v>
      </c>
      <c r="M3354">
        <v>3.9</v>
      </c>
      <c r="N3354">
        <v>1</v>
      </c>
      <c r="O3354">
        <v>2018</v>
      </c>
      <c r="P3354" t="str">
        <f>IF(Table1[[#This Row],[price]]=0,"Free","Paid")</f>
        <v>Free</v>
      </c>
      <c r="Q33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55" spans="1:17" x14ac:dyDescent="0.3">
      <c r="A3355">
        <v>3775</v>
      </c>
      <c r="B3355" t="s">
        <v>4752</v>
      </c>
      <c r="C3355" t="s">
        <v>3629</v>
      </c>
      <c r="D3355">
        <v>4.0999999999999996</v>
      </c>
      <c r="E3355">
        <v>8137</v>
      </c>
      <c r="F3355">
        <v>1000000</v>
      </c>
      <c r="G3355">
        <v>0</v>
      </c>
      <c r="H3355">
        <v>0</v>
      </c>
      <c r="I3355" t="s">
        <v>16</v>
      </c>
      <c r="J3355" t="s">
        <v>3630</v>
      </c>
      <c r="K3355">
        <v>1.1100000000000001</v>
      </c>
      <c r="L3355">
        <v>4.3</v>
      </c>
      <c r="M3355">
        <v>3.9</v>
      </c>
      <c r="N3355">
        <v>2</v>
      </c>
      <c r="O3355">
        <v>2018</v>
      </c>
      <c r="P3355" t="str">
        <f>IF(Table1[[#This Row],[price]]=0,"Free","Paid")</f>
        <v>Free</v>
      </c>
      <c r="Q33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56" spans="1:17" x14ac:dyDescent="0.3">
      <c r="A3356">
        <v>3776</v>
      </c>
      <c r="B3356" t="s">
        <v>4753</v>
      </c>
      <c r="C3356" t="s">
        <v>2325</v>
      </c>
      <c r="D3356">
        <v>4.4000000000000004</v>
      </c>
      <c r="E3356">
        <v>1372013</v>
      </c>
      <c r="F3356">
        <v>100000000</v>
      </c>
      <c r="G3356">
        <v>0</v>
      </c>
      <c r="H3356">
        <v>0</v>
      </c>
      <c r="I3356" t="s">
        <v>16</v>
      </c>
      <c r="J3356" t="s">
        <v>2330</v>
      </c>
      <c r="K3356" t="s">
        <v>931</v>
      </c>
      <c r="L3356">
        <v>4.0999999999999996</v>
      </c>
      <c r="M3356">
        <v>57000</v>
      </c>
      <c r="N3356">
        <v>11</v>
      </c>
      <c r="O3356">
        <v>2017</v>
      </c>
      <c r="P3356" t="str">
        <f>IF(Table1[[#This Row],[price]]=0,"Free","Paid")</f>
        <v>Free</v>
      </c>
      <c r="Q33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3357" spans="1:17" x14ac:dyDescent="0.3">
      <c r="A3357">
        <v>3777</v>
      </c>
      <c r="B3357" t="s">
        <v>4754</v>
      </c>
      <c r="C3357" t="s">
        <v>3176</v>
      </c>
      <c r="D3357">
        <v>2.7</v>
      </c>
      <c r="E3357">
        <v>3032</v>
      </c>
      <c r="F3357">
        <v>500000</v>
      </c>
      <c r="G3357">
        <v>0</v>
      </c>
      <c r="H3357">
        <v>0</v>
      </c>
      <c r="I3357" t="s">
        <v>16</v>
      </c>
      <c r="J3357" t="s">
        <v>3177</v>
      </c>
      <c r="K3357">
        <v>1.3</v>
      </c>
      <c r="L3357">
        <v>3</v>
      </c>
      <c r="M3357">
        <v>2.8</v>
      </c>
      <c r="N3357">
        <v>12</v>
      </c>
      <c r="O3357">
        <v>2017</v>
      </c>
      <c r="P3357" t="str">
        <f>IF(Table1[[#This Row],[price]]=0,"Free","Paid")</f>
        <v>Free</v>
      </c>
      <c r="Q33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58" spans="1:17" x14ac:dyDescent="0.3">
      <c r="A3358">
        <v>3778</v>
      </c>
      <c r="B3358" t="s">
        <v>4755</v>
      </c>
      <c r="C3358" t="s">
        <v>1969</v>
      </c>
      <c r="D3358">
        <v>4.7</v>
      </c>
      <c r="E3358">
        <v>403911</v>
      </c>
      <c r="F3358">
        <v>10000000</v>
      </c>
      <c r="G3358">
        <v>0</v>
      </c>
      <c r="H3358">
        <v>0</v>
      </c>
      <c r="I3358" t="s">
        <v>16</v>
      </c>
      <c r="J3358" t="s">
        <v>1979</v>
      </c>
      <c r="K3358" t="s">
        <v>4756</v>
      </c>
      <c r="L3358">
        <v>4.0999999999999996</v>
      </c>
      <c r="M3358">
        <v>23000</v>
      </c>
      <c r="N3358">
        <v>6</v>
      </c>
      <c r="O3358">
        <v>2018</v>
      </c>
      <c r="P3358" t="str">
        <f>IF(Table1[[#This Row],[price]]=0,"Free","Paid")</f>
        <v>Free</v>
      </c>
      <c r="Q33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359" spans="1:17" x14ac:dyDescent="0.3">
      <c r="A3359">
        <v>3780</v>
      </c>
      <c r="B3359" t="s">
        <v>4757</v>
      </c>
      <c r="C3359" t="s">
        <v>1969</v>
      </c>
      <c r="D3359">
        <v>4.2</v>
      </c>
      <c r="E3359">
        <v>249308</v>
      </c>
      <c r="F3359">
        <v>10000000</v>
      </c>
      <c r="G3359">
        <v>0</v>
      </c>
      <c r="H3359">
        <v>0</v>
      </c>
      <c r="I3359" t="s">
        <v>16</v>
      </c>
      <c r="J3359" t="s">
        <v>1973</v>
      </c>
      <c r="K3359">
        <v>5.26</v>
      </c>
      <c r="L3359">
        <v>2.2999999999999998</v>
      </c>
      <c r="M3359">
        <v>55000</v>
      </c>
      <c r="N3359">
        <v>9</v>
      </c>
      <c r="O3359">
        <v>2017</v>
      </c>
      <c r="P3359" t="str">
        <f>IF(Table1[[#This Row],[price]]=0,"Free","Paid")</f>
        <v>Free</v>
      </c>
      <c r="Q33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3360" spans="1:17" x14ac:dyDescent="0.3">
      <c r="A3360">
        <v>3782</v>
      </c>
      <c r="B3360" t="s">
        <v>4758</v>
      </c>
      <c r="C3360" t="s">
        <v>3348</v>
      </c>
      <c r="D3360">
        <v>4.4000000000000004</v>
      </c>
      <c r="E3360">
        <v>29864</v>
      </c>
      <c r="F3360">
        <v>1000000</v>
      </c>
      <c r="G3360">
        <v>0</v>
      </c>
      <c r="H3360">
        <v>0</v>
      </c>
      <c r="I3360" t="s">
        <v>16</v>
      </c>
      <c r="J3360" t="s">
        <v>2014</v>
      </c>
      <c r="K3360">
        <v>2.5</v>
      </c>
      <c r="L3360">
        <v>4.0999999999999996</v>
      </c>
      <c r="M3360">
        <v>40000</v>
      </c>
      <c r="N3360">
        <v>7</v>
      </c>
      <c r="O3360">
        <v>2018</v>
      </c>
      <c r="P3360" t="str">
        <f>IF(Table1[[#This Row],[price]]=0,"Free","Paid")</f>
        <v>Free</v>
      </c>
      <c r="Q33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361" spans="1:17" x14ac:dyDescent="0.3">
      <c r="A3361">
        <v>3783</v>
      </c>
      <c r="B3361" t="s">
        <v>4759</v>
      </c>
      <c r="C3361" t="s">
        <v>2325</v>
      </c>
      <c r="D3361">
        <v>4</v>
      </c>
      <c r="E3361">
        <v>250257</v>
      </c>
      <c r="F3361">
        <v>5000000</v>
      </c>
      <c r="G3361">
        <v>0</v>
      </c>
      <c r="H3361">
        <v>0</v>
      </c>
      <c r="I3361" t="s">
        <v>16</v>
      </c>
      <c r="J3361" t="s">
        <v>2087</v>
      </c>
      <c r="K3361" t="s">
        <v>2259</v>
      </c>
      <c r="L3361" t="s">
        <v>77</v>
      </c>
      <c r="M3361">
        <v>50000</v>
      </c>
      <c r="N3361">
        <v>11</v>
      </c>
      <c r="O3361">
        <v>2016</v>
      </c>
      <c r="P3361" t="str">
        <f>IF(Table1[[#This Row],[price]]=0,"Free","Paid")</f>
        <v>Free</v>
      </c>
      <c r="Q33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3362" spans="1:17" x14ac:dyDescent="0.3">
      <c r="A3362">
        <v>3786</v>
      </c>
      <c r="B3362" t="s">
        <v>4760</v>
      </c>
      <c r="C3362" t="s">
        <v>2918</v>
      </c>
      <c r="D3362">
        <v>4</v>
      </c>
      <c r="E3362">
        <v>80987</v>
      </c>
      <c r="F3362">
        <v>5000000</v>
      </c>
      <c r="G3362">
        <v>0</v>
      </c>
      <c r="H3362">
        <v>0</v>
      </c>
      <c r="I3362" t="s">
        <v>26</v>
      </c>
      <c r="J3362" t="s">
        <v>2919</v>
      </c>
      <c r="K3362" t="s">
        <v>905</v>
      </c>
      <c r="L3362">
        <v>4.4000000000000004</v>
      </c>
      <c r="M3362">
        <v>25000</v>
      </c>
      <c r="N3362">
        <v>7</v>
      </c>
      <c r="O3362">
        <v>2018</v>
      </c>
      <c r="P3362" t="str">
        <f>IF(Table1[[#This Row],[price]]=0,"Free","Paid")</f>
        <v>Free</v>
      </c>
      <c r="Q33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363" spans="1:17" x14ac:dyDescent="0.3">
      <c r="A3363">
        <v>3788</v>
      </c>
      <c r="B3363" t="s">
        <v>4761</v>
      </c>
      <c r="C3363" t="s">
        <v>2918</v>
      </c>
      <c r="D3363">
        <v>4.7</v>
      </c>
      <c r="E3363">
        <v>896118</v>
      </c>
      <c r="F3363">
        <v>5000000</v>
      </c>
      <c r="G3363">
        <v>0</v>
      </c>
      <c r="H3363">
        <v>0</v>
      </c>
      <c r="I3363" t="s">
        <v>16</v>
      </c>
      <c r="J3363" t="s">
        <v>2919</v>
      </c>
      <c r="K3363" t="s">
        <v>936</v>
      </c>
      <c r="L3363">
        <v>4.0999999999999996</v>
      </c>
      <c r="M3363">
        <v>6.6</v>
      </c>
      <c r="N3363">
        <v>10</v>
      </c>
      <c r="O3363">
        <v>2017</v>
      </c>
      <c r="P3363" t="str">
        <f>IF(Table1[[#This Row],[price]]=0,"Free","Paid")</f>
        <v>Free</v>
      </c>
      <c r="Q33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64" spans="1:17" x14ac:dyDescent="0.3">
      <c r="A3364">
        <v>3789</v>
      </c>
      <c r="B3364" t="s">
        <v>4762</v>
      </c>
      <c r="C3364" t="s">
        <v>1969</v>
      </c>
      <c r="D3364">
        <v>4.3</v>
      </c>
      <c r="E3364">
        <v>421000</v>
      </c>
      <c r="F3364">
        <v>10000000</v>
      </c>
      <c r="G3364">
        <v>0</v>
      </c>
      <c r="H3364">
        <v>0</v>
      </c>
      <c r="I3364" t="s">
        <v>16</v>
      </c>
      <c r="J3364" t="s">
        <v>1973</v>
      </c>
      <c r="K3364" t="s">
        <v>2266</v>
      </c>
      <c r="L3364">
        <v>4.0999999999999996</v>
      </c>
      <c r="M3364">
        <v>36000</v>
      </c>
      <c r="N3364">
        <v>6</v>
      </c>
      <c r="O3364">
        <v>2018</v>
      </c>
      <c r="P3364" t="str">
        <f>IF(Table1[[#This Row],[price]]=0,"Free","Paid")</f>
        <v>Free</v>
      </c>
      <c r="Q33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365" spans="1:17" x14ac:dyDescent="0.3">
      <c r="A3365">
        <v>3791</v>
      </c>
      <c r="B3365" t="s">
        <v>4763</v>
      </c>
      <c r="C3365" t="s">
        <v>2918</v>
      </c>
      <c r="D3365">
        <v>4.4000000000000004</v>
      </c>
      <c r="E3365">
        <v>90082</v>
      </c>
      <c r="F3365">
        <v>1000000</v>
      </c>
      <c r="G3365">
        <v>0</v>
      </c>
      <c r="H3365">
        <v>0</v>
      </c>
      <c r="I3365" t="s">
        <v>16</v>
      </c>
      <c r="J3365" t="s">
        <v>2919</v>
      </c>
      <c r="K3365">
        <v>2.44</v>
      </c>
      <c r="L3365">
        <v>4.0999999999999996</v>
      </c>
      <c r="M3365">
        <v>8.8000000000000007</v>
      </c>
      <c r="N3365">
        <v>5</v>
      </c>
      <c r="O3365">
        <v>2018</v>
      </c>
      <c r="P3365" t="str">
        <f>IF(Table1[[#This Row],[price]]=0,"Free","Paid")</f>
        <v>Free</v>
      </c>
      <c r="Q33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66" spans="1:17" x14ac:dyDescent="0.3">
      <c r="A3366">
        <v>3792</v>
      </c>
      <c r="B3366" t="s">
        <v>4764</v>
      </c>
      <c r="C3366" t="s">
        <v>2325</v>
      </c>
      <c r="D3366">
        <v>4</v>
      </c>
      <c r="E3366">
        <v>83875</v>
      </c>
      <c r="F3366">
        <v>1000000</v>
      </c>
      <c r="G3366">
        <v>0</v>
      </c>
      <c r="H3366">
        <v>0</v>
      </c>
      <c r="I3366" t="s">
        <v>16</v>
      </c>
      <c r="J3366" t="s">
        <v>2087</v>
      </c>
      <c r="K3366" t="s">
        <v>87</v>
      </c>
      <c r="L3366" t="s">
        <v>77</v>
      </c>
      <c r="M3366">
        <v>43000</v>
      </c>
      <c r="N3366">
        <v>9</v>
      </c>
      <c r="O3366">
        <v>2017</v>
      </c>
      <c r="P3366" t="str">
        <f>IF(Table1[[#This Row],[price]]=0,"Free","Paid")</f>
        <v>Free</v>
      </c>
      <c r="Q33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367" spans="1:17" x14ac:dyDescent="0.3">
      <c r="A3367">
        <v>3793</v>
      </c>
      <c r="B3367" t="s">
        <v>4765</v>
      </c>
      <c r="C3367" t="s">
        <v>2325</v>
      </c>
      <c r="D3367">
        <v>4.3</v>
      </c>
      <c r="E3367">
        <v>1838090</v>
      </c>
      <c r="F3367">
        <v>100000000</v>
      </c>
      <c r="G3367">
        <v>0</v>
      </c>
      <c r="H3367">
        <v>0</v>
      </c>
      <c r="I3367" t="s">
        <v>54</v>
      </c>
      <c r="J3367" t="s">
        <v>1976</v>
      </c>
      <c r="L3367">
        <v>4.0999999999999996</v>
      </c>
      <c r="N3367">
        <v>7</v>
      </c>
      <c r="O3367">
        <v>2018</v>
      </c>
      <c r="P3367" t="str">
        <f>IF(Table1[[#This Row],[price]]=0,"Free","Paid")</f>
        <v>Free</v>
      </c>
      <c r="Q33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68" spans="1:17" x14ac:dyDescent="0.3">
      <c r="A3368">
        <v>3794</v>
      </c>
      <c r="B3368" t="s">
        <v>4766</v>
      </c>
      <c r="C3368" t="s">
        <v>1969</v>
      </c>
      <c r="D3368">
        <v>4.2</v>
      </c>
      <c r="E3368">
        <v>307398</v>
      </c>
      <c r="F3368">
        <v>10000000</v>
      </c>
      <c r="G3368">
        <v>0</v>
      </c>
      <c r="H3368">
        <v>0</v>
      </c>
      <c r="I3368" t="s">
        <v>16</v>
      </c>
      <c r="J3368" t="s">
        <v>1973</v>
      </c>
      <c r="K3368" t="s">
        <v>4767</v>
      </c>
      <c r="L3368">
        <v>2.1</v>
      </c>
      <c r="M3368">
        <v>9.9</v>
      </c>
      <c r="N3368">
        <v>11</v>
      </c>
      <c r="O3368">
        <v>2017</v>
      </c>
      <c r="P3368" t="str">
        <f>IF(Table1[[#This Row],[price]]=0,"Free","Paid")</f>
        <v>Free</v>
      </c>
      <c r="Q33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69" spans="1:17" x14ac:dyDescent="0.3">
      <c r="A3369">
        <v>3796</v>
      </c>
      <c r="B3369" t="s">
        <v>4768</v>
      </c>
      <c r="C3369" t="s">
        <v>3629</v>
      </c>
      <c r="D3369">
        <v>4.5999999999999996</v>
      </c>
      <c r="E3369">
        <v>2176</v>
      </c>
      <c r="F3369">
        <v>100000</v>
      </c>
      <c r="G3369">
        <v>0</v>
      </c>
      <c r="H3369">
        <v>0</v>
      </c>
      <c r="I3369" t="s">
        <v>16</v>
      </c>
      <c r="J3369" t="s">
        <v>3630</v>
      </c>
      <c r="K3369" t="s">
        <v>4769</v>
      </c>
      <c r="L3369">
        <v>4.0999999999999996</v>
      </c>
      <c r="M3369">
        <v>953</v>
      </c>
      <c r="N3369">
        <v>8</v>
      </c>
      <c r="O3369">
        <v>2018</v>
      </c>
      <c r="P3369" t="str">
        <f>IF(Table1[[#This Row],[price]]=0,"Free","Paid")</f>
        <v>Free</v>
      </c>
      <c r="Q33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70" spans="1:17" x14ac:dyDescent="0.3">
      <c r="A3370">
        <v>3797</v>
      </c>
      <c r="B3370" t="s">
        <v>4770</v>
      </c>
      <c r="C3370" t="s">
        <v>2325</v>
      </c>
      <c r="D3370">
        <v>3.3</v>
      </c>
      <c r="E3370">
        <v>162</v>
      </c>
      <c r="F3370">
        <v>10000</v>
      </c>
      <c r="G3370">
        <v>0</v>
      </c>
      <c r="H3370">
        <v>0</v>
      </c>
      <c r="I3370" t="s">
        <v>26</v>
      </c>
      <c r="J3370" t="s">
        <v>1036</v>
      </c>
      <c r="K3370">
        <v>1.2</v>
      </c>
      <c r="L3370">
        <v>4.0999999999999996</v>
      </c>
      <c r="M3370">
        <v>9</v>
      </c>
      <c r="N3370">
        <v>10</v>
      </c>
      <c r="O3370">
        <v>2017</v>
      </c>
      <c r="P3370" t="str">
        <f>IF(Table1[[#This Row],[price]]=0,"Free","Paid")</f>
        <v>Free</v>
      </c>
      <c r="Q33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71" spans="1:17" x14ac:dyDescent="0.3">
      <c r="A3371">
        <v>3799</v>
      </c>
      <c r="B3371" t="s">
        <v>4771</v>
      </c>
      <c r="C3371" t="s">
        <v>1533</v>
      </c>
      <c r="D3371">
        <v>2.2999999999999998</v>
      </c>
      <c r="E3371">
        <v>74</v>
      </c>
      <c r="F3371">
        <v>10000</v>
      </c>
      <c r="G3371">
        <v>0</v>
      </c>
      <c r="H3371">
        <v>0</v>
      </c>
      <c r="I3371" t="s">
        <v>16</v>
      </c>
      <c r="J3371" t="s">
        <v>1534</v>
      </c>
      <c r="K3371">
        <v>1.1000000000000001</v>
      </c>
      <c r="L3371">
        <v>4.3</v>
      </c>
      <c r="M3371">
        <v>2.6</v>
      </c>
      <c r="N3371">
        <v>1</v>
      </c>
      <c r="O3371">
        <v>2016</v>
      </c>
      <c r="P3371" t="str">
        <f>IF(Table1[[#This Row],[price]]=0,"Free","Paid")</f>
        <v>Free</v>
      </c>
      <c r="Q33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72" spans="1:17" x14ac:dyDescent="0.3">
      <c r="A3372">
        <v>3800</v>
      </c>
      <c r="B3372" t="s">
        <v>4772</v>
      </c>
      <c r="C3372" t="s">
        <v>2325</v>
      </c>
      <c r="D3372">
        <v>4.2</v>
      </c>
      <c r="E3372">
        <v>56259</v>
      </c>
      <c r="F3372">
        <v>10000000</v>
      </c>
      <c r="G3372">
        <v>0</v>
      </c>
      <c r="H3372">
        <v>0</v>
      </c>
      <c r="I3372" t="s">
        <v>16</v>
      </c>
      <c r="J3372" t="s">
        <v>1976</v>
      </c>
      <c r="K3372">
        <v>4</v>
      </c>
      <c r="L3372">
        <v>4</v>
      </c>
      <c r="M3372">
        <v>23000</v>
      </c>
      <c r="N3372">
        <v>3</v>
      </c>
      <c r="O3372">
        <v>2018</v>
      </c>
      <c r="P3372" t="str">
        <f>IF(Table1[[#This Row],[price]]=0,"Free","Paid")</f>
        <v>Free</v>
      </c>
      <c r="Q33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373" spans="1:17" x14ac:dyDescent="0.3">
      <c r="A3373">
        <v>3801</v>
      </c>
      <c r="B3373" t="s">
        <v>4773</v>
      </c>
      <c r="C3373" t="s">
        <v>2325</v>
      </c>
      <c r="D3373">
        <v>4.0999999999999996</v>
      </c>
      <c r="E3373">
        <v>705805</v>
      </c>
      <c r="F3373">
        <v>50000000</v>
      </c>
      <c r="G3373">
        <v>0</v>
      </c>
      <c r="H3373">
        <v>0</v>
      </c>
      <c r="I3373" t="s">
        <v>16</v>
      </c>
      <c r="J3373" t="s">
        <v>1036</v>
      </c>
      <c r="K3373" t="s">
        <v>4774</v>
      </c>
      <c r="L3373">
        <v>4.0999999999999996</v>
      </c>
      <c r="M3373">
        <v>35000</v>
      </c>
      <c r="N3373">
        <v>4</v>
      </c>
      <c r="O3373">
        <v>2018</v>
      </c>
      <c r="P3373" t="str">
        <f>IF(Table1[[#This Row],[price]]=0,"Free","Paid")</f>
        <v>Free</v>
      </c>
      <c r="Q33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374" spans="1:17" x14ac:dyDescent="0.3">
      <c r="A3374">
        <v>3802</v>
      </c>
      <c r="B3374" t="s">
        <v>4775</v>
      </c>
      <c r="C3374" t="s">
        <v>3348</v>
      </c>
      <c r="E3374">
        <v>7</v>
      </c>
      <c r="F3374">
        <v>1000</v>
      </c>
      <c r="G3374">
        <v>0</v>
      </c>
      <c r="H3374">
        <v>0</v>
      </c>
      <c r="I3374" t="s">
        <v>54</v>
      </c>
      <c r="J3374" t="s">
        <v>2014</v>
      </c>
      <c r="K3374" t="s">
        <v>1443</v>
      </c>
      <c r="L3374">
        <v>4.0999999999999996</v>
      </c>
      <c r="M3374">
        <v>7.2</v>
      </c>
      <c r="N3374">
        <v>2</v>
      </c>
      <c r="O3374">
        <v>2018</v>
      </c>
      <c r="P3374" t="str">
        <f>IF(Table1[[#This Row],[price]]=0,"Free","Paid")</f>
        <v>Free</v>
      </c>
      <c r="Q33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75" spans="1:17" x14ac:dyDescent="0.3">
      <c r="A3375">
        <v>3804</v>
      </c>
      <c r="B3375" t="s">
        <v>4776</v>
      </c>
      <c r="C3375" t="s">
        <v>2918</v>
      </c>
      <c r="D3375">
        <v>3.2</v>
      </c>
      <c r="E3375">
        <v>185</v>
      </c>
      <c r="F3375">
        <v>10000</v>
      </c>
      <c r="G3375">
        <v>0</v>
      </c>
      <c r="H3375">
        <v>0</v>
      </c>
      <c r="I3375" t="s">
        <v>26</v>
      </c>
      <c r="J3375" t="s">
        <v>2919</v>
      </c>
      <c r="K3375" t="s">
        <v>105</v>
      </c>
      <c r="L3375">
        <v>4.0999999999999996</v>
      </c>
      <c r="M3375">
        <v>4.7</v>
      </c>
      <c r="N3375">
        <v>10</v>
      </c>
      <c r="O3375">
        <v>2017</v>
      </c>
      <c r="P3375" t="str">
        <f>IF(Table1[[#This Row],[price]]=0,"Free","Paid")</f>
        <v>Free</v>
      </c>
      <c r="Q33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76" spans="1:17" x14ac:dyDescent="0.3">
      <c r="A3376">
        <v>3805</v>
      </c>
      <c r="B3376" t="s">
        <v>4777</v>
      </c>
      <c r="C3376" t="s">
        <v>2325</v>
      </c>
      <c r="D3376">
        <v>3.5</v>
      </c>
      <c r="E3376">
        <v>339</v>
      </c>
      <c r="F3376">
        <v>100000</v>
      </c>
      <c r="G3376">
        <v>0</v>
      </c>
      <c r="H3376">
        <v>0</v>
      </c>
      <c r="I3376" t="s">
        <v>16</v>
      </c>
      <c r="J3376" t="s">
        <v>1036</v>
      </c>
      <c r="L3376" t="s">
        <v>19</v>
      </c>
      <c r="N3376">
        <v>12</v>
      </c>
      <c r="O3376">
        <v>2017</v>
      </c>
      <c r="P3376" t="str">
        <f>IF(Table1[[#This Row],[price]]=0,"Free","Paid")</f>
        <v>Free</v>
      </c>
      <c r="Q33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77" spans="1:17" x14ac:dyDescent="0.3">
      <c r="A3377">
        <v>3806</v>
      </c>
      <c r="B3377" t="s">
        <v>4778</v>
      </c>
      <c r="C3377" t="s">
        <v>2325</v>
      </c>
      <c r="D3377">
        <v>4.5999999999999996</v>
      </c>
      <c r="E3377">
        <v>61264</v>
      </c>
      <c r="F3377">
        <v>1000000</v>
      </c>
      <c r="G3377">
        <v>1</v>
      </c>
      <c r="H3377">
        <v>0.99</v>
      </c>
      <c r="I3377" t="s">
        <v>16</v>
      </c>
      <c r="J3377" t="s">
        <v>1995</v>
      </c>
      <c r="K3377" t="s">
        <v>908</v>
      </c>
      <c r="L3377">
        <v>4.0999999999999996</v>
      </c>
      <c r="M3377">
        <v>43000</v>
      </c>
      <c r="N3377">
        <v>6</v>
      </c>
      <c r="O3377">
        <v>2018</v>
      </c>
      <c r="P3377" t="str">
        <f>IF(Table1[[#This Row],[price]]=0,"Free","Paid")</f>
        <v>Paid</v>
      </c>
      <c r="Q33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378" spans="1:17" x14ac:dyDescent="0.3">
      <c r="A3378">
        <v>3808</v>
      </c>
      <c r="B3378" t="s">
        <v>4779</v>
      </c>
      <c r="C3378" t="s">
        <v>2325</v>
      </c>
      <c r="D3378">
        <v>4.0999999999999996</v>
      </c>
      <c r="E3378">
        <v>405824</v>
      </c>
      <c r="F3378">
        <v>10000000</v>
      </c>
      <c r="G3378">
        <v>0</v>
      </c>
      <c r="H3378">
        <v>0</v>
      </c>
      <c r="I3378" t="s">
        <v>16</v>
      </c>
      <c r="J3378" t="s">
        <v>1036</v>
      </c>
      <c r="K3378" t="s">
        <v>4492</v>
      </c>
      <c r="L3378">
        <v>4.2</v>
      </c>
      <c r="N3378">
        <v>8</v>
      </c>
      <c r="O3378">
        <v>2018</v>
      </c>
      <c r="P3378" t="str">
        <f>IF(Table1[[#This Row],[price]]=0,"Free","Paid")</f>
        <v>Free</v>
      </c>
      <c r="Q33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79" spans="1:17" x14ac:dyDescent="0.3">
      <c r="A3379">
        <v>3809</v>
      </c>
      <c r="B3379" t="s">
        <v>4780</v>
      </c>
      <c r="C3379" t="s">
        <v>3789</v>
      </c>
      <c r="D3379">
        <v>4.0999999999999996</v>
      </c>
      <c r="E3379">
        <v>8</v>
      </c>
      <c r="F3379">
        <v>1000</v>
      </c>
      <c r="G3379">
        <v>0</v>
      </c>
      <c r="H3379">
        <v>0</v>
      </c>
      <c r="I3379" t="s">
        <v>16</v>
      </c>
      <c r="J3379" t="s">
        <v>3790</v>
      </c>
      <c r="K3379">
        <v>1</v>
      </c>
      <c r="L3379">
        <v>4.0999999999999996</v>
      </c>
      <c r="M3379">
        <v>3.1</v>
      </c>
      <c r="N3379">
        <v>1</v>
      </c>
      <c r="O3379">
        <v>2018</v>
      </c>
      <c r="P3379" t="str">
        <f>IF(Table1[[#This Row],[price]]=0,"Free","Paid")</f>
        <v>Free</v>
      </c>
      <c r="Q33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80" spans="1:17" x14ac:dyDescent="0.3">
      <c r="A3380">
        <v>3810</v>
      </c>
      <c r="B3380" t="s">
        <v>4781</v>
      </c>
      <c r="C3380" t="s">
        <v>3789</v>
      </c>
      <c r="D3380">
        <v>4.0999999999999996</v>
      </c>
      <c r="E3380">
        <v>797</v>
      </c>
      <c r="F3380">
        <v>50000</v>
      </c>
      <c r="G3380">
        <v>0</v>
      </c>
      <c r="H3380">
        <v>0</v>
      </c>
      <c r="I3380" t="s">
        <v>16</v>
      </c>
      <c r="J3380" t="s">
        <v>3790</v>
      </c>
      <c r="K3380" t="s">
        <v>4782</v>
      </c>
      <c r="L3380" t="s">
        <v>19</v>
      </c>
      <c r="M3380">
        <v>6.7</v>
      </c>
      <c r="N3380">
        <v>7</v>
      </c>
      <c r="O3380">
        <v>2018</v>
      </c>
      <c r="P3380" t="str">
        <f>IF(Table1[[#This Row],[price]]=0,"Free","Paid")</f>
        <v>Free</v>
      </c>
      <c r="Q33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81" spans="1:17" x14ac:dyDescent="0.3">
      <c r="A3381">
        <v>3811</v>
      </c>
      <c r="B3381" t="s">
        <v>4783</v>
      </c>
      <c r="C3381" t="s">
        <v>461</v>
      </c>
      <c r="E3381">
        <v>2</v>
      </c>
      <c r="F3381">
        <v>10</v>
      </c>
      <c r="G3381">
        <v>1</v>
      </c>
      <c r="H3381">
        <v>1.99</v>
      </c>
      <c r="I3381" t="s">
        <v>16</v>
      </c>
      <c r="J3381" t="s">
        <v>462</v>
      </c>
      <c r="K3381">
        <v>1</v>
      </c>
      <c r="L3381">
        <v>3.2</v>
      </c>
      <c r="M3381">
        <v>13000</v>
      </c>
      <c r="N3381">
        <v>5</v>
      </c>
      <c r="O3381">
        <v>2017</v>
      </c>
      <c r="P3381" t="str">
        <f>IF(Table1[[#This Row],[price]]=0,"Free","Paid")</f>
        <v>Paid</v>
      </c>
      <c r="Q33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382" spans="1:17" x14ac:dyDescent="0.3">
      <c r="A3382">
        <v>3812</v>
      </c>
      <c r="B3382" t="s">
        <v>4784</v>
      </c>
      <c r="C3382" t="s">
        <v>2325</v>
      </c>
      <c r="D3382">
        <v>4.7</v>
      </c>
      <c r="E3382">
        <v>36</v>
      </c>
      <c r="F3382">
        <v>1000</v>
      </c>
      <c r="G3382">
        <v>0</v>
      </c>
      <c r="H3382">
        <v>0</v>
      </c>
      <c r="I3382" t="s">
        <v>16</v>
      </c>
      <c r="J3382" t="s">
        <v>1036</v>
      </c>
      <c r="K3382">
        <v>1.3</v>
      </c>
      <c r="L3382" t="s">
        <v>19</v>
      </c>
      <c r="M3382">
        <v>7.1</v>
      </c>
      <c r="N3382">
        <v>3</v>
      </c>
      <c r="O3382">
        <v>2018</v>
      </c>
      <c r="P3382" t="str">
        <f>IF(Table1[[#This Row],[price]]=0,"Free","Paid")</f>
        <v>Free</v>
      </c>
      <c r="Q33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83" spans="1:17" x14ac:dyDescent="0.3">
      <c r="A3383">
        <v>3813</v>
      </c>
      <c r="B3383" t="s">
        <v>4785</v>
      </c>
      <c r="C3383" t="s">
        <v>3629</v>
      </c>
      <c r="D3383">
        <v>3.5</v>
      </c>
      <c r="E3383">
        <v>81747</v>
      </c>
      <c r="F3383">
        <v>10000000</v>
      </c>
      <c r="G3383">
        <v>0</v>
      </c>
      <c r="H3383">
        <v>0</v>
      </c>
      <c r="I3383" t="s">
        <v>16</v>
      </c>
      <c r="J3383" t="s">
        <v>3630</v>
      </c>
      <c r="K3383" t="s">
        <v>4786</v>
      </c>
      <c r="L3383">
        <v>4.0999999999999996</v>
      </c>
      <c r="M3383">
        <v>9.1</v>
      </c>
      <c r="N3383">
        <v>5</v>
      </c>
      <c r="O3383">
        <v>2018</v>
      </c>
      <c r="P3383" t="str">
        <f>IF(Table1[[#This Row],[price]]=0,"Free","Paid")</f>
        <v>Free</v>
      </c>
      <c r="Q33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84" spans="1:17" x14ac:dyDescent="0.3">
      <c r="A3384">
        <v>3814</v>
      </c>
      <c r="B3384" t="s">
        <v>4787</v>
      </c>
      <c r="C3384" t="s">
        <v>2325</v>
      </c>
      <c r="D3384">
        <v>3.9</v>
      </c>
      <c r="E3384">
        <v>28</v>
      </c>
      <c r="F3384">
        <v>1000</v>
      </c>
      <c r="G3384">
        <v>0</v>
      </c>
      <c r="H3384">
        <v>0</v>
      </c>
      <c r="I3384" t="s">
        <v>16</v>
      </c>
      <c r="J3384" t="s">
        <v>1036</v>
      </c>
      <c r="K3384" t="s">
        <v>4788</v>
      </c>
      <c r="L3384">
        <v>4.4000000000000004</v>
      </c>
      <c r="M3384">
        <v>98000</v>
      </c>
      <c r="N3384">
        <v>5</v>
      </c>
      <c r="O3384">
        <v>2018</v>
      </c>
      <c r="P3384" t="str">
        <f>IF(Table1[[#This Row],[price]]=0,"Free","Paid")</f>
        <v>Free</v>
      </c>
      <c r="Q33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3385" spans="1:17" x14ac:dyDescent="0.3">
      <c r="A3385">
        <v>3815</v>
      </c>
      <c r="B3385" t="s">
        <v>4789</v>
      </c>
      <c r="C3385" t="s">
        <v>1969</v>
      </c>
      <c r="E3385">
        <v>6</v>
      </c>
      <c r="F3385">
        <v>500</v>
      </c>
      <c r="G3385">
        <v>0</v>
      </c>
      <c r="H3385">
        <v>0</v>
      </c>
      <c r="I3385" t="s">
        <v>16</v>
      </c>
      <c r="J3385" t="s">
        <v>2017</v>
      </c>
      <c r="K3385">
        <v>2</v>
      </c>
      <c r="L3385">
        <v>4.0999999999999996</v>
      </c>
      <c r="M3385">
        <v>30000</v>
      </c>
      <c r="N3385">
        <v>5</v>
      </c>
      <c r="O3385">
        <v>2018</v>
      </c>
      <c r="P3385" t="str">
        <f>IF(Table1[[#This Row],[price]]=0,"Free","Paid")</f>
        <v>Free</v>
      </c>
      <c r="Q33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386" spans="1:17" x14ac:dyDescent="0.3">
      <c r="A3386">
        <v>3816</v>
      </c>
      <c r="B3386" t="s">
        <v>4790</v>
      </c>
      <c r="C3386" t="s">
        <v>1969</v>
      </c>
      <c r="E3386">
        <v>28</v>
      </c>
      <c r="F3386">
        <v>1000</v>
      </c>
      <c r="G3386">
        <v>0</v>
      </c>
      <c r="H3386">
        <v>0</v>
      </c>
      <c r="I3386" t="s">
        <v>16</v>
      </c>
      <c r="J3386" t="s">
        <v>2119</v>
      </c>
      <c r="K3386">
        <v>1.1000000000000001</v>
      </c>
      <c r="L3386">
        <v>4.0999999999999996</v>
      </c>
      <c r="M3386">
        <v>8.9</v>
      </c>
      <c r="N3386">
        <v>12</v>
      </c>
      <c r="O3386">
        <v>2017</v>
      </c>
      <c r="P3386" t="str">
        <f>IF(Table1[[#This Row],[price]]=0,"Free","Paid")</f>
        <v>Free</v>
      </c>
      <c r="Q33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87" spans="1:17" x14ac:dyDescent="0.3">
      <c r="A3387">
        <v>3817</v>
      </c>
      <c r="B3387" t="s">
        <v>4791</v>
      </c>
      <c r="C3387" t="s">
        <v>1969</v>
      </c>
      <c r="D3387">
        <v>4.0999999999999996</v>
      </c>
      <c r="E3387">
        <v>609</v>
      </c>
      <c r="F3387">
        <v>10000</v>
      </c>
      <c r="G3387">
        <v>0</v>
      </c>
      <c r="H3387">
        <v>0</v>
      </c>
      <c r="I3387" t="s">
        <v>16</v>
      </c>
      <c r="J3387" t="s">
        <v>1986</v>
      </c>
      <c r="K3387">
        <v>1.7</v>
      </c>
      <c r="L3387">
        <v>2.2000000000000002</v>
      </c>
      <c r="M3387">
        <v>13000</v>
      </c>
      <c r="N3387">
        <v>5</v>
      </c>
      <c r="O3387">
        <v>2014</v>
      </c>
      <c r="P3387" t="str">
        <f>IF(Table1[[#This Row],[price]]=0,"Free","Paid")</f>
        <v>Free</v>
      </c>
      <c r="Q33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388" spans="1:17" x14ac:dyDescent="0.3">
      <c r="A3388">
        <v>3818</v>
      </c>
      <c r="B3388" t="s">
        <v>4792</v>
      </c>
      <c r="C3388" t="s">
        <v>2325</v>
      </c>
      <c r="D3388">
        <v>4.7</v>
      </c>
      <c r="E3388">
        <v>17</v>
      </c>
      <c r="F3388">
        <v>1000</v>
      </c>
      <c r="G3388">
        <v>0</v>
      </c>
      <c r="H3388">
        <v>0</v>
      </c>
      <c r="I3388" t="s">
        <v>16</v>
      </c>
      <c r="J3388" t="s">
        <v>1995</v>
      </c>
      <c r="K3388">
        <v>1</v>
      </c>
      <c r="L3388" t="s">
        <v>77</v>
      </c>
      <c r="M3388">
        <v>2.4</v>
      </c>
      <c r="N3388">
        <v>9</v>
      </c>
      <c r="O3388">
        <v>2017</v>
      </c>
      <c r="P3388" t="str">
        <f>IF(Table1[[#This Row],[price]]=0,"Free","Paid")</f>
        <v>Free</v>
      </c>
      <c r="Q33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89" spans="1:17" x14ac:dyDescent="0.3">
      <c r="A3389">
        <v>3819</v>
      </c>
      <c r="B3389" t="s">
        <v>4793</v>
      </c>
      <c r="C3389" t="s">
        <v>3910</v>
      </c>
      <c r="E3389">
        <v>0</v>
      </c>
      <c r="F3389">
        <v>100</v>
      </c>
      <c r="G3389">
        <v>0</v>
      </c>
      <c r="H3389">
        <v>0</v>
      </c>
      <c r="I3389" t="s">
        <v>16</v>
      </c>
      <c r="J3389" t="s">
        <v>3911</v>
      </c>
      <c r="K3389" t="s">
        <v>2140</v>
      </c>
      <c r="L3389">
        <v>5</v>
      </c>
      <c r="M3389">
        <v>44000</v>
      </c>
      <c r="N3389">
        <v>3</v>
      </c>
      <c r="O3389">
        <v>2018</v>
      </c>
      <c r="P3389" t="str">
        <f>IF(Table1[[#This Row],[price]]=0,"Free","Paid")</f>
        <v>Free</v>
      </c>
      <c r="Q33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390" spans="1:17" x14ac:dyDescent="0.3">
      <c r="A3390">
        <v>3820</v>
      </c>
      <c r="B3390" t="s">
        <v>4794</v>
      </c>
      <c r="C3390" t="s">
        <v>2325</v>
      </c>
      <c r="D3390">
        <v>4.5999999999999996</v>
      </c>
      <c r="E3390">
        <v>7</v>
      </c>
      <c r="F3390">
        <v>1000</v>
      </c>
      <c r="G3390">
        <v>0</v>
      </c>
      <c r="H3390">
        <v>0</v>
      </c>
      <c r="I3390" t="s">
        <v>202</v>
      </c>
      <c r="J3390" t="s">
        <v>1036</v>
      </c>
      <c r="K3390">
        <v>1.3</v>
      </c>
      <c r="L3390" t="s">
        <v>19</v>
      </c>
      <c r="M3390">
        <v>7.3</v>
      </c>
      <c r="N3390">
        <v>4</v>
      </c>
      <c r="O3390">
        <v>2018</v>
      </c>
      <c r="P3390" t="str">
        <f>IF(Table1[[#This Row],[price]]=0,"Free","Paid")</f>
        <v>Free</v>
      </c>
      <c r="Q33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91" spans="1:17" x14ac:dyDescent="0.3">
      <c r="A3391">
        <v>3821</v>
      </c>
      <c r="B3391" t="s">
        <v>4795</v>
      </c>
      <c r="C3391" t="s">
        <v>3789</v>
      </c>
      <c r="D3391">
        <v>4.5</v>
      </c>
      <c r="E3391">
        <v>164</v>
      </c>
      <c r="F3391">
        <v>10000</v>
      </c>
      <c r="G3391">
        <v>0</v>
      </c>
      <c r="H3391">
        <v>0</v>
      </c>
      <c r="I3391" t="s">
        <v>16</v>
      </c>
      <c r="J3391" t="s">
        <v>3790</v>
      </c>
      <c r="K3391">
        <v>4.3</v>
      </c>
      <c r="L3391">
        <v>6</v>
      </c>
      <c r="M3391">
        <v>33000</v>
      </c>
      <c r="N3391">
        <v>7</v>
      </c>
      <c r="O3391">
        <v>2018</v>
      </c>
      <c r="P3391" t="str">
        <f>IF(Table1[[#This Row],[price]]=0,"Free","Paid")</f>
        <v>Free</v>
      </c>
      <c r="Q33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392" spans="1:17" x14ac:dyDescent="0.3">
      <c r="A3392">
        <v>3822</v>
      </c>
      <c r="B3392" t="s">
        <v>4796</v>
      </c>
      <c r="C3392" t="s">
        <v>3789</v>
      </c>
      <c r="D3392">
        <v>4.7</v>
      </c>
      <c r="E3392">
        <v>98</v>
      </c>
      <c r="F3392">
        <v>10000</v>
      </c>
      <c r="G3392">
        <v>0</v>
      </c>
      <c r="H3392">
        <v>0</v>
      </c>
      <c r="I3392" t="s">
        <v>16</v>
      </c>
      <c r="J3392" t="s">
        <v>3790</v>
      </c>
      <c r="K3392" t="s">
        <v>831</v>
      </c>
      <c r="L3392">
        <v>4</v>
      </c>
      <c r="M3392">
        <v>3.4</v>
      </c>
      <c r="N3392">
        <v>5</v>
      </c>
      <c r="O3392">
        <v>2018</v>
      </c>
      <c r="P3392" t="str">
        <f>IF(Table1[[#This Row],[price]]=0,"Free","Paid")</f>
        <v>Free</v>
      </c>
      <c r="Q33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93" spans="1:17" x14ac:dyDescent="0.3">
      <c r="A3393">
        <v>3823</v>
      </c>
      <c r="B3393" t="s">
        <v>4797</v>
      </c>
      <c r="C3393" t="s">
        <v>3789</v>
      </c>
      <c r="D3393">
        <v>4.9000000000000004</v>
      </c>
      <c r="E3393">
        <v>934</v>
      </c>
      <c r="F3393">
        <v>10000</v>
      </c>
      <c r="G3393">
        <v>0</v>
      </c>
      <c r="H3393">
        <v>0</v>
      </c>
      <c r="I3393" t="s">
        <v>16</v>
      </c>
      <c r="J3393" t="s">
        <v>3790</v>
      </c>
      <c r="K3393">
        <v>4.0999999999999996</v>
      </c>
      <c r="L3393" t="s">
        <v>19</v>
      </c>
      <c r="M3393">
        <v>3.8</v>
      </c>
      <c r="N3393">
        <v>10</v>
      </c>
      <c r="O3393">
        <v>2014</v>
      </c>
      <c r="P3393" t="str">
        <f>IF(Table1[[#This Row],[price]]=0,"Free","Paid")</f>
        <v>Free</v>
      </c>
      <c r="Q33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94" spans="1:17" x14ac:dyDescent="0.3">
      <c r="A3394">
        <v>3824</v>
      </c>
      <c r="B3394" t="s">
        <v>4798</v>
      </c>
      <c r="C3394" t="s">
        <v>3789</v>
      </c>
      <c r="E3394">
        <v>4</v>
      </c>
      <c r="F3394">
        <v>500</v>
      </c>
      <c r="G3394">
        <v>0</v>
      </c>
      <c r="H3394">
        <v>0</v>
      </c>
      <c r="I3394" t="s">
        <v>16</v>
      </c>
      <c r="J3394" t="s">
        <v>3790</v>
      </c>
      <c r="K3394" t="s">
        <v>1336</v>
      </c>
      <c r="L3394">
        <v>4</v>
      </c>
      <c r="M3394">
        <v>3.6</v>
      </c>
      <c r="N3394">
        <v>7</v>
      </c>
      <c r="O3394">
        <v>2018</v>
      </c>
      <c r="P3394" t="str">
        <f>IF(Table1[[#This Row],[price]]=0,"Free","Paid")</f>
        <v>Free</v>
      </c>
      <c r="Q33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95" spans="1:17" x14ac:dyDescent="0.3">
      <c r="A3395">
        <v>3825</v>
      </c>
      <c r="B3395" t="s">
        <v>4799</v>
      </c>
      <c r="C3395" t="s">
        <v>461</v>
      </c>
      <c r="D3395">
        <v>4.3</v>
      </c>
      <c r="E3395">
        <v>2451136</v>
      </c>
      <c r="F3395">
        <v>100000000</v>
      </c>
      <c r="G3395">
        <v>0</v>
      </c>
      <c r="H3395">
        <v>0</v>
      </c>
      <c r="I3395" t="s">
        <v>26</v>
      </c>
      <c r="J3395" t="s">
        <v>462</v>
      </c>
      <c r="N3395">
        <v>8</v>
      </c>
      <c r="O3395">
        <v>2018</v>
      </c>
      <c r="P3395" t="str">
        <f>IF(Table1[[#This Row],[price]]=0,"Free","Paid")</f>
        <v>Free</v>
      </c>
      <c r="Q33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96" spans="1:17" x14ac:dyDescent="0.3">
      <c r="A3396">
        <v>3826</v>
      </c>
      <c r="B3396" t="s">
        <v>4800</v>
      </c>
      <c r="C3396" t="s">
        <v>1533</v>
      </c>
      <c r="D3396">
        <v>4.0999999999999996</v>
      </c>
      <c r="E3396">
        <v>290</v>
      </c>
      <c r="F3396">
        <v>50000</v>
      </c>
      <c r="G3396">
        <v>0</v>
      </c>
      <c r="H3396">
        <v>0</v>
      </c>
      <c r="I3396" t="s">
        <v>26</v>
      </c>
      <c r="J3396" t="s">
        <v>1534</v>
      </c>
      <c r="K3396" t="s">
        <v>4801</v>
      </c>
      <c r="L3396">
        <v>4.0999999999999996</v>
      </c>
      <c r="M3396">
        <v>40000</v>
      </c>
      <c r="N3396">
        <v>7</v>
      </c>
      <c r="O3396">
        <v>2018</v>
      </c>
      <c r="P3396" t="str">
        <f>IF(Table1[[#This Row],[price]]=0,"Free","Paid")</f>
        <v>Free</v>
      </c>
      <c r="Q33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397" spans="1:17" x14ac:dyDescent="0.3">
      <c r="A3397">
        <v>3827</v>
      </c>
      <c r="B3397" t="s">
        <v>4802</v>
      </c>
      <c r="C3397" t="s">
        <v>3023</v>
      </c>
      <c r="D3397">
        <v>4.4000000000000004</v>
      </c>
      <c r="E3397">
        <v>9140</v>
      </c>
      <c r="F3397">
        <v>500000</v>
      </c>
      <c r="G3397">
        <v>0</v>
      </c>
      <c r="H3397">
        <v>0</v>
      </c>
      <c r="I3397" t="s">
        <v>16</v>
      </c>
      <c r="J3397" t="s">
        <v>3024</v>
      </c>
      <c r="K3397" t="s">
        <v>4803</v>
      </c>
      <c r="L3397">
        <v>4.4000000000000004</v>
      </c>
      <c r="M3397">
        <v>14000</v>
      </c>
      <c r="N3397">
        <v>7</v>
      </c>
      <c r="O3397">
        <v>2018</v>
      </c>
      <c r="P3397" t="str">
        <f>IF(Table1[[#This Row],[price]]=0,"Free","Paid")</f>
        <v>Free</v>
      </c>
      <c r="Q33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398" spans="1:17" x14ac:dyDescent="0.3">
      <c r="A3398">
        <v>3828</v>
      </c>
      <c r="B3398" t="s">
        <v>4804</v>
      </c>
      <c r="C3398" t="s">
        <v>461</v>
      </c>
      <c r="D3398">
        <v>4.2</v>
      </c>
      <c r="E3398">
        <v>1603</v>
      </c>
      <c r="F3398">
        <v>10000</v>
      </c>
      <c r="G3398">
        <v>1</v>
      </c>
      <c r="H3398">
        <v>4.99</v>
      </c>
      <c r="I3398" t="s">
        <v>16</v>
      </c>
      <c r="J3398" t="s">
        <v>462</v>
      </c>
      <c r="N3398">
        <v>7</v>
      </c>
      <c r="O3398">
        <v>2016</v>
      </c>
      <c r="P3398" t="str">
        <f>IF(Table1[[#This Row],[price]]=0,"Free","Paid")</f>
        <v>Paid</v>
      </c>
      <c r="Q33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399" spans="1:17" x14ac:dyDescent="0.3">
      <c r="A3399">
        <v>3829</v>
      </c>
      <c r="B3399" t="s">
        <v>4805</v>
      </c>
      <c r="C3399" t="s">
        <v>461</v>
      </c>
      <c r="D3399">
        <v>4.0999999999999996</v>
      </c>
      <c r="E3399">
        <v>1760</v>
      </c>
      <c r="F3399">
        <v>100000</v>
      </c>
      <c r="G3399">
        <v>0</v>
      </c>
      <c r="H3399">
        <v>0</v>
      </c>
      <c r="I3399" t="s">
        <v>16</v>
      </c>
      <c r="J3399" t="s">
        <v>462</v>
      </c>
      <c r="N3399">
        <v>7</v>
      </c>
      <c r="O3399">
        <v>2016</v>
      </c>
      <c r="P3399" t="str">
        <f>IF(Table1[[#This Row],[price]]=0,"Free","Paid")</f>
        <v>Free</v>
      </c>
      <c r="Q33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400" spans="1:17" x14ac:dyDescent="0.3">
      <c r="A3400">
        <v>3830</v>
      </c>
      <c r="B3400" t="s">
        <v>4806</v>
      </c>
      <c r="C3400" t="s">
        <v>3176</v>
      </c>
      <c r="D3400">
        <v>4.5999999999999996</v>
      </c>
      <c r="E3400">
        <v>1656808</v>
      </c>
      <c r="F3400">
        <v>50000000</v>
      </c>
      <c r="G3400">
        <v>0</v>
      </c>
      <c r="H3400">
        <v>0</v>
      </c>
      <c r="I3400" t="s">
        <v>16</v>
      </c>
      <c r="J3400" t="s">
        <v>3177</v>
      </c>
      <c r="K3400" t="s">
        <v>4807</v>
      </c>
      <c r="L3400">
        <v>4.4000000000000004</v>
      </c>
      <c r="N3400">
        <v>7</v>
      </c>
      <c r="O3400">
        <v>2018</v>
      </c>
      <c r="P3400" t="str">
        <f>IF(Table1[[#This Row],[price]]=0,"Free","Paid")</f>
        <v>Free</v>
      </c>
      <c r="Q34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401" spans="1:17" x14ac:dyDescent="0.3">
      <c r="A3401">
        <v>3831</v>
      </c>
      <c r="B3401" t="s">
        <v>4808</v>
      </c>
      <c r="C3401" t="s">
        <v>1969</v>
      </c>
      <c r="D3401">
        <v>4.3</v>
      </c>
      <c r="E3401">
        <v>1017408</v>
      </c>
      <c r="F3401">
        <v>10000000</v>
      </c>
      <c r="G3401">
        <v>0</v>
      </c>
      <c r="H3401">
        <v>0</v>
      </c>
      <c r="I3401" t="s">
        <v>26</v>
      </c>
      <c r="J3401" t="s">
        <v>2096</v>
      </c>
      <c r="K3401" t="s">
        <v>4809</v>
      </c>
      <c r="L3401">
        <v>4</v>
      </c>
      <c r="M3401">
        <v>34000</v>
      </c>
      <c r="N3401">
        <v>7</v>
      </c>
      <c r="O3401">
        <v>2018</v>
      </c>
      <c r="P3401" t="str">
        <f>IF(Table1[[#This Row],[price]]=0,"Free","Paid")</f>
        <v>Free</v>
      </c>
      <c r="Q34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402" spans="1:17" x14ac:dyDescent="0.3">
      <c r="A3402">
        <v>3832</v>
      </c>
      <c r="B3402" t="s">
        <v>4810</v>
      </c>
      <c r="C3402" t="s">
        <v>2325</v>
      </c>
      <c r="D3402">
        <v>4.4000000000000004</v>
      </c>
      <c r="E3402">
        <v>1185</v>
      </c>
      <c r="F3402">
        <v>100000</v>
      </c>
      <c r="G3402">
        <v>0</v>
      </c>
      <c r="H3402">
        <v>0</v>
      </c>
      <c r="I3402" t="s">
        <v>16</v>
      </c>
      <c r="J3402" t="s">
        <v>2333</v>
      </c>
      <c r="K3402" t="s">
        <v>1892</v>
      </c>
      <c r="L3402">
        <v>4.0999999999999996</v>
      </c>
      <c r="M3402">
        <v>40000</v>
      </c>
      <c r="N3402">
        <v>6</v>
      </c>
      <c r="O3402">
        <v>2018</v>
      </c>
      <c r="P3402" t="str">
        <f>IF(Table1[[#This Row],[price]]=0,"Free","Paid")</f>
        <v>Free</v>
      </c>
      <c r="Q34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403" spans="1:17" x14ac:dyDescent="0.3">
      <c r="A3403">
        <v>3834</v>
      </c>
      <c r="B3403" t="s">
        <v>4811</v>
      </c>
      <c r="C3403" t="s">
        <v>3789</v>
      </c>
      <c r="D3403">
        <v>4.5</v>
      </c>
      <c r="E3403">
        <v>14</v>
      </c>
      <c r="F3403">
        <v>1000</v>
      </c>
      <c r="G3403">
        <v>0</v>
      </c>
      <c r="H3403">
        <v>0</v>
      </c>
      <c r="I3403" t="s">
        <v>16</v>
      </c>
      <c r="J3403" t="s">
        <v>3790</v>
      </c>
      <c r="K3403">
        <v>31</v>
      </c>
      <c r="L3403">
        <v>7</v>
      </c>
      <c r="M3403">
        <v>11000</v>
      </c>
      <c r="N3403">
        <v>7</v>
      </c>
      <c r="O3403">
        <v>2018</v>
      </c>
      <c r="P3403" t="str">
        <f>IF(Table1[[#This Row],[price]]=0,"Free","Paid")</f>
        <v>Free</v>
      </c>
      <c r="Q34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404" spans="1:17" x14ac:dyDescent="0.3">
      <c r="A3404">
        <v>3835</v>
      </c>
      <c r="B3404" t="s">
        <v>4812</v>
      </c>
      <c r="C3404" t="s">
        <v>2918</v>
      </c>
      <c r="D3404">
        <v>4.5999999999999996</v>
      </c>
      <c r="E3404">
        <v>4046</v>
      </c>
      <c r="F3404">
        <v>100000</v>
      </c>
      <c r="G3404">
        <v>0</v>
      </c>
      <c r="H3404">
        <v>0</v>
      </c>
      <c r="I3404" t="s">
        <v>26</v>
      </c>
      <c r="J3404" t="s">
        <v>2919</v>
      </c>
      <c r="K3404" t="s">
        <v>4813</v>
      </c>
      <c r="L3404" t="s">
        <v>19</v>
      </c>
      <c r="M3404">
        <v>63000</v>
      </c>
      <c r="N3404">
        <v>7</v>
      </c>
      <c r="O3404">
        <v>2018</v>
      </c>
      <c r="P3404" t="str">
        <f>IF(Table1[[#This Row],[price]]=0,"Free","Paid")</f>
        <v>Free</v>
      </c>
      <c r="Q34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3405" spans="1:17" x14ac:dyDescent="0.3">
      <c r="A3405">
        <v>3836</v>
      </c>
      <c r="B3405" t="s">
        <v>4814</v>
      </c>
      <c r="C3405" t="s">
        <v>3629</v>
      </c>
      <c r="D3405">
        <v>4.8</v>
      </c>
      <c r="E3405">
        <v>1955</v>
      </c>
      <c r="F3405">
        <v>100000</v>
      </c>
      <c r="G3405">
        <v>0</v>
      </c>
      <c r="H3405">
        <v>0</v>
      </c>
      <c r="I3405" t="s">
        <v>16</v>
      </c>
      <c r="J3405" t="s">
        <v>3630</v>
      </c>
      <c r="K3405" t="s">
        <v>62</v>
      </c>
      <c r="L3405">
        <v>4.0999999999999996</v>
      </c>
      <c r="M3405">
        <v>14000</v>
      </c>
      <c r="N3405">
        <v>3</v>
      </c>
      <c r="O3405">
        <v>2018</v>
      </c>
      <c r="P3405" t="str">
        <f>IF(Table1[[#This Row],[price]]=0,"Free","Paid")</f>
        <v>Free</v>
      </c>
      <c r="Q34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406" spans="1:17" x14ac:dyDescent="0.3">
      <c r="A3406">
        <v>3837</v>
      </c>
      <c r="B3406" t="s">
        <v>4815</v>
      </c>
      <c r="C3406" t="s">
        <v>2325</v>
      </c>
      <c r="D3406">
        <v>4.3</v>
      </c>
      <c r="E3406">
        <v>1065</v>
      </c>
      <c r="F3406">
        <v>100000</v>
      </c>
      <c r="G3406">
        <v>0</v>
      </c>
      <c r="H3406">
        <v>0</v>
      </c>
      <c r="I3406" t="s">
        <v>16</v>
      </c>
      <c r="J3406" t="s">
        <v>2333</v>
      </c>
      <c r="K3406" t="s">
        <v>4816</v>
      </c>
      <c r="L3406">
        <v>4.0999999999999996</v>
      </c>
      <c r="M3406">
        <v>61000</v>
      </c>
      <c r="N3406">
        <v>5</v>
      </c>
      <c r="O3406">
        <v>2018</v>
      </c>
      <c r="P3406" t="str">
        <f>IF(Table1[[#This Row],[price]]=0,"Free","Paid")</f>
        <v>Free</v>
      </c>
      <c r="Q34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3407" spans="1:17" x14ac:dyDescent="0.3">
      <c r="A3407">
        <v>3838</v>
      </c>
      <c r="B3407" t="s">
        <v>4817</v>
      </c>
      <c r="C3407" t="s">
        <v>2918</v>
      </c>
      <c r="D3407">
        <v>4.8</v>
      </c>
      <c r="E3407">
        <v>19047</v>
      </c>
      <c r="F3407">
        <v>100000</v>
      </c>
      <c r="G3407">
        <v>0</v>
      </c>
      <c r="H3407">
        <v>0</v>
      </c>
      <c r="I3407" t="s">
        <v>26</v>
      </c>
      <c r="J3407" t="s">
        <v>2919</v>
      </c>
      <c r="K3407" t="s">
        <v>4813</v>
      </c>
      <c r="L3407" t="s">
        <v>19</v>
      </c>
      <c r="M3407">
        <v>63000</v>
      </c>
      <c r="N3407">
        <v>7</v>
      </c>
      <c r="O3407">
        <v>2018</v>
      </c>
      <c r="P3407" t="str">
        <f>IF(Table1[[#This Row],[price]]=0,"Free","Paid")</f>
        <v>Free</v>
      </c>
      <c r="Q34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3408" spans="1:17" x14ac:dyDescent="0.3">
      <c r="A3408">
        <v>3839</v>
      </c>
      <c r="B3408" t="s">
        <v>4818</v>
      </c>
      <c r="C3408" t="s">
        <v>2325</v>
      </c>
      <c r="D3408">
        <v>4.8</v>
      </c>
      <c r="E3408">
        <v>16</v>
      </c>
      <c r="F3408">
        <v>500</v>
      </c>
      <c r="G3408">
        <v>1</v>
      </c>
      <c r="H3408">
        <v>1.99</v>
      </c>
      <c r="I3408" t="s">
        <v>16</v>
      </c>
      <c r="J3408" t="s">
        <v>1036</v>
      </c>
      <c r="K3408">
        <v>1</v>
      </c>
      <c r="L3408">
        <v>4.2</v>
      </c>
      <c r="M3408">
        <v>8.9</v>
      </c>
      <c r="N3408">
        <v>5</v>
      </c>
      <c r="O3408">
        <v>2017</v>
      </c>
      <c r="P3408" t="str">
        <f>IF(Table1[[#This Row],[price]]=0,"Free","Paid")</f>
        <v>Paid</v>
      </c>
      <c r="Q34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409" spans="1:17" x14ac:dyDescent="0.3">
      <c r="A3409">
        <v>3840</v>
      </c>
      <c r="B3409" t="s">
        <v>4819</v>
      </c>
      <c r="C3409" t="s">
        <v>3629</v>
      </c>
      <c r="D3409">
        <v>3.7</v>
      </c>
      <c r="E3409">
        <v>43</v>
      </c>
      <c r="F3409">
        <v>5000</v>
      </c>
      <c r="G3409">
        <v>0</v>
      </c>
      <c r="H3409">
        <v>0</v>
      </c>
      <c r="I3409" t="s">
        <v>202</v>
      </c>
      <c r="J3409" t="s">
        <v>3630</v>
      </c>
      <c r="K3409" t="s">
        <v>2195</v>
      </c>
      <c r="L3409">
        <v>4.0999999999999996</v>
      </c>
      <c r="M3409">
        <v>10000</v>
      </c>
      <c r="N3409">
        <v>7</v>
      </c>
      <c r="O3409">
        <v>2018</v>
      </c>
      <c r="P3409" t="str">
        <f>IF(Table1[[#This Row],[price]]=0,"Free","Paid")</f>
        <v>Free</v>
      </c>
      <c r="Q34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410" spans="1:17" x14ac:dyDescent="0.3">
      <c r="A3410">
        <v>3841</v>
      </c>
      <c r="B3410" t="s">
        <v>4820</v>
      </c>
      <c r="C3410" t="s">
        <v>2325</v>
      </c>
      <c r="D3410">
        <v>4.0999999999999996</v>
      </c>
      <c r="E3410">
        <v>9019</v>
      </c>
      <c r="F3410">
        <v>1000000</v>
      </c>
      <c r="G3410">
        <v>0</v>
      </c>
      <c r="H3410">
        <v>0</v>
      </c>
      <c r="I3410" t="s">
        <v>16</v>
      </c>
      <c r="J3410" t="s">
        <v>2360</v>
      </c>
      <c r="K3410">
        <v>6.6</v>
      </c>
      <c r="L3410">
        <v>4</v>
      </c>
      <c r="M3410">
        <v>44000</v>
      </c>
      <c r="N3410">
        <v>3</v>
      </c>
      <c r="O3410">
        <v>2018</v>
      </c>
      <c r="P3410" t="str">
        <f>IF(Table1[[#This Row],[price]]=0,"Free","Paid")</f>
        <v>Free</v>
      </c>
      <c r="Q34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411" spans="1:17" x14ac:dyDescent="0.3">
      <c r="A3411">
        <v>3842</v>
      </c>
      <c r="B3411" t="s">
        <v>4821</v>
      </c>
      <c r="C3411" t="s">
        <v>2325</v>
      </c>
      <c r="D3411">
        <v>3.7</v>
      </c>
      <c r="E3411">
        <v>4444</v>
      </c>
      <c r="F3411">
        <v>500000</v>
      </c>
      <c r="G3411">
        <v>0</v>
      </c>
      <c r="H3411">
        <v>0</v>
      </c>
      <c r="I3411" t="s">
        <v>16</v>
      </c>
      <c r="J3411" t="s">
        <v>1036</v>
      </c>
      <c r="K3411" t="s">
        <v>4822</v>
      </c>
      <c r="L3411">
        <v>4.0999999999999996</v>
      </c>
      <c r="M3411">
        <v>10000</v>
      </c>
      <c r="N3411">
        <v>7</v>
      </c>
      <c r="O3411">
        <v>2018</v>
      </c>
      <c r="P3411" t="str">
        <f>IF(Table1[[#This Row],[price]]=0,"Free","Paid")</f>
        <v>Free</v>
      </c>
      <c r="Q34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412" spans="1:17" x14ac:dyDescent="0.3">
      <c r="A3412">
        <v>3843</v>
      </c>
      <c r="B3412" t="s">
        <v>4823</v>
      </c>
      <c r="C3412" t="s">
        <v>2325</v>
      </c>
      <c r="D3412">
        <v>4.2</v>
      </c>
      <c r="E3412">
        <v>6418</v>
      </c>
      <c r="F3412">
        <v>100000</v>
      </c>
      <c r="G3412">
        <v>0</v>
      </c>
      <c r="H3412">
        <v>0</v>
      </c>
      <c r="I3412" t="s">
        <v>16</v>
      </c>
      <c r="J3412" t="s">
        <v>1976</v>
      </c>
      <c r="K3412">
        <v>1.3</v>
      </c>
      <c r="L3412">
        <v>4.0999999999999996</v>
      </c>
      <c r="M3412">
        <v>59000</v>
      </c>
      <c r="N3412">
        <v>5</v>
      </c>
      <c r="O3412">
        <v>2017</v>
      </c>
      <c r="P3412" t="str">
        <f>IF(Table1[[#This Row],[price]]=0,"Free","Paid")</f>
        <v>Free</v>
      </c>
      <c r="Q34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3413" spans="1:17" x14ac:dyDescent="0.3">
      <c r="A3413">
        <v>3844</v>
      </c>
      <c r="B3413" t="s">
        <v>4824</v>
      </c>
      <c r="C3413" t="s">
        <v>2325</v>
      </c>
      <c r="D3413">
        <v>4.5</v>
      </c>
      <c r="E3413">
        <v>39</v>
      </c>
      <c r="F3413">
        <v>1000</v>
      </c>
      <c r="G3413">
        <v>0</v>
      </c>
      <c r="H3413">
        <v>0</v>
      </c>
      <c r="I3413" t="s">
        <v>16</v>
      </c>
      <c r="J3413" t="s">
        <v>1036</v>
      </c>
      <c r="K3413" t="s">
        <v>4825</v>
      </c>
      <c r="L3413">
        <v>4.0999999999999996</v>
      </c>
      <c r="M3413">
        <v>7.4</v>
      </c>
      <c r="N3413">
        <v>3</v>
      </c>
      <c r="O3413">
        <v>2018</v>
      </c>
      <c r="P3413" t="str">
        <f>IF(Table1[[#This Row],[price]]=0,"Free","Paid")</f>
        <v>Free</v>
      </c>
      <c r="Q34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414" spans="1:17" x14ac:dyDescent="0.3">
      <c r="A3414">
        <v>3845</v>
      </c>
      <c r="B3414" t="s">
        <v>4826</v>
      </c>
      <c r="C3414" t="s">
        <v>2325</v>
      </c>
      <c r="D3414">
        <v>4.5999999999999996</v>
      </c>
      <c r="E3414">
        <v>28</v>
      </c>
      <c r="F3414">
        <v>1000</v>
      </c>
      <c r="G3414">
        <v>1</v>
      </c>
      <c r="H3414">
        <v>1.99</v>
      </c>
      <c r="I3414" t="s">
        <v>16</v>
      </c>
      <c r="J3414" t="s">
        <v>859</v>
      </c>
      <c r="K3414">
        <v>1.02</v>
      </c>
      <c r="L3414">
        <v>2.2000000000000002</v>
      </c>
      <c r="M3414">
        <v>23000</v>
      </c>
      <c r="N3414">
        <v>1</v>
      </c>
      <c r="O3414">
        <v>2014</v>
      </c>
      <c r="P3414" t="str">
        <f>IF(Table1[[#This Row],[price]]=0,"Free","Paid")</f>
        <v>Paid</v>
      </c>
      <c r="Q34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415" spans="1:17" x14ac:dyDescent="0.3">
      <c r="A3415">
        <v>3849</v>
      </c>
      <c r="B3415" t="s">
        <v>4827</v>
      </c>
      <c r="C3415" t="s">
        <v>2325</v>
      </c>
      <c r="E3415">
        <v>2</v>
      </c>
      <c r="F3415">
        <v>1000</v>
      </c>
      <c r="G3415">
        <v>0</v>
      </c>
      <c r="H3415">
        <v>0</v>
      </c>
      <c r="I3415" t="s">
        <v>16</v>
      </c>
      <c r="J3415" t="s">
        <v>861</v>
      </c>
      <c r="K3415">
        <v>1</v>
      </c>
      <c r="L3415" t="s">
        <v>77</v>
      </c>
      <c r="M3415">
        <v>15000</v>
      </c>
      <c r="N3415">
        <v>10</v>
      </c>
      <c r="O3415">
        <v>2016</v>
      </c>
      <c r="P3415" t="str">
        <f>IF(Table1[[#This Row],[price]]=0,"Free","Paid")</f>
        <v>Free</v>
      </c>
      <c r="Q34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416" spans="1:17" x14ac:dyDescent="0.3">
      <c r="A3416">
        <v>3850</v>
      </c>
      <c r="B3416" t="s">
        <v>4828</v>
      </c>
      <c r="C3416" t="s">
        <v>2325</v>
      </c>
      <c r="D3416">
        <v>4.9000000000000004</v>
      </c>
      <c r="E3416">
        <v>55</v>
      </c>
      <c r="F3416">
        <v>1000</v>
      </c>
      <c r="G3416">
        <v>0</v>
      </c>
      <c r="H3416">
        <v>0</v>
      </c>
      <c r="I3416" t="s">
        <v>16</v>
      </c>
      <c r="J3416" t="s">
        <v>1995</v>
      </c>
      <c r="K3416">
        <v>108</v>
      </c>
      <c r="L3416">
        <v>4.0999999999999996</v>
      </c>
      <c r="M3416">
        <v>40000</v>
      </c>
      <c r="N3416">
        <v>8</v>
      </c>
      <c r="O3416">
        <v>2018</v>
      </c>
      <c r="P3416" t="str">
        <f>IF(Table1[[#This Row],[price]]=0,"Free","Paid")</f>
        <v>Free</v>
      </c>
      <c r="Q34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417" spans="1:17" x14ac:dyDescent="0.3">
      <c r="A3417">
        <v>3851</v>
      </c>
      <c r="B3417" t="s">
        <v>4829</v>
      </c>
      <c r="C3417" t="s">
        <v>1969</v>
      </c>
      <c r="D3417">
        <v>4.4000000000000004</v>
      </c>
      <c r="E3417">
        <v>2351</v>
      </c>
      <c r="F3417">
        <v>100000</v>
      </c>
      <c r="G3417">
        <v>0</v>
      </c>
      <c r="H3417">
        <v>0</v>
      </c>
      <c r="I3417" t="s">
        <v>16</v>
      </c>
      <c r="J3417" t="s">
        <v>2017</v>
      </c>
      <c r="K3417">
        <v>1009001</v>
      </c>
      <c r="L3417">
        <v>4</v>
      </c>
      <c r="M3417">
        <v>62000</v>
      </c>
      <c r="N3417">
        <v>7</v>
      </c>
      <c r="O3417">
        <v>2018</v>
      </c>
      <c r="P3417" t="str">
        <f>IF(Table1[[#This Row],[price]]=0,"Free","Paid")</f>
        <v>Free</v>
      </c>
      <c r="Q34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3418" spans="1:17" x14ac:dyDescent="0.3">
      <c r="A3418">
        <v>3852</v>
      </c>
      <c r="B3418" t="s">
        <v>4830</v>
      </c>
      <c r="C3418" t="s">
        <v>2325</v>
      </c>
      <c r="D3418">
        <v>4.5999999999999996</v>
      </c>
      <c r="E3418">
        <v>60</v>
      </c>
      <c r="F3418">
        <v>10000</v>
      </c>
      <c r="G3418">
        <v>0</v>
      </c>
      <c r="H3418">
        <v>0</v>
      </c>
      <c r="I3418" t="s">
        <v>16</v>
      </c>
      <c r="J3418" t="s">
        <v>861</v>
      </c>
      <c r="K3418">
        <v>1</v>
      </c>
      <c r="L3418">
        <v>2.2000000000000002</v>
      </c>
      <c r="M3418">
        <v>2.1</v>
      </c>
      <c r="N3418">
        <v>5</v>
      </c>
      <c r="O3418">
        <v>2016</v>
      </c>
      <c r="P3418" t="str">
        <f>IF(Table1[[#This Row],[price]]=0,"Free","Paid")</f>
        <v>Free</v>
      </c>
      <c r="Q34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419" spans="1:17" x14ac:dyDescent="0.3">
      <c r="A3419">
        <v>3853</v>
      </c>
      <c r="B3419" t="s">
        <v>4831</v>
      </c>
      <c r="C3419" t="s">
        <v>2325</v>
      </c>
      <c r="E3419">
        <v>19</v>
      </c>
      <c r="F3419">
        <v>5000</v>
      </c>
      <c r="G3419">
        <v>0</v>
      </c>
      <c r="H3419">
        <v>0</v>
      </c>
      <c r="I3419" t="s">
        <v>16</v>
      </c>
      <c r="J3419" t="s">
        <v>2333</v>
      </c>
      <c r="K3419">
        <v>3.01</v>
      </c>
      <c r="L3419">
        <v>4.0999999999999996</v>
      </c>
      <c r="M3419">
        <v>31000</v>
      </c>
      <c r="N3419">
        <v>6</v>
      </c>
      <c r="O3419">
        <v>2018</v>
      </c>
      <c r="P3419" t="str">
        <f>IF(Table1[[#This Row],[price]]=0,"Free","Paid")</f>
        <v>Free</v>
      </c>
      <c r="Q34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420" spans="1:17" x14ac:dyDescent="0.3">
      <c r="A3420">
        <v>3854</v>
      </c>
      <c r="B3420" t="s">
        <v>4832</v>
      </c>
      <c r="C3420" t="s">
        <v>3910</v>
      </c>
      <c r="E3420">
        <v>0</v>
      </c>
      <c r="F3420">
        <v>100</v>
      </c>
      <c r="G3420">
        <v>0</v>
      </c>
      <c r="H3420">
        <v>0</v>
      </c>
      <c r="I3420" t="s">
        <v>16</v>
      </c>
      <c r="J3420" t="s">
        <v>3911</v>
      </c>
      <c r="K3420" t="s">
        <v>3082</v>
      </c>
      <c r="L3420">
        <v>4.4000000000000004</v>
      </c>
      <c r="M3420">
        <v>19000</v>
      </c>
      <c r="N3420">
        <v>7</v>
      </c>
      <c r="O3420">
        <v>2018</v>
      </c>
      <c r="P3420" t="str">
        <f>IF(Table1[[#This Row],[price]]=0,"Free","Paid")</f>
        <v>Free</v>
      </c>
      <c r="Q34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421" spans="1:17" x14ac:dyDescent="0.3">
      <c r="A3421">
        <v>3855</v>
      </c>
      <c r="B3421" t="s">
        <v>4833</v>
      </c>
      <c r="C3421" t="s">
        <v>1851</v>
      </c>
      <c r="D3421">
        <v>4</v>
      </c>
      <c r="E3421">
        <v>42</v>
      </c>
      <c r="F3421">
        <v>5000</v>
      </c>
      <c r="G3421">
        <v>0</v>
      </c>
      <c r="H3421">
        <v>0</v>
      </c>
      <c r="I3421" t="s">
        <v>16</v>
      </c>
      <c r="J3421" t="s">
        <v>1852</v>
      </c>
      <c r="K3421" t="s">
        <v>105</v>
      </c>
      <c r="L3421">
        <v>4.4000000000000004</v>
      </c>
      <c r="M3421">
        <v>26000</v>
      </c>
      <c r="N3421">
        <v>7</v>
      </c>
      <c r="O3421">
        <v>2018</v>
      </c>
      <c r="P3421" t="str">
        <f>IF(Table1[[#This Row],[price]]=0,"Free","Paid")</f>
        <v>Free</v>
      </c>
      <c r="Q34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422" spans="1:17" x14ac:dyDescent="0.3">
      <c r="A3422">
        <v>3856</v>
      </c>
      <c r="B3422" t="s">
        <v>4834</v>
      </c>
      <c r="C3422" t="s">
        <v>2325</v>
      </c>
      <c r="D3422">
        <v>4.8</v>
      </c>
      <c r="E3422">
        <v>39</v>
      </c>
      <c r="F3422">
        <v>1000</v>
      </c>
      <c r="G3422">
        <v>0</v>
      </c>
      <c r="H3422">
        <v>0</v>
      </c>
      <c r="I3422" t="s">
        <v>16</v>
      </c>
      <c r="J3422" t="s">
        <v>861</v>
      </c>
      <c r="K3422">
        <v>1.53</v>
      </c>
      <c r="L3422" t="s">
        <v>19</v>
      </c>
      <c r="M3422">
        <v>3.6</v>
      </c>
      <c r="N3422">
        <v>2</v>
      </c>
      <c r="O3422">
        <v>2017</v>
      </c>
      <c r="P3422" t="str">
        <f>IF(Table1[[#This Row],[price]]=0,"Free","Paid")</f>
        <v>Free</v>
      </c>
      <c r="Q34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423" spans="1:17" x14ac:dyDescent="0.3">
      <c r="A3423">
        <v>3857</v>
      </c>
      <c r="B3423" t="s">
        <v>4835</v>
      </c>
      <c r="C3423" t="s">
        <v>2325</v>
      </c>
      <c r="D3423">
        <v>4.3</v>
      </c>
      <c r="E3423">
        <v>159</v>
      </c>
      <c r="F3423">
        <v>10000</v>
      </c>
      <c r="G3423">
        <v>0</v>
      </c>
      <c r="H3423">
        <v>0</v>
      </c>
      <c r="I3423" t="s">
        <v>16</v>
      </c>
      <c r="J3423" t="s">
        <v>859</v>
      </c>
      <c r="K3423">
        <v>1</v>
      </c>
      <c r="L3423">
        <v>4</v>
      </c>
      <c r="M3423">
        <v>13000</v>
      </c>
      <c r="N3423">
        <v>2</v>
      </c>
      <c r="O3423">
        <v>2015</v>
      </c>
      <c r="P3423" t="str">
        <f>IF(Table1[[#This Row],[price]]=0,"Free","Paid")</f>
        <v>Free</v>
      </c>
      <c r="Q34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424" spans="1:17" x14ac:dyDescent="0.3">
      <c r="A3424">
        <v>3858</v>
      </c>
      <c r="B3424" t="s">
        <v>4836</v>
      </c>
      <c r="C3424" t="s">
        <v>461</v>
      </c>
      <c r="D3424">
        <v>4.4000000000000004</v>
      </c>
      <c r="E3424">
        <v>64</v>
      </c>
      <c r="F3424">
        <v>5000</v>
      </c>
      <c r="G3424">
        <v>0</v>
      </c>
      <c r="H3424">
        <v>0</v>
      </c>
      <c r="I3424" t="s">
        <v>26</v>
      </c>
      <c r="J3424" t="s">
        <v>462</v>
      </c>
      <c r="K3424">
        <v>5.2060000000000004</v>
      </c>
      <c r="L3424">
        <v>5</v>
      </c>
      <c r="M3424">
        <v>4.5</v>
      </c>
      <c r="N3424">
        <v>3</v>
      </c>
      <c r="O3424">
        <v>2017</v>
      </c>
      <c r="P3424" t="str">
        <f>IF(Table1[[#This Row],[price]]=0,"Free","Paid")</f>
        <v>Free</v>
      </c>
      <c r="Q34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425" spans="1:17" x14ac:dyDescent="0.3">
      <c r="A3425">
        <v>3859</v>
      </c>
      <c r="B3425" t="s">
        <v>4837</v>
      </c>
      <c r="C3425" t="s">
        <v>2325</v>
      </c>
      <c r="D3425">
        <v>4.2</v>
      </c>
      <c r="E3425">
        <v>11263</v>
      </c>
      <c r="F3425">
        <v>1000000</v>
      </c>
      <c r="G3425">
        <v>0</v>
      </c>
      <c r="H3425">
        <v>0</v>
      </c>
      <c r="I3425" t="s">
        <v>16</v>
      </c>
      <c r="J3425" t="s">
        <v>1042</v>
      </c>
      <c r="K3425" t="s">
        <v>4838</v>
      </c>
      <c r="L3425" t="s">
        <v>19</v>
      </c>
      <c r="M3425">
        <v>35000</v>
      </c>
      <c r="N3425">
        <v>5</v>
      </c>
      <c r="O3425">
        <v>2018</v>
      </c>
      <c r="P3425" t="str">
        <f>IF(Table1[[#This Row],[price]]=0,"Free","Paid")</f>
        <v>Free</v>
      </c>
      <c r="Q34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426" spans="1:17" x14ac:dyDescent="0.3">
      <c r="A3426">
        <v>3860</v>
      </c>
      <c r="B3426" t="s">
        <v>4839</v>
      </c>
      <c r="C3426" t="s">
        <v>1969</v>
      </c>
      <c r="D3426">
        <v>4.5999999999999996</v>
      </c>
      <c r="E3426">
        <v>4304</v>
      </c>
      <c r="F3426">
        <v>100000</v>
      </c>
      <c r="G3426">
        <v>0</v>
      </c>
      <c r="H3426">
        <v>0</v>
      </c>
      <c r="I3426" t="s">
        <v>16</v>
      </c>
      <c r="J3426" t="s">
        <v>2017</v>
      </c>
      <c r="K3426">
        <v>1900001</v>
      </c>
      <c r="L3426">
        <v>4</v>
      </c>
      <c r="M3426">
        <v>71000</v>
      </c>
      <c r="N3426">
        <v>6</v>
      </c>
      <c r="O3426">
        <v>2018</v>
      </c>
      <c r="P3426" t="str">
        <f>IF(Table1[[#This Row],[price]]=0,"Free","Paid")</f>
        <v>Free</v>
      </c>
      <c r="Q34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3427" spans="1:17" x14ac:dyDescent="0.3">
      <c r="A3427">
        <v>3861</v>
      </c>
      <c r="B3427" t="s">
        <v>4840</v>
      </c>
      <c r="C3427" t="s">
        <v>3789</v>
      </c>
      <c r="E3427">
        <v>35</v>
      </c>
      <c r="F3427">
        <v>10000</v>
      </c>
      <c r="G3427">
        <v>0</v>
      </c>
      <c r="H3427">
        <v>0</v>
      </c>
      <c r="I3427" t="s">
        <v>26</v>
      </c>
      <c r="J3427" t="s">
        <v>3790</v>
      </c>
      <c r="K3427">
        <v>1</v>
      </c>
      <c r="L3427" t="s">
        <v>77</v>
      </c>
      <c r="M3427">
        <v>15000</v>
      </c>
      <c r="N3427">
        <v>4</v>
      </c>
      <c r="O3427">
        <v>2016</v>
      </c>
      <c r="P3427" t="str">
        <f>IF(Table1[[#This Row],[price]]=0,"Free","Paid")</f>
        <v>Free</v>
      </c>
      <c r="Q34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428" spans="1:17" x14ac:dyDescent="0.3">
      <c r="A3428">
        <v>3862</v>
      </c>
      <c r="B3428" t="s">
        <v>4841</v>
      </c>
      <c r="C3428" t="s">
        <v>2325</v>
      </c>
      <c r="D3428">
        <v>4.8</v>
      </c>
      <c r="E3428">
        <v>17</v>
      </c>
      <c r="F3428">
        <v>100</v>
      </c>
      <c r="G3428">
        <v>1</v>
      </c>
      <c r="H3428">
        <v>3.99</v>
      </c>
      <c r="I3428" t="s">
        <v>202</v>
      </c>
      <c r="J3428" t="s">
        <v>1036</v>
      </c>
      <c r="K3428" t="s">
        <v>1498</v>
      </c>
      <c r="L3428" t="s">
        <v>19</v>
      </c>
      <c r="M3428">
        <v>23000</v>
      </c>
      <c r="N3428">
        <v>1</v>
      </c>
      <c r="O3428">
        <v>2017</v>
      </c>
      <c r="P3428" t="str">
        <f>IF(Table1[[#This Row],[price]]=0,"Free","Paid")</f>
        <v>Paid</v>
      </c>
      <c r="Q34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429" spans="1:17" x14ac:dyDescent="0.3">
      <c r="A3429">
        <v>3863</v>
      </c>
      <c r="B3429" t="s">
        <v>4842</v>
      </c>
      <c r="C3429" t="s">
        <v>2325</v>
      </c>
      <c r="D3429">
        <v>4</v>
      </c>
      <c r="E3429">
        <v>369</v>
      </c>
      <c r="F3429">
        <v>10000</v>
      </c>
      <c r="G3429">
        <v>0</v>
      </c>
      <c r="H3429">
        <v>0</v>
      </c>
      <c r="I3429" t="s">
        <v>16</v>
      </c>
      <c r="J3429" t="s">
        <v>1036</v>
      </c>
      <c r="K3429" t="s">
        <v>22</v>
      </c>
      <c r="L3429">
        <v>2.2999999999999998</v>
      </c>
      <c r="M3429">
        <v>3.5</v>
      </c>
      <c r="N3429">
        <v>1</v>
      </c>
      <c r="O3429">
        <v>2017</v>
      </c>
      <c r="P3429" t="str">
        <f>IF(Table1[[#This Row],[price]]=0,"Free","Paid")</f>
        <v>Free</v>
      </c>
      <c r="Q34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430" spans="1:17" x14ac:dyDescent="0.3">
      <c r="A3430">
        <v>3864</v>
      </c>
      <c r="B3430" t="s">
        <v>4843</v>
      </c>
      <c r="C3430" t="s">
        <v>2325</v>
      </c>
      <c r="D3430">
        <v>4.3</v>
      </c>
      <c r="E3430">
        <v>264</v>
      </c>
      <c r="F3430">
        <v>10000</v>
      </c>
      <c r="G3430">
        <v>0</v>
      </c>
      <c r="H3430">
        <v>0</v>
      </c>
      <c r="I3430" t="s">
        <v>16</v>
      </c>
      <c r="J3430" t="s">
        <v>861</v>
      </c>
      <c r="K3430" t="s">
        <v>4844</v>
      </c>
      <c r="L3430">
        <v>2.2999999999999998</v>
      </c>
      <c r="M3430">
        <v>60000</v>
      </c>
      <c r="N3430">
        <v>7</v>
      </c>
      <c r="O3430">
        <v>2018</v>
      </c>
      <c r="P3430" t="str">
        <f>IF(Table1[[#This Row],[price]]=0,"Free","Paid")</f>
        <v>Free</v>
      </c>
      <c r="Q34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3431" spans="1:17" x14ac:dyDescent="0.3">
      <c r="A3431">
        <v>3865</v>
      </c>
      <c r="B3431" t="s">
        <v>4845</v>
      </c>
      <c r="C3431" t="s">
        <v>1969</v>
      </c>
      <c r="D3431">
        <v>4.7</v>
      </c>
      <c r="E3431">
        <v>703</v>
      </c>
      <c r="F3431">
        <v>10000</v>
      </c>
      <c r="G3431">
        <v>0</v>
      </c>
      <c r="H3431">
        <v>0</v>
      </c>
      <c r="I3431" t="s">
        <v>54</v>
      </c>
      <c r="J3431" t="s">
        <v>2022</v>
      </c>
      <c r="K3431" t="s">
        <v>37</v>
      </c>
      <c r="L3431">
        <v>4.0999999999999996</v>
      </c>
      <c r="M3431">
        <v>40000</v>
      </c>
      <c r="N3431">
        <v>11</v>
      </c>
      <c r="O3431">
        <v>2017</v>
      </c>
      <c r="P3431" t="str">
        <f>IF(Table1[[#This Row],[price]]=0,"Free","Paid")</f>
        <v>Free</v>
      </c>
      <c r="Q34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432" spans="1:17" x14ac:dyDescent="0.3">
      <c r="A3432">
        <v>3869</v>
      </c>
      <c r="B3432" t="s">
        <v>4846</v>
      </c>
      <c r="C3432" t="s">
        <v>1969</v>
      </c>
      <c r="D3432">
        <v>4.3</v>
      </c>
      <c r="E3432">
        <v>696019</v>
      </c>
      <c r="F3432">
        <v>50000000</v>
      </c>
      <c r="G3432">
        <v>0</v>
      </c>
      <c r="H3432">
        <v>0</v>
      </c>
      <c r="I3432" t="s">
        <v>54</v>
      </c>
      <c r="J3432" t="s">
        <v>1973</v>
      </c>
      <c r="K3432" t="s">
        <v>1549</v>
      </c>
      <c r="L3432">
        <v>4.0999999999999996</v>
      </c>
      <c r="N3432">
        <v>5</v>
      </c>
      <c r="O3432">
        <v>2018</v>
      </c>
      <c r="P3432" t="str">
        <f>IF(Table1[[#This Row],[price]]=0,"Free","Paid")</f>
        <v>Free</v>
      </c>
      <c r="Q34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433" spans="1:17" x14ac:dyDescent="0.3">
      <c r="A3433">
        <v>3870</v>
      </c>
      <c r="B3433" t="s">
        <v>4847</v>
      </c>
      <c r="C3433" t="s">
        <v>1851</v>
      </c>
      <c r="D3433">
        <v>4</v>
      </c>
      <c r="E3433">
        <v>45224</v>
      </c>
      <c r="F3433">
        <v>5000000</v>
      </c>
      <c r="G3433">
        <v>0</v>
      </c>
      <c r="H3433">
        <v>0</v>
      </c>
      <c r="I3433" t="s">
        <v>16</v>
      </c>
      <c r="J3433" t="s">
        <v>1852</v>
      </c>
      <c r="K3433" t="s">
        <v>551</v>
      </c>
      <c r="L3433">
        <v>4.0999999999999996</v>
      </c>
      <c r="M3433">
        <v>49000</v>
      </c>
      <c r="N3433">
        <v>8</v>
      </c>
      <c r="O3433">
        <v>2018</v>
      </c>
      <c r="P3433" t="str">
        <f>IF(Table1[[#This Row],[price]]=0,"Free","Paid")</f>
        <v>Free</v>
      </c>
      <c r="Q34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434" spans="1:17" x14ac:dyDescent="0.3">
      <c r="A3434">
        <v>3872</v>
      </c>
      <c r="B3434" t="s">
        <v>4848</v>
      </c>
      <c r="C3434" t="s">
        <v>2325</v>
      </c>
      <c r="D3434">
        <v>4</v>
      </c>
      <c r="E3434">
        <v>576210</v>
      </c>
      <c r="F3434">
        <v>50000000</v>
      </c>
      <c r="G3434">
        <v>0</v>
      </c>
      <c r="H3434">
        <v>0</v>
      </c>
      <c r="I3434" t="s">
        <v>16</v>
      </c>
      <c r="J3434" t="s">
        <v>1976</v>
      </c>
      <c r="K3434" t="s">
        <v>4849</v>
      </c>
      <c r="L3434" t="s">
        <v>77</v>
      </c>
      <c r="M3434">
        <v>48000</v>
      </c>
      <c r="N3434">
        <v>8</v>
      </c>
      <c r="O3434">
        <v>2013</v>
      </c>
      <c r="P3434" t="str">
        <f>IF(Table1[[#This Row],[price]]=0,"Free","Paid")</f>
        <v>Free</v>
      </c>
      <c r="Q34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435" spans="1:17" x14ac:dyDescent="0.3">
      <c r="A3435">
        <v>3874</v>
      </c>
      <c r="B3435" t="s">
        <v>4850</v>
      </c>
      <c r="C3435" t="s">
        <v>3789</v>
      </c>
      <c r="D3435">
        <v>4</v>
      </c>
      <c r="E3435">
        <v>6263</v>
      </c>
      <c r="F3435">
        <v>500000</v>
      </c>
      <c r="G3435">
        <v>0</v>
      </c>
      <c r="H3435">
        <v>0</v>
      </c>
      <c r="I3435" t="s">
        <v>16</v>
      </c>
      <c r="J3435" t="s">
        <v>3790</v>
      </c>
      <c r="K3435">
        <v>7.46</v>
      </c>
      <c r="L3435">
        <v>2.2999999999999998</v>
      </c>
      <c r="M3435">
        <v>20000</v>
      </c>
      <c r="N3435">
        <v>7</v>
      </c>
      <c r="O3435">
        <v>2018</v>
      </c>
      <c r="P3435" t="str">
        <f>IF(Table1[[#This Row],[price]]=0,"Free","Paid")</f>
        <v>Free</v>
      </c>
      <c r="Q34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436" spans="1:17" x14ac:dyDescent="0.3">
      <c r="A3436">
        <v>3875</v>
      </c>
      <c r="B3436" t="s">
        <v>4851</v>
      </c>
      <c r="C3436" t="s">
        <v>2325</v>
      </c>
      <c r="D3436">
        <v>4.0999999999999996</v>
      </c>
      <c r="E3436">
        <v>1111915</v>
      </c>
      <c r="F3436">
        <v>100000000</v>
      </c>
      <c r="G3436">
        <v>0</v>
      </c>
      <c r="H3436">
        <v>0</v>
      </c>
      <c r="I3436" t="s">
        <v>16</v>
      </c>
      <c r="J3436" t="s">
        <v>1036</v>
      </c>
      <c r="K3436" t="s">
        <v>4852</v>
      </c>
      <c r="L3436">
        <v>4.0999999999999996</v>
      </c>
      <c r="M3436">
        <v>50000</v>
      </c>
      <c r="N3436">
        <v>4</v>
      </c>
      <c r="O3436">
        <v>2018</v>
      </c>
      <c r="P3436" t="str">
        <f>IF(Table1[[#This Row],[price]]=0,"Free","Paid")</f>
        <v>Free</v>
      </c>
      <c r="Q34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3437" spans="1:17" x14ac:dyDescent="0.3">
      <c r="A3437">
        <v>3876</v>
      </c>
      <c r="B3437" t="s">
        <v>4853</v>
      </c>
      <c r="C3437" t="s">
        <v>2325</v>
      </c>
      <c r="D3437">
        <v>4.5999999999999996</v>
      </c>
      <c r="E3437">
        <v>67410</v>
      </c>
      <c r="F3437">
        <v>1000000</v>
      </c>
      <c r="G3437">
        <v>0</v>
      </c>
      <c r="H3437">
        <v>0</v>
      </c>
      <c r="I3437" t="s">
        <v>16</v>
      </c>
      <c r="J3437" t="s">
        <v>1036</v>
      </c>
      <c r="K3437" t="s">
        <v>75</v>
      </c>
      <c r="L3437">
        <v>2.2000000000000002</v>
      </c>
      <c r="M3437">
        <v>865</v>
      </c>
      <c r="N3437">
        <v>11</v>
      </c>
      <c r="O3437">
        <v>2017</v>
      </c>
      <c r="P3437" t="str">
        <f>IF(Table1[[#This Row],[price]]=0,"Free","Paid")</f>
        <v>Free</v>
      </c>
      <c r="Q34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438" spans="1:17" x14ac:dyDescent="0.3">
      <c r="A3438">
        <v>3877</v>
      </c>
      <c r="B3438" t="s">
        <v>4854</v>
      </c>
      <c r="C3438" t="s">
        <v>2325</v>
      </c>
      <c r="D3438">
        <v>3.1</v>
      </c>
      <c r="E3438">
        <v>306</v>
      </c>
      <c r="F3438">
        <v>50000</v>
      </c>
      <c r="G3438">
        <v>0</v>
      </c>
      <c r="H3438">
        <v>0</v>
      </c>
      <c r="I3438" t="s">
        <v>16</v>
      </c>
      <c r="J3438" t="s">
        <v>2087</v>
      </c>
      <c r="K3438" t="s">
        <v>670</v>
      </c>
      <c r="L3438" t="s">
        <v>19</v>
      </c>
      <c r="M3438">
        <v>2.9</v>
      </c>
      <c r="N3438">
        <v>4</v>
      </c>
      <c r="O3438">
        <v>2017</v>
      </c>
      <c r="P3438" t="str">
        <f>IF(Table1[[#This Row],[price]]=0,"Free","Paid")</f>
        <v>Free</v>
      </c>
      <c r="Q34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439" spans="1:17" x14ac:dyDescent="0.3">
      <c r="A3439">
        <v>3878</v>
      </c>
      <c r="B3439" t="s">
        <v>4855</v>
      </c>
      <c r="C3439" t="s">
        <v>2918</v>
      </c>
      <c r="D3439">
        <v>4.9000000000000004</v>
      </c>
      <c r="E3439">
        <v>5677</v>
      </c>
      <c r="F3439">
        <v>50000</v>
      </c>
      <c r="G3439">
        <v>0</v>
      </c>
      <c r="H3439">
        <v>0</v>
      </c>
      <c r="I3439" t="s">
        <v>26</v>
      </c>
      <c r="J3439" t="s">
        <v>2919</v>
      </c>
      <c r="K3439" t="s">
        <v>4813</v>
      </c>
      <c r="L3439" t="s">
        <v>19</v>
      </c>
      <c r="M3439">
        <v>67000</v>
      </c>
      <c r="N3439">
        <v>7</v>
      </c>
      <c r="O3439">
        <v>2018</v>
      </c>
      <c r="P3439" t="str">
        <f>IF(Table1[[#This Row],[price]]=0,"Free","Paid")</f>
        <v>Free</v>
      </c>
      <c r="Q34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3440" spans="1:17" x14ac:dyDescent="0.3">
      <c r="A3440">
        <v>3879</v>
      </c>
      <c r="B3440" t="s">
        <v>4856</v>
      </c>
      <c r="C3440" t="s">
        <v>3910</v>
      </c>
      <c r="D3440">
        <v>4.5</v>
      </c>
      <c r="E3440">
        <v>2965</v>
      </c>
      <c r="F3440">
        <v>100000</v>
      </c>
      <c r="G3440">
        <v>0</v>
      </c>
      <c r="H3440">
        <v>0</v>
      </c>
      <c r="I3440" t="s">
        <v>16</v>
      </c>
      <c r="J3440" t="s">
        <v>3911</v>
      </c>
      <c r="K3440" t="s">
        <v>59</v>
      </c>
      <c r="L3440">
        <v>4.3</v>
      </c>
      <c r="M3440">
        <v>2.4</v>
      </c>
      <c r="N3440">
        <v>5</v>
      </c>
      <c r="O3440">
        <v>2015</v>
      </c>
      <c r="P3440" t="str">
        <f>IF(Table1[[#This Row],[price]]=0,"Free","Paid")</f>
        <v>Free</v>
      </c>
      <c r="Q34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441" spans="1:17" x14ac:dyDescent="0.3">
      <c r="A3441">
        <v>3880</v>
      </c>
      <c r="B3441" t="s">
        <v>4857</v>
      </c>
      <c r="C3441" t="s">
        <v>2325</v>
      </c>
      <c r="D3441">
        <v>4</v>
      </c>
      <c r="E3441">
        <v>155276</v>
      </c>
      <c r="F3441">
        <v>10000000</v>
      </c>
      <c r="G3441">
        <v>0</v>
      </c>
      <c r="H3441">
        <v>0</v>
      </c>
      <c r="I3441" t="s">
        <v>16</v>
      </c>
      <c r="J3441" t="s">
        <v>2542</v>
      </c>
      <c r="K3441" t="s">
        <v>71</v>
      </c>
      <c r="L3441">
        <v>4.0999999999999996</v>
      </c>
      <c r="M3441">
        <v>61000</v>
      </c>
      <c r="N3441">
        <v>6</v>
      </c>
      <c r="O3441">
        <v>2018</v>
      </c>
      <c r="P3441" t="str">
        <f>IF(Table1[[#This Row],[price]]=0,"Free","Paid")</f>
        <v>Free</v>
      </c>
      <c r="Q34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3442" spans="1:17" x14ac:dyDescent="0.3">
      <c r="A3442">
        <v>3881</v>
      </c>
      <c r="B3442" t="s">
        <v>4858</v>
      </c>
      <c r="C3442" t="s">
        <v>3910</v>
      </c>
      <c r="D3442">
        <v>4</v>
      </c>
      <c r="E3442">
        <v>11535</v>
      </c>
      <c r="F3442">
        <v>1000000</v>
      </c>
      <c r="G3442">
        <v>0</v>
      </c>
      <c r="H3442">
        <v>0</v>
      </c>
      <c r="I3442" t="s">
        <v>16</v>
      </c>
      <c r="J3442" t="s">
        <v>3911</v>
      </c>
      <c r="K3442">
        <v>1.42</v>
      </c>
      <c r="L3442">
        <v>4</v>
      </c>
      <c r="M3442">
        <v>6.8</v>
      </c>
      <c r="N3442">
        <v>12</v>
      </c>
      <c r="O3442">
        <v>2017</v>
      </c>
      <c r="P3442" t="str">
        <f>IF(Table1[[#This Row],[price]]=0,"Free","Paid")</f>
        <v>Free</v>
      </c>
      <c r="Q34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443" spans="1:17" x14ac:dyDescent="0.3">
      <c r="A3443">
        <v>3882</v>
      </c>
      <c r="B3443" t="s">
        <v>4859</v>
      </c>
      <c r="C3443" t="s">
        <v>3789</v>
      </c>
      <c r="D3443">
        <v>3.6</v>
      </c>
      <c r="E3443">
        <v>5525</v>
      </c>
      <c r="F3443">
        <v>500000</v>
      </c>
      <c r="G3443">
        <v>0</v>
      </c>
      <c r="H3443">
        <v>0</v>
      </c>
      <c r="I3443" t="s">
        <v>16</v>
      </c>
      <c r="J3443" t="s">
        <v>3790</v>
      </c>
      <c r="K3443">
        <v>1.6</v>
      </c>
      <c r="L3443">
        <v>2.2999999999999998</v>
      </c>
      <c r="M3443">
        <v>2.6</v>
      </c>
      <c r="N3443">
        <v>6</v>
      </c>
      <c r="O3443">
        <v>2016</v>
      </c>
      <c r="P3443" t="str">
        <f>IF(Table1[[#This Row],[price]]=0,"Free","Paid")</f>
        <v>Free</v>
      </c>
      <c r="Q34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444" spans="1:17" x14ac:dyDescent="0.3">
      <c r="A3444">
        <v>3883</v>
      </c>
      <c r="B3444" t="s">
        <v>4860</v>
      </c>
      <c r="C3444" t="s">
        <v>2325</v>
      </c>
      <c r="D3444">
        <v>4.5</v>
      </c>
      <c r="E3444">
        <v>4251</v>
      </c>
      <c r="F3444">
        <v>1000000</v>
      </c>
      <c r="G3444">
        <v>0</v>
      </c>
      <c r="H3444">
        <v>0</v>
      </c>
      <c r="I3444" t="s">
        <v>16</v>
      </c>
      <c r="J3444" t="s">
        <v>861</v>
      </c>
      <c r="K3444">
        <v>23</v>
      </c>
      <c r="L3444" t="s">
        <v>19</v>
      </c>
      <c r="M3444">
        <v>13000</v>
      </c>
      <c r="N3444">
        <v>4</v>
      </c>
      <c r="O3444">
        <v>2018</v>
      </c>
      <c r="P3444" t="str">
        <f>IF(Table1[[#This Row],[price]]=0,"Free","Paid")</f>
        <v>Free</v>
      </c>
      <c r="Q34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445" spans="1:17" x14ac:dyDescent="0.3">
      <c r="A3445">
        <v>3884</v>
      </c>
      <c r="B3445" t="s">
        <v>4861</v>
      </c>
      <c r="C3445" t="s">
        <v>1969</v>
      </c>
      <c r="D3445">
        <v>4.2</v>
      </c>
      <c r="E3445">
        <v>1185148</v>
      </c>
      <c r="F3445">
        <v>100000000</v>
      </c>
      <c r="G3445">
        <v>0</v>
      </c>
      <c r="H3445">
        <v>0</v>
      </c>
      <c r="I3445" t="s">
        <v>16</v>
      </c>
      <c r="J3445" t="s">
        <v>1973</v>
      </c>
      <c r="K3445">
        <v>9.5500000000000007</v>
      </c>
      <c r="L3445" t="s">
        <v>19</v>
      </c>
      <c r="M3445">
        <v>29000</v>
      </c>
      <c r="N3445">
        <v>8</v>
      </c>
      <c r="O3445">
        <v>2018</v>
      </c>
      <c r="P3445" t="str">
        <f>IF(Table1[[#This Row],[price]]=0,"Free","Paid")</f>
        <v>Free</v>
      </c>
      <c r="Q34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446" spans="1:17" x14ac:dyDescent="0.3">
      <c r="A3446">
        <v>3885</v>
      </c>
      <c r="B3446" t="s">
        <v>4862</v>
      </c>
      <c r="C3446" t="s">
        <v>1969</v>
      </c>
      <c r="D3446">
        <v>4.3</v>
      </c>
      <c r="E3446">
        <v>90415</v>
      </c>
      <c r="F3446">
        <v>10000000</v>
      </c>
      <c r="G3446">
        <v>0</v>
      </c>
      <c r="H3446">
        <v>0</v>
      </c>
      <c r="I3446" t="s">
        <v>16</v>
      </c>
      <c r="J3446" t="s">
        <v>1973</v>
      </c>
      <c r="K3446" t="s">
        <v>1161</v>
      </c>
      <c r="L3446">
        <v>4.0999999999999996</v>
      </c>
      <c r="M3446">
        <v>84000</v>
      </c>
      <c r="N3446">
        <v>7</v>
      </c>
      <c r="O3446">
        <v>2018</v>
      </c>
      <c r="P3446" t="str">
        <f>IF(Table1[[#This Row],[price]]=0,"Free","Paid")</f>
        <v>Free</v>
      </c>
      <c r="Q34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3447" spans="1:17" x14ac:dyDescent="0.3">
      <c r="A3447">
        <v>3886</v>
      </c>
      <c r="B3447" t="s">
        <v>4863</v>
      </c>
      <c r="C3447" t="s">
        <v>3789</v>
      </c>
      <c r="D3447">
        <v>3.9</v>
      </c>
      <c r="E3447">
        <v>2852</v>
      </c>
      <c r="F3447">
        <v>100000</v>
      </c>
      <c r="G3447">
        <v>0</v>
      </c>
      <c r="H3447">
        <v>0</v>
      </c>
      <c r="I3447" t="s">
        <v>16</v>
      </c>
      <c r="J3447" t="s">
        <v>3790</v>
      </c>
      <c r="K3447">
        <v>1.3</v>
      </c>
      <c r="L3447">
        <v>4</v>
      </c>
      <c r="M3447">
        <v>5.4</v>
      </c>
      <c r="N3447">
        <v>9</v>
      </c>
      <c r="O3447">
        <v>2015</v>
      </c>
      <c r="P3447" t="str">
        <f>IF(Table1[[#This Row],[price]]=0,"Free","Paid")</f>
        <v>Free</v>
      </c>
      <c r="Q34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448" spans="1:17" x14ac:dyDescent="0.3">
      <c r="A3448">
        <v>3887</v>
      </c>
      <c r="B3448" t="s">
        <v>4864</v>
      </c>
      <c r="C3448" t="s">
        <v>3789</v>
      </c>
      <c r="D3448">
        <v>4.3</v>
      </c>
      <c r="E3448">
        <v>1734</v>
      </c>
      <c r="F3448">
        <v>100000</v>
      </c>
      <c r="G3448">
        <v>0</v>
      </c>
      <c r="H3448">
        <v>0</v>
      </c>
      <c r="I3448" t="s">
        <v>202</v>
      </c>
      <c r="J3448" t="s">
        <v>3790</v>
      </c>
      <c r="K3448">
        <v>4</v>
      </c>
      <c r="L3448" t="s">
        <v>19</v>
      </c>
      <c r="M3448">
        <v>2.8</v>
      </c>
      <c r="N3448">
        <v>4</v>
      </c>
      <c r="O3448">
        <v>2016</v>
      </c>
      <c r="P3448" t="str">
        <f>IF(Table1[[#This Row],[price]]=0,"Free","Paid")</f>
        <v>Free</v>
      </c>
      <c r="Q34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449" spans="1:17" x14ac:dyDescent="0.3">
      <c r="A3449">
        <v>3888</v>
      </c>
      <c r="B3449" t="s">
        <v>4865</v>
      </c>
      <c r="C3449" t="s">
        <v>3023</v>
      </c>
      <c r="D3449">
        <v>4.3</v>
      </c>
      <c r="E3449">
        <v>85</v>
      </c>
      <c r="F3449">
        <v>50000</v>
      </c>
      <c r="G3449">
        <v>0</v>
      </c>
      <c r="H3449">
        <v>0</v>
      </c>
      <c r="I3449" t="s">
        <v>16</v>
      </c>
      <c r="J3449" t="s">
        <v>3024</v>
      </c>
      <c r="K3449">
        <v>1.24</v>
      </c>
      <c r="L3449">
        <v>4.4000000000000004</v>
      </c>
      <c r="M3449">
        <v>2.9</v>
      </c>
      <c r="N3449">
        <v>6</v>
      </c>
      <c r="O3449">
        <v>2018</v>
      </c>
      <c r="P3449" t="str">
        <f>IF(Table1[[#This Row],[price]]=0,"Free","Paid")</f>
        <v>Free</v>
      </c>
      <c r="Q34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450" spans="1:17" x14ac:dyDescent="0.3">
      <c r="A3450">
        <v>3889</v>
      </c>
      <c r="B3450" t="s">
        <v>4866</v>
      </c>
      <c r="C3450" t="s">
        <v>2325</v>
      </c>
      <c r="D3450">
        <v>4.4000000000000004</v>
      </c>
      <c r="E3450">
        <v>222308</v>
      </c>
      <c r="F3450">
        <v>10000000</v>
      </c>
      <c r="G3450">
        <v>0</v>
      </c>
      <c r="H3450">
        <v>0</v>
      </c>
      <c r="I3450" t="s">
        <v>16</v>
      </c>
      <c r="J3450" t="s">
        <v>1036</v>
      </c>
      <c r="K3450" t="s">
        <v>2231</v>
      </c>
      <c r="L3450">
        <v>4.4000000000000004</v>
      </c>
      <c r="M3450">
        <v>6.9</v>
      </c>
      <c r="N3450">
        <v>7</v>
      </c>
      <c r="O3450">
        <v>2018</v>
      </c>
      <c r="P3450" t="str">
        <f>IF(Table1[[#This Row],[price]]=0,"Free","Paid")</f>
        <v>Free</v>
      </c>
      <c r="Q34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451" spans="1:17" x14ac:dyDescent="0.3">
      <c r="A3451">
        <v>3890</v>
      </c>
      <c r="B3451" t="s">
        <v>4867</v>
      </c>
      <c r="C3451" t="s">
        <v>2325</v>
      </c>
      <c r="D3451">
        <v>4.3</v>
      </c>
      <c r="E3451">
        <v>556659</v>
      </c>
      <c r="F3451">
        <v>10000000</v>
      </c>
      <c r="G3451">
        <v>0</v>
      </c>
      <c r="H3451">
        <v>0</v>
      </c>
      <c r="I3451" t="s">
        <v>16</v>
      </c>
      <c r="J3451" t="s">
        <v>1036</v>
      </c>
      <c r="K3451" t="s">
        <v>4868</v>
      </c>
      <c r="L3451">
        <v>4.0999999999999996</v>
      </c>
      <c r="M3451">
        <v>46000</v>
      </c>
      <c r="N3451">
        <v>6</v>
      </c>
      <c r="O3451">
        <v>2018</v>
      </c>
      <c r="P3451" t="str">
        <f>IF(Table1[[#This Row],[price]]=0,"Free","Paid")</f>
        <v>Free</v>
      </c>
      <c r="Q34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452" spans="1:17" x14ac:dyDescent="0.3">
      <c r="A3452">
        <v>3891</v>
      </c>
      <c r="B3452" t="s">
        <v>4869</v>
      </c>
      <c r="C3452" t="s">
        <v>2325</v>
      </c>
      <c r="D3452">
        <v>4.4000000000000004</v>
      </c>
      <c r="E3452">
        <v>499</v>
      </c>
      <c r="F3452">
        <v>100000</v>
      </c>
      <c r="G3452">
        <v>0</v>
      </c>
      <c r="H3452">
        <v>0</v>
      </c>
      <c r="I3452" t="s">
        <v>16</v>
      </c>
      <c r="J3452" t="s">
        <v>861</v>
      </c>
      <c r="K3452">
        <v>2.4</v>
      </c>
      <c r="L3452" t="s">
        <v>19</v>
      </c>
      <c r="M3452">
        <v>27000</v>
      </c>
      <c r="N3452">
        <v>3</v>
      </c>
      <c r="O3452">
        <v>2018</v>
      </c>
      <c r="P3452" t="str">
        <f>IF(Table1[[#This Row],[price]]=0,"Free","Paid")</f>
        <v>Free</v>
      </c>
      <c r="Q34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453" spans="1:17" x14ac:dyDescent="0.3">
      <c r="A3453">
        <v>3892</v>
      </c>
      <c r="B3453" t="s">
        <v>4870</v>
      </c>
      <c r="C3453" t="s">
        <v>3910</v>
      </c>
      <c r="D3453">
        <v>4.3</v>
      </c>
      <c r="E3453">
        <v>1827212</v>
      </c>
      <c r="F3453">
        <v>50000000</v>
      </c>
      <c r="G3453">
        <v>0</v>
      </c>
      <c r="H3453">
        <v>0</v>
      </c>
      <c r="I3453" t="s">
        <v>16</v>
      </c>
      <c r="J3453" t="s">
        <v>3911</v>
      </c>
      <c r="K3453" t="s">
        <v>4871</v>
      </c>
      <c r="L3453">
        <v>4.4000000000000004</v>
      </c>
      <c r="N3453">
        <v>7</v>
      </c>
      <c r="O3453">
        <v>2018</v>
      </c>
      <c r="P3453" t="str">
        <f>IF(Table1[[#This Row],[price]]=0,"Free","Paid")</f>
        <v>Free</v>
      </c>
      <c r="Q34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454" spans="1:17" x14ac:dyDescent="0.3">
      <c r="A3454">
        <v>3894</v>
      </c>
      <c r="B3454" t="s">
        <v>4872</v>
      </c>
      <c r="C3454" t="s">
        <v>4178</v>
      </c>
      <c r="D3454">
        <v>4.4000000000000004</v>
      </c>
      <c r="E3454">
        <v>953894</v>
      </c>
      <c r="F3454">
        <v>10000000</v>
      </c>
      <c r="G3454">
        <v>0</v>
      </c>
      <c r="H3454">
        <v>0</v>
      </c>
      <c r="I3454" t="s">
        <v>16</v>
      </c>
      <c r="J3454" t="s">
        <v>4179</v>
      </c>
      <c r="K3454" t="s">
        <v>4873</v>
      </c>
      <c r="M3454">
        <v>37000</v>
      </c>
      <c r="N3454">
        <v>4</v>
      </c>
      <c r="O3454">
        <v>2018</v>
      </c>
      <c r="P3454" t="str">
        <f>IF(Table1[[#This Row],[price]]=0,"Free","Paid")</f>
        <v>Free</v>
      </c>
      <c r="Q34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455" spans="1:17" x14ac:dyDescent="0.3">
      <c r="A3455">
        <v>3895</v>
      </c>
      <c r="B3455" t="s">
        <v>4874</v>
      </c>
      <c r="C3455" t="s">
        <v>2325</v>
      </c>
      <c r="D3455">
        <v>3.5</v>
      </c>
      <c r="E3455">
        <v>31538</v>
      </c>
      <c r="F3455">
        <v>1000000</v>
      </c>
      <c r="G3455">
        <v>0</v>
      </c>
      <c r="H3455">
        <v>0</v>
      </c>
      <c r="I3455" t="s">
        <v>54</v>
      </c>
      <c r="J3455" t="s">
        <v>2147</v>
      </c>
      <c r="K3455" t="s">
        <v>4875</v>
      </c>
      <c r="L3455">
        <v>4.4000000000000004</v>
      </c>
      <c r="M3455">
        <v>82000</v>
      </c>
      <c r="N3455">
        <v>7</v>
      </c>
      <c r="O3455">
        <v>2018</v>
      </c>
      <c r="P3455" t="str">
        <f>IF(Table1[[#This Row],[price]]=0,"Free","Paid")</f>
        <v>Free</v>
      </c>
      <c r="Q34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3456" spans="1:17" x14ac:dyDescent="0.3">
      <c r="A3456">
        <v>3896</v>
      </c>
      <c r="B3456" t="s">
        <v>4876</v>
      </c>
      <c r="C3456" t="s">
        <v>282</v>
      </c>
      <c r="D3456">
        <v>4.4000000000000004</v>
      </c>
      <c r="E3456">
        <v>236</v>
      </c>
      <c r="F3456">
        <v>10000</v>
      </c>
      <c r="G3456">
        <v>0</v>
      </c>
      <c r="H3456">
        <v>0</v>
      </c>
      <c r="I3456" t="s">
        <v>16</v>
      </c>
      <c r="J3456" t="s">
        <v>283</v>
      </c>
      <c r="K3456" t="s">
        <v>2266</v>
      </c>
      <c r="L3456">
        <v>4.4000000000000004</v>
      </c>
      <c r="M3456">
        <v>44000</v>
      </c>
      <c r="N3456">
        <v>6</v>
      </c>
      <c r="O3456">
        <v>2018</v>
      </c>
      <c r="P3456" t="str">
        <f>IF(Table1[[#This Row],[price]]=0,"Free","Paid")</f>
        <v>Free</v>
      </c>
      <c r="Q34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457" spans="1:17" x14ac:dyDescent="0.3">
      <c r="A3457">
        <v>3897</v>
      </c>
      <c r="B3457" t="s">
        <v>4877</v>
      </c>
      <c r="C3457" t="s">
        <v>3789</v>
      </c>
      <c r="D3457">
        <v>4.4000000000000004</v>
      </c>
      <c r="E3457">
        <v>37234</v>
      </c>
      <c r="F3457">
        <v>1000000</v>
      </c>
      <c r="G3457">
        <v>0</v>
      </c>
      <c r="H3457">
        <v>0</v>
      </c>
      <c r="I3457" t="s">
        <v>16</v>
      </c>
      <c r="J3457" t="s">
        <v>3790</v>
      </c>
      <c r="K3457" t="s">
        <v>3704</v>
      </c>
      <c r="L3457">
        <v>4.0999999999999996</v>
      </c>
      <c r="M3457">
        <v>7.3</v>
      </c>
      <c r="N3457">
        <v>3</v>
      </c>
      <c r="O3457">
        <v>2018</v>
      </c>
      <c r="P3457" t="str">
        <f>IF(Table1[[#This Row],[price]]=0,"Free","Paid")</f>
        <v>Free</v>
      </c>
      <c r="Q34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458" spans="1:17" x14ac:dyDescent="0.3">
      <c r="A3458">
        <v>3898</v>
      </c>
      <c r="B3458" t="s">
        <v>4878</v>
      </c>
      <c r="C3458" t="s">
        <v>4178</v>
      </c>
      <c r="D3458">
        <v>4.5</v>
      </c>
      <c r="E3458">
        <v>58820</v>
      </c>
      <c r="F3458">
        <v>1000000</v>
      </c>
      <c r="G3458">
        <v>0</v>
      </c>
      <c r="H3458">
        <v>0</v>
      </c>
      <c r="I3458" t="s">
        <v>16</v>
      </c>
      <c r="J3458" t="s">
        <v>4179</v>
      </c>
      <c r="K3458" t="s">
        <v>4873</v>
      </c>
      <c r="L3458">
        <v>4.4000000000000004</v>
      </c>
      <c r="M3458">
        <v>37000</v>
      </c>
      <c r="N3458">
        <v>4</v>
      </c>
      <c r="O3458">
        <v>2018</v>
      </c>
      <c r="P3458" t="str">
        <f>IF(Table1[[#This Row],[price]]=0,"Free","Paid")</f>
        <v>Free</v>
      </c>
      <c r="Q34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459" spans="1:17" x14ac:dyDescent="0.3">
      <c r="A3459">
        <v>3899</v>
      </c>
      <c r="B3459" t="s">
        <v>4879</v>
      </c>
      <c r="C3459" t="s">
        <v>3176</v>
      </c>
      <c r="D3459">
        <v>4.4000000000000004</v>
      </c>
      <c r="E3459">
        <v>758780</v>
      </c>
      <c r="F3459">
        <v>50000000</v>
      </c>
      <c r="G3459">
        <v>0</v>
      </c>
      <c r="H3459">
        <v>0</v>
      </c>
      <c r="I3459" t="s">
        <v>16</v>
      </c>
      <c r="J3459" t="s">
        <v>3177</v>
      </c>
      <c r="K3459" t="s">
        <v>4880</v>
      </c>
      <c r="L3459" t="s">
        <v>19</v>
      </c>
      <c r="M3459">
        <v>53000</v>
      </c>
      <c r="N3459">
        <v>8</v>
      </c>
      <c r="O3459">
        <v>2018</v>
      </c>
      <c r="P3459" t="str">
        <f>IF(Table1[[#This Row],[price]]=0,"Free","Paid")</f>
        <v>Free</v>
      </c>
      <c r="Q34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3460" spans="1:17" x14ac:dyDescent="0.3">
      <c r="A3460">
        <v>3900</v>
      </c>
      <c r="B3460" t="s">
        <v>4881</v>
      </c>
      <c r="C3460" t="s">
        <v>1969</v>
      </c>
      <c r="D3460">
        <v>4.4000000000000004</v>
      </c>
      <c r="E3460">
        <v>596</v>
      </c>
      <c r="F3460">
        <v>100000</v>
      </c>
      <c r="G3460">
        <v>0</v>
      </c>
      <c r="H3460">
        <v>0</v>
      </c>
      <c r="I3460" t="s">
        <v>16</v>
      </c>
      <c r="J3460" t="s">
        <v>1973</v>
      </c>
      <c r="K3460" t="s">
        <v>4882</v>
      </c>
      <c r="L3460">
        <v>4</v>
      </c>
      <c r="M3460">
        <v>44000</v>
      </c>
      <c r="N3460">
        <v>2</v>
      </c>
      <c r="O3460">
        <v>2017</v>
      </c>
      <c r="P3460" t="str">
        <f>IF(Table1[[#This Row],[price]]=0,"Free","Paid")</f>
        <v>Free</v>
      </c>
      <c r="Q34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461" spans="1:17" x14ac:dyDescent="0.3">
      <c r="A3461">
        <v>3902</v>
      </c>
      <c r="B3461" t="s">
        <v>4883</v>
      </c>
      <c r="C3461" t="s">
        <v>3629</v>
      </c>
      <c r="D3461">
        <v>3.9</v>
      </c>
      <c r="E3461">
        <v>84</v>
      </c>
      <c r="F3461">
        <v>10000</v>
      </c>
      <c r="G3461">
        <v>0</v>
      </c>
      <c r="H3461">
        <v>0</v>
      </c>
      <c r="I3461" t="s">
        <v>16</v>
      </c>
      <c r="J3461" t="s">
        <v>3630</v>
      </c>
      <c r="K3461">
        <v>2.1800000000000002</v>
      </c>
      <c r="L3461" t="s">
        <v>19</v>
      </c>
      <c r="M3461">
        <v>24000</v>
      </c>
      <c r="N3461">
        <v>12</v>
      </c>
      <c r="O3461">
        <v>2017</v>
      </c>
      <c r="P3461" t="str">
        <f>IF(Table1[[#This Row],[price]]=0,"Free","Paid")</f>
        <v>Free</v>
      </c>
      <c r="Q34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462" spans="1:17" x14ac:dyDescent="0.3">
      <c r="A3462">
        <v>3903</v>
      </c>
      <c r="B3462" t="s">
        <v>4884</v>
      </c>
      <c r="C3462" t="s">
        <v>1969</v>
      </c>
      <c r="D3462">
        <v>3.9</v>
      </c>
      <c r="E3462">
        <v>1202</v>
      </c>
      <c r="F3462">
        <v>100000</v>
      </c>
      <c r="G3462">
        <v>0</v>
      </c>
      <c r="H3462">
        <v>0</v>
      </c>
      <c r="I3462" t="s">
        <v>16</v>
      </c>
      <c r="J3462" t="s">
        <v>2029</v>
      </c>
      <c r="K3462">
        <v>1.6</v>
      </c>
      <c r="L3462">
        <v>4.0999999999999996</v>
      </c>
      <c r="M3462">
        <v>34000</v>
      </c>
      <c r="N3462">
        <v>6</v>
      </c>
      <c r="O3462">
        <v>2018</v>
      </c>
      <c r="P3462" t="str">
        <f>IF(Table1[[#This Row],[price]]=0,"Free","Paid")</f>
        <v>Free</v>
      </c>
      <c r="Q34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463" spans="1:17" x14ac:dyDescent="0.3">
      <c r="A3463">
        <v>3904</v>
      </c>
      <c r="B3463" t="s">
        <v>4885</v>
      </c>
      <c r="C3463" t="s">
        <v>3910</v>
      </c>
      <c r="D3463">
        <v>4.3</v>
      </c>
      <c r="E3463">
        <v>184</v>
      </c>
      <c r="F3463">
        <v>1000</v>
      </c>
      <c r="G3463">
        <v>1</v>
      </c>
      <c r="H3463">
        <v>2.99</v>
      </c>
      <c r="I3463" t="s">
        <v>16</v>
      </c>
      <c r="J3463" t="s">
        <v>3911</v>
      </c>
      <c r="L3463">
        <v>2.2000000000000002</v>
      </c>
      <c r="N3463">
        <v>12</v>
      </c>
      <c r="O3463">
        <v>2015</v>
      </c>
      <c r="P3463" t="str">
        <f>IF(Table1[[#This Row],[price]]=0,"Free","Paid")</f>
        <v>Paid</v>
      </c>
      <c r="Q34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464" spans="1:17" x14ac:dyDescent="0.3">
      <c r="A3464">
        <v>3905</v>
      </c>
      <c r="B3464" t="s">
        <v>4886</v>
      </c>
      <c r="C3464" t="s">
        <v>4241</v>
      </c>
      <c r="D3464">
        <v>4.9000000000000004</v>
      </c>
      <c r="E3464">
        <v>198</v>
      </c>
      <c r="F3464">
        <v>10000</v>
      </c>
      <c r="G3464">
        <v>0</v>
      </c>
      <c r="H3464">
        <v>0</v>
      </c>
      <c r="I3464" t="s">
        <v>16</v>
      </c>
      <c r="J3464" t="s">
        <v>4242</v>
      </c>
      <c r="K3464" t="s">
        <v>4375</v>
      </c>
      <c r="L3464">
        <v>5</v>
      </c>
      <c r="M3464">
        <v>9.1</v>
      </c>
      <c r="N3464">
        <v>5</v>
      </c>
      <c r="O3464">
        <v>2018</v>
      </c>
      <c r="P3464" t="str">
        <f>IF(Table1[[#This Row],[price]]=0,"Free","Paid")</f>
        <v>Free</v>
      </c>
      <c r="Q34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465" spans="1:17" x14ac:dyDescent="0.3">
      <c r="A3465">
        <v>3906</v>
      </c>
      <c r="B3465" t="s">
        <v>4887</v>
      </c>
      <c r="C3465" t="s">
        <v>1969</v>
      </c>
      <c r="D3465">
        <v>3.7</v>
      </c>
      <c r="E3465">
        <v>303</v>
      </c>
      <c r="F3465">
        <v>100000</v>
      </c>
      <c r="G3465">
        <v>0</v>
      </c>
      <c r="H3465">
        <v>0</v>
      </c>
      <c r="I3465" t="s">
        <v>16</v>
      </c>
      <c r="J3465" t="s">
        <v>1973</v>
      </c>
      <c r="K3465">
        <v>1.6</v>
      </c>
      <c r="L3465" t="s">
        <v>19</v>
      </c>
      <c r="M3465">
        <v>38000</v>
      </c>
      <c r="N3465">
        <v>7</v>
      </c>
      <c r="O3465">
        <v>2017</v>
      </c>
      <c r="P3465" t="str">
        <f>IF(Table1[[#This Row],[price]]=0,"Free","Paid")</f>
        <v>Free</v>
      </c>
      <c r="Q34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466" spans="1:17" x14ac:dyDescent="0.3">
      <c r="A3466">
        <v>3907</v>
      </c>
      <c r="B3466" t="s">
        <v>4888</v>
      </c>
      <c r="C3466" t="s">
        <v>4178</v>
      </c>
      <c r="D3466">
        <v>3.3</v>
      </c>
      <c r="E3466">
        <v>30</v>
      </c>
      <c r="F3466">
        <v>5000</v>
      </c>
      <c r="G3466">
        <v>0</v>
      </c>
      <c r="H3466">
        <v>0</v>
      </c>
      <c r="I3466" t="s">
        <v>16</v>
      </c>
      <c r="J3466" t="s">
        <v>4179</v>
      </c>
      <c r="K3466" t="s">
        <v>4889</v>
      </c>
      <c r="L3466">
        <v>4</v>
      </c>
      <c r="M3466">
        <v>15000</v>
      </c>
      <c r="N3466">
        <v>7</v>
      </c>
      <c r="O3466">
        <v>2018</v>
      </c>
      <c r="P3466" t="str">
        <f>IF(Table1[[#This Row],[price]]=0,"Free","Paid")</f>
        <v>Free</v>
      </c>
      <c r="Q34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467" spans="1:17" x14ac:dyDescent="0.3">
      <c r="A3467">
        <v>3908</v>
      </c>
      <c r="B3467" t="s">
        <v>4890</v>
      </c>
      <c r="C3467" t="s">
        <v>1851</v>
      </c>
      <c r="D3467">
        <v>3.8</v>
      </c>
      <c r="E3467">
        <v>718</v>
      </c>
      <c r="F3467">
        <v>10000</v>
      </c>
      <c r="G3467">
        <v>1</v>
      </c>
      <c r="H3467">
        <v>399.99</v>
      </c>
      <c r="I3467" t="s">
        <v>16</v>
      </c>
      <c r="J3467" t="s">
        <v>1852</v>
      </c>
      <c r="K3467" t="s">
        <v>18</v>
      </c>
      <c r="L3467">
        <v>4.4000000000000004</v>
      </c>
      <c r="M3467">
        <v>26000</v>
      </c>
      <c r="N3467">
        <v>3</v>
      </c>
      <c r="O3467">
        <v>2018</v>
      </c>
      <c r="P3467" t="str">
        <f>IF(Table1[[#This Row],[price]]=0,"Free","Paid")</f>
        <v>Paid</v>
      </c>
      <c r="Q34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468" spans="1:17" x14ac:dyDescent="0.3">
      <c r="A3468">
        <v>3909</v>
      </c>
      <c r="B3468" t="s">
        <v>4891</v>
      </c>
      <c r="C3468" t="s">
        <v>1969</v>
      </c>
      <c r="D3468">
        <v>3.5</v>
      </c>
      <c r="E3468">
        <v>901</v>
      </c>
      <c r="F3468">
        <v>50000</v>
      </c>
      <c r="G3468">
        <v>0</v>
      </c>
      <c r="H3468">
        <v>0</v>
      </c>
      <c r="I3468" t="s">
        <v>16</v>
      </c>
      <c r="J3468" t="s">
        <v>2096</v>
      </c>
      <c r="K3468" t="s">
        <v>3206</v>
      </c>
      <c r="L3468">
        <v>2.2999999999999998</v>
      </c>
      <c r="M3468">
        <v>63000</v>
      </c>
      <c r="N3468">
        <v>6</v>
      </c>
      <c r="O3468">
        <v>2018</v>
      </c>
      <c r="P3468" t="str">
        <f>IF(Table1[[#This Row],[price]]=0,"Free","Paid")</f>
        <v>Free</v>
      </c>
      <c r="Q34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3469" spans="1:17" x14ac:dyDescent="0.3">
      <c r="A3469">
        <v>3910</v>
      </c>
      <c r="B3469" t="s">
        <v>4892</v>
      </c>
      <c r="C3469" t="s">
        <v>3629</v>
      </c>
      <c r="D3469">
        <v>4.2</v>
      </c>
      <c r="E3469">
        <v>38</v>
      </c>
      <c r="F3469">
        <v>5000</v>
      </c>
      <c r="G3469">
        <v>0</v>
      </c>
      <c r="H3469">
        <v>0</v>
      </c>
      <c r="I3469" t="s">
        <v>16</v>
      </c>
      <c r="J3469" t="s">
        <v>3630</v>
      </c>
      <c r="K3469">
        <v>1.4</v>
      </c>
      <c r="L3469">
        <v>1.6</v>
      </c>
      <c r="M3469">
        <v>251</v>
      </c>
      <c r="N3469">
        <v>1</v>
      </c>
      <c r="O3469">
        <v>2017</v>
      </c>
      <c r="P3469" t="str">
        <f>IF(Table1[[#This Row],[price]]=0,"Free","Paid")</f>
        <v>Free</v>
      </c>
      <c r="Q34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470" spans="1:17" x14ac:dyDescent="0.3">
      <c r="A3470">
        <v>3912</v>
      </c>
      <c r="B3470" t="s">
        <v>4893</v>
      </c>
      <c r="C3470" t="s">
        <v>461</v>
      </c>
      <c r="D3470">
        <v>3.5</v>
      </c>
      <c r="E3470">
        <v>400</v>
      </c>
      <c r="F3470">
        <v>100000</v>
      </c>
      <c r="G3470">
        <v>0</v>
      </c>
      <c r="H3470">
        <v>0</v>
      </c>
      <c r="I3470" t="s">
        <v>16</v>
      </c>
      <c r="J3470" t="s">
        <v>462</v>
      </c>
      <c r="K3470" t="s">
        <v>4894</v>
      </c>
      <c r="L3470">
        <v>2.2000000000000002</v>
      </c>
      <c r="M3470">
        <v>4.2</v>
      </c>
      <c r="N3470">
        <v>3</v>
      </c>
      <c r="O3470">
        <v>2017</v>
      </c>
      <c r="P3470" t="str">
        <f>IF(Table1[[#This Row],[price]]=0,"Free","Paid")</f>
        <v>Free</v>
      </c>
      <c r="Q34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471" spans="1:17" x14ac:dyDescent="0.3">
      <c r="A3471">
        <v>3913</v>
      </c>
      <c r="B3471" t="s">
        <v>4895</v>
      </c>
      <c r="C3471" t="s">
        <v>1851</v>
      </c>
      <c r="D3471">
        <v>3.6</v>
      </c>
      <c r="E3471">
        <v>275</v>
      </c>
      <c r="F3471">
        <v>10000</v>
      </c>
      <c r="G3471">
        <v>1</v>
      </c>
      <c r="H3471">
        <v>400</v>
      </c>
      <c r="I3471" t="s">
        <v>16</v>
      </c>
      <c r="J3471" t="s">
        <v>1852</v>
      </c>
      <c r="K3471" t="s">
        <v>105</v>
      </c>
      <c r="L3471">
        <v>4.0999999999999996</v>
      </c>
      <c r="M3471">
        <v>7.3</v>
      </c>
      <c r="N3471">
        <v>5</v>
      </c>
      <c r="O3471">
        <v>2018</v>
      </c>
      <c r="P3471" t="str">
        <f>IF(Table1[[#This Row],[price]]=0,"Free","Paid")</f>
        <v>Paid</v>
      </c>
      <c r="Q34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472" spans="1:17" x14ac:dyDescent="0.3">
      <c r="A3472">
        <v>3915</v>
      </c>
      <c r="B3472" t="s">
        <v>4896</v>
      </c>
      <c r="C3472" t="s">
        <v>461</v>
      </c>
      <c r="D3472">
        <v>3.9</v>
      </c>
      <c r="E3472">
        <v>167229</v>
      </c>
      <c r="F3472">
        <v>10000000</v>
      </c>
      <c r="G3472">
        <v>0</v>
      </c>
      <c r="H3472">
        <v>0</v>
      </c>
      <c r="I3472" t="s">
        <v>16</v>
      </c>
      <c r="J3472" t="s">
        <v>462</v>
      </c>
      <c r="K3472">
        <v>8.1</v>
      </c>
      <c r="L3472">
        <v>4.0999999999999996</v>
      </c>
      <c r="M3472">
        <v>9.6999999999999993</v>
      </c>
      <c r="N3472">
        <v>3</v>
      </c>
      <c r="O3472">
        <v>2018</v>
      </c>
      <c r="P3472" t="str">
        <f>IF(Table1[[#This Row],[price]]=0,"Free","Paid")</f>
        <v>Free</v>
      </c>
      <c r="Q34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473" spans="1:17" x14ac:dyDescent="0.3">
      <c r="A3473">
        <v>3916</v>
      </c>
      <c r="B3473" t="s">
        <v>4897</v>
      </c>
      <c r="C3473" t="s">
        <v>3629</v>
      </c>
      <c r="D3473">
        <v>4.2</v>
      </c>
      <c r="E3473">
        <v>2803</v>
      </c>
      <c r="F3473">
        <v>100000</v>
      </c>
      <c r="G3473">
        <v>0</v>
      </c>
      <c r="H3473">
        <v>0</v>
      </c>
      <c r="I3473" t="s">
        <v>16</v>
      </c>
      <c r="J3473" t="s">
        <v>3630</v>
      </c>
      <c r="K3473" t="s">
        <v>37</v>
      </c>
      <c r="L3473">
        <v>4</v>
      </c>
      <c r="M3473">
        <v>1.4</v>
      </c>
      <c r="N3473">
        <v>2</v>
      </c>
      <c r="O3473">
        <v>2017</v>
      </c>
      <c r="P3473" t="str">
        <f>IF(Table1[[#This Row],[price]]=0,"Free","Paid")</f>
        <v>Free</v>
      </c>
      <c r="Q34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474" spans="1:17" x14ac:dyDescent="0.3">
      <c r="A3474">
        <v>3917</v>
      </c>
      <c r="B3474" t="s">
        <v>4898</v>
      </c>
      <c r="C3474" t="s">
        <v>3789</v>
      </c>
      <c r="D3474">
        <v>4.2</v>
      </c>
      <c r="E3474">
        <v>202</v>
      </c>
      <c r="F3474">
        <v>10000</v>
      </c>
      <c r="G3474">
        <v>0</v>
      </c>
      <c r="H3474">
        <v>0</v>
      </c>
      <c r="I3474" t="s">
        <v>16</v>
      </c>
      <c r="J3474" t="s">
        <v>3790</v>
      </c>
      <c r="K3474" t="s">
        <v>43</v>
      </c>
      <c r="L3474">
        <v>3</v>
      </c>
      <c r="M3474">
        <v>4.9000000000000004</v>
      </c>
      <c r="N3474">
        <v>11</v>
      </c>
      <c r="O3474">
        <v>2016</v>
      </c>
      <c r="P3474" t="str">
        <f>IF(Table1[[#This Row],[price]]=0,"Free","Paid")</f>
        <v>Free</v>
      </c>
      <c r="Q34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475" spans="1:17" x14ac:dyDescent="0.3">
      <c r="A3475">
        <v>3918</v>
      </c>
      <c r="B3475" t="s">
        <v>4899</v>
      </c>
      <c r="C3475" t="s">
        <v>1242</v>
      </c>
      <c r="D3475">
        <v>4</v>
      </c>
      <c r="E3475">
        <v>142</v>
      </c>
      <c r="F3475">
        <v>10000</v>
      </c>
      <c r="G3475">
        <v>0</v>
      </c>
      <c r="H3475">
        <v>0</v>
      </c>
      <c r="I3475" t="s">
        <v>16</v>
      </c>
      <c r="J3475" t="s">
        <v>1243</v>
      </c>
      <c r="K3475">
        <v>5.3</v>
      </c>
      <c r="L3475" t="s">
        <v>19</v>
      </c>
      <c r="M3475">
        <v>6.2</v>
      </c>
      <c r="N3475">
        <v>7</v>
      </c>
      <c r="O3475">
        <v>2018</v>
      </c>
      <c r="P3475" t="str">
        <f>IF(Table1[[#This Row],[price]]=0,"Free","Paid")</f>
        <v>Free</v>
      </c>
      <c r="Q34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476" spans="1:17" x14ac:dyDescent="0.3">
      <c r="A3476">
        <v>3919</v>
      </c>
      <c r="B3476" t="s">
        <v>4900</v>
      </c>
      <c r="C3476" t="s">
        <v>461</v>
      </c>
      <c r="D3476">
        <v>3.2</v>
      </c>
      <c r="E3476">
        <v>559</v>
      </c>
      <c r="F3476">
        <v>10000</v>
      </c>
      <c r="G3476">
        <v>0</v>
      </c>
      <c r="H3476">
        <v>0</v>
      </c>
      <c r="I3476" t="s">
        <v>16</v>
      </c>
      <c r="J3476" t="s">
        <v>462</v>
      </c>
      <c r="K3476">
        <v>3.4</v>
      </c>
      <c r="L3476">
        <v>3</v>
      </c>
      <c r="M3476">
        <v>6</v>
      </c>
      <c r="N3476">
        <v>7</v>
      </c>
      <c r="O3476">
        <v>2018</v>
      </c>
      <c r="P3476" t="str">
        <f>IF(Table1[[#This Row],[price]]=0,"Free","Paid")</f>
        <v>Free</v>
      </c>
      <c r="Q34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477" spans="1:17" x14ac:dyDescent="0.3">
      <c r="A3477">
        <v>3921</v>
      </c>
      <c r="B3477" t="s">
        <v>4901</v>
      </c>
      <c r="C3477" t="s">
        <v>2582</v>
      </c>
      <c r="D3477">
        <v>2.4</v>
      </c>
      <c r="E3477">
        <v>102</v>
      </c>
      <c r="F3477">
        <v>10000</v>
      </c>
      <c r="G3477">
        <v>0</v>
      </c>
      <c r="H3477">
        <v>0</v>
      </c>
      <c r="I3477" t="s">
        <v>16</v>
      </c>
      <c r="J3477" t="s">
        <v>2583</v>
      </c>
      <c r="K3477">
        <v>1.2</v>
      </c>
      <c r="L3477">
        <v>4.4000000000000004</v>
      </c>
      <c r="M3477">
        <v>1.2</v>
      </c>
      <c r="N3477">
        <v>7</v>
      </c>
      <c r="O3477">
        <v>2017</v>
      </c>
      <c r="P3477" t="str">
        <f>IF(Table1[[#This Row],[price]]=0,"Free","Paid")</f>
        <v>Free</v>
      </c>
      <c r="Q34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478" spans="1:17" x14ac:dyDescent="0.3">
      <c r="A3478">
        <v>3922</v>
      </c>
      <c r="B3478" t="s">
        <v>4902</v>
      </c>
      <c r="C3478" t="s">
        <v>92</v>
      </c>
      <c r="D3478">
        <v>4.5</v>
      </c>
      <c r="E3478">
        <v>189</v>
      </c>
      <c r="F3478">
        <v>10000</v>
      </c>
      <c r="G3478">
        <v>0</v>
      </c>
      <c r="H3478">
        <v>0</v>
      </c>
      <c r="I3478" t="s">
        <v>16</v>
      </c>
      <c r="J3478" t="s">
        <v>93</v>
      </c>
      <c r="K3478" t="s">
        <v>241</v>
      </c>
      <c r="L3478">
        <v>6</v>
      </c>
      <c r="M3478">
        <v>16000</v>
      </c>
      <c r="N3478">
        <v>7</v>
      </c>
      <c r="O3478">
        <v>2018</v>
      </c>
      <c r="P3478" t="str">
        <f>IF(Table1[[#This Row],[price]]=0,"Free","Paid")</f>
        <v>Free</v>
      </c>
      <c r="Q34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479" spans="1:17" x14ac:dyDescent="0.3">
      <c r="A3479">
        <v>3923</v>
      </c>
      <c r="B3479" t="s">
        <v>4903</v>
      </c>
      <c r="C3479" t="s">
        <v>1969</v>
      </c>
      <c r="D3479">
        <v>4.0999999999999996</v>
      </c>
      <c r="E3479">
        <v>234606</v>
      </c>
      <c r="F3479">
        <v>10000000</v>
      </c>
      <c r="G3479">
        <v>0</v>
      </c>
      <c r="H3479">
        <v>0</v>
      </c>
      <c r="I3479" t="s">
        <v>16</v>
      </c>
      <c r="J3479" t="s">
        <v>1986</v>
      </c>
      <c r="K3479">
        <v>3.1</v>
      </c>
      <c r="L3479">
        <v>2.2999999999999998</v>
      </c>
      <c r="M3479">
        <v>59000</v>
      </c>
      <c r="N3479">
        <v>1</v>
      </c>
      <c r="O3479">
        <v>2018</v>
      </c>
      <c r="P3479" t="str">
        <f>IF(Table1[[#This Row],[price]]=0,"Free","Paid")</f>
        <v>Free</v>
      </c>
      <c r="Q34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3480" spans="1:17" x14ac:dyDescent="0.3">
      <c r="A3480">
        <v>3924</v>
      </c>
      <c r="B3480" t="s">
        <v>4904</v>
      </c>
      <c r="C3480" t="s">
        <v>3789</v>
      </c>
      <c r="D3480">
        <v>4.2</v>
      </c>
      <c r="E3480">
        <v>128</v>
      </c>
      <c r="F3480">
        <v>10000</v>
      </c>
      <c r="G3480">
        <v>0</v>
      </c>
      <c r="H3480">
        <v>0</v>
      </c>
      <c r="I3480" t="s">
        <v>16</v>
      </c>
      <c r="J3480" t="s">
        <v>3790</v>
      </c>
      <c r="K3480">
        <v>1</v>
      </c>
      <c r="L3480">
        <v>4.0999999999999996</v>
      </c>
      <c r="M3480">
        <v>7.7</v>
      </c>
      <c r="N3480">
        <v>6</v>
      </c>
      <c r="O3480">
        <v>2017</v>
      </c>
      <c r="P3480" t="str">
        <f>IF(Table1[[#This Row],[price]]=0,"Free","Paid")</f>
        <v>Free</v>
      </c>
      <c r="Q34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481" spans="1:17" x14ac:dyDescent="0.3">
      <c r="A3481">
        <v>3925</v>
      </c>
      <c r="B3481" t="s">
        <v>4905</v>
      </c>
      <c r="C3481" t="s">
        <v>2325</v>
      </c>
      <c r="D3481">
        <v>3.7</v>
      </c>
      <c r="E3481">
        <v>10035</v>
      </c>
      <c r="F3481">
        <v>1000000</v>
      </c>
      <c r="G3481">
        <v>0</v>
      </c>
      <c r="H3481">
        <v>0</v>
      </c>
      <c r="I3481" t="s">
        <v>26</v>
      </c>
      <c r="J3481" t="s">
        <v>2087</v>
      </c>
      <c r="K3481">
        <v>2.0699999999999998</v>
      </c>
      <c r="L3481">
        <v>4.0999999999999996</v>
      </c>
      <c r="M3481">
        <v>30000</v>
      </c>
      <c r="N3481">
        <v>5</v>
      </c>
      <c r="O3481">
        <v>2018</v>
      </c>
      <c r="P3481" t="str">
        <f>IF(Table1[[#This Row],[price]]=0,"Free","Paid")</f>
        <v>Free</v>
      </c>
      <c r="Q34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482" spans="1:17" x14ac:dyDescent="0.3">
      <c r="A3482">
        <v>3926</v>
      </c>
      <c r="B3482" t="s">
        <v>4906</v>
      </c>
      <c r="C3482" t="s">
        <v>3789</v>
      </c>
      <c r="D3482">
        <v>4.3</v>
      </c>
      <c r="E3482">
        <v>2538</v>
      </c>
      <c r="F3482">
        <v>100000</v>
      </c>
      <c r="G3482">
        <v>1</v>
      </c>
      <c r="H3482">
        <v>2.99</v>
      </c>
      <c r="I3482" t="s">
        <v>16</v>
      </c>
      <c r="J3482" t="s">
        <v>3790</v>
      </c>
      <c r="K3482" t="s">
        <v>1892</v>
      </c>
      <c r="L3482">
        <v>4.0999999999999996</v>
      </c>
      <c r="M3482">
        <v>6.4</v>
      </c>
      <c r="N3482">
        <v>3</v>
      </c>
      <c r="O3482">
        <v>2018</v>
      </c>
      <c r="P3482" t="str">
        <f>IF(Table1[[#This Row],[price]]=0,"Free","Paid")</f>
        <v>Paid</v>
      </c>
      <c r="Q34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483" spans="1:17" x14ac:dyDescent="0.3">
      <c r="A3483">
        <v>3927</v>
      </c>
      <c r="B3483" t="s">
        <v>4907</v>
      </c>
      <c r="C3483" t="s">
        <v>1969</v>
      </c>
      <c r="D3483">
        <v>4.2</v>
      </c>
      <c r="E3483">
        <v>156862</v>
      </c>
      <c r="F3483">
        <v>5000000</v>
      </c>
      <c r="G3483">
        <v>0</v>
      </c>
      <c r="H3483">
        <v>0</v>
      </c>
      <c r="I3483" t="s">
        <v>54</v>
      </c>
      <c r="J3483" t="s">
        <v>1986</v>
      </c>
      <c r="K3483" t="s">
        <v>4908</v>
      </c>
      <c r="L3483">
        <v>4.0999999999999996</v>
      </c>
      <c r="M3483">
        <v>64000</v>
      </c>
      <c r="N3483">
        <v>7</v>
      </c>
      <c r="O3483">
        <v>2018</v>
      </c>
      <c r="P3483" t="str">
        <f>IF(Table1[[#This Row],[price]]=0,"Free","Paid")</f>
        <v>Free</v>
      </c>
      <c r="Q34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3484" spans="1:17" x14ac:dyDescent="0.3">
      <c r="A3484">
        <v>3928</v>
      </c>
      <c r="B3484" t="s">
        <v>4909</v>
      </c>
      <c r="C3484" t="s">
        <v>1969</v>
      </c>
      <c r="D3484">
        <v>4.0999999999999996</v>
      </c>
      <c r="E3484">
        <v>63680</v>
      </c>
      <c r="F3484">
        <v>1000000</v>
      </c>
      <c r="G3484">
        <v>0</v>
      </c>
      <c r="H3484">
        <v>0</v>
      </c>
      <c r="I3484" t="s">
        <v>54</v>
      </c>
      <c r="J3484" t="s">
        <v>2096</v>
      </c>
      <c r="K3484" t="s">
        <v>1226</v>
      </c>
      <c r="L3484">
        <v>4.0999999999999996</v>
      </c>
      <c r="M3484">
        <v>46000</v>
      </c>
      <c r="N3484">
        <v>6</v>
      </c>
      <c r="O3484">
        <v>2018</v>
      </c>
      <c r="P3484" t="str">
        <f>IF(Table1[[#This Row],[price]]=0,"Free","Paid")</f>
        <v>Free</v>
      </c>
      <c r="Q34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485" spans="1:17" x14ac:dyDescent="0.3">
      <c r="A3485">
        <v>3929</v>
      </c>
      <c r="B3485" t="s">
        <v>4910</v>
      </c>
      <c r="C3485" t="s">
        <v>2325</v>
      </c>
      <c r="D3485">
        <v>3.9</v>
      </c>
      <c r="E3485">
        <v>19727</v>
      </c>
      <c r="F3485">
        <v>1000000</v>
      </c>
      <c r="G3485">
        <v>0</v>
      </c>
      <c r="H3485">
        <v>0</v>
      </c>
      <c r="I3485" t="s">
        <v>26</v>
      </c>
      <c r="J3485" t="s">
        <v>2087</v>
      </c>
      <c r="K3485">
        <v>32</v>
      </c>
      <c r="L3485">
        <v>4.0999999999999996</v>
      </c>
      <c r="M3485">
        <v>76000</v>
      </c>
      <c r="N3485">
        <v>7</v>
      </c>
      <c r="O3485">
        <v>2018</v>
      </c>
      <c r="P3485" t="str">
        <f>IF(Table1[[#This Row],[price]]=0,"Free","Paid")</f>
        <v>Free</v>
      </c>
      <c r="Q34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3486" spans="1:17" x14ac:dyDescent="0.3">
      <c r="A3486">
        <v>3930</v>
      </c>
      <c r="B3486" t="s">
        <v>4911</v>
      </c>
      <c r="C3486" t="s">
        <v>1969</v>
      </c>
      <c r="D3486">
        <v>3.8</v>
      </c>
      <c r="E3486">
        <v>4719</v>
      </c>
      <c r="F3486">
        <v>500000</v>
      </c>
      <c r="G3486">
        <v>0</v>
      </c>
      <c r="H3486">
        <v>0</v>
      </c>
      <c r="I3486" t="s">
        <v>16</v>
      </c>
      <c r="J3486" t="s">
        <v>1986</v>
      </c>
      <c r="K3486" t="s">
        <v>1905</v>
      </c>
      <c r="L3486">
        <v>4.0999999999999996</v>
      </c>
      <c r="M3486">
        <v>54000</v>
      </c>
      <c r="N3486">
        <v>7</v>
      </c>
      <c r="O3486">
        <v>2018</v>
      </c>
      <c r="P3486" t="str">
        <f>IF(Table1[[#This Row],[price]]=0,"Free","Paid")</f>
        <v>Free</v>
      </c>
      <c r="Q34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3487" spans="1:17" x14ac:dyDescent="0.3">
      <c r="A3487">
        <v>3931</v>
      </c>
      <c r="B3487" t="s">
        <v>4912</v>
      </c>
      <c r="C3487" t="s">
        <v>3789</v>
      </c>
      <c r="D3487">
        <v>4.4000000000000004</v>
      </c>
      <c r="E3487">
        <v>32597</v>
      </c>
      <c r="F3487">
        <v>1000000</v>
      </c>
      <c r="G3487">
        <v>0</v>
      </c>
      <c r="H3487">
        <v>0</v>
      </c>
      <c r="I3487" t="s">
        <v>16</v>
      </c>
      <c r="J3487" t="s">
        <v>3790</v>
      </c>
      <c r="K3487" t="s">
        <v>355</v>
      </c>
      <c r="L3487">
        <v>4.0999999999999996</v>
      </c>
      <c r="M3487">
        <v>8.4</v>
      </c>
      <c r="N3487">
        <v>5</v>
      </c>
      <c r="O3487">
        <v>2018</v>
      </c>
      <c r="P3487" t="str">
        <f>IF(Table1[[#This Row],[price]]=0,"Free","Paid")</f>
        <v>Free</v>
      </c>
      <c r="Q34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488" spans="1:17" x14ac:dyDescent="0.3">
      <c r="A3488">
        <v>3932</v>
      </c>
      <c r="B3488" t="s">
        <v>4913</v>
      </c>
      <c r="C3488" t="s">
        <v>1851</v>
      </c>
      <c r="D3488">
        <v>3.4</v>
      </c>
      <c r="E3488">
        <v>552</v>
      </c>
      <c r="F3488">
        <v>10000</v>
      </c>
      <c r="G3488">
        <v>0</v>
      </c>
      <c r="H3488">
        <v>0</v>
      </c>
      <c r="I3488" t="s">
        <v>16</v>
      </c>
      <c r="J3488" t="s">
        <v>1852</v>
      </c>
      <c r="K3488" t="s">
        <v>537</v>
      </c>
      <c r="L3488">
        <v>4.4000000000000004</v>
      </c>
      <c r="M3488">
        <v>22000</v>
      </c>
      <c r="N3488">
        <v>8</v>
      </c>
      <c r="O3488">
        <v>2018</v>
      </c>
      <c r="P3488" t="str">
        <f>IF(Table1[[#This Row],[price]]=0,"Free","Paid")</f>
        <v>Free</v>
      </c>
      <c r="Q34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489" spans="1:17" x14ac:dyDescent="0.3">
      <c r="A3489">
        <v>3933</v>
      </c>
      <c r="B3489" t="s">
        <v>4914</v>
      </c>
      <c r="C3489" t="s">
        <v>1969</v>
      </c>
      <c r="D3489">
        <v>4</v>
      </c>
      <c r="E3489">
        <v>166033</v>
      </c>
      <c r="F3489">
        <v>10000000</v>
      </c>
      <c r="G3489">
        <v>0</v>
      </c>
      <c r="H3489">
        <v>0</v>
      </c>
      <c r="I3489" t="s">
        <v>54</v>
      </c>
      <c r="J3489" t="s">
        <v>1973</v>
      </c>
      <c r="K3489">
        <v>3.6</v>
      </c>
      <c r="L3489">
        <v>2.2999999999999998</v>
      </c>
      <c r="M3489">
        <v>23000</v>
      </c>
      <c r="N3489">
        <v>1</v>
      </c>
      <c r="O3489">
        <v>2018</v>
      </c>
      <c r="P3489" t="str">
        <f>IF(Table1[[#This Row],[price]]=0,"Free","Paid")</f>
        <v>Free</v>
      </c>
      <c r="Q34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490" spans="1:17" x14ac:dyDescent="0.3">
      <c r="A3490">
        <v>3934</v>
      </c>
      <c r="B3490" t="s">
        <v>4915</v>
      </c>
      <c r="C3490" t="s">
        <v>3910</v>
      </c>
      <c r="D3490">
        <v>4.4000000000000004</v>
      </c>
      <c r="E3490">
        <v>253</v>
      </c>
      <c r="F3490">
        <v>10000</v>
      </c>
      <c r="G3490">
        <v>0</v>
      </c>
      <c r="H3490">
        <v>0</v>
      </c>
      <c r="I3490" t="s">
        <v>16</v>
      </c>
      <c r="J3490" t="s">
        <v>3911</v>
      </c>
      <c r="K3490" t="s">
        <v>4916</v>
      </c>
      <c r="L3490">
        <v>4.0999999999999996</v>
      </c>
      <c r="M3490">
        <v>8.1999999999999993</v>
      </c>
      <c r="N3490">
        <v>7</v>
      </c>
      <c r="O3490">
        <v>2018</v>
      </c>
      <c r="P3490" t="str">
        <f>IF(Table1[[#This Row],[price]]=0,"Free","Paid")</f>
        <v>Free</v>
      </c>
      <c r="Q34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491" spans="1:17" x14ac:dyDescent="0.3">
      <c r="A3491">
        <v>3935</v>
      </c>
      <c r="B3491" t="s">
        <v>4917</v>
      </c>
      <c r="C3491" t="s">
        <v>461</v>
      </c>
      <c r="D3491">
        <v>3.3</v>
      </c>
      <c r="E3491">
        <v>960</v>
      </c>
      <c r="F3491">
        <v>50000</v>
      </c>
      <c r="G3491">
        <v>0</v>
      </c>
      <c r="H3491">
        <v>0</v>
      </c>
      <c r="I3491" t="s">
        <v>16</v>
      </c>
      <c r="J3491" t="s">
        <v>462</v>
      </c>
      <c r="K3491" t="s">
        <v>2195</v>
      </c>
      <c r="L3491" t="s">
        <v>77</v>
      </c>
      <c r="M3491">
        <v>3.8</v>
      </c>
      <c r="N3491">
        <v>9</v>
      </c>
      <c r="O3491">
        <v>2017</v>
      </c>
      <c r="P3491" t="str">
        <f>IF(Table1[[#This Row],[price]]=0,"Free","Paid")</f>
        <v>Free</v>
      </c>
      <c r="Q34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492" spans="1:17" x14ac:dyDescent="0.3">
      <c r="A3492">
        <v>3936</v>
      </c>
      <c r="B3492" t="s">
        <v>4918</v>
      </c>
      <c r="C3492" t="s">
        <v>1969</v>
      </c>
      <c r="D3492">
        <v>4.8</v>
      </c>
      <c r="E3492">
        <v>133180</v>
      </c>
      <c r="F3492">
        <v>1000000</v>
      </c>
      <c r="G3492">
        <v>0</v>
      </c>
      <c r="H3492">
        <v>0</v>
      </c>
      <c r="I3492" t="s">
        <v>54</v>
      </c>
      <c r="J3492" t="s">
        <v>1973</v>
      </c>
      <c r="K3492" t="s">
        <v>831</v>
      </c>
      <c r="L3492">
        <v>4.4000000000000004</v>
      </c>
      <c r="M3492">
        <v>54000</v>
      </c>
      <c r="N3492">
        <v>1</v>
      </c>
      <c r="O3492">
        <v>2018</v>
      </c>
      <c r="P3492" t="str">
        <f>IF(Table1[[#This Row],[price]]=0,"Free","Paid")</f>
        <v>Free</v>
      </c>
      <c r="Q34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3493" spans="1:17" x14ac:dyDescent="0.3">
      <c r="A3493">
        <v>3937</v>
      </c>
      <c r="B3493" t="s">
        <v>4919</v>
      </c>
      <c r="C3493" t="s">
        <v>1969</v>
      </c>
      <c r="D3493">
        <v>4.5</v>
      </c>
      <c r="E3493">
        <v>413</v>
      </c>
      <c r="F3493">
        <v>1000</v>
      </c>
      <c r="G3493">
        <v>1</v>
      </c>
      <c r="H3493">
        <v>4.99</v>
      </c>
      <c r="I3493" t="s">
        <v>16</v>
      </c>
      <c r="J3493" t="s">
        <v>2096</v>
      </c>
      <c r="K3493">
        <v>1.04</v>
      </c>
      <c r="L3493" t="s">
        <v>19</v>
      </c>
      <c r="M3493">
        <v>9.1</v>
      </c>
      <c r="N3493">
        <v>5</v>
      </c>
      <c r="O3493">
        <v>2017</v>
      </c>
      <c r="P3493" t="str">
        <f>IF(Table1[[#This Row],[price]]=0,"Free","Paid")</f>
        <v>Paid</v>
      </c>
      <c r="Q34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494" spans="1:17" x14ac:dyDescent="0.3">
      <c r="A3494">
        <v>3938</v>
      </c>
      <c r="B3494" t="s">
        <v>4920</v>
      </c>
      <c r="C3494" t="s">
        <v>3023</v>
      </c>
      <c r="D3494">
        <v>3.4</v>
      </c>
      <c r="E3494">
        <v>620</v>
      </c>
      <c r="F3494">
        <v>100000</v>
      </c>
      <c r="G3494">
        <v>0</v>
      </c>
      <c r="H3494">
        <v>0</v>
      </c>
      <c r="I3494" t="s">
        <v>16</v>
      </c>
      <c r="J3494" t="s">
        <v>3024</v>
      </c>
      <c r="K3494" t="s">
        <v>2274</v>
      </c>
      <c r="L3494">
        <v>4.0999999999999996</v>
      </c>
      <c r="M3494">
        <v>40000</v>
      </c>
      <c r="N3494">
        <v>3</v>
      </c>
      <c r="O3494">
        <v>2018</v>
      </c>
      <c r="P3494" t="str">
        <f>IF(Table1[[#This Row],[price]]=0,"Free","Paid")</f>
        <v>Free</v>
      </c>
      <c r="Q34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495" spans="1:17" x14ac:dyDescent="0.3">
      <c r="A3495">
        <v>3939</v>
      </c>
      <c r="B3495" t="s">
        <v>4921</v>
      </c>
      <c r="C3495" t="s">
        <v>2325</v>
      </c>
      <c r="D3495">
        <v>4.3</v>
      </c>
      <c r="E3495">
        <v>817</v>
      </c>
      <c r="F3495">
        <v>100000</v>
      </c>
      <c r="G3495">
        <v>0</v>
      </c>
      <c r="H3495">
        <v>0</v>
      </c>
      <c r="I3495" t="s">
        <v>16</v>
      </c>
      <c r="J3495" t="s">
        <v>4922</v>
      </c>
      <c r="K3495" t="s">
        <v>1750</v>
      </c>
      <c r="L3495">
        <v>4.0999999999999996</v>
      </c>
      <c r="M3495">
        <v>28000</v>
      </c>
      <c r="N3495">
        <v>5</v>
      </c>
      <c r="O3495">
        <v>2018</v>
      </c>
      <c r="P3495" t="str">
        <f>IF(Table1[[#This Row],[price]]=0,"Free","Paid")</f>
        <v>Free</v>
      </c>
      <c r="Q34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496" spans="1:17" x14ac:dyDescent="0.3">
      <c r="A3496">
        <v>3940</v>
      </c>
      <c r="B3496" t="s">
        <v>4923</v>
      </c>
      <c r="C3496" t="s">
        <v>3910</v>
      </c>
      <c r="D3496">
        <v>4.3</v>
      </c>
      <c r="E3496">
        <v>369</v>
      </c>
      <c r="F3496">
        <v>10000</v>
      </c>
      <c r="G3496">
        <v>0</v>
      </c>
      <c r="H3496">
        <v>0</v>
      </c>
      <c r="I3496" t="s">
        <v>16</v>
      </c>
      <c r="J3496" t="s">
        <v>3911</v>
      </c>
      <c r="K3496" t="s">
        <v>1349</v>
      </c>
      <c r="L3496">
        <v>4.0999999999999996</v>
      </c>
      <c r="M3496">
        <v>11000</v>
      </c>
      <c r="N3496">
        <v>7</v>
      </c>
      <c r="O3496">
        <v>2018</v>
      </c>
      <c r="P3496" t="str">
        <f>IF(Table1[[#This Row],[price]]=0,"Free","Paid")</f>
        <v>Free</v>
      </c>
      <c r="Q34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497" spans="1:17" x14ac:dyDescent="0.3">
      <c r="A3497">
        <v>3941</v>
      </c>
      <c r="B3497" t="s">
        <v>4924</v>
      </c>
      <c r="C3497" t="s">
        <v>2325</v>
      </c>
      <c r="D3497">
        <v>4.0999999999999996</v>
      </c>
      <c r="E3497">
        <v>313</v>
      </c>
      <c r="F3497">
        <v>5000</v>
      </c>
      <c r="G3497">
        <v>1</v>
      </c>
      <c r="H3497">
        <v>2.99</v>
      </c>
      <c r="I3497" t="s">
        <v>54</v>
      </c>
      <c r="J3497" t="s">
        <v>1988</v>
      </c>
      <c r="K3497" t="s">
        <v>2259</v>
      </c>
      <c r="L3497" t="s">
        <v>77</v>
      </c>
      <c r="M3497">
        <v>34000</v>
      </c>
      <c r="N3497">
        <v>7</v>
      </c>
      <c r="O3497">
        <v>2016</v>
      </c>
      <c r="P3497" t="str">
        <f>IF(Table1[[#This Row],[price]]=0,"Free","Paid")</f>
        <v>Paid</v>
      </c>
      <c r="Q34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498" spans="1:17" x14ac:dyDescent="0.3">
      <c r="A3498">
        <v>3942</v>
      </c>
      <c r="B3498" t="s">
        <v>4925</v>
      </c>
      <c r="C3498" t="s">
        <v>1969</v>
      </c>
      <c r="D3498">
        <v>4</v>
      </c>
      <c r="E3498">
        <v>37789</v>
      </c>
      <c r="F3498">
        <v>1000000</v>
      </c>
      <c r="G3498">
        <v>0</v>
      </c>
      <c r="H3498">
        <v>0</v>
      </c>
      <c r="I3498" t="s">
        <v>26</v>
      </c>
      <c r="J3498" t="s">
        <v>2096</v>
      </c>
      <c r="K3498" t="s">
        <v>355</v>
      </c>
      <c r="L3498">
        <v>4.0999999999999996</v>
      </c>
      <c r="M3498">
        <v>58000</v>
      </c>
      <c r="N3498">
        <v>6</v>
      </c>
      <c r="O3498">
        <v>2018</v>
      </c>
      <c r="P3498" t="str">
        <f>IF(Table1[[#This Row],[price]]=0,"Free","Paid")</f>
        <v>Free</v>
      </c>
      <c r="Q34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3499" spans="1:17" x14ac:dyDescent="0.3">
      <c r="A3499">
        <v>3943</v>
      </c>
      <c r="B3499" t="s">
        <v>4926</v>
      </c>
      <c r="C3499" t="s">
        <v>2325</v>
      </c>
      <c r="D3499">
        <v>4.4000000000000004</v>
      </c>
      <c r="E3499">
        <v>3570</v>
      </c>
      <c r="F3499">
        <v>100000</v>
      </c>
      <c r="G3499">
        <v>1</v>
      </c>
      <c r="H3499">
        <v>2.99</v>
      </c>
      <c r="I3499" t="s">
        <v>54</v>
      </c>
      <c r="J3499" t="s">
        <v>1988</v>
      </c>
      <c r="K3499" t="s">
        <v>957</v>
      </c>
      <c r="L3499" t="s">
        <v>77</v>
      </c>
      <c r="M3499">
        <v>21000</v>
      </c>
      <c r="N3499">
        <v>9</v>
      </c>
      <c r="O3499">
        <v>2017</v>
      </c>
      <c r="P3499" t="str">
        <f>IF(Table1[[#This Row],[price]]=0,"Free","Paid")</f>
        <v>Paid</v>
      </c>
      <c r="Q34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500" spans="1:17" x14ac:dyDescent="0.3">
      <c r="A3500">
        <v>3944</v>
      </c>
      <c r="B3500" t="s">
        <v>4927</v>
      </c>
      <c r="C3500" t="s">
        <v>2325</v>
      </c>
      <c r="D3500">
        <v>3.8</v>
      </c>
      <c r="E3500">
        <v>48929</v>
      </c>
      <c r="F3500">
        <v>5000000</v>
      </c>
      <c r="G3500">
        <v>0</v>
      </c>
      <c r="H3500">
        <v>0</v>
      </c>
      <c r="I3500" t="s">
        <v>16</v>
      </c>
      <c r="J3500" t="s">
        <v>2333</v>
      </c>
      <c r="K3500" t="s">
        <v>1187</v>
      </c>
      <c r="L3500">
        <v>4</v>
      </c>
      <c r="M3500">
        <v>45000</v>
      </c>
      <c r="N3500">
        <v>9</v>
      </c>
      <c r="O3500">
        <v>2017</v>
      </c>
      <c r="P3500" t="str">
        <f>IF(Table1[[#This Row],[price]]=0,"Free","Paid")</f>
        <v>Free</v>
      </c>
      <c r="Q35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501" spans="1:17" x14ac:dyDescent="0.3">
      <c r="A3501">
        <v>3945</v>
      </c>
      <c r="B3501" t="s">
        <v>4928</v>
      </c>
      <c r="C3501" t="s">
        <v>2325</v>
      </c>
      <c r="D3501">
        <v>4.4000000000000004</v>
      </c>
      <c r="E3501">
        <v>89947</v>
      </c>
      <c r="F3501">
        <v>5000000</v>
      </c>
      <c r="G3501">
        <v>0</v>
      </c>
      <c r="H3501">
        <v>0</v>
      </c>
      <c r="I3501" t="s">
        <v>54</v>
      </c>
      <c r="J3501" t="s">
        <v>1988</v>
      </c>
      <c r="K3501" t="s">
        <v>2129</v>
      </c>
      <c r="L3501">
        <v>4</v>
      </c>
      <c r="M3501">
        <v>22000</v>
      </c>
      <c r="N3501">
        <v>2</v>
      </c>
      <c r="O3501">
        <v>2018</v>
      </c>
      <c r="P3501" t="str">
        <f>IF(Table1[[#This Row],[price]]=0,"Free","Paid")</f>
        <v>Free</v>
      </c>
      <c r="Q35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502" spans="1:17" x14ac:dyDescent="0.3">
      <c r="A3502">
        <v>3946</v>
      </c>
      <c r="B3502" t="s">
        <v>4929</v>
      </c>
      <c r="C3502" t="s">
        <v>1969</v>
      </c>
      <c r="D3502">
        <v>3.8</v>
      </c>
      <c r="E3502">
        <v>466</v>
      </c>
      <c r="F3502">
        <v>10000</v>
      </c>
      <c r="G3502">
        <v>1</v>
      </c>
      <c r="H3502">
        <v>0.99</v>
      </c>
      <c r="I3502" t="s">
        <v>16</v>
      </c>
      <c r="J3502" t="s">
        <v>1973</v>
      </c>
      <c r="K3502" t="s">
        <v>4930</v>
      </c>
      <c r="L3502">
        <v>4.0999999999999996</v>
      </c>
      <c r="M3502">
        <v>28000</v>
      </c>
      <c r="N3502">
        <v>3</v>
      </c>
      <c r="O3502">
        <v>2017</v>
      </c>
      <c r="P3502" t="str">
        <f>IF(Table1[[#This Row],[price]]=0,"Free","Paid")</f>
        <v>Paid</v>
      </c>
      <c r="Q35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503" spans="1:17" x14ac:dyDescent="0.3">
      <c r="A3503">
        <v>3947</v>
      </c>
      <c r="B3503" t="s">
        <v>4931</v>
      </c>
      <c r="C3503" t="s">
        <v>1969</v>
      </c>
      <c r="D3503">
        <v>4.2</v>
      </c>
      <c r="E3503">
        <v>30630</v>
      </c>
      <c r="F3503">
        <v>1000000</v>
      </c>
      <c r="G3503">
        <v>0</v>
      </c>
      <c r="H3503">
        <v>0</v>
      </c>
      <c r="I3503" t="s">
        <v>16</v>
      </c>
      <c r="J3503" t="s">
        <v>2029</v>
      </c>
      <c r="K3503" t="s">
        <v>2149</v>
      </c>
      <c r="L3503">
        <v>4.0999999999999996</v>
      </c>
      <c r="M3503">
        <v>17000</v>
      </c>
      <c r="N3503">
        <v>5</v>
      </c>
      <c r="O3503">
        <v>2015</v>
      </c>
      <c r="P3503" t="str">
        <f>IF(Table1[[#This Row],[price]]=0,"Free","Paid")</f>
        <v>Free</v>
      </c>
      <c r="Q35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504" spans="1:17" x14ac:dyDescent="0.3">
      <c r="A3504">
        <v>3948</v>
      </c>
      <c r="B3504" t="s">
        <v>4932</v>
      </c>
      <c r="C3504" t="s">
        <v>2325</v>
      </c>
      <c r="D3504">
        <v>3.8</v>
      </c>
      <c r="E3504">
        <v>7462</v>
      </c>
      <c r="F3504">
        <v>1000000</v>
      </c>
      <c r="G3504">
        <v>0</v>
      </c>
      <c r="H3504">
        <v>0</v>
      </c>
      <c r="I3504" t="s">
        <v>16</v>
      </c>
      <c r="J3504" t="s">
        <v>886</v>
      </c>
      <c r="K3504">
        <v>3.42</v>
      </c>
      <c r="L3504">
        <v>2.2999999999999998</v>
      </c>
      <c r="M3504">
        <v>31000</v>
      </c>
      <c r="N3504">
        <v>2</v>
      </c>
      <c r="O3504">
        <v>2018</v>
      </c>
      <c r="P3504" t="str">
        <f>IF(Table1[[#This Row],[price]]=0,"Free","Paid")</f>
        <v>Free</v>
      </c>
      <c r="Q35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505" spans="1:17" x14ac:dyDescent="0.3">
      <c r="A3505">
        <v>3949</v>
      </c>
      <c r="B3505" t="s">
        <v>4933</v>
      </c>
      <c r="C3505" t="s">
        <v>3789</v>
      </c>
      <c r="D3505">
        <v>4.8</v>
      </c>
      <c r="E3505">
        <v>133</v>
      </c>
      <c r="F3505">
        <v>1000</v>
      </c>
      <c r="G3505">
        <v>1</v>
      </c>
      <c r="H3505">
        <v>2.4900000000000002</v>
      </c>
      <c r="I3505" t="s">
        <v>16</v>
      </c>
      <c r="J3505" t="s">
        <v>3790</v>
      </c>
      <c r="K3505">
        <v>15.6</v>
      </c>
      <c r="L3505">
        <v>7</v>
      </c>
      <c r="M3505">
        <v>59000</v>
      </c>
      <c r="N3505">
        <v>8</v>
      </c>
      <c r="O3505">
        <v>2018</v>
      </c>
      <c r="P3505" t="str">
        <f>IF(Table1[[#This Row],[price]]=0,"Free","Paid")</f>
        <v>Paid</v>
      </c>
      <c r="Q35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3506" spans="1:17" x14ac:dyDescent="0.3">
      <c r="A3506">
        <v>3950</v>
      </c>
      <c r="B3506" t="s">
        <v>4934</v>
      </c>
      <c r="C3506" t="s">
        <v>2325</v>
      </c>
      <c r="D3506">
        <v>4.7</v>
      </c>
      <c r="E3506">
        <v>8600</v>
      </c>
      <c r="F3506">
        <v>500000</v>
      </c>
      <c r="G3506">
        <v>0</v>
      </c>
      <c r="H3506">
        <v>0</v>
      </c>
      <c r="I3506" t="s">
        <v>16</v>
      </c>
      <c r="J3506" t="s">
        <v>1995</v>
      </c>
      <c r="K3506" t="s">
        <v>820</v>
      </c>
      <c r="L3506" t="s">
        <v>19</v>
      </c>
      <c r="M3506">
        <v>91000</v>
      </c>
      <c r="N3506">
        <v>7</v>
      </c>
      <c r="O3506">
        <v>2018</v>
      </c>
      <c r="P3506" t="str">
        <f>IF(Table1[[#This Row],[price]]=0,"Free","Paid")</f>
        <v>Free</v>
      </c>
      <c r="Q35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3507" spans="1:17" x14ac:dyDescent="0.3">
      <c r="A3507">
        <v>3951</v>
      </c>
      <c r="B3507" t="s">
        <v>4935</v>
      </c>
      <c r="C3507" t="s">
        <v>2325</v>
      </c>
      <c r="D3507">
        <v>4.3</v>
      </c>
      <c r="E3507">
        <v>923</v>
      </c>
      <c r="F3507">
        <v>10000</v>
      </c>
      <c r="G3507">
        <v>1</v>
      </c>
      <c r="H3507">
        <v>2.99</v>
      </c>
      <c r="I3507" t="s">
        <v>16</v>
      </c>
      <c r="J3507" t="s">
        <v>1988</v>
      </c>
      <c r="N3507">
        <v>11</v>
      </c>
      <c r="O3507">
        <v>2017</v>
      </c>
      <c r="P3507" t="str">
        <f>IF(Table1[[#This Row],[price]]=0,"Free","Paid")</f>
        <v>Paid</v>
      </c>
      <c r="Q35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08" spans="1:17" x14ac:dyDescent="0.3">
      <c r="A3508">
        <v>3952</v>
      </c>
      <c r="B3508" t="s">
        <v>4936</v>
      </c>
      <c r="C3508" t="s">
        <v>1851</v>
      </c>
      <c r="D3508">
        <v>3.5</v>
      </c>
      <c r="E3508">
        <v>292</v>
      </c>
      <c r="F3508">
        <v>50000</v>
      </c>
      <c r="G3508">
        <v>0</v>
      </c>
      <c r="H3508">
        <v>0</v>
      </c>
      <c r="I3508" t="s">
        <v>16</v>
      </c>
      <c r="J3508" t="s">
        <v>1852</v>
      </c>
      <c r="K3508" t="s">
        <v>751</v>
      </c>
      <c r="L3508">
        <v>4</v>
      </c>
      <c r="M3508">
        <v>20000</v>
      </c>
      <c r="N3508">
        <v>12</v>
      </c>
      <c r="O3508">
        <v>2017</v>
      </c>
      <c r="P3508" t="str">
        <f>IF(Table1[[#This Row],[price]]=0,"Free","Paid")</f>
        <v>Free</v>
      </c>
      <c r="Q35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509" spans="1:17" x14ac:dyDescent="0.3">
      <c r="A3509">
        <v>3953</v>
      </c>
      <c r="B3509" t="s">
        <v>4937</v>
      </c>
      <c r="C3509" t="s">
        <v>1969</v>
      </c>
      <c r="D3509">
        <v>3.9</v>
      </c>
      <c r="E3509">
        <v>29505</v>
      </c>
      <c r="F3509">
        <v>1000000</v>
      </c>
      <c r="G3509">
        <v>0</v>
      </c>
      <c r="H3509">
        <v>0</v>
      </c>
      <c r="I3509" t="s">
        <v>16</v>
      </c>
      <c r="J3509" t="s">
        <v>2022</v>
      </c>
      <c r="K3509" t="s">
        <v>4446</v>
      </c>
      <c r="L3509" t="s">
        <v>19</v>
      </c>
      <c r="M3509">
        <v>69000</v>
      </c>
      <c r="N3509">
        <v>4</v>
      </c>
      <c r="O3509">
        <v>2018</v>
      </c>
      <c r="P3509" t="str">
        <f>IF(Table1[[#This Row],[price]]=0,"Free","Paid")</f>
        <v>Free</v>
      </c>
      <c r="Q35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3510" spans="1:17" x14ac:dyDescent="0.3">
      <c r="A3510">
        <v>3954</v>
      </c>
      <c r="B3510" t="s">
        <v>4938</v>
      </c>
      <c r="C3510" t="s">
        <v>2325</v>
      </c>
      <c r="D3510">
        <v>4.2</v>
      </c>
      <c r="E3510">
        <v>106</v>
      </c>
      <c r="F3510">
        <v>50000</v>
      </c>
      <c r="G3510">
        <v>0</v>
      </c>
      <c r="H3510">
        <v>0</v>
      </c>
      <c r="I3510" t="s">
        <v>16</v>
      </c>
      <c r="J3510" t="s">
        <v>2087</v>
      </c>
      <c r="K3510">
        <v>1.8</v>
      </c>
      <c r="L3510" t="s">
        <v>19</v>
      </c>
      <c r="M3510">
        <v>71000</v>
      </c>
      <c r="N3510">
        <v>2</v>
      </c>
      <c r="O3510">
        <v>2018</v>
      </c>
      <c r="P3510" t="str">
        <f>IF(Table1[[#This Row],[price]]=0,"Free","Paid")</f>
        <v>Free</v>
      </c>
      <c r="Q35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3511" spans="1:17" x14ac:dyDescent="0.3">
      <c r="A3511">
        <v>3955</v>
      </c>
      <c r="B3511" t="s">
        <v>4939</v>
      </c>
      <c r="C3511" t="s">
        <v>1969</v>
      </c>
      <c r="D3511">
        <v>4.5999999999999996</v>
      </c>
      <c r="E3511">
        <v>169</v>
      </c>
      <c r="F3511">
        <v>1000</v>
      </c>
      <c r="G3511">
        <v>1</v>
      </c>
      <c r="H3511">
        <v>0.99</v>
      </c>
      <c r="I3511" t="s">
        <v>16</v>
      </c>
      <c r="J3511" t="s">
        <v>1979</v>
      </c>
      <c r="K3511" t="s">
        <v>1061</v>
      </c>
      <c r="L3511" t="s">
        <v>77</v>
      </c>
      <c r="M3511">
        <v>13000</v>
      </c>
      <c r="N3511">
        <v>7</v>
      </c>
      <c r="O3511">
        <v>2015</v>
      </c>
      <c r="P3511" t="str">
        <f>IF(Table1[[#This Row],[price]]=0,"Free","Paid")</f>
        <v>Paid</v>
      </c>
      <c r="Q35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512" spans="1:17" x14ac:dyDescent="0.3">
      <c r="A3512">
        <v>3956</v>
      </c>
      <c r="B3512" t="s">
        <v>4940</v>
      </c>
      <c r="C3512" t="s">
        <v>1969</v>
      </c>
      <c r="D3512">
        <v>4.7</v>
      </c>
      <c r="E3512">
        <v>6187</v>
      </c>
      <c r="F3512">
        <v>100000</v>
      </c>
      <c r="G3512">
        <v>0</v>
      </c>
      <c r="H3512">
        <v>0</v>
      </c>
      <c r="I3512" t="s">
        <v>26</v>
      </c>
      <c r="J3512" t="s">
        <v>4941</v>
      </c>
      <c r="K3512" t="s">
        <v>724</v>
      </c>
      <c r="L3512" t="s">
        <v>19</v>
      </c>
      <c r="M3512">
        <v>33000</v>
      </c>
      <c r="N3512">
        <v>7</v>
      </c>
      <c r="O3512">
        <v>2018</v>
      </c>
      <c r="P3512" t="str">
        <f>IF(Table1[[#This Row],[price]]=0,"Free","Paid")</f>
        <v>Free</v>
      </c>
      <c r="Q35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513" spans="1:17" x14ac:dyDescent="0.3">
      <c r="A3513">
        <v>3957</v>
      </c>
      <c r="B3513" t="s">
        <v>4942</v>
      </c>
      <c r="C3513" t="s">
        <v>2325</v>
      </c>
      <c r="D3513">
        <v>4.5</v>
      </c>
      <c r="E3513">
        <v>659</v>
      </c>
      <c r="F3513">
        <v>10000</v>
      </c>
      <c r="G3513">
        <v>1</v>
      </c>
      <c r="H3513">
        <v>3.99</v>
      </c>
      <c r="I3513" t="s">
        <v>16</v>
      </c>
      <c r="J3513" t="s">
        <v>1988</v>
      </c>
      <c r="K3513" t="s">
        <v>4943</v>
      </c>
      <c r="L3513">
        <v>1.5</v>
      </c>
      <c r="M3513">
        <v>3.3</v>
      </c>
      <c r="N3513">
        <v>8</v>
      </c>
      <c r="O3513">
        <v>2018</v>
      </c>
      <c r="P3513" t="str">
        <f>IF(Table1[[#This Row],[price]]=0,"Free","Paid")</f>
        <v>Paid</v>
      </c>
      <c r="Q35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14" spans="1:17" x14ac:dyDescent="0.3">
      <c r="A3514">
        <v>3958</v>
      </c>
      <c r="B3514" t="s">
        <v>4944</v>
      </c>
      <c r="C3514" t="s">
        <v>4178</v>
      </c>
      <c r="D3514">
        <v>3.8</v>
      </c>
      <c r="E3514">
        <v>3965</v>
      </c>
      <c r="F3514">
        <v>100000</v>
      </c>
      <c r="G3514">
        <v>0</v>
      </c>
      <c r="H3514">
        <v>0</v>
      </c>
      <c r="I3514" t="s">
        <v>16</v>
      </c>
      <c r="J3514" t="s">
        <v>4179</v>
      </c>
      <c r="K3514" t="s">
        <v>790</v>
      </c>
      <c r="L3514">
        <v>4.0999999999999996</v>
      </c>
      <c r="M3514">
        <v>6.4</v>
      </c>
      <c r="N3514">
        <v>3</v>
      </c>
      <c r="O3514">
        <v>2018</v>
      </c>
      <c r="P3514" t="str">
        <f>IF(Table1[[#This Row],[price]]=0,"Free","Paid")</f>
        <v>Free</v>
      </c>
      <c r="Q35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15" spans="1:17" x14ac:dyDescent="0.3">
      <c r="A3515">
        <v>3959</v>
      </c>
      <c r="B3515" t="s">
        <v>4945</v>
      </c>
      <c r="C3515" t="s">
        <v>2325</v>
      </c>
      <c r="D3515">
        <v>4.5</v>
      </c>
      <c r="E3515">
        <v>4656</v>
      </c>
      <c r="F3515">
        <v>100000</v>
      </c>
      <c r="G3515">
        <v>1</v>
      </c>
      <c r="H3515">
        <v>2.99</v>
      </c>
      <c r="I3515" t="s">
        <v>54</v>
      </c>
      <c r="J3515" t="s">
        <v>1988</v>
      </c>
      <c r="K3515" t="s">
        <v>1340</v>
      </c>
      <c r="L3515">
        <v>4</v>
      </c>
      <c r="M3515">
        <v>20000</v>
      </c>
      <c r="N3515">
        <v>12</v>
      </c>
      <c r="O3515">
        <v>2017</v>
      </c>
      <c r="P3515" t="str">
        <f>IF(Table1[[#This Row],[price]]=0,"Free","Paid")</f>
        <v>Paid</v>
      </c>
      <c r="Q35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516" spans="1:17" x14ac:dyDescent="0.3">
      <c r="A3516">
        <v>3960</v>
      </c>
      <c r="B3516" t="s">
        <v>4946</v>
      </c>
      <c r="C3516" t="s">
        <v>1969</v>
      </c>
      <c r="D3516">
        <v>3.7</v>
      </c>
      <c r="E3516">
        <v>80</v>
      </c>
      <c r="F3516">
        <v>10000</v>
      </c>
      <c r="G3516">
        <v>0</v>
      </c>
      <c r="H3516">
        <v>0</v>
      </c>
      <c r="I3516" t="s">
        <v>16</v>
      </c>
      <c r="J3516" t="s">
        <v>2119</v>
      </c>
      <c r="K3516">
        <v>5</v>
      </c>
      <c r="L3516">
        <v>4.0999999999999996</v>
      </c>
      <c r="M3516">
        <v>7.6</v>
      </c>
      <c r="N3516">
        <v>6</v>
      </c>
      <c r="O3516">
        <v>2018</v>
      </c>
      <c r="P3516" t="str">
        <f>IF(Table1[[#This Row],[price]]=0,"Free","Paid")</f>
        <v>Free</v>
      </c>
      <c r="Q35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17" spans="1:17" x14ac:dyDescent="0.3">
      <c r="A3517">
        <v>3961</v>
      </c>
      <c r="B3517" t="s">
        <v>4947</v>
      </c>
      <c r="C3517" t="s">
        <v>2325</v>
      </c>
      <c r="D3517">
        <v>3.5</v>
      </c>
      <c r="E3517">
        <v>205</v>
      </c>
      <c r="F3517">
        <v>50000</v>
      </c>
      <c r="G3517">
        <v>0</v>
      </c>
      <c r="H3517">
        <v>0</v>
      </c>
      <c r="I3517" t="s">
        <v>16</v>
      </c>
      <c r="J3517" t="s">
        <v>2333</v>
      </c>
      <c r="K3517" t="s">
        <v>37</v>
      </c>
      <c r="L3517">
        <v>4.3</v>
      </c>
      <c r="M3517">
        <v>62000</v>
      </c>
      <c r="N3517">
        <v>3</v>
      </c>
      <c r="O3517">
        <v>2017</v>
      </c>
      <c r="P3517" t="str">
        <f>IF(Table1[[#This Row],[price]]=0,"Free","Paid")</f>
        <v>Free</v>
      </c>
      <c r="Q35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3518" spans="1:17" x14ac:dyDescent="0.3">
      <c r="A3518">
        <v>3962</v>
      </c>
      <c r="B3518" t="s">
        <v>4948</v>
      </c>
      <c r="C3518" t="s">
        <v>1969</v>
      </c>
      <c r="D3518">
        <v>4.0999999999999996</v>
      </c>
      <c r="E3518">
        <v>155</v>
      </c>
      <c r="F3518">
        <v>1000</v>
      </c>
      <c r="G3518">
        <v>1</v>
      </c>
      <c r="H3518">
        <v>2.4900000000000002</v>
      </c>
      <c r="I3518" t="s">
        <v>16</v>
      </c>
      <c r="J3518" t="s">
        <v>1973</v>
      </c>
      <c r="K3518">
        <v>1.2</v>
      </c>
      <c r="L3518">
        <v>4.0999999999999996</v>
      </c>
      <c r="M3518">
        <v>32000</v>
      </c>
      <c r="N3518">
        <v>5</v>
      </c>
      <c r="O3518">
        <v>2018</v>
      </c>
      <c r="P3518" t="str">
        <f>IF(Table1[[#This Row],[price]]=0,"Free","Paid")</f>
        <v>Paid</v>
      </c>
      <c r="Q35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519" spans="1:17" x14ac:dyDescent="0.3">
      <c r="A3519">
        <v>3963</v>
      </c>
      <c r="B3519" t="s">
        <v>4949</v>
      </c>
      <c r="C3519" t="s">
        <v>1969</v>
      </c>
      <c r="D3519">
        <v>3.9</v>
      </c>
      <c r="E3519">
        <v>168</v>
      </c>
      <c r="F3519">
        <v>5000</v>
      </c>
      <c r="G3519">
        <v>1</v>
      </c>
      <c r="H3519">
        <v>1.99</v>
      </c>
      <c r="I3519" t="s">
        <v>54</v>
      </c>
      <c r="J3519" t="s">
        <v>1973</v>
      </c>
      <c r="K3519" t="s">
        <v>4950</v>
      </c>
      <c r="L3519">
        <v>4.0999999999999996</v>
      </c>
      <c r="M3519">
        <v>49000</v>
      </c>
      <c r="N3519">
        <v>5</v>
      </c>
      <c r="O3519">
        <v>2017</v>
      </c>
      <c r="P3519" t="str">
        <f>IF(Table1[[#This Row],[price]]=0,"Free","Paid")</f>
        <v>Paid</v>
      </c>
      <c r="Q35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520" spans="1:17" x14ac:dyDescent="0.3">
      <c r="A3520">
        <v>3964</v>
      </c>
      <c r="B3520" t="s">
        <v>4951</v>
      </c>
      <c r="C3520" t="s">
        <v>2325</v>
      </c>
      <c r="D3520">
        <v>4.0999999999999996</v>
      </c>
      <c r="E3520">
        <v>413</v>
      </c>
      <c r="F3520">
        <v>10000</v>
      </c>
      <c r="G3520">
        <v>0</v>
      </c>
      <c r="H3520">
        <v>0</v>
      </c>
      <c r="I3520" t="s">
        <v>16</v>
      </c>
      <c r="J3520" t="s">
        <v>1995</v>
      </c>
      <c r="K3520">
        <v>1.6</v>
      </c>
      <c r="L3520">
        <v>2.1</v>
      </c>
      <c r="M3520">
        <v>930</v>
      </c>
      <c r="N3520">
        <v>2</v>
      </c>
      <c r="O3520">
        <v>2016</v>
      </c>
      <c r="P3520" t="str">
        <f>IF(Table1[[#This Row],[price]]=0,"Free","Paid")</f>
        <v>Free</v>
      </c>
      <c r="Q35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21" spans="1:17" x14ac:dyDescent="0.3">
      <c r="A3521">
        <v>3965</v>
      </c>
      <c r="B3521" t="s">
        <v>4952</v>
      </c>
      <c r="C3521" t="s">
        <v>1969</v>
      </c>
      <c r="D3521">
        <v>4.5999999999999996</v>
      </c>
      <c r="E3521">
        <v>1475</v>
      </c>
      <c r="F3521">
        <v>10000</v>
      </c>
      <c r="G3521">
        <v>1</v>
      </c>
      <c r="H3521">
        <v>4.99</v>
      </c>
      <c r="I3521" t="s">
        <v>26</v>
      </c>
      <c r="J3521" t="s">
        <v>1986</v>
      </c>
      <c r="K3521" t="s">
        <v>37</v>
      </c>
      <c r="L3521">
        <v>5</v>
      </c>
      <c r="M3521">
        <v>34000</v>
      </c>
      <c r="N3521">
        <v>1</v>
      </c>
      <c r="O3521">
        <v>2018</v>
      </c>
      <c r="P3521" t="str">
        <f>IF(Table1[[#This Row],[price]]=0,"Free","Paid")</f>
        <v>Paid</v>
      </c>
      <c r="Q35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522" spans="1:17" x14ac:dyDescent="0.3">
      <c r="A3522">
        <v>3966</v>
      </c>
      <c r="B3522" t="s">
        <v>4953</v>
      </c>
      <c r="C3522" t="s">
        <v>2325</v>
      </c>
      <c r="D3522">
        <v>4.4000000000000004</v>
      </c>
      <c r="E3522">
        <v>148826</v>
      </c>
      <c r="F3522">
        <v>1000000</v>
      </c>
      <c r="G3522">
        <v>0</v>
      </c>
      <c r="H3522">
        <v>0</v>
      </c>
      <c r="I3522" t="s">
        <v>26</v>
      </c>
      <c r="J3522" t="s">
        <v>2147</v>
      </c>
      <c r="K3522" t="s">
        <v>3704</v>
      </c>
      <c r="L3522" t="s">
        <v>19</v>
      </c>
      <c r="M3522">
        <v>49000</v>
      </c>
      <c r="N3522">
        <v>6</v>
      </c>
      <c r="O3522">
        <v>2018</v>
      </c>
      <c r="P3522" t="str">
        <f>IF(Table1[[#This Row],[price]]=0,"Free","Paid")</f>
        <v>Free</v>
      </c>
      <c r="Q35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523" spans="1:17" x14ac:dyDescent="0.3">
      <c r="A3523">
        <v>3969</v>
      </c>
      <c r="B3523" t="s">
        <v>4954</v>
      </c>
      <c r="C3523" t="s">
        <v>3789</v>
      </c>
      <c r="D3523">
        <v>4.5999999999999996</v>
      </c>
      <c r="E3523">
        <v>354</v>
      </c>
      <c r="F3523">
        <v>10000</v>
      </c>
      <c r="G3523">
        <v>1</v>
      </c>
      <c r="H3523">
        <v>0.99</v>
      </c>
      <c r="I3523" t="s">
        <v>16</v>
      </c>
      <c r="J3523" t="s">
        <v>3790</v>
      </c>
      <c r="K3523" t="s">
        <v>87</v>
      </c>
      <c r="L3523">
        <v>4.0999999999999996</v>
      </c>
      <c r="M3523">
        <v>24000</v>
      </c>
      <c r="N3523">
        <v>6</v>
      </c>
      <c r="O3523">
        <v>2018</v>
      </c>
      <c r="P3523" t="str">
        <f>IF(Table1[[#This Row],[price]]=0,"Free","Paid")</f>
        <v>Paid</v>
      </c>
      <c r="Q35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524" spans="1:17" x14ac:dyDescent="0.3">
      <c r="A3524">
        <v>3970</v>
      </c>
      <c r="B3524" t="s">
        <v>4955</v>
      </c>
      <c r="C3524" t="s">
        <v>2325</v>
      </c>
      <c r="D3524">
        <v>4</v>
      </c>
      <c r="E3524">
        <v>1699</v>
      </c>
      <c r="F3524">
        <v>100000</v>
      </c>
      <c r="G3524">
        <v>0</v>
      </c>
      <c r="H3524">
        <v>0</v>
      </c>
      <c r="I3524" t="s">
        <v>16</v>
      </c>
      <c r="J3524" t="s">
        <v>1042</v>
      </c>
      <c r="K3524" t="s">
        <v>4956</v>
      </c>
      <c r="L3524">
        <v>4.3</v>
      </c>
      <c r="M3524">
        <v>72000</v>
      </c>
      <c r="N3524">
        <v>10</v>
      </c>
      <c r="O3524">
        <v>2017</v>
      </c>
      <c r="P3524" t="str">
        <f>IF(Table1[[#This Row],[price]]=0,"Free","Paid")</f>
        <v>Free</v>
      </c>
      <c r="Q35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3525" spans="1:17" x14ac:dyDescent="0.3">
      <c r="A3525">
        <v>3971</v>
      </c>
      <c r="B3525" t="s">
        <v>4957</v>
      </c>
      <c r="C3525" t="s">
        <v>3629</v>
      </c>
      <c r="D3525">
        <v>4.4000000000000004</v>
      </c>
      <c r="E3525">
        <v>11393</v>
      </c>
      <c r="F3525">
        <v>1000000</v>
      </c>
      <c r="G3525">
        <v>0</v>
      </c>
      <c r="H3525">
        <v>0</v>
      </c>
      <c r="I3525" t="s">
        <v>16</v>
      </c>
      <c r="J3525" t="s">
        <v>3630</v>
      </c>
      <c r="K3525">
        <v>3.9</v>
      </c>
      <c r="L3525">
        <v>4.4000000000000004</v>
      </c>
      <c r="M3525">
        <v>8.6999999999999993</v>
      </c>
      <c r="N3525">
        <v>7</v>
      </c>
      <c r="O3525">
        <v>2018</v>
      </c>
      <c r="P3525" t="str">
        <f>IF(Table1[[#This Row],[price]]=0,"Free","Paid")</f>
        <v>Free</v>
      </c>
      <c r="Q35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26" spans="1:17" x14ac:dyDescent="0.3">
      <c r="A3526">
        <v>3972</v>
      </c>
      <c r="B3526" t="s">
        <v>4958</v>
      </c>
      <c r="C3526" t="s">
        <v>461</v>
      </c>
      <c r="D3526">
        <v>4.4000000000000004</v>
      </c>
      <c r="E3526">
        <v>401530</v>
      </c>
      <c r="F3526">
        <v>10000000</v>
      </c>
      <c r="G3526">
        <v>0</v>
      </c>
      <c r="H3526">
        <v>0</v>
      </c>
      <c r="I3526" t="s">
        <v>16</v>
      </c>
      <c r="J3526" t="s">
        <v>462</v>
      </c>
      <c r="N3526">
        <v>8</v>
      </c>
      <c r="O3526">
        <v>2018</v>
      </c>
      <c r="P3526" t="str">
        <f>IF(Table1[[#This Row],[price]]=0,"Free","Paid")</f>
        <v>Free</v>
      </c>
      <c r="Q35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27" spans="1:17" x14ac:dyDescent="0.3">
      <c r="A3527">
        <v>3973</v>
      </c>
      <c r="B3527" t="s">
        <v>4959</v>
      </c>
      <c r="C3527" t="s">
        <v>2325</v>
      </c>
      <c r="D3527">
        <v>4.4000000000000004</v>
      </c>
      <c r="E3527">
        <v>925</v>
      </c>
      <c r="F3527">
        <v>10000</v>
      </c>
      <c r="G3527">
        <v>1</v>
      </c>
      <c r="H3527">
        <v>1.99</v>
      </c>
      <c r="I3527" t="s">
        <v>16</v>
      </c>
      <c r="J3527" t="s">
        <v>1976</v>
      </c>
      <c r="K3527">
        <v>1.5</v>
      </c>
      <c r="L3527" t="s">
        <v>77</v>
      </c>
      <c r="M3527">
        <v>40000</v>
      </c>
      <c r="N3527">
        <v>12</v>
      </c>
      <c r="O3527">
        <v>2014</v>
      </c>
      <c r="P3527" t="str">
        <f>IF(Table1[[#This Row],[price]]=0,"Free","Paid")</f>
        <v>Paid</v>
      </c>
      <c r="Q35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528" spans="1:17" x14ac:dyDescent="0.3">
      <c r="A3528">
        <v>3974</v>
      </c>
      <c r="B3528" t="s">
        <v>4960</v>
      </c>
      <c r="C3528" t="s">
        <v>3910</v>
      </c>
      <c r="D3528">
        <v>4</v>
      </c>
      <c r="E3528">
        <v>736</v>
      </c>
      <c r="F3528">
        <v>50000</v>
      </c>
      <c r="G3528">
        <v>0</v>
      </c>
      <c r="H3528">
        <v>0</v>
      </c>
      <c r="I3528" t="s">
        <v>16</v>
      </c>
      <c r="J3528" t="s">
        <v>3911</v>
      </c>
      <c r="K3528" t="s">
        <v>4961</v>
      </c>
      <c r="L3528">
        <v>4.0999999999999996</v>
      </c>
      <c r="M3528">
        <v>6.8</v>
      </c>
      <c r="N3528">
        <v>2</v>
      </c>
      <c r="O3528">
        <v>2018</v>
      </c>
      <c r="P3528" t="str">
        <f>IF(Table1[[#This Row],[price]]=0,"Free","Paid")</f>
        <v>Free</v>
      </c>
      <c r="Q35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29" spans="1:17" x14ac:dyDescent="0.3">
      <c r="A3529">
        <v>3975</v>
      </c>
      <c r="B3529" t="s">
        <v>4962</v>
      </c>
      <c r="C3529" t="s">
        <v>2325</v>
      </c>
      <c r="D3529">
        <v>3.8</v>
      </c>
      <c r="E3529">
        <v>45</v>
      </c>
      <c r="F3529">
        <v>10000</v>
      </c>
      <c r="G3529">
        <v>1</v>
      </c>
      <c r="H3529">
        <v>2.4900000000000002</v>
      </c>
      <c r="I3529" t="s">
        <v>16</v>
      </c>
      <c r="J3529" t="s">
        <v>1036</v>
      </c>
      <c r="K3529">
        <v>1.2</v>
      </c>
      <c r="L3529">
        <v>5</v>
      </c>
      <c r="M3529">
        <v>47000</v>
      </c>
      <c r="N3529">
        <v>7</v>
      </c>
      <c r="O3529">
        <v>2018</v>
      </c>
      <c r="P3529" t="str">
        <f>IF(Table1[[#This Row],[price]]=0,"Free","Paid")</f>
        <v>Paid</v>
      </c>
      <c r="Q35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530" spans="1:17" x14ac:dyDescent="0.3">
      <c r="A3530">
        <v>3976</v>
      </c>
      <c r="B3530" t="s">
        <v>4963</v>
      </c>
      <c r="C3530" t="s">
        <v>3023</v>
      </c>
      <c r="D3530">
        <v>3.9</v>
      </c>
      <c r="E3530">
        <v>671</v>
      </c>
      <c r="F3530">
        <v>100000</v>
      </c>
      <c r="G3530">
        <v>0</v>
      </c>
      <c r="H3530">
        <v>0</v>
      </c>
      <c r="I3530" t="s">
        <v>16</v>
      </c>
      <c r="J3530" t="s">
        <v>3024</v>
      </c>
      <c r="K3530" t="s">
        <v>2382</v>
      </c>
      <c r="L3530" t="s">
        <v>19</v>
      </c>
      <c r="M3530">
        <v>3.6</v>
      </c>
      <c r="N3530">
        <v>7</v>
      </c>
      <c r="O3530">
        <v>2018</v>
      </c>
      <c r="P3530" t="str">
        <f>IF(Table1[[#This Row],[price]]=0,"Free","Paid")</f>
        <v>Free</v>
      </c>
      <c r="Q35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31" spans="1:17" x14ac:dyDescent="0.3">
      <c r="A3531">
        <v>3977</v>
      </c>
      <c r="B3531" t="s">
        <v>4964</v>
      </c>
      <c r="C3531" t="s">
        <v>1969</v>
      </c>
      <c r="E3531">
        <v>4</v>
      </c>
      <c r="F3531">
        <v>100</v>
      </c>
      <c r="G3531">
        <v>1</v>
      </c>
      <c r="H3531">
        <v>0.99</v>
      </c>
      <c r="I3531" t="s">
        <v>26</v>
      </c>
      <c r="J3531" t="s">
        <v>2106</v>
      </c>
      <c r="K3531" t="s">
        <v>4882</v>
      </c>
      <c r="L3531">
        <v>3</v>
      </c>
      <c r="M3531">
        <v>2.9</v>
      </c>
      <c r="N3531">
        <v>4</v>
      </c>
      <c r="O3531">
        <v>2018</v>
      </c>
      <c r="P3531" t="str">
        <f>IF(Table1[[#This Row],[price]]=0,"Free","Paid")</f>
        <v>Paid</v>
      </c>
      <c r="Q35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32" spans="1:17" x14ac:dyDescent="0.3">
      <c r="A3532">
        <v>3978</v>
      </c>
      <c r="B3532" t="s">
        <v>4965</v>
      </c>
      <c r="C3532" t="s">
        <v>3629</v>
      </c>
      <c r="D3532">
        <v>3.7</v>
      </c>
      <c r="E3532">
        <v>274</v>
      </c>
      <c r="F3532">
        <v>50000</v>
      </c>
      <c r="G3532">
        <v>0</v>
      </c>
      <c r="H3532">
        <v>0</v>
      </c>
      <c r="I3532" t="s">
        <v>16</v>
      </c>
      <c r="J3532" t="s">
        <v>3630</v>
      </c>
      <c r="K3532" t="s">
        <v>4966</v>
      </c>
      <c r="L3532">
        <v>4.2</v>
      </c>
      <c r="M3532">
        <v>26000</v>
      </c>
      <c r="N3532">
        <v>7</v>
      </c>
      <c r="O3532">
        <v>2018</v>
      </c>
      <c r="P3532" t="str">
        <f>IF(Table1[[#This Row],[price]]=0,"Free","Paid")</f>
        <v>Free</v>
      </c>
      <c r="Q35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533" spans="1:17" x14ac:dyDescent="0.3">
      <c r="A3533">
        <v>3979</v>
      </c>
      <c r="B3533" t="s">
        <v>4967</v>
      </c>
      <c r="C3533" t="s">
        <v>3348</v>
      </c>
      <c r="D3533">
        <v>4.2</v>
      </c>
      <c r="E3533">
        <v>6</v>
      </c>
      <c r="F3533">
        <v>100</v>
      </c>
      <c r="G3533">
        <v>1</v>
      </c>
      <c r="H3533">
        <v>3.02</v>
      </c>
      <c r="I3533" t="s">
        <v>16</v>
      </c>
      <c r="J3533" t="s">
        <v>2014</v>
      </c>
      <c r="K3533" t="s">
        <v>711</v>
      </c>
      <c r="L3533">
        <v>3</v>
      </c>
      <c r="M3533">
        <v>1.3</v>
      </c>
      <c r="N3533">
        <v>12</v>
      </c>
      <c r="O3533">
        <v>2017</v>
      </c>
      <c r="P3533" t="str">
        <f>IF(Table1[[#This Row],[price]]=0,"Free","Paid")</f>
        <v>Paid</v>
      </c>
      <c r="Q35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34" spans="1:17" x14ac:dyDescent="0.3">
      <c r="A3534">
        <v>3980</v>
      </c>
      <c r="B3534" t="s">
        <v>4968</v>
      </c>
      <c r="C3534" t="s">
        <v>1969</v>
      </c>
      <c r="D3534">
        <v>4.0999999999999996</v>
      </c>
      <c r="E3534">
        <v>140</v>
      </c>
      <c r="F3534">
        <v>50000</v>
      </c>
      <c r="G3534">
        <v>0</v>
      </c>
      <c r="H3534">
        <v>0</v>
      </c>
      <c r="I3534" t="s">
        <v>202</v>
      </c>
      <c r="J3534" t="s">
        <v>1979</v>
      </c>
      <c r="K3534">
        <v>1.64</v>
      </c>
      <c r="L3534" t="s">
        <v>19</v>
      </c>
      <c r="M3534">
        <v>45000</v>
      </c>
      <c r="N3534">
        <v>5</v>
      </c>
      <c r="O3534">
        <v>2017</v>
      </c>
      <c r="P3534" t="str">
        <f>IF(Table1[[#This Row],[price]]=0,"Free","Paid")</f>
        <v>Free</v>
      </c>
      <c r="Q35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535" spans="1:17" x14ac:dyDescent="0.3">
      <c r="A3535">
        <v>3981</v>
      </c>
      <c r="B3535" t="s">
        <v>4969</v>
      </c>
      <c r="C3535" t="s">
        <v>3910</v>
      </c>
      <c r="D3535">
        <v>4.3</v>
      </c>
      <c r="E3535">
        <v>30443</v>
      </c>
      <c r="F3535">
        <v>1000000</v>
      </c>
      <c r="G3535">
        <v>0</v>
      </c>
      <c r="H3535">
        <v>0</v>
      </c>
      <c r="I3535" t="s">
        <v>16</v>
      </c>
      <c r="J3535" t="s">
        <v>3911</v>
      </c>
      <c r="K3535" t="s">
        <v>4970</v>
      </c>
      <c r="L3535">
        <v>2.1</v>
      </c>
      <c r="M3535">
        <v>540</v>
      </c>
      <c r="N3535">
        <v>7</v>
      </c>
      <c r="O3535">
        <v>2018</v>
      </c>
      <c r="P3535" t="str">
        <f>IF(Table1[[#This Row],[price]]=0,"Free","Paid")</f>
        <v>Free</v>
      </c>
      <c r="Q35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36" spans="1:17" x14ac:dyDescent="0.3">
      <c r="A3536">
        <v>3982</v>
      </c>
      <c r="B3536" t="s">
        <v>4971</v>
      </c>
      <c r="C3536" t="s">
        <v>218</v>
      </c>
      <c r="D3536">
        <v>4.3</v>
      </c>
      <c r="E3536">
        <v>22401</v>
      </c>
      <c r="F3536">
        <v>500000</v>
      </c>
      <c r="G3536">
        <v>0</v>
      </c>
      <c r="H3536">
        <v>0</v>
      </c>
      <c r="I3536" t="s">
        <v>16</v>
      </c>
      <c r="J3536" t="s">
        <v>219</v>
      </c>
      <c r="K3536" t="s">
        <v>373</v>
      </c>
      <c r="L3536">
        <v>5</v>
      </c>
      <c r="M3536">
        <v>4.5999999999999996</v>
      </c>
      <c r="N3536">
        <v>5</v>
      </c>
      <c r="O3536">
        <v>2018</v>
      </c>
      <c r="P3536" t="str">
        <f>IF(Table1[[#This Row],[price]]=0,"Free","Paid")</f>
        <v>Free</v>
      </c>
      <c r="Q35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37" spans="1:17" x14ac:dyDescent="0.3">
      <c r="A3537">
        <v>3983</v>
      </c>
      <c r="B3537" t="s">
        <v>4972</v>
      </c>
      <c r="C3537" t="s">
        <v>3789</v>
      </c>
      <c r="D3537">
        <v>4.0999999999999996</v>
      </c>
      <c r="E3537">
        <v>324</v>
      </c>
      <c r="F3537">
        <v>5000</v>
      </c>
      <c r="G3537">
        <v>1</v>
      </c>
      <c r="H3537">
        <v>6.99</v>
      </c>
      <c r="I3537" t="s">
        <v>16</v>
      </c>
      <c r="J3537" t="s">
        <v>3790</v>
      </c>
      <c r="K3537">
        <v>5.0999999999999996</v>
      </c>
      <c r="L3537">
        <v>5.0999999999999996</v>
      </c>
      <c r="M3537">
        <v>313</v>
      </c>
      <c r="N3537">
        <v>8</v>
      </c>
      <c r="O3537">
        <v>2017</v>
      </c>
      <c r="P3537" t="str">
        <f>IF(Table1[[#This Row],[price]]=0,"Free","Paid")</f>
        <v>Paid</v>
      </c>
      <c r="Q35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38" spans="1:17" x14ac:dyDescent="0.3">
      <c r="A3538">
        <v>3984</v>
      </c>
      <c r="B3538" t="s">
        <v>4973</v>
      </c>
      <c r="C3538" t="s">
        <v>3789</v>
      </c>
      <c r="D3538">
        <v>4.4000000000000004</v>
      </c>
      <c r="E3538">
        <v>14832</v>
      </c>
      <c r="F3538">
        <v>1000000</v>
      </c>
      <c r="G3538">
        <v>0</v>
      </c>
      <c r="H3538">
        <v>0</v>
      </c>
      <c r="I3538" t="s">
        <v>16</v>
      </c>
      <c r="J3538" t="s">
        <v>3790</v>
      </c>
      <c r="K3538">
        <v>4.5999999999999996</v>
      </c>
      <c r="L3538">
        <v>4</v>
      </c>
      <c r="M3538">
        <v>8.6</v>
      </c>
      <c r="N3538">
        <v>8</v>
      </c>
      <c r="O3538">
        <v>2018</v>
      </c>
      <c r="P3538" t="str">
        <f>IF(Table1[[#This Row],[price]]=0,"Free","Paid")</f>
        <v>Free</v>
      </c>
      <c r="Q35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39" spans="1:17" x14ac:dyDescent="0.3">
      <c r="A3539">
        <v>3985</v>
      </c>
      <c r="B3539" t="s">
        <v>4974</v>
      </c>
      <c r="C3539" t="s">
        <v>1851</v>
      </c>
      <c r="D3539">
        <v>3.8</v>
      </c>
      <c r="E3539">
        <v>1140</v>
      </c>
      <c r="F3539">
        <v>100000</v>
      </c>
      <c r="G3539">
        <v>0</v>
      </c>
      <c r="H3539">
        <v>0</v>
      </c>
      <c r="I3539" t="s">
        <v>16</v>
      </c>
      <c r="J3539" t="s">
        <v>1852</v>
      </c>
      <c r="K3539">
        <v>0.11</v>
      </c>
      <c r="L3539">
        <v>2.1</v>
      </c>
      <c r="M3539">
        <v>746</v>
      </c>
      <c r="N3539">
        <v>12</v>
      </c>
      <c r="O3539">
        <v>2011</v>
      </c>
      <c r="P3539" t="str">
        <f>IF(Table1[[#This Row],[price]]=0,"Free","Paid")</f>
        <v>Free</v>
      </c>
      <c r="Q35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40" spans="1:17" x14ac:dyDescent="0.3">
      <c r="A3540">
        <v>3986</v>
      </c>
      <c r="B3540" t="s">
        <v>4975</v>
      </c>
      <c r="C3540" t="s">
        <v>3629</v>
      </c>
      <c r="D3540">
        <v>4.3</v>
      </c>
      <c r="E3540">
        <v>2059</v>
      </c>
      <c r="F3540">
        <v>100000</v>
      </c>
      <c r="G3540">
        <v>0</v>
      </c>
      <c r="H3540">
        <v>0</v>
      </c>
      <c r="I3540" t="s">
        <v>16</v>
      </c>
      <c r="J3540" t="s">
        <v>3630</v>
      </c>
      <c r="K3540" t="s">
        <v>2140</v>
      </c>
      <c r="L3540">
        <v>5</v>
      </c>
      <c r="M3540">
        <v>10000</v>
      </c>
      <c r="N3540">
        <v>5</v>
      </c>
      <c r="O3540">
        <v>2018</v>
      </c>
      <c r="P3540" t="str">
        <f>IF(Table1[[#This Row],[price]]=0,"Free","Paid")</f>
        <v>Free</v>
      </c>
      <c r="Q35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541" spans="1:17" x14ac:dyDescent="0.3">
      <c r="A3541">
        <v>3987</v>
      </c>
      <c r="B3541" t="s">
        <v>4976</v>
      </c>
      <c r="C3541" t="s">
        <v>2918</v>
      </c>
      <c r="D3541">
        <v>3.8</v>
      </c>
      <c r="E3541">
        <v>826</v>
      </c>
      <c r="F3541">
        <v>500000</v>
      </c>
      <c r="G3541">
        <v>0</v>
      </c>
      <c r="H3541">
        <v>0</v>
      </c>
      <c r="I3541" t="s">
        <v>26</v>
      </c>
      <c r="J3541" t="s">
        <v>2919</v>
      </c>
      <c r="K3541">
        <v>2</v>
      </c>
      <c r="L3541">
        <v>4.0999999999999996</v>
      </c>
      <c r="M3541">
        <v>5.0999999999999996</v>
      </c>
      <c r="N3541">
        <v>5</v>
      </c>
      <c r="O3541">
        <v>2018</v>
      </c>
      <c r="P3541" t="str">
        <f>IF(Table1[[#This Row],[price]]=0,"Free","Paid")</f>
        <v>Free</v>
      </c>
      <c r="Q35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42" spans="1:17" x14ac:dyDescent="0.3">
      <c r="A3542">
        <v>3988</v>
      </c>
      <c r="B3542" t="s">
        <v>4977</v>
      </c>
      <c r="C3542" t="s">
        <v>3176</v>
      </c>
      <c r="D3542">
        <v>4.5</v>
      </c>
      <c r="E3542">
        <v>180697</v>
      </c>
      <c r="F3542">
        <v>10000000</v>
      </c>
      <c r="G3542">
        <v>0</v>
      </c>
      <c r="H3542">
        <v>0</v>
      </c>
      <c r="I3542" t="s">
        <v>16</v>
      </c>
      <c r="J3542" t="s">
        <v>3177</v>
      </c>
      <c r="K3542" t="s">
        <v>48</v>
      </c>
      <c r="L3542">
        <v>2.1</v>
      </c>
      <c r="M3542">
        <v>6.1</v>
      </c>
      <c r="N3542">
        <v>4</v>
      </c>
      <c r="O3542">
        <v>2017</v>
      </c>
      <c r="P3542" t="str">
        <f>IF(Table1[[#This Row],[price]]=0,"Free","Paid")</f>
        <v>Free</v>
      </c>
      <c r="Q35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43" spans="1:17" x14ac:dyDescent="0.3">
      <c r="A3543">
        <v>3989</v>
      </c>
      <c r="B3543" t="s">
        <v>4978</v>
      </c>
      <c r="C3543" t="s">
        <v>2325</v>
      </c>
      <c r="D3543">
        <v>3.8</v>
      </c>
      <c r="E3543">
        <v>589</v>
      </c>
      <c r="F3543">
        <v>100000</v>
      </c>
      <c r="G3543">
        <v>0</v>
      </c>
      <c r="H3543">
        <v>0</v>
      </c>
      <c r="I3543" t="s">
        <v>16</v>
      </c>
      <c r="J3543" t="s">
        <v>861</v>
      </c>
      <c r="K3543" t="s">
        <v>4979</v>
      </c>
      <c r="L3543" t="s">
        <v>19</v>
      </c>
      <c r="M3543">
        <v>28000</v>
      </c>
      <c r="N3543">
        <v>6</v>
      </c>
      <c r="O3543">
        <v>2018</v>
      </c>
      <c r="P3543" t="str">
        <f>IF(Table1[[#This Row],[price]]=0,"Free","Paid")</f>
        <v>Free</v>
      </c>
      <c r="Q35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544" spans="1:17" x14ac:dyDescent="0.3">
      <c r="A3544">
        <v>3990</v>
      </c>
      <c r="B3544" t="s">
        <v>4980</v>
      </c>
      <c r="C3544" t="s">
        <v>3629</v>
      </c>
      <c r="D3544">
        <v>3.9</v>
      </c>
      <c r="E3544">
        <v>145</v>
      </c>
      <c r="F3544">
        <v>50000</v>
      </c>
      <c r="G3544">
        <v>0</v>
      </c>
      <c r="H3544">
        <v>0</v>
      </c>
      <c r="I3544" t="s">
        <v>16</v>
      </c>
      <c r="J3544" t="s">
        <v>3630</v>
      </c>
      <c r="K3544" t="s">
        <v>820</v>
      </c>
      <c r="L3544">
        <v>4.0999999999999996</v>
      </c>
      <c r="M3544">
        <v>5.2</v>
      </c>
      <c r="N3544">
        <v>5</v>
      </c>
      <c r="O3544">
        <v>2018</v>
      </c>
      <c r="P3544" t="str">
        <f>IF(Table1[[#This Row],[price]]=0,"Free","Paid")</f>
        <v>Free</v>
      </c>
      <c r="Q35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45" spans="1:17" x14ac:dyDescent="0.3">
      <c r="A3545">
        <v>3991</v>
      </c>
      <c r="B3545" t="s">
        <v>4981</v>
      </c>
      <c r="C3545" t="s">
        <v>1969</v>
      </c>
      <c r="D3545">
        <v>4</v>
      </c>
      <c r="E3545">
        <v>428268</v>
      </c>
      <c r="F3545">
        <v>10000000</v>
      </c>
      <c r="G3545">
        <v>0</v>
      </c>
      <c r="H3545">
        <v>0</v>
      </c>
      <c r="I3545" t="s">
        <v>16</v>
      </c>
      <c r="J3545" t="s">
        <v>1986</v>
      </c>
      <c r="K3545" t="s">
        <v>957</v>
      </c>
      <c r="L3545">
        <v>2.2999999999999998</v>
      </c>
      <c r="M3545">
        <v>22000</v>
      </c>
      <c r="N3545">
        <v>9</v>
      </c>
      <c r="O3545">
        <v>2015</v>
      </c>
      <c r="P3545" t="str">
        <f>IF(Table1[[#This Row],[price]]=0,"Free","Paid")</f>
        <v>Free</v>
      </c>
      <c r="Q35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546" spans="1:17" x14ac:dyDescent="0.3">
      <c r="A3546">
        <v>3992</v>
      </c>
      <c r="B3546" t="s">
        <v>4982</v>
      </c>
      <c r="C3546" t="s">
        <v>461</v>
      </c>
      <c r="D3546">
        <v>4.3</v>
      </c>
      <c r="E3546">
        <v>298041</v>
      </c>
      <c r="F3546">
        <v>10000000</v>
      </c>
      <c r="G3546">
        <v>0</v>
      </c>
      <c r="H3546">
        <v>0</v>
      </c>
      <c r="I3546" t="s">
        <v>16</v>
      </c>
      <c r="J3546" t="s">
        <v>462</v>
      </c>
      <c r="N3546">
        <v>7</v>
      </c>
      <c r="O3546">
        <v>2018</v>
      </c>
      <c r="P3546" t="str">
        <f>IF(Table1[[#This Row],[price]]=0,"Free","Paid")</f>
        <v>Free</v>
      </c>
      <c r="Q35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47" spans="1:17" x14ac:dyDescent="0.3">
      <c r="A3547">
        <v>3994</v>
      </c>
      <c r="B3547" t="s">
        <v>4983</v>
      </c>
      <c r="C3547" t="s">
        <v>3789</v>
      </c>
      <c r="D3547">
        <v>4.4000000000000004</v>
      </c>
      <c r="E3547">
        <v>38</v>
      </c>
      <c r="F3547">
        <v>1000</v>
      </c>
      <c r="G3547">
        <v>0</v>
      </c>
      <c r="H3547">
        <v>0</v>
      </c>
      <c r="I3547" t="s">
        <v>16</v>
      </c>
      <c r="J3547" t="s">
        <v>3790</v>
      </c>
      <c r="K3547" t="s">
        <v>145</v>
      </c>
      <c r="L3547">
        <v>4.0999999999999996</v>
      </c>
      <c r="M3547">
        <v>51000</v>
      </c>
      <c r="N3547">
        <v>5</v>
      </c>
      <c r="O3547">
        <v>2018</v>
      </c>
      <c r="P3547" t="str">
        <f>IF(Table1[[#This Row],[price]]=0,"Free","Paid")</f>
        <v>Free</v>
      </c>
      <c r="Q35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3548" spans="1:17" x14ac:dyDescent="0.3">
      <c r="A3548">
        <v>3995</v>
      </c>
      <c r="B3548" t="s">
        <v>4984</v>
      </c>
      <c r="C3548" t="s">
        <v>3789</v>
      </c>
      <c r="D3548">
        <v>4.5999999999999996</v>
      </c>
      <c r="E3548">
        <v>29</v>
      </c>
      <c r="F3548">
        <v>100</v>
      </c>
      <c r="G3548">
        <v>1</v>
      </c>
      <c r="H3548">
        <v>1.99</v>
      </c>
      <c r="I3548" t="s">
        <v>16</v>
      </c>
      <c r="J3548" t="s">
        <v>3790</v>
      </c>
      <c r="K3548" t="s">
        <v>18</v>
      </c>
      <c r="L3548">
        <v>6</v>
      </c>
      <c r="M3548">
        <v>39000</v>
      </c>
      <c r="N3548">
        <v>5</v>
      </c>
      <c r="O3548">
        <v>2018</v>
      </c>
      <c r="P3548" t="str">
        <f>IF(Table1[[#This Row],[price]]=0,"Free","Paid")</f>
        <v>Paid</v>
      </c>
      <c r="Q35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549" spans="1:17" x14ac:dyDescent="0.3">
      <c r="A3549">
        <v>3996</v>
      </c>
      <c r="B3549" t="s">
        <v>4985</v>
      </c>
      <c r="C3549" t="s">
        <v>3789</v>
      </c>
      <c r="E3549">
        <v>0</v>
      </c>
      <c r="F3549">
        <v>5</v>
      </c>
      <c r="G3549">
        <v>1</v>
      </c>
      <c r="H3549">
        <v>1.49</v>
      </c>
      <c r="I3549" t="s">
        <v>16</v>
      </c>
      <c r="J3549" t="s">
        <v>3790</v>
      </c>
      <c r="K3549" t="s">
        <v>4986</v>
      </c>
      <c r="L3549">
        <v>5</v>
      </c>
      <c r="M3549">
        <v>2.1</v>
      </c>
      <c r="N3549">
        <v>4</v>
      </c>
      <c r="O3549">
        <v>2018</v>
      </c>
      <c r="P3549" t="str">
        <f>IF(Table1[[#This Row],[price]]=0,"Free","Paid")</f>
        <v>Paid</v>
      </c>
      <c r="Q35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50" spans="1:17" x14ac:dyDescent="0.3">
      <c r="A3550">
        <v>3997</v>
      </c>
      <c r="B3550" t="s">
        <v>4987</v>
      </c>
      <c r="C3550" t="s">
        <v>3789</v>
      </c>
      <c r="D3550">
        <v>5</v>
      </c>
      <c r="E3550">
        <v>4</v>
      </c>
      <c r="F3550">
        <v>100</v>
      </c>
      <c r="G3550">
        <v>1</v>
      </c>
      <c r="H3550">
        <v>0.99</v>
      </c>
      <c r="I3550" t="s">
        <v>16</v>
      </c>
      <c r="J3550" t="s">
        <v>3790</v>
      </c>
      <c r="K3550" t="s">
        <v>4988</v>
      </c>
      <c r="L3550">
        <v>5</v>
      </c>
      <c r="M3550">
        <v>12000</v>
      </c>
      <c r="N3550">
        <v>5</v>
      </c>
      <c r="O3550">
        <v>2018</v>
      </c>
      <c r="P3550" t="str">
        <f>IF(Table1[[#This Row],[price]]=0,"Free","Paid")</f>
        <v>Paid</v>
      </c>
      <c r="Q35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551" spans="1:17" x14ac:dyDescent="0.3">
      <c r="A3551">
        <v>3998</v>
      </c>
      <c r="B3551" t="s">
        <v>4989</v>
      </c>
      <c r="C3551" t="s">
        <v>3789</v>
      </c>
      <c r="D3551">
        <v>4.4000000000000004</v>
      </c>
      <c r="E3551">
        <v>230</v>
      </c>
      <c r="F3551">
        <v>1000</v>
      </c>
      <c r="G3551">
        <v>1</v>
      </c>
      <c r="H3551">
        <v>1.49</v>
      </c>
      <c r="I3551" t="s">
        <v>16</v>
      </c>
      <c r="J3551" t="s">
        <v>3790</v>
      </c>
      <c r="K3551">
        <v>4.4000000000000004</v>
      </c>
      <c r="M3551">
        <v>11000</v>
      </c>
      <c r="N3551">
        <v>7</v>
      </c>
      <c r="O3551">
        <v>2018</v>
      </c>
      <c r="P3551" t="str">
        <f>IF(Table1[[#This Row],[price]]=0,"Free","Paid")</f>
        <v>Paid</v>
      </c>
      <c r="Q35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552" spans="1:17" x14ac:dyDescent="0.3">
      <c r="A3552">
        <v>3999</v>
      </c>
      <c r="B3552" t="s">
        <v>4990</v>
      </c>
      <c r="C3552" t="s">
        <v>3629</v>
      </c>
      <c r="D3552">
        <v>4.4000000000000004</v>
      </c>
      <c r="E3552">
        <v>2026</v>
      </c>
      <c r="F3552">
        <v>100000</v>
      </c>
      <c r="G3552">
        <v>0</v>
      </c>
      <c r="H3552">
        <v>0</v>
      </c>
      <c r="I3552" t="s">
        <v>16</v>
      </c>
      <c r="J3552" t="s">
        <v>3630</v>
      </c>
      <c r="K3552">
        <v>1.9</v>
      </c>
      <c r="L3552">
        <v>4</v>
      </c>
      <c r="M3552">
        <v>7.5</v>
      </c>
      <c r="N3552">
        <v>8</v>
      </c>
      <c r="O3552">
        <v>2018</v>
      </c>
      <c r="P3552" t="str">
        <f>IF(Table1[[#This Row],[price]]=0,"Free","Paid")</f>
        <v>Free</v>
      </c>
      <c r="Q35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53" spans="1:17" x14ac:dyDescent="0.3">
      <c r="A3553">
        <v>4000</v>
      </c>
      <c r="B3553" t="s">
        <v>4991</v>
      </c>
      <c r="C3553" t="s">
        <v>2918</v>
      </c>
      <c r="D3553">
        <v>4.2</v>
      </c>
      <c r="E3553">
        <v>86956</v>
      </c>
      <c r="F3553">
        <v>1000000</v>
      </c>
      <c r="G3553">
        <v>0</v>
      </c>
      <c r="H3553">
        <v>0</v>
      </c>
      <c r="I3553" t="s">
        <v>202</v>
      </c>
      <c r="J3553" t="s">
        <v>2919</v>
      </c>
      <c r="K3553" t="s">
        <v>4992</v>
      </c>
      <c r="L3553">
        <v>4.4000000000000004</v>
      </c>
      <c r="M3553">
        <v>24000</v>
      </c>
      <c r="N3553">
        <v>8</v>
      </c>
      <c r="O3553">
        <v>2018</v>
      </c>
      <c r="P3553" t="str">
        <f>IF(Table1[[#This Row],[price]]=0,"Free","Paid")</f>
        <v>Free</v>
      </c>
      <c r="Q35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554" spans="1:17" x14ac:dyDescent="0.3">
      <c r="A3554">
        <v>4001</v>
      </c>
      <c r="B3554" t="s">
        <v>4993</v>
      </c>
      <c r="C3554" t="s">
        <v>3789</v>
      </c>
      <c r="D3554">
        <v>4</v>
      </c>
      <c r="E3554">
        <v>13</v>
      </c>
      <c r="F3554">
        <v>100</v>
      </c>
      <c r="G3554">
        <v>1</v>
      </c>
      <c r="H3554">
        <v>0.99</v>
      </c>
      <c r="I3554" t="s">
        <v>16</v>
      </c>
      <c r="J3554" t="s">
        <v>3790</v>
      </c>
      <c r="K3554" t="s">
        <v>4994</v>
      </c>
      <c r="L3554">
        <v>7</v>
      </c>
      <c r="M3554">
        <v>19000</v>
      </c>
      <c r="N3554">
        <v>7</v>
      </c>
      <c r="O3554">
        <v>2018</v>
      </c>
      <c r="P3554" t="str">
        <f>IF(Table1[[#This Row],[price]]=0,"Free","Paid")</f>
        <v>Paid</v>
      </c>
      <c r="Q35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555" spans="1:17" x14ac:dyDescent="0.3">
      <c r="A3555">
        <v>4002</v>
      </c>
      <c r="B3555" t="s">
        <v>4995</v>
      </c>
      <c r="C3555" t="s">
        <v>3789</v>
      </c>
      <c r="E3555">
        <v>5</v>
      </c>
      <c r="F3555">
        <v>10</v>
      </c>
      <c r="G3555">
        <v>1</v>
      </c>
      <c r="H3555">
        <v>1.49</v>
      </c>
      <c r="I3555" t="s">
        <v>16</v>
      </c>
      <c r="J3555" t="s">
        <v>3790</v>
      </c>
      <c r="K3555" t="s">
        <v>4996</v>
      </c>
      <c r="L3555">
        <v>6</v>
      </c>
      <c r="M3555">
        <v>1.9</v>
      </c>
      <c r="N3555">
        <v>7</v>
      </c>
      <c r="O3555">
        <v>2018</v>
      </c>
      <c r="P3555" t="str">
        <f>IF(Table1[[#This Row],[price]]=0,"Free","Paid")</f>
        <v>Paid</v>
      </c>
      <c r="Q35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56" spans="1:17" x14ac:dyDescent="0.3">
      <c r="A3556">
        <v>4003</v>
      </c>
      <c r="B3556" t="s">
        <v>4997</v>
      </c>
      <c r="C3556" t="s">
        <v>3789</v>
      </c>
      <c r="D3556">
        <v>4.2</v>
      </c>
      <c r="E3556">
        <v>35</v>
      </c>
      <c r="F3556">
        <v>500</v>
      </c>
      <c r="G3556">
        <v>1</v>
      </c>
      <c r="H3556">
        <v>1.49</v>
      </c>
      <c r="I3556" t="s">
        <v>16</v>
      </c>
      <c r="J3556" t="s">
        <v>3790</v>
      </c>
      <c r="K3556">
        <v>1.33</v>
      </c>
      <c r="L3556">
        <v>7</v>
      </c>
      <c r="M3556">
        <v>5.2</v>
      </c>
      <c r="N3556">
        <v>4</v>
      </c>
      <c r="O3556">
        <v>2018</v>
      </c>
      <c r="P3556" t="str">
        <f>IF(Table1[[#This Row],[price]]=0,"Free","Paid")</f>
        <v>Paid</v>
      </c>
      <c r="Q35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57" spans="1:17" x14ac:dyDescent="0.3">
      <c r="A3557">
        <v>4004</v>
      </c>
      <c r="B3557" t="s">
        <v>4998</v>
      </c>
      <c r="C3557" t="s">
        <v>3789</v>
      </c>
      <c r="E3557">
        <v>0</v>
      </c>
      <c r="F3557">
        <v>1</v>
      </c>
      <c r="G3557">
        <v>1</v>
      </c>
      <c r="H3557">
        <v>1.49</v>
      </c>
      <c r="I3557" t="s">
        <v>16</v>
      </c>
      <c r="J3557" t="s">
        <v>3790</v>
      </c>
      <c r="K3557" t="s">
        <v>845</v>
      </c>
      <c r="L3557">
        <v>4.0999999999999996</v>
      </c>
      <c r="M3557">
        <v>2.2999999999999998</v>
      </c>
      <c r="N3557">
        <v>7</v>
      </c>
      <c r="O3557">
        <v>2018</v>
      </c>
      <c r="P3557" t="str">
        <f>IF(Table1[[#This Row],[price]]=0,"Free","Paid")</f>
        <v>Paid</v>
      </c>
      <c r="Q35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58" spans="1:17" x14ac:dyDescent="0.3">
      <c r="A3558">
        <v>4005</v>
      </c>
      <c r="B3558" t="s">
        <v>4999</v>
      </c>
      <c r="C3558" t="s">
        <v>3789</v>
      </c>
      <c r="D3558">
        <v>4.5999999999999996</v>
      </c>
      <c r="E3558">
        <v>5</v>
      </c>
      <c r="F3558">
        <v>100</v>
      </c>
      <c r="G3558">
        <v>1</v>
      </c>
      <c r="H3558">
        <v>1.49</v>
      </c>
      <c r="I3558" t="s">
        <v>16</v>
      </c>
      <c r="J3558" t="s">
        <v>3790</v>
      </c>
      <c r="K3558">
        <v>1.1000000000000001</v>
      </c>
      <c r="L3558">
        <v>8</v>
      </c>
      <c r="M3558">
        <v>4.5</v>
      </c>
      <c r="N3558">
        <v>7</v>
      </c>
      <c r="O3558">
        <v>2018</v>
      </c>
      <c r="P3558" t="str">
        <f>IF(Table1[[#This Row],[price]]=0,"Free","Paid")</f>
        <v>Paid</v>
      </c>
      <c r="Q35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59" spans="1:17" x14ac:dyDescent="0.3">
      <c r="A3559">
        <v>4006</v>
      </c>
      <c r="B3559" t="s">
        <v>5000</v>
      </c>
      <c r="C3559" t="s">
        <v>3629</v>
      </c>
      <c r="D3559">
        <v>4.0999999999999996</v>
      </c>
      <c r="E3559">
        <v>1129</v>
      </c>
      <c r="F3559">
        <v>10000</v>
      </c>
      <c r="G3559">
        <v>1</v>
      </c>
      <c r="H3559">
        <v>0.99</v>
      </c>
      <c r="I3559" t="s">
        <v>16</v>
      </c>
      <c r="J3559" t="s">
        <v>3630</v>
      </c>
      <c r="K3559">
        <v>1.28</v>
      </c>
      <c r="L3559">
        <v>4.0999999999999996</v>
      </c>
      <c r="M3559">
        <v>1.7</v>
      </c>
      <c r="N3559">
        <v>6</v>
      </c>
      <c r="O3559">
        <v>2018</v>
      </c>
      <c r="P3559" t="str">
        <f>IF(Table1[[#This Row],[price]]=0,"Free","Paid")</f>
        <v>Paid</v>
      </c>
      <c r="Q35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60" spans="1:17" x14ac:dyDescent="0.3">
      <c r="A3560">
        <v>4007</v>
      </c>
      <c r="B3560" t="s">
        <v>5001</v>
      </c>
      <c r="C3560" t="s">
        <v>3789</v>
      </c>
      <c r="E3560">
        <v>1</v>
      </c>
      <c r="F3560">
        <v>10</v>
      </c>
      <c r="G3560">
        <v>1</v>
      </c>
      <c r="H3560">
        <v>0.99</v>
      </c>
      <c r="I3560" t="s">
        <v>16</v>
      </c>
      <c r="J3560" t="s">
        <v>3790</v>
      </c>
      <c r="K3560" t="s">
        <v>5002</v>
      </c>
      <c r="L3560">
        <v>5</v>
      </c>
      <c r="M3560">
        <v>1.8</v>
      </c>
      <c r="N3560">
        <v>7</v>
      </c>
      <c r="O3560">
        <v>2018</v>
      </c>
      <c r="P3560" t="str">
        <f>IF(Table1[[#This Row],[price]]=0,"Free","Paid")</f>
        <v>Paid</v>
      </c>
      <c r="Q35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61" spans="1:17" x14ac:dyDescent="0.3">
      <c r="A3561">
        <v>4008</v>
      </c>
      <c r="B3561" t="s">
        <v>5003</v>
      </c>
      <c r="C3561" t="s">
        <v>3789</v>
      </c>
      <c r="D3561">
        <v>3.9</v>
      </c>
      <c r="E3561">
        <v>35</v>
      </c>
      <c r="F3561">
        <v>5000</v>
      </c>
      <c r="G3561">
        <v>0</v>
      </c>
      <c r="H3561">
        <v>0</v>
      </c>
      <c r="I3561" t="s">
        <v>16</v>
      </c>
      <c r="J3561" t="s">
        <v>3790</v>
      </c>
      <c r="K3561" t="s">
        <v>5004</v>
      </c>
      <c r="L3561">
        <v>5</v>
      </c>
      <c r="M3561">
        <v>6.3</v>
      </c>
      <c r="N3561">
        <v>7</v>
      </c>
      <c r="O3561">
        <v>2018</v>
      </c>
      <c r="P3561" t="str">
        <f>IF(Table1[[#This Row],[price]]=0,"Free","Paid")</f>
        <v>Free</v>
      </c>
      <c r="Q35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62" spans="1:17" x14ac:dyDescent="0.3">
      <c r="A3562">
        <v>4009</v>
      </c>
      <c r="B3562" t="s">
        <v>5005</v>
      </c>
      <c r="C3562" t="s">
        <v>3176</v>
      </c>
      <c r="D3562">
        <v>4.5999999999999996</v>
      </c>
      <c r="E3562">
        <v>108002</v>
      </c>
      <c r="F3562">
        <v>10000000</v>
      </c>
      <c r="G3562">
        <v>0</v>
      </c>
      <c r="H3562">
        <v>0</v>
      </c>
      <c r="I3562" t="s">
        <v>16</v>
      </c>
      <c r="J3562" t="s">
        <v>3177</v>
      </c>
      <c r="N3562">
        <v>7</v>
      </c>
      <c r="O3562">
        <v>2018</v>
      </c>
      <c r="P3562" t="str">
        <f>IF(Table1[[#This Row],[price]]=0,"Free","Paid")</f>
        <v>Free</v>
      </c>
      <c r="Q35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63" spans="1:17" x14ac:dyDescent="0.3">
      <c r="A3563">
        <v>4010</v>
      </c>
      <c r="B3563" t="s">
        <v>5006</v>
      </c>
      <c r="C3563" t="s">
        <v>3789</v>
      </c>
      <c r="E3563">
        <v>0</v>
      </c>
      <c r="F3563">
        <v>0</v>
      </c>
      <c r="G3563">
        <v>1</v>
      </c>
      <c r="H3563">
        <v>1.49</v>
      </c>
      <c r="I3563" t="s">
        <v>16</v>
      </c>
      <c r="J3563" t="s">
        <v>3790</v>
      </c>
      <c r="K3563">
        <v>1.1000000000000001</v>
      </c>
      <c r="L3563">
        <v>4.2</v>
      </c>
      <c r="M3563">
        <v>5.5</v>
      </c>
      <c r="N3563">
        <v>7</v>
      </c>
      <c r="O3563">
        <v>2018</v>
      </c>
      <c r="P3563" t="str">
        <f>IF(Table1[[#This Row],[price]]=0,"Free","Paid")</f>
        <v>Paid</v>
      </c>
      <c r="Q35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64" spans="1:17" x14ac:dyDescent="0.3">
      <c r="A3564">
        <v>4011</v>
      </c>
      <c r="B3564" t="s">
        <v>5007</v>
      </c>
      <c r="C3564" t="s">
        <v>3789</v>
      </c>
      <c r="D3564">
        <v>4.4000000000000004</v>
      </c>
      <c r="E3564">
        <v>8</v>
      </c>
      <c r="F3564">
        <v>100</v>
      </c>
      <c r="G3564">
        <v>1</v>
      </c>
      <c r="H3564">
        <v>1.49</v>
      </c>
      <c r="I3564" t="s">
        <v>16</v>
      </c>
      <c r="J3564" t="s">
        <v>3790</v>
      </c>
      <c r="K3564">
        <v>1.1000000000000001</v>
      </c>
      <c r="L3564">
        <v>7</v>
      </c>
      <c r="M3564">
        <v>6.2</v>
      </c>
      <c r="N3564">
        <v>4</v>
      </c>
      <c r="O3564">
        <v>2018</v>
      </c>
      <c r="P3564" t="str">
        <f>IF(Table1[[#This Row],[price]]=0,"Free","Paid")</f>
        <v>Paid</v>
      </c>
      <c r="Q35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65" spans="1:17" x14ac:dyDescent="0.3">
      <c r="A3565">
        <v>4012</v>
      </c>
      <c r="B3565" t="s">
        <v>5008</v>
      </c>
      <c r="C3565" t="s">
        <v>3789</v>
      </c>
      <c r="D3565">
        <v>3.9</v>
      </c>
      <c r="E3565">
        <v>213</v>
      </c>
      <c r="F3565">
        <v>10000</v>
      </c>
      <c r="G3565">
        <v>0</v>
      </c>
      <c r="H3565">
        <v>0</v>
      </c>
      <c r="I3565" t="s">
        <v>16</v>
      </c>
      <c r="J3565" t="s">
        <v>3790</v>
      </c>
      <c r="K3565">
        <v>1.4</v>
      </c>
      <c r="L3565">
        <v>4</v>
      </c>
      <c r="M3565">
        <v>28000</v>
      </c>
      <c r="N3565">
        <v>5</v>
      </c>
      <c r="O3565">
        <v>2018</v>
      </c>
      <c r="P3565" t="str">
        <f>IF(Table1[[#This Row],[price]]=0,"Free","Paid")</f>
        <v>Free</v>
      </c>
      <c r="Q35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566" spans="1:17" x14ac:dyDescent="0.3">
      <c r="A3566">
        <v>4013</v>
      </c>
      <c r="B3566" t="s">
        <v>5009</v>
      </c>
      <c r="C3566" t="s">
        <v>3789</v>
      </c>
      <c r="D3566">
        <v>4.5999999999999996</v>
      </c>
      <c r="E3566">
        <v>5</v>
      </c>
      <c r="F3566">
        <v>100</v>
      </c>
      <c r="G3566">
        <v>1</v>
      </c>
      <c r="H3566">
        <v>1.49</v>
      </c>
      <c r="I3566" t="s">
        <v>16</v>
      </c>
      <c r="J3566" t="s">
        <v>3790</v>
      </c>
      <c r="K3566">
        <v>1.3</v>
      </c>
      <c r="L3566">
        <v>7</v>
      </c>
      <c r="M3566">
        <v>4.3</v>
      </c>
      <c r="N3566">
        <v>7</v>
      </c>
      <c r="O3566">
        <v>2018</v>
      </c>
      <c r="P3566" t="str">
        <f>IF(Table1[[#This Row],[price]]=0,"Free","Paid")</f>
        <v>Paid</v>
      </c>
      <c r="Q35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67" spans="1:17" x14ac:dyDescent="0.3">
      <c r="A3567">
        <v>4014</v>
      </c>
      <c r="B3567" t="s">
        <v>5010</v>
      </c>
      <c r="C3567" t="s">
        <v>3789</v>
      </c>
      <c r="D3567">
        <v>4.5</v>
      </c>
      <c r="E3567">
        <v>216</v>
      </c>
      <c r="F3567">
        <v>50000</v>
      </c>
      <c r="G3567">
        <v>0</v>
      </c>
      <c r="H3567">
        <v>0</v>
      </c>
      <c r="I3567" t="s">
        <v>16</v>
      </c>
      <c r="J3567" t="s">
        <v>3790</v>
      </c>
      <c r="K3567">
        <v>1.4</v>
      </c>
      <c r="L3567">
        <v>4.0999999999999996</v>
      </c>
      <c r="M3567">
        <v>5.7</v>
      </c>
      <c r="N3567">
        <v>4</v>
      </c>
      <c r="O3567">
        <v>2018</v>
      </c>
      <c r="P3567" t="str">
        <f>IF(Table1[[#This Row],[price]]=0,"Free","Paid")</f>
        <v>Free</v>
      </c>
      <c r="Q35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68" spans="1:17" x14ac:dyDescent="0.3">
      <c r="A3568">
        <v>4015</v>
      </c>
      <c r="B3568" t="s">
        <v>5011</v>
      </c>
      <c r="C3568" t="s">
        <v>3789</v>
      </c>
      <c r="D3568">
        <v>3</v>
      </c>
      <c r="E3568">
        <v>12</v>
      </c>
      <c r="F3568">
        <v>500</v>
      </c>
      <c r="G3568">
        <v>0</v>
      </c>
      <c r="H3568">
        <v>0</v>
      </c>
      <c r="I3568" t="s">
        <v>16</v>
      </c>
      <c r="J3568" t="s">
        <v>3790</v>
      </c>
      <c r="K3568">
        <v>2</v>
      </c>
      <c r="L3568" t="s">
        <v>19</v>
      </c>
      <c r="M3568">
        <v>4.9000000000000004</v>
      </c>
      <c r="N3568">
        <v>5</v>
      </c>
      <c r="O3568">
        <v>2018</v>
      </c>
      <c r="P3568" t="str">
        <f>IF(Table1[[#This Row],[price]]=0,"Free","Paid")</f>
        <v>Free</v>
      </c>
      <c r="Q35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69" spans="1:17" x14ac:dyDescent="0.3">
      <c r="A3569">
        <v>4016</v>
      </c>
      <c r="B3569" t="s">
        <v>5012</v>
      </c>
      <c r="C3569" t="s">
        <v>3789</v>
      </c>
      <c r="E3569">
        <v>0</v>
      </c>
      <c r="F3569">
        <v>1</v>
      </c>
      <c r="G3569">
        <v>1</v>
      </c>
      <c r="H3569">
        <v>1.49</v>
      </c>
      <c r="I3569" t="s">
        <v>16</v>
      </c>
      <c r="J3569" t="s">
        <v>3790</v>
      </c>
      <c r="K3569" t="s">
        <v>4996</v>
      </c>
      <c r="L3569">
        <v>6</v>
      </c>
      <c r="M3569">
        <v>3.6</v>
      </c>
      <c r="N3569">
        <v>7</v>
      </c>
      <c r="O3569">
        <v>2018</v>
      </c>
      <c r="P3569" t="str">
        <f>IF(Table1[[#This Row],[price]]=0,"Free","Paid")</f>
        <v>Paid</v>
      </c>
      <c r="Q35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70" spans="1:17" x14ac:dyDescent="0.3">
      <c r="A3570">
        <v>4017</v>
      </c>
      <c r="B3570" t="s">
        <v>5013</v>
      </c>
      <c r="C3570" t="s">
        <v>3789</v>
      </c>
      <c r="D3570">
        <v>3.6</v>
      </c>
      <c r="E3570">
        <v>53</v>
      </c>
      <c r="F3570">
        <v>5000</v>
      </c>
      <c r="G3570">
        <v>0</v>
      </c>
      <c r="H3570">
        <v>0</v>
      </c>
      <c r="I3570" t="s">
        <v>16</v>
      </c>
      <c r="J3570" t="s">
        <v>3790</v>
      </c>
      <c r="K3570">
        <v>1</v>
      </c>
      <c r="L3570" t="s">
        <v>19</v>
      </c>
      <c r="M3570">
        <v>2</v>
      </c>
      <c r="N3570">
        <v>2</v>
      </c>
      <c r="O3570">
        <v>2018</v>
      </c>
      <c r="P3570" t="str">
        <f>IF(Table1[[#This Row],[price]]=0,"Free","Paid")</f>
        <v>Free</v>
      </c>
      <c r="Q35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71" spans="1:17" x14ac:dyDescent="0.3">
      <c r="A3571">
        <v>4018</v>
      </c>
      <c r="B3571" t="s">
        <v>5014</v>
      </c>
      <c r="C3571" t="s">
        <v>3789</v>
      </c>
      <c r="D3571">
        <v>4.4000000000000004</v>
      </c>
      <c r="E3571">
        <v>147</v>
      </c>
      <c r="F3571">
        <v>10000</v>
      </c>
      <c r="G3571">
        <v>0</v>
      </c>
      <c r="H3571">
        <v>0</v>
      </c>
      <c r="I3571" t="s">
        <v>16</v>
      </c>
      <c r="J3571" t="s">
        <v>3790</v>
      </c>
      <c r="K3571" t="s">
        <v>18</v>
      </c>
      <c r="L3571">
        <v>4.4000000000000004</v>
      </c>
      <c r="M3571">
        <v>16000</v>
      </c>
      <c r="N3571">
        <v>5</v>
      </c>
      <c r="O3571">
        <v>2018</v>
      </c>
      <c r="P3571" t="str">
        <f>IF(Table1[[#This Row],[price]]=0,"Free","Paid")</f>
        <v>Free</v>
      </c>
      <c r="Q35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572" spans="1:17" x14ac:dyDescent="0.3">
      <c r="A3572">
        <v>4019</v>
      </c>
      <c r="B3572" t="s">
        <v>5015</v>
      </c>
      <c r="C3572" t="s">
        <v>3789</v>
      </c>
      <c r="D3572">
        <v>4.5999999999999996</v>
      </c>
      <c r="E3572">
        <v>3062845</v>
      </c>
      <c r="F3572">
        <v>100000000</v>
      </c>
      <c r="G3572">
        <v>0</v>
      </c>
      <c r="H3572">
        <v>0</v>
      </c>
      <c r="I3572" t="s">
        <v>16</v>
      </c>
      <c r="J3572" t="s">
        <v>3790</v>
      </c>
      <c r="K3572" t="s">
        <v>5016</v>
      </c>
      <c r="L3572" t="s">
        <v>19</v>
      </c>
      <c r="M3572">
        <v>7.4</v>
      </c>
      <c r="N3572">
        <v>8</v>
      </c>
      <c r="O3572">
        <v>2018</v>
      </c>
      <c r="P3572" t="str">
        <f>IF(Table1[[#This Row],[price]]=0,"Free","Paid")</f>
        <v>Free</v>
      </c>
      <c r="Q35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73" spans="1:17" x14ac:dyDescent="0.3">
      <c r="A3573">
        <v>4020</v>
      </c>
      <c r="B3573" t="s">
        <v>5017</v>
      </c>
      <c r="C3573" t="s">
        <v>3789</v>
      </c>
      <c r="E3573">
        <v>13</v>
      </c>
      <c r="F3573">
        <v>1000</v>
      </c>
      <c r="G3573">
        <v>0</v>
      </c>
      <c r="H3573">
        <v>0</v>
      </c>
      <c r="I3573" t="s">
        <v>16</v>
      </c>
      <c r="J3573" t="s">
        <v>3790</v>
      </c>
      <c r="K3573" t="s">
        <v>2140</v>
      </c>
      <c r="L3573">
        <v>4</v>
      </c>
      <c r="M3573">
        <v>4.3</v>
      </c>
      <c r="N3573">
        <v>5</v>
      </c>
      <c r="O3573">
        <v>2018</v>
      </c>
      <c r="P3573" t="str">
        <f>IF(Table1[[#This Row],[price]]=0,"Free","Paid")</f>
        <v>Free</v>
      </c>
      <c r="Q35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74" spans="1:17" x14ac:dyDescent="0.3">
      <c r="A3574">
        <v>4021</v>
      </c>
      <c r="B3574" t="s">
        <v>5018</v>
      </c>
      <c r="C3574" t="s">
        <v>3629</v>
      </c>
      <c r="D3574">
        <v>4.3</v>
      </c>
      <c r="E3574">
        <v>1162</v>
      </c>
      <c r="F3574">
        <v>100000</v>
      </c>
      <c r="G3574">
        <v>0</v>
      </c>
      <c r="H3574">
        <v>0</v>
      </c>
      <c r="I3574" t="s">
        <v>16</v>
      </c>
      <c r="J3574" t="s">
        <v>3630</v>
      </c>
      <c r="K3574">
        <v>2.5</v>
      </c>
      <c r="L3574">
        <v>4.0999999999999996</v>
      </c>
      <c r="M3574">
        <v>7.3</v>
      </c>
      <c r="N3574">
        <v>7</v>
      </c>
      <c r="O3574">
        <v>2018</v>
      </c>
      <c r="P3574" t="str">
        <f>IF(Table1[[#This Row],[price]]=0,"Free","Paid")</f>
        <v>Free</v>
      </c>
      <c r="Q35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75" spans="1:17" x14ac:dyDescent="0.3">
      <c r="A3575">
        <v>4022</v>
      </c>
      <c r="B3575" t="s">
        <v>5019</v>
      </c>
      <c r="C3575" t="s">
        <v>3789</v>
      </c>
      <c r="D3575">
        <v>5</v>
      </c>
      <c r="E3575">
        <v>1</v>
      </c>
      <c r="F3575">
        <v>100</v>
      </c>
      <c r="G3575">
        <v>1</v>
      </c>
      <c r="H3575">
        <v>0.99</v>
      </c>
      <c r="I3575" t="s">
        <v>16</v>
      </c>
      <c r="J3575" t="s">
        <v>3790</v>
      </c>
      <c r="K3575">
        <v>1</v>
      </c>
      <c r="L3575">
        <v>4.0999999999999996</v>
      </c>
      <c r="M3575">
        <v>60000</v>
      </c>
      <c r="N3575">
        <v>6</v>
      </c>
      <c r="O3575">
        <v>2018</v>
      </c>
      <c r="P3575" t="str">
        <f>IF(Table1[[#This Row],[price]]=0,"Free","Paid")</f>
        <v>Paid</v>
      </c>
      <c r="Q35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3576" spans="1:17" x14ac:dyDescent="0.3">
      <c r="A3576">
        <v>4023</v>
      </c>
      <c r="B3576" t="s">
        <v>5020</v>
      </c>
      <c r="C3576" t="s">
        <v>3789</v>
      </c>
      <c r="D3576">
        <v>4.5</v>
      </c>
      <c r="E3576">
        <v>16</v>
      </c>
      <c r="F3576">
        <v>1000</v>
      </c>
      <c r="G3576">
        <v>0</v>
      </c>
      <c r="H3576">
        <v>0</v>
      </c>
      <c r="I3576" t="s">
        <v>16</v>
      </c>
      <c r="J3576" t="s">
        <v>3790</v>
      </c>
      <c r="K3576" t="s">
        <v>166</v>
      </c>
      <c r="L3576">
        <v>5</v>
      </c>
      <c r="M3576">
        <v>3.7</v>
      </c>
      <c r="N3576">
        <v>8</v>
      </c>
      <c r="O3576">
        <v>2018</v>
      </c>
      <c r="P3576" t="str">
        <f>IF(Table1[[#This Row],[price]]=0,"Free","Paid")</f>
        <v>Free</v>
      </c>
      <c r="Q35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77" spans="1:17" x14ac:dyDescent="0.3">
      <c r="A3577">
        <v>4024</v>
      </c>
      <c r="B3577" t="s">
        <v>5021</v>
      </c>
      <c r="C3577" t="s">
        <v>3789</v>
      </c>
      <c r="D3577">
        <v>4.0999999999999996</v>
      </c>
      <c r="E3577">
        <v>169</v>
      </c>
      <c r="F3577">
        <v>10000</v>
      </c>
      <c r="G3577">
        <v>0</v>
      </c>
      <c r="H3577">
        <v>0</v>
      </c>
      <c r="I3577" t="s">
        <v>16</v>
      </c>
      <c r="J3577" t="s">
        <v>3790</v>
      </c>
      <c r="K3577">
        <v>7</v>
      </c>
      <c r="L3577">
        <v>4.4000000000000004</v>
      </c>
      <c r="M3577">
        <v>24000</v>
      </c>
      <c r="N3577">
        <v>3</v>
      </c>
      <c r="O3577">
        <v>2018</v>
      </c>
      <c r="P3577" t="str">
        <f>IF(Table1[[#This Row],[price]]=0,"Free","Paid")</f>
        <v>Free</v>
      </c>
      <c r="Q35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578" spans="1:17" x14ac:dyDescent="0.3">
      <c r="A3578">
        <v>4025</v>
      </c>
      <c r="B3578" t="s">
        <v>5022</v>
      </c>
      <c r="C3578" t="s">
        <v>3789</v>
      </c>
      <c r="D3578">
        <v>4.0999999999999996</v>
      </c>
      <c r="E3578">
        <v>720</v>
      </c>
      <c r="F3578">
        <v>100000</v>
      </c>
      <c r="G3578">
        <v>0</v>
      </c>
      <c r="H3578">
        <v>0</v>
      </c>
      <c r="I3578" t="s">
        <v>16</v>
      </c>
      <c r="J3578" t="s">
        <v>3790</v>
      </c>
      <c r="K3578">
        <v>12</v>
      </c>
      <c r="L3578">
        <v>4.4000000000000004</v>
      </c>
      <c r="M3578">
        <v>10000</v>
      </c>
      <c r="N3578">
        <v>3</v>
      </c>
      <c r="O3578">
        <v>2018</v>
      </c>
      <c r="P3578" t="str">
        <f>IF(Table1[[#This Row],[price]]=0,"Free","Paid")</f>
        <v>Free</v>
      </c>
      <c r="Q35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579" spans="1:17" x14ac:dyDescent="0.3">
      <c r="A3579">
        <v>4026</v>
      </c>
      <c r="B3579" t="s">
        <v>5023</v>
      </c>
      <c r="C3579" t="s">
        <v>3789</v>
      </c>
      <c r="D3579">
        <v>4.5</v>
      </c>
      <c r="E3579">
        <v>61</v>
      </c>
      <c r="F3579">
        <v>10000</v>
      </c>
      <c r="G3579">
        <v>0</v>
      </c>
      <c r="H3579">
        <v>0</v>
      </c>
      <c r="I3579" t="s">
        <v>16</v>
      </c>
      <c r="J3579" t="s">
        <v>3790</v>
      </c>
      <c r="K3579">
        <v>4</v>
      </c>
      <c r="L3579">
        <v>4.4000000000000004</v>
      </c>
      <c r="M3579">
        <v>7.5</v>
      </c>
      <c r="N3579">
        <v>4</v>
      </c>
      <c r="O3579">
        <v>2018</v>
      </c>
      <c r="P3579" t="str">
        <f>IF(Table1[[#This Row],[price]]=0,"Free","Paid")</f>
        <v>Free</v>
      </c>
      <c r="Q35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80" spans="1:17" x14ac:dyDescent="0.3">
      <c r="A3580">
        <v>4027</v>
      </c>
      <c r="B3580" t="s">
        <v>5024</v>
      </c>
      <c r="C3580" t="s">
        <v>3789</v>
      </c>
      <c r="E3580">
        <v>3</v>
      </c>
      <c r="F3580">
        <v>500</v>
      </c>
      <c r="G3580">
        <v>0</v>
      </c>
      <c r="H3580">
        <v>0</v>
      </c>
      <c r="I3580" t="s">
        <v>16</v>
      </c>
      <c r="J3580" t="s">
        <v>3790</v>
      </c>
      <c r="K3580" t="s">
        <v>18</v>
      </c>
      <c r="L3580">
        <v>4.4000000000000004</v>
      </c>
      <c r="M3580">
        <v>13000</v>
      </c>
      <c r="N3580">
        <v>6</v>
      </c>
      <c r="O3580">
        <v>2018</v>
      </c>
      <c r="P3580" t="str">
        <f>IF(Table1[[#This Row],[price]]=0,"Free","Paid")</f>
        <v>Free</v>
      </c>
      <c r="Q35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581" spans="1:17" x14ac:dyDescent="0.3">
      <c r="A3581">
        <v>4028</v>
      </c>
      <c r="B3581" t="s">
        <v>5025</v>
      </c>
      <c r="C3581" t="s">
        <v>3789</v>
      </c>
      <c r="D3581">
        <v>4.8</v>
      </c>
      <c r="E3581">
        <v>24</v>
      </c>
      <c r="F3581">
        <v>1000</v>
      </c>
      <c r="G3581">
        <v>0</v>
      </c>
      <c r="H3581">
        <v>0</v>
      </c>
      <c r="I3581" t="s">
        <v>16</v>
      </c>
      <c r="J3581" t="s">
        <v>3790</v>
      </c>
      <c r="K3581">
        <v>2.2440000000000002</v>
      </c>
      <c r="L3581">
        <v>5</v>
      </c>
      <c r="M3581">
        <v>3.6</v>
      </c>
      <c r="N3581">
        <v>8</v>
      </c>
      <c r="O3581">
        <v>2018</v>
      </c>
      <c r="P3581" t="str">
        <f>IF(Table1[[#This Row],[price]]=0,"Free","Paid")</f>
        <v>Free</v>
      </c>
      <c r="Q35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82" spans="1:17" x14ac:dyDescent="0.3">
      <c r="A3582">
        <v>4029</v>
      </c>
      <c r="B3582" t="s">
        <v>5026</v>
      </c>
      <c r="C3582" t="s">
        <v>3629</v>
      </c>
      <c r="D3582">
        <v>4.5</v>
      </c>
      <c r="E3582">
        <v>502</v>
      </c>
      <c r="F3582">
        <v>10000</v>
      </c>
      <c r="G3582">
        <v>0</v>
      </c>
      <c r="H3582">
        <v>0</v>
      </c>
      <c r="I3582" t="s">
        <v>16</v>
      </c>
      <c r="J3582" t="s">
        <v>3630</v>
      </c>
      <c r="K3582">
        <v>1.5</v>
      </c>
      <c r="L3582">
        <v>5</v>
      </c>
      <c r="M3582">
        <v>2</v>
      </c>
      <c r="N3582">
        <v>7</v>
      </c>
      <c r="O3582">
        <v>2018</v>
      </c>
      <c r="P3582" t="str">
        <f>IF(Table1[[#This Row],[price]]=0,"Free","Paid")</f>
        <v>Free</v>
      </c>
      <c r="Q35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83" spans="1:17" x14ac:dyDescent="0.3">
      <c r="A3583">
        <v>4030</v>
      </c>
      <c r="B3583" t="s">
        <v>5027</v>
      </c>
      <c r="C3583" t="s">
        <v>3789</v>
      </c>
      <c r="E3583">
        <v>12</v>
      </c>
      <c r="F3583">
        <v>1000</v>
      </c>
      <c r="G3583">
        <v>0</v>
      </c>
      <c r="H3583">
        <v>0</v>
      </c>
      <c r="I3583" t="s">
        <v>16</v>
      </c>
      <c r="J3583" t="s">
        <v>3790</v>
      </c>
      <c r="K3583" t="s">
        <v>18</v>
      </c>
      <c r="L3583">
        <v>4.4000000000000004</v>
      </c>
      <c r="M3583">
        <v>14000</v>
      </c>
      <c r="N3583">
        <v>6</v>
      </c>
      <c r="O3583">
        <v>2018</v>
      </c>
      <c r="P3583" t="str">
        <f>IF(Table1[[#This Row],[price]]=0,"Free","Paid")</f>
        <v>Free</v>
      </c>
      <c r="Q35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584" spans="1:17" x14ac:dyDescent="0.3">
      <c r="A3584">
        <v>4031</v>
      </c>
      <c r="B3584" t="s">
        <v>5028</v>
      </c>
      <c r="C3584" t="s">
        <v>3629</v>
      </c>
      <c r="D3584">
        <v>4</v>
      </c>
      <c r="E3584">
        <v>164</v>
      </c>
      <c r="F3584">
        <v>10000</v>
      </c>
      <c r="G3584">
        <v>0</v>
      </c>
      <c r="H3584">
        <v>0</v>
      </c>
      <c r="I3584" t="s">
        <v>16</v>
      </c>
      <c r="J3584" t="s">
        <v>3630</v>
      </c>
      <c r="K3584">
        <v>1</v>
      </c>
      <c r="L3584">
        <v>5</v>
      </c>
      <c r="M3584">
        <v>2.2999999999999998</v>
      </c>
      <c r="N3584">
        <v>4</v>
      </c>
      <c r="O3584">
        <v>2018</v>
      </c>
      <c r="P3584" t="str">
        <f>IF(Table1[[#This Row],[price]]=0,"Free","Paid")</f>
        <v>Free</v>
      </c>
      <c r="Q35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85" spans="1:17" x14ac:dyDescent="0.3">
      <c r="A3585">
        <v>4032</v>
      </c>
      <c r="B3585" t="s">
        <v>5029</v>
      </c>
      <c r="C3585" t="s">
        <v>3789</v>
      </c>
      <c r="D3585">
        <v>4.8</v>
      </c>
      <c r="E3585">
        <v>18</v>
      </c>
      <c r="F3585">
        <v>5000</v>
      </c>
      <c r="G3585">
        <v>1</v>
      </c>
      <c r="H3585">
        <v>1.49</v>
      </c>
      <c r="I3585" t="s">
        <v>16</v>
      </c>
      <c r="J3585" t="s">
        <v>3790</v>
      </c>
      <c r="K3585">
        <v>5.0999999999999996</v>
      </c>
      <c r="L3585" t="s">
        <v>19</v>
      </c>
      <c r="M3585">
        <v>16000</v>
      </c>
      <c r="N3585">
        <v>6</v>
      </c>
      <c r="O3585">
        <v>2018</v>
      </c>
      <c r="P3585" t="str">
        <f>IF(Table1[[#This Row],[price]]=0,"Free","Paid")</f>
        <v>Paid</v>
      </c>
      <c r="Q35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586" spans="1:17" x14ac:dyDescent="0.3">
      <c r="A3586">
        <v>4033</v>
      </c>
      <c r="B3586" t="s">
        <v>5030</v>
      </c>
      <c r="C3586" t="s">
        <v>461</v>
      </c>
      <c r="D3586">
        <v>3.7</v>
      </c>
      <c r="E3586">
        <v>21</v>
      </c>
      <c r="F3586">
        <v>500</v>
      </c>
      <c r="G3586">
        <v>1</v>
      </c>
      <c r="H3586">
        <v>0.99</v>
      </c>
      <c r="I3586" t="s">
        <v>16</v>
      </c>
      <c r="J3586" t="s">
        <v>462</v>
      </c>
      <c r="K3586" t="s">
        <v>5031</v>
      </c>
      <c r="L3586">
        <v>5</v>
      </c>
      <c r="M3586">
        <v>20000</v>
      </c>
      <c r="N3586">
        <v>7</v>
      </c>
      <c r="O3586">
        <v>2018</v>
      </c>
      <c r="P3586" t="str">
        <f>IF(Table1[[#This Row],[price]]=0,"Free","Paid")</f>
        <v>Paid</v>
      </c>
      <c r="Q35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587" spans="1:17" x14ac:dyDescent="0.3">
      <c r="A3587">
        <v>4034</v>
      </c>
      <c r="B3587" t="s">
        <v>5032</v>
      </c>
      <c r="C3587" t="s">
        <v>2325</v>
      </c>
      <c r="E3587">
        <v>0</v>
      </c>
      <c r="F3587">
        <v>10</v>
      </c>
      <c r="G3587">
        <v>1</v>
      </c>
      <c r="H3587">
        <v>0.99</v>
      </c>
      <c r="I3587" t="s">
        <v>16</v>
      </c>
      <c r="J3587" t="s">
        <v>1036</v>
      </c>
      <c r="K3587" t="s">
        <v>169</v>
      </c>
      <c r="L3587" t="s">
        <v>19</v>
      </c>
      <c r="M3587">
        <v>21000</v>
      </c>
      <c r="N3587">
        <v>7</v>
      </c>
      <c r="O3587">
        <v>2018</v>
      </c>
      <c r="P3587" t="str">
        <f>IF(Table1[[#This Row],[price]]=0,"Free","Paid")</f>
        <v>Paid</v>
      </c>
      <c r="Q35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588" spans="1:17" x14ac:dyDescent="0.3">
      <c r="A3588">
        <v>4035</v>
      </c>
      <c r="B3588" t="s">
        <v>5033</v>
      </c>
      <c r="C3588" t="s">
        <v>3789</v>
      </c>
      <c r="D3588">
        <v>4.5</v>
      </c>
      <c r="E3588">
        <v>189</v>
      </c>
      <c r="F3588">
        <v>10000</v>
      </c>
      <c r="G3588">
        <v>0</v>
      </c>
      <c r="H3588">
        <v>0</v>
      </c>
      <c r="I3588" t="s">
        <v>16</v>
      </c>
      <c r="J3588" t="s">
        <v>3790</v>
      </c>
      <c r="K3588">
        <v>1.1000000000000001</v>
      </c>
      <c r="M3588">
        <v>2.1</v>
      </c>
      <c r="N3588">
        <v>3</v>
      </c>
      <c r="O3588">
        <v>2018</v>
      </c>
      <c r="P3588" t="str">
        <f>IF(Table1[[#This Row],[price]]=0,"Free","Paid")</f>
        <v>Free</v>
      </c>
      <c r="Q35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89" spans="1:17" x14ac:dyDescent="0.3">
      <c r="A3589">
        <v>4036</v>
      </c>
      <c r="B3589" t="s">
        <v>5034</v>
      </c>
      <c r="C3589" t="s">
        <v>4241</v>
      </c>
      <c r="D3589">
        <v>4.7</v>
      </c>
      <c r="E3589">
        <v>143</v>
      </c>
      <c r="F3589">
        <v>5000</v>
      </c>
      <c r="G3589">
        <v>1</v>
      </c>
      <c r="H3589">
        <v>0.99</v>
      </c>
      <c r="I3589" t="s">
        <v>202</v>
      </c>
      <c r="J3589" t="s">
        <v>4242</v>
      </c>
      <c r="K3589" t="s">
        <v>4816</v>
      </c>
      <c r="L3589">
        <v>4.0999999999999996</v>
      </c>
      <c r="M3589">
        <v>26000</v>
      </c>
      <c r="N3589">
        <v>7</v>
      </c>
      <c r="O3589">
        <v>2018</v>
      </c>
      <c r="P3589" t="str">
        <f>IF(Table1[[#This Row],[price]]=0,"Free","Paid")</f>
        <v>Paid</v>
      </c>
      <c r="Q35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590" spans="1:17" x14ac:dyDescent="0.3">
      <c r="A3590">
        <v>4037</v>
      </c>
      <c r="B3590" t="s">
        <v>5035</v>
      </c>
      <c r="C3590" t="s">
        <v>1969</v>
      </c>
      <c r="D3590">
        <v>2.7</v>
      </c>
      <c r="E3590">
        <v>1486</v>
      </c>
      <c r="F3590">
        <v>100000</v>
      </c>
      <c r="G3590">
        <v>0</v>
      </c>
      <c r="H3590">
        <v>0</v>
      </c>
      <c r="I3590" t="s">
        <v>16</v>
      </c>
      <c r="J3590" t="s">
        <v>2119</v>
      </c>
      <c r="K3590" t="s">
        <v>5036</v>
      </c>
      <c r="L3590">
        <v>5</v>
      </c>
      <c r="M3590">
        <v>14000</v>
      </c>
      <c r="N3590">
        <v>8</v>
      </c>
      <c r="O3590">
        <v>2018</v>
      </c>
      <c r="P3590" t="str">
        <f>IF(Table1[[#This Row],[price]]=0,"Free","Paid")</f>
        <v>Free</v>
      </c>
      <c r="Q35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591" spans="1:17" x14ac:dyDescent="0.3">
      <c r="A3591">
        <v>4038</v>
      </c>
      <c r="B3591" t="s">
        <v>5037</v>
      </c>
      <c r="C3591" t="s">
        <v>1851</v>
      </c>
      <c r="D3591">
        <v>2.9</v>
      </c>
      <c r="E3591">
        <v>6627</v>
      </c>
      <c r="F3591">
        <v>500000</v>
      </c>
      <c r="G3591">
        <v>0</v>
      </c>
      <c r="H3591">
        <v>0</v>
      </c>
      <c r="I3591" t="s">
        <v>16</v>
      </c>
      <c r="J3591" t="s">
        <v>1852</v>
      </c>
      <c r="K3591" t="s">
        <v>102</v>
      </c>
      <c r="L3591">
        <v>4.4000000000000004</v>
      </c>
      <c r="M3591">
        <v>18000</v>
      </c>
      <c r="N3591">
        <v>8</v>
      </c>
      <c r="O3591">
        <v>2018</v>
      </c>
      <c r="P3591" t="str">
        <f>IF(Table1[[#This Row],[price]]=0,"Free","Paid")</f>
        <v>Free</v>
      </c>
      <c r="Q35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592" spans="1:17" x14ac:dyDescent="0.3">
      <c r="A3592">
        <v>4039</v>
      </c>
      <c r="B3592" t="s">
        <v>5038</v>
      </c>
      <c r="C3592" t="s">
        <v>2325</v>
      </c>
      <c r="D3592">
        <v>4.2</v>
      </c>
      <c r="E3592">
        <v>69126</v>
      </c>
      <c r="F3592">
        <v>1000000</v>
      </c>
      <c r="G3592">
        <v>0</v>
      </c>
      <c r="H3592">
        <v>0</v>
      </c>
      <c r="I3592" t="s">
        <v>16</v>
      </c>
      <c r="J3592" t="s">
        <v>1995</v>
      </c>
      <c r="K3592" t="s">
        <v>1108</v>
      </c>
      <c r="L3592">
        <v>4</v>
      </c>
      <c r="M3592">
        <v>60000</v>
      </c>
      <c r="N3592">
        <v>4</v>
      </c>
      <c r="O3592">
        <v>2018</v>
      </c>
      <c r="P3592" t="str">
        <f>IF(Table1[[#This Row],[price]]=0,"Free","Paid")</f>
        <v>Free</v>
      </c>
      <c r="Q35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3593" spans="1:17" x14ac:dyDescent="0.3">
      <c r="A3593">
        <v>4040</v>
      </c>
      <c r="B3593" t="s">
        <v>5039</v>
      </c>
      <c r="C3593" t="s">
        <v>3910</v>
      </c>
      <c r="D3593">
        <v>4.4000000000000004</v>
      </c>
      <c r="E3593">
        <v>3031</v>
      </c>
      <c r="F3593">
        <v>500000</v>
      </c>
      <c r="G3593">
        <v>0</v>
      </c>
      <c r="H3593">
        <v>0</v>
      </c>
      <c r="I3593" t="s">
        <v>16</v>
      </c>
      <c r="J3593" t="s">
        <v>3911</v>
      </c>
      <c r="N3593">
        <v>3</v>
      </c>
      <c r="O3593">
        <v>2018</v>
      </c>
      <c r="P3593" t="str">
        <f>IF(Table1[[#This Row],[price]]=0,"Free","Paid")</f>
        <v>Free</v>
      </c>
      <c r="Q35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94" spans="1:17" x14ac:dyDescent="0.3">
      <c r="A3594">
        <v>4041</v>
      </c>
      <c r="B3594" t="s">
        <v>5040</v>
      </c>
      <c r="C3594" t="s">
        <v>3789</v>
      </c>
      <c r="D3594">
        <v>4.2</v>
      </c>
      <c r="E3594">
        <v>4383</v>
      </c>
      <c r="F3594">
        <v>500000</v>
      </c>
      <c r="G3594">
        <v>0</v>
      </c>
      <c r="H3594">
        <v>0</v>
      </c>
      <c r="I3594" t="s">
        <v>26</v>
      </c>
      <c r="J3594" t="s">
        <v>3790</v>
      </c>
      <c r="K3594">
        <v>2.7</v>
      </c>
      <c r="L3594" t="s">
        <v>77</v>
      </c>
      <c r="M3594">
        <v>7.1</v>
      </c>
      <c r="N3594">
        <v>3</v>
      </c>
      <c r="O3594">
        <v>2015</v>
      </c>
      <c r="P3594" t="str">
        <f>IF(Table1[[#This Row],[price]]=0,"Free","Paid")</f>
        <v>Free</v>
      </c>
      <c r="Q35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95" spans="1:17" x14ac:dyDescent="0.3">
      <c r="A3595">
        <v>4042</v>
      </c>
      <c r="B3595" t="s">
        <v>5041</v>
      </c>
      <c r="C3595" t="s">
        <v>282</v>
      </c>
      <c r="D3595">
        <v>3.4</v>
      </c>
      <c r="E3595">
        <v>24</v>
      </c>
      <c r="F3595">
        <v>10000</v>
      </c>
      <c r="G3595">
        <v>0</v>
      </c>
      <c r="H3595">
        <v>0</v>
      </c>
      <c r="I3595" t="s">
        <v>16</v>
      </c>
      <c r="J3595" t="s">
        <v>283</v>
      </c>
      <c r="N3595">
        <v>4</v>
      </c>
      <c r="O3595">
        <v>2018</v>
      </c>
      <c r="P3595" t="str">
        <f>IF(Table1[[#This Row],[price]]=0,"Free","Paid")</f>
        <v>Free</v>
      </c>
      <c r="Q35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596" spans="1:17" x14ac:dyDescent="0.3">
      <c r="A3596">
        <v>4043</v>
      </c>
      <c r="B3596" t="s">
        <v>5042</v>
      </c>
      <c r="C3596" t="s">
        <v>1851</v>
      </c>
      <c r="D3596">
        <v>2.6</v>
      </c>
      <c r="E3596">
        <v>680</v>
      </c>
      <c r="F3596">
        <v>50000</v>
      </c>
      <c r="G3596">
        <v>0</v>
      </c>
      <c r="H3596">
        <v>0</v>
      </c>
      <c r="I3596" t="s">
        <v>16</v>
      </c>
      <c r="J3596" t="s">
        <v>1852</v>
      </c>
      <c r="K3596" t="s">
        <v>105</v>
      </c>
      <c r="L3596">
        <v>4.4000000000000004</v>
      </c>
      <c r="M3596">
        <v>60000</v>
      </c>
      <c r="N3596">
        <v>9</v>
      </c>
      <c r="O3596">
        <v>2017</v>
      </c>
      <c r="P3596" t="str">
        <f>IF(Table1[[#This Row],[price]]=0,"Free","Paid")</f>
        <v>Free</v>
      </c>
      <c r="Q35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3597" spans="1:17" x14ac:dyDescent="0.3">
      <c r="A3597">
        <v>4044</v>
      </c>
      <c r="B3597" t="s">
        <v>5043</v>
      </c>
      <c r="C3597" t="s">
        <v>2325</v>
      </c>
      <c r="D3597">
        <v>4.0999999999999996</v>
      </c>
      <c r="E3597">
        <v>24668</v>
      </c>
      <c r="F3597">
        <v>1000000</v>
      </c>
      <c r="G3597">
        <v>0</v>
      </c>
      <c r="H3597">
        <v>0</v>
      </c>
      <c r="I3597" t="s">
        <v>16</v>
      </c>
      <c r="J3597" t="s">
        <v>2087</v>
      </c>
      <c r="K3597" t="s">
        <v>845</v>
      </c>
      <c r="L3597" t="s">
        <v>77</v>
      </c>
      <c r="M3597">
        <v>40000</v>
      </c>
      <c r="N3597">
        <v>8</v>
      </c>
      <c r="O3597">
        <v>2016</v>
      </c>
      <c r="P3597" t="str">
        <f>IF(Table1[[#This Row],[price]]=0,"Free","Paid")</f>
        <v>Free</v>
      </c>
      <c r="Q35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598" spans="1:17" x14ac:dyDescent="0.3">
      <c r="A3598">
        <v>4045</v>
      </c>
      <c r="B3598" t="s">
        <v>5044</v>
      </c>
      <c r="C3598" t="s">
        <v>1969</v>
      </c>
      <c r="D3598">
        <v>4.3</v>
      </c>
      <c r="E3598">
        <v>13788</v>
      </c>
      <c r="F3598">
        <v>1000000</v>
      </c>
      <c r="G3598">
        <v>0</v>
      </c>
      <c r="H3598">
        <v>0</v>
      </c>
      <c r="I3598" t="s">
        <v>16</v>
      </c>
      <c r="J3598" t="s">
        <v>1973</v>
      </c>
      <c r="K3598">
        <v>1.1000000000000001</v>
      </c>
      <c r="L3598">
        <v>4.4000000000000004</v>
      </c>
      <c r="M3598">
        <v>55000</v>
      </c>
      <c r="N3598">
        <v>4</v>
      </c>
      <c r="O3598">
        <v>2017</v>
      </c>
      <c r="P3598" t="str">
        <f>IF(Table1[[#This Row],[price]]=0,"Free","Paid")</f>
        <v>Free</v>
      </c>
      <c r="Q35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3599" spans="1:17" x14ac:dyDescent="0.3">
      <c r="A3599">
        <v>4047</v>
      </c>
      <c r="B3599" t="s">
        <v>5045</v>
      </c>
      <c r="C3599" t="s">
        <v>1969</v>
      </c>
      <c r="D3599">
        <v>4.2</v>
      </c>
      <c r="E3599">
        <v>26893</v>
      </c>
      <c r="F3599">
        <v>1000000</v>
      </c>
      <c r="G3599">
        <v>0</v>
      </c>
      <c r="H3599">
        <v>0</v>
      </c>
      <c r="I3599" t="s">
        <v>26</v>
      </c>
      <c r="J3599" t="s">
        <v>1973</v>
      </c>
      <c r="K3599" t="s">
        <v>345</v>
      </c>
      <c r="L3599">
        <v>2.2999999999999998</v>
      </c>
      <c r="M3599">
        <v>20000</v>
      </c>
      <c r="N3599">
        <v>3</v>
      </c>
      <c r="O3599">
        <v>2017</v>
      </c>
      <c r="P3599" t="str">
        <f>IF(Table1[[#This Row],[price]]=0,"Free","Paid")</f>
        <v>Free</v>
      </c>
      <c r="Q35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600" spans="1:17" x14ac:dyDescent="0.3">
      <c r="A3600">
        <v>4048</v>
      </c>
      <c r="B3600" t="s">
        <v>5046</v>
      </c>
      <c r="C3600" t="s">
        <v>2325</v>
      </c>
      <c r="D3600">
        <v>4.4000000000000004</v>
      </c>
      <c r="E3600">
        <v>591411</v>
      </c>
      <c r="F3600">
        <v>10000000</v>
      </c>
      <c r="G3600">
        <v>0</v>
      </c>
      <c r="H3600">
        <v>0</v>
      </c>
      <c r="I3600" t="s">
        <v>26</v>
      </c>
      <c r="J3600" t="s">
        <v>1036</v>
      </c>
      <c r="K3600" t="s">
        <v>5047</v>
      </c>
      <c r="L3600">
        <v>3</v>
      </c>
      <c r="M3600">
        <v>19000</v>
      </c>
      <c r="N3600">
        <v>5</v>
      </c>
      <c r="O3600">
        <v>2017</v>
      </c>
      <c r="P3600" t="str">
        <f>IF(Table1[[#This Row],[price]]=0,"Free","Paid")</f>
        <v>Free</v>
      </c>
      <c r="Q36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601" spans="1:17" x14ac:dyDescent="0.3">
      <c r="A3601">
        <v>4049</v>
      </c>
      <c r="B3601" t="s">
        <v>5048</v>
      </c>
      <c r="C3601" t="s">
        <v>3910</v>
      </c>
      <c r="E3601">
        <v>0</v>
      </c>
      <c r="F3601">
        <v>500</v>
      </c>
      <c r="G3601">
        <v>0</v>
      </c>
      <c r="H3601">
        <v>0</v>
      </c>
      <c r="I3601" t="s">
        <v>16</v>
      </c>
      <c r="J3601" t="s">
        <v>3911</v>
      </c>
      <c r="N3601">
        <v>7</v>
      </c>
      <c r="O3601">
        <v>2018</v>
      </c>
      <c r="P3601" t="str">
        <f>IF(Table1[[#This Row],[price]]=0,"Free","Paid")</f>
        <v>Free</v>
      </c>
      <c r="Q36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02" spans="1:17" x14ac:dyDescent="0.3">
      <c r="A3602">
        <v>4050</v>
      </c>
      <c r="B3602" t="s">
        <v>5049</v>
      </c>
      <c r="C3602" t="s">
        <v>3910</v>
      </c>
      <c r="D3602">
        <v>4</v>
      </c>
      <c r="E3602">
        <v>2194</v>
      </c>
      <c r="F3602">
        <v>500000</v>
      </c>
      <c r="G3602">
        <v>0</v>
      </c>
      <c r="H3602">
        <v>0</v>
      </c>
      <c r="I3602" t="s">
        <v>16</v>
      </c>
      <c r="J3602" t="s">
        <v>3911</v>
      </c>
      <c r="K3602" t="s">
        <v>1320</v>
      </c>
      <c r="L3602">
        <v>4.4000000000000004</v>
      </c>
      <c r="M3602">
        <v>17000</v>
      </c>
      <c r="N3602">
        <v>3</v>
      </c>
      <c r="O3602">
        <v>2018</v>
      </c>
      <c r="P3602" t="str">
        <f>IF(Table1[[#This Row],[price]]=0,"Free","Paid")</f>
        <v>Free</v>
      </c>
      <c r="Q36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603" spans="1:17" x14ac:dyDescent="0.3">
      <c r="A3603">
        <v>4051</v>
      </c>
      <c r="B3603" t="s">
        <v>5050</v>
      </c>
      <c r="C3603" t="s">
        <v>404</v>
      </c>
      <c r="D3603">
        <v>4.4000000000000004</v>
      </c>
      <c r="E3603">
        <v>2012</v>
      </c>
      <c r="F3603">
        <v>100000</v>
      </c>
      <c r="G3603">
        <v>0</v>
      </c>
      <c r="H3603">
        <v>0</v>
      </c>
      <c r="I3603" t="s">
        <v>16</v>
      </c>
      <c r="J3603" t="s">
        <v>405</v>
      </c>
      <c r="K3603" t="s">
        <v>2799</v>
      </c>
      <c r="L3603">
        <v>2.2999999999999998</v>
      </c>
      <c r="M3603">
        <v>3.6</v>
      </c>
      <c r="N3603">
        <v>3</v>
      </c>
      <c r="O3603">
        <v>2017</v>
      </c>
      <c r="P3603" t="str">
        <f>IF(Table1[[#This Row],[price]]=0,"Free","Paid")</f>
        <v>Free</v>
      </c>
      <c r="Q36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04" spans="1:17" x14ac:dyDescent="0.3">
      <c r="A3604">
        <v>4052</v>
      </c>
      <c r="B3604" t="s">
        <v>5051</v>
      </c>
      <c r="C3604" t="s">
        <v>2325</v>
      </c>
      <c r="D3604">
        <v>4.0999999999999996</v>
      </c>
      <c r="E3604">
        <v>41</v>
      </c>
      <c r="F3604">
        <v>1000</v>
      </c>
      <c r="G3604">
        <v>0</v>
      </c>
      <c r="H3604">
        <v>0</v>
      </c>
      <c r="I3604" t="s">
        <v>16</v>
      </c>
      <c r="J3604" t="s">
        <v>1036</v>
      </c>
      <c r="K3604" t="s">
        <v>5052</v>
      </c>
      <c r="L3604" t="s">
        <v>19</v>
      </c>
      <c r="M3604">
        <v>4.5</v>
      </c>
      <c r="N3604">
        <v>6</v>
      </c>
      <c r="O3604">
        <v>2018</v>
      </c>
      <c r="P3604" t="str">
        <f>IF(Table1[[#This Row],[price]]=0,"Free","Paid")</f>
        <v>Free</v>
      </c>
      <c r="Q36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05" spans="1:17" x14ac:dyDescent="0.3">
      <c r="A3605">
        <v>4053</v>
      </c>
      <c r="B3605" t="s">
        <v>5053</v>
      </c>
      <c r="C3605" t="s">
        <v>2325</v>
      </c>
      <c r="D3605">
        <v>4.8</v>
      </c>
      <c r="E3605">
        <v>4</v>
      </c>
      <c r="F3605">
        <v>100</v>
      </c>
      <c r="G3605">
        <v>1</v>
      </c>
      <c r="H3605">
        <v>1.49</v>
      </c>
      <c r="I3605" t="s">
        <v>26</v>
      </c>
      <c r="J3605" t="s">
        <v>1036</v>
      </c>
      <c r="K3605" t="s">
        <v>2799</v>
      </c>
      <c r="L3605">
        <v>2.2999999999999998</v>
      </c>
      <c r="M3605">
        <v>3.6</v>
      </c>
      <c r="N3605">
        <v>3</v>
      </c>
      <c r="O3605">
        <v>2017</v>
      </c>
      <c r="P3605" t="str">
        <f>IF(Table1[[#This Row],[price]]=0,"Free","Paid")</f>
        <v>Paid</v>
      </c>
      <c r="Q36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06" spans="1:17" x14ac:dyDescent="0.3">
      <c r="A3606">
        <v>4054</v>
      </c>
      <c r="B3606" t="s">
        <v>5054</v>
      </c>
      <c r="C3606" t="s">
        <v>4178</v>
      </c>
      <c r="D3606">
        <v>2.2000000000000002</v>
      </c>
      <c r="E3606">
        <v>32</v>
      </c>
      <c r="F3606">
        <v>5000</v>
      </c>
      <c r="G3606">
        <v>0</v>
      </c>
      <c r="H3606">
        <v>0</v>
      </c>
      <c r="I3606" t="s">
        <v>16</v>
      </c>
      <c r="J3606" t="s">
        <v>4179</v>
      </c>
      <c r="K3606" t="s">
        <v>431</v>
      </c>
      <c r="L3606" t="s">
        <v>19</v>
      </c>
      <c r="M3606">
        <v>33000</v>
      </c>
      <c r="N3606">
        <v>7</v>
      </c>
      <c r="O3606">
        <v>2018</v>
      </c>
      <c r="P3606" t="str">
        <f>IF(Table1[[#This Row],[price]]=0,"Free","Paid")</f>
        <v>Free</v>
      </c>
      <c r="Q36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607" spans="1:17" x14ac:dyDescent="0.3">
      <c r="A3607">
        <v>4055</v>
      </c>
      <c r="B3607" t="s">
        <v>5055</v>
      </c>
      <c r="C3607" t="s">
        <v>2325</v>
      </c>
      <c r="D3607">
        <v>3.8</v>
      </c>
      <c r="E3607">
        <v>156</v>
      </c>
      <c r="F3607">
        <v>10000</v>
      </c>
      <c r="G3607">
        <v>0</v>
      </c>
      <c r="H3607">
        <v>0</v>
      </c>
      <c r="I3607" t="s">
        <v>16</v>
      </c>
      <c r="J3607" t="s">
        <v>859</v>
      </c>
      <c r="K3607" t="s">
        <v>5056</v>
      </c>
      <c r="L3607">
        <v>4.0999999999999996</v>
      </c>
      <c r="M3607">
        <v>43000</v>
      </c>
      <c r="N3607">
        <v>6</v>
      </c>
      <c r="O3607">
        <v>2018</v>
      </c>
      <c r="P3607" t="str">
        <f>IF(Table1[[#This Row],[price]]=0,"Free","Paid")</f>
        <v>Free</v>
      </c>
      <c r="Q36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608" spans="1:17" x14ac:dyDescent="0.3">
      <c r="A3608">
        <v>4056</v>
      </c>
      <c r="B3608" t="s">
        <v>5057</v>
      </c>
      <c r="C3608" t="s">
        <v>3629</v>
      </c>
      <c r="D3608">
        <v>3.1</v>
      </c>
      <c r="E3608">
        <v>657</v>
      </c>
      <c r="F3608">
        <v>100000</v>
      </c>
      <c r="G3608">
        <v>0</v>
      </c>
      <c r="H3608">
        <v>0</v>
      </c>
      <c r="I3608" t="s">
        <v>16</v>
      </c>
      <c r="J3608" t="s">
        <v>3630</v>
      </c>
      <c r="K3608" t="s">
        <v>5058</v>
      </c>
      <c r="L3608" t="s">
        <v>19</v>
      </c>
      <c r="M3608">
        <v>21000</v>
      </c>
      <c r="N3608">
        <v>1</v>
      </c>
      <c r="O3608">
        <v>2018</v>
      </c>
      <c r="P3608" t="str">
        <f>IF(Table1[[#This Row],[price]]=0,"Free","Paid")</f>
        <v>Free</v>
      </c>
      <c r="Q36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609" spans="1:17" x14ac:dyDescent="0.3">
      <c r="A3609">
        <v>4057</v>
      </c>
      <c r="B3609" t="s">
        <v>5059</v>
      </c>
      <c r="C3609" t="s">
        <v>3176</v>
      </c>
      <c r="D3609">
        <v>3.1</v>
      </c>
      <c r="E3609">
        <v>133</v>
      </c>
      <c r="F3609">
        <v>10000</v>
      </c>
      <c r="G3609">
        <v>0</v>
      </c>
      <c r="H3609">
        <v>0</v>
      </c>
      <c r="I3609" t="s">
        <v>16</v>
      </c>
      <c r="J3609" t="s">
        <v>3177</v>
      </c>
      <c r="K3609" t="s">
        <v>5060</v>
      </c>
      <c r="L3609">
        <v>4</v>
      </c>
      <c r="M3609">
        <v>2.2999999999999998</v>
      </c>
      <c r="N3609">
        <v>5</v>
      </c>
      <c r="O3609">
        <v>2018</v>
      </c>
      <c r="P3609" t="str">
        <f>IF(Table1[[#This Row],[price]]=0,"Free","Paid")</f>
        <v>Free</v>
      </c>
      <c r="Q36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10" spans="1:17" x14ac:dyDescent="0.3">
      <c r="A3610">
        <v>4058</v>
      </c>
      <c r="B3610" t="s">
        <v>5061</v>
      </c>
      <c r="C3610" t="s">
        <v>3629</v>
      </c>
      <c r="D3610">
        <v>3.8</v>
      </c>
      <c r="E3610">
        <v>4264</v>
      </c>
      <c r="F3610">
        <v>500000</v>
      </c>
      <c r="G3610">
        <v>0</v>
      </c>
      <c r="H3610">
        <v>0</v>
      </c>
      <c r="I3610" t="s">
        <v>16</v>
      </c>
      <c r="J3610" t="s">
        <v>3630</v>
      </c>
      <c r="K3610" t="s">
        <v>1629</v>
      </c>
      <c r="L3610">
        <v>2.2999999999999998</v>
      </c>
      <c r="M3610">
        <v>14000</v>
      </c>
      <c r="N3610">
        <v>7</v>
      </c>
      <c r="O3610">
        <v>2014</v>
      </c>
      <c r="P3610" t="str">
        <f>IF(Table1[[#This Row],[price]]=0,"Free","Paid")</f>
        <v>Free</v>
      </c>
      <c r="Q36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611" spans="1:17" x14ac:dyDescent="0.3">
      <c r="A3611">
        <v>4059</v>
      </c>
      <c r="B3611" t="s">
        <v>5062</v>
      </c>
      <c r="C3611" t="s">
        <v>4359</v>
      </c>
      <c r="D3611">
        <v>3.8</v>
      </c>
      <c r="E3611">
        <v>114</v>
      </c>
      <c r="F3611">
        <v>10000</v>
      </c>
      <c r="G3611">
        <v>0</v>
      </c>
      <c r="H3611">
        <v>0</v>
      </c>
      <c r="I3611" t="s">
        <v>16</v>
      </c>
      <c r="J3611" t="s">
        <v>4360</v>
      </c>
      <c r="K3611" t="s">
        <v>5063</v>
      </c>
      <c r="L3611">
        <v>4.3</v>
      </c>
      <c r="M3611">
        <v>19000</v>
      </c>
      <c r="N3611">
        <v>12</v>
      </c>
      <c r="O3611">
        <v>2017</v>
      </c>
      <c r="P3611" t="str">
        <f>IF(Table1[[#This Row],[price]]=0,"Free","Paid")</f>
        <v>Free</v>
      </c>
      <c r="Q36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612" spans="1:17" x14ac:dyDescent="0.3">
      <c r="A3612">
        <v>4060</v>
      </c>
      <c r="B3612" t="s">
        <v>5064</v>
      </c>
      <c r="C3612" t="s">
        <v>1969</v>
      </c>
      <c r="D3612">
        <v>4.3</v>
      </c>
      <c r="E3612">
        <v>21107</v>
      </c>
      <c r="F3612">
        <v>100000</v>
      </c>
      <c r="G3612">
        <v>0</v>
      </c>
      <c r="H3612">
        <v>0</v>
      </c>
      <c r="I3612" t="s">
        <v>16</v>
      </c>
      <c r="J3612" t="s">
        <v>2017</v>
      </c>
      <c r="K3612" t="s">
        <v>670</v>
      </c>
      <c r="L3612" t="s">
        <v>19</v>
      </c>
      <c r="M3612">
        <v>95000</v>
      </c>
      <c r="N3612">
        <v>7</v>
      </c>
      <c r="O3612">
        <v>2018</v>
      </c>
      <c r="P3612" t="str">
        <f>IF(Table1[[#This Row],[price]]=0,"Free","Paid")</f>
        <v>Free</v>
      </c>
      <c r="Q36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3613" spans="1:17" x14ac:dyDescent="0.3">
      <c r="A3613">
        <v>4061</v>
      </c>
      <c r="B3613" t="s">
        <v>5065</v>
      </c>
      <c r="C3613" t="s">
        <v>3629</v>
      </c>
      <c r="D3613">
        <v>3.6</v>
      </c>
      <c r="E3613">
        <v>3642</v>
      </c>
      <c r="F3613">
        <v>100000</v>
      </c>
      <c r="G3613">
        <v>0</v>
      </c>
      <c r="H3613">
        <v>0</v>
      </c>
      <c r="I3613" t="s">
        <v>16</v>
      </c>
      <c r="J3613" t="s">
        <v>3630</v>
      </c>
      <c r="K3613" t="s">
        <v>615</v>
      </c>
      <c r="L3613" t="s">
        <v>19</v>
      </c>
      <c r="M3613">
        <v>29000</v>
      </c>
      <c r="N3613">
        <v>7</v>
      </c>
      <c r="O3613">
        <v>2018</v>
      </c>
      <c r="P3613" t="str">
        <f>IF(Table1[[#This Row],[price]]=0,"Free","Paid")</f>
        <v>Free</v>
      </c>
      <c r="Q36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614" spans="1:17" x14ac:dyDescent="0.3">
      <c r="A3614">
        <v>4062</v>
      </c>
      <c r="B3614" t="s">
        <v>5066</v>
      </c>
      <c r="C3614" t="s">
        <v>3629</v>
      </c>
      <c r="D3614">
        <v>4</v>
      </c>
      <c r="E3614">
        <v>495971</v>
      </c>
      <c r="F3614">
        <v>50000000</v>
      </c>
      <c r="G3614">
        <v>0</v>
      </c>
      <c r="H3614">
        <v>0</v>
      </c>
      <c r="I3614" t="s">
        <v>16</v>
      </c>
      <c r="J3614" t="s">
        <v>3630</v>
      </c>
      <c r="K3614">
        <v>2.2999999999999998</v>
      </c>
      <c r="L3614" t="s">
        <v>77</v>
      </c>
      <c r="M3614">
        <v>2.7</v>
      </c>
      <c r="N3614">
        <v>3</v>
      </c>
      <c r="O3614">
        <v>2016</v>
      </c>
      <c r="P3614" t="str">
        <f>IF(Table1[[#This Row],[price]]=0,"Free","Paid")</f>
        <v>Free</v>
      </c>
      <c r="Q36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15" spans="1:17" x14ac:dyDescent="0.3">
      <c r="A3615">
        <v>4063</v>
      </c>
      <c r="B3615" t="s">
        <v>5067</v>
      </c>
      <c r="C3615" t="s">
        <v>461</v>
      </c>
      <c r="D3615">
        <v>4.4000000000000004</v>
      </c>
      <c r="E3615">
        <v>697939</v>
      </c>
      <c r="F3615">
        <v>10000000</v>
      </c>
      <c r="G3615">
        <v>0</v>
      </c>
      <c r="H3615">
        <v>0</v>
      </c>
      <c r="I3615" t="s">
        <v>16</v>
      </c>
      <c r="J3615" t="s">
        <v>462</v>
      </c>
      <c r="K3615" t="s">
        <v>5068</v>
      </c>
      <c r="L3615">
        <v>4.4000000000000004</v>
      </c>
      <c r="N3615">
        <v>7</v>
      </c>
      <c r="O3615">
        <v>2018</v>
      </c>
      <c r="P3615" t="str">
        <f>IF(Table1[[#This Row],[price]]=0,"Free","Paid")</f>
        <v>Free</v>
      </c>
      <c r="Q36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16" spans="1:17" x14ac:dyDescent="0.3">
      <c r="A3616">
        <v>4064</v>
      </c>
      <c r="B3616" t="s">
        <v>5069</v>
      </c>
      <c r="C3616" t="s">
        <v>282</v>
      </c>
      <c r="D3616">
        <v>4.5999999999999996</v>
      </c>
      <c r="E3616">
        <v>60</v>
      </c>
      <c r="F3616">
        <v>1000</v>
      </c>
      <c r="G3616">
        <v>0</v>
      </c>
      <c r="H3616">
        <v>0</v>
      </c>
      <c r="I3616" t="s">
        <v>16</v>
      </c>
      <c r="J3616" t="s">
        <v>283</v>
      </c>
      <c r="K3616" t="s">
        <v>5070</v>
      </c>
      <c r="L3616">
        <v>4.3</v>
      </c>
      <c r="N3616">
        <v>11</v>
      </c>
      <c r="O3616">
        <v>2016</v>
      </c>
      <c r="P3616" t="str">
        <f>IF(Table1[[#This Row],[price]]=0,"Free","Paid")</f>
        <v>Free</v>
      </c>
      <c r="Q36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17" spans="1:17" x14ac:dyDescent="0.3">
      <c r="A3617">
        <v>4065</v>
      </c>
      <c r="B3617" t="s">
        <v>5071</v>
      </c>
      <c r="C3617" t="s">
        <v>3629</v>
      </c>
      <c r="E3617">
        <v>20</v>
      </c>
      <c r="F3617">
        <v>1000</v>
      </c>
      <c r="G3617">
        <v>0</v>
      </c>
      <c r="H3617">
        <v>0</v>
      </c>
      <c r="I3617" t="s">
        <v>16</v>
      </c>
      <c r="J3617" t="s">
        <v>3630</v>
      </c>
      <c r="K3617">
        <v>2.1</v>
      </c>
      <c r="L3617">
        <v>4</v>
      </c>
      <c r="M3617">
        <v>16000</v>
      </c>
      <c r="N3617">
        <v>7</v>
      </c>
      <c r="O3617">
        <v>2018</v>
      </c>
      <c r="P3617" t="str">
        <f>IF(Table1[[#This Row],[price]]=0,"Free","Paid")</f>
        <v>Free</v>
      </c>
      <c r="Q36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618" spans="1:17" x14ac:dyDescent="0.3">
      <c r="A3618">
        <v>4066</v>
      </c>
      <c r="B3618" t="s">
        <v>5072</v>
      </c>
      <c r="C3618" t="s">
        <v>3629</v>
      </c>
      <c r="D3618">
        <v>4.5</v>
      </c>
      <c r="E3618">
        <v>2</v>
      </c>
      <c r="F3618">
        <v>50</v>
      </c>
      <c r="G3618">
        <v>1</v>
      </c>
      <c r="H3618">
        <v>1.76</v>
      </c>
      <c r="I3618" t="s">
        <v>16</v>
      </c>
      <c r="J3618" t="s">
        <v>3630</v>
      </c>
      <c r="K3618">
        <v>5</v>
      </c>
      <c r="L3618">
        <v>4.3</v>
      </c>
      <c r="M3618">
        <v>3.9</v>
      </c>
      <c r="N3618">
        <v>12</v>
      </c>
      <c r="O3618">
        <v>2017</v>
      </c>
      <c r="P3618" t="str">
        <f>IF(Table1[[#This Row],[price]]=0,"Free","Paid")</f>
        <v>Paid</v>
      </c>
      <c r="Q36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19" spans="1:17" x14ac:dyDescent="0.3">
      <c r="A3619">
        <v>4067</v>
      </c>
      <c r="B3619" t="s">
        <v>5073</v>
      </c>
      <c r="C3619" t="s">
        <v>1420</v>
      </c>
      <c r="D3619">
        <v>1.8</v>
      </c>
      <c r="E3619">
        <v>17</v>
      </c>
      <c r="F3619">
        <v>10000</v>
      </c>
      <c r="G3619">
        <v>0</v>
      </c>
      <c r="H3619">
        <v>0</v>
      </c>
      <c r="I3619" t="s">
        <v>16</v>
      </c>
      <c r="J3619" t="s">
        <v>1421</v>
      </c>
      <c r="K3619" t="s">
        <v>5074</v>
      </c>
      <c r="L3619">
        <v>4.4000000000000004</v>
      </c>
      <c r="M3619">
        <v>3.1</v>
      </c>
      <c r="N3619">
        <v>3</v>
      </c>
      <c r="O3619">
        <v>2017</v>
      </c>
      <c r="P3619" t="str">
        <f>IF(Table1[[#This Row],[price]]=0,"Free","Paid")</f>
        <v>Free</v>
      </c>
      <c r="Q36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20" spans="1:17" x14ac:dyDescent="0.3">
      <c r="A3620">
        <v>4068</v>
      </c>
      <c r="B3620" t="s">
        <v>5075</v>
      </c>
      <c r="C3620" t="s">
        <v>1242</v>
      </c>
      <c r="D3620">
        <v>4.7</v>
      </c>
      <c r="E3620">
        <v>460</v>
      </c>
      <c r="F3620">
        <v>10000</v>
      </c>
      <c r="G3620">
        <v>0</v>
      </c>
      <c r="H3620">
        <v>0</v>
      </c>
      <c r="I3620" t="s">
        <v>16</v>
      </c>
      <c r="J3620" t="s">
        <v>1243</v>
      </c>
      <c r="K3620" t="s">
        <v>1405</v>
      </c>
      <c r="L3620">
        <v>5</v>
      </c>
      <c r="M3620">
        <v>12000</v>
      </c>
      <c r="N3620">
        <v>6</v>
      </c>
      <c r="O3620">
        <v>2018</v>
      </c>
      <c r="P3620" t="str">
        <f>IF(Table1[[#This Row],[price]]=0,"Free","Paid")</f>
        <v>Free</v>
      </c>
      <c r="Q36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621" spans="1:17" x14ac:dyDescent="0.3">
      <c r="A3621">
        <v>4069</v>
      </c>
      <c r="B3621" t="s">
        <v>5076</v>
      </c>
      <c r="C3621" t="s">
        <v>2325</v>
      </c>
      <c r="D3621">
        <v>3.9</v>
      </c>
      <c r="E3621">
        <v>159</v>
      </c>
      <c r="F3621">
        <v>5000</v>
      </c>
      <c r="G3621">
        <v>0</v>
      </c>
      <c r="H3621">
        <v>0</v>
      </c>
      <c r="I3621" t="s">
        <v>16</v>
      </c>
      <c r="J3621" t="s">
        <v>861</v>
      </c>
      <c r="K3621">
        <v>2.2999999999999998</v>
      </c>
      <c r="L3621">
        <v>2.2999999999999998</v>
      </c>
      <c r="M3621">
        <v>39000</v>
      </c>
      <c r="N3621">
        <v>12</v>
      </c>
      <c r="O3621">
        <v>2015</v>
      </c>
      <c r="P3621" t="str">
        <f>IF(Table1[[#This Row],[price]]=0,"Free","Paid")</f>
        <v>Free</v>
      </c>
      <c r="Q36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622" spans="1:17" x14ac:dyDescent="0.3">
      <c r="A3622">
        <v>4070</v>
      </c>
      <c r="B3622" t="s">
        <v>5077</v>
      </c>
      <c r="C3622" t="s">
        <v>4359</v>
      </c>
      <c r="D3622">
        <v>4.4000000000000004</v>
      </c>
      <c r="E3622">
        <v>75</v>
      </c>
      <c r="F3622">
        <v>5000</v>
      </c>
      <c r="G3622">
        <v>0</v>
      </c>
      <c r="H3622">
        <v>0</v>
      </c>
      <c r="I3622" t="s">
        <v>16</v>
      </c>
      <c r="J3622" t="s">
        <v>4360</v>
      </c>
      <c r="K3622">
        <v>3.0019999999999998</v>
      </c>
      <c r="L3622" t="s">
        <v>19</v>
      </c>
      <c r="M3622">
        <v>26000</v>
      </c>
      <c r="N3622">
        <v>5</v>
      </c>
      <c r="O3622">
        <v>2017</v>
      </c>
      <c r="P3622" t="str">
        <f>IF(Table1[[#This Row],[price]]=0,"Free","Paid")</f>
        <v>Free</v>
      </c>
      <c r="Q36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623" spans="1:17" x14ac:dyDescent="0.3">
      <c r="A3623">
        <v>4071</v>
      </c>
      <c r="B3623" t="s">
        <v>5078</v>
      </c>
      <c r="C3623" t="s">
        <v>3629</v>
      </c>
      <c r="D3623">
        <v>3.6</v>
      </c>
      <c r="E3623">
        <v>7357</v>
      </c>
      <c r="F3623">
        <v>100000</v>
      </c>
      <c r="G3623">
        <v>0</v>
      </c>
      <c r="H3623">
        <v>0</v>
      </c>
      <c r="I3623" t="s">
        <v>16</v>
      </c>
      <c r="J3623" t="s">
        <v>3630</v>
      </c>
      <c r="K3623" t="s">
        <v>764</v>
      </c>
      <c r="L3623">
        <v>5</v>
      </c>
      <c r="M3623">
        <v>19000</v>
      </c>
      <c r="N3623">
        <v>7</v>
      </c>
      <c r="O3623">
        <v>2018</v>
      </c>
      <c r="P3623" t="str">
        <f>IF(Table1[[#This Row],[price]]=0,"Free","Paid")</f>
        <v>Free</v>
      </c>
      <c r="Q36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624" spans="1:17" x14ac:dyDescent="0.3">
      <c r="A3624">
        <v>4073</v>
      </c>
      <c r="B3624" t="s">
        <v>5079</v>
      </c>
      <c r="C3624" t="s">
        <v>2325</v>
      </c>
      <c r="D3624">
        <v>4.4000000000000004</v>
      </c>
      <c r="E3624">
        <v>944</v>
      </c>
      <c r="F3624">
        <v>100000</v>
      </c>
      <c r="G3624">
        <v>0</v>
      </c>
      <c r="H3624">
        <v>0</v>
      </c>
      <c r="I3624" t="s">
        <v>16</v>
      </c>
      <c r="J3624" t="s">
        <v>861</v>
      </c>
      <c r="K3624" t="s">
        <v>431</v>
      </c>
      <c r="L3624">
        <v>4.0999999999999996</v>
      </c>
      <c r="M3624">
        <v>12000</v>
      </c>
      <c r="N3624">
        <v>8</v>
      </c>
      <c r="O3624">
        <v>2018</v>
      </c>
      <c r="P3624" t="str">
        <f>IF(Table1[[#This Row],[price]]=0,"Free","Paid")</f>
        <v>Free</v>
      </c>
      <c r="Q36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625" spans="1:17" x14ac:dyDescent="0.3">
      <c r="A3625">
        <v>4074</v>
      </c>
      <c r="B3625" t="s">
        <v>5080</v>
      </c>
      <c r="C3625" t="s">
        <v>218</v>
      </c>
      <c r="D3625">
        <v>3.9</v>
      </c>
      <c r="E3625">
        <v>54</v>
      </c>
      <c r="F3625">
        <v>10000</v>
      </c>
      <c r="G3625">
        <v>0</v>
      </c>
      <c r="H3625">
        <v>0</v>
      </c>
      <c r="I3625" t="s">
        <v>16</v>
      </c>
      <c r="J3625" t="s">
        <v>219</v>
      </c>
      <c r="K3625">
        <v>1.1100000000000001</v>
      </c>
      <c r="L3625">
        <v>4</v>
      </c>
      <c r="M3625">
        <v>2.8</v>
      </c>
      <c r="N3625">
        <v>12</v>
      </c>
      <c r="O3625">
        <v>2017</v>
      </c>
      <c r="P3625" t="str">
        <f>IF(Table1[[#This Row],[price]]=0,"Free","Paid")</f>
        <v>Free</v>
      </c>
      <c r="Q36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26" spans="1:17" x14ac:dyDescent="0.3">
      <c r="A3626">
        <v>4075</v>
      </c>
      <c r="B3626" t="s">
        <v>5081</v>
      </c>
      <c r="C3626" t="s">
        <v>2325</v>
      </c>
      <c r="D3626">
        <v>3.9</v>
      </c>
      <c r="E3626">
        <v>8</v>
      </c>
      <c r="F3626">
        <v>1000</v>
      </c>
      <c r="G3626">
        <v>0</v>
      </c>
      <c r="H3626">
        <v>0</v>
      </c>
      <c r="I3626" t="s">
        <v>16</v>
      </c>
      <c r="J3626" t="s">
        <v>861</v>
      </c>
      <c r="K3626" t="s">
        <v>5082</v>
      </c>
      <c r="L3626">
        <v>2.2000000000000002</v>
      </c>
      <c r="M3626">
        <v>6.2</v>
      </c>
      <c r="N3626">
        <v>4</v>
      </c>
      <c r="O3626">
        <v>2018</v>
      </c>
      <c r="P3626" t="str">
        <f>IF(Table1[[#This Row],[price]]=0,"Free","Paid")</f>
        <v>Free</v>
      </c>
      <c r="Q36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27" spans="1:17" x14ac:dyDescent="0.3">
      <c r="A3627">
        <v>4076</v>
      </c>
      <c r="B3627" t="s">
        <v>5083</v>
      </c>
      <c r="C3627" t="s">
        <v>2325</v>
      </c>
      <c r="D3627">
        <v>3.8</v>
      </c>
      <c r="E3627">
        <v>39</v>
      </c>
      <c r="F3627">
        <v>1000</v>
      </c>
      <c r="G3627">
        <v>0</v>
      </c>
      <c r="H3627">
        <v>0</v>
      </c>
      <c r="I3627" t="s">
        <v>16</v>
      </c>
      <c r="J3627" t="s">
        <v>861</v>
      </c>
      <c r="K3627">
        <v>1</v>
      </c>
      <c r="L3627">
        <v>4.2</v>
      </c>
      <c r="M3627">
        <v>2.9</v>
      </c>
      <c r="N3627">
        <v>12</v>
      </c>
      <c r="O3627">
        <v>2017</v>
      </c>
      <c r="P3627" t="str">
        <f>IF(Table1[[#This Row],[price]]=0,"Free","Paid")</f>
        <v>Free</v>
      </c>
      <c r="Q36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28" spans="1:17" x14ac:dyDescent="0.3">
      <c r="A3628">
        <v>4077</v>
      </c>
      <c r="B3628" t="s">
        <v>5084</v>
      </c>
      <c r="C3628" t="s">
        <v>2325</v>
      </c>
      <c r="E3628">
        <v>2</v>
      </c>
      <c r="F3628">
        <v>1000</v>
      </c>
      <c r="G3628">
        <v>0</v>
      </c>
      <c r="H3628">
        <v>0</v>
      </c>
      <c r="I3628" t="s">
        <v>16</v>
      </c>
      <c r="J3628" t="s">
        <v>861</v>
      </c>
      <c r="K3628">
        <v>1</v>
      </c>
      <c r="L3628" t="s">
        <v>19</v>
      </c>
      <c r="M3628">
        <v>5.9</v>
      </c>
      <c r="N3628">
        <v>11</v>
      </c>
      <c r="O3628">
        <v>2017</v>
      </c>
      <c r="P3628" t="str">
        <f>IF(Table1[[#This Row],[price]]=0,"Free","Paid")</f>
        <v>Free</v>
      </c>
      <c r="Q36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29" spans="1:17" x14ac:dyDescent="0.3">
      <c r="A3629">
        <v>4078</v>
      </c>
      <c r="B3629" t="s">
        <v>5085</v>
      </c>
      <c r="C3629" t="s">
        <v>2325</v>
      </c>
      <c r="D3629">
        <v>4.2</v>
      </c>
      <c r="E3629">
        <v>5369</v>
      </c>
      <c r="F3629">
        <v>500000</v>
      </c>
      <c r="G3629">
        <v>0</v>
      </c>
      <c r="H3629">
        <v>0</v>
      </c>
      <c r="I3629" t="s">
        <v>16</v>
      </c>
      <c r="J3629" t="s">
        <v>1995</v>
      </c>
      <c r="K3629" t="s">
        <v>2030</v>
      </c>
      <c r="L3629">
        <v>4.3</v>
      </c>
      <c r="M3629">
        <v>60000</v>
      </c>
      <c r="N3629">
        <v>4</v>
      </c>
      <c r="O3629">
        <v>2018</v>
      </c>
      <c r="P3629" t="str">
        <f>IF(Table1[[#This Row],[price]]=0,"Free","Paid")</f>
        <v>Free</v>
      </c>
      <c r="Q36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3630" spans="1:17" x14ac:dyDescent="0.3">
      <c r="A3630">
        <v>4079</v>
      </c>
      <c r="B3630" t="s">
        <v>5086</v>
      </c>
      <c r="C3630" t="s">
        <v>2325</v>
      </c>
      <c r="D3630">
        <v>4.0999999999999996</v>
      </c>
      <c r="E3630">
        <v>135</v>
      </c>
      <c r="F3630">
        <v>1000</v>
      </c>
      <c r="G3630">
        <v>1</v>
      </c>
      <c r="H3630">
        <v>4.84</v>
      </c>
      <c r="I3630" t="s">
        <v>16</v>
      </c>
      <c r="J3630" t="s">
        <v>861</v>
      </c>
      <c r="K3630">
        <v>2.0299999999999998</v>
      </c>
      <c r="L3630">
        <v>3</v>
      </c>
      <c r="M3630">
        <v>4.9000000000000004</v>
      </c>
      <c r="N3630">
        <v>2</v>
      </c>
      <c r="O3630">
        <v>2014</v>
      </c>
      <c r="P3630" t="str">
        <f>IF(Table1[[#This Row],[price]]=0,"Free","Paid")</f>
        <v>Paid</v>
      </c>
      <c r="Q36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31" spans="1:17" x14ac:dyDescent="0.3">
      <c r="A3631">
        <v>4080</v>
      </c>
      <c r="B3631" t="s">
        <v>5087</v>
      </c>
      <c r="C3631" t="s">
        <v>2325</v>
      </c>
      <c r="D3631">
        <v>4.4000000000000004</v>
      </c>
      <c r="E3631">
        <v>1852</v>
      </c>
      <c r="F3631">
        <v>100000</v>
      </c>
      <c r="G3631">
        <v>0</v>
      </c>
      <c r="H3631">
        <v>0</v>
      </c>
      <c r="I3631" t="s">
        <v>16</v>
      </c>
      <c r="J3631" t="s">
        <v>2087</v>
      </c>
      <c r="K3631">
        <v>1</v>
      </c>
      <c r="L3631">
        <v>2.2999999999999998</v>
      </c>
      <c r="M3631">
        <v>62000</v>
      </c>
      <c r="N3631">
        <v>10</v>
      </c>
      <c r="O3631">
        <v>2017</v>
      </c>
      <c r="P3631" t="str">
        <f>IF(Table1[[#This Row],[price]]=0,"Free","Paid")</f>
        <v>Free</v>
      </c>
      <c r="Q36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3632" spans="1:17" x14ac:dyDescent="0.3">
      <c r="A3632">
        <v>4081</v>
      </c>
      <c r="B3632" t="s">
        <v>5088</v>
      </c>
      <c r="C3632" t="s">
        <v>2325</v>
      </c>
      <c r="D3632">
        <v>4.4000000000000004</v>
      </c>
      <c r="E3632">
        <v>6367</v>
      </c>
      <c r="F3632">
        <v>1000000</v>
      </c>
      <c r="G3632">
        <v>0</v>
      </c>
      <c r="H3632">
        <v>0</v>
      </c>
      <c r="I3632" t="s">
        <v>16</v>
      </c>
      <c r="J3632" t="s">
        <v>2087</v>
      </c>
      <c r="K3632">
        <v>1.4</v>
      </c>
      <c r="L3632">
        <v>2.2999999999999998</v>
      </c>
      <c r="M3632">
        <v>96000</v>
      </c>
      <c r="N3632">
        <v>7</v>
      </c>
      <c r="O3632">
        <v>2017</v>
      </c>
      <c r="P3632" t="str">
        <f>IF(Table1[[#This Row],[price]]=0,"Free","Paid")</f>
        <v>Free</v>
      </c>
      <c r="Q36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3633" spans="1:17" x14ac:dyDescent="0.3">
      <c r="A3633">
        <v>4082</v>
      </c>
      <c r="B3633" t="s">
        <v>5089</v>
      </c>
      <c r="C3633" t="s">
        <v>218</v>
      </c>
      <c r="E3633">
        <v>11</v>
      </c>
      <c r="F3633">
        <v>5000</v>
      </c>
      <c r="G3633">
        <v>0</v>
      </c>
      <c r="H3633">
        <v>0</v>
      </c>
      <c r="I3633" t="s">
        <v>16</v>
      </c>
      <c r="J3633" t="s">
        <v>219</v>
      </c>
      <c r="K3633">
        <v>1.5</v>
      </c>
      <c r="L3633">
        <v>5</v>
      </c>
      <c r="M3633">
        <v>9.1999999999999993</v>
      </c>
      <c r="N3633">
        <v>1</v>
      </c>
      <c r="O3633">
        <v>2018</v>
      </c>
      <c r="P3633" t="str">
        <f>IF(Table1[[#This Row],[price]]=0,"Free","Paid")</f>
        <v>Free</v>
      </c>
      <c r="Q36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34" spans="1:17" x14ac:dyDescent="0.3">
      <c r="A3634">
        <v>4083</v>
      </c>
      <c r="B3634" t="s">
        <v>5090</v>
      </c>
      <c r="C3634" t="s">
        <v>2325</v>
      </c>
      <c r="E3634">
        <v>5</v>
      </c>
      <c r="F3634">
        <v>1000</v>
      </c>
      <c r="G3634">
        <v>0</v>
      </c>
      <c r="H3634">
        <v>0</v>
      </c>
      <c r="I3634" t="s">
        <v>16</v>
      </c>
      <c r="J3634" t="s">
        <v>861</v>
      </c>
      <c r="K3634">
        <v>1</v>
      </c>
      <c r="L3634" t="s">
        <v>19</v>
      </c>
      <c r="M3634">
        <v>2.8</v>
      </c>
      <c r="N3634">
        <v>5</v>
      </c>
      <c r="O3634">
        <v>2017</v>
      </c>
      <c r="P3634" t="str">
        <f>IF(Table1[[#This Row],[price]]=0,"Free","Paid")</f>
        <v>Free</v>
      </c>
      <c r="Q36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35" spans="1:17" x14ac:dyDescent="0.3">
      <c r="A3635">
        <v>4084</v>
      </c>
      <c r="B3635" t="s">
        <v>5091</v>
      </c>
      <c r="C3635" t="s">
        <v>218</v>
      </c>
      <c r="D3635">
        <v>5</v>
      </c>
      <c r="E3635">
        <v>4</v>
      </c>
      <c r="F3635">
        <v>1000</v>
      </c>
      <c r="G3635">
        <v>0</v>
      </c>
      <c r="H3635">
        <v>0</v>
      </c>
      <c r="I3635" t="s">
        <v>16</v>
      </c>
      <c r="J3635" t="s">
        <v>219</v>
      </c>
      <c r="K3635" t="s">
        <v>18</v>
      </c>
      <c r="L3635">
        <v>4.0999999999999996</v>
      </c>
      <c r="M3635">
        <v>3.9</v>
      </c>
      <c r="N3635">
        <v>3</v>
      </c>
      <c r="O3635">
        <v>2018</v>
      </c>
      <c r="P3635" t="str">
        <f>IF(Table1[[#This Row],[price]]=0,"Free","Paid")</f>
        <v>Free</v>
      </c>
      <c r="Q36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36" spans="1:17" x14ac:dyDescent="0.3">
      <c r="A3636">
        <v>4085</v>
      </c>
      <c r="B3636" t="s">
        <v>5092</v>
      </c>
      <c r="C3636" t="s">
        <v>2325</v>
      </c>
      <c r="D3636">
        <v>4.0999999999999996</v>
      </c>
      <c r="E3636">
        <v>17</v>
      </c>
      <c r="F3636">
        <v>10000</v>
      </c>
      <c r="G3636">
        <v>0</v>
      </c>
      <c r="H3636">
        <v>0</v>
      </c>
      <c r="I3636" t="s">
        <v>16</v>
      </c>
      <c r="J3636" t="s">
        <v>861</v>
      </c>
      <c r="K3636">
        <v>1.22</v>
      </c>
      <c r="L3636" t="s">
        <v>19</v>
      </c>
      <c r="M3636">
        <v>2.2000000000000002</v>
      </c>
      <c r="N3636">
        <v>9</v>
      </c>
      <c r="O3636">
        <v>2017</v>
      </c>
      <c r="P3636" t="str">
        <f>IF(Table1[[#This Row],[price]]=0,"Free","Paid")</f>
        <v>Free</v>
      </c>
      <c r="Q36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37" spans="1:17" x14ac:dyDescent="0.3">
      <c r="A3637">
        <v>4086</v>
      </c>
      <c r="B3637" t="s">
        <v>5093</v>
      </c>
      <c r="C3637" t="s">
        <v>3629</v>
      </c>
      <c r="D3637">
        <v>4.5</v>
      </c>
      <c r="E3637">
        <v>259</v>
      </c>
      <c r="F3637">
        <v>10000</v>
      </c>
      <c r="G3637">
        <v>0</v>
      </c>
      <c r="H3637">
        <v>0</v>
      </c>
      <c r="I3637" t="s">
        <v>16</v>
      </c>
      <c r="J3637" t="s">
        <v>3630</v>
      </c>
      <c r="K3637" t="s">
        <v>5094</v>
      </c>
      <c r="L3637">
        <v>1.5</v>
      </c>
      <c r="M3637">
        <v>203</v>
      </c>
      <c r="N3637">
        <v>9</v>
      </c>
      <c r="O3637">
        <v>2014</v>
      </c>
      <c r="P3637" t="str">
        <f>IF(Table1[[#This Row],[price]]=0,"Free","Paid")</f>
        <v>Free</v>
      </c>
      <c r="Q36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38" spans="1:17" x14ac:dyDescent="0.3">
      <c r="A3638">
        <v>4087</v>
      </c>
      <c r="B3638" t="s">
        <v>5095</v>
      </c>
      <c r="C3638" t="s">
        <v>1969</v>
      </c>
      <c r="D3638">
        <v>4.3</v>
      </c>
      <c r="E3638">
        <v>5682</v>
      </c>
      <c r="F3638">
        <v>50000</v>
      </c>
      <c r="G3638">
        <v>1</v>
      </c>
      <c r="H3638">
        <v>1.99</v>
      </c>
      <c r="I3638" t="s">
        <v>16</v>
      </c>
      <c r="J3638" t="s">
        <v>1973</v>
      </c>
      <c r="K3638" t="s">
        <v>2259</v>
      </c>
      <c r="L3638" t="s">
        <v>77</v>
      </c>
      <c r="M3638">
        <v>37000</v>
      </c>
      <c r="N3638">
        <v>3</v>
      </c>
      <c r="O3638">
        <v>2017</v>
      </c>
      <c r="P3638" t="str">
        <f>IF(Table1[[#This Row],[price]]=0,"Free","Paid")</f>
        <v>Paid</v>
      </c>
      <c r="Q36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639" spans="1:17" x14ac:dyDescent="0.3">
      <c r="A3639">
        <v>4088</v>
      </c>
      <c r="B3639" t="s">
        <v>5096</v>
      </c>
      <c r="C3639" t="s">
        <v>218</v>
      </c>
      <c r="E3639">
        <v>0</v>
      </c>
      <c r="F3639">
        <v>5</v>
      </c>
      <c r="G3639">
        <v>0</v>
      </c>
      <c r="H3639">
        <v>0</v>
      </c>
      <c r="I3639" t="s">
        <v>16</v>
      </c>
      <c r="J3639" t="s">
        <v>219</v>
      </c>
      <c r="K3639" t="s">
        <v>18</v>
      </c>
      <c r="L3639">
        <v>4.0999999999999996</v>
      </c>
      <c r="M3639">
        <v>3.7</v>
      </c>
      <c r="N3639">
        <v>5</v>
      </c>
      <c r="O3639">
        <v>2018</v>
      </c>
      <c r="P3639" t="str">
        <f>IF(Table1[[#This Row],[price]]=0,"Free","Paid")</f>
        <v>Free</v>
      </c>
      <c r="Q36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40" spans="1:17" x14ac:dyDescent="0.3">
      <c r="A3640">
        <v>4089</v>
      </c>
      <c r="B3640" t="s">
        <v>5097</v>
      </c>
      <c r="C3640" t="s">
        <v>2325</v>
      </c>
      <c r="D3640">
        <v>3.9</v>
      </c>
      <c r="E3640">
        <v>169</v>
      </c>
      <c r="F3640">
        <v>10000</v>
      </c>
      <c r="G3640">
        <v>0</v>
      </c>
      <c r="H3640">
        <v>0</v>
      </c>
      <c r="I3640" t="s">
        <v>16</v>
      </c>
      <c r="J3640" t="s">
        <v>861</v>
      </c>
      <c r="K3640" t="s">
        <v>145</v>
      </c>
      <c r="L3640">
        <v>4</v>
      </c>
      <c r="M3640">
        <v>7.7</v>
      </c>
      <c r="N3640">
        <v>6</v>
      </c>
      <c r="O3640">
        <v>2016</v>
      </c>
      <c r="P3640" t="str">
        <f>IF(Table1[[#This Row],[price]]=0,"Free","Paid")</f>
        <v>Free</v>
      </c>
      <c r="Q36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41" spans="1:17" x14ac:dyDescent="0.3">
      <c r="A3641">
        <v>4090</v>
      </c>
      <c r="B3641" t="s">
        <v>5098</v>
      </c>
      <c r="C3641" t="s">
        <v>2325</v>
      </c>
      <c r="D3641">
        <v>3.5</v>
      </c>
      <c r="E3641">
        <v>6</v>
      </c>
      <c r="F3641">
        <v>1000</v>
      </c>
      <c r="G3641">
        <v>0</v>
      </c>
      <c r="H3641">
        <v>0</v>
      </c>
      <c r="I3641" t="s">
        <v>16</v>
      </c>
      <c r="J3641" t="s">
        <v>861</v>
      </c>
      <c r="K3641" t="s">
        <v>105</v>
      </c>
      <c r="L3641" t="s">
        <v>19</v>
      </c>
      <c r="M3641">
        <v>2.9</v>
      </c>
      <c r="N3641">
        <v>4</v>
      </c>
      <c r="O3641">
        <v>2017</v>
      </c>
      <c r="P3641" t="str">
        <f>IF(Table1[[#This Row],[price]]=0,"Free","Paid")</f>
        <v>Free</v>
      </c>
      <c r="Q36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42" spans="1:17" x14ac:dyDescent="0.3">
      <c r="A3642">
        <v>4091</v>
      </c>
      <c r="B3642" t="s">
        <v>5099</v>
      </c>
      <c r="C3642" t="s">
        <v>218</v>
      </c>
      <c r="E3642">
        <v>0</v>
      </c>
      <c r="F3642">
        <v>10</v>
      </c>
      <c r="G3642">
        <v>0</v>
      </c>
      <c r="H3642">
        <v>0</v>
      </c>
      <c r="I3642" t="s">
        <v>16</v>
      </c>
      <c r="J3642" t="s">
        <v>219</v>
      </c>
      <c r="K3642">
        <v>1</v>
      </c>
      <c r="L3642">
        <v>4.0999999999999996</v>
      </c>
      <c r="M3642">
        <v>29000</v>
      </c>
      <c r="N3642">
        <v>4</v>
      </c>
      <c r="O3642">
        <v>2018</v>
      </c>
      <c r="P3642" t="str">
        <f>IF(Table1[[#This Row],[price]]=0,"Free","Paid")</f>
        <v>Free</v>
      </c>
      <c r="Q36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643" spans="1:17" x14ac:dyDescent="0.3">
      <c r="A3643">
        <v>4092</v>
      </c>
      <c r="B3643" t="s">
        <v>5100</v>
      </c>
      <c r="C3643" t="s">
        <v>2325</v>
      </c>
      <c r="D3643">
        <v>3.2</v>
      </c>
      <c r="E3643">
        <v>513</v>
      </c>
      <c r="F3643">
        <v>100000</v>
      </c>
      <c r="G3643">
        <v>0</v>
      </c>
      <c r="H3643">
        <v>0</v>
      </c>
      <c r="I3643" t="s">
        <v>16</v>
      </c>
      <c r="J3643" t="s">
        <v>2087</v>
      </c>
      <c r="K3643">
        <v>1</v>
      </c>
      <c r="L3643">
        <v>4</v>
      </c>
      <c r="M3643">
        <v>34000</v>
      </c>
      <c r="N3643">
        <v>12</v>
      </c>
      <c r="O3643">
        <v>2017</v>
      </c>
      <c r="P3643" t="str">
        <f>IF(Table1[[#This Row],[price]]=0,"Free","Paid")</f>
        <v>Free</v>
      </c>
      <c r="Q36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644" spans="1:17" x14ac:dyDescent="0.3">
      <c r="A3644">
        <v>4093</v>
      </c>
      <c r="B3644" t="s">
        <v>5101</v>
      </c>
      <c r="C3644" t="s">
        <v>218</v>
      </c>
      <c r="E3644">
        <v>6</v>
      </c>
      <c r="F3644">
        <v>1000</v>
      </c>
      <c r="G3644">
        <v>0</v>
      </c>
      <c r="H3644">
        <v>0</v>
      </c>
      <c r="I3644" t="s">
        <v>16</v>
      </c>
      <c r="J3644" t="s">
        <v>219</v>
      </c>
      <c r="K3644">
        <v>1.2</v>
      </c>
      <c r="L3644">
        <v>2.2999999999999998</v>
      </c>
      <c r="M3644">
        <v>3.6</v>
      </c>
      <c r="N3644">
        <v>5</v>
      </c>
      <c r="O3644">
        <v>2017</v>
      </c>
      <c r="P3644" t="str">
        <f>IF(Table1[[#This Row],[price]]=0,"Free","Paid")</f>
        <v>Free</v>
      </c>
      <c r="Q36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45" spans="1:17" x14ac:dyDescent="0.3">
      <c r="A3645">
        <v>4094</v>
      </c>
      <c r="B3645" t="s">
        <v>5102</v>
      </c>
      <c r="C3645" t="s">
        <v>2325</v>
      </c>
      <c r="E3645">
        <v>1</v>
      </c>
      <c r="F3645">
        <v>50</v>
      </c>
      <c r="G3645">
        <v>0</v>
      </c>
      <c r="H3645">
        <v>0</v>
      </c>
      <c r="I3645" t="s">
        <v>16</v>
      </c>
      <c r="J3645" t="s">
        <v>861</v>
      </c>
      <c r="K3645" t="s">
        <v>18</v>
      </c>
      <c r="L3645">
        <v>4</v>
      </c>
      <c r="M3645">
        <v>5.7</v>
      </c>
      <c r="N3645">
        <v>3</v>
      </c>
      <c r="O3645">
        <v>2018</v>
      </c>
      <c r="P3645" t="str">
        <f>IF(Table1[[#This Row],[price]]=0,"Free","Paid")</f>
        <v>Free</v>
      </c>
      <c r="Q36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46" spans="1:17" x14ac:dyDescent="0.3">
      <c r="A3646">
        <v>4095</v>
      </c>
      <c r="B3646" t="s">
        <v>5103</v>
      </c>
      <c r="C3646" t="s">
        <v>2325</v>
      </c>
      <c r="E3646">
        <v>4</v>
      </c>
      <c r="F3646">
        <v>1</v>
      </c>
      <c r="G3646">
        <v>0</v>
      </c>
      <c r="H3646">
        <v>0</v>
      </c>
      <c r="I3646" t="s">
        <v>16</v>
      </c>
      <c r="J3646" t="s">
        <v>861</v>
      </c>
      <c r="K3646" t="s">
        <v>105</v>
      </c>
      <c r="L3646">
        <v>4.4000000000000004</v>
      </c>
      <c r="M3646">
        <v>64000</v>
      </c>
      <c r="N3646">
        <v>7</v>
      </c>
      <c r="O3646">
        <v>2018</v>
      </c>
      <c r="P3646" t="str">
        <f>IF(Table1[[#This Row],[price]]=0,"Free","Paid")</f>
        <v>Free</v>
      </c>
      <c r="Q36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3647" spans="1:17" x14ac:dyDescent="0.3">
      <c r="A3647">
        <v>4096</v>
      </c>
      <c r="B3647" t="s">
        <v>5104</v>
      </c>
      <c r="C3647" t="s">
        <v>2325</v>
      </c>
      <c r="E3647">
        <v>0</v>
      </c>
      <c r="F3647">
        <v>10</v>
      </c>
      <c r="G3647">
        <v>0</v>
      </c>
      <c r="H3647">
        <v>0</v>
      </c>
      <c r="I3647" t="s">
        <v>16</v>
      </c>
      <c r="J3647" t="s">
        <v>861</v>
      </c>
      <c r="K3647">
        <v>1</v>
      </c>
      <c r="L3647" t="s">
        <v>19</v>
      </c>
      <c r="M3647">
        <v>3.4</v>
      </c>
      <c r="N3647">
        <v>3</v>
      </c>
      <c r="O3647">
        <v>2018</v>
      </c>
      <c r="P3647" t="str">
        <f>IF(Table1[[#This Row],[price]]=0,"Free","Paid")</f>
        <v>Free</v>
      </c>
      <c r="Q36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48" spans="1:17" x14ac:dyDescent="0.3">
      <c r="A3648">
        <v>4097</v>
      </c>
      <c r="B3648" t="s">
        <v>5105</v>
      </c>
      <c r="C3648" t="s">
        <v>3910</v>
      </c>
      <c r="D3648">
        <v>3.3</v>
      </c>
      <c r="E3648">
        <v>48</v>
      </c>
      <c r="F3648">
        <v>5000</v>
      </c>
      <c r="G3648">
        <v>0</v>
      </c>
      <c r="H3648">
        <v>0</v>
      </c>
      <c r="I3648" t="s">
        <v>16</v>
      </c>
      <c r="J3648" t="s">
        <v>3911</v>
      </c>
      <c r="K3648">
        <v>1</v>
      </c>
      <c r="L3648">
        <v>3.1</v>
      </c>
      <c r="M3648">
        <v>58</v>
      </c>
      <c r="N3648">
        <v>8</v>
      </c>
      <c r="O3648">
        <v>2013</v>
      </c>
      <c r="P3648" t="str">
        <f>IF(Table1[[#This Row],[price]]=0,"Free","Paid")</f>
        <v>Free</v>
      </c>
      <c r="Q36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49" spans="1:17" x14ac:dyDescent="0.3">
      <c r="A3649">
        <v>4098</v>
      </c>
      <c r="B3649" t="s">
        <v>5106</v>
      </c>
      <c r="C3649" t="s">
        <v>3629</v>
      </c>
      <c r="D3649">
        <v>4.8</v>
      </c>
      <c r="E3649">
        <v>17</v>
      </c>
      <c r="F3649">
        <v>50</v>
      </c>
      <c r="G3649">
        <v>0</v>
      </c>
      <c r="H3649">
        <v>0</v>
      </c>
      <c r="I3649" t="s">
        <v>16</v>
      </c>
      <c r="J3649" t="s">
        <v>3630</v>
      </c>
      <c r="K3649" t="s">
        <v>5107</v>
      </c>
      <c r="L3649">
        <v>4.4000000000000004</v>
      </c>
      <c r="M3649">
        <v>6.7</v>
      </c>
      <c r="N3649">
        <v>5</v>
      </c>
      <c r="O3649">
        <v>2018</v>
      </c>
      <c r="P3649" t="str">
        <f>IF(Table1[[#This Row],[price]]=0,"Free","Paid")</f>
        <v>Free</v>
      </c>
      <c r="Q36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50" spans="1:17" x14ac:dyDescent="0.3">
      <c r="A3650">
        <v>4099</v>
      </c>
      <c r="B3650" t="s">
        <v>5108</v>
      </c>
      <c r="C3650" t="s">
        <v>1969</v>
      </c>
      <c r="D3650">
        <v>4.5</v>
      </c>
      <c r="E3650">
        <v>7687</v>
      </c>
      <c r="F3650">
        <v>100000</v>
      </c>
      <c r="G3650">
        <v>1</v>
      </c>
      <c r="H3650">
        <v>1.99</v>
      </c>
      <c r="I3650" t="s">
        <v>16</v>
      </c>
      <c r="J3650" t="s">
        <v>1973</v>
      </c>
      <c r="K3650" t="s">
        <v>429</v>
      </c>
      <c r="L3650" t="s">
        <v>77</v>
      </c>
      <c r="M3650">
        <v>23000</v>
      </c>
      <c r="N3650">
        <v>2</v>
      </c>
      <c r="O3650">
        <v>2017</v>
      </c>
      <c r="P3650" t="str">
        <f>IF(Table1[[#This Row],[price]]=0,"Free","Paid")</f>
        <v>Paid</v>
      </c>
      <c r="Q36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651" spans="1:17" x14ac:dyDescent="0.3">
      <c r="A3651">
        <v>4100</v>
      </c>
      <c r="B3651" t="s">
        <v>5109</v>
      </c>
      <c r="C3651" t="s">
        <v>3023</v>
      </c>
      <c r="D3651">
        <v>3.7</v>
      </c>
      <c r="E3651">
        <v>23</v>
      </c>
      <c r="F3651">
        <v>5000</v>
      </c>
      <c r="G3651">
        <v>0</v>
      </c>
      <c r="H3651">
        <v>0</v>
      </c>
      <c r="I3651" t="s">
        <v>16</v>
      </c>
      <c r="J3651" t="s">
        <v>3024</v>
      </c>
      <c r="K3651" t="s">
        <v>1102</v>
      </c>
      <c r="L3651" t="s">
        <v>19</v>
      </c>
      <c r="M3651">
        <v>8.9</v>
      </c>
      <c r="N3651">
        <v>7</v>
      </c>
      <c r="O3651">
        <v>2016</v>
      </c>
      <c r="P3651" t="str">
        <f>IF(Table1[[#This Row],[price]]=0,"Free","Paid")</f>
        <v>Free</v>
      </c>
      <c r="Q36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52" spans="1:17" x14ac:dyDescent="0.3">
      <c r="A3652">
        <v>4101</v>
      </c>
      <c r="B3652" t="s">
        <v>5110</v>
      </c>
      <c r="C3652" t="s">
        <v>2325</v>
      </c>
      <c r="D3652">
        <v>4.8</v>
      </c>
      <c r="E3652">
        <v>51068</v>
      </c>
      <c r="F3652">
        <v>100000</v>
      </c>
      <c r="G3652">
        <v>1</v>
      </c>
      <c r="H3652">
        <v>4.99</v>
      </c>
      <c r="I3652" t="s">
        <v>26</v>
      </c>
      <c r="J3652" t="s">
        <v>2147</v>
      </c>
      <c r="K3652">
        <v>1.5740000000000001</v>
      </c>
      <c r="L3652" t="s">
        <v>19</v>
      </c>
      <c r="M3652">
        <v>57000</v>
      </c>
      <c r="N3652">
        <v>6</v>
      </c>
      <c r="O3652">
        <v>2018</v>
      </c>
      <c r="P3652" t="str">
        <f>IF(Table1[[#This Row],[price]]=0,"Free","Paid")</f>
        <v>Paid</v>
      </c>
      <c r="Q36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3653" spans="1:17" x14ac:dyDescent="0.3">
      <c r="A3653">
        <v>4102</v>
      </c>
      <c r="B3653" t="s">
        <v>5111</v>
      </c>
      <c r="C3653" t="s">
        <v>2918</v>
      </c>
      <c r="D3653">
        <v>4.7</v>
      </c>
      <c r="E3653">
        <v>144</v>
      </c>
      <c r="F3653">
        <v>1000</v>
      </c>
      <c r="G3653">
        <v>0</v>
      </c>
      <c r="H3653">
        <v>0</v>
      </c>
      <c r="I3653" t="s">
        <v>26</v>
      </c>
      <c r="J3653" t="s">
        <v>2919</v>
      </c>
      <c r="K3653" t="s">
        <v>1566</v>
      </c>
      <c r="L3653" t="s">
        <v>19</v>
      </c>
      <c r="M3653">
        <v>12000</v>
      </c>
      <c r="N3653">
        <v>1</v>
      </c>
      <c r="O3653">
        <v>2017</v>
      </c>
      <c r="P3653" t="str">
        <f>IF(Table1[[#This Row],[price]]=0,"Free","Paid")</f>
        <v>Free</v>
      </c>
      <c r="Q36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654" spans="1:17" x14ac:dyDescent="0.3">
      <c r="A3654">
        <v>4103</v>
      </c>
      <c r="B3654" t="s">
        <v>5112</v>
      </c>
      <c r="C3654" t="s">
        <v>1242</v>
      </c>
      <c r="D3654">
        <v>4.3</v>
      </c>
      <c r="E3654">
        <v>90</v>
      </c>
      <c r="F3654">
        <v>5000</v>
      </c>
      <c r="G3654">
        <v>0</v>
      </c>
      <c r="H3654">
        <v>0</v>
      </c>
      <c r="I3654" t="s">
        <v>16</v>
      </c>
      <c r="J3654" t="s">
        <v>1243</v>
      </c>
      <c r="K3654" t="s">
        <v>1405</v>
      </c>
      <c r="L3654">
        <v>5</v>
      </c>
      <c r="M3654">
        <v>13000</v>
      </c>
      <c r="N3654">
        <v>5</v>
      </c>
      <c r="O3654">
        <v>2018</v>
      </c>
      <c r="P3654" t="str">
        <f>IF(Table1[[#This Row],[price]]=0,"Free","Paid")</f>
        <v>Free</v>
      </c>
      <c r="Q36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655" spans="1:17" x14ac:dyDescent="0.3">
      <c r="A3655">
        <v>4104</v>
      </c>
      <c r="B3655" t="s">
        <v>5113</v>
      </c>
      <c r="C3655" t="s">
        <v>2325</v>
      </c>
      <c r="D3655">
        <v>3.8</v>
      </c>
      <c r="E3655">
        <v>2925</v>
      </c>
      <c r="F3655">
        <v>50000</v>
      </c>
      <c r="G3655">
        <v>1</v>
      </c>
      <c r="H3655">
        <v>4.7699999999999996</v>
      </c>
      <c r="I3655" t="s">
        <v>26</v>
      </c>
      <c r="J3655" t="s">
        <v>2147</v>
      </c>
      <c r="K3655" t="s">
        <v>1909</v>
      </c>
      <c r="L3655">
        <v>4.0999999999999996</v>
      </c>
      <c r="M3655">
        <v>93000</v>
      </c>
      <c r="N3655">
        <v>8</v>
      </c>
      <c r="O3655">
        <v>2018</v>
      </c>
      <c r="P3655" t="str">
        <f>IF(Table1[[#This Row],[price]]=0,"Free","Paid")</f>
        <v>Paid</v>
      </c>
      <c r="Q36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3656" spans="1:17" x14ac:dyDescent="0.3">
      <c r="A3656">
        <v>4105</v>
      </c>
      <c r="B3656" t="s">
        <v>5114</v>
      </c>
      <c r="C3656" t="s">
        <v>2325</v>
      </c>
      <c r="D3656">
        <v>4.0999999999999996</v>
      </c>
      <c r="E3656">
        <v>1655</v>
      </c>
      <c r="F3656">
        <v>100000</v>
      </c>
      <c r="G3656">
        <v>0</v>
      </c>
      <c r="H3656">
        <v>0</v>
      </c>
      <c r="I3656" t="s">
        <v>16</v>
      </c>
      <c r="J3656" t="s">
        <v>2147</v>
      </c>
      <c r="K3656" t="s">
        <v>5115</v>
      </c>
      <c r="L3656">
        <v>4.3</v>
      </c>
      <c r="M3656">
        <v>83000</v>
      </c>
      <c r="N3656">
        <v>8</v>
      </c>
      <c r="O3656">
        <v>2018</v>
      </c>
      <c r="P3656" t="str">
        <f>IF(Table1[[#This Row],[price]]=0,"Free","Paid")</f>
        <v>Free</v>
      </c>
      <c r="Q36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3657" spans="1:17" x14ac:dyDescent="0.3">
      <c r="A3657">
        <v>4106</v>
      </c>
      <c r="B3657" t="s">
        <v>5116</v>
      </c>
      <c r="C3657" t="s">
        <v>3789</v>
      </c>
      <c r="D3657">
        <v>4.7</v>
      </c>
      <c r="E3657">
        <v>25</v>
      </c>
      <c r="F3657">
        <v>100</v>
      </c>
      <c r="G3657">
        <v>1</v>
      </c>
      <c r="H3657">
        <v>0.99</v>
      </c>
      <c r="I3657" t="s">
        <v>16</v>
      </c>
      <c r="J3657" t="s">
        <v>3790</v>
      </c>
      <c r="K3657">
        <v>1</v>
      </c>
      <c r="L3657" t="s">
        <v>19</v>
      </c>
      <c r="M3657">
        <v>41000</v>
      </c>
      <c r="N3657">
        <v>3</v>
      </c>
      <c r="O3657">
        <v>2015</v>
      </c>
      <c r="P3657" t="str">
        <f>IF(Table1[[#This Row],[price]]=0,"Free","Paid")</f>
        <v>Paid</v>
      </c>
      <c r="Q36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658" spans="1:17" x14ac:dyDescent="0.3">
      <c r="A3658">
        <v>4107</v>
      </c>
      <c r="B3658" t="s">
        <v>5117</v>
      </c>
      <c r="C3658" t="s">
        <v>3910</v>
      </c>
      <c r="E3658">
        <v>5</v>
      </c>
      <c r="F3658">
        <v>100</v>
      </c>
      <c r="G3658">
        <v>0</v>
      </c>
      <c r="H3658">
        <v>0</v>
      </c>
      <c r="I3658" t="s">
        <v>16</v>
      </c>
      <c r="J3658" t="s">
        <v>3911</v>
      </c>
      <c r="K3658" t="s">
        <v>345</v>
      </c>
      <c r="L3658">
        <v>5</v>
      </c>
      <c r="M3658">
        <v>28000</v>
      </c>
      <c r="N3658">
        <v>7</v>
      </c>
      <c r="O3658">
        <v>2018</v>
      </c>
      <c r="P3658" t="str">
        <f>IF(Table1[[#This Row],[price]]=0,"Free","Paid")</f>
        <v>Free</v>
      </c>
      <c r="Q36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659" spans="1:17" x14ac:dyDescent="0.3">
      <c r="A3659">
        <v>4108</v>
      </c>
      <c r="B3659" t="s">
        <v>5118</v>
      </c>
      <c r="C3659" t="s">
        <v>2325</v>
      </c>
      <c r="D3659">
        <v>4.2</v>
      </c>
      <c r="E3659">
        <v>1696</v>
      </c>
      <c r="F3659">
        <v>100000</v>
      </c>
      <c r="G3659">
        <v>0</v>
      </c>
      <c r="H3659">
        <v>0</v>
      </c>
      <c r="I3659" t="s">
        <v>202</v>
      </c>
      <c r="J3659" t="s">
        <v>1036</v>
      </c>
      <c r="K3659">
        <v>1.4</v>
      </c>
      <c r="L3659">
        <v>2.1</v>
      </c>
      <c r="M3659">
        <v>2.7</v>
      </c>
      <c r="N3659">
        <v>9</v>
      </c>
      <c r="O3659">
        <v>2012</v>
      </c>
      <c r="P3659" t="str">
        <f>IF(Table1[[#This Row],[price]]=0,"Free","Paid")</f>
        <v>Free</v>
      </c>
      <c r="Q36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60" spans="1:17" x14ac:dyDescent="0.3">
      <c r="A3660">
        <v>4109</v>
      </c>
      <c r="B3660" t="s">
        <v>5119</v>
      </c>
      <c r="C3660" t="s">
        <v>2325</v>
      </c>
      <c r="E3660">
        <v>2</v>
      </c>
      <c r="F3660">
        <v>500</v>
      </c>
      <c r="G3660">
        <v>0</v>
      </c>
      <c r="H3660">
        <v>0</v>
      </c>
      <c r="I3660" t="s">
        <v>16</v>
      </c>
      <c r="J3660" t="s">
        <v>861</v>
      </c>
      <c r="K3660">
        <v>1</v>
      </c>
      <c r="L3660">
        <v>4</v>
      </c>
      <c r="M3660">
        <v>4.4000000000000004</v>
      </c>
      <c r="N3660">
        <v>12</v>
      </c>
      <c r="O3660">
        <v>2017</v>
      </c>
      <c r="P3660" t="str">
        <f>IF(Table1[[#This Row],[price]]=0,"Free","Paid")</f>
        <v>Free</v>
      </c>
      <c r="Q36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61" spans="1:17" x14ac:dyDescent="0.3">
      <c r="A3661">
        <v>4110</v>
      </c>
      <c r="B3661" t="s">
        <v>5120</v>
      </c>
      <c r="C3661" t="s">
        <v>2325</v>
      </c>
      <c r="E3661">
        <v>1</v>
      </c>
      <c r="F3661">
        <v>10</v>
      </c>
      <c r="G3661">
        <v>0</v>
      </c>
      <c r="H3661">
        <v>0</v>
      </c>
      <c r="I3661" t="s">
        <v>16</v>
      </c>
      <c r="J3661" t="s">
        <v>861</v>
      </c>
      <c r="K3661">
        <v>1</v>
      </c>
      <c r="L3661" t="s">
        <v>19</v>
      </c>
      <c r="M3661">
        <v>3.4</v>
      </c>
      <c r="N3661">
        <v>3</v>
      </c>
      <c r="O3661">
        <v>2018</v>
      </c>
      <c r="P3661" t="str">
        <f>IF(Table1[[#This Row],[price]]=0,"Free","Paid")</f>
        <v>Free</v>
      </c>
      <c r="Q36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62" spans="1:17" x14ac:dyDescent="0.3">
      <c r="A3662">
        <v>4112</v>
      </c>
      <c r="B3662" t="s">
        <v>5121</v>
      </c>
      <c r="C3662" t="s">
        <v>3789</v>
      </c>
      <c r="D3662">
        <v>4.2</v>
      </c>
      <c r="E3662">
        <v>11244</v>
      </c>
      <c r="F3662">
        <v>1000000</v>
      </c>
      <c r="G3662">
        <v>0</v>
      </c>
      <c r="H3662">
        <v>0</v>
      </c>
      <c r="I3662" t="s">
        <v>16</v>
      </c>
      <c r="J3662" t="s">
        <v>3790</v>
      </c>
      <c r="K3662" t="s">
        <v>831</v>
      </c>
      <c r="L3662">
        <v>4.0999999999999996</v>
      </c>
      <c r="M3662">
        <v>2.2000000000000002</v>
      </c>
      <c r="N3662">
        <v>6</v>
      </c>
      <c r="O3662">
        <v>2018</v>
      </c>
      <c r="P3662" t="str">
        <f>IF(Table1[[#This Row],[price]]=0,"Free","Paid")</f>
        <v>Free</v>
      </c>
      <c r="Q36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63" spans="1:17" x14ac:dyDescent="0.3">
      <c r="A3663">
        <v>4113</v>
      </c>
      <c r="B3663" t="s">
        <v>5122</v>
      </c>
      <c r="C3663" t="s">
        <v>3629</v>
      </c>
      <c r="D3663">
        <v>4.5999999999999996</v>
      </c>
      <c r="E3663">
        <v>16771865</v>
      </c>
      <c r="F3663">
        <v>100000000</v>
      </c>
      <c r="G3663">
        <v>0</v>
      </c>
      <c r="H3663">
        <v>0</v>
      </c>
      <c r="I3663" t="s">
        <v>16</v>
      </c>
      <c r="J3663" t="s">
        <v>3630</v>
      </c>
      <c r="N3663">
        <v>8</v>
      </c>
      <c r="O3663">
        <v>2018</v>
      </c>
      <c r="P3663" t="str">
        <f>IF(Table1[[#This Row],[price]]=0,"Free","Paid")</f>
        <v>Free</v>
      </c>
      <c r="Q36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64" spans="1:17" x14ac:dyDescent="0.3">
      <c r="A3664">
        <v>4114</v>
      </c>
      <c r="B3664" t="s">
        <v>5123</v>
      </c>
      <c r="C3664" t="s">
        <v>3629</v>
      </c>
      <c r="D3664">
        <v>4.5999999999999996</v>
      </c>
      <c r="E3664">
        <v>14224</v>
      </c>
      <c r="F3664">
        <v>1000000</v>
      </c>
      <c r="G3664">
        <v>0</v>
      </c>
      <c r="H3664">
        <v>0</v>
      </c>
      <c r="I3664" t="s">
        <v>16</v>
      </c>
      <c r="J3664" t="s">
        <v>3630</v>
      </c>
      <c r="K3664" t="s">
        <v>5124</v>
      </c>
      <c r="L3664">
        <v>2.2999999999999998</v>
      </c>
      <c r="M3664">
        <v>7.1</v>
      </c>
      <c r="N3664">
        <v>10</v>
      </c>
      <c r="O3664">
        <v>2017</v>
      </c>
      <c r="P3664" t="str">
        <f>IF(Table1[[#This Row],[price]]=0,"Free","Paid")</f>
        <v>Free</v>
      </c>
      <c r="Q36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65" spans="1:17" x14ac:dyDescent="0.3">
      <c r="A3665">
        <v>4115</v>
      </c>
      <c r="B3665" t="s">
        <v>5125</v>
      </c>
      <c r="C3665" t="s">
        <v>2325</v>
      </c>
      <c r="D3665">
        <v>4.2</v>
      </c>
      <c r="E3665">
        <v>5178</v>
      </c>
      <c r="F3665">
        <v>1000000</v>
      </c>
      <c r="G3665">
        <v>0</v>
      </c>
      <c r="H3665">
        <v>0</v>
      </c>
      <c r="I3665" t="s">
        <v>16</v>
      </c>
      <c r="J3665" t="s">
        <v>2087</v>
      </c>
      <c r="K3665">
        <v>1.7</v>
      </c>
      <c r="L3665">
        <v>2.2999999999999998</v>
      </c>
      <c r="M3665">
        <v>20000</v>
      </c>
      <c r="N3665">
        <v>10</v>
      </c>
      <c r="O3665">
        <v>2017</v>
      </c>
      <c r="P3665" t="str">
        <f>IF(Table1[[#This Row],[price]]=0,"Free","Paid")</f>
        <v>Free</v>
      </c>
      <c r="Q36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666" spans="1:17" x14ac:dyDescent="0.3">
      <c r="A3666">
        <v>4116</v>
      </c>
      <c r="B3666" t="s">
        <v>5126</v>
      </c>
      <c r="C3666" t="s">
        <v>3789</v>
      </c>
      <c r="D3666">
        <v>4.0999999999999996</v>
      </c>
      <c r="E3666">
        <v>47</v>
      </c>
      <c r="F3666">
        <v>1000</v>
      </c>
      <c r="G3666">
        <v>1</v>
      </c>
      <c r="H3666">
        <v>4.99</v>
      </c>
      <c r="I3666" t="s">
        <v>16</v>
      </c>
      <c r="J3666" t="s">
        <v>3790</v>
      </c>
      <c r="K3666">
        <v>1</v>
      </c>
      <c r="L3666">
        <v>4.0999999999999996</v>
      </c>
      <c r="M3666">
        <v>26</v>
      </c>
      <c r="N3666">
        <v>2</v>
      </c>
      <c r="O3666">
        <v>2016</v>
      </c>
      <c r="P3666" t="str">
        <f>IF(Table1[[#This Row],[price]]=0,"Free","Paid")</f>
        <v>Paid</v>
      </c>
      <c r="Q36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67" spans="1:17" x14ac:dyDescent="0.3">
      <c r="A3667">
        <v>4117</v>
      </c>
      <c r="B3667" t="s">
        <v>5127</v>
      </c>
      <c r="C3667" t="s">
        <v>1851</v>
      </c>
      <c r="D3667">
        <v>3.5</v>
      </c>
      <c r="E3667">
        <v>628</v>
      </c>
      <c r="F3667">
        <v>100000</v>
      </c>
      <c r="G3667">
        <v>0</v>
      </c>
      <c r="H3667">
        <v>0</v>
      </c>
      <c r="I3667" t="s">
        <v>16</v>
      </c>
      <c r="J3667" t="s">
        <v>1852</v>
      </c>
      <c r="L3667">
        <v>4.3</v>
      </c>
      <c r="N3667">
        <v>8</v>
      </c>
      <c r="O3667">
        <v>2017</v>
      </c>
      <c r="P3667" t="str">
        <f>IF(Table1[[#This Row],[price]]=0,"Free","Paid")</f>
        <v>Free</v>
      </c>
      <c r="Q36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68" spans="1:17" x14ac:dyDescent="0.3">
      <c r="A3668">
        <v>4118</v>
      </c>
      <c r="B3668" t="s">
        <v>5128</v>
      </c>
      <c r="C3668" t="s">
        <v>3910</v>
      </c>
      <c r="D3668">
        <v>4.0999999999999996</v>
      </c>
      <c r="E3668">
        <v>12435</v>
      </c>
      <c r="F3668">
        <v>10000000</v>
      </c>
      <c r="G3668">
        <v>0</v>
      </c>
      <c r="H3668">
        <v>0</v>
      </c>
      <c r="I3668" t="s">
        <v>16</v>
      </c>
      <c r="J3668" t="s">
        <v>3911</v>
      </c>
      <c r="L3668">
        <v>6</v>
      </c>
      <c r="M3668">
        <v>31000</v>
      </c>
      <c r="N3668">
        <v>9</v>
      </c>
      <c r="O3668">
        <v>2017</v>
      </c>
      <c r="P3668" t="str">
        <f>IF(Table1[[#This Row],[price]]=0,"Free","Paid")</f>
        <v>Free</v>
      </c>
      <c r="Q36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669" spans="1:17" x14ac:dyDescent="0.3">
      <c r="A3669">
        <v>4119</v>
      </c>
      <c r="B3669" t="s">
        <v>5129</v>
      </c>
      <c r="C3669" t="s">
        <v>3176</v>
      </c>
      <c r="D3669">
        <v>4.4000000000000004</v>
      </c>
      <c r="E3669">
        <v>972574</v>
      </c>
      <c r="F3669">
        <v>100000000</v>
      </c>
      <c r="G3669">
        <v>0</v>
      </c>
      <c r="H3669">
        <v>0</v>
      </c>
      <c r="I3669" t="s">
        <v>16</v>
      </c>
      <c r="J3669" t="s">
        <v>3177</v>
      </c>
      <c r="K3669">
        <v>2.31</v>
      </c>
      <c r="L3669">
        <v>4.0999999999999996</v>
      </c>
      <c r="M3669">
        <v>45000</v>
      </c>
      <c r="N3669">
        <v>8</v>
      </c>
      <c r="O3669">
        <v>2018</v>
      </c>
      <c r="P3669" t="str">
        <f>IF(Table1[[#This Row],[price]]=0,"Free","Paid")</f>
        <v>Free</v>
      </c>
      <c r="Q36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670" spans="1:17" x14ac:dyDescent="0.3">
      <c r="A3670">
        <v>4120</v>
      </c>
      <c r="B3670" t="s">
        <v>5130</v>
      </c>
      <c r="C3670" t="s">
        <v>1969</v>
      </c>
      <c r="D3670">
        <v>4.5</v>
      </c>
      <c r="E3670">
        <v>464900</v>
      </c>
      <c r="F3670">
        <v>10000000</v>
      </c>
      <c r="G3670">
        <v>0</v>
      </c>
      <c r="H3670">
        <v>0</v>
      </c>
      <c r="I3670" t="s">
        <v>26</v>
      </c>
      <c r="J3670" t="s">
        <v>1973</v>
      </c>
      <c r="K3670" t="s">
        <v>711</v>
      </c>
      <c r="L3670">
        <v>4.2</v>
      </c>
      <c r="M3670">
        <v>33000</v>
      </c>
      <c r="N3670">
        <v>6</v>
      </c>
      <c r="O3670">
        <v>2018</v>
      </c>
      <c r="P3670" t="str">
        <f>IF(Table1[[#This Row],[price]]=0,"Free","Paid")</f>
        <v>Free</v>
      </c>
      <c r="Q36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671" spans="1:17" x14ac:dyDescent="0.3">
      <c r="A3671">
        <v>4121</v>
      </c>
      <c r="B3671" t="s">
        <v>5131</v>
      </c>
      <c r="C3671" t="s">
        <v>3910</v>
      </c>
      <c r="D3671">
        <v>4.0999999999999996</v>
      </c>
      <c r="E3671">
        <v>15097</v>
      </c>
      <c r="F3671">
        <v>1000000</v>
      </c>
      <c r="G3671">
        <v>0</v>
      </c>
      <c r="H3671">
        <v>0</v>
      </c>
      <c r="I3671" t="s">
        <v>16</v>
      </c>
      <c r="J3671" t="s">
        <v>3911</v>
      </c>
      <c r="K3671" t="s">
        <v>3201</v>
      </c>
      <c r="L3671">
        <v>4.2</v>
      </c>
      <c r="M3671">
        <v>14000</v>
      </c>
      <c r="N3671">
        <v>7</v>
      </c>
      <c r="O3671">
        <v>2018</v>
      </c>
      <c r="P3671" t="str">
        <f>IF(Table1[[#This Row],[price]]=0,"Free","Paid")</f>
        <v>Free</v>
      </c>
      <c r="Q36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672" spans="1:17" x14ac:dyDescent="0.3">
      <c r="A3672">
        <v>4122</v>
      </c>
      <c r="B3672" t="s">
        <v>5132</v>
      </c>
      <c r="C3672" t="s">
        <v>3789</v>
      </c>
      <c r="D3672">
        <v>4.5</v>
      </c>
      <c r="E3672">
        <v>90</v>
      </c>
      <c r="F3672">
        <v>1000</v>
      </c>
      <c r="G3672">
        <v>1</v>
      </c>
      <c r="H3672">
        <v>1.99</v>
      </c>
      <c r="I3672" t="s">
        <v>16</v>
      </c>
      <c r="J3672" t="s">
        <v>3790</v>
      </c>
      <c r="K3672">
        <v>12.6</v>
      </c>
      <c r="L3672">
        <v>7</v>
      </c>
      <c r="M3672">
        <v>37000</v>
      </c>
      <c r="N3672">
        <v>8</v>
      </c>
      <c r="O3672">
        <v>2018</v>
      </c>
      <c r="P3672" t="str">
        <f>IF(Table1[[#This Row],[price]]=0,"Free","Paid")</f>
        <v>Paid</v>
      </c>
      <c r="Q36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673" spans="1:17" x14ac:dyDescent="0.3">
      <c r="A3673">
        <v>4123</v>
      </c>
      <c r="B3673" t="s">
        <v>5133</v>
      </c>
      <c r="C3673" t="s">
        <v>3629</v>
      </c>
      <c r="D3673">
        <v>4.3</v>
      </c>
      <c r="E3673">
        <v>146913</v>
      </c>
      <c r="F3673">
        <v>100000000</v>
      </c>
      <c r="G3673">
        <v>0</v>
      </c>
      <c r="H3673">
        <v>0</v>
      </c>
      <c r="I3673" t="s">
        <v>16</v>
      </c>
      <c r="J3673" t="s">
        <v>3630</v>
      </c>
      <c r="K3673" t="s">
        <v>5134</v>
      </c>
      <c r="L3673">
        <v>4</v>
      </c>
      <c r="M3673">
        <v>24000</v>
      </c>
      <c r="N3673">
        <v>7</v>
      </c>
      <c r="O3673">
        <v>2018</v>
      </c>
      <c r="P3673" t="str">
        <f>IF(Table1[[#This Row],[price]]=0,"Free","Paid")</f>
        <v>Free</v>
      </c>
      <c r="Q36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674" spans="1:17" x14ac:dyDescent="0.3">
      <c r="A3674">
        <v>4124</v>
      </c>
      <c r="B3674" t="s">
        <v>5135</v>
      </c>
      <c r="C3674" t="s">
        <v>3629</v>
      </c>
      <c r="D3674">
        <v>4.4000000000000004</v>
      </c>
      <c r="E3674">
        <v>22503</v>
      </c>
      <c r="F3674">
        <v>1000000</v>
      </c>
      <c r="G3674">
        <v>0</v>
      </c>
      <c r="H3674">
        <v>0</v>
      </c>
      <c r="I3674" t="s">
        <v>16</v>
      </c>
      <c r="J3674" t="s">
        <v>3630</v>
      </c>
      <c r="K3674">
        <v>4.0999999999999996</v>
      </c>
      <c r="L3674">
        <v>4.0999999999999996</v>
      </c>
      <c r="M3674">
        <v>6.5</v>
      </c>
      <c r="N3674">
        <v>7</v>
      </c>
      <c r="O3674">
        <v>2018</v>
      </c>
      <c r="P3674" t="str">
        <f>IF(Table1[[#This Row],[price]]=0,"Free","Paid")</f>
        <v>Free</v>
      </c>
      <c r="Q36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75" spans="1:17" x14ac:dyDescent="0.3">
      <c r="A3675">
        <v>4125</v>
      </c>
      <c r="B3675" t="s">
        <v>5136</v>
      </c>
      <c r="C3675" t="s">
        <v>2325</v>
      </c>
      <c r="D3675">
        <v>4.3</v>
      </c>
      <c r="E3675">
        <v>1503544</v>
      </c>
      <c r="F3675">
        <v>50000000</v>
      </c>
      <c r="G3675">
        <v>0</v>
      </c>
      <c r="H3675">
        <v>0</v>
      </c>
      <c r="I3675" t="s">
        <v>26</v>
      </c>
      <c r="J3675" t="s">
        <v>1988</v>
      </c>
      <c r="K3675">
        <v>1.07</v>
      </c>
      <c r="L3675">
        <v>2.2999999999999998</v>
      </c>
      <c r="M3675">
        <v>40000</v>
      </c>
      <c r="N3675">
        <v>11</v>
      </c>
      <c r="O3675">
        <v>2014</v>
      </c>
      <c r="P3675" t="str">
        <f>IF(Table1[[#This Row],[price]]=0,"Free","Paid")</f>
        <v>Free</v>
      </c>
      <c r="Q36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676" spans="1:17" x14ac:dyDescent="0.3">
      <c r="A3676">
        <v>4126</v>
      </c>
      <c r="B3676" t="s">
        <v>5137</v>
      </c>
      <c r="C3676" t="s">
        <v>1969</v>
      </c>
      <c r="D3676">
        <v>4.3</v>
      </c>
      <c r="E3676">
        <v>5785</v>
      </c>
      <c r="F3676">
        <v>500000</v>
      </c>
      <c r="G3676">
        <v>0</v>
      </c>
      <c r="H3676">
        <v>0</v>
      </c>
      <c r="I3676" t="s">
        <v>26</v>
      </c>
      <c r="J3676" t="s">
        <v>2029</v>
      </c>
      <c r="K3676">
        <v>1.2</v>
      </c>
      <c r="L3676">
        <v>2.2999999999999998</v>
      </c>
      <c r="M3676">
        <v>93000</v>
      </c>
      <c r="N3676">
        <v>4</v>
      </c>
      <c r="O3676">
        <v>2017</v>
      </c>
      <c r="P3676" t="str">
        <f>IF(Table1[[#This Row],[price]]=0,"Free","Paid")</f>
        <v>Free</v>
      </c>
      <c r="Q36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3677" spans="1:17" x14ac:dyDescent="0.3">
      <c r="A3677">
        <v>4127</v>
      </c>
      <c r="B3677" t="s">
        <v>5138</v>
      </c>
      <c r="C3677" t="s">
        <v>3629</v>
      </c>
      <c r="D3677">
        <v>3.8</v>
      </c>
      <c r="E3677">
        <v>560</v>
      </c>
      <c r="F3677">
        <v>50000</v>
      </c>
      <c r="G3677">
        <v>0</v>
      </c>
      <c r="H3677">
        <v>0</v>
      </c>
      <c r="I3677" t="s">
        <v>16</v>
      </c>
      <c r="J3677" t="s">
        <v>3630</v>
      </c>
      <c r="K3677" t="s">
        <v>5139</v>
      </c>
      <c r="L3677" t="s">
        <v>19</v>
      </c>
      <c r="M3677">
        <v>314</v>
      </c>
      <c r="N3677">
        <v>6</v>
      </c>
      <c r="O3677">
        <v>2018</v>
      </c>
      <c r="P3677" t="str">
        <f>IF(Table1[[#This Row],[price]]=0,"Free","Paid")</f>
        <v>Free</v>
      </c>
      <c r="Q36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78" spans="1:17" x14ac:dyDescent="0.3">
      <c r="A3678">
        <v>4128</v>
      </c>
      <c r="B3678" t="s">
        <v>5140</v>
      </c>
      <c r="C3678" t="s">
        <v>3910</v>
      </c>
      <c r="D3678">
        <v>3.9</v>
      </c>
      <c r="E3678">
        <v>334</v>
      </c>
      <c r="F3678">
        <v>50000</v>
      </c>
      <c r="G3678">
        <v>0</v>
      </c>
      <c r="H3678">
        <v>0</v>
      </c>
      <c r="I3678" t="s">
        <v>16</v>
      </c>
      <c r="J3678" t="s">
        <v>3911</v>
      </c>
      <c r="K3678">
        <v>1.07</v>
      </c>
      <c r="L3678">
        <v>4.0999999999999996</v>
      </c>
      <c r="M3678">
        <v>3.7</v>
      </c>
      <c r="N3678">
        <v>1</v>
      </c>
      <c r="O3678">
        <v>2018</v>
      </c>
      <c r="P3678" t="str">
        <f>IF(Table1[[#This Row],[price]]=0,"Free","Paid")</f>
        <v>Free</v>
      </c>
      <c r="Q36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79" spans="1:17" x14ac:dyDescent="0.3">
      <c r="A3679">
        <v>4129</v>
      </c>
      <c r="B3679" t="s">
        <v>5141</v>
      </c>
      <c r="C3679" t="s">
        <v>2325</v>
      </c>
      <c r="D3679">
        <v>4.0999999999999996</v>
      </c>
      <c r="E3679">
        <v>16111</v>
      </c>
      <c r="F3679">
        <v>1000000</v>
      </c>
      <c r="G3679">
        <v>0</v>
      </c>
      <c r="H3679">
        <v>0</v>
      </c>
      <c r="I3679" t="s">
        <v>16</v>
      </c>
      <c r="J3679" t="s">
        <v>2087</v>
      </c>
      <c r="K3679">
        <v>1.1100000000000001</v>
      </c>
      <c r="L3679">
        <v>4.0999999999999996</v>
      </c>
      <c r="M3679">
        <v>57000</v>
      </c>
      <c r="N3679">
        <v>6</v>
      </c>
      <c r="O3679">
        <v>2018</v>
      </c>
      <c r="P3679" t="str">
        <f>IF(Table1[[#This Row],[price]]=0,"Free","Paid")</f>
        <v>Free</v>
      </c>
      <c r="Q36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3680" spans="1:17" x14ac:dyDescent="0.3">
      <c r="A3680">
        <v>4130</v>
      </c>
      <c r="B3680" t="s">
        <v>5142</v>
      </c>
      <c r="C3680" t="s">
        <v>3023</v>
      </c>
      <c r="D3680">
        <v>4.8</v>
      </c>
      <c r="E3680">
        <v>14</v>
      </c>
      <c r="F3680">
        <v>100</v>
      </c>
      <c r="G3680">
        <v>1</v>
      </c>
      <c r="H3680">
        <v>2.4900000000000002</v>
      </c>
      <c r="I3680" t="s">
        <v>16</v>
      </c>
      <c r="J3680" t="s">
        <v>3024</v>
      </c>
      <c r="K3680">
        <v>2.1</v>
      </c>
      <c r="L3680">
        <v>4.0999999999999996</v>
      </c>
      <c r="M3680">
        <v>2.7</v>
      </c>
      <c r="N3680">
        <v>5</v>
      </c>
      <c r="O3680">
        <v>2018</v>
      </c>
      <c r="P3680" t="str">
        <f>IF(Table1[[#This Row],[price]]=0,"Free","Paid")</f>
        <v>Paid</v>
      </c>
      <c r="Q36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81" spans="1:17" x14ac:dyDescent="0.3">
      <c r="A3681">
        <v>4132</v>
      </c>
      <c r="B3681" t="s">
        <v>5143</v>
      </c>
      <c r="C3681" t="s">
        <v>1851</v>
      </c>
      <c r="D3681">
        <v>4</v>
      </c>
      <c r="E3681">
        <v>2789775</v>
      </c>
      <c r="F3681">
        <v>100000000</v>
      </c>
      <c r="G3681">
        <v>0</v>
      </c>
      <c r="H3681">
        <v>0</v>
      </c>
      <c r="I3681" t="s">
        <v>202</v>
      </c>
      <c r="J3681" t="s">
        <v>1852</v>
      </c>
      <c r="K3681" t="s">
        <v>5144</v>
      </c>
      <c r="L3681">
        <v>4.4000000000000004</v>
      </c>
      <c r="M3681">
        <v>68000</v>
      </c>
      <c r="N3681">
        <v>8</v>
      </c>
      <c r="O3681">
        <v>2018</v>
      </c>
      <c r="P3681" t="str">
        <f>IF(Table1[[#This Row],[price]]=0,"Free","Paid")</f>
        <v>Free</v>
      </c>
      <c r="Q36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3682" spans="1:17" x14ac:dyDescent="0.3">
      <c r="A3682">
        <v>4135</v>
      </c>
      <c r="B3682" t="s">
        <v>5145</v>
      </c>
      <c r="C3682" t="s">
        <v>3629</v>
      </c>
      <c r="D3682">
        <v>4.3</v>
      </c>
      <c r="E3682">
        <v>482630</v>
      </c>
      <c r="F3682">
        <v>10000000</v>
      </c>
      <c r="G3682">
        <v>0</v>
      </c>
      <c r="H3682">
        <v>0</v>
      </c>
      <c r="I3682" t="s">
        <v>16</v>
      </c>
      <c r="J3682" t="s">
        <v>3630</v>
      </c>
      <c r="N3682">
        <v>8</v>
      </c>
      <c r="O3682">
        <v>2018</v>
      </c>
      <c r="P3682" t="str">
        <f>IF(Table1[[#This Row],[price]]=0,"Free","Paid")</f>
        <v>Free</v>
      </c>
      <c r="Q36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83" spans="1:17" x14ac:dyDescent="0.3">
      <c r="A3683">
        <v>4136</v>
      </c>
      <c r="B3683" t="s">
        <v>5146</v>
      </c>
      <c r="C3683" t="s">
        <v>1969</v>
      </c>
      <c r="D3683">
        <v>4</v>
      </c>
      <c r="E3683">
        <v>69115</v>
      </c>
      <c r="F3683">
        <v>10000000</v>
      </c>
      <c r="G3683">
        <v>0</v>
      </c>
      <c r="H3683">
        <v>0</v>
      </c>
      <c r="I3683" t="s">
        <v>16</v>
      </c>
      <c r="J3683" t="s">
        <v>1973</v>
      </c>
      <c r="K3683">
        <v>1.36</v>
      </c>
      <c r="L3683">
        <v>4.0999999999999996</v>
      </c>
      <c r="M3683">
        <v>2.4</v>
      </c>
      <c r="N3683">
        <v>6</v>
      </c>
      <c r="O3683">
        <v>2018</v>
      </c>
      <c r="P3683" t="str">
        <f>IF(Table1[[#This Row],[price]]=0,"Free","Paid")</f>
        <v>Free</v>
      </c>
      <c r="Q36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84" spans="1:17" x14ac:dyDescent="0.3">
      <c r="A3684">
        <v>4139</v>
      </c>
      <c r="B3684" t="s">
        <v>5147</v>
      </c>
      <c r="C3684" t="s">
        <v>2325</v>
      </c>
      <c r="D3684">
        <v>3.7</v>
      </c>
      <c r="E3684">
        <v>38606</v>
      </c>
      <c r="F3684">
        <v>1000000</v>
      </c>
      <c r="G3684">
        <v>0</v>
      </c>
      <c r="H3684">
        <v>0</v>
      </c>
      <c r="I3684" t="s">
        <v>16</v>
      </c>
      <c r="J3684" t="s">
        <v>1036</v>
      </c>
      <c r="K3684" t="s">
        <v>5148</v>
      </c>
      <c r="L3684">
        <v>4.0999999999999996</v>
      </c>
      <c r="M3684">
        <v>96000</v>
      </c>
      <c r="N3684">
        <v>6</v>
      </c>
      <c r="O3684">
        <v>2018</v>
      </c>
      <c r="P3684" t="str">
        <f>IF(Table1[[#This Row],[price]]=0,"Free","Paid")</f>
        <v>Free</v>
      </c>
      <c r="Q36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3685" spans="1:17" x14ac:dyDescent="0.3">
      <c r="A3685">
        <v>4140</v>
      </c>
      <c r="B3685" t="s">
        <v>5149</v>
      </c>
      <c r="C3685" t="s">
        <v>461</v>
      </c>
      <c r="D3685">
        <v>3.3</v>
      </c>
      <c r="E3685">
        <v>3044</v>
      </c>
      <c r="F3685">
        <v>1000000</v>
      </c>
      <c r="G3685">
        <v>0</v>
      </c>
      <c r="H3685">
        <v>0</v>
      </c>
      <c r="I3685" t="s">
        <v>16</v>
      </c>
      <c r="J3685" t="s">
        <v>462</v>
      </c>
      <c r="N3685">
        <v>4</v>
      </c>
      <c r="O3685">
        <v>2017</v>
      </c>
      <c r="P3685" t="str">
        <f>IF(Table1[[#This Row],[price]]=0,"Free","Paid")</f>
        <v>Free</v>
      </c>
      <c r="Q36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86" spans="1:17" x14ac:dyDescent="0.3">
      <c r="A3686">
        <v>4141</v>
      </c>
      <c r="B3686" t="s">
        <v>5150</v>
      </c>
      <c r="C3686" t="s">
        <v>2325</v>
      </c>
      <c r="D3686">
        <v>4.0999999999999996</v>
      </c>
      <c r="E3686">
        <v>75</v>
      </c>
      <c r="F3686">
        <v>10000</v>
      </c>
      <c r="G3686">
        <v>0</v>
      </c>
      <c r="H3686">
        <v>0</v>
      </c>
      <c r="I3686" t="s">
        <v>16</v>
      </c>
      <c r="J3686" t="s">
        <v>861</v>
      </c>
      <c r="K3686" t="s">
        <v>5151</v>
      </c>
      <c r="L3686">
        <v>4</v>
      </c>
      <c r="M3686">
        <v>2.2000000000000002</v>
      </c>
      <c r="N3686">
        <v>11</v>
      </c>
      <c r="O3686">
        <v>2017</v>
      </c>
      <c r="P3686" t="str">
        <f>IF(Table1[[#This Row],[price]]=0,"Free","Paid")</f>
        <v>Free</v>
      </c>
      <c r="Q36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87" spans="1:17" x14ac:dyDescent="0.3">
      <c r="A3687">
        <v>4142</v>
      </c>
      <c r="B3687" t="s">
        <v>5152</v>
      </c>
      <c r="C3687" t="s">
        <v>461</v>
      </c>
      <c r="D3687">
        <v>3</v>
      </c>
      <c r="E3687">
        <v>1820</v>
      </c>
      <c r="F3687">
        <v>100000</v>
      </c>
      <c r="G3687">
        <v>0</v>
      </c>
      <c r="H3687">
        <v>0</v>
      </c>
      <c r="I3687" t="s">
        <v>16</v>
      </c>
      <c r="J3687" t="s">
        <v>462</v>
      </c>
      <c r="K3687" t="s">
        <v>5153</v>
      </c>
      <c r="L3687">
        <v>4.4000000000000004</v>
      </c>
      <c r="M3687">
        <v>33000</v>
      </c>
      <c r="N3687">
        <v>2</v>
      </c>
      <c r="O3687">
        <v>2018</v>
      </c>
      <c r="P3687" t="str">
        <f>IF(Table1[[#This Row],[price]]=0,"Free","Paid")</f>
        <v>Free</v>
      </c>
      <c r="Q36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688" spans="1:17" x14ac:dyDescent="0.3">
      <c r="A3688">
        <v>4143</v>
      </c>
      <c r="B3688" t="s">
        <v>5154</v>
      </c>
      <c r="C3688" t="s">
        <v>1851</v>
      </c>
      <c r="D3688">
        <v>4.0999999999999996</v>
      </c>
      <c r="E3688">
        <v>10067</v>
      </c>
      <c r="F3688">
        <v>1000000</v>
      </c>
      <c r="G3688">
        <v>0</v>
      </c>
      <c r="H3688">
        <v>0</v>
      </c>
      <c r="I3688" t="s">
        <v>16</v>
      </c>
      <c r="J3688" t="s">
        <v>1852</v>
      </c>
      <c r="L3688">
        <v>4.3</v>
      </c>
      <c r="N3688">
        <v>12</v>
      </c>
      <c r="O3688">
        <v>2017</v>
      </c>
      <c r="P3688" t="str">
        <f>IF(Table1[[#This Row],[price]]=0,"Free","Paid")</f>
        <v>Free</v>
      </c>
      <c r="Q36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89" spans="1:17" x14ac:dyDescent="0.3">
      <c r="A3689">
        <v>4144</v>
      </c>
      <c r="B3689" t="s">
        <v>5155</v>
      </c>
      <c r="C3689" t="s">
        <v>2325</v>
      </c>
      <c r="D3689">
        <v>3</v>
      </c>
      <c r="E3689">
        <v>480</v>
      </c>
      <c r="F3689">
        <v>1000000</v>
      </c>
      <c r="G3689">
        <v>0</v>
      </c>
      <c r="H3689">
        <v>0</v>
      </c>
      <c r="I3689" t="s">
        <v>16</v>
      </c>
      <c r="J3689" t="s">
        <v>1036</v>
      </c>
      <c r="K3689">
        <v>2.4</v>
      </c>
      <c r="L3689">
        <v>6</v>
      </c>
      <c r="M3689">
        <v>19000</v>
      </c>
      <c r="N3689">
        <v>8</v>
      </c>
      <c r="O3689">
        <v>2017</v>
      </c>
      <c r="P3689" t="str">
        <f>IF(Table1[[#This Row],[price]]=0,"Free","Paid")</f>
        <v>Free</v>
      </c>
      <c r="Q36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690" spans="1:17" x14ac:dyDescent="0.3">
      <c r="A3690">
        <v>4145</v>
      </c>
      <c r="B3690" t="s">
        <v>5156</v>
      </c>
      <c r="C3690" t="s">
        <v>1851</v>
      </c>
      <c r="D3690">
        <v>3.8</v>
      </c>
      <c r="E3690">
        <v>2300</v>
      </c>
      <c r="F3690">
        <v>10000000</v>
      </c>
      <c r="G3690">
        <v>0</v>
      </c>
      <c r="H3690">
        <v>0</v>
      </c>
      <c r="I3690" t="s">
        <v>16</v>
      </c>
      <c r="J3690" t="s">
        <v>1852</v>
      </c>
      <c r="N3690">
        <v>3</v>
      </c>
      <c r="O3690">
        <v>2017</v>
      </c>
      <c r="P3690" t="str">
        <f>IF(Table1[[#This Row],[price]]=0,"Free","Paid")</f>
        <v>Free</v>
      </c>
      <c r="Q36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91" spans="1:17" x14ac:dyDescent="0.3">
      <c r="A3691">
        <v>4146</v>
      </c>
      <c r="B3691" t="s">
        <v>5157</v>
      </c>
      <c r="C3691" t="s">
        <v>1851</v>
      </c>
      <c r="D3691">
        <v>4</v>
      </c>
      <c r="E3691">
        <v>53144</v>
      </c>
      <c r="F3691">
        <v>5000000</v>
      </c>
      <c r="G3691">
        <v>0</v>
      </c>
      <c r="H3691">
        <v>0</v>
      </c>
      <c r="I3691" t="s">
        <v>16</v>
      </c>
      <c r="J3691" t="s">
        <v>1852</v>
      </c>
      <c r="K3691" t="s">
        <v>1705</v>
      </c>
      <c r="L3691">
        <v>5</v>
      </c>
      <c r="M3691">
        <v>21000</v>
      </c>
      <c r="N3691">
        <v>7</v>
      </c>
      <c r="O3691">
        <v>2018</v>
      </c>
      <c r="P3691" t="str">
        <f>IF(Table1[[#This Row],[price]]=0,"Free","Paid")</f>
        <v>Free</v>
      </c>
      <c r="Q36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692" spans="1:17" x14ac:dyDescent="0.3">
      <c r="A3692">
        <v>4148</v>
      </c>
      <c r="B3692" t="s">
        <v>5158</v>
      </c>
      <c r="C3692" t="s">
        <v>3910</v>
      </c>
      <c r="D3692">
        <v>4.5999999999999996</v>
      </c>
      <c r="E3692">
        <v>22775</v>
      </c>
      <c r="F3692">
        <v>10000000</v>
      </c>
      <c r="G3692">
        <v>0</v>
      </c>
      <c r="H3692">
        <v>0</v>
      </c>
      <c r="I3692" t="s">
        <v>16</v>
      </c>
      <c r="J3692" t="s">
        <v>3911</v>
      </c>
      <c r="K3692" t="s">
        <v>4786</v>
      </c>
      <c r="L3692">
        <v>4.4000000000000004</v>
      </c>
      <c r="M3692">
        <v>26000</v>
      </c>
      <c r="N3692">
        <v>7</v>
      </c>
      <c r="O3692">
        <v>2018</v>
      </c>
      <c r="P3692" t="str">
        <f>IF(Table1[[#This Row],[price]]=0,"Free","Paid")</f>
        <v>Free</v>
      </c>
      <c r="Q36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693" spans="1:17" x14ac:dyDescent="0.3">
      <c r="A3693">
        <v>4149</v>
      </c>
      <c r="B3693" t="s">
        <v>5159</v>
      </c>
      <c r="C3693" t="s">
        <v>3910</v>
      </c>
      <c r="D3693">
        <v>4.0999999999999996</v>
      </c>
      <c r="E3693">
        <v>370</v>
      </c>
      <c r="F3693">
        <v>500000</v>
      </c>
      <c r="G3693">
        <v>0</v>
      </c>
      <c r="H3693">
        <v>0</v>
      </c>
      <c r="I3693" t="s">
        <v>16</v>
      </c>
      <c r="J3693" t="s">
        <v>3911</v>
      </c>
      <c r="K3693" t="s">
        <v>3943</v>
      </c>
      <c r="L3693">
        <v>4</v>
      </c>
      <c r="M3693">
        <v>29000</v>
      </c>
      <c r="N3693">
        <v>1</v>
      </c>
      <c r="O3693">
        <v>2018</v>
      </c>
      <c r="P3693" t="str">
        <f>IF(Table1[[#This Row],[price]]=0,"Free","Paid")</f>
        <v>Free</v>
      </c>
      <c r="Q36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694" spans="1:17" x14ac:dyDescent="0.3">
      <c r="A3694">
        <v>4150</v>
      </c>
      <c r="B3694" t="s">
        <v>5160</v>
      </c>
      <c r="C3694" t="s">
        <v>3629</v>
      </c>
      <c r="D3694">
        <v>3.6</v>
      </c>
      <c r="E3694">
        <v>41502</v>
      </c>
      <c r="F3694">
        <v>50000000</v>
      </c>
      <c r="G3694">
        <v>0</v>
      </c>
      <c r="H3694">
        <v>0</v>
      </c>
      <c r="I3694" t="s">
        <v>16</v>
      </c>
      <c r="J3694" t="s">
        <v>3630</v>
      </c>
      <c r="N3694">
        <v>7</v>
      </c>
      <c r="O3694">
        <v>2018</v>
      </c>
      <c r="P3694" t="str">
        <f>IF(Table1[[#This Row],[price]]=0,"Free","Paid")</f>
        <v>Free</v>
      </c>
      <c r="Q36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95" spans="1:17" x14ac:dyDescent="0.3">
      <c r="A3695">
        <v>4151</v>
      </c>
      <c r="B3695" t="s">
        <v>5161</v>
      </c>
      <c r="C3695" t="s">
        <v>3629</v>
      </c>
      <c r="D3695">
        <v>4.7</v>
      </c>
      <c r="E3695">
        <v>963</v>
      </c>
      <c r="F3695">
        <v>10000</v>
      </c>
      <c r="G3695">
        <v>1</v>
      </c>
      <c r="H3695">
        <v>2.99</v>
      </c>
      <c r="I3695" t="s">
        <v>16</v>
      </c>
      <c r="J3695" t="s">
        <v>3630</v>
      </c>
      <c r="K3695" t="s">
        <v>2404</v>
      </c>
      <c r="L3695">
        <v>4</v>
      </c>
      <c r="M3695">
        <v>3.7</v>
      </c>
      <c r="N3695">
        <v>5</v>
      </c>
      <c r="O3695">
        <v>2018</v>
      </c>
      <c r="P3695" t="str">
        <f>IF(Table1[[#This Row],[price]]=0,"Free","Paid")</f>
        <v>Paid</v>
      </c>
      <c r="Q36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96" spans="1:17" x14ac:dyDescent="0.3">
      <c r="A3696">
        <v>4152</v>
      </c>
      <c r="B3696" t="s">
        <v>5162</v>
      </c>
      <c r="C3696" t="s">
        <v>3629</v>
      </c>
      <c r="D3696">
        <v>3.5</v>
      </c>
      <c r="E3696">
        <v>21592</v>
      </c>
      <c r="F3696">
        <v>10000000</v>
      </c>
      <c r="G3696">
        <v>0</v>
      </c>
      <c r="H3696">
        <v>0</v>
      </c>
      <c r="I3696" t="s">
        <v>16</v>
      </c>
      <c r="J3696" t="s">
        <v>3630</v>
      </c>
      <c r="K3696" t="s">
        <v>5163</v>
      </c>
      <c r="L3696" t="s">
        <v>19</v>
      </c>
      <c r="M3696">
        <v>25000</v>
      </c>
      <c r="N3696">
        <v>10</v>
      </c>
      <c r="O3696">
        <v>2017</v>
      </c>
      <c r="P3696" t="str">
        <f>IF(Table1[[#This Row],[price]]=0,"Free","Paid")</f>
        <v>Free</v>
      </c>
      <c r="Q36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697" spans="1:17" x14ac:dyDescent="0.3">
      <c r="A3697">
        <v>4153</v>
      </c>
      <c r="B3697" t="s">
        <v>5164</v>
      </c>
      <c r="C3697" t="s">
        <v>4054</v>
      </c>
      <c r="D3697">
        <v>3.1</v>
      </c>
      <c r="E3697">
        <v>103</v>
      </c>
      <c r="F3697">
        <v>10000</v>
      </c>
      <c r="G3697">
        <v>0</v>
      </c>
      <c r="H3697">
        <v>0</v>
      </c>
      <c r="I3697" t="s">
        <v>16</v>
      </c>
      <c r="J3697" t="s">
        <v>4055</v>
      </c>
      <c r="K3697" t="s">
        <v>5165</v>
      </c>
      <c r="L3697">
        <v>4.4000000000000004</v>
      </c>
      <c r="M3697">
        <v>28000</v>
      </c>
      <c r="N3697">
        <v>6</v>
      </c>
      <c r="O3697">
        <v>2018</v>
      </c>
      <c r="P3697" t="str">
        <f>IF(Table1[[#This Row],[price]]=0,"Free","Paid")</f>
        <v>Free</v>
      </c>
      <c r="Q36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698" spans="1:17" x14ac:dyDescent="0.3">
      <c r="A3698">
        <v>4154</v>
      </c>
      <c r="B3698" t="s">
        <v>5166</v>
      </c>
      <c r="C3698" t="s">
        <v>461</v>
      </c>
      <c r="D3698">
        <v>3.9</v>
      </c>
      <c r="E3698">
        <v>138129</v>
      </c>
      <c r="F3698">
        <v>10000000</v>
      </c>
      <c r="G3698">
        <v>0</v>
      </c>
      <c r="H3698">
        <v>0</v>
      </c>
      <c r="I3698" t="s">
        <v>16</v>
      </c>
      <c r="J3698" t="s">
        <v>462</v>
      </c>
      <c r="K3698" t="s">
        <v>5167</v>
      </c>
      <c r="L3698">
        <v>2.2999999999999998</v>
      </c>
      <c r="M3698">
        <v>2.1</v>
      </c>
      <c r="N3698">
        <v>5</v>
      </c>
      <c r="O3698">
        <v>2018</v>
      </c>
      <c r="P3698" t="str">
        <f>IF(Table1[[#This Row],[price]]=0,"Free","Paid")</f>
        <v>Free</v>
      </c>
      <c r="Q36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699" spans="1:17" x14ac:dyDescent="0.3">
      <c r="A3699">
        <v>4156</v>
      </c>
      <c r="B3699" t="s">
        <v>5168</v>
      </c>
      <c r="C3699" t="s">
        <v>461</v>
      </c>
      <c r="D3699">
        <v>4.2</v>
      </c>
      <c r="E3699">
        <v>6454</v>
      </c>
      <c r="F3699">
        <v>5000000</v>
      </c>
      <c r="G3699">
        <v>0</v>
      </c>
      <c r="H3699">
        <v>0</v>
      </c>
      <c r="I3699" t="s">
        <v>16</v>
      </c>
      <c r="J3699" t="s">
        <v>462</v>
      </c>
      <c r="K3699" t="s">
        <v>5169</v>
      </c>
      <c r="L3699">
        <v>5</v>
      </c>
      <c r="M3699">
        <v>15000</v>
      </c>
      <c r="N3699">
        <v>5</v>
      </c>
      <c r="O3699">
        <v>2018</v>
      </c>
      <c r="P3699" t="str">
        <f>IF(Table1[[#This Row],[price]]=0,"Free","Paid")</f>
        <v>Free</v>
      </c>
      <c r="Q36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700" spans="1:17" x14ac:dyDescent="0.3">
      <c r="A3700">
        <v>4157</v>
      </c>
      <c r="B3700" t="s">
        <v>5170</v>
      </c>
      <c r="C3700" t="s">
        <v>1969</v>
      </c>
      <c r="D3700">
        <v>4.4000000000000004</v>
      </c>
      <c r="E3700">
        <v>17988</v>
      </c>
      <c r="F3700">
        <v>100000</v>
      </c>
      <c r="G3700">
        <v>1</v>
      </c>
      <c r="H3700">
        <v>4.99</v>
      </c>
      <c r="I3700" t="s">
        <v>26</v>
      </c>
      <c r="J3700" t="s">
        <v>2096</v>
      </c>
      <c r="K3700">
        <v>1.06</v>
      </c>
      <c r="L3700">
        <v>5</v>
      </c>
      <c r="M3700">
        <v>7.9</v>
      </c>
      <c r="N3700">
        <v>7</v>
      </c>
      <c r="O3700">
        <v>2018</v>
      </c>
      <c r="P3700" t="str">
        <f>IF(Table1[[#This Row],[price]]=0,"Free","Paid")</f>
        <v>Paid</v>
      </c>
      <c r="Q37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01" spans="1:17" x14ac:dyDescent="0.3">
      <c r="A3701">
        <v>4158</v>
      </c>
      <c r="B3701" t="s">
        <v>5171</v>
      </c>
      <c r="C3701" t="s">
        <v>2325</v>
      </c>
      <c r="D3701">
        <v>4.4000000000000004</v>
      </c>
      <c r="E3701">
        <v>1771</v>
      </c>
      <c r="F3701">
        <v>10000</v>
      </c>
      <c r="G3701">
        <v>1</v>
      </c>
      <c r="H3701">
        <v>4.99</v>
      </c>
      <c r="I3701" t="s">
        <v>26</v>
      </c>
      <c r="J3701" t="s">
        <v>1995</v>
      </c>
      <c r="K3701" t="s">
        <v>71</v>
      </c>
      <c r="L3701">
        <v>2.2999999999999998</v>
      </c>
      <c r="M3701">
        <v>46000</v>
      </c>
      <c r="N3701">
        <v>4</v>
      </c>
      <c r="O3701">
        <v>2016</v>
      </c>
      <c r="P3701" t="str">
        <f>IF(Table1[[#This Row],[price]]=0,"Free","Paid")</f>
        <v>Paid</v>
      </c>
      <c r="Q37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702" spans="1:17" x14ac:dyDescent="0.3">
      <c r="A3702">
        <v>4159</v>
      </c>
      <c r="B3702" t="s">
        <v>5172</v>
      </c>
      <c r="C3702" t="s">
        <v>4359</v>
      </c>
      <c r="D3702">
        <v>3.3</v>
      </c>
      <c r="E3702">
        <v>8465</v>
      </c>
      <c r="F3702">
        <v>10000000</v>
      </c>
      <c r="G3702">
        <v>0</v>
      </c>
      <c r="H3702">
        <v>0</v>
      </c>
      <c r="I3702" t="s">
        <v>16</v>
      </c>
      <c r="J3702" t="s">
        <v>4360</v>
      </c>
      <c r="K3702" t="s">
        <v>5173</v>
      </c>
      <c r="L3702">
        <v>4.0999999999999996</v>
      </c>
      <c r="M3702">
        <v>8.9</v>
      </c>
      <c r="N3702">
        <v>5</v>
      </c>
      <c r="O3702">
        <v>2018</v>
      </c>
      <c r="P3702" t="str">
        <f>IF(Table1[[#This Row],[price]]=0,"Free","Paid")</f>
        <v>Free</v>
      </c>
      <c r="Q37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03" spans="1:17" x14ac:dyDescent="0.3">
      <c r="A3703">
        <v>4160</v>
      </c>
      <c r="B3703" t="s">
        <v>5174</v>
      </c>
      <c r="C3703" t="s">
        <v>1182</v>
      </c>
      <c r="D3703">
        <v>4.8</v>
      </c>
      <c r="E3703">
        <v>48</v>
      </c>
      <c r="F3703">
        <v>1000</v>
      </c>
      <c r="G3703">
        <v>0</v>
      </c>
      <c r="H3703">
        <v>0</v>
      </c>
      <c r="I3703" t="s">
        <v>16</v>
      </c>
      <c r="J3703" t="s">
        <v>1183</v>
      </c>
      <c r="K3703">
        <v>8.8000000000000007</v>
      </c>
      <c r="L3703">
        <v>4.2</v>
      </c>
      <c r="M3703">
        <v>13000</v>
      </c>
      <c r="N3703">
        <v>9</v>
      </c>
      <c r="O3703">
        <v>2017</v>
      </c>
      <c r="P3703" t="str">
        <f>IF(Table1[[#This Row],[price]]=0,"Free","Paid")</f>
        <v>Free</v>
      </c>
      <c r="Q37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704" spans="1:17" x14ac:dyDescent="0.3">
      <c r="A3704">
        <v>4161</v>
      </c>
      <c r="B3704" t="s">
        <v>5175</v>
      </c>
      <c r="C3704" t="s">
        <v>2325</v>
      </c>
      <c r="D3704">
        <v>4.2</v>
      </c>
      <c r="E3704">
        <v>146</v>
      </c>
      <c r="F3704">
        <v>5000</v>
      </c>
      <c r="G3704">
        <v>1</v>
      </c>
      <c r="H3704">
        <v>5.99</v>
      </c>
      <c r="I3704" t="s">
        <v>26</v>
      </c>
      <c r="J3704" t="s">
        <v>1995</v>
      </c>
      <c r="K3704">
        <v>1.1000000000000001</v>
      </c>
      <c r="L3704">
        <v>4.4000000000000004</v>
      </c>
      <c r="M3704">
        <v>20000</v>
      </c>
      <c r="N3704">
        <v>12</v>
      </c>
      <c r="O3704">
        <v>2016</v>
      </c>
      <c r="P3704" t="str">
        <f>IF(Table1[[#This Row],[price]]=0,"Free","Paid")</f>
        <v>Paid</v>
      </c>
      <c r="Q37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705" spans="1:17" x14ac:dyDescent="0.3">
      <c r="A3705">
        <v>4162</v>
      </c>
      <c r="B3705" t="s">
        <v>5176</v>
      </c>
      <c r="C3705" t="s">
        <v>218</v>
      </c>
      <c r="D3705">
        <v>4.5</v>
      </c>
      <c r="E3705">
        <v>124</v>
      </c>
      <c r="F3705">
        <v>5000</v>
      </c>
      <c r="G3705">
        <v>1</v>
      </c>
      <c r="H3705">
        <v>2.99</v>
      </c>
      <c r="I3705" t="s">
        <v>16</v>
      </c>
      <c r="J3705" t="s">
        <v>219</v>
      </c>
      <c r="N3705">
        <v>8</v>
      </c>
      <c r="O3705">
        <v>2015</v>
      </c>
      <c r="P3705" t="str">
        <f>IF(Table1[[#This Row],[price]]=0,"Free","Paid")</f>
        <v>Paid</v>
      </c>
      <c r="Q37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06" spans="1:17" x14ac:dyDescent="0.3">
      <c r="A3706">
        <v>4163</v>
      </c>
      <c r="B3706" t="s">
        <v>5177</v>
      </c>
      <c r="C3706" t="s">
        <v>3629</v>
      </c>
      <c r="D3706">
        <v>3.8</v>
      </c>
      <c r="E3706">
        <v>21943</v>
      </c>
      <c r="F3706">
        <v>5000000</v>
      </c>
      <c r="G3706">
        <v>0</v>
      </c>
      <c r="H3706">
        <v>0</v>
      </c>
      <c r="I3706" t="s">
        <v>16</v>
      </c>
      <c r="J3706" t="s">
        <v>3630</v>
      </c>
      <c r="K3706">
        <v>30</v>
      </c>
      <c r="L3706">
        <v>2.2999999999999998</v>
      </c>
      <c r="M3706">
        <v>2.2999999999999998</v>
      </c>
      <c r="N3706">
        <v>10</v>
      </c>
      <c r="O3706">
        <v>2016</v>
      </c>
      <c r="P3706" t="str">
        <f>IF(Table1[[#This Row],[price]]=0,"Free","Paid")</f>
        <v>Free</v>
      </c>
      <c r="Q37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07" spans="1:17" x14ac:dyDescent="0.3">
      <c r="A3707">
        <v>4164</v>
      </c>
      <c r="B3707" t="s">
        <v>5178</v>
      </c>
      <c r="C3707" t="s">
        <v>1969</v>
      </c>
      <c r="D3707">
        <v>4.0999999999999996</v>
      </c>
      <c r="E3707">
        <v>1468</v>
      </c>
      <c r="F3707">
        <v>10000</v>
      </c>
      <c r="G3707">
        <v>1</v>
      </c>
      <c r="H3707">
        <v>4.99</v>
      </c>
      <c r="I3707" t="s">
        <v>26</v>
      </c>
      <c r="J3707" t="s">
        <v>2096</v>
      </c>
      <c r="K3707">
        <v>0.16</v>
      </c>
      <c r="L3707">
        <v>5</v>
      </c>
      <c r="M3707">
        <v>4.9000000000000004</v>
      </c>
      <c r="N3707">
        <v>7</v>
      </c>
      <c r="O3707">
        <v>2018</v>
      </c>
      <c r="P3707" t="str">
        <f>IF(Table1[[#This Row],[price]]=0,"Free","Paid")</f>
        <v>Paid</v>
      </c>
      <c r="Q37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08" spans="1:17" x14ac:dyDescent="0.3">
      <c r="A3708">
        <v>4165</v>
      </c>
      <c r="B3708" t="s">
        <v>5179</v>
      </c>
      <c r="C3708" t="s">
        <v>1969</v>
      </c>
      <c r="D3708">
        <v>4.2</v>
      </c>
      <c r="E3708">
        <v>131</v>
      </c>
      <c r="F3708">
        <v>1000</v>
      </c>
      <c r="G3708">
        <v>1</v>
      </c>
      <c r="H3708">
        <v>1.61</v>
      </c>
      <c r="I3708" t="s">
        <v>16</v>
      </c>
      <c r="J3708" t="s">
        <v>2106</v>
      </c>
      <c r="K3708" t="s">
        <v>5074</v>
      </c>
      <c r="L3708" t="s">
        <v>77</v>
      </c>
      <c r="M3708">
        <v>23000</v>
      </c>
      <c r="N3708">
        <v>2</v>
      </c>
      <c r="O3708">
        <v>2016</v>
      </c>
      <c r="P3708" t="str">
        <f>IF(Table1[[#This Row],[price]]=0,"Free","Paid")</f>
        <v>Paid</v>
      </c>
      <c r="Q37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709" spans="1:17" x14ac:dyDescent="0.3">
      <c r="A3709">
        <v>4166</v>
      </c>
      <c r="B3709" t="s">
        <v>5180</v>
      </c>
      <c r="C3709" t="s">
        <v>2325</v>
      </c>
      <c r="D3709">
        <v>4.2</v>
      </c>
      <c r="E3709">
        <v>1088</v>
      </c>
      <c r="F3709">
        <v>10000</v>
      </c>
      <c r="G3709">
        <v>1</v>
      </c>
      <c r="H3709">
        <v>0.99</v>
      </c>
      <c r="I3709" t="s">
        <v>54</v>
      </c>
      <c r="J3709" t="s">
        <v>2087</v>
      </c>
      <c r="K3709">
        <v>1.2</v>
      </c>
      <c r="L3709" t="s">
        <v>81</v>
      </c>
      <c r="M3709">
        <v>35000</v>
      </c>
      <c r="N3709">
        <v>8</v>
      </c>
      <c r="O3709">
        <v>2014</v>
      </c>
      <c r="P3709" t="str">
        <f>IF(Table1[[#This Row],[price]]=0,"Free","Paid")</f>
        <v>Paid</v>
      </c>
      <c r="Q37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710" spans="1:17" x14ac:dyDescent="0.3">
      <c r="A3710">
        <v>4167</v>
      </c>
      <c r="B3710" t="s">
        <v>5181</v>
      </c>
      <c r="C3710" t="s">
        <v>92</v>
      </c>
      <c r="D3710">
        <v>4</v>
      </c>
      <c r="E3710">
        <v>1981</v>
      </c>
      <c r="F3710">
        <v>100000</v>
      </c>
      <c r="G3710">
        <v>0</v>
      </c>
      <c r="H3710">
        <v>0</v>
      </c>
      <c r="I3710" t="s">
        <v>16</v>
      </c>
      <c r="J3710" t="s">
        <v>93</v>
      </c>
      <c r="K3710" t="s">
        <v>5182</v>
      </c>
      <c r="L3710">
        <v>5</v>
      </c>
      <c r="M3710">
        <v>18000</v>
      </c>
      <c r="N3710">
        <v>8</v>
      </c>
      <c r="O3710">
        <v>2018</v>
      </c>
      <c r="P3710" t="str">
        <f>IF(Table1[[#This Row],[price]]=0,"Free","Paid")</f>
        <v>Free</v>
      </c>
      <c r="Q37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711" spans="1:17" x14ac:dyDescent="0.3">
      <c r="A3711">
        <v>4168</v>
      </c>
      <c r="B3711" t="s">
        <v>5183</v>
      </c>
      <c r="C3711" t="s">
        <v>1851</v>
      </c>
      <c r="D3711">
        <v>4.2</v>
      </c>
      <c r="E3711">
        <v>29756</v>
      </c>
      <c r="F3711">
        <v>1000000</v>
      </c>
      <c r="G3711">
        <v>0</v>
      </c>
      <c r="H3711">
        <v>0</v>
      </c>
      <c r="I3711" t="s">
        <v>16</v>
      </c>
      <c r="J3711" t="s">
        <v>1852</v>
      </c>
      <c r="K3711" t="s">
        <v>5184</v>
      </c>
      <c r="L3711">
        <v>4.0999999999999996</v>
      </c>
      <c r="M3711">
        <v>45000</v>
      </c>
      <c r="N3711">
        <v>7</v>
      </c>
      <c r="O3711">
        <v>2018</v>
      </c>
      <c r="P3711" t="str">
        <f>IF(Table1[[#This Row],[price]]=0,"Free","Paid")</f>
        <v>Free</v>
      </c>
      <c r="Q37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712" spans="1:17" x14ac:dyDescent="0.3">
      <c r="A3712">
        <v>4169</v>
      </c>
      <c r="B3712" t="s">
        <v>5185</v>
      </c>
      <c r="C3712" t="s">
        <v>4359</v>
      </c>
      <c r="D3712">
        <v>3.8</v>
      </c>
      <c r="E3712">
        <v>82</v>
      </c>
      <c r="F3712">
        <v>5000</v>
      </c>
      <c r="G3712">
        <v>0</v>
      </c>
      <c r="H3712">
        <v>0</v>
      </c>
      <c r="I3712" t="s">
        <v>16</v>
      </c>
      <c r="J3712" t="s">
        <v>4360</v>
      </c>
      <c r="K3712" t="s">
        <v>5186</v>
      </c>
      <c r="L3712">
        <v>4.0999999999999996</v>
      </c>
      <c r="M3712">
        <v>5.6</v>
      </c>
      <c r="N3712">
        <v>2</v>
      </c>
      <c r="O3712">
        <v>2018</v>
      </c>
      <c r="P3712" t="str">
        <f>IF(Table1[[#This Row],[price]]=0,"Free","Paid")</f>
        <v>Free</v>
      </c>
      <c r="Q37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13" spans="1:17" x14ac:dyDescent="0.3">
      <c r="A3713">
        <v>4170</v>
      </c>
      <c r="B3713" t="s">
        <v>5187</v>
      </c>
      <c r="C3713" t="s">
        <v>1242</v>
      </c>
      <c r="D3713">
        <v>4.5</v>
      </c>
      <c r="E3713">
        <v>1057</v>
      </c>
      <c r="F3713">
        <v>50000</v>
      </c>
      <c r="G3713">
        <v>0</v>
      </c>
      <c r="H3713">
        <v>0</v>
      </c>
      <c r="I3713" t="s">
        <v>16</v>
      </c>
      <c r="J3713" t="s">
        <v>1243</v>
      </c>
      <c r="K3713">
        <v>1.7</v>
      </c>
      <c r="L3713">
        <v>6</v>
      </c>
      <c r="M3713">
        <v>4.5</v>
      </c>
      <c r="N3713">
        <v>7</v>
      </c>
      <c r="O3713">
        <v>2018</v>
      </c>
      <c r="P3713" t="str">
        <f>IF(Table1[[#This Row],[price]]=0,"Free","Paid")</f>
        <v>Free</v>
      </c>
      <c r="Q37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14" spans="1:17" x14ac:dyDescent="0.3">
      <c r="A3714">
        <v>4171</v>
      </c>
      <c r="B3714" t="s">
        <v>5188</v>
      </c>
      <c r="C3714" t="s">
        <v>3910</v>
      </c>
      <c r="D3714">
        <v>3.7</v>
      </c>
      <c r="E3714">
        <v>10490</v>
      </c>
      <c r="F3714">
        <v>1000000</v>
      </c>
      <c r="G3714">
        <v>0</v>
      </c>
      <c r="H3714">
        <v>0</v>
      </c>
      <c r="I3714" t="s">
        <v>16</v>
      </c>
      <c r="J3714" t="s">
        <v>3911</v>
      </c>
      <c r="K3714" t="s">
        <v>4176</v>
      </c>
      <c r="L3714">
        <v>4.0999999999999996</v>
      </c>
      <c r="M3714">
        <v>5.8</v>
      </c>
      <c r="N3714">
        <v>7</v>
      </c>
      <c r="O3714">
        <v>2018</v>
      </c>
      <c r="P3714" t="str">
        <f>IF(Table1[[#This Row],[price]]=0,"Free","Paid")</f>
        <v>Free</v>
      </c>
      <c r="Q37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15" spans="1:17" x14ac:dyDescent="0.3">
      <c r="A3715">
        <v>4172</v>
      </c>
      <c r="B3715" t="s">
        <v>5189</v>
      </c>
      <c r="C3715" t="s">
        <v>1242</v>
      </c>
      <c r="D3715">
        <v>4.3</v>
      </c>
      <c r="E3715">
        <v>16600</v>
      </c>
      <c r="F3715">
        <v>1000000</v>
      </c>
      <c r="G3715">
        <v>0</v>
      </c>
      <c r="H3715">
        <v>0</v>
      </c>
      <c r="I3715" t="s">
        <v>16</v>
      </c>
      <c r="J3715" t="s">
        <v>1243</v>
      </c>
      <c r="K3715" t="s">
        <v>444</v>
      </c>
      <c r="L3715">
        <v>4.4000000000000004</v>
      </c>
      <c r="M3715">
        <v>24000</v>
      </c>
      <c r="N3715">
        <v>6</v>
      </c>
      <c r="O3715">
        <v>2018</v>
      </c>
      <c r="P3715" t="str">
        <f>IF(Table1[[#This Row],[price]]=0,"Free","Paid")</f>
        <v>Free</v>
      </c>
      <c r="Q37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716" spans="1:17" x14ac:dyDescent="0.3">
      <c r="A3716">
        <v>4173</v>
      </c>
      <c r="B3716" t="s">
        <v>5190</v>
      </c>
      <c r="C3716" t="s">
        <v>2918</v>
      </c>
      <c r="D3716">
        <v>4.5</v>
      </c>
      <c r="E3716">
        <v>67611</v>
      </c>
      <c r="F3716">
        <v>1000000</v>
      </c>
      <c r="G3716">
        <v>0</v>
      </c>
      <c r="H3716">
        <v>0</v>
      </c>
      <c r="I3716" t="s">
        <v>202</v>
      </c>
      <c r="J3716" t="s">
        <v>2919</v>
      </c>
      <c r="K3716" t="s">
        <v>5191</v>
      </c>
      <c r="L3716" t="s">
        <v>19</v>
      </c>
      <c r="M3716">
        <v>21000</v>
      </c>
      <c r="N3716">
        <v>4</v>
      </c>
      <c r="O3716">
        <v>2018</v>
      </c>
      <c r="P3716" t="str">
        <f>IF(Table1[[#This Row],[price]]=0,"Free","Paid")</f>
        <v>Free</v>
      </c>
      <c r="Q37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717" spans="1:17" x14ac:dyDescent="0.3">
      <c r="A3717">
        <v>4174</v>
      </c>
      <c r="B3717" t="s">
        <v>5192</v>
      </c>
      <c r="C3717" t="s">
        <v>461</v>
      </c>
      <c r="D3717">
        <v>4.0999999999999996</v>
      </c>
      <c r="E3717">
        <v>6601</v>
      </c>
      <c r="F3717">
        <v>500000</v>
      </c>
      <c r="G3717">
        <v>0</v>
      </c>
      <c r="H3717">
        <v>0</v>
      </c>
      <c r="I3717" t="s">
        <v>16</v>
      </c>
      <c r="J3717" t="s">
        <v>462</v>
      </c>
      <c r="K3717" t="s">
        <v>941</v>
      </c>
      <c r="L3717">
        <v>4.0999999999999996</v>
      </c>
      <c r="M3717">
        <v>31000</v>
      </c>
      <c r="N3717">
        <v>7</v>
      </c>
      <c r="O3717">
        <v>2018</v>
      </c>
      <c r="P3717" t="str">
        <f>IF(Table1[[#This Row],[price]]=0,"Free","Paid")</f>
        <v>Free</v>
      </c>
      <c r="Q37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718" spans="1:17" x14ac:dyDescent="0.3">
      <c r="A3718">
        <v>4175</v>
      </c>
      <c r="B3718" t="s">
        <v>5193</v>
      </c>
      <c r="C3718" t="s">
        <v>2325</v>
      </c>
      <c r="D3718">
        <v>4.2</v>
      </c>
      <c r="E3718">
        <v>233588</v>
      </c>
      <c r="F3718">
        <v>5000000</v>
      </c>
      <c r="G3718">
        <v>0</v>
      </c>
      <c r="H3718">
        <v>0</v>
      </c>
      <c r="I3718" t="s">
        <v>26</v>
      </c>
      <c r="J3718" t="s">
        <v>2087</v>
      </c>
      <c r="K3718" t="s">
        <v>2730</v>
      </c>
      <c r="L3718" t="s">
        <v>19</v>
      </c>
      <c r="M3718">
        <v>74000</v>
      </c>
      <c r="N3718">
        <v>4</v>
      </c>
      <c r="O3718">
        <v>2017</v>
      </c>
      <c r="P3718" t="str">
        <f>IF(Table1[[#This Row],[price]]=0,"Free","Paid")</f>
        <v>Free</v>
      </c>
      <c r="Q37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3719" spans="1:17" x14ac:dyDescent="0.3">
      <c r="A3719">
        <v>4176</v>
      </c>
      <c r="B3719" t="s">
        <v>5194</v>
      </c>
      <c r="C3719" t="s">
        <v>2325</v>
      </c>
      <c r="D3719">
        <v>4.5</v>
      </c>
      <c r="E3719">
        <v>166886</v>
      </c>
      <c r="F3719">
        <v>10000000</v>
      </c>
      <c r="G3719">
        <v>0</v>
      </c>
      <c r="H3719">
        <v>0</v>
      </c>
      <c r="I3719" t="s">
        <v>54</v>
      </c>
      <c r="J3719" t="s">
        <v>861</v>
      </c>
      <c r="K3719" t="s">
        <v>1363</v>
      </c>
      <c r="L3719" t="s">
        <v>19</v>
      </c>
      <c r="M3719">
        <v>21000</v>
      </c>
      <c r="N3719">
        <v>7</v>
      </c>
      <c r="O3719">
        <v>2018</v>
      </c>
      <c r="P3719" t="str">
        <f>IF(Table1[[#This Row],[price]]=0,"Free","Paid")</f>
        <v>Free</v>
      </c>
      <c r="Q37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720" spans="1:17" x14ac:dyDescent="0.3">
      <c r="A3720">
        <v>4177</v>
      </c>
      <c r="B3720" t="s">
        <v>5195</v>
      </c>
      <c r="C3720" t="s">
        <v>4178</v>
      </c>
      <c r="D3720">
        <v>4</v>
      </c>
      <c r="E3720">
        <v>93638</v>
      </c>
      <c r="F3720">
        <v>10000000</v>
      </c>
      <c r="G3720">
        <v>0</v>
      </c>
      <c r="H3720">
        <v>0</v>
      </c>
      <c r="I3720" t="s">
        <v>202</v>
      </c>
      <c r="J3720" t="s">
        <v>4179</v>
      </c>
      <c r="K3720" t="s">
        <v>4375</v>
      </c>
      <c r="L3720">
        <v>4.0999999999999996</v>
      </c>
      <c r="M3720">
        <v>7.3</v>
      </c>
      <c r="N3720">
        <v>7</v>
      </c>
      <c r="O3720">
        <v>2018</v>
      </c>
      <c r="P3720" t="str">
        <f>IF(Table1[[#This Row],[price]]=0,"Free","Paid")</f>
        <v>Free</v>
      </c>
      <c r="Q37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21" spans="1:17" x14ac:dyDescent="0.3">
      <c r="A3721">
        <v>4180</v>
      </c>
      <c r="B3721" t="s">
        <v>5196</v>
      </c>
      <c r="C3721" t="s">
        <v>2325</v>
      </c>
      <c r="D3721">
        <v>4.3</v>
      </c>
      <c r="E3721">
        <v>83977</v>
      </c>
      <c r="F3721">
        <v>500000</v>
      </c>
      <c r="G3721">
        <v>0</v>
      </c>
      <c r="H3721">
        <v>0</v>
      </c>
      <c r="I3721" t="s">
        <v>16</v>
      </c>
      <c r="J3721" t="s">
        <v>1976</v>
      </c>
      <c r="K3721" t="s">
        <v>1479</v>
      </c>
      <c r="L3721">
        <v>2.1</v>
      </c>
      <c r="M3721">
        <v>11000</v>
      </c>
      <c r="N3721">
        <v>11</v>
      </c>
      <c r="O3721">
        <v>2012</v>
      </c>
      <c r="P3721" t="str">
        <f>IF(Table1[[#This Row],[price]]=0,"Free","Paid")</f>
        <v>Free</v>
      </c>
      <c r="Q37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722" spans="1:17" x14ac:dyDescent="0.3">
      <c r="A3722">
        <v>4181</v>
      </c>
      <c r="B3722" t="s">
        <v>5197</v>
      </c>
      <c r="C3722" t="s">
        <v>461</v>
      </c>
      <c r="D3722">
        <v>4.7</v>
      </c>
      <c r="E3722">
        <v>573</v>
      </c>
      <c r="F3722">
        <v>10000</v>
      </c>
      <c r="G3722">
        <v>0</v>
      </c>
      <c r="H3722">
        <v>0</v>
      </c>
      <c r="I3722" t="s">
        <v>202</v>
      </c>
      <c r="J3722" t="s">
        <v>462</v>
      </c>
      <c r="K3722" t="s">
        <v>2959</v>
      </c>
      <c r="L3722">
        <v>4.0999999999999996</v>
      </c>
      <c r="M3722">
        <v>53000</v>
      </c>
      <c r="N3722">
        <v>7</v>
      </c>
      <c r="O3722">
        <v>2018</v>
      </c>
      <c r="P3722" t="str">
        <f>IF(Table1[[#This Row],[price]]=0,"Free","Paid")</f>
        <v>Free</v>
      </c>
      <c r="Q37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3723" spans="1:17" x14ac:dyDescent="0.3">
      <c r="A3723">
        <v>4182</v>
      </c>
      <c r="B3723" t="s">
        <v>5198</v>
      </c>
      <c r="C3723" t="s">
        <v>1851</v>
      </c>
      <c r="D3723">
        <v>4.0999999999999996</v>
      </c>
      <c r="E3723">
        <v>124</v>
      </c>
      <c r="F3723">
        <v>5000</v>
      </c>
      <c r="G3723">
        <v>1</v>
      </c>
      <c r="H3723">
        <v>3.99</v>
      </c>
      <c r="I3723" t="s">
        <v>16</v>
      </c>
      <c r="J3723" t="s">
        <v>1852</v>
      </c>
      <c r="K3723">
        <v>3.04</v>
      </c>
      <c r="L3723" t="s">
        <v>19</v>
      </c>
      <c r="M3723">
        <v>37000</v>
      </c>
      <c r="N3723">
        <v>6</v>
      </c>
      <c r="O3723">
        <v>2018</v>
      </c>
      <c r="P3723" t="str">
        <f>IF(Table1[[#This Row],[price]]=0,"Free","Paid")</f>
        <v>Paid</v>
      </c>
      <c r="Q37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724" spans="1:17" x14ac:dyDescent="0.3">
      <c r="A3724">
        <v>4183</v>
      </c>
      <c r="B3724" t="s">
        <v>5199</v>
      </c>
      <c r="C3724" t="s">
        <v>3485</v>
      </c>
      <c r="D3724">
        <v>3.2</v>
      </c>
      <c r="E3724">
        <v>852</v>
      </c>
      <c r="F3724">
        <v>100000</v>
      </c>
      <c r="G3724">
        <v>0</v>
      </c>
      <c r="H3724">
        <v>0</v>
      </c>
      <c r="I3724" t="s">
        <v>16</v>
      </c>
      <c r="J3724" t="s">
        <v>3486</v>
      </c>
      <c r="K3724" t="s">
        <v>2192</v>
      </c>
      <c r="L3724">
        <v>4.4000000000000004</v>
      </c>
      <c r="M3724">
        <v>37000</v>
      </c>
      <c r="N3724">
        <v>7</v>
      </c>
      <c r="O3724">
        <v>2018</v>
      </c>
      <c r="P3724" t="str">
        <f>IF(Table1[[#This Row],[price]]=0,"Free","Paid")</f>
        <v>Free</v>
      </c>
      <c r="Q37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725" spans="1:17" x14ac:dyDescent="0.3">
      <c r="A3725">
        <v>4184</v>
      </c>
      <c r="B3725" t="s">
        <v>5200</v>
      </c>
      <c r="C3725" t="s">
        <v>4359</v>
      </c>
      <c r="D3725">
        <v>3.9</v>
      </c>
      <c r="E3725">
        <v>139</v>
      </c>
      <c r="F3725">
        <v>10000</v>
      </c>
      <c r="G3725">
        <v>0</v>
      </c>
      <c r="H3725">
        <v>0</v>
      </c>
      <c r="I3725" t="s">
        <v>16</v>
      </c>
      <c r="J3725" t="s">
        <v>4360</v>
      </c>
      <c r="K3725" t="s">
        <v>2066</v>
      </c>
      <c r="L3725">
        <v>4</v>
      </c>
      <c r="M3725">
        <v>2</v>
      </c>
      <c r="N3725">
        <v>7</v>
      </c>
      <c r="O3725">
        <v>2018</v>
      </c>
      <c r="P3725" t="str">
        <f>IF(Table1[[#This Row],[price]]=0,"Free","Paid")</f>
        <v>Free</v>
      </c>
      <c r="Q37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26" spans="1:17" x14ac:dyDescent="0.3">
      <c r="A3726">
        <v>4185</v>
      </c>
      <c r="B3726" t="s">
        <v>5201</v>
      </c>
      <c r="C3726" t="s">
        <v>1851</v>
      </c>
      <c r="D3726">
        <v>4.0999999999999996</v>
      </c>
      <c r="E3726">
        <v>438</v>
      </c>
      <c r="F3726">
        <v>50000</v>
      </c>
      <c r="G3726">
        <v>0</v>
      </c>
      <c r="H3726">
        <v>0</v>
      </c>
      <c r="I3726" t="s">
        <v>16</v>
      </c>
      <c r="J3726" t="s">
        <v>1852</v>
      </c>
      <c r="K3726" t="s">
        <v>22</v>
      </c>
      <c r="L3726">
        <v>2.1</v>
      </c>
      <c r="M3726">
        <v>26000</v>
      </c>
      <c r="N3726">
        <v>9</v>
      </c>
      <c r="O3726">
        <v>2013</v>
      </c>
      <c r="P3726" t="str">
        <f>IF(Table1[[#This Row],[price]]=0,"Free","Paid")</f>
        <v>Free</v>
      </c>
      <c r="Q37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727" spans="1:17" x14ac:dyDescent="0.3">
      <c r="A3727">
        <v>4186</v>
      </c>
      <c r="B3727" t="s">
        <v>5202</v>
      </c>
      <c r="C3727" t="s">
        <v>3629</v>
      </c>
      <c r="D3727">
        <v>3.4</v>
      </c>
      <c r="E3727">
        <v>784</v>
      </c>
      <c r="F3727">
        <v>50000</v>
      </c>
      <c r="G3727">
        <v>0</v>
      </c>
      <c r="H3727">
        <v>0</v>
      </c>
      <c r="I3727" t="s">
        <v>16</v>
      </c>
      <c r="J3727" t="s">
        <v>3630</v>
      </c>
      <c r="K3727" t="s">
        <v>5203</v>
      </c>
      <c r="L3727">
        <v>2.2000000000000002</v>
      </c>
      <c r="M3727">
        <v>42000</v>
      </c>
      <c r="N3727">
        <v>9</v>
      </c>
      <c r="O3727">
        <v>2016</v>
      </c>
      <c r="P3727" t="str">
        <f>IF(Table1[[#This Row],[price]]=0,"Free","Paid")</f>
        <v>Free</v>
      </c>
      <c r="Q37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728" spans="1:17" x14ac:dyDescent="0.3">
      <c r="A3728">
        <v>4187</v>
      </c>
      <c r="B3728" t="s">
        <v>5204</v>
      </c>
      <c r="C3728" t="s">
        <v>3485</v>
      </c>
      <c r="D3728">
        <v>3</v>
      </c>
      <c r="E3728">
        <v>331</v>
      </c>
      <c r="F3728">
        <v>50000</v>
      </c>
      <c r="G3728">
        <v>0</v>
      </c>
      <c r="H3728">
        <v>0</v>
      </c>
      <c r="I3728" t="s">
        <v>16</v>
      </c>
      <c r="J3728" t="s">
        <v>3486</v>
      </c>
      <c r="K3728" t="s">
        <v>5205</v>
      </c>
      <c r="L3728">
        <v>4.3</v>
      </c>
      <c r="M3728">
        <v>7.8</v>
      </c>
      <c r="N3728">
        <v>3</v>
      </c>
      <c r="O3728">
        <v>2018</v>
      </c>
      <c r="P3728" t="str">
        <f>IF(Table1[[#This Row],[price]]=0,"Free","Paid")</f>
        <v>Free</v>
      </c>
      <c r="Q37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29" spans="1:17" x14ac:dyDescent="0.3">
      <c r="A3729">
        <v>4188</v>
      </c>
      <c r="B3729" t="s">
        <v>5206</v>
      </c>
      <c r="C3729" t="s">
        <v>3789</v>
      </c>
      <c r="D3729">
        <v>4.5999999999999996</v>
      </c>
      <c r="E3729">
        <v>655</v>
      </c>
      <c r="F3729">
        <v>100000</v>
      </c>
      <c r="G3729">
        <v>0</v>
      </c>
      <c r="H3729">
        <v>0</v>
      </c>
      <c r="I3729" t="s">
        <v>16</v>
      </c>
      <c r="J3729" t="s">
        <v>3790</v>
      </c>
      <c r="K3729">
        <v>4.3</v>
      </c>
      <c r="L3729">
        <v>4.0999999999999996</v>
      </c>
      <c r="M3729">
        <v>3.5</v>
      </c>
      <c r="N3729">
        <v>5</v>
      </c>
      <c r="O3729">
        <v>2018</v>
      </c>
      <c r="P3729" t="str">
        <f>IF(Table1[[#This Row],[price]]=0,"Free","Paid")</f>
        <v>Free</v>
      </c>
      <c r="Q37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30" spans="1:17" x14ac:dyDescent="0.3">
      <c r="A3730">
        <v>4189</v>
      </c>
      <c r="B3730" t="s">
        <v>5207</v>
      </c>
      <c r="C3730" t="s">
        <v>2325</v>
      </c>
      <c r="D3730">
        <v>4.5999999999999996</v>
      </c>
      <c r="E3730">
        <v>34</v>
      </c>
      <c r="F3730">
        <v>1000</v>
      </c>
      <c r="G3730">
        <v>0</v>
      </c>
      <c r="H3730">
        <v>0</v>
      </c>
      <c r="I3730" t="s">
        <v>16</v>
      </c>
      <c r="J3730" t="s">
        <v>1036</v>
      </c>
      <c r="K3730">
        <v>1.3</v>
      </c>
      <c r="L3730">
        <v>4.0999999999999996</v>
      </c>
      <c r="M3730">
        <v>14000</v>
      </c>
      <c r="N3730">
        <v>5</v>
      </c>
      <c r="O3730">
        <v>2018</v>
      </c>
      <c r="P3730" t="str">
        <f>IF(Table1[[#This Row],[price]]=0,"Free","Paid")</f>
        <v>Free</v>
      </c>
      <c r="Q37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731" spans="1:17" x14ac:dyDescent="0.3">
      <c r="A3731">
        <v>4190</v>
      </c>
      <c r="B3731" t="s">
        <v>5208</v>
      </c>
      <c r="C3731" t="s">
        <v>3629</v>
      </c>
      <c r="D3731">
        <v>4.0999999999999996</v>
      </c>
      <c r="E3731">
        <v>3315</v>
      </c>
      <c r="F3731">
        <v>500000</v>
      </c>
      <c r="G3731">
        <v>0</v>
      </c>
      <c r="H3731">
        <v>0</v>
      </c>
      <c r="I3731" t="s">
        <v>16</v>
      </c>
      <c r="J3731" t="s">
        <v>3630</v>
      </c>
      <c r="K3731" t="s">
        <v>5209</v>
      </c>
      <c r="L3731">
        <v>4.0999999999999996</v>
      </c>
      <c r="M3731">
        <v>5.0999999999999996</v>
      </c>
      <c r="N3731">
        <v>5</v>
      </c>
      <c r="O3731">
        <v>2018</v>
      </c>
      <c r="P3731" t="str">
        <f>IF(Table1[[#This Row],[price]]=0,"Free","Paid")</f>
        <v>Free</v>
      </c>
      <c r="Q37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32" spans="1:17" x14ac:dyDescent="0.3">
      <c r="A3732">
        <v>4191</v>
      </c>
      <c r="B3732" t="s">
        <v>5210</v>
      </c>
      <c r="C3732" t="s">
        <v>282</v>
      </c>
      <c r="D3732">
        <v>3.1</v>
      </c>
      <c r="E3732">
        <v>71</v>
      </c>
      <c r="F3732">
        <v>10000</v>
      </c>
      <c r="G3732">
        <v>0</v>
      </c>
      <c r="H3732">
        <v>0</v>
      </c>
      <c r="I3732" t="s">
        <v>16</v>
      </c>
      <c r="J3732" t="s">
        <v>283</v>
      </c>
      <c r="K3732">
        <v>1</v>
      </c>
      <c r="L3732">
        <v>1.6</v>
      </c>
      <c r="M3732">
        <v>1.9</v>
      </c>
      <c r="N3732">
        <v>5</v>
      </c>
      <c r="O3732">
        <v>2013</v>
      </c>
      <c r="P3732" t="str">
        <f>IF(Table1[[#This Row],[price]]=0,"Free","Paid")</f>
        <v>Free</v>
      </c>
      <c r="Q37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33" spans="1:17" x14ac:dyDescent="0.3">
      <c r="A3733">
        <v>4192</v>
      </c>
      <c r="B3733" t="s">
        <v>5211</v>
      </c>
      <c r="C3733" t="s">
        <v>2325</v>
      </c>
      <c r="D3733">
        <v>3.4</v>
      </c>
      <c r="E3733">
        <v>1178</v>
      </c>
      <c r="F3733">
        <v>100000</v>
      </c>
      <c r="G3733">
        <v>0</v>
      </c>
      <c r="H3733">
        <v>0</v>
      </c>
      <c r="I3733" t="s">
        <v>54</v>
      </c>
      <c r="J3733" t="s">
        <v>2087</v>
      </c>
      <c r="K3733" t="s">
        <v>105</v>
      </c>
      <c r="L3733">
        <v>5</v>
      </c>
      <c r="M3733">
        <v>38000</v>
      </c>
      <c r="N3733">
        <v>4</v>
      </c>
      <c r="O3733">
        <v>2018</v>
      </c>
      <c r="P3733" t="str">
        <f>IF(Table1[[#This Row],[price]]=0,"Free","Paid")</f>
        <v>Free</v>
      </c>
      <c r="Q37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734" spans="1:17" x14ac:dyDescent="0.3">
      <c r="A3734">
        <v>4193</v>
      </c>
      <c r="B3734" t="s">
        <v>5212</v>
      </c>
      <c r="C3734" t="s">
        <v>3176</v>
      </c>
      <c r="D3734">
        <v>4.2</v>
      </c>
      <c r="E3734">
        <v>2158</v>
      </c>
      <c r="F3734">
        <v>500000</v>
      </c>
      <c r="G3734">
        <v>0</v>
      </c>
      <c r="H3734">
        <v>0</v>
      </c>
      <c r="I3734" t="s">
        <v>16</v>
      </c>
      <c r="J3734" t="s">
        <v>3177</v>
      </c>
      <c r="K3734" t="s">
        <v>145</v>
      </c>
      <c r="L3734">
        <v>4</v>
      </c>
      <c r="M3734">
        <v>3</v>
      </c>
      <c r="N3734">
        <v>8</v>
      </c>
      <c r="O3734">
        <v>2017</v>
      </c>
      <c r="P3734" t="str">
        <f>IF(Table1[[#This Row],[price]]=0,"Free","Paid")</f>
        <v>Free</v>
      </c>
      <c r="Q37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35" spans="1:17" x14ac:dyDescent="0.3">
      <c r="A3735">
        <v>4194</v>
      </c>
      <c r="B3735" t="s">
        <v>5213</v>
      </c>
      <c r="C3735" t="s">
        <v>3629</v>
      </c>
      <c r="D3735">
        <v>4.2</v>
      </c>
      <c r="E3735">
        <v>26</v>
      </c>
      <c r="F3735">
        <v>5000</v>
      </c>
      <c r="G3735">
        <v>0</v>
      </c>
      <c r="H3735">
        <v>0</v>
      </c>
      <c r="I3735" t="s">
        <v>16</v>
      </c>
      <c r="J3735" t="s">
        <v>3630</v>
      </c>
      <c r="K3735" t="s">
        <v>2799</v>
      </c>
      <c r="L3735">
        <v>4</v>
      </c>
      <c r="M3735">
        <v>2.2000000000000002</v>
      </c>
      <c r="N3735">
        <v>6</v>
      </c>
      <c r="O3735">
        <v>2018</v>
      </c>
      <c r="P3735" t="str">
        <f>IF(Table1[[#This Row],[price]]=0,"Free","Paid")</f>
        <v>Free</v>
      </c>
      <c r="Q37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36" spans="1:17" x14ac:dyDescent="0.3">
      <c r="A3736">
        <v>4195</v>
      </c>
      <c r="B3736" t="s">
        <v>5214</v>
      </c>
      <c r="C3736" t="s">
        <v>3629</v>
      </c>
      <c r="D3736">
        <v>3</v>
      </c>
      <c r="E3736">
        <v>245</v>
      </c>
      <c r="F3736">
        <v>10000</v>
      </c>
      <c r="G3736">
        <v>0</v>
      </c>
      <c r="H3736">
        <v>0</v>
      </c>
      <c r="I3736" t="s">
        <v>16</v>
      </c>
      <c r="J3736" t="s">
        <v>3630</v>
      </c>
      <c r="K3736" t="s">
        <v>5215</v>
      </c>
      <c r="L3736">
        <v>2.2999999999999998</v>
      </c>
      <c r="M3736">
        <v>3.5</v>
      </c>
      <c r="N3736">
        <v>8</v>
      </c>
      <c r="O3736">
        <v>2016</v>
      </c>
      <c r="P3736" t="str">
        <f>IF(Table1[[#This Row],[price]]=0,"Free","Paid")</f>
        <v>Free</v>
      </c>
      <c r="Q37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37" spans="1:17" x14ac:dyDescent="0.3">
      <c r="A3737">
        <v>4196</v>
      </c>
      <c r="B3737" t="s">
        <v>5216</v>
      </c>
      <c r="C3737" t="s">
        <v>2325</v>
      </c>
      <c r="D3737">
        <v>2.4</v>
      </c>
      <c r="E3737">
        <v>210</v>
      </c>
      <c r="F3737">
        <v>10000</v>
      </c>
      <c r="G3737">
        <v>0</v>
      </c>
      <c r="H3737">
        <v>0</v>
      </c>
      <c r="I3737" t="s">
        <v>16</v>
      </c>
      <c r="J3737" t="s">
        <v>1976</v>
      </c>
      <c r="K3737">
        <v>2</v>
      </c>
      <c r="L3737">
        <v>2.2999999999999998</v>
      </c>
      <c r="M3737">
        <v>4</v>
      </c>
      <c r="N3737">
        <v>6</v>
      </c>
      <c r="O3737">
        <v>2017</v>
      </c>
      <c r="P3737" t="str">
        <f>IF(Table1[[#This Row],[price]]=0,"Free","Paid")</f>
        <v>Free</v>
      </c>
      <c r="Q37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38" spans="1:17" x14ac:dyDescent="0.3">
      <c r="A3738">
        <v>4197</v>
      </c>
      <c r="B3738" t="s">
        <v>5217</v>
      </c>
      <c r="C3738" t="s">
        <v>2918</v>
      </c>
      <c r="D3738">
        <v>4.0999999999999996</v>
      </c>
      <c r="E3738">
        <v>568</v>
      </c>
      <c r="F3738">
        <v>100000</v>
      </c>
      <c r="G3738">
        <v>0</v>
      </c>
      <c r="H3738">
        <v>0</v>
      </c>
      <c r="I3738" t="s">
        <v>202</v>
      </c>
      <c r="J3738" t="s">
        <v>2919</v>
      </c>
      <c r="K3738" t="s">
        <v>5218</v>
      </c>
      <c r="L3738">
        <v>4.0999999999999996</v>
      </c>
      <c r="M3738">
        <v>27000</v>
      </c>
      <c r="N3738">
        <v>4</v>
      </c>
      <c r="O3738">
        <v>2018</v>
      </c>
      <c r="P3738" t="str">
        <f>IF(Table1[[#This Row],[price]]=0,"Free","Paid")</f>
        <v>Free</v>
      </c>
      <c r="Q37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739" spans="1:17" x14ac:dyDescent="0.3">
      <c r="A3739">
        <v>4198</v>
      </c>
      <c r="B3739" t="s">
        <v>5219</v>
      </c>
      <c r="C3739" t="s">
        <v>461</v>
      </c>
      <c r="D3739">
        <v>2.9</v>
      </c>
      <c r="E3739">
        <v>83</v>
      </c>
      <c r="F3739">
        <v>10000</v>
      </c>
      <c r="G3739">
        <v>0</v>
      </c>
      <c r="H3739">
        <v>0</v>
      </c>
      <c r="I3739" t="s">
        <v>16</v>
      </c>
      <c r="J3739" t="s">
        <v>462</v>
      </c>
      <c r="K3739" t="s">
        <v>718</v>
      </c>
      <c r="L3739">
        <v>5</v>
      </c>
      <c r="M3739">
        <v>13000</v>
      </c>
      <c r="N3739">
        <v>4</v>
      </c>
      <c r="O3739">
        <v>2018</v>
      </c>
      <c r="P3739" t="str">
        <f>IF(Table1[[#This Row],[price]]=0,"Free","Paid")</f>
        <v>Free</v>
      </c>
      <c r="Q37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740" spans="1:17" x14ac:dyDescent="0.3">
      <c r="A3740">
        <v>4199</v>
      </c>
      <c r="B3740" t="s">
        <v>5220</v>
      </c>
      <c r="C3740" t="s">
        <v>2918</v>
      </c>
      <c r="D3740">
        <v>4</v>
      </c>
      <c r="E3740">
        <v>712</v>
      </c>
      <c r="F3740">
        <v>100000</v>
      </c>
      <c r="G3740">
        <v>0</v>
      </c>
      <c r="H3740">
        <v>0</v>
      </c>
      <c r="I3740" t="s">
        <v>26</v>
      </c>
      <c r="J3740" t="s">
        <v>2919</v>
      </c>
      <c r="K3740" t="s">
        <v>989</v>
      </c>
      <c r="L3740">
        <v>4.0999999999999996</v>
      </c>
      <c r="M3740">
        <v>21000</v>
      </c>
      <c r="N3740">
        <v>3</v>
      </c>
      <c r="O3740">
        <v>2018</v>
      </c>
      <c r="P3740" t="str">
        <f>IF(Table1[[#This Row],[price]]=0,"Free","Paid")</f>
        <v>Free</v>
      </c>
      <c r="Q37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741" spans="1:17" x14ac:dyDescent="0.3">
      <c r="A3741">
        <v>4200</v>
      </c>
      <c r="B3741" t="s">
        <v>5221</v>
      </c>
      <c r="C3741" t="s">
        <v>3910</v>
      </c>
      <c r="D3741">
        <v>4</v>
      </c>
      <c r="E3741">
        <v>198</v>
      </c>
      <c r="F3741">
        <v>50000</v>
      </c>
      <c r="G3741">
        <v>0</v>
      </c>
      <c r="H3741">
        <v>0</v>
      </c>
      <c r="I3741" t="s">
        <v>16</v>
      </c>
      <c r="J3741" t="s">
        <v>3911</v>
      </c>
      <c r="K3741" t="s">
        <v>1641</v>
      </c>
      <c r="L3741">
        <v>2.2999999999999998</v>
      </c>
      <c r="M3741">
        <v>3.5</v>
      </c>
      <c r="N3741">
        <v>1</v>
      </c>
      <c r="O3741">
        <v>2017</v>
      </c>
      <c r="P3741" t="str">
        <f>IF(Table1[[#This Row],[price]]=0,"Free","Paid")</f>
        <v>Free</v>
      </c>
      <c r="Q37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42" spans="1:17" x14ac:dyDescent="0.3">
      <c r="A3742">
        <v>4201</v>
      </c>
      <c r="B3742" t="s">
        <v>5222</v>
      </c>
      <c r="C3742" t="s">
        <v>3910</v>
      </c>
      <c r="D3742">
        <v>3.8</v>
      </c>
      <c r="E3742">
        <v>24517</v>
      </c>
      <c r="F3742">
        <v>10000000</v>
      </c>
      <c r="G3742">
        <v>0</v>
      </c>
      <c r="H3742">
        <v>0</v>
      </c>
      <c r="I3742" t="s">
        <v>16</v>
      </c>
      <c r="J3742" t="s">
        <v>3911</v>
      </c>
      <c r="K3742" t="s">
        <v>5223</v>
      </c>
      <c r="L3742">
        <v>5</v>
      </c>
      <c r="M3742">
        <v>22000</v>
      </c>
      <c r="N3742">
        <v>5</v>
      </c>
      <c r="O3742">
        <v>2018</v>
      </c>
      <c r="P3742" t="str">
        <f>IF(Table1[[#This Row],[price]]=0,"Free","Paid")</f>
        <v>Free</v>
      </c>
      <c r="Q37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743" spans="1:17" x14ac:dyDescent="0.3">
      <c r="A3743">
        <v>4202</v>
      </c>
      <c r="B3743" t="s">
        <v>5224</v>
      </c>
      <c r="C3743" t="s">
        <v>2325</v>
      </c>
      <c r="D3743">
        <v>2.4</v>
      </c>
      <c r="E3743">
        <v>468</v>
      </c>
      <c r="F3743">
        <v>10000</v>
      </c>
      <c r="G3743">
        <v>0</v>
      </c>
      <c r="H3743">
        <v>0</v>
      </c>
      <c r="I3743" t="s">
        <v>16</v>
      </c>
      <c r="J3743" t="s">
        <v>1036</v>
      </c>
      <c r="K3743" t="s">
        <v>2907</v>
      </c>
      <c r="L3743">
        <v>4.0999999999999996</v>
      </c>
      <c r="M3743">
        <v>7.2</v>
      </c>
      <c r="N3743">
        <v>3</v>
      </c>
      <c r="O3743">
        <v>2018</v>
      </c>
      <c r="P3743" t="str">
        <f>IF(Table1[[#This Row],[price]]=0,"Free","Paid")</f>
        <v>Free</v>
      </c>
      <c r="Q37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44" spans="1:17" x14ac:dyDescent="0.3">
      <c r="A3744">
        <v>4203</v>
      </c>
      <c r="B3744" t="s">
        <v>5225</v>
      </c>
      <c r="C3744" t="s">
        <v>3789</v>
      </c>
      <c r="D3744">
        <v>4.4000000000000004</v>
      </c>
      <c r="E3744">
        <v>5599</v>
      </c>
      <c r="F3744">
        <v>500000</v>
      </c>
      <c r="G3744">
        <v>0</v>
      </c>
      <c r="H3744">
        <v>0</v>
      </c>
      <c r="I3744" t="s">
        <v>16</v>
      </c>
      <c r="J3744" t="s">
        <v>3790</v>
      </c>
      <c r="K3744" t="s">
        <v>5226</v>
      </c>
      <c r="L3744">
        <v>2.2999999999999998</v>
      </c>
      <c r="M3744">
        <v>4.8</v>
      </c>
      <c r="N3744">
        <v>7</v>
      </c>
      <c r="O3744">
        <v>2016</v>
      </c>
      <c r="P3744" t="str">
        <f>IF(Table1[[#This Row],[price]]=0,"Free","Paid")</f>
        <v>Free</v>
      </c>
      <c r="Q37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45" spans="1:17" x14ac:dyDescent="0.3">
      <c r="A3745">
        <v>4204</v>
      </c>
      <c r="B3745" t="s">
        <v>5227</v>
      </c>
      <c r="C3745" t="s">
        <v>1242</v>
      </c>
      <c r="D3745">
        <v>3.7</v>
      </c>
      <c r="E3745">
        <v>52</v>
      </c>
      <c r="F3745">
        <v>5000</v>
      </c>
      <c r="G3745">
        <v>0</v>
      </c>
      <c r="H3745">
        <v>0</v>
      </c>
      <c r="I3745" t="s">
        <v>16</v>
      </c>
      <c r="J3745" t="s">
        <v>1243</v>
      </c>
      <c r="K3745" t="s">
        <v>5228</v>
      </c>
      <c r="L3745">
        <v>4.4000000000000004</v>
      </c>
      <c r="M3745">
        <v>13000</v>
      </c>
      <c r="N3745">
        <v>5</v>
      </c>
      <c r="O3745">
        <v>2018</v>
      </c>
      <c r="P3745" t="str">
        <f>IF(Table1[[#This Row],[price]]=0,"Free","Paid")</f>
        <v>Free</v>
      </c>
      <c r="Q37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746" spans="1:17" x14ac:dyDescent="0.3">
      <c r="A3746">
        <v>4205</v>
      </c>
      <c r="B3746" t="s">
        <v>5229</v>
      </c>
      <c r="C3746" t="s">
        <v>2918</v>
      </c>
      <c r="D3746">
        <v>4.3</v>
      </c>
      <c r="E3746">
        <v>241</v>
      </c>
      <c r="F3746">
        <v>10000</v>
      </c>
      <c r="G3746">
        <v>0</v>
      </c>
      <c r="H3746">
        <v>0</v>
      </c>
      <c r="I3746" t="s">
        <v>26</v>
      </c>
      <c r="J3746" t="s">
        <v>2919</v>
      </c>
      <c r="K3746" t="s">
        <v>5230</v>
      </c>
      <c r="L3746" t="s">
        <v>19</v>
      </c>
      <c r="M3746">
        <v>7.5</v>
      </c>
      <c r="N3746">
        <v>4</v>
      </c>
      <c r="O3746">
        <v>2018</v>
      </c>
      <c r="P3746" t="str">
        <f>IF(Table1[[#This Row],[price]]=0,"Free","Paid")</f>
        <v>Free</v>
      </c>
      <c r="Q37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47" spans="1:17" x14ac:dyDescent="0.3">
      <c r="A3747">
        <v>4206</v>
      </c>
      <c r="B3747" t="s">
        <v>5231</v>
      </c>
      <c r="C3747" t="s">
        <v>2918</v>
      </c>
      <c r="D3747">
        <v>4.5999999999999996</v>
      </c>
      <c r="E3747">
        <v>4435</v>
      </c>
      <c r="F3747">
        <v>100000</v>
      </c>
      <c r="G3747">
        <v>0</v>
      </c>
      <c r="H3747">
        <v>0</v>
      </c>
      <c r="I3747" t="s">
        <v>202</v>
      </c>
      <c r="J3747" t="s">
        <v>2919</v>
      </c>
      <c r="K3747" t="s">
        <v>5232</v>
      </c>
      <c r="L3747" t="s">
        <v>19</v>
      </c>
      <c r="M3747">
        <v>5.4</v>
      </c>
      <c r="N3747">
        <v>5</v>
      </c>
      <c r="O3747">
        <v>2018</v>
      </c>
      <c r="P3747" t="str">
        <f>IF(Table1[[#This Row],[price]]=0,"Free","Paid")</f>
        <v>Free</v>
      </c>
      <c r="Q37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48" spans="1:17" x14ac:dyDescent="0.3">
      <c r="A3748">
        <v>4207</v>
      </c>
      <c r="B3748" t="s">
        <v>5233</v>
      </c>
      <c r="C3748" t="s">
        <v>2325</v>
      </c>
      <c r="D3748">
        <v>4.2</v>
      </c>
      <c r="E3748">
        <v>11404</v>
      </c>
      <c r="F3748">
        <v>100000</v>
      </c>
      <c r="G3748">
        <v>0</v>
      </c>
      <c r="H3748">
        <v>0</v>
      </c>
      <c r="I3748" t="s">
        <v>16</v>
      </c>
      <c r="J3748" t="s">
        <v>1988</v>
      </c>
      <c r="K3748" t="s">
        <v>1540</v>
      </c>
      <c r="L3748" t="s">
        <v>19</v>
      </c>
      <c r="M3748">
        <v>30000</v>
      </c>
      <c r="N3748">
        <v>9</v>
      </c>
      <c r="O3748">
        <v>2017</v>
      </c>
      <c r="P3748" t="str">
        <f>IF(Table1[[#This Row],[price]]=0,"Free","Paid")</f>
        <v>Free</v>
      </c>
      <c r="Q37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749" spans="1:17" x14ac:dyDescent="0.3">
      <c r="A3749">
        <v>4208</v>
      </c>
      <c r="B3749" t="s">
        <v>5234</v>
      </c>
      <c r="C3749" t="s">
        <v>1851</v>
      </c>
      <c r="D3749">
        <v>4.8</v>
      </c>
      <c r="E3749">
        <v>10249</v>
      </c>
      <c r="F3749">
        <v>10000</v>
      </c>
      <c r="G3749">
        <v>1</v>
      </c>
      <c r="H3749">
        <v>2.4900000000000002</v>
      </c>
      <c r="I3749" t="s">
        <v>16</v>
      </c>
      <c r="J3749" t="s">
        <v>1852</v>
      </c>
      <c r="N3749">
        <v>7</v>
      </c>
      <c r="O3749">
        <v>2018</v>
      </c>
      <c r="P3749" t="str">
        <f>IF(Table1[[#This Row],[price]]=0,"Free","Paid")</f>
        <v>Paid</v>
      </c>
      <c r="Q37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50" spans="1:17" x14ac:dyDescent="0.3">
      <c r="A3750">
        <v>4209</v>
      </c>
      <c r="B3750" t="s">
        <v>5235</v>
      </c>
      <c r="C3750" t="s">
        <v>2325</v>
      </c>
      <c r="D3750">
        <v>3.6</v>
      </c>
      <c r="E3750">
        <v>906</v>
      </c>
      <c r="F3750">
        <v>100000</v>
      </c>
      <c r="G3750">
        <v>0</v>
      </c>
      <c r="H3750">
        <v>0</v>
      </c>
      <c r="I3750" t="s">
        <v>16</v>
      </c>
      <c r="J3750" t="s">
        <v>1036</v>
      </c>
      <c r="K3750" t="s">
        <v>1787</v>
      </c>
      <c r="L3750">
        <v>2.2999999999999998</v>
      </c>
      <c r="M3750">
        <v>196</v>
      </c>
      <c r="N3750">
        <v>2</v>
      </c>
      <c r="O3750">
        <v>2014</v>
      </c>
      <c r="P3750" t="str">
        <f>IF(Table1[[#This Row],[price]]=0,"Free","Paid")</f>
        <v>Free</v>
      </c>
      <c r="Q37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51" spans="1:17" x14ac:dyDescent="0.3">
      <c r="A3751">
        <v>4210</v>
      </c>
      <c r="B3751" t="s">
        <v>5236</v>
      </c>
      <c r="C3751" t="s">
        <v>2325</v>
      </c>
      <c r="D3751">
        <v>3.2</v>
      </c>
      <c r="E3751">
        <v>1011</v>
      </c>
      <c r="F3751">
        <v>100000</v>
      </c>
      <c r="G3751">
        <v>0</v>
      </c>
      <c r="H3751">
        <v>0</v>
      </c>
      <c r="I3751" t="s">
        <v>26</v>
      </c>
      <c r="J3751" t="s">
        <v>1036</v>
      </c>
      <c r="L3751">
        <v>4.0999999999999996</v>
      </c>
      <c r="N3751">
        <v>7</v>
      </c>
      <c r="O3751">
        <v>2018</v>
      </c>
      <c r="P3751" t="str">
        <f>IF(Table1[[#This Row],[price]]=0,"Free","Paid")</f>
        <v>Free</v>
      </c>
      <c r="Q37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52" spans="1:17" x14ac:dyDescent="0.3">
      <c r="A3752">
        <v>4211</v>
      </c>
      <c r="B3752" t="s">
        <v>5237</v>
      </c>
      <c r="C3752" t="s">
        <v>1851</v>
      </c>
      <c r="D3752">
        <v>4</v>
      </c>
      <c r="E3752">
        <v>889</v>
      </c>
      <c r="F3752">
        <v>100000</v>
      </c>
      <c r="G3752">
        <v>0</v>
      </c>
      <c r="H3752">
        <v>0</v>
      </c>
      <c r="I3752" t="s">
        <v>16</v>
      </c>
      <c r="J3752" t="s">
        <v>1852</v>
      </c>
      <c r="K3752" t="s">
        <v>5238</v>
      </c>
      <c r="L3752">
        <v>4.2</v>
      </c>
      <c r="M3752">
        <v>16000</v>
      </c>
      <c r="N3752">
        <v>8</v>
      </c>
      <c r="O3752">
        <v>2018</v>
      </c>
      <c r="P3752" t="str">
        <f>IF(Table1[[#This Row],[price]]=0,"Free","Paid")</f>
        <v>Free</v>
      </c>
      <c r="Q37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753" spans="1:17" x14ac:dyDescent="0.3">
      <c r="A3753">
        <v>4212</v>
      </c>
      <c r="B3753" t="s">
        <v>5239</v>
      </c>
      <c r="C3753" t="s">
        <v>1969</v>
      </c>
      <c r="D3753">
        <v>3.5</v>
      </c>
      <c r="E3753">
        <v>4575</v>
      </c>
      <c r="F3753">
        <v>500000</v>
      </c>
      <c r="G3753">
        <v>0</v>
      </c>
      <c r="H3753">
        <v>0</v>
      </c>
      <c r="I3753" t="s">
        <v>16</v>
      </c>
      <c r="J3753" t="s">
        <v>1973</v>
      </c>
      <c r="K3753">
        <v>1.24</v>
      </c>
      <c r="L3753" t="s">
        <v>19</v>
      </c>
      <c r="M3753">
        <v>3.8</v>
      </c>
      <c r="N3753">
        <v>10</v>
      </c>
      <c r="O3753">
        <v>2017</v>
      </c>
      <c r="P3753" t="str">
        <f>IF(Table1[[#This Row],[price]]=0,"Free","Paid")</f>
        <v>Free</v>
      </c>
      <c r="Q37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54" spans="1:17" x14ac:dyDescent="0.3">
      <c r="A3754">
        <v>4213</v>
      </c>
      <c r="B3754" t="s">
        <v>5240</v>
      </c>
      <c r="C3754" t="s">
        <v>4359</v>
      </c>
      <c r="D3754">
        <v>4.4000000000000004</v>
      </c>
      <c r="E3754">
        <v>509</v>
      </c>
      <c r="F3754">
        <v>100000</v>
      </c>
      <c r="G3754">
        <v>0</v>
      </c>
      <c r="H3754">
        <v>0</v>
      </c>
      <c r="I3754" t="s">
        <v>16</v>
      </c>
      <c r="J3754" t="s">
        <v>4360</v>
      </c>
      <c r="K3754" t="s">
        <v>820</v>
      </c>
      <c r="L3754">
        <v>5</v>
      </c>
      <c r="M3754">
        <v>17000</v>
      </c>
      <c r="N3754">
        <v>6</v>
      </c>
      <c r="O3754">
        <v>2018</v>
      </c>
      <c r="P3754" t="str">
        <f>IF(Table1[[#This Row],[price]]=0,"Free","Paid")</f>
        <v>Free</v>
      </c>
      <c r="Q37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755" spans="1:17" x14ac:dyDescent="0.3">
      <c r="A3755">
        <v>4214</v>
      </c>
      <c r="B3755" t="s">
        <v>5241</v>
      </c>
      <c r="C3755" t="s">
        <v>3629</v>
      </c>
      <c r="D3755">
        <v>2.5</v>
      </c>
      <c r="E3755">
        <v>20</v>
      </c>
      <c r="F3755">
        <v>5000</v>
      </c>
      <c r="G3755">
        <v>0</v>
      </c>
      <c r="H3755">
        <v>0</v>
      </c>
      <c r="I3755" t="s">
        <v>16</v>
      </c>
      <c r="J3755" t="s">
        <v>3630</v>
      </c>
      <c r="K3755" t="s">
        <v>5242</v>
      </c>
      <c r="L3755">
        <v>4.2</v>
      </c>
      <c r="M3755">
        <v>26000</v>
      </c>
      <c r="N3755">
        <v>7</v>
      </c>
      <c r="O3755">
        <v>2018</v>
      </c>
      <c r="P3755" t="str">
        <f>IF(Table1[[#This Row],[price]]=0,"Free","Paid")</f>
        <v>Free</v>
      </c>
      <c r="Q37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756" spans="1:17" x14ac:dyDescent="0.3">
      <c r="A3756">
        <v>4215</v>
      </c>
      <c r="B3756" t="s">
        <v>5243</v>
      </c>
      <c r="C3756" t="s">
        <v>2325</v>
      </c>
      <c r="D3756">
        <v>3.9</v>
      </c>
      <c r="E3756">
        <v>93</v>
      </c>
      <c r="F3756">
        <v>10000</v>
      </c>
      <c r="G3756">
        <v>0</v>
      </c>
      <c r="H3756">
        <v>0</v>
      </c>
      <c r="I3756" t="s">
        <v>16</v>
      </c>
      <c r="J3756" t="s">
        <v>861</v>
      </c>
      <c r="K3756" t="s">
        <v>1549</v>
      </c>
      <c r="L3756">
        <v>4.2</v>
      </c>
      <c r="M3756">
        <v>28000</v>
      </c>
      <c r="N3756">
        <v>7</v>
      </c>
      <c r="O3756">
        <v>2018</v>
      </c>
      <c r="P3756" t="str">
        <f>IF(Table1[[#This Row],[price]]=0,"Free","Paid")</f>
        <v>Free</v>
      </c>
      <c r="Q37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757" spans="1:17" x14ac:dyDescent="0.3">
      <c r="A3757">
        <v>4216</v>
      </c>
      <c r="B3757" t="s">
        <v>5244</v>
      </c>
      <c r="C3757" t="s">
        <v>2325</v>
      </c>
      <c r="D3757">
        <v>4.4000000000000004</v>
      </c>
      <c r="E3757">
        <v>397147</v>
      </c>
      <c r="F3757">
        <v>10000000</v>
      </c>
      <c r="G3757">
        <v>0</v>
      </c>
      <c r="H3757">
        <v>0</v>
      </c>
      <c r="I3757" t="s">
        <v>26</v>
      </c>
      <c r="J3757" t="s">
        <v>1036</v>
      </c>
      <c r="N3757">
        <v>8</v>
      </c>
      <c r="O3757">
        <v>2018</v>
      </c>
      <c r="P3757" t="str">
        <f>IF(Table1[[#This Row],[price]]=0,"Free","Paid")</f>
        <v>Free</v>
      </c>
      <c r="Q37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58" spans="1:17" x14ac:dyDescent="0.3">
      <c r="A3758">
        <v>4217</v>
      </c>
      <c r="B3758" t="s">
        <v>5245</v>
      </c>
      <c r="C3758" t="s">
        <v>1969</v>
      </c>
      <c r="D3758">
        <v>4.2</v>
      </c>
      <c r="E3758">
        <v>109263</v>
      </c>
      <c r="F3758">
        <v>1000000</v>
      </c>
      <c r="G3758">
        <v>0</v>
      </c>
      <c r="H3758">
        <v>0</v>
      </c>
      <c r="I3758" t="s">
        <v>26</v>
      </c>
      <c r="J3758" t="s">
        <v>1986</v>
      </c>
      <c r="K3758" t="s">
        <v>5246</v>
      </c>
      <c r="L3758">
        <v>4.0999999999999996</v>
      </c>
      <c r="M3758">
        <v>38000</v>
      </c>
      <c r="N3758">
        <v>7</v>
      </c>
      <c r="O3758">
        <v>2018</v>
      </c>
      <c r="P3758" t="str">
        <f>IF(Table1[[#This Row],[price]]=0,"Free","Paid")</f>
        <v>Free</v>
      </c>
      <c r="Q37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759" spans="1:17" x14ac:dyDescent="0.3">
      <c r="A3759">
        <v>4218</v>
      </c>
      <c r="B3759" t="s">
        <v>5247</v>
      </c>
      <c r="C3759" t="s">
        <v>4178</v>
      </c>
      <c r="D3759">
        <v>4.2</v>
      </c>
      <c r="E3759">
        <v>192677</v>
      </c>
      <c r="F3759">
        <v>50000000</v>
      </c>
      <c r="G3759">
        <v>0</v>
      </c>
      <c r="H3759">
        <v>0</v>
      </c>
      <c r="I3759" t="s">
        <v>26</v>
      </c>
      <c r="J3759" t="s">
        <v>4179</v>
      </c>
      <c r="K3759">
        <v>1.78</v>
      </c>
      <c r="L3759" t="s">
        <v>19</v>
      </c>
      <c r="M3759">
        <v>17000</v>
      </c>
      <c r="N3759">
        <v>8</v>
      </c>
      <c r="O3759">
        <v>2018</v>
      </c>
      <c r="P3759" t="str">
        <f>IF(Table1[[#This Row],[price]]=0,"Free","Paid")</f>
        <v>Free</v>
      </c>
      <c r="Q37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760" spans="1:17" x14ac:dyDescent="0.3">
      <c r="A3760">
        <v>4219</v>
      </c>
      <c r="B3760" t="s">
        <v>5248</v>
      </c>
      <c r="C3760" t="s">
        <v>218</v>
      </c>
      <c r="D3760">
        <v>4.3</v>
      </c>
      <c r="E3760">
        <v>241</v>
      </c>
      <c r="F3760">
        <v>100000</v>
      </c>
      <c r="G3760">
        <v>0</v>
      </c>
      <c r="H3760">
        <v>0</v>
      </c>
      <c r="I3760" t="s">
        <v>16</v>
      </c>
      <c r="J3760" t="s">
        <v>219</v>
      </c>
      <c r="K3760">
        <v>1</v>
      </c>
      <c r="L3760" t="s">
        <v>19</v>
      </c>
      <c r="M3760">
        <v>20000</v>
      </c>
      <c r="N3760">
        <v>2</v>
      </c>
      <c r="O3760">
        <v>2018</v>
      </c>
      <c r="P3760" t="str">
        <f>IF(Table1[[#This Row],[price]]=0,"Free","Paid")</f>
        <v>Free</v>
      </c>
      <c r="Q37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761" spans="1:17" x14ac:dyDescent="0.3">
      <c r="A3761">
        <v>4220</v>
      </c>
      <c r="B3761" t="s">
        <v>5249</v>
      </c>
      <c r="C3761" t="s">
        <v>2325</v>
      </c>
      <c r="D3761">
        <v>4.0999999999999996</v>
      </c>
      <c r="E3761">
        <v>182103</v>
      </c>
      <c r="F3761">
        <v>5000000</v>
      </c>
      <c r="G3761">
        <v>0</v>
      </c>
      <c r="H3761">
        <v>0</v>
      </c>
      <c r="I3761" t="s">
        <v>26</v>
      </c>
      <c r="J3761" t="s">
        <v>1036</v>
      </c>
      <c r="K3761" t="s">
        <v>446</v>
      </c>
      <c r="L3761">
        <v>3</v>
      </c>
      <c r="M3761">
        <v>6.9</v>
      </c>
      <c r="N3761">
        <v>7</v>
      </c>
      <c r="O3761">
        <v>2018</v>
      </c>
      <c r="P3761" t="str">
        <f>IF(Table1[[#This Row],[price]]=0,"Free","Paid")</f>
        <v>Free</v>
      </c>
      <c r="Q37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62" spans="1:17" x14ac:dyDescent="0.3">
      <c r="A3762">
        <v>4222</v>
      </c>
      <c r="B3762" t="s">
        <v>5250</v>
      </c>
      <c r="C3762" t="s">
        <v>1969</v>
      </c>
      <c r="D3762">
        <v>4.2</v>
      </c>
      <c r="E3762">
        <v>16876</v>
      </c>
      <c r="F3762">
        <v>1000000</v>
      </c>
      <c r="G3762">
        <v>0</v>
      </c>
      <c r="H3762">
        <v>0</v>
      </c>
      <c r="I3762" t="s">
        <v>26</v>
      </c>
      <c r="J3762" t="s">
        <v>2119</v>
      </c>
      <c r="K3762" t="s">
        <v>181</v>
      </c>
      <c r="L3762">
        <v>6</v>
      </c>
      <c r="M3762">
        <v>59000</v>
      </c>
      <c r="N3762">
        <v>6</v>
      </c>
      <c r="O3762">
        <v>2018</v>
      </c>
      <c r="P3762" t="str">
        <f>IF(Table1[[#This Row],[price]]=0,"Free","Paid")</f>
        <v>Free</v>
      </c>
      <c r="Q37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3763" spans="1:17" x14ac:dyDescent="0.3">
      <c r="A3763">
        <v>4223</v>
      </c>
      <c r="B3763" t="s">
        <v>5251</v>
      </c>
      <c r="C3763" t="s">
        <v>1969</v>
      </c>
      <c r="D3763">
        <v>4.2</v>
      </c>
      <c r="E3763">
        <v>2113</v>
      </c>
      <c r="F3763">
        <v>100000</v>
      </c>
      <c r="G3763">
        <v>0</v>
      </c>
      <c r="H3763">
        <v>0</v>
      </c>
      <c r="I3763" t="s">
        <v>54</v>
      </c>
      <c r="J3763" t="s">
        <v>1986</v>
      </c>
      <c r="L3763" t="s">
        <v>19</v>
      </c>
      <c r="M3763">
        <v>67000</v>
      </c>
      <c r="N3763">
        <v>4</v>
      </c>
      <c r="O3763">
        <v>2018</v>
      </c>
      <c r="P3763" t="str">
        <f>IF(Table1[[#This Row],[price]]=0,"Free","Paid")</f>
        <v>Free</v>
      </c>
      <c r="Q37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3764" spans="1:17" x14ac:dyDescent="0.3">
      <c r="A3764">
        <v>4224</v>
      </c>
      <c r="B3764" t="s">
        <v>5252</v>
      </c>
      <c r="C3764" t="s">
        <v>1969</v>
      </c>
      <c r="D3764">
        <v>3.9</v>
      </c>
      <c r="E3764">
        <v>6121</v>
      </c>
      <c r="F3764">
        <v>500000</v>
      </c>
      <c r="G3764">
        <v>0</v>
      </c>
      <c r="H3764">
        <v>0</v>
      </c>
      <c r="I3764" t="s">
        <v>202</v>
      </c>
      <c r="J3764" t="s">
        <v>1986</v>
      </c>
      <c r="K3764">
        <v>2.1</v>
      </c>
      <c r="L3764">
        <v>4.0999999999999996</v>
      </c>
      <c r="M3764">
        <v>61000</v>
      </c>
      <c r="N3764">
        <v>6</v>
      </c>
      <c r="O3764">
        <v>2018</v>
      </c>
      <c r="P3764" t="str">
        <f>IF(Table1[[#This Row],[price]]=0,"Free","Paid")</f>
        <v>Free</v>
      </c>
      <c r="Q37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3765" spans="1:17" x14ac:dyDescent="0.3">
      <c r="A3765">
        <v>4225</v>
      </c>
      <c r="B3765" t="s">
        <v>5253</v>
      </c>
      <c r="C3765" t="s">
        <v>2325</v>
      </c>
      <c r="D3765">
        <v>3.9</v>
      </c>
      <c r="E3765">
        <v>85578</v>
      </c>
      <c r="F3765">
        <v>10000000</v>
      </c>
      <c r="G3765">
        <v>0</v>
      </c>
      <c r="H3765">
        <v>0</v>
      </c>
      <c r="I3765" t="s">
        <v>26</v>
      </c>
      <c r="J3765" t="s">
        <v>1036</v>
      </c>
      <c r="N3765">
        <v>8</v>
      </c>
      <c r="O3765">
        <v>2018</v>
      </c>
      <c r="P3765" t="str">
        <f>IF(Table1[[#This Row],[price]]=0,"Free","Paid")</f>
        <v>Free</v>
      </c>
      <c r="Q37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66" spans="1:17" x14ac:dyDescent="0.3">
      <c r="A3766">
        <v>4227</v>
      </c>
      <c r="B3766" t="s">
        <v>5254</v>
      </c>
      <c r="C3766" t="s">
        <v>4178</v>
      </c>
      <c r="D3766">
        <v>3.8</v>
      </c>
      <c r="E3766">
        <v>165723</v>
      </c>
      <c r="F3766">
        <v>10000000</v>
      </c>
      <c r="G3766">
        <v>0</v>
      </c>
      <c r="H3766">
        <v>0</v>
      </c>
      <c r="I3766" t="s">
        <v>16</v>
      </c>
      <c r="J3766" t="s">
        <v>4179</v>
      </c>
      <c r="K3766" t="s">
        <v>5255</v>
      </c>
      <c r="L3766">
        <v>4</v>
      </c>
      <c r="M3766">
        <v>1.6</v>
      </c>
      <c r="N3766">
        <v>8</v>
      </c>
      <c r="O3766">
        <v>2018</v>
      </c>
      <c r="P3766" t="str">
        <f>IF(Table1[[#This Row],[price]]=0,"Free","Paid")</f>
        <v>Free</v>
      </c>
      <c r="Q37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67" spans="1:17" x14ac:dyDescent="0.3">
      <c r="A3767">
        <v>4228</v>
      </c>
      <c r="B3767" t="s">
        <v>5256</v>
      </c>
      <c r="C3767" t="s">
        <v>282</v>
      </c>
      <c r="D3767">
        <v>4.5</v>
      </c>
      <c r="E3767">
        <v>984451</v>
      </c>
      <c r="F3767">
        <v>50000000</v>
      </c>
      <c r="G3767">
        <v>0</v>
      </c>
      <c r="H3767">
        <v>0</v>
      </c>
      <c r="I3767" t="s">
        <v>16</v>
      </c>
      <c r="J3767" t="s">
        <v>283</v>
      </c>
      <c r="N3767">
        <v>8</v>
      </c>
      <c r="O3767">
        <v>2018</v>
      </c>
      <c r="P3767" t="str">
        <f>IF(Table1[[#This Row],[price]]=0,"Free","Paid")</f>
        <v>Free</v>
      </c>
      <c r="Q37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68" spans="1:17" x14ac:dyDescent="0.3">
      <c r="A3768">
        <v>4229</v>
      </c>
      <c r="B3768" t="s">
        <v>5257</v>
      </c>
      <c r="C3768" t="s">
        <v>4178</v>
      </c>
      <c r="D3768">
        <v>4.2</v>
      </c>
      <c r="E3768">
        <v>3546</v>
      </c>
      <c r="F3768">
        <v>1000000</v>
      </c>
      <c r="G3768">
        <v>0</v>
      </c>
      <c r="H3768">
        <v>0</v>
      </c>
      <c r="I3768" t="s">
        <v>16</v>
      </c>
      <c r="J3768" t="s">
        <v>4179</v>
      </c>
      <c r="K3768" t="s">
        <v>402</v>
      </c>
      <c r="L3768">
        <v>4.0999999999999996</v>
      </c>
      <c r="M3768">
        <v>3.7</v>
      </c>
      <c r="N3768">
        <v>5</v>
      </c>
      <c r="O3768">
        <v>2018</v>
      </c>
      <c r="P3768" t="str">
        <f>IF(Table1[[#This Row],[price]]=0,"Free","Paid")</f>
        <v>Free</v>
      </c>
      <c r="Q37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69" spans="1:17" x14ac:dyDescent="0.3">
      <c r="A3769">
        <v>4230</v>
      </c>
      <c r="B3769" t="s">
        <v>5258</v>
      </c>
      <c r="C3769" t="s">
        <v>4178</v>
      </c>
      <c r="D3769">
        <v>3.7</v>
      </c>
      <c r="E3769">
        <v>430643</v>
      </c>
      <c r="F3769">
        <v>50000000</v>
      </c>
      <c r="G3769">
        <v>0</v>
      </c>
      <c r="H3769">
        <v>0</v>
      </c>
      <c r="I3769" t="s">
        <v>16</v>
      </c>
      <c r="J3769" t="s">
        <v>4179</v>
      </c>
      <c r="K3769" t="s">
        <v>2114</v>
      </c>
      <c r="L3769">
        <v>4.0999999999999996</v>
      </c>
      <c r="M3769">
        <v>4.9000000000000004</v>
      </c>
      <c r="N3769">
        <v>5</v>
      </c>
      <c r="O3769">
        <v>2018</v>
      </c>
      <c r="P3769" t="str">
        <f>IF(Table1[[#This Row],[price]]=0,"Free","Paid")</f>
        <v>Free</v>
      </c>
      <c r="Q37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70" spans="1:17" x14ac:dyDescent="0.3">
      <c r="A3770">
        <v>4232</v>
      </c>
      <c r="B3770" t="s">
        <v>5259</v>
      </c>
      <c r="C3770" t="s">
        <v>282</v>
      </c>
      <c r="D3770">
        <v>4.3</v>
      </c>
      <c r="E3770">
        <v>542</v>
      </c>
      <c r="F3770">
        <v>100000</v>
      </c>
      <c r="G3770">
        <v>0</v>
      </c>
      <c r="H3770">
        <v>0</v>
      </c>
      <c r="I3770" t="s">
        <v>16</v>
      </c>
      <c r="J3770" t="s">
        <v>283</v>
      </c>
      <c r="K3770" t="s">
        <v>5260</v>
      </c>
      <c r="L3770">
        <v>4</v>
      </c>
      <c r="M3770">
        <v>30000</v>
      </c>
      <c r="N3770">
        <v>4</v>
      </c>
      <c r="O3770">
        <v>2018</v>
      </c>
      <c r="P3770" t="str">
        <f>IF(Table1[[#This Row],[price]]=0,"Free","Paid")</f>
        <v>Free</v>
      </c>
      <c r="Q37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771" spans="1:17" x14ac:dyDescent="0.3">
      <c r="A3771">
        <v>4233</v>
      </c>
      <c r="B3771" t="s">
        <v>5261</v>
      </c>
      <c r="C3771" t="s">
        <v>4178</v>
      </c>
      <c r="D3771">
        <v>4.5999999999999996</v>
      </c>
      <c r="E3771">
        <v>9879473</v>
      </c>
      <c r="F3771">
        <v>100000000</v>
      </c>
      <c r="G3771">
        <v>0</v>
      </c>
      <c r="H3771">
        <v>0</v>
      </c>
      <c r="I3771" t="s">
        <v>26</v>
      </c>
      <c r="J3771" t="s">
        <v>4179</v>
      </c>
      <c r="K3771" t="s">
        <v>3116</v>
      </c>
      <c r="L3771">
        <v>4.0999999999999996</v>
      </c>
      <c r="M3771">
        <v>40000</v>
      </c>
      <c r="N3771">
        <v>8</v>
      </c>
      <c r="O3771">
        <v>2018</v>
      </c>
      <c r="P3771" t="str">
        <f>IF(Table1[[#This Row],[price]]=0,"Free","Paid")</f>
        <v>Free</v>
      </c>
      <c r="Q37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772" spans="1:17" x14ac:dyDescent="0.3">
      <c r="A3772">
        <v>4234</v>
      </c>
      <c r="B3772" t="s">
        <v>5262</v>
      </c>
      <c r="C3772" t="s">
        <v>2325</v>
      </c>
      <c r="D3772">
        <v>3.3</v>
      </c>
      <c r="E3772">
        <v>4288</v>
      </c>
      <c r="F3772">
        <v>500000</v>
      </c>
      <c r="G3772">
        <v>0</v>
      </c>
      <c r="H3772">
        <v>0</v>
      </c>
      <c r="I3772" t="s">
        <v>16</v>
      </c>
      <c r="J3772" t="s">
        <v>1036</v>
      </c>
      <c r="K3772" t="s">
        <v>5263</v>
      </c>
      <c r="L3772" t="s">
        <v>19</v>
      </c>
      <c r="M3772">
        <v>10000</v>
      </c>
      <c r="N3772">
        <v>4</v>
      </c>
      <c r="O3772">
        <v>2018</v>
      </c>
      <c r="P3772" t="str">
        <f>IF(Table1[[#This Row],[price]]=0,"Free","Paid")</f>
        <v>Free</v>
      </c>
      <c r="Q37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773" spans="1:17" x14ac:dyDescent="0.3">
      <c r="A3773">
        <v>4235</v>
      </c>
      <c r="B3773" t="s">
        <v>5264</v>
      </c>
      <c r="C3773" t="s">
        <v>1533</v>
      </c>
      <c r="D3773">
        <v>3.6</v>
      </c>
      <c r="E3773">
        <v>124</v>
      </c>
      <c r="F3773">
        <v>5000</v>
      </c>
      <c r="G3773">
        <v>0</v>
      </c>
      <c r="H3773">
        <v>0</v>
      </c>
      <c r="I3773" t="s">
        <v>16</v>
      </c>
      <c r="J3773" t="s">
        <v>1534</v>
      </c>
      <c r="K3773" t="s">
        <v>5265</v>
      </c>
      <c r="L3773">
        <v>5</v>
      </c>
      <c r="M3773">
        <v>100000</v>
      </c>
      <c r="N3773">
        <v>8</v>
      </c>
      <c r="O3773">
        <v>2018</v>
      </c>
      <c r="P3773" t="str">
        <f>IF(Table1[[#This Row],[price]]=0,"Free","Paid")</f>
        <v>Free</v>
      </c>
      <c r="Q37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
      </c>
    </row>
    <row r="3774" spans="1:17" x14ac:dyDescent="0.3">
      <c r="A3774">
        <v>4236</v>
      </c>
      <c r="B3774" t="s">
        <v>5266</v>
      </c>
      <c r="C3774" t="s">
        <v>1969</v>
      </c>
      <c r="D3774">
        <v>4.0999999999999996</v>
      </c>
      <c r="E3774">
        <v>2399</v>
      </c>
      <c r="F3774">
        <v>100000</v>
      </c>
      <c r="G3774">
        <v>0</v>
      </c>
      <c r="H3774">
        <v>0</v>
      </c>
      <c r="I3774" t="s">
        <v>202</v>
      </c>
      <c r="J3774" t="s">
        <v>1986</v>
      </c>
      <c r="K3774" t="s">
        <v>105</v>
      </c>
      <c r="L3774">
        <v>2.2999999999999998</v>
      </c>
      <c r="M3774">
        <v>42000</v>
      </c>
      <c r="N3774">
        <v>1</v>
      </c>
      <c r="O3774">
        <v>2018</v>
      </c>
      <c r="P3774" t="str">
        <f>IF(Table1[[#This Row],[price]]=0,"Free","Paid")</f>
        <v>Free</v>
      </c>
      <c r="Q37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775" spans="1:17" x14ac:dyDescent="0.3">
      <c r="A3775">
        <v>4237</v>
      </c>
      <c r="B3775" t="s">
        <v>5267</v>
      </c>
      <c r="C3775" t="s">
        <v>2325</v>
      </c>
      <c r="D3775">
        <v>3.8</v>
      </c>
      <c r="E3775">
        <v>3478</v>
      </c>
      <c r="F3775">
        <v>1000000</v>
      </c>
      <c r="G3775">
        <v>0</v>
      </c>
      <c r="H3775">
        <v>0</v>
      </c>
      <c r="I3775" t="s">
        <v>16</v>
      </c>
      <c r="J3775" t="s">
        <v>2087</v>
      </c>
      <c r="K3775">
        <v>4</v>
      </c>
      <c r="L3775">
        <v>4.0999999999999996</v>
      </c>
      <c r="M3775">
        <v>95000</v>
      </c>
      <c r="N3775">
        <v>2</v>
      </c>
      <c r="O3775">
        <v>2018</v>
      </c>
      <c r="P3775" t="str">
        <f>IF(Table1[[#This Row],[price]]=0,"Free","Paid")</f>
        <v>Free</v>
      </c>
      <c r="Q37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3776" spans="1:17" x14ac:dyDescent="0.3">
      <c r="A3776">
        <v>4238</v>
      </c>
      <c r="B3776" t="s">
        <v>5268</v>
      </c>
      <c r="C3776" t="s">
        <v>3176</v>
      </c>
      <c r="D3776">
        <v>3.3</v>
      </c>
      <c r="E3776">
        <v>582</v>
      </c>
      <c r="F3776">
        <v>100000</v>
      </c>
      <c r="G3776">
        <v>0</v>
      </c>
      <c r="H3776">
        <v>0</v>
      </c>
      <c r="I3776" t="s">
        <v>16</v>
      </c>
      <c r="J3776" t="s">
        <v>3177</v>
      </c>
      <c r="K3776" t="s">
        <v>241</v>
      </c>
      <c r="L3776">
        <v>4.4000000000000004</v>
      </c>
      <c r="M3776">
        <v>28000</v>
      </c>
      <c r="N3776">
        <v>9</v>
      </c>
      <c r="O3776">
        <v>2015</v>
      </c>
      <c r="P3776" t="str">
        <f>IF(Table1[[#This Row],[price]]=0,"Free","Paid")</f>
        <v>Free</v>
      </c>
      <c r="Q37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777" spans="1:17" x14ac:dyDescent="0.3">
      <c r="A3777">
        <v>4239</v>
      </c>
      <c r="B3777" t="s">
        <v>5269</v>
      </c>
      <c r="C3777" t="s">
        <v>2325</v>
      </c>
      <c r="D3777">
        <v>4.5</v>
      </c>
      <c r="E3777">
        <v>15924</v>
      </c>
      <c r="F3777">
        <v>100000</v>
      </c>
      <c r="G3777">
        <v>1</v>
      </c>
      <c r="H3777">
        <v>7.99</v>
      </c>
      <c r="I3777" t="s">
        <v>26</v>
      </c>
      <c r="J3777" t="s">
        <v>2147</v>
      </c>
      <c r="K3777" t="s">
        <v>670</v>
      </c>
      <c r="L3777">
        <v>4</v>
      </c>
      <c r="M3777">
        <v>4.2</v>
      </c>
      <c r="N3777">
        <v>3</v>
      </c>
      <c r="O3777">
        <v>2017</v>
      </c>
      <c r="P3777" t="str">
        <f>IF(Table1[[#This Row],[price]]=0,"Free","Paid")</f>
        <v>Paid</v>
      </c>
      <c r="Q37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78" spans="1:17" x14ac:dyDescent="0.3">
      <c r="A3778">
        <v>4240</v>
      </c>
      <c r="B3778" t="s">
        <v>5270</v>
      </c>
      <c r="C3778" t="s">
        <v>3789</v>
      </c>
      <c r="D3778">
        <v>4.8</v>
      </c>
      <c r="E3778">
        <v>3283</v>
      </c>
      <c r="F3778">
        <v>100000</v>
      </c>
      <c r="G3778">
        <v>0</v>
      </c>
      <c r="H3778">
        <v>0</v>
      </c>
      <c r="I3778" t="s">
        <v>16</v>
      </c>
      <c r="J3778" t="s">
        <v>3790</v>
      </c>
      <c r="K3778">
        <v>4.0999999999999996</v>
      </c>
      <c r="L3778" t="s">
        <v>19</v>
      </c>
      <c r="M3778">
        <v>3.6</v>
      </c>
      <c r="N3778">
        <v>10</v>
      </c>
      <c r="O3778">
        <v>2014</v>
      </c>
      <c r="P3778" t="str">
        <f>IF(Table1[[#This Row],[price]]=0,"Free","Paid")</f>
        <v>Free</v>
      </c>
      <c r="Q37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79" spans="1:17" x14ac:dyDescent="0.3">
      <c r="A3779">
        <v>4241</v>
      </c>
      <c r="B3779" t="s">
        <v>5271</v>
      </c>
      <c r="C3779" t="s">
        <v>4178</v>
      </c>
      <c r="D3779">
        <v>4.5999999999999996</v>
      </c>
      <c r="E3779">
        <v>4016834</v>
      </c>
      <c r="F3779">
        <v>100000000</v>
      </c>
      <c r="G3779">
        <v>0</v>
      </c>
      <c r="H3779">
        <v>0</v>
      </c>
      <c r="I3779" t="s">
        <v>16</v>
      </c>
      <c r="J3779" t="s">
        <v>4179</v>
      </c>
      <c r="N3779">
        <v>7</v>
      </c>
      <c r="O3779">
        <v>2018</v>
      </c>
      <c r="P3779" t="str">
        <f>IF(Table1[[#This Row],[price]]=0,"Free","Paid")</f>
        <v>Free</v>
      </c>
      <c r="Q37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80" spans="1:17" x14ac:dyDescent="0.3">
      <c r="A3780">
        <v>4242</v>
      </c>
      <c r="B3780" t="s">
        <v>5272</v>
      </c>
      <c r="C3780" t="s">
        <v>92</v>
      </c>
      <c r="E3780">
        <v>2</v>
      </c>
      <c r="F3780">
        <v>50</v>
      </c>
      <c r="G3780">
        <v>1</v>
      </c>
      <c r="H3780">
        <v>9.99</v>
      </c>
      <c r="I3780" t="s">
        <v>16</v>
      </c>
      <c r="J3780" t="s">
        <v>93</v>
      </c>
      <c r="K3780" t="s">
        <v>701</v>
      </c>
      <c r="L3780">
        <v>4</v>
      </c>
      <c r="M3780">
        <v>17000</v>
      </c>
      <c r="N3780">
        <v>6</v>
      </c>
      <c r="O3780">
        <v>2018</v>
      </c>
      <c r="P3780" t="str">
        <f>IF(Table1[[#This Row],[price]]=0,"Free","Paid")</f>
        <v>Paid</v>
      </c>
      <c r="Q37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781" spans="1:17" x14ac:dyDescent="0.3">
      <c r="A3781">
        <v>4243</v>
      </c>
      <c r="B3781" t="s">
        <v>5273</v>
      </c>
      <c r="C3781" t="s">
        <v>2918</v>
      </c>
      <c r="D3781">
        <v>4.3</v>
      </c>
      <c r="E3781">
        <v>903</v>
      </c>
      <c r="F3781">
        <v>1000000</v>
      </c>
      <c r="G3781">
        <v>0</v>
      </c>
      <c r="H3781">
        <v>0</v>
      </c>
      <c r="I3781" t="s">
        <v>26</v>
      </c>
      <c r="J3781" t="s">
        <v>2919</v>
      </c>
      <c r="K3781">
        <v>1.76</v>
      </c>
      <c r="L3781" t="s">
        <v>19</v>
      </c>
      <c r="M3781">
        <v>4.5999999999999996</v>
      </c>
      <c r="N3781">
        <v>8</v>
      </c>
      <c r="O3781">
        <v>2018</v>
      </c>
      <c r="P3781" t="str">
        <f>IF(Table1[[#This Row],[price]]=0,"Free","Paid")</f>
        <v>Free</v>
      </c>
      <c r="Q37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82" spans="1:17" x14ac:dyDescent="0.3">
      <c r="A3782">
        <v>4244</v>
      </c>
      <c r="B3782" t="s">
        <v>5274</v>
      </c>
      <c r="C3782" t="s">
        <v>3789</v>
      </c>
      <c r="D3782">
        <v>4.5</v>
      </c>
      <c r="E3782">
        <v>292</v>
      </c>
      <c r="F3782">
        <v>10000</v>
      </c>
      <c r="G3782">
        <v>0</v>
      </c>
      <c r="H3782">
        <v>0</v>
      </c>
      <c r="I3782" t="s">
        <v>16</v>
      </c>
      <c r="J3782" t="s">
        <v>3790</v>
      </c>
      <c r="K3782" t="s">
        <v>5275</v>
      </c>
      <c r="L3782">
        <v>2.2999999999999998</v>
      </c>
      <c r="M3782">
        <v>7.9</v>
      </c>
      <c r="N3782">
        <v>3</v>
      </c>
      <c r="O3782">
        <v>2017</v>
      </c>
      <c r="P3782" t="str">
        <f>IF(Table1[[#This Row],[price]]=0,"Free","Paid")</f>
        <v>Free</v>
      </c>
      <c r="Q37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83" spans="1:17" x14ac:dyDescent="0.3">
      <c r="A3783">
        <v>4245</v>
      </c>
      <c r="B3783" t="s">
        <v>5276</v>
      </c>
      <c r="C3783" t="s">
        <v>3348</v>
      </c>
      <c r="D3783">
        <v>4.2</v>
      </c>
      <c r="E3783">
        <v>2506</v>
      </c>
      <c r="F3783">
        <v>50000</v>
      </c>
      <c r="G3783">
        <v>1</v>
      </c>
      <c r="H3783">
        <v>3.99</v>
      </c>
      <c r="I3783" t="s">
        <v>16</v>
      </c>
      <c r="J3783" t="s">
        <v>2014</v>
      </c>
      <c r="N3783">
        <v>1</v>
      </c>
      <c r="O3783">
        <v>2017</v>
      </c>
      <c r="P3783" t="str">
        <f>IF(Table1[[#This Row],[price]]=0,"Free","Paid")</f>
        <v>Paid</v>
      </c>
      <c r="Q37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84" spans="1:17" x14ac:dyDescent="0.3">
      <c r="A3784">
        <v>4246</v>
      </c>
      <c r="B3784" t="s">
        <v>5277</v>
      </c>
      <c r="C3784" t="s">
        <v>3789</v>
      </c>
      <c r="D3784">
        <v>3.8</v>
      </c>
      <c r="E3784">
        <v>87</v>
      </c>
      <c r="F3784">
        <v>10000</v>
      </c>
      <c r="G3784">
        <v>0</v>
      </c>
      <c r="H3784">
        <v>0</v>
      </c>
      <c r="I3784" t="s">
        <v>54</v>
      </c>
      <c r="J3784" t="s">
        <v>3790</v>
      </c>
      <c r="K3784">
        <v>1.1000000000000001</v>
      </c>
      <c r="L3784" t="s">
        <v>19</v>
      </c>
      <c r="M3784">
        <v>4.3</v>
      </c>
      <c r="N3784">
        <v>6</v>
      </c>
      <c r="O3784">
        <v>2018</v>
      </c>
      <c r="P3784" t="str">
        <f>IF(Table1[[#This Row],[price]]=0,"Free","Paid")</f>
        <v>Free</v>
      </c>
      <c r="Q37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85" spans="1:17" x14ac:dyDescent="0.3">
      <c r="A3785">
        <v>4247</v>
      </c>
      <c r="B3785" t="s">
        <v>5278</v>
      </c>
      <c r="C3785" t="s">
        <v>2918</v>
      </c>
      <c r="D3785">
        <v>4.7</v>
      </c>
      <c r="E3785">
        <v>594</v>
      </c>
      <c r="F3785">
        <v>1000</v>
      </c>
      <c r="G3785">
        <v>0</v>
      </c>
      <c r="H3785">
        <v>0</v>
      </c>
      <c r="I3785" t="s">
        <v>16</v>
      </c>
      <c r="J3785" t="s">
        <v>2919</v>
      </c>
      <c r="K3785">
        <v>1</v>
      </c>
      <c r="L3785">
        <v>2.1</v>
      </c>
      <c r="M3785">
        <v>3.6</v>
      </c>
      <c r="N3785">
        <v>7</v>
      </c>
      <c r="O3785">
        <v>2018</v>
      </c>
      <c r="P3785" t="str">
        <f>IF(Table1[[#This Row],[price]]=0,"Free","Paid")</f>
        <v>Free</v>
      </c>
      <c r="Q37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86" spans="1:17" x14ac:dyDescent="0.3">
      <c r="A3786">
        <v>4248</v>
      </c>
      <c r="B3786" t="s">
        <v>5279</v>
      </c>
      <c r="C3786" t="s">
        <v>2325</v>
      </c>
      <c r="D3786">
        <v>4.2</v>
      </c>
      <c r="E3786">
        <v>450</v>
      </c>
      <c r="F3786">
        <v>100000</v>
      </c>
      <c r="G3786">
        <v>0</v>
      </c>
      <c r="H3786">
        <v>0</v>
      </c>
      <c r="I3786" t="s">
        <v>16</v>
      </c>
      <c r="J3786" t="s">
        <v>1036</v>
      </c>
      <c r="K3786">
        <v>6</v>
      </c>
      <c r="L3786">
        <v>4</v>
      </c>
      <c r="M3786">
        <v>5.9</v>
      </c>
      <c r="N3786">
        <v>7</v>
      </c>
      <c r="O3786">
        <v>2018</v>
      </c>
      <c r="P3786" t="str">
        <f>IF(Table1[[#This Row],[price]]=0,"Free","Paid")</f>
        <v>Free</v>
      </c>
      <c r="Q37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87" spans="1:17" x14ac:dyDescent="0.3">
      <c r="A3787">
        <v>4249</v>
      </c>
      <c r="B3787" t="s">
        <v>5280</v>
      </c>
      <c r="C3787" t="s">
        <v>2325</v>
      </c>
      <c r="D3787">
        <v>4.3</v>
      </c>
      <c r="E3787">
        <v>2772</v>
      </c>
      <c r="F3787">
        <v>500000</v>
      </c>
      <c r="G3787">
        <v>0</v>
      </c>
      <c r="H3787">
        <v>0</v>
      </c>
      <c r="I3787" t="s">
        <v>26</v>
      </c>
      <c r="J3787" t="s">
        <v>1995</v>
      </c>
      <c r="K3787" t="s">
        <v>105</v>
      </c>
      <c r="L3787">
        <v>2.1</v>
      </c>
      <c r="M3787">
        <v>35000</v>
      </c>
      <c r="N3787">
        <v>9</v>
      </c>
      <c r="O3787">
        <v>2014</v>
      </c>
      <c r="P3787" t="str">
        <f>IF(Table1[[#This Row],[price]]=0,"Free","Paid")</f>
        <v>Free</v>
      </c>
      <c r="Q37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788" spans="1:17" x14ac:dyDescent="0.3">
      <c r="A3788">
        <v>4250</v>
      </c>
      <c r="B3788" t="s">
        <v>5281</v>
      </c>
      <c r="C3788" t="s">
        <v>2325</v>
      </c>
      <c r="D3788">
        <v>4.7</v>
      </c>
      <c r="E3788">
        <v>1997</v>
      </c>
      <c r="F3788">
        <v>5000</v>
      </c>
      <c r="G3788">
        <v>0</v>
      </c>
      <c r="H3788">
        <v>0</v>
      </c>
      <c r="I3788" t="s">
        <v>16</v>
      </c>
      <c r="J3788" t="s">
        <v>1036</v>
      </c>
      <c r="K3788">
        <v>1</v>
      </c>
      <c r="L3788">
        <v>4.4000000000000004</v>
      </c>
      <c r="M3788">
        <v>1.8</v>
      </c>
      <c r="N3788">
        <v>7</v>
      </c>
      <c r="O3788">
        <v>2018</v>
      </c>
      <c r="P3788" t="str">
        <f>IF(Table1[[#This Row],[price]]=0,"Free","Paid")</f>
        <v>Free</v>
      </c>
      <c r="Q37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89" spans="1:17" x14ac:dyDescent="0.3">
      <c r="A3789">
        <v>4251</v>
      </c>
      <c r="B3789" t="s">
        <v>5282</v>
      </c>
      <c r="C3789" t="s">
        <v>3789</v>
      </c>
      <c r="D3789">
        <v>4.7</v>
      </c>
      <c r="E3789">
        <v>127</v>
      </c>
      <c r="F3789">
        <v>5000</v>
      </c>
      <c r="G3789">
        <v>0</v>
      </c>
      <c r="H3789">
        <v>0</v>
      </c>
      <c r="I3789" t="s">
        <v>16</v>
      </c>
      <c r="J3789" t="s">
        <v>3790</v>
      </c>
      <c r="K3789">
        <v>8</v>
      </c>
      <c r="L3789">
        <v>3</v>
      </c>
      <c r="M3789">
        <v>9.5</v>
      </c>
      <c r="N3789">
        <v>5</v>
      </c>
      <c r="O3789">
        <v>2018</v>
      </c>
      <c r="P3789" t="str">
        <f>IF(Table1[[#This Row],[price]]=0,"Free","Paid")</f>
        <v>Free</v>
      </c>
      <c r="Q37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90" spans="1:17" x14ac:dyDescent="0.3">
      <c r="A3790">
        <v>4252</v>
      </c>
      <c r="B3790" t="s">
        <v>5283</v>
      </c>
      <c r="C3790" t="s">
        <v>2325</v>
      </c>
      <c r="D3790">
        <v>3.6</v>
      </c>
      <c r="E3790">
        <v>309</v>
      </c>
      <c r="F3790">
        <v>10000</v>
      </c>
      <c r="G3790">
        <v>0</v>
      </c>
      <c r="H3790">
        <v>0</v>
      </c>
      <c r="I3790" t="s">
        <v>16</v>
      </c>
      <c r="J3790" t="s">
        <v>1036</v>
      </c>
      <c r="K3790" t="s">
        <v>5284</v>
      </c>
      <c r="L3790">
        <v>4.2</v>
      </c>
      <c r="M3790">
        <v>19000</v>
      </c>
      <c r="N3790">
        <v>6</v>
      </c>
      <c r="O3790">
        <v>2017</v>
      </c>
      <c r="P3790" t="str">
        <f>IF(Table1[[#This Row],[price]]=0,"Free","Paid")</f>
        <v>Free</v>
      </c>
      <c r="Q37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791" spans="1:17" x14ac:dyDescent="0.3">
      <c r="A3791">
        <v>4253</v>
      </c>
      <c r="B3791" t="s">
        <v>5285</v>
      </c>
      <c r="C3791" t="s">
        <v>1969</v>
      </c>
      <c r="D3791">
        <v>4.2</v>
      </c>
      <c r="E3791">
        <v>2460</v>
      </c>
      <c r="F3791">
        <v>50000</v>
      </c>
      <c r="G3791">
        <v>1</v>
      </c>
      <c r="H3791">
        <v>0.99</v>
      </c>
      <c r="I3791" t="s">
        <v>202</v>
      </c>
      <c r="J3791" t="s">
        <v>1986</v>
      </c>
      <c r="K3791">
        <v>1.04</v>
      </c>
      <c r="L3791">
        <v>4.2</v>
      </c>
      <c r="M3791">
        <v>25000</v>
      </c>
      <c r="N3791">
        <v>11</v>
      </c>
      <c r="O3791">
        <v>2016</v>
      </c>
      <c r="P3791" t="str">
        <f>IF(Table1[[#This Row],[price]]=0,"Free","Paid")</f>
        <v>Paid</v>
      </c>
      <c r="Q37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792" spans="1:17" x14ac:dyDescent="0.3">
      <c r="A3792">
        <v>4254</v>
      </c>
      <c r="B3792" t="s">
        <v>5286</v>
      </c>
      <c r="C3792" t="s">
        <v>1969</v>
      </c>
      <c r="D3792">
        <v>4</v>
      </c>
      <c r="E3792">
        <v>1744</v>
      </c>
      <c r="F3792">
        <v>100000</v>
      </c>
      <c r="G3792">
        <v>0</v>
      </c>
      <c r="H3792">
        <v>0</v>
      </c>
      <c r="I3792" t="s">
        <v>202</v>
      </c>
      <c r="J3792" t="s">
        <v>1986</v>
      </c>
      <c r="K3792" t="s">
        <v>105</v>
      </c>
      <c r="L3792">
        <v>4.0999999999999996</v>
      </c>
      <c r="M3792">
        <v>37000</v>
      </c>
      <c r="N3792">
        <v>5</v>
      </c>
      <c r="O3792">
        <v>2018</v>
      </c>
      <c r="P3792" t="str">
        <f>IF(Table1[[#This Row],[price]]=0,"Free","Paid")</f>
        <v>Free</v>
      </c>
      <c r="Q37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793" spans="1:17" x14ac:dyDescent="0.3">
      <c r="A3793">
        <v>4255</v>
      </c>
      <c r="B3793" t="s">
        <v>5287</v>
      </c>
      <c r="C3793" t="s">
        <v>2325</v>
      </c>
      <c r="D3793">
        <v>4.3</v>
      </c>
      <c r="E3793">
        <v>589</v>
      </c>
      <c r="F3793">
        <v>100000</v>
      </c>
      <c r="G3793">
        <v>0</v>
      </c>
      <c r="H3793">
        <v>0</v>
      </c>
      <c r="I3793" t="s">
        <v>202</v>
      </c>
      <c r="J3793" t="s">
        <v>1036</v>
      </c>
      <c r="K3793" t="s">
        <v>3008</v>
      </c>
      <c r="L3793">
        <v>4</v>
      </c>
      <c r="M3793">
        <v>3.6</v>
      </c>
      <c r="N3793">
        <v>9</v>
      </c>
      <c r="O3793">
        <v>2017</v>
      </c>
      <c r="P3793" t="str">
        <f>IF(Table1[[#This Row],[price]]=0,"Free","Paid")</f>
        <v>Free</v>
      </c>
      <c r="Q37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94" spans="1:17" x14ac:dyDescent="0.3">
      <c r="A3794">
        <v>4256</v>
      </c>
      <c r="B3794" t="s">
        <v>5288</v>
      </c>
      <c r="C3794" t="s">
        <v>2325</v>
      </c>
      <c r="D3794">
        <v>4.7</v>
      </c>
      <c r="E3794">
        <v>1667</v>
      </c>
      <c r="F3794">
        <v>10000</v>
      </c>
      <c r="G3794">
        <v>1</v>
      </c>
      <c r="H3794">
        <v>14.99</v>
      </c>
      <c r="I3794" t="s">
        <v>26</v>
      </c>
      <c r="J3794" t="s">
        <v>2147</v>
      </c>
      <c r="K3794" t="s">
        <v>145</v>
      </c>
      <c r="L3794">
        <v>2.2999999999999998</v>
      </c>
      <c r="M3794">
        <v>17000</v>
      </c>
      <c r="N3794">
        <v>8</v>
      </c>
      <c r="O3794">
        <v>2018</v>
      </c>
      <c r="P3794" t="str">
        <f>IF(Table1[[#This Row],[price]]=0,"Free","Paid")</f>
        <v>Paid</v>
      </c>
      <c r="Q37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795" spans="1:17" x14ac:dyDescent="0.3">
      <c r="A3795">
        <v>4258</v>
      </c>
      <c r="B3795" t="s">
        <v>5289</v>
      </c>
      <c r="C3795" t="s">
        <v>2325</v>
      </c>
      <c r="D3795">
        <v>4.5999999999999996</v>
      </c>
      <c r="E3795">
        <v>856</v>
      </c>
      <c r="F3795">
        <v>5000</v>
      </c>
      <c r="G3795">
        <v>0</v>
      </c>
      <c r="H3795">
        <v>0</v>
      </c>
      <c r="I3795" t="s">
        <v>16</v>
      </c>
      <c r="J3795" t="s">
        <v>1036</v>
      </c>
      <c r="K3795">
        <v>1</v>
      </c>
      <c r="L3795">
        <v>2.1</v>
      </c>
      <c r="M3795">
        <v>2.9</v>
      </c>
      <c r="N3795">
        <v>7</v>
      </c>
      <c r="O3795">
        <v>2018</v>
      </c>
      <c r="P3795" t="str">
        <f>IF(Table1[[#This Row],[price]]=0,"Free","Paid")</f>
        <v>Free</v>
      </c>
      <c r="Q37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96" spans="1:17" x14ac:dyDescent="0.3">
      <c r="A3796">
        <v>4259</v>
      </c>
      <c r="B3796" t="s">
        <v>5290</v>
      </c>
      <c r="C3796" t="s">
        <v>3789</v>
      </c>
      <c r="D3796">
        <v>4.8</v>
      </c>
      <c r="E3796">
        <v>51</v>
      </c>
      <c r="F3796">
        <v>5000</v>
      </c>
      <c r="G3796">
        <v>0</v>
      </c>
      <c r="H3796">
        <v>0</v>
      </c>
      <c r="I3796" t="s">
        <v>16</v>
      </c>
      <c r="J3796" t="s">
        <v>3790</v>
      </c>
      <c r="K3796" t="s">
        <v>831</v>
      </c>
      <c r="L3796">
        <v>4</v>
      </c>
      <c r="M3796">
        <v>3.4</v>
      </c>
      <c r="N3796">
        <v>6</v>
      </c>
      <c r="O3796">
        <v>2018</v>
      </c>
      <c r="P3796" t="str">
        <f>IF(Table1[[#This Row],[price]]=0,"Free","Paid")</f>
        <v>Free</v>
      </c>
      <c r="Q37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97" spans="1:17" x14ac:dyDescent="0.3">
      <c r="A3797">
        <v>4261</v>
      </c>
      <c r="B3797" t="s">
        <v>5291</v>
      </c>
      <c r="C3797" t="s">
        <v>4121</v>
      </c>
      <c r="D3797">
        <v>3.8</v>
      </c>
      <c r="E3797">
        <v>11</v>
      </c>
      <c r="F3797">
        <v>500</v>
      </c>
      <c r="G3797">
        <v>1</v>
      </c>
      <c r="H3797">
        <v>1.99</v>
      </c>
      <c r="I3797" t="s">
        <v>16</v>
      </c>
      <c r="J3797" t="s">
        <v>4122</v>
      </c>
      <c r="K3797">
        <v>1</v>
      </c>
      <c r="L3797">
        <v>4.0999999999999996</v>
      </c>
      <c r="M3797">
        <v>2.9</v>
      </c>
      <c r="N3797">
        <v>4</v>
      </c>
      <c r="O3797">
        <v>2018</v>
      </c>
      <c r="P3797" t="str">
        <f>IF(Table1[[#This Row],[price]]=0,"Free","Paid")</f>
        <v>Paid</v>
      </c>
      <c r="Q37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98" spans="1:17" x14ac:dyDescent="0.3">
      <c r="A3798">
        <v>4264</v>
      </c>
      <c r="B3798" t="s">
        <v>5292</v>
      </c>
      <c r="C3798" t="s">
        <v>4121</v>
      </c>
      <c r="D3798">
        <v>4.2</v>
      </c>
      <c r="E3798">
        <v>29</v>
      </c>
      <c r="F3798">
        <v>5000</v>
      </c>
      <c r="G3798">
        <v>0</v>
      </c>
      <c r="H3798">
        <v>0</v>
      </c>
      <c r="I3798" t="s">
        <v>16</v>
      </c>
      <c r="J3798" t="s">
        <v>4122</v>
      </c>
      <c r="K3798">
        <v>1.1000000000000001</v>
      </c>
      <c r="L3798">
        <v>4.0999999999999996</v>
      </c>
      <c r="M3798">
        <v>3.5</v>
      </c>
      <c r="N3798">
        <v>4</v>
      </c>
      <c r="O3798">
        <v>2018</v>
      </c>
      <c r="P3798" t="str">
        <f>IF(Table1[[#This Row],[price]]=0,"Free","Paid")</f>
        <v>Free</v>
      </c>
      <c r="Q37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799" spans="1:17" x14ac:dyDescent="0.3">
      <c r="A3799">
        <v>4266</v>
      </c>
      <c r="B3799" t="s">
        <v>5293</v>
      </c>
      <c r="C3799" t="s">
        <v>2918</v>
      </c>
      <c r="D3799">
        <v>3.2</v>
      </c>
      <c r="E3799">
        <v>38</v>
      </c>
      <c r="F3799">
        <v>1000</v>
      </c>
      <c r="G3799">
        <v>1</v>
      </c>
      <c r="H3799">
        <v>0.99</v>
      </c>
      <c r="I3799" t="s">
        <v>16</v>
      </c>
      <c r="J3799" t="s">
        <v>2919</v>
      </c>
      <c r="K3799">
        <v>1.9350000000000001</v>
      </c>
      <c r="L3799">
        <v>7</v>
      </c>
      <c r="M3799">
        <v>1.5</v>
      </c>
      <c r="N3799">
        <v>3</v>
      </c>
      <c r="O3799">
        <v>2018</v>
      </c>
      <c r="P3799" t="str">
        <f>IF(Table1[[#This Row],[price]]=0,"Free","Paid")</f>
        <v>Paid</v>
      </c>
      <c r="Q37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00" spans="1:17" x14ac:dyDescent="0.3">
      <c r="A3800">
        <v>4267</v>
      </c>
      <c r="B3800" t="s">
        <v>5294</v>
      </c>
      <c r="C3800" t="s">
        <v>1969</v>
      </c>
      <c r="D3800">
        <v>4.3</v>
      </c>
      <c r="E3800">
        <v>1704112</v>
      </c>
      <c r="F3800">
        <v>50000000</v>
      </c>
      <c r="G3800">
        <v>0</v>
      </c>
      <c r="H3800">
        <v>0</v>
      </c>
      <c r="I3800" t="s">
        <v>16</v>
      </c>
      <c r="J3800" t="s">
        <v>2022</v>
      </c>
      <c r="N3800">
        <v>7</v>
      </c>
      <c r="O3800">
        <v>2018</v>
      </c>
      <c r="P3800" t="str">
        <f>IF(Table1[[#This Row],[price]]=0,"Free","Paid")</f>
        <v>Free</v>
      </c>
      <c r="Q38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01" spans="1:17" x14ac:dyDescent="0.3">
      <c r="A3801">
        <v>4268</v>
      </c>
      <c r="B3801" t="s">
        <v>5295</v>
      </c>
      <c r="C3801" t="s">
        <v>2325</v>
      </c>
      <c r="D3801">
        <v>4.3</v>
      </c>
      <c r="E3801">
        <v>2142</v>
      </c>
      <c r="F3801">
        <v>50000</v>
      </c>
      <c r="G3801">
        <v>0</v>
      </c>
      <c r="H3801">
        <v>0</v>
      </c>
      <c r="I3801" t="s">
        <v>54</v>
      </c>
      <c r="J3801" t="s">
        <v>2147</v>
      </c>
      <c r="K3801" t="s">
        <v>2072</v>
      </c>
      <c r="L3801">
        <v>4.0999999999999996</v>
      </c>
      <c r="M3801">
        <v>47000</v>
      </c>
      <c r="N3801">
        <v>4</v>
      </c>
      <c r="O3801">
        <v>2018</v>
      </c>
      <c r="P3801" t="str">
        <f>IF(Table1[[#This Row],[price]]=0,"Free","Paid")</f>
        <v>Free</v>
      </c>
      <c r="Q38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802" spans="1:17" x14ac:dyDescent="0.3">
      <c r="A3802">
        <v>4270</v>
      </c>
      <c r="B3802" t="s">
        <v>5296</v>
      </c>
      <c r="C3802" t="s">
        <v>4121</v>
      </c>
      <c r="D3802">
        <v>4.4000000000000004</v>
      </c>
      <c r="E3802">
        <v>2371543</v>
      </c>
      <c r="F3802">
        <v>50000000</v>
      </c>
      <c r="G3802">
        <v>0</v>
      </c>
      <c r="H3802">
        <v>0</v>
      </c>
      <c r="I3802" t="s">
        <v>16</v>
      </c>
      <c r="J3802" t="s">
        <v>4122</v>
      </c>
      <c r="K3802" t="s">
        <v>5297</v>
      </c>
      <c r="L3802" t="s">
        <v>19</v>
      </c>
      <c r="M3802">
        <v>11000</v>
      </c>
      <c r="N3802">
        <v>6</v>
      </c>
      <c r="O3802">
        <v>2018</v>
      </c>
      <c r="P3802" t="str">
        <f>IF(Table1[[#This Row],[price]]=0,"Free","Paid")</f>
        <v>Free</v>
      </c>
      <c r="Q38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803" spans="1:17" x14ac:dyDescent="0.3">
      <c r="A3803">
        <v>4271</v>
      </c>
      <c r="B3803" t="s">
        <v>5298</v>
      </c>
      <c r="C3803" t="s">
        <v>4178</v>
      </c>
      <c r="D3803">
        <v>1.9</v>
      </c>
      <c r="E3803">
        <v>105</v>
      </c>
      <c r="F3803">
        <v>10000</v>
      </c>
      <c r="G3803">
        <v>0</v>
      </c>
      <c r="H3803">
        <v>0</v>
      </c>
      <c r="I3803" t="s">
        <v>16</v>
      </c>
      <c r="J3803" t="s">
        <v>4179</v>
      </c>
      <c r="K3803" t="s">
        <v>4442</v>
      </c>
      <c r="L3803" t="s">
        <v>77</v>
      </c>
      <c r="M3803">
        <v>9.1</v>
      </c>
      <c r="N3803">
        <v>1</v>
      </c>
      <c r="O3803">
        <v>2017</v>
      </c>
      <c r="P3803" t="str">
        <f>IF(Table1[[#This Row],[price]]=0,"Free","Paid")</f>
        <v>Free</v>
      </c>
      <c r="Q38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04" spans="1:17" x14ac:dyDescent="0.3">
      <c r="A3804">
        <v>4273</v>
      </c>
      <c r="B3804" t="s">
        <v>5299</v>
      </c>
      <c r="C3804" t="s">
        <v>4178</v>
      </c>
      <c r="D3804">
        <v>2.5</v>
      </c>
      <c r="E3804">
        <v>24</v>
      </c>
      <c r="F3804">
        <v>5000</v>
      </c>
      <c r="G3804">
        <v>0</v>
      </c>
      <c r="H3804">
        <v>0</v>
      </c>
      <c r="I3804" t="s">
        <v>16</v>
      </c>
      <c r="J3804" t="s">
        <v>4179</v>
      </c>
      <c r="K3804" t="s">
        <v>19</v>
      </c>
      <c r="L3804">
        <v>3</v>
      </c>
      <c r="M3804">
        <v>16000</v>
      </c>
      <c r="N3804">
        <v>1</v>
      </c>
      <c r="O3804">
        <v>2017</v>
      </c>
      <c r="P3804" t="str">
        <f>IF(Table1[[#This Row],[price]]=0,"Free","Paid")</f>
        <v>Free</v>
      </c>
      <c r="Q38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805" spans="1:17" x14ac:dyDescent="0.3">
      <c r="A3805">
        <v>4274</v>
      </c>
      <c r="B3805" t="s">
        <v>5300</v>
      </c>
      <c r="C3805" t="s">
        <v>3629</v>
      </c>
      <c r="D3805">
        <v>4.2</v>
      </c>
      <c r="E3805">
        <v>2447</v>
      </c>
      <c r="F3805">
        <v>100000</v>
      </c>
      <c r="G3805">
        <v>0</v>
      </c>
      <c r="H3805">
        <v>0</v>
      </c>
      <c r="I3805" t="s">
        <v>16</v>
      </c>
      <c r="J3805" t="s">
        <v>3630</v>
      </c>
      <c r="K3805">
        <v>1.19</v>
      </c>
      <c r="L3805">
        <v>5</v>
      </c>
      <c r="M3805">
        <v>2.5</v>
      </c>
      <c r="N3805">
        <v>12</v>
      </c>
      <c r="O3805">
        <v>2017</v>
      </c>
      <c r="P3805" t="str">
        <f>IF(Table1[[#This Row],[price]]=0,"Free","Paid")</f>
        <v>Free</v>
      </c>
      <c r="Q38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06" spans="1:17" x14ac:dyDescent="0.3">
      <c r="A3806">
        <v>4275</v>
      </c>
      <c r="B3806" t="s">
        <v>5301</v>
      </c>
      <c r="C3806" t="s">
        <v>3629</v>
      </c>
      <c r="D3806">
        <v>4.3</v>
      </c>
      <c r="E3806">
        <v>352097</v>
      </c>
      <c r="F3806">
        <v>10000000</v>
      </c>
      <c r="G3806">
        <v>0</v>
      </c>
      <c r="H3806">
        <v>0</v>
      </c>
      <c r="I3806" t="s">
        <v>16</v>
      </c>
      <c r="J3806" t="s">
        <v>3630</v>
      </c>
      <c r="K3806" t="s">
        <v>5302</v>
      </c>
      <c r="L3806">
        <v>4</v>
      </c>
      <c r="M3806">
        <v>6.7</v>
      </c>
      <c r="N3806">
        <v>6</v>
      </c>
      <c r="O3806">
        <v>2018</v>
      </c>
      <c r="P3806" t="str">
        <f>IF(Table1[[#This Row],[price]]=0,"Free","Paid")</f>
        <v>Free</v>
      </c>
      <c r="Q38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07" spans="1:17" x14ac:dyDescent="0.3">
      <c r="A3807">
        <v>4276</v>
      </c>
      <c r="B3807" t="s">
        <v>5303</v>
      </c>
      <c r="C3807" t="s">
        <v>3629</v>
      </c>
      <c r="D3807">
        <v>4</v>
      </c>
      <c r="E3807">
        <v>75</v>
      </c>
      <c r="F3807">
        <v>10000</v>
      </c>
      <c r="G3807">
        <v>0</v>
      </c>
      <c r="H3807">
        <v>0</v>
      </c>
      <c r="I3807" t="s">
        <v>16</v>
      </c>
      <c r="J3807" t="s">
        <v>3630</v>
      </c>
      <c r="K3807">
        <v>2.5</v>
      </c>
      <c r="L3807">
        <v>2.2000000000000002</v>
      </c>
      <c r="M3807">
        <v>1.9</v>
      </c>
      <c r="N3807">
        <v>3</v>
      </c>
      <c r="O3807">
        <v>2017</v>
      </c>
      <c r="P3807" t="str">
        <f>IF(Table1[[#This Row],[price]]=0,"Free","Paid")</f>
        <v>Free</v>
      </c>
      <c r="Q38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08" spans="1:17" x14ac:dyDescent="0.3">
      <c r="A3808">
        <v>4277</v>
      </c>
      <c r="B3808" t="s">
        <v>5304</v>
      </c>
      <c r="C3808" t="s">
        <v>3629</v>
      </c>
      <c r="D3808">
        <v>4.5</v>
      </c>
      <c r="E3808">
        <v>37607</v>
      </c>
      <c r="F3808">
        <v>1000000</v>
      </c>
      <c r="G3808">
        <v>0</v>
      </c>
      <c r="H3808">
        <v>0</v>
      </c>
      <c r="I3808" t="s">
        <v>16</v>
      </c>
      <c r="J3808" t="s">
        <v>3630</v>
      </c>
      <c r="N3808">
        <v>4</v>
      </c>
      <c r="O3808">
        <v>2018</v>
      </c>
      <c r="P3808" t="str">
        <f>IF(Table1[[#This Row],[price]]=0,"Free","Paid")</f>
        <v>Free</v>
      </c>
      <c r="Q38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09" spans="1:17" x14ac:dyDescent="0.3">
      <c r="A3809">
        <v>4278</v>
      </c>
      <c r="B3809" t="s">
        <v>5305</v>
      </c>
      <c r="C3809" t="s">
        <v>282</v>
      </c>
      <c r="D3809">
        <v>4.8</v>
      </c>
      <c r="E3809">
        <v>492</v>
      </c>
      <c r="F3809">
        <v>10000</v>
      </c>
      <c r="G3809">
        <v>0</v>
      </c>
      <c r="H3809">
        <v>0</v>
      </c>
      <c r="I3809" t="s">
        <v>16</v>
      </c>
      <c r="J3809" t="s">
        <v>283</v>
      </c>
      <c r="K3809" t="s">
        <v>5306</v>
      </c>
      <c r="L3809">
        <v>5</v>
      </c>
      <c r="M3809">
        <v>27000</v>
      </c>
      <c r="N3809">
        <v>7</v>
      </c>
      <c r="O3809">
        <v>2018</v>
      </c>
      <c r="P3809" t="str">
        <f>IF(Table1[[#This Row],[price]]=0,"Free","Paid")</f>
        <v>Free</v>
      </c>
      <c r="Q38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810" spans="1:17" x14ac:dyDescent="0.3">
      <c r="A3810">
        <v>4279</v>
      </c>
      <c r="B3810" t="s">
        <v>5307</v>
      </c>
      <c r="C3810" t="s">
        <v>3629</v>
      </c>
      <c r="D3810">
        <v>4.2</v>
      </c>
      <c r="E3810">
        <v>12121</v>
      </c>
      <c r="F3810">
        <v>1000000</v>
      </c>
      <c r="G3810">
        <v>0</v>
      </c>
      <c r="H3810">
        <v>0</v>
      </c>
      <c r="I3810" t="s">
        <v>16</v>
      </c>
      <c r="J3810" t="s">
        <v>3630</v>
      </c>
      <c r="K3810">
        <v>1.1200000000000001</v>
      </c>
      <c r="L3810" t="s">
        <v>77</v>
      </c>
      <c r="M3810">
        <v>79</v>
      </c>
      <c r="N3810">
        <v>8</v>
      </c>
      <c r="O3810">
        <v>2018</v>
      </c>
      <c r="P3810" t="str">
        <f>IF(Table1[[#This Row],[price]]=0,"Free","Paid")</f>
        <v>Free</v>
      </c>
      <c r="Q38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11" spans="1:17" x14ac:dyDescent="0.3">
      <c r="A3811">
        <v>4280</v>
      </c>
      <c r="B3811" t="s">
        <v>5308</v>
      </c>
      <c r="C3811" t="s">
        <v>3789</v>
      </c>
      <c r="D3811">
        <v>4.7</v>
      </c>
      <c r="E3811">
        <v>65</v>
      </c>
      <c r="F3811">
        <v>5000</v>
      </c>
      <c r="G3811">
        <v>0</v>
      </c>
      <c r="H3811">
        <v>0</v>
      </c>
      <c r="I3811" t="s">
        <v>16</v>
      </c>
      <c r="J3811" t="s">
        <v>3790</v>
      </c>
      <c r="K3811" t="s">
        <v>105</v>
      </c>
      <c r="L3811">
        <v>4.0999999999999996</v>
      </c>
      <c r="M3811">
        <v>7.6</v>
      </c>
      <c r="N3811">
        <v>5</v>
      </c>
      <c r="O3811">
        <v>2018</v>
      </c>
      <c r="P3811" t="str">
        <f>IF(Table1[[#This Row],[price]]=0,"Free","Paid")</f>
        <v>Free</v>
      </c>
      <c r="Q38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12" spans="1:17" x14ac:dyDescent="0.3">
      <c r="A3812">
        <v>4281</v>
      </c>
      <c r="B3812" t="s">
        <v>5309</v>
      </c>
      <c r="C3812" t="s">
        <v>1851</v>
      </c>
      <c r="D3812">
        <v>4.4000000000000004</v>
      </c>
      <c r="E3812">
        <v>101957</v>
      </c>
      <c r="F3812">
        <v>5000000</v>
      </c>
      <c r="G3812">
        <v>0</v>
      </c>
      <c r="H3812">
        <v>0</v>
      </c>
      <c r="I3812" t="s">
        <v>16</v>
      </c>
      <c r="J3812" t="s">
        <v>1852</v>
      </c>
      <c r="K3812" t="s">
        <v>2690</v>
      </c>
      <c r="L3812" t="s">
        <v>19</v>
      </c>
      <c r="M3812">
        <v>8.1999999999999993</v>
      </c>
      <c r="N3812">
        <v>4</v>
      </c>
      <c r="O3812">
        <v>2018</v>
      </c>
      <c r="P3812" t="str">
        <f>IF(Table1[[#This Row],[price]]=0,"Free","Paid")</f>
        <v>Free</v>
      </c>
      <c r="Q38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13" spans="1:17" x14ac:dyDescent="0.3">
      <c r="A3813">
        <v>4282</v>
      </c>
      <c r="B3813" t="s">
        <v>5310</v>
      </c>
      <c r="C3813" t="s">
        <v>1420</v>
      </c>
      <c r="D3813">
        <v>4.4000000000000004</v>
      </c>
      <c r="E3813">
        <v>205</v>
      </c>
      <c r="F3813">
        <v>50000</v>
      </c>
      <c r="G3813">
        <v>0</v>
      </c>
      <c r="H3813">
        <v>0</v>
      </c>
      <c r="I3813" t="s">
        <v>16</v>
      </c>
      <c r="J3813" t="s">
        <v>1421</v>
      </c>
      <c r="K3813" t="s">
        <v>1226</v>
      </c>
      <c r="L3813">
        <v>4.4000000000000004</v>
      </c>
      <c r="M3813">
        <v>33000</v>
      </c>
      <c r="N3813">
        <v>7</v>
      </c>
      <c r="O3813">
        <v>2018</v>
      </c>
      <c r="P3813" t="str">
        <f>IF(Table1[[#This Row],[price]]=0,"Free","Paid")</f>
        <v>Free</v>
      </c>
      <c r="Q38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814" spans="1:17" x14ac:dyDescent="0.3">
      <c r="A3814">
        <v>4283</v>
      </c>
      <c r="B3814" t="s">
        <v>5311</v>
      </c>
      <c r="C3814" t="s">
        <v>3629</v>
      </c>
      <c r="D3814">
        <v>4.4000000000000004</v>
      </c>
      <c r="E3814">
        <v>95080</v>
      </c>
      <c r="F3814">
        <v>10000000</v>
      </c>
      <c r="G3814">
        <v>0</v>
      </c>
      <c r="H3814">
        <v>0</v>
      </c>
      <c r="I3814" t="s">
        <v>16</v>
      </c>
      <c r="J3814" t="s">
        <v>3630</v>
      </c>
      <c r="K3814" t="s">
        <v>5312</v>
      </c>
      <c r="L3814">
        <v>4.0999999999999996</v>
      </c>
      <c r="M3814">
        <v>3.1</v>
      </c>
      <c r="N3814">
        <v>8</v>
      </c>
      <c r="O3814">
        <v>2018</v>
      </c>
      <c r="P3814" t="str">
        <f>IF(Table1[[#This Row],[price]]=0,"Free","Paid")</f>
        <v>Free</v>
      </c>
      <c r="Q38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15" spans="1:17" x14ac:dyDescent="0.3">
      <c r="A3815">
        <v>4284</v>
      </c>
      <c r="B3815" t="s">
        <v>5313</v>
      </c>
      <c r="C3815" t="s">
        <v>461</v>
      </c>
      <c r="D3815">
        <v>4.5999999999999996</v>
      </c>
      <c r="E3815">
        <v>1130966</v>
      </c>
      <c r="F3815">
        <v>10000000</v>
      </c>
      <c r="G3815">
        <v>0</v>
      </c>
      <c r="H3815">
        <v>0</v>
      </c>
      <c r="I3815" t="s">
        <v>16</v>
      </c>
      <c r="J3815" t="s">
        <v>462</v>
      </c>
      <c r="K3815" t="s">
        <v>5314</v>
      </c>
      <c r="L3815">
        <v>4</v>
      </c>
      <c r="M3815">
        <v>27000</v>
      </c>
      <c r="N3815">
        <v>6</v>
      </c>
      <c r="O3815">
        <v>2018</v>
      </c>
      <c r="P3815" t="str">
        <f>IF(Table1[[#This Row],[price]]=0,"Free","Paid")</f>
        <v>Free</v>
      </c>
      <c r="Q38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816" spans="1:17" x14ac:dyDescent="0.3">
      <c r="A3816">
        <v>4285</v>
      </c>
      <c r="B3816" t="s">
        <v>5315</v>
      </c>
      <c r="C3816" t="s">
        <v>218</v>
      </c>
      <c r="D3816">
        <v>4.5999999999999996</v>
      </c>
      <c r="E3816">
        <v>124970</v>
      </c>
      <c r="F3816">
        <v>5000000</v>
      </c>
      <c r="G3816">
        <v>0</v>
      </c>
      <c r="H3816">
        <v>0</v>
      </c>
      <c r="I3816" t="s">
        <v>26</v>
      </c>
      <c r="J3816" t="s">
        <v>219</v>
      </c>
      <c r="N3816">
        <v>5</v>
      </c>
      <c r="O3816">
        <v>2018</v>
      </c>
      <c r="P3816" t="str">
        <f>IF(Table1[[#This Row],[price]]=0,"Free","Paid")</f>
        <v>Free</v>
      </c>
      <c r="Q38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17" spans="1:17" x14ac:dyDescent="0.3">
      <c r="A3817">
        <v>4286</v>
      </c>
      <c r="B3817" t="s">
        <v>5316</v>
      </c>
      <c r="C3817" t="s">
        <v>3176</v>
      </c>
      <c r="D3817">
        <v>4.2</v>
      </c>
      <c r="E3817">
        <v>348</v>
      </c>
      <c r="F3817">
        <v>10000</v>
      </c>
      <c r="G3817">
        <v>0</v>
      </c>
      <c r="H3817">
        <v>0</v>
      </c>
      <c r="I3817" t="s">
        <v>16</v>
      </c>
      <c r="J3817" t="s">
        <v>3177</v>
      </c>
      <c r="K3817" t="s">
        <v>5317</v>
      </c>
      <c r="L3817" t="s">
        <v>77</v>
      </c>
      <c r="M3817">
        <v>1.5</v>
      </c>
      <c r="N3817">
        <v>4</v>
      </c>
      <c r="O3817">
        <v>2014</v>
      </c>
      <c r="P3817" t="str">
        <f>IF(Table1[[#This Row],[price]]=0,"Free","Paid")</f>
        <v>Free</v>
      </c>
      <c r="Q38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18" spans="1:17" x14ac:dyDescent="0.3">
      <c r="A3818">
        <v>4288</v>
      </c>
      <c r="B3818" t="s">
        <v>5318</v>
      </c>
      <c r="C3818" t="s">
        <v>3789</v>
      </c>
      <c r="D3818">
        <v>4</v>
      </c>
      <c r="E3818">
        <v>1546</v>
      </c>
      <c r="F3818">
        <v>10000</v>
      </c>
      <c r="G3818">
        <v>1</v>
      </c>
      <c r="H3818">
        <v>1.99</v>
      </c>
      <c r="I3818" t="s">
        <v>16</v>
      </c>
      <c r="J3818" t="s">
        <v>3790</v>
      </c>
      <c r="K3818">
        <v>3.1</v>
      </c>
      <c r="L3818">
        <v>2.1</v>
      </c>
      <c r="M3818">
        <v>4.5</v>
      </c>
      <c r="N3818">
        <v>2</v>
      </c>
      <c r="O3818">
        <v>2014</v>
      </c>
      <c r="P3818" t="str">
        <f>IF(Table1[[#This Row],[price]]=0,"Free","Paid")</f>
        <v>Paid</v>
      </c>
      <c r="Q38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19" spans="1:17" x14ac:dyDescent="0.3">
      <c r="A3819">
        <v>4290</v>
      </c>
      <c r="B3819" t="s">
        <v>5319</v>
      </c>
      <c r="C3819" t="s">
        <v>1969</v>
      </c>
      <c r="D3819">
        <v>4.2</v>
      </c>
      <c r="E3819">
        <v>1092106</v>
      </c>
      <c r="F3819">
        <v>50000000</v>
      </c>
      <c r="G3819">
        <v>0</v>
      </c>
      <c r="H3819">
        <v>0</v>
      </c>
      <c r="I3819" t="s">
        <v>16</v>
      </c>
      <c r="J3819" t="s">
        <v>2022</v>
      </c>
      <c r="K3819" t="s">
        <v>5320</v>
      </c>
      <c r="L3819">
        <v>4.4000000000000004</v>
      </c>
      <c r="M3819">
        <v>43000</v>
      </c>
      <c r="N3819">
        <v>7</v>
      </c>
      <c r="O3819">
        <v>2018</v>
      </c>
      <c r="P3819" t="str">
        <f>IF(Table1[[#This Row],[price]]=0,"Free","Paid")</f>
        <v>Free</v>
      </c>
      <c r="Q38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820" spans="1:17" x14ac:dyDescent="0.3">
      <c r="A3820">
        <v>4291</v>
      </c>
      <c r="B3820" t="s">
        <v>5321</v>
      </c>
      <c r="C3820" t="s">
        <v>3629</v>
      </c>
      <c r="D3820">
        <v>4.5</v>
      </c>
      <c r="E3820">
        <v>40617</v>
      </c>
      <c r="F3820">
        <v>5000000</v>
      </c>
      <c r="G3820">
        <v>0</v>
      </c>
      <c r="H3820">
        <v>0</v>
      </c>
      <c r="I3820" t="s">
        <v>16</v>
      </c>
      <c r="J3820" t="s">
        <v>3630</v>
      </c>
      <c r="K3820">
        <v>65</v>
      </c>
      <c r="L3820">
        <v>4.0999999999999996</v>
      </c>
      <c r="M3820">
        <v>21000</v>
      </c>
      <c r="N3820">
        <v>7</v>
      </c>
      <c r="O3820">
        <v>2018</v>
      </c>
      <c r="P3820" t="str">
        <f>IF(Table1[[#This Row],[price]]=0,"Free","Paid")</f>
        <v>Free</v>
      </c>
      <c r="Q38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821" spans="1:17" x14ac:dyDescent="0.3">
      <c r="A3821">
        <v>4294</v>
      </c>
      <c r="B3821" t="s">
        <v>5322</v>
      </c>
      <c r="C3821" t="s">
        <v>15</v>
      </c>
      <c r="D3821">
        <v>4.7</v>
      </c>
      <c r="E3821">
        <v>5754</v>
      </c>
      <c r="F3821">
        <v>100000</v>
      </c>
      <c r="G3821">
        <v>0</v>
      </c>
      <c r="H3821">
        <v>0</v>
      </c>
      <c r="I3821" t="s">
        <v>16</v>
      </c>
      <c r="J3821" t="s">
        <v>17</v>
      </c>
      <c r="K3821" t="s">
        <v>2195</v>
      </c>
      <c r="L3821">
        <v>4.0999999999999996</v>
      </c>
      <c r="M3821">
        <v>4.4000000000000004</v>
      </c>
      <c r="N3821">
        <v>7</v>
      </c>
      <c r="O3821">
        <v>2018</v>
      </c>
      <c r="P3821" t="str">
        <f>IF(Table1[[#This Row],[price]]=0,"Free","Paid")</f>
        <v>Free</v>
      </c>
      <c r="Q38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22" spans="1:17" x14ac:dyDescent="0.3">
      <c r="A3822">
        <v>4295</v>
      </c>
      <c r="B3822" t="s">
        <v>5323</v>
      </c>
      <c r="C3822" t="s">
        <v>3629</v>
      </c>
      <c r="D3822">
        <v>4.2</v>
      </c>
      <c r="E3822">
        <v>54063</v>
      </c>
      <c r="F3822">
        <v>5000000</v>
      </c>
      <c r="G3822">
        <v>0</v>
      </c>
      <c r="H3822">
        <v>0</v>
      </c>
      <c r="I3822" t="s">
        <v>16</v>
      </c>
      <c r="J3822" t="s">
        <v>3630</v>
      </c>
      <c r="K3822" t="s">
        <v>3883</v>
      </c>
      <c r="L3822">
        <v>4.0999999999999996</v>
      </c>
      <c r="M3822">
        <v>16000</v>
      </c>
      <c r="N3822">
        <v>6</v>
      </c>
      <c r="O3822">
        <v>2018</v>
      </c>
      <c r="P3822" t="str">
        <f>IF(Table1[[#This Row],[price]]=0,"Free","Paid")</f>
        <v>Free</v>
      </c>
      <c r="Q38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823" spans="1:17" x14ac:dyDescent="0.3">
      <c r="A3823">
        <v>4296</v>
      </c>
      <c r="B3823" t="s">
        <v>5324</v>
      </c>
      <c r="C3823" t="s">
        <v>3629</v>
      </c>
      <c r="D3823">
        <v>4.4000000000000004</v>
      </c>
      <c r="E3823">
        <v>1166</v>
      </c>
      <c r="F3823">
        <v>100000</v>
      </c>
      <c r="G3823">
        <v>0</v>
      </c>
      <c r="H3823">
        <v>0</v>
      </c>
      <c r="I3823" t="s">
        <v>16</v>
      </c>
      <c r="J3823" t="s">
        <v>3630</v>
      </c>
      <c r="K3823">
        <v>8.8000000000000007</v>
      </c>
      <c r="L3823">
        <v>4.3</v>
      </c>
      <c r="M3823">
        <v>13000</v>
      </c>
      <c r="N3823">
        <v>3</v>
      </c>
      <c r="O3823">
        <v>2018</v>
      </c>
      <c r="P3823" t="str">
        <f>IF(Table1[[#This Row],[price]]=0,"Free","Paid")</f>
        <v>Free</v>
      </c>
      <c r="Q38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824" spans="1:17" x14ac:dyDescent="0.3">
      <c r="A3824">
        <v>4297</v>
      </c>
      <c r="B3824" t="s">
        <v>5325</v>
      </c>
      <c r="C3824" t="s">
        <v>2325</v>
      </c>
      <c r="D3824">
        <v>3.2</v>
      </c>
      <c r="E3824">
        <v>37584</v>
      </c>
      <c r="F3824">
        <v>5000000</v>
      </c>
      <c r="G3824">
        <v>0</v>
      </c>
      <c r="H3824">
        <v>0</v>
      </c>
      <c r="I3824" t="s">
        <v>16</v>
      </c>
      <c r="J3824" t="s">
        <v>1984</v>
      </c>
      <c r="K3824" t="s">
        <v>62</v>
      </c>
      <c r="L3824">
        <v>4.0999999999999996</v>
      </c>
      <c r="M3824">
        <v>34000</v>
      </c>
      <c r="N3824">
        <v>8</v>
      </c>
      <c r="O3824">
        <v>2016</v>
      </c>
      <c r="P3824" t="str">
        <f>IF(Table1[[#This Row],[price]]=0,"Free","Paid")</f>
        <v>Free</v>
      </c>
      <c r="Q38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825" spans="1:17" x14ac:dyDescent="0.3">
      <c r="A3825">
        <v>4298</v>
      </c>
      <c r="B3825" t="s">
        <v>5326</v>
      </c>
      <c r="C3825" t="s">
        <v>3629</v>
      </c>
      <c r="D3825">
        <v>4.0999999999999996</v>
      </c>
      <c r="E3825">
        <v>1925</v>
      </c>
      <c r="F3825">
        <v>100000</v>
      </c>
      <c r="G3825">
        <v>0</v>
      </c>
      <c r="H3825">
        <v>0</v>
      </c>
      <c r="I3825" t="s">
        <v>16</v>
      </c>
      <c r="J3825" t="s">
        <v>3630</v>
      </c>
      <c r="K3825">
        <v>3.1</v>
      </c>
      <c r="L3825">
        <v>4.4000000000000004</v>
      </c>
      <c r="M3825">
        <v>8.3000000000000007</v>
      </c>
      <c r="N3825">
        <v>11</v>
      </c>
      <c r="O3825">
        <v>2017</v>
      </c>
      <c r="P3825" t="str">
        <f>IF(Table1[[#This Row],[price]]=0,"Free","Paid")</f>
        <v>Free</v>
      </c>
      <c r="Q38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26" spans="1:17" x14ac:dyDescent="0.3">
      <c r="A3826">
        <v>4299</v>
      </c>
      <c r="B3826" t="s">
        <v>5327</v>
      </c>
      <c r="C3826" t="s">
        <v>461</v>
      </c>
      <c r="D3826">
        <v>4</v>
      </c>
      <c r="E3826">
        <v>142</v>
      </c>
      <c r="F3826">
        <v>50000</v>
      </c>
      <c r="G3826">
        <v>0</v>
      </c>
      <c r="H3826">
        <v>0</v>
      </c>
      <c r="I3826" t="s">
        <v>16</v>
      </c>
      <c r="J3826" t="s">
        <v>462</v>
      </c>
      <c r="K3826" t="s">
        <v>831</v>
      </c>
      <c r="L3826">
        <v>4</v>
      </c>
      <c r="M3826">
        <v>2.5</v>
      </c>
      <c r="N3826">
        <v>12</v>
      </c>
      <c r="O3826">
        <v>2017</v>
      </c>
      <c r="P3826" t="str">
        <f>IF(Table1[[#This Row],[price]]=0,"Free","Paid")</f>
        <v>Free</v>
      </c>
      <c r="Q38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27" spans="1:17" x14ac:dyDescent="0.3">
      <c r="A3827">
        <v>4300</v>
      </c>
      <c r="B3827" t="s">
        <v>5328</v>
      </c>
      <c r="C3827" t="s">
        <v>15</v>
      </c>
      <c r="D3827">
        <v>4.7</v>
      </c>
      <c r="E3827">
        <v>801</v>
      </c>
      <c r="F3827">
        <v>5000</v>
      </c>
      <c r="G3827">
        <v>1</v>
      </c>
      <c r="H3827">
        <v>1.99</v>
      </c>
      <c r="I3827" t="s">
        <v>16</v>
      </c>
      <c r="J3827" t="s">
        <v>17</v>
      </c>
      <c r="K3827" t="s">
        <v>2195</v>
      </c>
      <c r="L3827">
        <v>4.0999999999999996</v>
      </c>
      <c r="M3827">
        <v>3.5</v>
      </c>
      <c r="N3827">
        <v>7</v>
      </c>
      <c r="O3827">
        <v>2018</v>
      </c>
      <c r="P3827" t="str">
        <f>IF(Table1[[#This Row],[price]]=0,"Free","Paid")</f>
        <v>Paid</v>
      </c>
      <c r="Q38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28" spans="1:17" x14ac:dyDescent="0.3">
      <c r="A3828">
        <v>4301</v>
      </c>
      <c r="B3828" t="s">
        <v>5329</v>
      </c>
      <c r="C3828" t="s">
        <v>3629</v>
      </c>
      <c r="D3828">
        <v>4.5999999999999996</v>
      </c>
      <c r="E3828">
        <v>168487</v>
      </c>
      <c r="F3828">
        <v>10000000</v>
      </c>
      <c r="G3828">
        <v>0</v>
      </c>
      <c r="H3828">
        <v>0</v>
      </c>
      <c r="I3828" t="s">
        <v>16</v>
      </c>
      <c r="J3828" t="s">
        <v>3630</v>
      </c>
      <c r="K3828" t="s">
        <v>5330</v>
      </c>
      <c r="L3828">
        <v>4.3</v>
      </c>
      <c r="M3828">
        <v>6.4</v>
      </c>
      <c r="N3828">
        <v>6</v>
      </c>
      <c r="O3828">
        <v>2018</v>
      </c>
      <c r="P3828" t="str">
        <f>IF(Table1[[#This Row],[price]]=0,"Free","Paid")</f>
        <v>Free</v>
      </c>
      <c r="Q38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29" spans="1:17" x14ac:dyDescent="0.3">
      <c r="A3829">
        <v>4302</v>
      </c>
      <c r="B3829" t="s">
        <v>5331</v>
      </c>
      <c r="C3829" t="s">
        <v>3629</v>
      </c>
      <c r="D3829">
        <v>4.5999999999999996</v>
      </c>
      <c r="E3829">
        <v>20418</v>
      </c>
      <c r="F3829">
        <v>1000000</v>
      </c>
      <c r="G3829">
        <v>0</v>
      </c>
      <c r="H3829">
        <v>0</v>
      </c>
      <c r="I3829" t="s">
        <v>16</v>
      </c>
      <c r="J3829" t="s">
        <v>3630</v>
      </c>
      <c r="K3829">
        <v>4.54</v>
      </c>
      <c r="L3829">
        <v>4</v>
      </c>
      <c r="M3829">
        <v>4.3</v>
      </c>
      <c r="N3829">
        <v>4</v>
      </c>
      <c r="O3829">
        <v>2018</v>
      </c>
      <c r="P3829" t="str">
        <f>IF(Table1[[#This Row],[price]]=0,"Free","Paid")</f>
        <v>Free</v>
      </c>
      <c r="Q38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30" spans="1:17" x14ac:dyDescent="0.3">
      <c r="A3830">
        <v>4303</v>
      </c>
      <c r="B3830" t="s">
        <v>5332</v>
      </c>
      <c r="C3830" t="s">
        <v>3629</v>
      </c>
      <c r="D3830">
        <v>4.7</v>
      </c>
      <c r="E3830">
        <v>58366</v>
      </c>
      <c r="F3830">
        <v>1000000</v>
      </c>
      <c r="G3830">
        <v>0</v>
      </c>
      <c r="H3830">
        <v>0</v>
      </c>
      <c r="I3830" t="s">
        <v>16</v>
      </c>
      <c r="J3830" t="s">
        <v>3630</v>
      </c>
      <c r="K3830">
        <v>1</v>
      </c>
      <c r="L3830">
        <v>4.0999999999999996</v>
      </c>
      <c r="M3830">
        <v>6.3</v>
      </c>
      <c r="N3830">
        <v>12</v>
      </c>
      <c r="O3830">
        <v>2017</v>
      </c>
      <c r="P3830" t="str">
        <f>IF(Table1[[#This Row],[price]]=0,"Free","Paid")</f>
        <v>Free</v>
      </c>
      <c r="Q38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31" spans="1:17" x14ac:dyDescent="0.3">
      <c r="A3831">
        <v>4304</v>
      </c>
      <c r="B3831" t="s">
        <v>5333</v>
      </c>
      <c r="C3831" t="s">
        <v>15</v>
      </c>
      <c r="D3831">
        <v>4.8</v>
      </c>
      <c r="E3831">
        <v>1216</v>
      </c>
      <c r="F3831">
        <v>10000</v>
      </c>
      <c r="G3831">
        <v>1</v>
      </c>
      <c r="H3831">
        <v>1.99</v>
      </c>
      <c r="I3831" t="s">
        <v>16</v>
      </c>
      <c r="J3831" t="s">
        <v>17</v>
      </c>
      <c r="K3831" t="s">
        <v>18</v>
      </c>
      <c r="L3831">
        <v>4.0999999999999996</v>
      </c>
      <c r="M3831">
        <v>8.6</v>
      </c>
      <c r="N3831">
        <v>6</v>
      </c>
      <c r="O3831">
        <v>2018</v>
      </c>
      <c r="P3831" t="str">
        <f>IF(Table1[[#This Row],[price]]=0,"Free","Paid")</f>
        <v>Paid</v>
      </c>
      <c r="Q38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32" spans="1:17" x14ac:dyDescent="0.3">
      <c r="A3832">
        <v>4305</v>
      </c>
      <c r="B3832" t="s">
        <v>5334</v>
      </c>
      <c r="C3832" t="s">
        <v>3629</v>
      </c>
      <c r="D3832">
        <v>4.5999999999999996</v>
      </c>
      <c r="E3832">
        <v>4210</v>
      </c>
      <c r="F3832">
        <v>100000</v>
      </c>
      <c r="G3832">
        <v>0</v>
      </c>
      <c r="H3832">
        <v>0</v>
      </c>
      <c r="I3832" t="s">
        <v>16</v>
      </c>
      <c r="J3832" t="s">
        <v>3630</v>
      </c>
      <c r="K3832" t="s">
        <v>1187</v>
      </c>
      <c r="L3832">
        <v>4.0999999999999996</v>
      </c>
      <c r="M3832">
        <v>1.9</v>
      </c>
      <c r="N3832">
        <v>6</v>
      </c>
      <c r="O3832">
        <v>2018</v>
      </c>
      <c r="P3832" t="str">
        <f>IF(Table1[[#This Row],[price]]=0,"Free","Paid")</f>
        <v>Free</v>
      </c>
      <c r="Q38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33" spans="1:17" x14ac:dyDescent="0.3">
      <c r="A3833">
        <v>4306</v>
      </c>
      <c r="B3833" t="s">
        <v>5335</v>
      </c>
      <c r="C3833" t="s">
        <v>3629</v>
      </c>
      <c r="D3833">
        <v>4.2</v>
      </c>
      <c r="E3833">
        <v>12147</v>
      </c>
      <c r="F3833">
        <v>1000000</v>
      </c>
      <c r="G3833">
        <v>0</v>
      </c>
      <c r="H3833">
        <v>0</v>
      </c>
      <c r="I3833" t="s">
        <v>16</v>
      </c>
      <c r="J3833" t="s">
        <v>3630</v>
      </c>
      <c r="K3833">
        <v>1.18</v>
      </c>
      <c r="L3833" t="s">
        <v>19</v>
      </c>
      <c r="M3833">
        <v>118</v>
      </c>
      <c r="N3833">
        <v>1</v>
      </c>
      <c r="O3833">
        <v>2015</v>
      </c>
      <c r="P3833" t="str">
        <f>IF(Table1[[#This Row],[price]]=0,"Free","Paid")</f>
        <v>Free</v>
      </c>
      <c r="Q38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34" spans="1:17" x14ac:dyDescent="0.3">
      <c r="A3834">
        <v>4307</v>
      </c>
      <c r="B3834" t="s">
        <v>5336</v>
      </c>
      <c r="C3834" t="s">
        <v>1969</v>
      </c>
      <c r="D3834">
        <v>4.3</v>
      </c>
      <c r="E3834">
        <v>10806</v>
      </c>
      <c r="F3834">
        <v>5000000</v>
      </c>
      <c r="G3834">
        <v>0</v>
      </c>
      <c r="H3834">
        <v>0</v>
      </c>
      <c r="I3834" t="s">
        <v>16</v>
      </c>
      <c r="J3834" t="s">
        <v>2029</v>
      </c>
      <c r="K3834" t="s">
        <v>1892</v>
      </c>
      <c r="L3834">
        <v>4</v>
      </c>
      <c r="M3834">
        <v>49000</v>
      </c>
      <c r="N3834">
        <v>5</v>
      </c>
      <c r="O3834">
        <v>2017</v>
      </c>
      <c r="P3834" t="str">
        <f>IF(Table1[[#This Row],[price]]=0,"Free","Paid")</f>
        <v>Free</v>
      </c>
      <c r="Q38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835" spans="1:17" x14ac:dyDescent="0.3">
      <c r="A3835">
        <v>4308</v>
      </c>
      <c r="B3835" t="s">
        <v>5337</v>
      </c>
      <c r="C3835" t="s">
        <v>2325</v>
      </c>
      <c r="D3835">
        <v>3.3</v>
      </c>
      <c r="E3835">
        <v>355837</v>
      </c>
      <c r="F3835">
        <v>10000000</v>
      </c>
      <c r="G3835">
        <v>0</v>
      </c>
      <c r="H3835">
        <v>0</v>
      </c>
      <c r="I3835" t="s">
        <v>16</v>
      </c>
      <c r="J3835" t="s">
        <v>1036</v>
      </c>
      <c r="K3835">
        <v>14</v>
      </c>
      <c r="L3835">
        <v>2.2999999999999998</v>
      </c>
      <c r="M3835">
        <v>3.7</v>
      </c>
      <c r="N3835">
        <v>12</v>
      </c>
      <c r="O3835">
        <v>2016</v>
      </c>
      <c r="P3835" t="str">
        <f>IF(Table1[[#This Row],[price]]=0,"Free","Paid")</f>
        <v>Free</v>
      </c>
      <c r="Q38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36" spans="1:17" x14ac:dyDescent="0.3">
      <c r="A3836">
        <v>4309</v>
      </c>
      <c r="B3836" t="s">
        <v>5338</v>
      </c>
      <c r="C3836" t="s">
        <v>15</v>
      </c>
      <c r="D3836">
        <v>4.7</v>
      </c>
      <c r="E3836">
        <v>149</v>
      </c>
      <c r="F3836">
        <v>1000</v>
      </c>
      <c r="G3836">
        <v>1</v>
      </c>
      <c r="H3836">
        <v>1.99</v>
      </c>
      <c r="I3836" t="s">
        <v>16</v>
      </c>
      <c r="J3836" t="s">
        <v>17</v>
      </c>
      <c r="K3836" t="s">
        <v>1479</v>
      </c>
      <c r="L3836">
        <v>4.0999999999999996</v>
      </c>
      <c r="M3836">
        <v>3.5</v>
      </c>
      <c r="N3836">
        <v>7</v>
      </c>
      <c r="O3836">
        <v>2018</v>
      </c>
      <c r="P3836" t="str">
        <f>IF(Table1[[#This Row],[price]]=0,"Free","Paid")</f>
        <v>Paid</v>
      </c>
      <c r="Q38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37" spans="1:17" x14ac:dyDescent="0.3">
      <c r="A3837">
        <v>4310</v>
      </c>
      <c r="B3837" t="s">
        <v>5339</v>
      </c>
      <c r="C3837" t="s">
        <v>2325</v>
      </c>
      <c r="D3837">
        <v>4.5</v>
      </c>
      <c r="E3837">
        <v>22018</v>
      </c>
      <c r="F3837">
        <v>500000</v>
      </c>
      <c r="G3837">
        <v>0</v>
      </c>
      <c r="H3837">
        <v>0</v>
      </c>
      <c r="I3837" t="s">
        <v>26</v>
      </c>
      <c r="J3837" t="s">
        <v>1976</v>
      </c>
      <c r="K3837" t="s">
        <v>1629</v>
      </c>
      <c r="L3837">
        <v>5</v>
      </c>
      <c r="M3837">
        <v>53000</v>
      </c>
      <c r="N3837">
        <v>7</v>
      </c>
      <c r="O3837">
        <v>2018</v>
      </c>
      <c r="P3837" t="str">
        <f>IF(Table1[[#This Row],[price]]=0,"Free","Paid")</f>
        <v>Free</v>
      </c>
      <c r="Q38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3838" spans="1:17" x14ac:dyDescent="0.3">
      <c r="A3838">
        <v>4311</v>
      </c>
      <c r="B3838" t="s">
        <v>5340</v>
      </c>
      <c r="C3838" t="s">
        <v>3789</v>
      </c>
      <c r="D3838">
        <v>4</v>
      </c>
      <c r="E3838">
        <v>126</v>
      </c>
      <c r="F3838">
        <v>10000</v>
      </c>
      <c r="G3838">
        <v>0</v>
      </c>
      <c r="H3838">
        <v>0</v>
      </c>
      <c r="I3838" t="s">
        <v>16</v>
      </c>
      <c r="J3838" t="s">
        <v>3790</v>
      </c>
      <c r="K3838">
        <v>1</v>
      </c>
      <c r="L3838" t="s">
        <v>77</v>
      </c>
      <c r="M3838">
        <v>8</v>
      </c>
      <c r="N3838">
        <v>10</v>
      </c>
      <c r="O3838">
        <v>2017</v>
      </c>
      <c r="P3838" t="str">
        <f>IF(Table1[[#This Row],[price]]=0,"Free","Paid")</f>
        <v>Free</v>
      </c>
      <c r="Q38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39" spans="1:17" x14ac:dyDescent="0.3">
      <c r="A3839">
        <v>4312</v>
      </c>
      <c r="B3839" t="s">
        <v>5341</v>
      </c>
      <c r="C3839" t="s">
        <v>1969</v>
      </c>
      <c r="D3839">
        <v>4.5</v>
      </c>
      <c r="E3839">
        <v>30515</v>
      </c>
      <c r="F3839">
        <v>1000000</v>
      </c>
      <c r="G3839">
        <v>0</v>
      </c>
      <c r="H3839">
        <v>0</v>
      </c>
      <c r="I3839" t="s">
        <v>26</v>
      </c>
      <c r="J3839" t="s">
        <v>4941</v>
      </c>
      <c r="K3839">
        <v>2.92</v>
      </c>
      <c r="L3839">
        <v>4</v>
      </c>
      <c r="N3839">
        <v>5</v>
      </c>
      <c r="O3839">
        <v>2018</v>
      </c>
      <c r="P3839" t="str">
        <f>IF(Table1[[#This Row],[price]]=0,"Free","Paid")</f>
        <v>Free</v>
      </c>
      <c r="Q38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40" spans="1:17" x14ac:dyDescent="0.3">
      <c r="A3840">
        <v>4313</v>
      </c>
      <c r="B3840" t="s">
        <v>5342</v>
      </c>
      <c r="C3840" t="s">
        <v>1969</v>
      </c>
      <c r="D3840">
        <v>4.2</v>
      </c>
      <c r="E3840">
        <v>4878</v>
      </c>
      <c r="F3840">
        <v>100000</v>
      </c>
      <c r="G3840">
        <v>0</v>
      </c>
      <c r="H3840">
        <v>0</v>
      </c>
      <c r="I3840" t="s">
        <v>54</v>
      </c>
      <c r="J3840" t="s">
        <v>2096</v>
      </c>
      <c r="K3840" t="s">
        <v>889</v>
      </c>
      <c r="L3840">
        <v>4.0999999999999996</v>
      </c>
      <c r="M3840">
        <v>27000</v>
      </c>
      <c r="N3840">
        <v>2</v>
      </c>
      <c r="O3840">
        <v>2018</v>
      </c>
      <c r="P3840" t="str">
        <f>IF(Table1[[#This Row],[price]]=0,"Free","Paid")</f>
        <v>Free</v>
      </c>
      <c r="Q38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841" spans="1:17" x14ac:dyDescent="0.3">
      <c r="A3841">
        <v>4314</v>
      </c>
      <c r="B3841" t="s">
        <v>5343</v>
      </c>
      <c r="C3841" t="s">
        <v>3789</v>
      </c>
      <c r="D3841">
        <v>4.5999999999999996</v>
      </c>
      <c r="E3841">
        <v>252</v>
      </c>
      <c r="F3841">
        <v>10000</v>
      </c>
      <c r="G3841">
        <v>1</v>
      </c>
      <c r="H3841">
        <v>0.99</v>
      </c>
      <c r="I3841" t="s">
        <v>16</v>
      </c>
      <c r="J3841" t="s">
        <v>3790</v>
      </c>
      <c r="K3841" t="s">
        <v>87</v>
      </c>
      <c r="L3841">
        <v>4.0999999999999996</v>
      </c>
      <c r="M3841">
        <v>24000</v>
      </c>
      <c r="N3841">
        <v>6</v>
      </c>
      <c r="O3841">
        <v>2018</v>
      </c>
      <c r="P3841" t="str">
        <f>IF(Table1[[#This Row],[price]]=0,"Free","Paid")</f>
        <v>Paid</v>
      </c>
      <c r="Q38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842" spans="1:17" x14ac:dyDescent="0.3">
      <c r="A3842">
        <v>4315</v>
      </c>
      <c r="B3842" t="s">
        <v>5344</v>
      </c>
      <c r="C3842" t="s">
        <v>2325</v>
      </c>
      <c r="D3842">
        <v>4.2</v>
      </c>
      <c r="E3842">
        <v>63197</v>
      </c>
      <c r="F3842">
        <v>1000000</v>
      </c>
      <c r="G3842">
        <v>0</v>
      </c>
      <c r="H3842">
        <v>0</v>
      </c>
      <c r="I3842" t="s">
        <v>16</v>
      </c>
      <c r="J3842" t="s">
        <v>2087</v>
      </c>
      <c r="M3842">
        <v>11000</v>
      </c>
      <c r="N3842">
        <v>6</v>
      </c>
      <c r="O3842">
        <v>2018</v>
      </c>
      <c r="P3842" t="str">
        <f>IF(Table1[[#This Row],[price]]=0,"Free","Paid")</f>
        <v>Free</v>
      </c>
      <c r="Q38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843" spans="1:17" x14ac:dyDescent="0.3">
      <c r="A3843">
        <v>4316</v>
      </c>
      <c r="B3843" t="s">
        <v>5345</v>
      </c>
      <c r="C3843" t="s">
        <v>3789</v>
      </c>
      <c r="D3843">
        <v>4.7</v>
      </c>
      <c r="E3843">
        <v>32613</v>
      </c>
      <c r="F3843">
        <v>1000000</v>
      </c>
      <c r="G3843">
        <v>0</v>
      </c>
      <c r="H3843">
        <v>0</v>
      </c>
      <c r="I3843" t="s">
        <v>16</v>
      </c>
      <c r="J3843" t="s">
        <v>3790</v>
      </c>
      <c r="K3843">
        <v>3.11</v>
      </c>
      <c r="L3843">
        <v>4.0999999999999996</v>
      </c>
      <c r="M3843">
        <v>3.2</v>
      </c>
      <c r="N3843">
        <v>5</v>
      </c>
      <c r="O3843">
        <v>2018</v>
      </c>
      <c r="P3843" t="str">
        <f>IF(Table1[[#This Row],[price]]=0,"Free","Paid")</f>
        <v>Free</v>
      </c>
      <c r="Q38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44" spans="1:17" x14ac:dyDescent="0.3">
      <c r="A3844">
        <v>4317</v>
      </c>
      <c r="B3844" t="s">
        <v>5346</v>
      </c>
      <c r="C3844" t="s">
        <v>3789</v>
      </c>
      <c r="D3844">
        <v>4.7</v>
      </c>
      <c r="E3844">
        <v>8642</v>
      </c>
      <c r="F3844">
        <v>500000</v>
      </c>
      <c r="G3844">
        <v>0</v>
      </c>
      <c r="H3844">
        <v>0</v>
      </c>
      <c r="I3844" t="s">
        <v>16</v>
      </c>
      <c r="J3844" t="s">
        <v>3790</v>
      </c>
      <c r="K3844" t="s">
        <v>241</v>
      </c>
      <c r="L3844">
        <v>4</v>
      </c>
      <c r="M3844">
        <v>3.7</v>
      </c>
      <c r="N3844">
        <v>5</v>
      </c>
      <c r="O3844">
        <v>2018</v>
      </c>
      <c r="P3844" t="str">
        <f>IF(Table1[[#This Row],[price]]=0,"Free","Paid")</f>
        <v>Free</v>
      </c>
      <c r="Q38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45" spans="1:17" x14ac:dyDescent="0.3">
      <c r="A3845">
        <v>4318</v>
      </c>
      <c r="B3845" t="s">
        <v>5347</v>
      </c>
      <c r="C3845" t="s">
        <v>3629</v>
      </c>
      <c r="D3845">
        <v>4.2</v>
      </c>
      <c r="E3845">
        <v>161</v>
      </c>
      <c r="F3845">
        <v>5000</v>
      </c>
      <c r="G3845">
        <v>1</v>
      </c>
      <c r="H3845">
        <v>0.99</v>
      </c>
      <c r="I3845" t="s">
        <v>16</v>
      </c>
      <c r="J3845" t="s">
        <v>3630</v>
      </c>
      <c r="K3845">
        <v>1.62</v>
      </c>
      <c r="L3845">
        <v>4.4000000000000004</v>
      </c>
      <c r="M3845">
        <v>1.2</v>
      </c>
      <c r="N3845">
        <v>3</v>
      </c>
      <c r="O3845">
        <v>2018</v>
      </c>
      <c r="P3845" t="str">
        <f>IF(Table1[[#This Row],[price]]=0,"Free","Paid")</f>
        <v>Paid</v>
      </c>
      <c r="Q38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46" spans="1:17" x14ac:dyDescent="0.3">
      <c r="A3846">
        <v>4319</v>
      </c>
      <c r="B3846" t="s">
        <v>5348</v>
      </c>
      <c r="C3846" t="s">
        <v>3629</v>
      </c>
      <c r="D3846">
        <v>4.3</v>
      </c>
      <c r="E3846">
        <v>514</v>
      </c>
      <c r="F3846">
        <v>50000</v>
      </c>
      <c r="G3846">
        <v>0</v>
      </c>
      <c r="H3846">
        <v>0</v>
      </c>
      <c r="I3846" t="s">
        <v>16</v>
      </c>
      <c r="J3846" t="s">
        <v>3630</v>
      </c>
      <c r="K3846">
        <v>1.8</v>
      </c>
      <c r="L3846">
        <v>4.4000000000000004</v>
      </c>
      <c r="M3846">
        <v>8.4</v>
      </c>
      <c r="N3846">
        <v>2</v>
      </c>
      <c r="O3846">
        <v>2018</v>
      </c>
      <c r="P3846" t="str">
        <f>IF(Table1[[#This Row],[price]]=0,"Free","Paid")</f>
        <v>Free</v>
      </c>
      <c r="Q38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47" spans="1:17" x14ac:dyDescent="0.3">
      <c r="A3847">
        <v>4320</v>
      </c>
      <c r="B3847" t="s">
        <v>5349</v>
      </c>
      <c r="C3847" t="s">
        <v>3789</v>
      </c>
      <c r="D3847">
        <v>4.3</v>
      </c>
      <c r="E3847">
        <v>1714</v>
      </c>
      <c r="F3847">
        <v>100000</v>
      </c>
      <c r="G3847">
        <v>0</v>
      </c>
      <c r="H3847">
        <v>0</v>
      </c>
      <c r="I3847" t="s">
        <v>16</v>
      </c>
      <c r="J3847" t="s">
        <v>3790</v>
      </c>
      <c r="K3847" t="s">
        <v>5350</v>
      </c>
      <c r="L3847">
        <v>4.0999999999999996</v>
      </c>
      <c r="M3847">
        <v>31000</v>
      </c>
      <c r="N3847">
        <v>6</v>
      </c>
      <c r="O3847">
        <v>2018</v>
      </c>
      <c r="P3847" t="str">
        <f>IF(Table1[[#This Row],[price]]=0,"Free","Paid")</f>
        <v>Free</v>
      </c>
      <c r="Q38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848" spans="1:17" x14ac:dyDescent="0.3">
      <c r="A3848">
        <v>4321</v>
      </c>
      <c r="B3848" t="s">
        <v>5351</v>
      </c>
      <c r="C3848" t="s">
        <v>3789</v>
      </c>
      <c r="E3848">
        <v>3</v>
      </c>
      <c r="F3848">
        <v>50</v>
      </c>
      <c r="G3848">
        <v>1</v>
      </c>
      <c r="H3848">
        <v>2.99</v>
      </c>
      <c r="I3848" t="s">
        <v>16</v>
      </c>
      <c r="J3848" t="s">
        <v>3790</v>
      </c>
      <c r="K3848" t="s">
        <v>105</v>
      </c>
      <c r="L3848">
        <v>4.0999999999999996</v>
      </c>
      <c r="M3848">
        <v>9.6</v>
      </c>
      <c r="N3848">
        <v>6</v>
      </c>
      <c r="O3848">
        <v>2018</v>
      </c>
      <c r="P3848" t="str">
        <f>IF(Table1[[#This Row],[price]]=0,"Free","Paid")</f>
        <v>Paid</v>
      </c>
      <c r="Q38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49" spans="1:17" x14ac:dyDescent="0.3">
      <c r="A3849">
        <v>4322</v>
      </c>
      <c r="B3849" t="s">
        <v>5352</v>
      </c>
      <c r="C3849" t="s">
        <v>1969</v>
      </c>
      <c r="D3849">
        <v>4.5</v>
      </c>
      <c r="E3849">
        <v>24210</v>
      </c>
      <c r="F3849">
        <v>500000</v>
      </c>
      <c r="G3849">
        <v>0</v>
      </c>
      <c r="H3849">
        <v>0</v>
      </c>
      <c r="I3849" t="s">
        <v>26</v>
      </c>
      <c r="J3849" t="s">
        <v>1986</v>
      </c>
      <c r="K3849">
        <v>1.091</v>
      </c>
      <c r="L3849">
        <v>2.2000000000000002</v>
      </c>
      <c r="M3849">
        <v>45000</v>
      </c>
      <c r="N3849">
        <v>11</v>
      </c>
      <c r="O3849">
        <v>2015</v>
      </c>
      <c r="P3849" t="str">
        <f>IF(Table1[[#This Row],[price]]=0,"Free","Paid")</f>
        <v>Free</v>
      </c>
      <c r="Q38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850" spans="1:17" x14ac:dyDescent="0.3">
      <c r="A3850">
        <v>4323</v>
      </c>
      <c r="B3850" t="s">
        <v>5353</v>
      </c>
      <c r="C3850" t="s">
        <v>1969</v>
      </c>
      <c r="D3850">
        <v>4.4000000000000004</v>
      </c>
      <c r="E3850">
        <v>12736</v>
      </c>
      <c r="F3850">
        <v>1000000</v>
      </c>
      <c r="G3850">
        <v>0</v>
      </c>
      <c r="H3850">
        <v>0</v>
      </c>
      <c r="I3850" t="s">
        <v>26</v>
      </c>
      <c r="J3850" t="s">
        <v>1973</v>
      </c>
      <c r="K3850">
        <v>1.02</v>
      </c>
      <c r="L3850">
        <v>4</v>
      </c>
      <c r="M3850">
        <v>56000</v>
      </c>
      <c r="N3850">
        <v>12</v>
      </c>
      <c r="O3850">
        <v>2017</v>
      </c>
      <c r="P3850" t="str">
        <f>IF(Table1[[#This Row],[price]]=0,"Free","Paid")</f>
        <v>Free</v>
      </c>
      <c r="Q38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3851" spans="1:17" x14ac:dyDescent="0.3">
      <c r="A3851">
        <v>4324</v>
      </c>
      <c r="B3851" t="s">
        <v>5354</v>
      </c>
      <c r="C3851" t="s">
        <v>3789</v>
      </c>
      <c r="D3851">
        <v>4.5</v>
      </c>
      <c r="E3851">
        <v>56</v>
      </c>
      <c r="F3851">
        <v>10000</v>
      </c>
      <c r="G3851">
        <v>1</v>
      </c>
      <c r="H3851">
        <v>0.99</v>
      </c>
      <c r="I3851" t="s">
        <v>16</v>
      </c>
      <c r="J3851" t="s">
        <v>3790</v>
      </c>
      <c r="K3851" t="s">
        <v>1938</v>
      </c>
      <c r="L3851">
        <v>4.0999999999999996</v>
      </c>
      <c r="M3851">
        <v>26000</v>
      </c>
      <c r="N3851">
        <v>6</v>
      </c>
      <c r="O3851">
        <v>2018</v>
      </c>
      <c r="P3851" t="str">
        <f>IF(Table1[[#This Row],[price]]=0,"Free","Paid")</f>
        <v>Paid</v>
      </c>
      <c r="Q38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852" spans="1:17" x14ac:dyDescent="0.3">
      <c r="A3852">
        <v>4325</v>
      </c>
      <c r="B3852" t="s">
        <v>5355</v>
      </c>
      <c r="C3852" t="s">
        <v>218</v>
      </c>
      <c r="D3852">
        <v>4.5999999999999996</v>
      </c>
      <c r="E3852">
        <v>586</v>
      </c>
      <c r="F3852">
        <v>100000</v>
      </c>
      <c r="G3852">
        <v>0</v>
      </c>
      <c r="H3852">
        <v>0</v>
      </c>
      <c r="I3852" t="s">
        <v>16</v>
      </c>
      <c r="J3852" t="s">
        <v>219</v>
      </c>
      <c r="K3852" t="s">
        <v>831</v>
      </c>
      <c r="L3852">
        <v>3</v>
      </c>
      <c r="M3852">
        <v>17000</v>
      </c>
      <c r="N3852">
        <v>5</v>
      </c>
      <c r="O3852">
        <v>2017</v>
      </c>
      <c r="P3852" t="str">
        <f>IF(Table1[[#This Row],[price]]=0,"Free","Paid")</f>
        <v>Free</v>
      </c>
      <c r="Q38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853" spans="1:17" x14ac:dyDescent="0.3">
      <c r="A3853">
        <v>4326</v>
      </c>
      <c r="B3853" t="s">
        <v>5356</v>
      </c>
      <c r="C3853" t="s">
        <v>3629</v>
      </c>
      <c r="D3853">
        <v>4.3</v>
      </c>
      <c r="E3853">
        <v>60</v>
      </c>
      <c r="F3853">
        <v>1000</v>
      </c>
      <c r="G3853">
        <v>1</v>
      </c>
      <c r="H3853">
        <v>3.99</v>
      </c>
      <c r="I3853" t="s">
        <v>16</v>
      </c>
      <c r="J3853" t="s">
        <v>3630</v>
      </c>
      <c r="K3853" t="s">
        <v>764</v>
      </c>
      <c r="L3853">
        <v>4.0999999999999996</v>
      </c>
      <c r="M3853">
        <v>6.9</v>
      </c>
      <c r="N3853">
        <v>7</v>
      </c>
      <c r="O3853">
        <v>2018</v>
      </c>
      <c r="P3853" t="str">
        <f>IF(Table1[[#This Row],[price]]=0,"Free","Paid")</f>
        <v>Paid</v>
      </c>
      <c r="Q38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54" spans="1:17" x14ac:dyDescent="0.3">
      <c r="A3854">
        <v>4327</v>
      </c>
      <c r="B3854" t="s">
        <v>5357</v>
      </c>
      <c r="C3854" t="s">
        <v>2325</v>
      </c>
      <c r="D3854">
        <v>3.8</v>
      </c>
      <c r="E3854">
        <v>44636</v>
      </c>
      <c r="F3854">
        <v>1000000</v>
      </c>
      <c r="G3854">
        <v>0</v>
      </c>
      <c r="H3854">
        <v>0</v>
      </c>
      <c r="I3854" t="s">
        <v>16</v>
      </c>
      <c r="J3854" t="s">
        <v>2087</v>
      </c>
      <c r="N3854">
        <v>1</v>
      </c>
      <c r="O3854">
        <v>2017</v>
      </c>
      <c r="P3854" t="str">
        <f>IF(Table1[[#This Row],[price]]=0,"Free","Paid")</f>
        <v>Free</v>
      </c>
      <c r="Q38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55" spans="1:17" x14ac:dyDescent="0.3">
      <c r="A3855">
        <v>4328</v>
      </c>
      <c r="B3855" t="s">
        <v>5358</v>
      </c>
      <c r="C3855" t="s">
        <v>1969</v>
      </c>
      <c r="D3855">
        <v>4.5</v>
      </c>
      <c r="E3855">
        <v>3432</v>
      </c>
      <c r="F3855">
        <v>1000000</v>
      </c>
      <c r="G3855">
        <v>0</v>
      </c>
      <c r="H3855">
        <v>0</v>
      </c>
      <c r="I3855" t="s">
        <v>202</v>
      </c>
      <c r="J3855" t="s">
        <v>1986</v>
      </c>
      <c r="K3855">
        <v>1</v>
      </c>
      <c r="L3855">
        <v>2.2999999999999998</v>
      </c>
      <c r="M3855">
        <v>99000</v>
      </c>
      <c r="N3855">
        <v>1</v>
      </c>
      <c r="O3855">
        <v>2017</v>
      </c>
      <c r="P3855" t="str">
        <f>IF(Table1[[#This Row],[price]]=0,"Free","Paid")</f>
        <v>Free</v>
      </c>
      <c r="Q38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3856" spans="1:17" x14ac:dyDescent="0.3">
      <c r="A3856">
        <v>4329</v>
      </c>
      <c r="B3856" t="s">
        <v>5359</v>
      </c>
      <c r="C3856" t="s">
        <v>1969</v>
      </c>
      <c r="D3856">
        <v>4.5</v>
      </c>
      <c r="E3856">
        <v>10748</v>
      </c>
      <c r="F3856">
        <v>1000000</v>
      </c>
      <c r="G3856">
        <v>0</v>
      </c>
      <c r="H3856">
        <v>0</v>
      </c>
      <c r="I3856" t="s">
        <v>16</v>
      </c>
      <c r="J3856" t="s">
        <v>1973</v>
      </c>
      <c r="K3856">
        <v>4</v>
      </c>
      <c r="L3856">
        <v>4.0999999999999996</v>
      </c>
      <c r="M3856">
        <v>47000</v>
      </c>
      <c r="N3856">
        <v>8</v>
      </c>
      <c r="O3856">
        <v>2018</v>
      </c>
      <c r="P3856" t="str">
        <f>IF(Table1[[#This Row],[price]]=0,"Free","Paid")</f>
        <v>Free</v>
      </c>
      <c r="Q38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857" spans="1:17" x14ac:dyDescent="0.3">
      <c r="A3857">
        <v>4330</v>
      </c>
      <c r="B3857" t="s">
        <v>5360</v>
      </c>
      <c r="C3857" t="s">
        <v>3789</v>
      </c>
      <c r="D3857">
        <v>3.9</v>
      </c>
      <c r="E3857">
        <v>916</v>
      </c>
      <c r="F3857">
        <v>100000</v>
      </c>
      <c r="G3857">
        <v>0</v>
      </c>
      <c r="H3857">
        <v>0</v>
      </c>
      <c r="I3857" t="s">
        <v>16</v>
      </c>
      <c r="J3857" t="s">
        <v>3790</v>
      </c>
      <c r="K3857">
        <v>5</v>
      </c>
      <c r="L3857">
        <v>4.4000000000000004</v>
      </c>
      <c r="M3857">
        <v>36000</v>
      </c>
      <c r="N3857">
        <v>2</v>
      </c>
      <c r="O3857">
        <v>2018</v>
      </c>
      <c r="P3857" t="str">
        <f>IF(Table1[[#This Row],[price]]=0,"Free","Paid")</f>
        <v>Free</v>
      </c>
      <c r="Q38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858" spans="1:17" x14ac:dyDescent="0.3">
      <c r="A3858">
        <v>4331</v>
      </c>
      <c r="B3858" t="s">
        <v>5361</v>
      </c>
      <c r="C3858" t="s">
        <v>3485</v>
      </c>
      <c r="D3858">
        <v>4</v>
      </c>
      <c r="E3858">
        <v>875</v>
      </c>
      <c r="F3858">
        <v>100000</v>
      </c>
      <c r="G3858">
        <v>0</v>
      </c>
      <c r="H3858">
        <v>0</v>
      </c>
      <c r="I3858" t="s">
        <v>16</v>
      </c>
      <c r="J3858" t="s">
        <v>3486</v>
      </c>
      <c r="K3858" t="s">
        <v>4736</v>
      </c>
      <c r="L3858">
        <v>4.0999999999999996</v>
      </c>
      <c r="M3858">
        <v>21000</v>
      </c>
      <c r="N3858">
        <v>8</v>
      </c>
      <c r="O3858">
        <v>2018</v>
      </c>
      <c r="P3858" t="str">
        <f>IF(Table1[[#This Row],[price]]=0,"Free","Paid")</f>
        <v>Free</v>
      </c>
      <c r="Q38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859" spans="1:17" x14ac:dyDescent="0.3">
      <c r="A3859">
        <v>4332</v>
      </c>
      <c r="B3859" t="s">
        <v>5362</v>
      </c>
      <c r="C3859" t="s">
        <v>2325</v>
      </c>
      <c r="D3859">
        <v>2.7</v>
      </c>
      <c r="E3859">
        <v>1616</v>
      </c>
      <c r="F3859">
        <v>500000</v>
      </c>
      <c r="G3859">
        <v>0</v>
      </c>
      <c r="H3859">
        <v>0</v>
      </c>
      <c r="I3859" t="s">
        <v>16</v>
      </c>
      <c r="J3859" t="s">
        <v>1976</v>
      </c>
      <c r="K3859">
        <v>7</v>
      </c>
      <c r="L3859">
        <v>2.1</v>
      </c>
      <c r="M3859">
        <v>3</v>
      </c>
      <c r="N3859">
        <v>1</v>
      </c>
      <c r="O3859">
        <v>2017</v>
      </c>
      <c r="P3859" t="str">
        <f>IF(Table1[[#This Row],[price]]=0,"Free","Paid")</f>
        <v>Free</v>
      </c>
      <c r="Q38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60" spans="1:17" x14ac:dyDescent="0.3">
      <c r="A3860">
        <v>4333</v>
      </c>
      <c r="B3860" t="s">
        <v>5363</v>
      </c>
      <c r="C3860" t="s">
        <v>2325</v>
      </c>
      <c r="D3860">
        <v>4.5</v>
      </c>
      <c r="E3860">
        <v>18612</v>
      </c>
      <c r="F3860">
        <v>100000</v>
      </c>
      <c r="G3860">
        <v>1</v>
      </c>
      <c r="H3860">
        <v>1.49</v>
      </c>
      <c r="I3860" t="s">
        <v>16</v>
      </c>
      <c r="J3860" t="s">
        <v>1995</v>
      </c>
      <c r="K3860">
        <v>1.57</v>
      </c>
      <c r="L3860">
        <v>2.2999999999999998</v>
      </c>
      <c r="M3860">
        <v>8.5</v>
      </c>
      <c r="N3860">
        <v>7</v>
      </c>
      <c r="O3860">
        <v>2015</v>
      </c>
      <c r="P3860" t="str">
        <f>IF(Table1[[#This Row],[price]]=0,"Free","Paid")</f>
        <v>Paid</v>
      </c>
      <c r="Q38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61" spans="1:17" x14ac:dyDescent="0.3">
      <c r="A3861">
        <v>4334</v>
      </c>
      <c r="B3861" t="s">
        <v>5364</v>
      </c>
      <c r="C3861" t="s">
        <v>3629</v>
      </c>
      <c r="D3861">
        <v>4</v>
      </c>
      <c r="E3861">
        <v>88</v>
      </c>
      <c r="F3861">
        <v>10000</v>
      </c>
      <c r="G3861">
        <v>1</v>
      </c>
      <c r="H3861">
        <v>1.99</v>
      </c>
      <c r="I3861" t="s">
        <v>16</v>
      </c>
      <c r="J3861" t="s">
        <v>3630</v>
      </c>
      <c r="K3861">
        <v>1.5</v>
      </c>
      <c r="L3861">
        <v>4.3</v>
      </c>
      <c r="M3861">
        <v>2</v>
      </c>
      <c r="N3861">
        <v>7</v>
      </c>
      <c r="O3861">
        <v>2018</v>
      </c>
      <c r="P3861" t="str">
        <f>IF(Table1[[#This Row],[price]]=0,"Free","Paid")</f>
        <v>Paid</v>
      </c>
      <c r="Q38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62" spans="1:17" x14ac:dyDescent="0.3">
      <c r="A3862">
        <v>4335</v>
      </c>
      <c r="B3862" t="s">
        <v>5365</v>
      </c>
      <c r="C3862" t="s">
        <v>1851</v>
      </c>
      <c r="D3862">
        <v>2.9</v>
      </c>
      <c r="E3862">
        <v>2160</v>
      </c>
      <c r="F3862">
        <v>100000</v>
      </c>
      <c r="G3862">
        <v>0</v>
      </c>
      <c r="H3862">
        <v>0</v>
      </c>
      <c r="I3862" t="s">
        <v>16</v>
      </c>
      <c r="J3862" t="s">
        <v>1852</v>
      </c>
      <c r="K3862" t="s">
        <v>675</v>
      </c>
      <c r="L3862">
        <v>4.3</v>
      </c>
      <c r="M3862">
        <v>15000</v>
      </c>
      <c r="N3862">
        <v>6</v>
      </c>
      <c r="O3862">
        <v>2018</v>
      </c>
      <c r="P3862" t="str">
        <f>IF(Table1[[#This Row],[price]]=0,"Free","Paid")</f>
        <v>Free</v>
      </c>
      <c r="Q38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863" spans="1:17" x14ac:dyDescent="0.3">
      <c r="A3863">
        <v>4336</v>
      </c>
      <c r="B3863" t="s">
        <v>5366</v>
      </c>
      <c r="C3863" t="s">
        <v>2325</v>
      </c>
      <c r="D3863">
        <v>4.5999999999999996</v>
      </c>
      <c r="E3863">
        <v>5898</v>
      </c>
      <c r="F3863">
        <v>100000</v>
      </c>
      <c r="G3863">
        <v>0</v>
      </c>
      <c r="H3863">
        <v>0</v>
      </c>
      <c r="I3863" t="s">
        <v>16</v>
      </c>
      <c r="J3863" t="s">
        <v>1036</v>
      </c>
      <c r="K3863" t="s">
        <v>5367</v>
      </c>
      <c r="L3863">
        <v>1.6</v>
      </c>
      <c r="M3863">
        <v>50000</v>
      </c>
      <c r="N3863">
        <v>8</v>
      </c>
      <c r="O3863">
        <v>2017</v>
      </c>
      <c r="P3863" t="str">
        <f>IF(Table1[[#This Row],[price]]=0,"Free","Paid")</f>
        <v>Free</v>
      </c>
      <c r="Q38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3864" spans="1:17" x14ac:dyDescent="0.3">
      <c r="A3864">
        <v>4337</v>
      </c>
      <c r="B3864" t="s">
        <v>5368</v>
      </c>
      <c r="C3864" t="s">
        <v>2325</v>
      </c>
      <c r="D3864">
        <v>4.4000000000000004</v>
      </c>
      <c r="E3864">
        <v>38517</v>
      </c>
      <c r="F3864">
        <v>1000000</v>
      </c>
      <c r="G3864">
        <v>0</v>
      </c>
      <c r="H3864">
        <v>0</v>
      </c>
      <c r="I3864" t="s">
        <v>26</v>
      </c>
      <c r="J3864" t="s">
        <v>1036</v>
      </c>
      <c r="K3864" t="s">
        <v>5369</v>
      </c>
      <c r="L3864">
        <v>5</v>
      </c>
      <c r="M3864">
        <v>17000</v>
      </c>
      <c r="N3864">
        <v>8</v>
      </c>
      <c r="O3864">
        <v>2018</v>
      </c>
      <c r="P3864" t="str">
        <f>IF(Table1[[#This Row],[price]]=0,"Free","Paid")</f>
        <v>Free</v>
      </c>
      <c r="Q38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865" spans="1:17" x14ac:dyDescent="0.3">
      <c r="A3865">
        <v>4339</v>
      </c>
      <c r="B3865" t="s">
        <v>5370</v>
      </c>
      <c r="C3865" t="s">
        <v>2325</v>
      </c>
      <c r="D3865">
        <v>4.5999999999999996</v>
      </c>
      <c r="E3865">
        <v>5227</v>
      </c>
      <c r="F3865">
        <v>500000</v>
      </c>
      <c r="G3865">
        <v>0</v>
      </c>
      <c r="H3865">
        <v>0</v>
      </c>
      <c r="I3865" t="s">
        <v>16</v>
      </c>
      <c r="J3865" t="s">
        <v>861</v>
      </c>
      <c r="K3865">
        <v>1</v>
      </c>
      <c r="L3865" t="s">
        <v>19</v>
      </c>
      <c r="M3865">
        <v>1.9</v>
      </c>
      <c r="N3865">
        <v>11</v>
      </c>
      <c r="O3865">
        <v>2015</v>
      </c>
      <c r="P3865" t="str">
        <f>IF(Table1[[#This Row],[price]]=0,"Free","Paid")</f>
        <v>Free</v>
      </c>
      <c r="Q38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66" spans="1:17" x14ac:dyDescent="0.3">
      <c r="A3866">
        <v>4340</v>
      </c>
      <c r="B3866" t="s">
        <v>5371</v>
      </c>
      <c r="C3866" t="s">
        <v>2325</v>
      </c>
      <c r="D3866">
        <v>4.4000000000000004</v>
      </c>
      <c r="E3866">
        <v>281448</v>
      </c>
      <c r="F3866">
        <v>10000000</v>
      </c>
      <c r="G3866">
        <v>0</v>
      </c>
      <c r="H3866">
        <v>0</v>
      </c>
      <c r="I3866" t="s">
        <v>16</v>
      </c>
      <c r="J3866" t="s">
        <v>2376</v>
      </c>
      <c r="K3866" t="s">
        <v>1187</v>
      </c>
      <c r="L3866">
        <v>4</v>
      </c>
      <c r="M3866">
        <v>70000</v>
      </c>
      <c r="N3866">
        <v>6</v>
      </c>
      <c r="O3866">
        <v>2018</v>
      </c>
      <c r="P3866" t="str">
        <f>IF(Table1[[#This Row],[price]]=0,"Free","Paid")</f>
        <v>Free</v>
      </c>
      <c r="Q38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3867" spans="1:17" x14ac:dyDescent="0.3">
      <c r="A3867">
        <v>4342</v>
      </c>
      <c r="B3867" t="s">
        <v>5372</v>
      </c>
      <c r="C3867" t="s">
        <v>2325</v>
      </c>
      <c r="D3867">
        <v>4.4000000000000004</v>
      </c>
      <c r="E3867">
        <v>1131937</v>
      </c>
      <c r="F3867">
        <v>100000000</v>
      </c>
      <c r="G3867">
        <v>0</v>
      </c>
      <c r="H3867">
        <v>0</v>
      </c>
      <c r="I3867" t="s">
        <v>16</v>
      </c>
      <c r="J3867" t="s">
        <v>1036</v>
      </c>
      <c r="K3867" t="s">
        <v>5373</v>
      </c>
      <c r="L3867">
        <v>4.0999999999999996</v>
      </c>
      <c r="M3867">
        <v>41000</v>
      </c>
      <c r="N3867">
        <v>4</v>
      </c>
      <c r="O3867">
        <v>2018</v>
      </c>
      <c r="P3867" t="str">
        <f>IF(Table1[[#This Row],[price]]=0,"Free","Paid")</f>
        <v>Free</v>
      </c>
      <c r="Q38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868" spans="1:17" x14ac:dyDescent="0.3">
      <c r="A3868">
        <v>4343</v>
      </c>
      <c r="B3868" t="s">
        <v>5374</v>
      </c>
      <c r="C3868" t="s">
        <v>2325</v>
      </c>
      <c r="D3868">
        <v>4.2</v>
      </c>
      <c r="E3868">
        <v>721646</v>
      </c>
      <c r="F3868">
        <v>50000000</v>
      </c>
      <c r="G3868">
        <v>0</v>
      </c>
      <c r="H3868">
        <v>0</v>
      </c>
      <c r="I3868" t="s">
        <v>26</v>
      </c>
      <c r="J3868" t="s">
        <v>2087</v>
      </c>
      <c r="K3868">
        <v>2.7</v>
      </c>
      <c r="L3868">
        <v>4.0999999999999996</v>
      </c>
      <c r="M3868">
        <v>99000</v>
      </c>
      <c r="N3868">
        <v>8</v>
      </c>
      <c r="O3868">
        <v>2018</v>
      </c>
      <c r="P3868" t="str">
        <f>IF(Table1[[#This Row],[price]]=0,"Free","Paid")</f>
        <v>Free</v>
      </c>
      <c r="Q38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3869" spans="1:17" x14ac:dyDescent="0.3">
      <c r="A3869">
        <v>4344</v>
      </c>
      <c r="B3869" t="s">
        <v>5375</v>
      </c>
      <c r="C3869" t="s">
        <v>2325</v>
      </c>
      <c r="D3869">
        <v>4.8</v>
      </c>
      <c r="E3869">
        <v>1499466</v>
      </c>
      <c r="F3869">
        <v>10000000</v>
      </c>
      <c r="G3869">
        <v>0</v>
      </c>
      <c r="H3869">
        <v>0</v>
      </c>
      <c r="I3869" t="s">
        <v>26</v>
      </c>
      <c r="J3869" t="s">
        <v>1976</v>
      </c>
      <c r="K3869" t="s">
        <v>5376</v>
      </c>
      <c r="L3869">
        <v>4.0999999999999996</v>
      </c>
      <c r="M3869">
        <v>96000</v>
      </c>
      <c r="N3869">
        <v>7</v>
      </c>
      <c r="O3869">
        <v>2018</v>
      </c>
      <c r="P3869" t="str">
        <f>IF(Table1[[#This Row],[price]]=0,"Free","Paid")</f>
        <v>Free</v>
      </c>
      <c r="Q38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3870" spans="1:17" x14ac:dyDescent="0.3">
      <c r="A3870">
        <v>4346</v>
      </c>
      <c r="B3870" t="s">
        <v>5377</v>
      </c>
      <c r="C3870" t="s">
        <v>1969</v>
      </c>
      <c r="D3870">
        <v>4.3</v>
      </c>
      <c r="E3870">
        <v>285814</v>
      </c>
      <c r="F3870">
        <v>10000000</v>
      </c>
      <c r="G3870">
        <v>0</v>
      </c>
      <c r="H3870">
        <v>0</v>
      </c>
      <c r="I3870" t="s">
        <v>26</v>
      </c>
      <c r="J3870" t="s">
        <v>1986</v>
      </c>
      <c r="K3870">
        <v>3.5</v>
      </c>
      <c r="L3870">
        <v>4</v>
      </c>
      <c r="M3870">
        <v>84000</v>
      </c>
      <c r="N3870">
        <v>6</v>
      </c>
      <c r="O3870">
        <v>2018</v>
      </c>
      <c r="P3870" t="str">
        <f>IF(Table1[[#This Row],[price]]=0,"Free","Paid")</f>
        <v>Free</v>
      </c>
      <c r="Q38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3871" spans="1:17" x14ac:dyDescent="0.3">
      <c r="A3871">
        <v>4347</v>
      </c>
      <c r="B3871" t="s">
        <v>5378</v>
      </c>
      <c r="C3871" t="s">
        <v>3629</v>
      </c>
      <c r="D3871">
        <v>4.5999999999999996</v>
      </c>
      <c r="E3871">
        <v>351267</v>
      </c>
      <c r="F3871">
        <v>10000000</v>
      </c>
      <c r="G3871">
        <v>0</v>
      </c>
      <c r="H3871">
        <v>0</v>
      </c>
      <c r="I3871" t="s">
        <v>16</v>
      </c>
      <c r="J3871" t="s">
        <v>3630</v>
      </c>
      <c r="K3871" t="s">
        <v>431</v>
      </c>
      <c r="L3871">
        <v>4</v>
      </c>
      <c r="M3871">
        <v>5</v>
      </c>
      <c r="N3871">
        <v>2</v>
      </c>
      <c r="O3871">
        <v>2018</v>
      </c>
      <c r="P3871" t="str">
        <f>IF(Table1[[#This Row],[price]]=0,"Free","Paid")</f>
        <v>Free</v>
      </c>
      <c r="Q38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72" spans="1:17" x14ac:dyDescent="0.3">
      <c r="A3872">
        <v>4348</v>
      </c>
      <c r="B3872" t="s">
        <v>5379</v>
      </c>
      <c r="C3872" t="s">
        <v>3629</v>
      </c>
      <c r="D3872">
        <v>4.5999999999999996</v>
      </c>
      <c r="E3872">
        <v>16936</v>
      </c>
      <c r="F3872">
        <v>1000000</v>
      </c>
      <c r="G3872">
        <v>0</v>
      </c>
      <c r="H3872">
        <v>0</v>
      </c>
      <c r="I3872" t="s">
        <v>16</v>
      </c>
      <c r="J3872" t="s">
        <v>3630</v>
      </c>
      <c r="K3872">
        <v>2.94</v>
      </c>
      <c r="L3872">
        <v>4</v>
      </c>
      <c r="M3872">
        <v>5</v>
      </c>
      <c r="N3872">
        <v>1</v>
      </c>
      <c r="O3872">
        <v>2018</v>
      </c>
      <c r="P3872" t="str">
        <f>IF(Table1[[#This Row],[price]]=0,"Free","Paid")</f>
        <v>Free</v>
      </c>
      <c r="Q38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73" spans="1:17" x14ac:dyDescent="0.3">
      <c r="A3873">
        <v>4351</v>
      </c>
      <c r="B3873" t="s">
        <v>5380</v>
      </c>
      <c r="C3873" t="s">
        <v>1969</v>
      </c>
      <c r="D3873">
        <v>4.0999999999999996</v>
      </c>
      <c r="E3873">
        <v>74842</v>
      </c>
      <c r="F3873">
        <v>5000000</v>
      </c>
      <c r="G3873">
        <v>0</v>
      </c>
      <c r="H3873">
        <v>0</v>
      </c>
      <c r="I3873" t="s">
        <v>26</v>
      </c>
      <c r="J3873" t="s">
        <v>1986</v>
      </c>
      <c r="K3873">
        <v>1.7</v>
      </c>
      <c r="L3873">
        <v>2.2999999999999998</v>
      </c>
      <c r="M3873">
        <v>99000</v>
      </c>
      <c r="N3873">
        <v>12</v>
      </c>
      <c r="O3873">
        <v>2016</v>
      </c>
      <c r="P3873" t="str">
        <f>IF(Table1[[#This Row],[price]]=0,"Free","Paid")</f>
        <v>Free</v>
      </c>
      <c r="Q38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3874" spans="1:17" x14ac:dyDescent="0.3">
      <c r="A3874">
        <v>4352</v>
      </c>
      <c r="B3874" t="s">
        <v>5381</v>
      </c>
      <c r="C3874" t="s">
        <v>1969</v>
      </c>
      <c r="D3874">
        <v>4.4000000000000004</v>
      </c>
      <c r="E3874">
        <v>45871</v>
      </c>
      <c r="F3874">
        <v>5000000</v>
      </c>
      <c r="G3874">
        <v>0</v>
      </c>
      <c r="H3874">
        <v>0</v>
      </c>
      <c r="I3874" t="s">
        <v>26</v>
      </c>
      <c r="J3874" t="s">
        <v>1986</v>
      </c>
      <c r="K3874">
        <v>1.6</v>
      </c>
      <c r="L3874">
        <v>2.2999999999999998</v>
      </c>
      <c r="M3874">
        <v>99000</v>
      </c>
      <c r="N3874">
        <v>5</v>
      </c>
      <c r="O3874">
        <v>2017</v>
      </c>
      <c r="P3874" t="str">
        <f>IF(Table1[[#This Row],[price]]=0,"Free","Paid")</f>
        <v>Free</v>
      </c>
      <c r="Q38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3875" spans="1:17" x14ac:dyDescent="0.3">
      <c r="A3875">
        <v>4353</v>
      </c>
      <c r="B3875" t="s">
        <v>5382</v>
      </c>
      <c r="C3875" t="s">
        <v>3629</v>
      </c>
      <c r="D3875">
        <v>4.5</v>
      </c>
      <c r="E3875">
        <v>5180480</v>
      </c>
      <c r="F3875">
        <v>100000000</v>
      </c>
      <c r="G3875">
        <v>0</v>
      </c>
      <c r="H3875">
        <v>0</v>
      </c>
      <c r="I3875" t="s">
        <v>16</v>
      </c>
      <c r="J3875" t="s">
        <v>3630</v>
      </c>
      <c r="K3875" t="s">
        <v>5383</v>
      </c>
      <c r="L3875">
        <v>4.0999999999999996</v>
      </c>
      <c r="M3875">
        <v>26000</v>
      </c>
      <c r="N3875">
        <v>8</v>
      </c>
      <c r="O3875">
        <v>2018</v>
      </c>
      <c r="P3875" t="str">
        <f>IF(Table1[[#This Row],[price]]=0,"Free","Paid")</f>
        <v>Free</v>
      </c>
      <c r="Q38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876" spans="1:17" x14ac:dyDescent="0.3">
      <c r="A3876">
        <v>4355</v>
      </c>
      <c r="B3876" t="s">
        <v>5384</v>
      </c>
      <c r="C3876" t="s">
        <v>3910</v>
      </c>
      <c r="D3876">
        <v>4.4000000000000004</v>
      </c>
      <c r="E3876">
        <v>427185</v>
      </c>
      <c r="F3876">
        <v>10000000</v>
      </c>
      <c r="G3876">
        <v>0</v>
      </c>
      <c r="H3876">
        <v>0</v>
      </c>
      <c r="I3876" t="s">
        <v>26</v>
      </c>
      <c r="J3876" t="s">
        <v>3911</v>
      </c>
      <c r="N3876">
        <v>6</v>
      </c>
      <c r="O3876">
        <v>2018</v>
      </c>
      <c r="P3876" t="str">
        <f>IF(Table1[[#This Row],[price]]=0,"Free","Paid")</f>
        <v>Free</v>
      </c>
      <c r="Q38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77" spans="1:17" x14ac:dyDescent="0.3">
      <c r="A3877">
        <v>4356</v>
      </c>
      <c r="B3877" t="s">
        <v>5385</v>
      </c>
      <c r="C3877" t="s">
        <v>2325</v>
      </c>
      <c r="D3877">
        <v>4.2</v>
      </c>
      <c r="E3877">
        <v>50771</v>
      </c>
      <c r="F3877">
        <v>1000000</v>
      </c>
      <c r="G3877">
        <v>0</v>
      </c>
      <c r="H3877">
        <v>0</v>
      </c>
      <c r="I3877" t="s">
        <v>16</v>
      </c>
      <c r="J3877" t="s">
        <v>861</v>
      </c>
      <c r="N3877">
        <v>5</v>
      </c>
      <c r="O3877">
        <v>2016</v>
      </c>
      <c r="P3877" t="str">
        <f>IF(Table1[[#This Row],[price]]=0,"Free","Paid")</f>
        <v>Free</v>
      </c>
      <c r="Q38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78" spans="1:17" x14ac:dyDescent="0.3">
      <c r="A3878">
        <v>4357</v>
      </c>
      <c r="B3878" t="s">
        <v>5386</v>
      </c>
      <c r="C3878" t="s">
        <v>3789</v>
      </c>
      <c r="D3878">
        <v>4.5</v>
      </c>
      <c r="E3878">
        <v>7464996</v>
      </c>
      <c r="F3878">
        <v>100000000</v>
      </c>
      <c r="G3878">
        <v>0</v>
      </c>
      <c r="H3878">
        <v>0</v>
      </c>
      <c r="I3878" t="s">
        <v>16</v>
      </c>
      <c r="J3878" t="s">
        <v>3790</v>
      </c>
      <c r="N3878">
        <v>8</v>
      </c>
      <c r="O3878">
        <v>2018</v>
      </c>
      <c r="P3878" t="str">
        <f>IF(Table1[[#This Row],[price]]=0,"Free","Paid")</f>
        <v>Free</v>
      </c>
      <c r="Q38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79" spans="1:17" x14ac:dyDescent="0.3">
      <c r="A3879">
        <v>4358</v>
      </c>
      <c r="B3879" t="s">
        <v>5387</v>
      </c>
      <c r="C3879" t="s">
        <v>2325</v>
      </c>
      <c r="D3879">
        <v>4.5999999999999996</v>
      </c>
      <c r="E3879">
        <v>4421</v>
      </c>
      <c r="F3879">
        <v>50000</v>
      </c>
      <c r="G3879">
        <v>1</v>
      </c>
      <c r="H3879">
        <v>2.99</v>
      </c>
      <c r="I3879" t="s">
        <v>26</v>
      </c>
      <c r="J3879" t="s">
        <v>1988</v>
      </c>
      <c r="K3879">
        <v>1.77</v>
      </c>
      <c r="L3879">
        <v>2.2000000000000002</v>
      </c>
      <c r="M3879">
        <v>37000</v>
      </c>
      <c r="N3879">
        <v>11</v>
      </c>
      <c r="O3879">
        <v>2014</v>
      </c>
      <c r="P3879" t="str">
        <f>IF(Table1[[#This Row],[price]]=0,"Free","Paid")</f>
        <v>Paid</v>
      </c>
      <c r="Q38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880" spans="1:17" x14ac:dyDescent="0.3">
      <c r="A3880">
        <v>4359</v>
      </c>
      <c r="B3880" t="s">
        <v>5388</v>
      </c>
      <c r="C3880" t="s">
        <v>3629</v>
      </c>
      <c r="D3880">
        <v>4.5</v>
      </c>
      <c r="E3880">
        <v>337242</v>
      </c>
      <c r="F3880">
        <v>10000000</v>
      </c>
      <c r="G3880">
        <v>0</v>
      </c>
      <c r="H3880">
        <v>0</v>
      </c>
      <c r="I3880" t="s">
        <v>16</v>
      </c>
      <c r="J3880" t="s">
        <v>3630</v>
      </c>
      <c r="N3880">
        <v>2</v>
      </c>
      <c r="O3880">
        <v>2018</v>
      </c>
      <c r="P3880" t="str">
        <f>IF(Table1[[#This Row],[price]]=0,"Free","Paid")</f>
        <v>Free</v>
      </c>
      <c r="Q38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81" spans="1:17" x14ac:dyDescent="0.3">
      <c r="A3881">
        <v>4360</v>
      </c>
      <c r="B3881" t="s">
        <v>5389</v>
      </c>
      <c r="C3881" t="s">
        <v>3629</v>
      </c>
      <c r="D3881">
        <v>4.5999999999999996</v>
      </c>
      <c r="E3881">
        <v>387958</v>
      </c>
      <c r="F3881">
        <v>10000000</v>
      </c>
      <c r="G3881">
        <v>0</v>
      </c>
      <c r="H3881">
        <v>0</v>
      </c>
      <c r="I3881" t="s">
        <v>26</v>
      </c>
      <c r="J3881" t="s">
        <v>3630</v>
      </c>
      <c r="K3881" t="s">
        <v>5390</v>
      </c>
      <c r="L3881" t="s">
        <v>19</v>
      </c>
      <c r="M3881">
        <v>9</v>
      </c>
      <c r="N3881">
        <v>7</v>
      </c>
      <c r="O3881">
        <v>2018</v>
      </c>
      <c r="P3881" t="str">
        <f>IF(Table1[[#This Row],[price]]=0,"Free","Paid")</f>
        <v>Free</v>
      </c>
      <c r="Q38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82" spans="1:17" x14ac:dyDescent="0.3">
      <c r="A3882">
        <v>4361</v>
      </c>
      <c r="B3882" t="s">
        <v>5391</v>
      </c>
      <c r="C3882" t="s">
        <v>1969</v>
      </c>
      <c r="D3882">
        <v>4</v>
      </c>
      <c r="E3882">
        <v>229329</v>
      </c>
      <c r="F3882">
        <v>10000000</v>
      </c>
      <c r="G3882">
        <v>0</v>
      </c>
      <c r="H3882">
        <v>0</v>
      </c>
      <c r="I3882" t="s">
        <v>202</v>
      </c>
      <c r="J3882" t="s">
        <v>1986</v>
      </c>
      <c r="K3882">
        <v>2.14</v>
      </c>
      <c r="L3882">
        <v>4.0999999999999996</v>
      </c>
      <c r="M3882">
        <v>88000</v>
      </c>
      <c r="N3882">
        <v>12</v>
      </c>
      <c r="O3882">
        <v>2017</v>
      </c>
      <c r="P3882" t="str">
        <f>IF(Table1[[#This Row],[price]]=0,"Free","Paid")</f>
        <v>Free</v>
      </c>
      <c r="Q38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3883" spans="1:17" x14ac:dyDescent="0.3">
      <c r="A3883">
        <v>4362</v>
      </c>
      <c r="B3883" t="s">
        <v>5392</v>
      </c>
      <c r="C3883" t="s">
        <v>2325</v>
      </c>
      <c r="D3883">
        <v>4.5</v>
      </c>
      <c r="E3883">
        <v>97071</v>
      </c>
      <c r="F3883">
        <v>5000000</v>
      </c>
      <c r="G3883">
        <v>0</v>
      </c>
      <c r="H3883">
        <v>0</v>
      </c>
      <c r="I3883" t="s">
        <v>26</v>
      </c>
      <c r="J3883" t="s">
        <v>1988</v>
      </c>
      <c r="K3883" t="s">
        <v>5393</v>
      </c>
      <c r="L3883" t="s">
        <v>77</v>
      </c>
      <c r="M3883">
        <v>87000</v>
      </c>
      <c r="N3883">
        <v>4</v>
      </c>
      <c r="O3883">
        <v>2018</v>
      </c>
      <c r="P3883" t="str">
        <f>IF(Table1[[#This Row],[price]]=0,"Free","Paid")</f>
        <v>Free</v>
      </c>
      <c r="Q38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3884" spans="1:17" x14ac:dyDescent="0.3">
      <c r="A3884">
        <v>4363</v>
      </c>
      <c r="B3884" t="s">
        <v>5394</v>
      </c>
      <c r="C3884" t="s">
        <v>2325</v>
      </c>
      <c r="D3884">
        <v>4.2</v>
      </c>
      <c r="E3884">
        <v>853495</v>
      </c>
      <c r="F3884">
        <v>50000000</v>
      </c>
      <c r="G3884">
        <v>0</v>
      </c>
      <c r="H3884">
        <v>0</v>
      </c>
      <c r="I3884" t="s">
        <v>26</v>
      </c>
      <c r="J3884" t="s">
        <v>1988</v>
      </c>
      <c r="K3884" t="s">
        <v>5395</v>
      </c>
      <c r="L3884" t="s">
        <v>19</v>
      </c>
      <c r="M3884">
        <v>78000</v>
      </c>
      <c r="N3884">
        <v>8</v>
      </c>
      <c r="O3884">
        <v>2018</v>
      </c>
      <c r="P3884" t="str">
        <f>IF(Table1[[#This Row],[price]]=0,"Free","Paid")</f>
        <v>Free</v>
      </c>
      <c r="Q38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3885" spans="1:17" x14ac:dyDescent="0.3">
      <c r="A3885">
        <v>4364</v>
      </c>
      <c r="B3885" t="s">
        <v>5396</v>
      </c>
      <c r="C3885" t="s">
        <v>2325</v>
      </c>
      <c r="D3885">
        <v>3.9</v>
      </c>
      <c r="E3885">
        <v>5894</v>
      </c>
      <c r="F3885">
        <v>1000000</v>
      </c>
      <c r="G3885">
        <v>0</v>
      </c>
      <c r="H3885">
        <v>0</v>
      </c>
      <c r="I3885" t="s">
        <v>54</v>
      </c>
      <c r="J3885" t="s">
        <v>1988</v>
      </c>
      <c r="K3885" t="s">
        <v>845</v>
      </c>
      <c r="L3885" t="s">
        <v>19</v>
      </c>
      <c r="M3885">
        <v>67000</v>
      </c>
      <c r="N3885">
        <v>7</v>
      </c>
      <c r="O3885">
        <v>2018</v>
      </c>
      <c r="P3885" t="str">
        <f>IF(Table1[[#This Row],[price]]=0,"Free","Paid")</f>
        <v>Free</v>
      </c>
      <c r="Q38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3886" spans="1:17" x14ac:dyDescent="0.3">
      <c r="A3886">
        <v>4365</v>
      </c>
      <c r="B3886" t="s">
        <v>5397</v>
      </c>
      <c r="C3886" t="s">
        <v>1969</v>
      </c>
      <c r="D3886">
        <v>4.7</v>
      </c>
      <c r="E3886">
        <v>96028</v>
      </c>
      <c r="F3886">
        <v>1000000</v>
      </c>
      <c r="G3886">
        <v>0</v>
      </c>
      <c r="H3886">
        <v>0</v>
      </c>
      <c r="I3886" t="s">
        <v>26</v>
      </c>
      <c r="J3886" t="s">
        <v>1973</v>
      </c>
      <c r="L3886">
        <v>4</v>
      </c>
      <c r="M3886">
        <v>59000</v>
      </c>
      <c r="N3886">
        <v>5</v>
      </c>
      <c r="O3886">
        <v>2018</v>
      </c>
      <c r="P3886" t="str">
        <f>IF(Table1[[#This Row],[price]]=0,"Free","Paid")</f>
        <v>Free</v>
      </c>
      <c r="Q38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3887" spans="1:17" x14ac:dyDescent="0.3">
      <c r="A3887">
        <v>4367</v>
      </c>
      <c r="B3887" t="s">
        <v>5398</v>
      </c>
      <c r="C3887" t="s">
        <v>3629</v>
      </c>
      <c r="D3887">
        <v>4.5</v>
      </c>
      <c r="E3887">
        <v>295430</v>
      </c>
      <c r="F3887">
        <v>10000000</v>
      </c>
      <c r="G3887">
        <v>0</v>
      </c>
      <c r="H3887">
        <v>0</v>
      </c>
      <c r="I3887" t="s">
        <v>16</v>
      </c>
      <c r="J3887" t="s">
        <v>3630</v>
      </c>
      <c r="K3887">
        <v>1.26</v>
      </c>
      <c r="L3887">
        <v>2.2000000000000002</v>
      </c>
      <c r="M3887">
        <v>1.4</v>
      </c>
      <c r="N3887">
        <v>4</v>
      </c>
      <c r="O3887">
        <v>2018</v>
      </c>
      <c r="P3887" t="str">
        <f>IF(Table1[[#This Row],[price]]=0,"Free","Paid")</f>
        <v>Free</v>
      </c>
      <c r="Q38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88" spans="1:17" x14ac:dyDescent="0.3">
      <c r="A3888">
        <v>4368</v>
      </c>
      <c r="B3888" t="s">
        <v>5399</v>
      </c>
      <c r="C3888" t="s">
        <v>1969</v>
      </c>
      <c r="D3888">
        <v>4.3</v>
      </c>
      <c r="E3888">
        <v>121612</v>
      </c>
      <c r="F3888">
        <v>1000000</v>
      </c>
      <c r="G3888">
        <v>0</v>
      </c>
      <c r="H3888">
        <v>0</v>
      </c>
      <c r="I3888" t="s">
        <v>26</v>
      </c>
      <c r="J3888" t="s">
        <v>1986</v>
      </c>
      <c r="K3888" t="s">
        <v>5400</v>
      </c>
      <c r="L3888">
        <v>4</v>
      </c>
      <c r="M3888">
        <v>59000</v>
      </c>
      <c r="N3888">
        <v>12</v>
      </c>
      <c r="O3888">
        <v>2017</v>
      </c>
      <c r="P3888" t="str">
        <f>IF(Table1[[#This Row],[price]]=0,"Free","Paid")</f>
        <v>Free</v>
      </c>
      <c r="Q38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3889" spans="1:17" x14ac:dyDescent="0.3">
      <c r="A3889">
        <v>4370</v>
      </c>
      <c r="B3889" t="s">
        <v>5401</v>
      </c>
      <c r="C3889" t="s">
        <v>2325</v>
      </c>
      <c r="D3889">
        <v>4.2</v>
      </c>
      <c r="E3889">
        <v>367951</v>
      </c>
      <c r="F3889">
        <v>5000000</v>
      </c>
      <c r="G3889">
        <v>0</v>
      </c>
      <c r="H3889">
        <v>0</v>
      </c>
      <c r="I3889" t="s">
        <v>26</v>
      </c>
      <c r="J3889" t="s">
        <v>1988</v>
      </c>
      <c r="K3889" t="s">
        <v>2274</v>
      </c>
      <c r="L3889" t="s">
        <v>19</v>
      </c>
      <c r="M3889">
        <v>76000</v>
      </c>
      <c r="N3889">
        <v>7</v>
      </c>
      <c r="O3889">
        <v>2018</v>
      </c>
      <c r="P3889" t="str">
        <f>IF(Table1[[#This Row],[price]]=0,"Free","Paid")</f>
        <v>Free</v>
      </c>
      <c r="Q38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3890" spans="1:17" x14ac:dyDescent="0.3">
      <c r="A3890">
        <v>4371</v>
      </c>
      <c r="B3890" t="s">
        <v>5402</v>
      </c>
      <c r="C3890" t="s">
        <v>1969</v>
      </c>
      <c r="D3890">
        <v>3.9</v>
      </c>
      <c r="E3890">
        <v>1987</v>
      </c>
      <c r="F3890">
        <v>100000</v>
      </c>
      <c r="G3890">
        <v>0</v>
      </c>
      <c r="H3890">
        <v>0</v>
      </c>
      <c r="I3890" t="s">
        <v>202</v>
      </c>
      <c r="J3890" t="s">
        <v>1986</v>
      </c>
      <c r="K3890">
        <v>1.8</v>
      </c>
      <c r="L3890" t="s">
        <v>19</v>
      </c>
      <c r="M3890">
        <v>62000</v>
      </c>
      <c r="N3890">
        <v>12</v>
      </c>
      <c r="O3890">
        <v>2017</v>
      </c>
      <c r="P3890" t="str">
        <f>IF(Table1[[#This Row],[price]]=0,"Free","Paid")</f>
        <v>Free</v>
      </c>
      <c r="Q38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3891" spans="1:17" x14ac:dyDescent="0.3">
      <c r="A3891">
        <v>4372</v>
      </c>
      <c r="B3891" t="s">
        <v>5403</v>
      </c>
      <c r="C3891" t="s">
        <v>1969</v>
      </c>
      <c r="D3891">
        <v>4.0999999999999996</v>
      </c>
      <c r="E3891">
        <v>650114</v>
      </c>
      <c r="F3891">
        <v>10000000</v>
      </c>
      <c r="G3891">
        <v>0</v>
      </c>
      <c r="H3891">
        <v>0</v>
      </c>
      <c r="I3891" t="s">
        <v>26</v>
      </c>
      <c r="J3891" t="s">
        <v>1986</v>
      </c>
      <c r="K3891" t="s">
        <v>5404</v>
      </c>
      <c r="L3891" t="s">
        <v>19</v>
      </c>
      <c r="M3891">
        <v>80000</v>
      </c>
      <c r="N3891">
        <v>7</v>
      </c>
      <c r="O3891">
        <v>2018</v>
      </c>
      <c r="P3891" t="str">
        <f>IF(Table1[[#This Row],[price]]=0,"Free","Paid")</f>
        <v>Free</v>
      </c>
      <c r="Q38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3892" spans="1:17" x14ac:dyDescent="0.3">
      <c r="A3892">
        <v>4373</v>
      </c>
      <c r="B3892" t="s">
        <v>5405</v>
      </c>
      <c r="C3892" t="s">
        <v>3629</v>
      </c>
      <c r="D3892">
        <v>2.2000000000000002</v>
      </c>
      <c r="E3892">
        <v>605</v>
      </c>
      <c r="F3892">
        <v>1000000</v>
      </c>
      <c r="G3892">
        <v>0</v>
      </c>
      <c r="H3892">
        <v>0</v>
      </c>
      <c r="I3892" t="s">
        <v>16</v>
      </c>
      <c r="J3892" t="s">
        <v>3630</v>
      </c>
      <c r="K3892" t="s">
        <v>5406</v>
      </c>
      <c r="L3892">
        <v>5</v>
      </c>
      <c r="M3892">
        <v>3.8</v>
      </c>
      <c r="N3892">
        <v>12</v>
      </c>
      <c r="O3892">
        <v>2017</v>
      </c>
      <c r="P3892" t="str">
        <f>IF(Table1[[#This Row],[price]]=0,"Free","Paid")</f>
        <v>Free</v>
      </c>
      <c r="Q38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893" spans="1:17" x14ac:dyDescent="0.3">
      <c r="A3893">
        <v>4374</v>
      </c>
      <c r="B3893" t="s">
        <v>5407</v>
      </c>
      <c r="C3893" t="s">
        <v>1969</v>
      </c>
      <c r="D3893">
        <v>4.2</v>
      </c>
      <c r="E3893">
        <v>41444</v>
      </c>
      <c r="F3893">
        <v>1000000</v>
      </c>
      <c r="G3893">
        <v>0</v>
      </c>
      <c r="H3893">
        <v>0</v>
      </c>
      <c r="I3893" t="s">
        <v>26</v>
      </c>
      <c r="J3893" t="s">
        <v>1986</v>
      </c>
      <c r="K3893" t="s">
        <v>1230</v>
      </c>
      <c r="L3893" t="s">
        <v>19</v>
      </c>
      <c r="M3893">
        <v>56000</v>
      </c>
      <c r="N3893">
        <v>7</v>
      </c>
      <c r="O3893">
        <v>2016</v>
      </c>
      <c r="P3893" t="str">
        <f>IF(Table1[[#This Row],[price]]=0,"Free","Paid")</f>
        <v>Free</v>
      </c>
      <c r="Q38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3894" spans="1:17" x14ac:dyDescent="0.3">
      <c r="A3894">
        <v>4375</v>
      </c>
      <c r="B3894" t="s">
        <v>5408</v>
      </c>
      <c r="C3894" t="s">
        <v>2325</v>
      </c>
      <c r="D3894">
        <v>4.2</v>
      </c>
      <c r="E3894">
        <v>62301</v>
      </c>
      <c r="F3894">
        <v>5000000</v>
      </c>
      <c r="G3894">
        <v>0</v>
      </c>
      <c r="H3894">
        <v>0</v>
      </c>
      <c r="I3894" t="s">
        <v>26</v>
      </c>
      <c r="J3894" t="s">
        <v>1988</v>
      </c>
      <c r="K3894">
        <v>1.6</v>
      </c>
      <c r="L3894">
        <v>4.0999999999999996</v>
      </c>
      <c r="M3894">
        <v>72000</v>
      </c>
      <c r="N3894">
        <v>8</v>
      </c>
      <c r="O3894">
        <v>2018</v>
      </c>
      <c r="P3894" t="str">
        <f>IF(Table1[[#This Row],[price]]=0,"Free","Paid")</f>
        <v>Free</v>
      </c>
      <c r="Q38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3895" spans="1:17" x14ac:dyDescent="0.3">
      <c r="A3895">
        <v>4376</v>
      </c>
      <c r="B3895" t="s">
        <v>5409</v>
      </c>
      <c r="C3895" t="s">
        <v>1851</v>
      </c>
      <c r="D3895">
        <v>2.8</v>
      </c>
      <c r="E3895">
        <v>405</v>
      </c>
      <c r="F3895">
        <v>50000</v>
      </c>
      <c r="G3895">
        <v>0</v>
      </c>
      <c r="H3895">
        <v>0</v>
      </c>
      <c r="I3895" t="s">
        <v>16</v>
      </c>
      <c r="J3895" t="s">
        <v>1852</v>
      </c>
      <c r="K3895" t="s">
        <v>5410</v>
      </c>
      <c r="L3895">
        <v>4.4000000000000004</v>
      </c>
      <c r="M3895">
        <v>25000</v>
      </c>
      <c r="N3895">
        <v>6</v>
      </c>
      <c r="O3895">
        <v>2018</v>
      </c>
      <c r="P3895" t="str">
        <f>IF(Table1[[#This Row],[price]]=0,"Free","Paid")</f>
        <v>Free</v>
      </c>
      <c r="Q38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896" spans="1:17" x14ac:dyDescent="0.3">
      <c r="A3896">
        <v>4377</v>
      </c>
      <c r="B3896" t="s">
        <v>5411</v>
      </c>
      <c r="C3896" t="s">
        <v>1969</v>
      </c>
      <c r="D3896">
        <v>3.9</v>
      </c>
      <c r="E3896">
        <v>145</v>
      </c>
      <c r="F3896">
        <v>10000</v>
      </c>
      <c r="G3896">
        <v>0</v>
      </c>
      <c r="H3896">
        <v>0</v>
      </c>
      <c r="I3896" t="s">
        <v>16</v>
      </c>
      <c r="J3896" t="s">
        <v>1986</v>
      </c>
      <c r="K3896" t="s">
        <v>5412</v>
      </c>
      <c r="L3896">
        <v>4.4000000000000004</v>
      </c>
      <c r="M3896">
        <v>79000</v>
      </c>
      <c r="N3896">
        <v>7</v>
      </c>
      <c r="O3896">
        <v>2018</v>
      </c>
      <c r="P3896" t="str">
        <f>IF(Table1[[#This Row],[price]]=0,"Free","Paid")</f>
        <v>Free</v>
      </c>
      <c r="Q38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3897" spans="1:17" x14ac:dyDescent="0.3">
      <c r="A3897">
        <v>4378</v>
      </c>
      <c r="B3897" t="s">
        <v>5413</v>
      </c>
      <c r="C3897" t="s">
        <v>2325</v>
      </c>
      <c r="D3897">
        <v>4.3</v>
      </c>
      <c r="E3897">
        <v>3976</v>
      </c>
      <c r="F3897">
        <v>100000</v>
      </c>
      <c r="G3897">
        <v>0</v>
      </c>
      <c r="H3897">
        <v>0</v>
      </c>
      <c r="I3897" t="s">
        <v>26</v>
      </c>
      <c r="J3897" t="s">
        <v>1988</v>
      </c>
      <c r="K3897" t="s">
        <v>241</v>
      </c>
      <c r="L3897">
        <v>4</v>
      </c>
      <c r="M3897">
        <v>98000</v>
      </c>
      <c r="N3897">
        <v>1</v>
      </c>
      <c r="O3897">
        <v>2018</v>
      </c>
      <c r="P3897" t="str">
        <f>IF(Table1[[#This Row],[price]]=0,"Free","Paid")</f>
        <v>Free</v>
      </c>
      <c r="Q38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3898" spans="1:17" x14ac:dyDescent="0.3">
      <c r="A3898">
        <v>4379</v>
      </c>
      <c r="B3898" t="s">
        <v>5414</v>
      </c>
      <c r="C3898" t="s">
        <v>3789</v>
      </c>
      <c r="D3898">
        <v>4.8</v>
      </c>
      <c r="E3898">
        <v>201</v>
      </c>
      <c r="F3898">
        <v>1000</v>
      </c>
      <c r="G3898">
        <v>1</v>
      </c>
      <c r="H3898">
        <v>1.49</v>
      </c>
      <c r="I3898" t="s">
        <v>16</v>
      </c>
      <c r="J3898" t="s">
        <v>3790</v>
      </c>
      <c r="K3898" t="s">
        <v>2091</v>
      </c>
      <c r="L3898" t="s">
        <v>19</v>
      </c>
      <c r="M3898">
        <v>68000</v>
      </c>
      <c r="N3898">
        <v>8</v>
      </c>
      <c r="O3898">
        <v>2018</v>
      </c>
      <c r="P3898" t="str">
        <f>IF(Table1[[#This Row],[price]]=0,"Free","Paid")</f>
        <v>Paid</v>
      </c>
      <c r="Q38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3899" spans="1:17" x14ac:dyDescent="0.3">
      <c r="A3899">
        <v>4380</v>
      </c>
      <c r="B3899" t="s">
        <v>5415</v>
      </c>
      <c r="C3899" t="s">
        <v>1969</v>
      </c>
      <c r="D3899">
        <v>4.3</v>
      </c>
      <c r="E3899">
        <v>1655</v>
      </c>
      <c r="F3899">
        <v>100000</v>
      </c>
      <c r="G3899">
        <v>0</v>
      </c>
      <c r="H3899">
        <v>0</v>
      </c>
      <c r="I3899" t="s">
        <v>54</v>
      </c>
      <c r="J3899" t="s">
        <v>1986</v>
      </c>
      <c r="K3899" t="s">
        <v>1938</v>
      </c>
      <c r="L3899">
        <v>4.4000000000000004</v>
      </c>
      <c r="M3899">
        <v>91000</v>
      </c>
      <c r="N3899">
        <v>2</v>
      </c>
      <c r="O3899">
        <v>2018</v>
      </c>
      <c r="P3899" t="str">
        <f>IF(Table1[[#This Row],[price]]=0,"Free","Paid")</f>
        <v>Free</v>
      </c>
      <c r="Q38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3900" spans="1:17" x14ac:dyDescent="0.3">
      <c r="A3900">
        <v>4381</v>
      </c>
      <c r="B3900" t="s">
        <v>5416</v>
      </c>
      <c r="C3900" t="s">
        <v>1969</v>
      </c>
      <c r="D3900">
        <v>4.0999999999999996</v>
      </c>
      <c r="E3900">
        <v>11258</v>
      </c>
      <c r="F3900">
        <v>500000</v>
      </c>
      <c r="G3900">
        <v>0</v>
      </c>
      <c r="H3900">
        <v>0</v>
      </c>
      <c r="I3900" t="s">
        <v>202</v>
      </c>
      <c r="J3900" t="s">
        <v>1986</v>
      </c>
      <c r="K3900">
        <v>1.25</v>
      </c>
      <c r="L3900">
        <v>4.2</v>
      </c>
      <c r="M3900">
        <v>44000</v>
      </c>
      <c r="N3900">
        <v>12</v>
      </c>
      <c r="O3900">
        <v>2016</v>
      </c>
      <c r="P3900" t="str">
        <f>IF(Table1[[#This Row],[price]]=0,"Free","Paid")</f>
        <v>Free</v>
      </c>
      <c r="Q39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901" spans="1:17" x14ac:dyDescent="0.3">
      <c r="A3901">
        <v>4382</v>
      </c>
      <c r="B3901" t="s">
        <v>5417</v>
      </c>
      <c r="C3901" t="s">
        <v>1969</v>
      </c>
      <c r="D3901">
        <v>4.2</v>
      </c>
      <c r="E3901">
        <v>11408</v>
      </c>
      <c r="F3901">
        <v>1000000</v>
      </c>
      <c r="G3901">
        <v>0</v>
      </c>
      <c r="H3901">
        <v>0</v>
      </c>
      <c r="I3901" t="s">
        <v>26</v>
      </c>
      <c r="J3901" t="s">
        <v>1986</v>
      </c>
      <c r="K3901">
        <v>4.0999999999999996</v>
      </c>
      <c r="L3901">
        <v>4</v>
      </c>
      <c r="M3901">
        <v>96000</v>
      </c>
      <c r="N3901">
        <v>7</v>
      </c>
      <c r="O3901">
        <v>2018</v>
      </c>
      <c r="P3901" t="str">
        <f>IF(Table1[[#This Row],[price]]=0,"Free","Paid")</f>
        <v>Free</v>
      </c>
      <c r="Q39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3902" spans="1:17" x14ac:dyDescent="0.3">
      <c r="A3902">
        <v>4383</v>
      </c>
      <c r="B3902" t="s">
        <v>5418</v>
      </c>
      <c r="C3902" t="s">
        <v>1969</v>
      </c>
      <c r="D3902">
        <v>4.4000000000000004</v>
      </c>
      <c r="E3902">
        <v>306</v>
      </c>
      <c r="F3902">
        <v>10000</v>
      </c>
      <c r="G3902">
        <v>0</v>
      </c>
      <c r="H3902">
        <v>0</v>
      </c>
      <c r="I3902" t="s">
        <v>16</v>
      </c>
      <c r="J3902" t="s">
        <v>2096</v>
      </c>
      <c r="K3902" t="s">
        <v>2183</v>
      </c>
      <c r="L3902">
        <v>4</v>
      </c>
      <c r="M3902">
        <v>61000</v>
      </c>
      <c r="N3902">
        <v>4</v>
      </c>
      <c r="O3902">
        <v>2018</v>
      </c>
      <c r="P3902" t="str">
        <f>IF(Table1[[#This Row],[price]]=0,"Free","Paid")</f>
        <v>Free</v>
      </c>
      <c r="Q39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3903" spans="1:17" x14ac:dyDescent="0.3">
      <c r="A3903">
        <v>4384</v>
      </c>
      <c r="B3903" t="s">
        <v>5419</v>
      </c>
      <c r="C3903" t="s">
        <v>1969</v>
      </c>
      <c r="D3903">
        <v>4.0999999999999996</v>
      </c>
      <c r="E3903">
        <v>94661</v>
      </c>
      <c r="F3903">
        <v>1000000</v>
      </c>
      <c r="G3903">
        <v>0</v>
      </c>
      <c r="H3903">
        <v>0</v>
      </c>
      <c r="I3903" t="s">
        <v>26</v>
      </c>
      <c r="J3903" t="s">
        <v>1986</v>
      </c>
      <c r="K3903" t="s">
        <v>776</v>
      </c>
      <c r="L3903">
        <v>4.4000000000000004</v>
      </c>
      <c r="N3903">
        <v>6</v>
      </c>
      <c r="O3903">
        <v>2018</v>
      </c>
      <c r="P3903" t="str">
        <f>IF(Table1[[#This Row],[price]]=0,"Free","Paid")</f>
        <v>Free</v>
      </c>
      <c r="Q39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04" spans="1:17" x14ac:dyDescent="0.3">
      <c r="A3904">
        <v>4385</v>
      </c>
      <c r="B3904" t="s">
        <v>5420</v>
      </c>
      <c r="C3904" t="s">
        <v>2325</v>
      </c>
      <c r="D3904">
        <v>4.5999999999999996</v>
      </c>
      <c r="E3904">
        <v>99</v>
      </c>
      <c r="F3904">
        <v>10000</v>
      </c>
      <c r="G3904">
        <v>0</v>
      </c>
      <c r="H3904">
        <v>0</v>
      </c>
      <c r="I3904" t="s">
        <v>26</v>
      </c>
      <c r="J3904" t="s">
        <v>1988</v>
      </c>
      <c r="K3904" t="s">
        <v>5421</v>
      </c>
      <c r="L3904" t="s">
        <v>19</v>
      </c>
      <c r="M3904">
        <v>19000</v>
      </c>
      <c r="N3904">
        <v>6</v>
      </c>
      <c r="O3904">
        <v>2018</v>
      </c>
      <c r="P3904" t="str">
        <f>IF(Table1[[#This Row],[price]]=0,"Free","Paid")</f>
        <v>Free</v>
      </c>
      <c r="Q39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905" spans="1:17" x14ac:dyDescent="0.3">
      <c r="A3905">
        <v>4386</v>
      </c>
      <c r="B3905" t="s">
        <v>5422</v>
      </c>
      <c r="C3905" t="s">
        <v>3789</v>
      </c>
      <c r="D3905">
        <v>4.3</v>
      </c>
      <c r="E3905">
        <v>71829</v>
      </c>
      <c r="F3905">
        <v>5000000</v>
      </c>
      <c r="G3905">
        <v>0</v>
      </c>
      <c r="H3905">
        <v>0</v>
      </c>
      <c r="I3905" t="s">
        <v>16</v>
      </c>
      <c r="J3905" t="s">
        <v>3790</v>
      </c>
      <c r="K3905">
        <v>4.16</v>
      </c>
      <c r="L3905">
        <v>4</v>
      </c>
      <c r="M3905">
        <v>8.8000000000000007</v>
      </c>
      <c r="N3905">
        <v>6</v>
      </c>
      <c r="O3905">
        <v>2017</v>
      </c>
      <c r="P3905" t="str">
        <f>IF(Table1[[#This Row],[price]]=0,"Free","Paid")</f>
        <v>Free</v>
      </c>
      <c r="Q39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06" spans="1:17" x14ac:dyDescent="0.3">
      <c r="A3906">
        <v>4387</v>
      </c>
      <c r="B3906" t="s">
        <v>5423</v>
      </c>
      <c r="C3906" t="s">
        <v>1969</v>
      </c>
      <c r="D3906">
        <v>4.3</v>
      </c>
      <c r="E3906">
        <v>13604</v>
      </c>
      <c r="F3906">
        <v>1000000</v>
      </c>
      <c r="G3906">
        <v>1</v>
      </c>
      <c r="H3906">
        <v>0.99</v>
      </c>
      <c r="I3906" t="s">
        <v>26</v>
      </c>
      <c r="J3906" t="s">
        <v>1986</v>
      </c>
      <c r="K3906" t="s">
        <v>1023</v>
      </c>
      <c r="L3906">
        <v>2.2999999999999998</v>
      </c>
      <c r="M3906">
        <v>96000</v>
      </c>
      <c r="N3906">
        <v>6</v>
      </c>
      <c r="O3906">
        <v>2018</v>
      </c>
      <c r="P3906" t="str">
        <f>IF(Table1[[#This Row],[price]]=0,"Free","Paid")</f>
        <v>Paid</v>
      </c>
      <c r="Q39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3907" spans="1:17" x14ac:dyDescent="0.3">
      <c r="A3907">
        <v>4388</v>
      </c>
      <c r="B3907" t="s">
        <v>5424</v>
      </c>
      <c r="C3907" t="s">
        <v>3176</v>
      </c>
      <c r="D3907">
        <v>3.8</v>
      </c>
      <c r="E3907">
        <v>142</v>
      </c>
      <c r="F3907">
        <v>10000</v>
      </c>
      <c r="G3907">
        <v>0</v>
      </c>
      <c r="H3907">
        <v>0</v>
      </c>
      <c r="I3907" t="s">
        <v>16</v>
      </c>
      <c r="J3907" t="s">
        <v>3177</v>
      </c>
      <c r="K3907">
        <v>1.8</v>
      </c>
      <c r="L3907">
        <v>4</v>
      </c>
      <c r="M3907">
        <v>7.7</v>
      </c>
      <c r="N3907">
        <v>4</v>
      </c>
      <c r="O3907">
        <v>2016</v>
      </c>
      <c r="P3907" t="str">
        <f>IF(Table1[[#This Row],[price]]=0,"Free","Paid")</f>
        <v>Free</v>
      </c>
      <c r="Q39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08" spans="1:17" x14ac:dyDescent="0.3">
      <c r="A3908">
        <v>4389</v>
      </c>
      <c r="B3908" t="s">
        <v>5425</v>
      </c>
      <c r="C3908" t="s">
        <v>3629</v>
      </c>
      <c r="D3908">
        <v>4.8</v>
      </c>
      <c r="E3908">
        <v>1721</v>
      </c>
      <c r="F3908">
        <v>10000</v>
      </c>
      <c r="G3908">
        <v>1</v>
      </c>
      <c r="H3908">
        <v>2.5</v>
      </c>
      <c r="I3908" t="s">
        <v>16</v>
      </c>
      <c r="J3908" t="s">
        <v>3630</v>
      </c>
      <c r="N3908">
        <v>2</v>
      </c>
      <c r="O3908">
        <v>2018</v>
      </c>
      <c r="P3908" t="str">
        <f>IF(Table1[[#This Row],[price]]=0,"Free","Paid")</f>
        <v>Paid</v>
      </c>
      <c r="Q39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09" spans="1:17" x14ac:dyDescent="0.3">
      <c r="A3909">
        <v>4390</v>
      </c>
      <c r="B3909" t="s">
        <v>5426</v>
      </c>
      <c r="C3909" t="s">
        <v>2582</v>
      </c>
      <c r="E3909">
        <v>24</v>
      </c>
      <c r="F3909">
        <v>100</v>
      </c>
      <c r="G3909">
        <v>1</v>
      </c>
      <c r="H3909">
        <v>5.99</v>
      </c>
      <c r="I3909" t="s">
        <v>16</v>
      </c>
      <c r="J3909" t="s">
        <v>2583</v>
      </c>
      <c r="K3909" t="s">
        <v>5060</v>
      </c>
      <c r="L3909">
        <v>4.4000000000000004</v>
      </c>
      <c r="M3909">
        <v>10000</v>
      </c>
      <c r="N3909">
        <v>3</v>
      </c>
      <c r="O3909">
        <v>2017</v>
      </c>
      <c r="P3909" t="str">
        <f>IF(Table1[[#This Row],[price]]=0,"Free","Paid")</f>
        <v>Paid</v>
      </c>
      <c r="Q39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910" spans="1:17" x14ac:dyDescent="0.3">
      <c r="A3910">
        <v>4391</v>
      </c>
      <c r="B3910" t="s">
        <v>5427</v>
      </c>
      <c r="C3910" t="s">
        <v>3789</v>
      </c>
      <c r="D3910">
        <v>3.8</v>
      </c>
      <c r="E3910">
        <v>24198</v>
      </c>
      <c r="F3910">
        <v>1000000</v>
      </c>
      <c r="G3910">
        <v>0</v>
      </c>
      <c r="H3910">
        <v>0</v>
      </c>
      <c r="I3910" t="s">
        <v>16</v>
      </c>
      <c r="J3910" t="s">
        <v>3790</v>
      </c>
      <c r="K3910">
        <v>1</v>
      </c>
      <c r="L3910">
        <v>1.6</v>
      </c>
      <c r="M3910">
        <v>2.2000000000000002</v>
      </c>
      <c r="N3910">
        <v>7</v>
      </c>
      <c r="O3910">
        <v>2014</v>
      </c>
      <c r="P3910" t="str">
        <f>IF(Table1[[#This Row],[price]]=0,"Free","Paid")</f>
        <v>Free</v>
      </c>
      <c r="Q39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11" spans="1:17" x14ac:dyDescent="0.3">
      <c r="A3911">
        <v>4392</v>
      </c>
      <c r="B3911" t="s">
        <v>5428</v>
      </c>
      <c r="C3911" t="s">
        <v>1969</v>
      </c>
      <c r="D3911">
        <v>3.9</v>
      </c>
      <c r="E3911">
        <v>24697</v>
      </c>
      <c r="F3911">
        <v>500000</v>
      </c>
      <c r="G3911">
        <v>0</v>
      </c>
      <c r="H3911">
        <v>0</v>
      </c>
      <c r="I3911" t="s">
        <v>26</v>
      </c>
      <c r="J3911" t="s">
        <v>1986</v>
      </c>
      <c r="K3911">
        <v>1.5</v>
      </c>
      <c r="L3911">
        <v>4</v>
      </c>
      <c r="M3911">
        <v>16000</v>
      </c>
      <c r="N3911">
        <v>7</v>
      </c>
      <c r="O3911">
        <v>2015</v>
      </c>
      <c r="P3911" t="str">
        <f>IF(Table1[[#This Row],[price]]=0,"Free","Paid")</f>
        <v>Free</v>
      </c>
      <c r="Q39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912" spans="1:17" x14ac:dyDescent="0.3">
      <c r="A3912">
        <v>4393</v>
      </c>
      <c r="B3912" t="s">
        <v>5429</v>
      </c>
      <c r="C3912" t="s">
        <v>461</v>
      </c>
      <c r="E3912">
        <v>0</v>
      </c>
      <c r="F3912">
        <v>10</v>
      </c>
      <c r="G3912">
        <v>1</v>
      </c>
      <c r="H3912">
        <v>19.989999999999998</v>
      </c>
      <c r="I3912" t="s">
        <v>16</v>
      </c>
      <c r="J3912" t="s">
        <v>462</v>
      </c>
      <c r="K3912">
        <v>1.3</v>
      </c>
      <c r="L3912">
        <v>4.2</v>
      </c>
      <c r="M3912">
        <v>5.7</v>
      </c>
      <c r="N3912">
        <v>7</v>
      </c>
      <c r="O3912">
        <v>2018</v>
      </c>
      <c r="P3912" t="str">
        <f>IF(Table1[[#This Row],[price]]=0,"Free","Paid")</f>
        <v>Paid</v>
      </c>
      <c r="Q39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13" spans="1:17" x14ac:dyDescent="0.3">
      <c r="A3913">
        <v>4394</v>
      </c>
      <c r="B3913" t="s">
        <v>5430</v>
      </c>
      <c r="C3913" t="s">
        <v>1969</v>
      </c>
      <c r="D3913">
        <v>4.3</v>
      </c>
      <c r="E3913">
        <v>8537</v>
      </c>
      <c r="F3913">
        <v>100000</v>
      </c>
      <c r="G3913">
        <v>0</v>
      </c>
      <c r="H3913">
        <v>0</v>
      </c>
      <c r="I3913" t="s">
        <v>54</v>
      </c>
      <c r="J3913" t="s">
        <v>1986</v>
      </c>
      <c r="K3913" t="s">
        <v>2140</v>
      </c>
      <c r="L3913">
        <v>2.2999999999999998</v>
      </c>
      <c r="M3913">
        <v>29000</v>
      </c>
      <c r="N3913">
        <v>11</v>
      </c>
      <c r="O3913">
        <v>2015</v>
      </c>
      <c r="P3913" t="str">
        <f>IF(Table1[[#This Row],[price]]=0,"Free","Paid")</f>
        <v>Free</v>
      </c>
      <c r="Q39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914" spans="1:17" x14ac:dyDescent="0.3">
      <c r="A3914">
        <v>4395</v>
      </c>
      <c r="B3914" t="s">
        <v>5431</v>
      </c>
      <c r="C3914" t="s">
        <v>1969</v>
      </c>
      <c r="D3914">
        <v>4.3</v>
      </c>
      <c r="E3914">
        <v>180</v>
      </c>
      <c r="F3914">
        <v>5000</v>
      </c>
      <c r="G3914">
        <v>0</v>
      </c>
      <c r="H3914">
        <v>0</v>
      </c>
      <c r="I3914" t="s">
        <v>16</v>
      </c>
      <c r="J3914" t="s">
        <v>1986</v>
      </c>
      <c r="K3914">
        <v>2</v>
      </c>
      <c r="L3914">
        <v>4.4000000000000004</v>
      </c>
      <c r="M3914">
        <v>24000</v>
      </c>
      <c r="N3914">
        <v>7</v>
      </c>
      <c r="O3914">
        <v>2018</v>
      </c>
      <c r="P3914" t="str">
        <f>IF(Table1[[#This Row],[price]]=0,"Free","Paid")</f>
        <v>Free</v>
      </c>
      <c r="Q39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915" spans="1:17" x14ac:dyDescent="0.3">
      <c r="A3915">
        <v>4396</v>
      </c>
      <c r="B3915" t="s">
        <v>5432</v>
      </c>
      <c r="C3915" t="s">
        <v>3789</v>
      </c>
      <c r="D3915">
        <v>4.3</v>
      </c>
      <c r="E3915">
        <v>29540</v>
      </c>
      <c r="F3915">
        <v>1000000</v>
      </c>
      <c r="G3915">
        <v>0</v>
      </c>
      <c r="H3915">
        <v>0</v>
      </c>
      <c r="I3915" t="s">
        <v>16</v>
      </c>
      <c r="J3915" t="s">
        <v>3790</v>
      </c>
      <c r="K3915">
        <v>2</v>
      </c>
      <c r="L3915">
        <v>5</v>
      </c>
      <c r="M3915">
        <v>4.3</v>
      </c>
      <c r="N3915">
        <v>6</v>
      </c>
      <c r="O3915">
        <v>2016</v>
      </c>
      <c r="P3915" t="str">
        <f>IF(Table1[[#This Row],[price]]=0,"Free","Paid")</f>
        <v>Free</v>
      </c>
      <c r="Q39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16" spans="1:17" x14ac:dyDescent="0.3">
      <c r="A3916">
        <v>4397</v>
      </c>
      <c r="B3916" t="s">
        <v>5433</v>
      </c>
      <c r="C3916" t="s">
        <v>2325</v>
      </c>
      <c r="D3916">
        <v>4.0999999999999996</v>
      </c>
      <c r="E3916">
        <v>133</v>
      </c>
      <c r="F3916">
        <v>10000</v>
      </c>
      <c r="G3916">
        <v>0</v>
      </c>
      <c r="H3916">
        <v>0</v>
      </c>
      <c r="I3916" t="s">
        <v>16</v>
      </c>
      <c r="J3916" t="s">
        <v>1976</v>
      </c>
      <c r="K3916" t="s">
        <v>37</v>
      </c>
      <c r="L3916">
        <v>4</v>
      </c>
      <c r="M3916">
        <v>48000</v>
      </c>
      <c r="N3916">
        <v>7</v>
      </c>
      <c r="O3916">
        <v>2018</v>
      </c>
      <c r="P3916" t="str">
        <f>IF(Table1[[#This Row],[price]]=0,"Free","Paid")</f>
        <v>Free</v>
      </c>
      <c r="Q39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917" spans="1:17" x14ac:dyDescent="0.3">
      <c r="A3917">
        <v>4398</v>
      </c>
      <c r="B3917" t="s">
        <v>5434</v>
      </c>
      <c r="C3917" t="s">
        <v>3789</v>
      </c>
      <c r="D3917">
        <v>4.2</v>
      </c>
      <c r="E3917">
        <v>63699</v>
      </c>
      <c r="F3917">
        <v>5000000</v>
      </c>
      <c r="G3917">
        <v>0</v>
      </c>
      <c r="H3917">
        <v>0</v>
      </c>
      <c r="I3917" t="s">
        <v>26</v>
      </c>
      <c r="J3917" t="s">
        <v>3790</v>
      </c>
      <c r="K3917" t="s">
        <v>241</v>
      </c>
      <c r="L3917">
        <v>2.2999999999999998</v>
      </c>
      <c r="M3917">
        <v>2.2999999999999998</v>
      </c>
      <c r="N3917">
        <v>9</v>
      </c>
      <c r="O3917">
        <v>2015</v>
      </c>
      <c r="P3917" t="str">
        <f>IF(Table1[[#This Row],[price]]=0,"Free","Paid")</f>
        <v>Free</v>
      </c>
      <c r="Q39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18" spans="1:17" x14ac:dyDescent="0.3">
      <c r="A3918">
        <v>4400</v>
      </c>
      <c r="B3918" t="s">
        <v>5435</v>
      </c>
      <c r="C3918" t="s">
        <v>1533</v>
      </c>
      <c r="D3918">
        <v>4.5</v>
      </c>
      <c r="E3918">
        <v>1886</v>
      </c>
      <c r="F3918">
        <v>500000</v>
      </c>
      <c r="G3918">
        <v>0</v>
      </c>
      <c r="H3918">
        <v>0</v>
      </c>
      <c r="I3918" t="s">
        <v>16</v>
      </c>
      <c r="J3918" t="s">
        <v>1534</v>
      </c>
      <c r="K3918" t="s">
        <v>230</v>
      </c>
      <c r="L3918">
        <v>4</v>
      </c>
      <c r="M3918">
        <v>7.6</v>
      </c>
      <c r="N3918">
        <v>6</v>
      </c>
      <c r="O3918">
        <v>2016</v>
      </c>
      <c r="P3918" t="str">
        <f>IF(Table1[[#This Row],[price]]=0,"Free","Paid")</f>
        <v>Free</v>
      </c>
      <c r="Q39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19" spans="1:17" x14ac:dyDescent="0.3">
      <c r="A3919">
        <v>4401</v>
      </c>
      <c r="B3919" t="s">
        <v>5436</v>
      </c>
      <c r="C3919" t="s">
        <v>2325</v>
      </c>
      <c r="D3919">
        <v>4.5999999999999996</v>
      </c>
      <c r="E3919">
        <v>253115</v>
      </c>
      <c r="F3919">
        <v>10000000</v>
      </c>
      <c r="G3919">
        <v>0</v>
      </c>
      <c r="H3919">
        <v>0</v>
      </c>
      <c r="I3919" t="s">
        <v>16</v>
      </c>
      <c r="J3919" t="s">
        <v>1995</v>
      </c>
      <c r="K3919" t="s">
        <v>2391</v>
      </c>
      <c r="L3919">
        <v>4.4000000000000004</v>
      </c>
      <c r="M3919">
        <v>99000</v>
      </c>
      <c r="N3919">
        <v>7</v>
      </c>
      <c r="O3919">
        <v>2018</v>
      </c>
      <c r="P3919" t="str">
        <f>IF(Table1[[#This Row],[price]]=0,"Free","Paid")</f>
        <v>Free</v>
      </c>
      <c r="Q39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3920" spans="1:17" x14ac:dyDescent="0.3">
      <c r="A3920">
        <v>4402</v>
      </c>
      <c r="B3920" t="s">
        <v>5437</v>
      </c>
      <c r="C3920" t="s">
        <v>2325</v>
      </c>
      <c r="D3920">
        <v>3.8</v>
      </c>
      <c r="E3920">
        <v>10</v>
      </c>
      <c r="F3920">
        <v>1000</v>
      </c>
      <c r="G3920">
        <v>0</v>
      </c>
      <c r="H3920">
        <v>0</v>
      </c>
      <c r="I3920" t="s">
        <v>16</v>
      </c>
      <c r="J3920" t="s">
        <v>1976</v>
      </c>
      <c r="K3920">
        <v>1</v>
      </c>
      <c r="L3920">
        <v>4</v>
      </c>
      <c r="M3920">
        <v>22000</v>
      </c>
      <c r="N3920">
        <v>10</v>
      </c>
      <c r="O3920">
        <v>2016</v>
      </c>
      <c r="P3920" t="str">
        <f>IF(Table1[[#This Row],[price]]=0,"Free","Paid")</f>
        <v>Free</v>
      </c>
      <c r="Q39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921" spans="1:17" x14ac:dyDescent="0.3">
      <c r="A3921">
        <v>4403</v>
      </c>
      <c r="B3921" t="s">
        <v>5438</v>
      </c>
      <c r="C3921" t="s">
        <v>1533</v>
      </c>
      <c r="D3921">
        <v>4.7</v>
      </c>
      <c r="E3921">
        <v>55571</v>
      </c>
      <c r="F3921">
        <v>1000000</v>
      </c>
      <c r="G3921">
        <v>0</v>
      </c>
      <c r="H3921">
        <v>0</v>
      </c>
      <c r="I3921" t="s">
        <v>16</v>
      </c>
      <c r="J3921" t="s">
        <v>1534</v>
      </c>
      <c r="K3921">
        <v>1.23</v>
      </c>
      <c r="L3921">
        <v>4</v>
      </c>
      <c r="M3921">
        <v>12000</v>
      </c>
      <c r="N3921">
        <v>2</v>
      </c>
      <c r="O3921">
        <v>2018</v>
      </c>
      <c r="P3921" t="str">
        <f>IF(Table1[[#This Row],[price]]=0,"Free","Paid")</f>
        <v>Free</v>
      </c>
      <c r="Q39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922" spans="1:17" x14ac:dyDescent="0.3">
      <c r="A3922">
        <v>4404</v>
      </c>
      <c r="B3922" t="s">
        <v>5439</v>
      </c>
      <c r="C3922" t="s">
        <v>2325</v>
      </c>
      <c r="D3922">
        <v>4.5</v>
      </c>
      <c r="E3922">
        <v>384602</v>
      </c>
      <c r="F3922">
        <v>10000000</v>
      </c>
      <c r="G3922">
        <v>0</v>
      </c>
      <c r="H3922">
        <v>0</v>
      </c>
      <c r="I3922" t="s">
        <v>16</v>
      </c>
      <c r="J3922" t="s">
        <v>2147</v>
      </c>
      <c r="K3922" t="s">
        <v>5440</v>
      </c>
      <c r="L3922">
        <v>5</v>
      </c>
      <c r="M3922">
        <v>88000</v>
      </c>
      <c r="N3922">
        <v>7</v>
      </c>
      <c r="O3922">
        <v>2018</v>
      </c>
      <c r="P3922" t="str">
        <f>IF(Table1[[#This Row],[price]]=0,"Free","Paid")</f>
        <v>Free</v>
      </c>
      <c r="Q39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3923" spans="1:17" x14ac:dyDescent="0.3">
      <c r="A3923">
        <v>4405</v>
      </c>
      <c r="B3923" t="s">
        <v>5441</v>
      </c>
      <c r="C3923" t="s">
        <v>2325</v>
      </c>
      <c r="D3923">
        <v>4.7</v>
      </c>
      <c r="E3923">
        <v>227401</v>
      </c>
      <c r="F3923">
        <v>5000000</v>
      </c>
      <c r="G3923">
        <v>0</v>
      </c>
      <c r="H3923">
        <v>0</v>
      </c>
      <c r="I3923" t="s">
        <v>16</v>
      </c>
      <c r="J3923" t="s">
        <v>1995</v>
      </c>
      <c r="K3923" t="s">
        <v>1187</v>
      </c>
      <c r="L3923">
        <v>5</v>
      </c>
      <c r="M3923">
        <v>91000</v>
      </c>
      <c r="N3923">
        <v>7</v>
      </c>
      <c r="O3923">
        <v>2018</v>
      </c>
      <c r="P3923" t="str">
        <f>IF(Table1[[#This Row],[price]]=0,"Free","Paid")</f>
        <v>Free</v>
      </c>
      <c r="Q39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3924" spans="1:17" x14ac:dyDescent="0.3">
      <c r="A3924">
        <v>4406</v>
      </c>
      <c r="B3924" t="s">
        <v>5442</v>
      </c>
      <c r="C3924" t="s">
        <v>2325</v>
      </c>
      <c r="D3924">
        <v>4.5</v>
      </c>
      <c r="E3924">
        <v>596628</v>
      </c>
      <c r="F3924">
        <v>10000000</v>
      </c>
      <c r="G3924">
        <v>0</v>
      </c>
      <c r="H3924">
        <v>0</v>
      </c>
      <c r="I3924" t="s">
        <v>16</v>
      </c>
      <c r="J3924" t="s">
        <v>1976</v>
      </c>
      <c r="K3924" t="s">
        <v>5443</v>
      </c>
      <c r="L3924">
        <v>4.0999999999999996</v>
      </c>
      <c r="M3924">
        <v>99000</v>
      </c>
      <c r="N3924">
        <v>8</v>
      </c>
      <c r="O3924">
        <v>2018</v>
      </c>
      <c r="P3924" t="str">
        <f>IF(Table1[[#This Row],[price]]=0,"Free","Paid")</f>
        <v>Free</v>
      </c>
      <c r="Q39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3925" spans="1:17" x14ac:dyDescent="0.3">
      <c r="A3925">
        <v>4407</v>
      </c>
      <c r="B3925" t="s">
        <v>5444</v>
      </c>
      <c r="C3925" t="s">
        <v>1533</v>
      </c>
      <c r="D3925">
        <v>4.8</v>
      </c>
      <c r="E3925">
        <v>69279</v>
      </c>
      <c r="F3925">
        <v>10000000</v>
      </c>
      <c r="G3925">
        <v>0</v>
      </c>
      <c r="H3925">
        <v>0</v>
      </c>
      <c r="I3925" t="s">
        <v>16</v>
      </c>
      <c r="J3925" t="s">
        <v>1534</v>
      </c>
      <c r="K3925" t="s">
        <v>2237</v>
      </c>
      <c r="L3925">
        <v>4.2</v>
      </c>
      <c r="M3925">
        <v>10000</v>
      </c>
      <c r="N3925">
        <v>7</v>
      </c>
      <c r="O3925">
        <v>2018</v>
      </c>
      <c r="P3925" t="str">
        <f>IF(Table1[[#This Row],[price]]=0,"Free","Paid")</f>
        <v>Free</v>
      </c>
      <c r="Q39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926" spans="1:17" x14ac:dyDescent="0.3">
      <c r="A3926">
        <v>4408</v>
      </c>
      <c r="B3926" t="s">
        <v>5445</v>
      </c>
      <c r="C3926" t="s">
        <v>1533</v>
      </c>
      <c r="D3926">
        <v>4.5999999999999996</v>
      </c>
      <c r="E3926">
        <v>18921</v>
      </c>
      <c r="F3926">
        <v>1000000</v>
      </c>
      <c r="G3926">
        <v>0</v>
      </c>
      <c r="H3926">
        <v>0</v>
      </c>
      <c r="I3926" t="s">
        <v>16</v>
      </c>
      <c r="J3926" t="s">
        <v>1534</v>
      </c>
      <c r="N3926">
        <v>8</v>
      </c>
      <c r="O3926">
        <v>2018</v>
      </c>
      <c r="P3926" t="str">
        <f>IF(Table1[[#This Row],[price]]=0,"Free","Paid")</f>
        <v>Free</v>
      </c>
      <c r="Q39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27" spans="1:17" x14ac:dyDescent="0.3">
      <c r="A3927">
        <v>4410</v>
      </c>
      <c r="B3927" t="s">
        <v>5446</v>
      </c>
      <c r="C3927" t="s">
        <v>4178</v>
      </c>
      <c r="D3927">
        <v>4.3</v>
      </c>
      <c r="E3927">
        <v>1628</v>
      </c>
      <c r="F3927">
        <v>100000</v>
      </c>
      <c r="G3927">
        <v>0</v>
      </c>
      <c r="H3927">
        <v>0</v>
      </c>
      <c r="I3927" t="s">
        <v>16</v>
      </c>
      <c r="J3927" t="s">
        <v>4179</v>
      </c>
      <c r="K3927" t="s">
        <v>2291</v>
      </c>
      <c r="L3927">
        <v>4.4000000000000004</v>
      </c>
      <c r="M3927">
        <v>18000</v>
      </c>
      <c r="N3927">
        <v>3</v>
      </c>
      <c r="O3927">
        <v>2018</v>
      </c>
      <c r="P3927" t="str">
        <f>IF(Table1[[#This Row],[price]]=0,"Free","Paid")</f>
        <v>Free</v>
      </c>
      <c r="Q39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928" spans="1:17" x14ac:dyDescent="0.3">
      <c r="A3928">
        <v>4411</v>
      </c>
      <c r="B3928" t="s">
        <v>5447</v>
      </c>
      <c r="C3928" t="s">
        <v>1533</v>
      </c>
      <c r="D3928">
        <v>4.8</v>
      </c>
      <c r="E3928">
        <v>3908</v>
      </c>
      <c r="F3928">
        <v>100000</v>
      </c>
      <c r="G3928">
        <v>0</v>
      </c>
      <c r="H3928">
        <v>0</v>
      </c>
      <c r="I3928" t="s">
        <v>16</v>
      </c>
      <c r="J3928" t="s">
        <v>1534</v>
      </c>
      <c r="K3928" t="s">
        <v>4671</v>
      </c>
      <c r="L3928">
        <v>4.0999999999999996</v>
      </c>
      <c r="M3928">
        <v>33000</v>
      </c>
      <c r="N3928">
        <v>7</v>
      </c>
      <c r="O3928">
        <v>2018</v>
      </c>
      <c r="P3928" t="str">
        <f>IF(Table1[[#This Row],[price]]=0,"Free","Paid")</f>
        <v>Free</v>
      </c>
      <c r="Q39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929" spans="1:17" x14ac:dyDescent="0.3">
      <c r="A3929">
        <v>4412</v>
      </c>
      <c r="B3929" t="s">
        <v>5448</v>
      </c>
      <c r="C3929" t="s">
        <v>1533</v>
      </c>
      <c r="D3929">
        <v>3.4</v>
      </c>
      <c r="E3929">
        <v>2105</v>
      </c>
      <c r="F3929">
        <v>100000</v>
      </c>
      <c r="G3929">
        <v>0</v>
      </c>
      <c r="H3929">
        <v>0</v>
      </c>
      <c r="I3929" t="s">
        <v>16</v>
      </c>
      <c r="J3929" t="s">
        <v>1534</v>
      </c>
      <c r="K3929" t="s">
        <v>1471</v>
      </c>
      <c r="L3929" t="s">
        <v>19</v>
      </c>
      <c r="M3929">
        <v>8.1999999999999993</v>
      </c>
      <c r="N3929">
        <v>8</v>
      </c>
      <c r="O3929">
        <v>2017</v>
      </c>
      <c r="P3929" t="str">
        <f>IF(Table1[[#This Row],[price]]=0,"Free","Paid")</f>
        <v>Free</v>
      </c>
      <c r="Q39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30" spans="1:17" x14ac:dyDescent="0.3">
      <c r="A3930">
        <v>4413</v>
      </c>
      <c r="B3930" t="s">
        <v>5449</v>
      </c>
      <c r="C3930" t="s">
        <v>1533</v>
      </c>
      <c r="D3930">
        <v>4.5999999999999996</v>
      </c>
      <c r="E3930">
        <v>2901</v>
      </c>
      <c r="F3930">
        <v>50000</v>
      </c>
      <c r="G3930">
        <v>1</v>
      </c>
      <c r="H3930">
        <v>1.99</v>
      </c>
      <c r="I3930" t="s">
        <v>16</v>
      </c>
      <c r="J3930" t="s">
        <v>1534</v>
      </c>
      <c r="N3930">
        <v>6</v>
      </c>
      <c r="O3930">
        <v>2018</v>
      </c>
      <c r="P3930" t="str">
        <f>IF(Table1[[#This Row],[price]]=0,"Free","Paid")</f>
        <v>Paid</v>
      </c>
      <c r="Q39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31" spans="1:17" x14ac:dyDescent="0.3">
      <c r="A3931">
        <v>4415</v>
      </c>
      <c r="B3931" t="s">
        <v>5450</v>
      </c>
      <c r="C3931" t="s">
        <v>2325</v>
      </c>
      <c r="D3931">
        <v>4.5</v>
      </c>
      <c r="E3931">
        <v>2634605</v>
      </c>
      <c r="F3931">
        <v>10000000</v>
      </c>
      <c r="G3931">
        <v>0</v>
      </c>
      <c r="H3931">
        <v>0</v>
      </c>
      <c r="I3931" t="s">
        <v>16</v>
      </c>
      <c r="J3931" t="s">
        <v>2147</v>
      </c>
      <c r="K3931" t="s">
        <v>5451</v>
      </c>
      <c r="L3931">
        <v>4.4000000000000004</v>
      </c>
      <c r="M3931">
        <v>63000</v>
      </c>
      <c r="N3931">
        <v>7</v>
      </c>
      <c r="O3931">
        <v>2018</v>
      </c>
      <c r="P3931" t="str">
        <f>IF(Table1[[#This Row],[price]]=0,"Free","Paid")</f>
        <v>Free</v>
      </c>
      <c r="Q39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3932" spans="1:17" x14ac:dyDescent="0.3">
      <c r="A3932">
        <v>4416</v>
      </c>
      <c r="B3932" t="s">
        <v>5452</v>
      </c>
      <c r="C3932" t="s">
        <v>4178</v>
      </c>
      <c r="D3932">
        <v>4.4000000000000004</v>
      </c>
      <c r="E3932">
        <v>32</v>
      </c>
      <c r="F3932">
        <v>5000</v>
      </c>
      <c r="G3932">
        <v>0</v>
      </c>
      <c r="H3932">
        <v>0</v>
      </c>
      <c r="I3932" t="s">
        <v>16</v>
      </c>
      <c r="J3932" t="s">
        <v>4179</v>
      </c>
      <c r="K3932">
        <v>1.8</v>
      </c>
      <c r="L3932">
        <v>3</v>
      </c>
      <c r="M3932">
        <v>239</v>
      </c>
      <c r="N3932">
        <v>5</v>
      </c>
      <c r="O3932">
        <v>2018</v>
      </c>
      <c r="P3932" t="str">
        <f>IF(Table1[[#This Row],[price]]=0,"Free","Paid")</f>
        <v>Free</v>
      </c>
      <c r="Q39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33" spans="1:17" x14ac:dyDescent="0.3">
      <c r="A3933">
        <v>4417</v>
      </c>
      <c r="B3933" t="s">
        <v>5453</v>
      </c>
      <c r="C3933" t="s">
        <v>1533</v>
      </c>
      <c r="D3933">
        <v>4.4000000000000004</v>
      </c>
      <c r="E3933">
        <v>44939</v>
      </c>
      <c r="F3933">
        <v>10000000</v>
      </c>
      <c r="G3933">
        <v>0</v>
      </c>
      <c r="H3933">
        <v>0</v>
      </c>
      <c r="I3933" t="s">
        <v>16</v>
      </c>
      <c r="J3933" t="s">
        <v>1534</v>
      </c>
      <c r="N3933">
        <v>6</v>
      </c>
      <c r="O3933">
        <v>2018</v>
      </c>
      <c r="P3933" t="str">
        <f>IF(Table1[[#This Row],[price]]=0,"Free","Paid")</f>
        <v>Free</v>
      </c>
      <c r="Q39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34" spans="1:17" x14ac:dyDescent="0.3">
      <c r="A3934">
        <v>4418</v>
      </c>
      <c r="B3934" t="s">
        <v>5454</v>
      </c>
      <c r="C3934" t="s">
        <v>1533</v>
      </c>
      <c r="D3934">
        <v>4.5999999999999996</v>
      </c>
      <c r="E3934">
        <v>37224</v>
      </c>
      <c r="F3934">
        <v>1000000</v>
      </c>
      <c r="G3934">
        <v>0</v>
      </c>
      <c r="H3934">
        <v>0</v>
      </c>
      <c r="I3934" t="s">
        <v>16</v>
      </c>
      <c r="J3934" t="s">
        <v>1534</v>
      </c>
      <c r="N3934">
        <v>6</v>
      </c>
      <c r="O3934">
        <v>2018</v>
      </c>
      <c r="P3934" t="str">
        <f>IF(Table1[[#This Row],[price]]=0,"Free","Paid")</f>
        <v>Free</v>
      </c>
      <c r="Q39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35" spans="1:17" x14ac:dyDescent="0.3">
      <c r="A3935">
        <v>4419</v>
      </c>
      <c r="B3935" t="s">
        <v>5455</v>
      </c>
      <c r="C3935" t="s">
        <v>1969</v>
      </c>
      <c r="D3935">
        <v>4.2</v>
      </c>
      <c r="E3935">
        <v>829753</v>
      </c>
      <c r="F3935">
        <v>50000000</v>
      </c>
      <c r="G3935">
        <v>0</v>
      </c>
      <c r="H3935">
        <v>0</v>
      </c>
      <c r="I3935" t="s">
        <v>16</v>
      </c>
      <c r="J3935" t="s">
        <v>1973</v>
      </c>
      <c r="K3935" t="s">
        <v>5456</v>
      </c>
      <c r="L3935">
        <v>4.0999999999999996</v>
      </c>
      <c r="M3935">
        <v>48000</v>
      </c>
      <c r="N3935">
        <v>6</v>
      </c>
      <c r="O3935">
        <v>2018</v>
      </c>
      <c r="P3935" t="str">
        <f>IF(Table1[[#This Row],[price]]=0,"Free","Paid")</f>
        <v>Free</v>
      </c>
      <c r="Q39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936" spans="1:17" x14ac:dyDescent="0.3">
      <c r="A3936">
        <v>4420</v>
      </c>
      <c r="B3936" t="s">
        <v>5457</v>
      </c>
      <c r="C3936" t="s">
        <v>1533</v>
      </c>
      <c r="D3936">
        <v>4.3</v>
      </c>
      <c r="E3936">
        <v>48253</v>
      </c>
      <c r="F3936">
        <v>1000000</v>
      </c>
      <c r="G3936">
        <v>0</v>
      </c>
      <c r="H3936">
        <v>0</v>
      </c>
      <c r="I3936" t="s">
        <v>16</v>
      </c>
      <c r="J3936" t="s">
        <v>1534</v>
      </c>
      <c r="N3936">
        <v>12</v>
      </c>
      <c r="O3936">
        <v>2017</v>
      </c>
      <c r="P3936" t="str">
        <f>IF(Table1[[#This Row],[price]]=0,"Free","Paid")</f>
        <v>Free</v>
      </c>
      <c r="Q39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37" spans="1:17" x14ac:dyDescent="0.3">
      <c r="A3937">
        <v>4421</v>
      </c>
      <c r="B3937" t="s">
        <v>5458</v>
      </c>
      <c r="C3937" t="s">
        <v>2325</v>
      </c>
      <c r="D3937">
        <v>4.3</v>
      </c>
      <c r="E3937">
        <v>111</v>
      </c>
      <c r="F3937">
        <v>10000</v>
      </c>
      <c r="G3937">
        <v>0</v>
      </c>
      <c r="H3937">
        <v>0</v>
      </c>
      <c r="I3937" t="s">
        <v>16</v>
      </c>
      <c r="J3937" t="s">
        <v>1995</v>
      </c>
      <c r="K3937">
        <v>1.1299999999999999</v>
      </c>
      <c r="L3937">
        <v>4.0999999999999996</v>
      </c>
      <c r="M3937">
        <v>48000</v>
      </c>
      <c r="N3937">
        <v>6</v>
      </c>
      <c r="O3937">
        <v>2018</v>
      </c>
      <c r="P3937" t="str">
        <f>IF(Table1[[#This Row],[price]]=0,"Free","Paid")</f>
        <v>Free</v>
      </c>
      <c r="Q39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938" spans="1:17" x14ac:dyDescent="0.3">
      <c r="A3938">
        <v>4422</v>
      </c>
      <c r="B3938" t="s">
        <v>5459</v>
      </c>
      <c r="C3938" t="s">
        <v>3023</v>
      </c>
      <c r="D3938">
        <v>3.8</v>
      </c>
      <c r="E3938">
        <v>454</v>
      </c>
      <c r="F3938">
        <v>100000</v>
      </c>
      <c r="G3938">
        <v>0</v>
      </c>
      <c r="H3938">
        <v>0</v>
      </c>
      <c r="I3938" t="s">
        <v>16</v>
      </c>
      <c r="J3938" t="s">
        <v>3024</v>
      </c>
      <c r="K3938" t="s">
        <v>5460</v>
      </c>
      <c r="L3938">
        <v>4.0999999999999996</v>
      </c>
      <c r="M3938">
        <v>18000</v>
      </c>
      <c r="N3938">
        <v>6</v>
      </c>
      <c r="O3938">
        <v>2018</v>
      </c>
      <c r="P3938" t="str">
        <f>IF(Table1[[#This Row],[price]]=0,"Free","Paid")</f>
        <v>Free</v>
      </c>
      <c r="Q39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939" spans="1:17" x14ac:dyDescent="0.3">
      <c r="A3939">
        <v>4423</v>
      </c>
      <c r="B3939" t="s">
        <v>5461</v>
      </c>
      <c r="C3939" t="s">
        <v>2325</v>
      </c>
      <c r="D3939">
        <v>3.9</v>
      </c>
      <c r="E3939">
        <v>2371</v>
      </c>
      <c r="F3939">
        <v>500000</v>
      </c>
      <c r="G3939">
        <v>0</v>
      </c>
      <c r="H3939">
        <v>0</v>
      </c>
      <c r="I3939" t="s">
        <v>16</v>
      </c>
      <c r="J3939" t="s">
        <v>2333</v>
      </c>
      <c r="K3939" t="s">
        <v>1874</v>
      </c>
      <c r="L3939" t="s">
        <v>19</v>
      </c>
      <c r="M3939">
        <v>8.3000000000000007</v>
      </c>
      <c r="N3939">
        <v>7</v>
      </c>
      <c r="O3939">
        <v>2018</v>
      </c>
      <c r="P3939" t="str">
        <f>IF(Table1[[#This Row],[price]]=0,"Free","Paid")</f>
        <v>Free</v>
      </c>
      <c r="Q39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40" spans="1:17" x14ac:dyDescent="0.3">
      <c r="A3940">
        <v>4424</v>
      </c>
      <c r="B3940" t="s">
        <v>5462</v>
      </c>
      <c r="C3940" t="s">
        <v>2325</v>
      </c>
      <c r="D3940">
        <v>4.3</v>
      </c>
      <c r="E3940">
        <v>96</v>
      </c>
      <c r="F3940">
        <v>10000</v>
      </c>
      <c r="G3940">
        <v>0</v>
      </c>
      <c r="H3940">
        <v>0</v>
      </c>
      <c r="I3940" t="s">
        <v>16</v>
      </c>
      <c r="J3940" t="s">
        <v>1976</v>
      </c>
      <c r="K3940">
        <v>1.1000000000000001</v>
      </c>
      <c r="L3940">
        <v>2.2999999999999998</v>
      </c>
      <c r="M3940">
        <v>54000</v>
      </c>
      <c r="N3940">
        <v>2</v>
      </c>
      <c r="O3940">
        <v>2017</v>
      </c>
      <c r="P3940" t="str">
        <f>IF(Table1[[#This Row],[price]]=0,"Free","Paid")</f>
        <v>Free</v>
      </c>
      <c r="Q39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3941" spans="1:17" x14ac:dyDescent="0.3">
      <c r="A3941">
        <v>4425</v>
      </c>
      <c r="B3941" t="s">
        <v>5463</v>
      </c>
      <c r="C3941" t="s">
        <v>1533</v>
      </c>
      <c r="D3941">
        <v>4.8</v>
      </c>
      <c r="E3941">
        <v>5103</v>
      </c>
      <c r="F3941">
        <v>100000</v>
      </c>
      <c r="G3941">
        <v>0</v>
      </c>
      <c r="H3941">
        <v>0</v>
      </c>
      <c r="I3941" t="s">
        <v>16</v>
      </c>
      <c r="J3941" t="s">
        <v>1534</v>
      </c>
      <c r="K3941" t="s">
        <v>711</v>
      </c>
      <c r="L3941" t="s">
        <v>19</v>
      </c>
      <c r="N3941">
        <v>7</v>
      </c>
      <c r="O3941">
        <v>2018</v>
      </c>
      <c r="P3941" t="str">
        <f>IF(Table1[[#This Row],[price]]=0,"Free","Paid")</f>
        <v>Free</v>
      </c>
      <c r="Q39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42" spans="1:17" x14ac:dyDescent="0.3">
      <c r="A3942">
        <v>4426</v>
      </c>
      <c r="B3942" t="s">
        <v>5464</v>
      </c>
      <c r="C3942" t="s">
        <v>2325</v>
      </c>
      <c r="D3942">
        <v>4.2</v>
      </c>
      <c r="E3942">
        <v>9</v>
      </c>
      <c r="F3942">
        <v>1000</v>
      </c>
      <c r="G3942">
        <v>0</v>
      </c>
      <c r="H3942">
        <v>0</v>
      </c>
      <c r="I3942" t="s">
        <v>16</v>
      </c>
      <c r="J3942" t="s">
        <v>1976</v>
      </c>
      <c r="K3942" t="s">
        <v>37</v>
      </c>
      <c r="L3942">
        <v>4.0999999999999996</v>
      </c>
      <c r="M3942">
        <v>30000</v>
      </c>
      <c r="N3942">
        <v>5</v>
      </c>
      <c r="O3942">
        <v>2018</v>
      </c>
      <c r="P3942" t="str">
        <f>IF(Table1[[#This Row],[price]]=0,"Free","Paid")</f>
        <v>Free</v>
      </c>
      <c r="Q39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943" spans="1:17" x14ac:dyDescent="0.3">
      <c r="A3943">
        <v>4427</v>
      </c>
      <c r="B3943" t="s">
        <v>5465</v>
      </c>
      <c r="C3943" t="s">
        <v>2325</v>
      </c>
      <c r="D3943">
        <v>4.5</v>
      </c>
      <c r="E3943">
        <v>630</v>
      </c>
      <c r="F3943">
        <v>10000</v>
      </c>
      <c r="G3943">
        <v>1</v>
      </c>
      <c r="H3943">
        <v>1.59</v>
      </c>
      <c r="I3943" t="s">
        <v>16</v>
      </c>
      <c r="J3943" t="s">
        <v>2333</v>
      </c>
      <c r="K3943" t="s">
        <v>1874</v>
      </c>
      <c r="L3943" t="s">
        <v>19</v>
      </c>
      <c r="M3943">
        <v>8.3000000000000007</v>
      </c>
      <c r="N3943">
        <v>7</v>
      </c>
      <c r="O3943">
        <v>2018</v>
      </c>
      <c r="P3943" t="str">
        <f>IF(Table1[[#This Row],[price]]=0,"Free","Paid")</f>
        <v>Paid</v>
      </c>
      <c r="Q39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44" spans="1:17" x14ac:dyDescent="0.3">
      <c r="A3944">
        <v>4428</v>
      </c>
      <c r="B3944" t="s">
        <v>5466</v>
      </c>
      <c r="C3944" t="s">
        <v>1533</v>
      </c>
      <c r="D3944">
        <v>4.8</v>
      </c>
      <c r="E3944">
        <v>527</v>
      </c>
      <c r="F3944">
        <v>100000</v>
      </c>
      <c r="G3944">
        <v>0</v>
      </c>
      <c r="H3944">
        <v>0</v>
      </c>
      <c r="I3944" t="s">
        <v>16</v>
      </c>
      <c r="J3944" t="s">
        <v>1534</v>
      </c>
      <c r="K3944">
        <v>2.0099999999999998</v>
      </c>
      <c r="L3944">
        <v>4.0999999999999996</v>
      </c>
      <c r="M3944">
        <v>23000</v>
      </c>
      <c r="N3944">
        <v>3</v>
      </c>
      <c r="O3944">
        <v>2018</v>
      </c>
      <c r="P3944" t="str">
        <f>IF(Table1[[#This Row],[price]]=0,"Free","Paid")</f>
        <v>Free</v>
      </c>
      <c r="Q39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945" spans="1:17" x14ac:dyDescent="0.3">
      <c r="A3945">
        <v>4429</v>
      </c>
      <c r="B3945" t="s">
        <v>5467</v>
      </c>
      <c r="C3945" t="s">
        <v>1242</v>
      </c>
      <c r="E3945">
        <v>3</v>
      </c>
      <c r="F3945">
        <v>500</v>
      </c>
      <c r="G3945">
        <v>0</v>
      </c>
      <c r="H3945">
        <v>0</v>
      </c>
      <c r="I3945" t="s">
        <v>16</v>
      </c>
      <c r="J3945" t="s">
        <v>1243</v>
      </c>
      <c r="K3945" t="s">
        <v>5468</v>
      </c>
      <c r="L3945">
        <v>4.4000000000000004</v>
      </c>
      <c r="M3945">
        <v>11000</v>
      </c>
      <c r="N3945">
        <v>7</v>
      </c>
      <c r="O3945">
        <v>2018</v>
      </c>
      <c r="P3945" t="str">
        <f>IF(Table1[[#This Row],[price]]=0,"Free","Paid")</f>
        <v>Free</v>
      </c>
      <c r="Q39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946" spans="1:17" x14ac:dyDescent="0.3">
      <c r="A3946">
        <v>4430</v>
      </c>
      <c r="B3946" t="s">
        <v>5469</v>
      </c>
      <c r="C3946" t="s">
        <v>1533</v>
      </c>
      <c r="D3946">
        <v>4.5999999999999996</v>
      </c>
      <c r="E3946">
        <v>2067</v>
      </c>
      <c r="F3946">
        <v>50000</v>
      </c>
      <c r="G3946">
        <v>0</v>
      </c>
      <c r="H3946">
        <v>0</v>
      </c>
      <c r="I3946" t="s">
        <v>16</v>
      </c>
      <c r="J3946" t="s">
        <v>1534</v>
      </c>
      <c r="K3946" t="s">
        <v>1320</v>
      </c>
      <c r="L3946">
        <v>4.0999999999999996</v>
      </c>
      <c r="M3946">
        <v>8.4</v>
      </c>
      <c r="N3946">
        <v>5</v>
      </c>
      <c r="O3946">
        <v>2018</v>
      </c>
      <c r="P3946" t="str">
        <f>IF(Table1[[#This Row],[price]]=0,"Free","Paid")</f>
        <v>Free</v>
      </c>
      <c r="Q39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47" spans="1:17" x14ac:dyDescent="0.3">
      <c r="A3947">
        <v>4431</v>
      </c>
      <c r="B3947" t="s">
        <v>5470</v>
      </c>
      <c r="C3947" t="s">
        <v>1969</v>
      </c>
      <c r="D3947">
        <v>4.2</v>
      </c>
      <c r="E3947">
        <v>3846378</v>
      </c>
      <c r="F3947">
        <v>50000000</v>
      </c>
      <c r="G3947">
        <v>0</v>
      </c>
      <c r="H3947">
        <v>0</v>
      </c>
      <c r="I3947" t="s">
        <v>16</v>
      </c>
      <c r="J3947" t="s">
        <v>2029</v>
      </c>
      <c r="K3947" t="s">
        <v>151</v>
      </c>
      <c r="L3947">
        <v>4.0999999999999996</v>
      </c>
      <c r="M3947">
        <v>82000</v>
      </c>
      <c r="N3947">
        <v>5</v>
      </c>
      <c r="O3947">
        <v>2018</v>
      </c>
      <c r="P3947" t="str">
        <f>IF(Table1[[#This Row],[price]]=0,"Free","Paid")</f>
        <v>Free</v>
      </c>
      <c r="Q39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3948" spans="1:17" x14ac:dyDescent="0.3">
      <c r="A3948">
        <v>4432</v>
      </c>
      <c r="B3948" t="s">
        <v>5471</v>
      </c>
      <c r="C3948" t="s">
        <v>3629</v>
      </c>
      <c r="D3948">
        <v>4.2</v>
      </c>
      <c r="E3948">
        <v>533</v>
      </c>
      <c r="F3948">
        <v>10000</v>
      </c>
      <c r="G3948">
        <v>0</v>
      </c>
      <c r="H3948">
        <v>0</v>
      </c>
      <c r="I3948" t="s">
        <v>16</v>
      </c>
      <c r="J3948" t="s">
        <v>3630</v>
      </c>
      <c r="K3948">
        <v>2.8</v>
      </c>
      <c r="L3948">
        <v>5</v>
      </c>
      <c r="M3948">
        <v>5</v>
      </c>
      <c r="N3948">
        <v>10</v>
      </c>
      <c r="O3948">
        <v>2017</v>
      </c>
      <c r="P3948" t="str">
        <f>IF(Table1[[#This Row],[price]]=0,"Free","Paid")</f>
        <v>Free</v>
      </c>
      <c r="Q39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49" spans="1:17" x14ac:dyDescent="0.3">
      <c r="A3949">
        <v>4433</v>
      </c>
      <c r="B3949" t="s">
        <v>5472</v>
      </c>
      <c r="C3949" t="s">
        <v>3176</v>
      </c>
      <c r="D3949">
        <v>4</v>
      </c>
      <c r="E3949">
        <v>5967</v>
      </c>
      <c r="F3949">
        <v>1000000</v>
      </c>
      <c r="G3949">
        <v>0</v>
      </c>
      <c r="H3949">
        <v>0</v>
      </c>
      <c r="I3949" t="s">
        <v>16</v>
      </c>
      <c r="J3949" t="s">
        <v>3177</v>
      </c>
      <c r="K3949">
        <v>2</v>
      </c>
      <c r="L3949">
        <v>3</v>
      </c>
      <c r="M3949">
        <v>17000</v>
      </c>
      <c r="N3949">
        <v>2</v>
      </c>
      <c r="O3949">
        <v>2017</v>
      </c>
      <c r="P3949" t="str">
        <f>IF(Table1[[#This Row],[price]]=0,"Free","Paid")</f>
        <v>Free</v>
      </c>
      <c r="Q39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950" spans="1:17" x14ac:dyDescent="0.3">
      <c r="A3950">
        <v>4434</v>
      </c>
      <c r="B3950" t="s">
        <v>5473</v>
      </c>
      <c r="C3950" t="s">
        <v>1851</v>
      </c>
      <c r="E3950">
        <v>3</v>
      </c>
      <c r="F3950">
        <v>1000</v>
      </c>
      <c r="G3950">
        <v>0</v>
      </c>
      <c r="H3950">
        <v>0</v>
      </c>
      <c r="I3950" t="s">
        <v>16</v>
      </c>
      <c r="J3950" t="s">
        <v>1852</v>
      </c>
      <c r="K3950">
        <v>1.2</v>
      </c>
      <c r="L3950" t="s">
        <v>19</v>
      </c>
      <c r="M3950">
        <v>37000</v>
      </c>
      <c r="N3950">
        <v>7</v>
      </c>
      <c r="O3950">
        <v>2018</v>
      </c>
      <c r="P3950" t="str">
        <f>IF(Table1[[#This Row],[price]]=0,"Free","Paid")</f>
        <v>Free</v>
      </c>
      <c r="Q39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3951" spans="1:17" x14ac:dyDescent="0.3">
      <c r="A3951">
        <v>4435</v>
      </c>
      <c r="B3951" t="s">
        <v>5474</v>
      </c>
      <c r="C3951" t="s">
        <v>1969</v>
      </c>
      <c r="D3951">
        <v>4.3</v>
      </c>
      <c r="E3951">
        <v>1218055</v>
      </c>
      <c r="F3951">
        <v>100000000</v>
      </c>
      <c r="G3951">
        <v>0</v>
      </c>
      <c r="H3951">
        <v>0</v>
      </c>
      <c r="I3951" t="s">
        <v>16</v>
      </c>
      <c r="J3951" t="s">
        <v>1973</v>
      </c>
      <c r="K3951" t="s">
        <v>5475</v>
      </c>
      <c r="L3951">
        <v>4.0999999999999996</v>
      </c>
      <c r="M3951">
        <v>45000</v>
      </c>
      <c r="N3951">
        <v>5</v>
      </c>
      <c r="O3951">
        <v>2018</v>
      </c>
      <c r="P3951" t="str">
        <f>IF(Table1[[#This Row],[price]]=0,"Free","Paid")</f>
        <v>Free</v>
      </c>
      <c r="Q39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952" spans="1:17" x14ac:dyDescent="0.3">
      <c r="A3952">
        <v>4436</v>
      </c>
      <c r="B3952" t="s">
        <v>5476</v>
      </c>
      <c r="C3952" t="s">
        <v>1533</v>
      </c>
      <c r="D3952">
        <v>4.8</v>
      </c>
      <c r="E3952">
        <v>793</v>
      </c>
      <c r="F3952">
        <v>10000</v>
      </c>
      <c r="G3952">
        <v>0</v>
      </c>
      <c r="H3952">
        <v>0</v>
      </c>
      <c r="I3952" t="s">
        <v>16</v>
      </c>
      <c r="J3952" t="s">
        <v>1534</v>
      </c>
      <c r="K3952" t="s">
        <v>145</v>
      </c>
      <c r="L3952" t="s">
        <v>19</v>
      </c>
      <c r="M3952">
        <v>40000</v>
      </c>
      <c r="N3952">
        <v>9</v>
      </c>
      <c r="O3952">
        <v>2016</v>
      </c>
      <c r="P3952" t="str">
        <f>IF(Table1[[#This Row],[price]]=0,"Free","Paid")</f>
        <v>Free</v>
      </c>
      <c r="Q39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3953" spans="1:17" x14ac:dyDescent="0.3">
      <c r="A3953">
        <v>4437</v>
      </c>
      <c r="B3953" t="s">
        <v>5477</v>
      </c>
      <c r="C3953" t="s">
        <v>1533</v>
      </c>
      <c r="D3953">
        <v>4.0999999999999996</v>
      </c>
      <c r="E3953">
        <v>27501</v>
      </c>
      <c r="F3953">
        <v>1000000</v>
      </c>
      <c r="G3953">
        <v>0</v>
      </c>
      <c r="H3953">
        <v>0</v>
      </c>
      <c r="I3953" t="s">
        <v>16</v>
      </c>
      <c r="J3953" t="s">
        <v>1534</v>
      </c>
      <c r="K3953" t="s">
        <v>5478</v>
      </c>
      <c r="L3953">
        <v>4</v>
      </c>
      <c r="M3953">
        <v>7</v>
      </c>
      <c r="N3953">
        <v>1</v>
      </c>
      <c r="O3953">
        <v>2018</v>
      </c>
      <c r="P3953" t="str">
        <f>IF(Table1[[#This Row],[price]]=0,"Free","Paid")</f>
        <v>Free</v>
      </c>
      <c r="Q39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54" spans="1:17" x14ac:dyDescent="0.3">
      <c r="A3954">
        <v>4438</v>
      </c>
      <c r="B3954" t="s">
        <v>5479</v>
      </c>
      <c r="C3954" t="s">
        <v>1533</v>
      </c>
      <c r="D3954">
        <v>4.7</v>
      </c>
      <c r="E3954">
        <v>21</v>
      </c>
      <c r="F3954">
        <v>1000</v>
      </c>
      <c r="G3954">
        <v>0</v>
      </c>
      <c r="H3954">
        <v>0</v>
      </c>
      <c r="I3954" t="s">
        <v>16</v>
      </c>
      <c r="J3954" t="s">
        <v>1534</v>
      </c>
      <c r="K3954" t="s">
        <v>22</v>
      </c>
      <c r="L3954">
        <v>4.0999999999999996</v>
      </c>
      <c r="M3954">
        <v>3.8</v>
      </c>
      <c r="N3954">
        <v>12</v>
      </c>
      <c r="O3954">
        <v>2016</v>
      </c>
      <c r="P3954" t="str">
        <f>IF(Table1[[#This Row],[price]]=0,"Free","Paid")</f>
        <v>Free</v>
      </c>
      <c r="Q39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55" spans="1:17" x14ac:dyDescent="0.3">
      <c r="A3955">
        <v>4439</v>
      </c>
      <c r="B3955" t="s">
        <v>5480</v>
      </c>
      <c r="C3955" t="s">
        <v>2325</v>
      </c>
      <c r="E3955">
        <v>9</v>
      </c>
      <c r="F3955">
        <v>1000</v>
      </c>
      <c r="G3955">
        <v>0</v>
      </c>
      <c r="H3955">
        <v>0</v>
      </c>
      <c r="I3955" t="s">
        <v>16</v>
      </c>
      <c r="J3955" t="s">
        <v>1036</v>
      </c>
      <c r="K3955" t="s">
        <v>5481</v>
      </c>
      <c r="L3955">
        <v>4.2</v>
      </c>
      <c r="M3955">
        <v>22000</v>
      </c>
      <c r="N3955">
        <v>6</v>
      </c>
      <c r="O3955">
        <v>2018</v>
      </c>
      <c r="P3955" t="str">
        <f>IF(Table1[[#This Row],[price]]=0,"Free","Paid")</f>
        <v>Free</v>
      </c>
      <c r="Q39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956" spans="1:17" x14ac:dyDescent="0.3">
      <c r="A3956">
        <v>4440</v>
      </c>
      <c r="B3956" t="s">
        <v>5482</v>
      </c>
      <c r="C3956" t="s">
        <v>1533</v>
      </c>
      <c r="D3956">
        <v>4.8</v>
      </c>
      <c r="E3956">
        <v>18604</v>
      </c>
      <c r="F3956">
        <v>1000000</v>
      </c>
      <c r="G3956">
        <v>0</v>
      </c>
      <c r="H3956">
        <v>0</v>
      </c>
      <c r="I3956" t="s">
        <v>16</v>
      </c>
      <c r="J3956" t="s">
        <v>1534</v>
      </c>
      <c r="K3956" t="s">
        <v>5483</v>
      </c>
      <c r="L3956">
        <v>4.0999999999999996</v>
      </c>
      <c r="M3956">
        <v>15000</v>
      </c>
      <c r="N3956">
        <v>5</v>
      </c>
      <c r="O3956">
        <v>2018</v>
      </c>
      <c r="P3956" t="str">
        <f>IF(Table1[[#This Row],[price]]=0,"Free","Paid")</f>
        <v>Free</v>
      </c>
      <c r="Q39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957" spans="1:17" x14ac:dyDescent="0.3">
      <c r="A3957">
        <v>4441</v>
      </c>
      <c r="B3957" t="s">
        <v>5484</v>
      </c>
      <c r="C3957" t="s">
        <v>1533</v>
      </c>
      <c r="D3957">
        <v>4</v>
      </c>
      <c r="E3957">
        <v>12906</v>
      </c>
      <c r="F3957">
        <v>1000000</v>
      </c>
      <c r="G3957">
        <v>0</v>
      </c>
      <c r="H3957">
        <v>0</v>
      </c>
      <c r="I3957" t="s">
        <v>16</v>
      </c>
      <c r="J3957" t="s">
        <v>1534</v>
      </c>
      <c r="K3957">
        <v>1.01</v>
      </c>
      <c r="L3957">
        <v>2.1</v>
      </c>
      <c r="M3957">
        <v>8.5</v>
      </c>
      <c r="N3957">
        <v>10</v>
      </c>
      <c r="O3957">
        <v>2012</v>
      </c>
      <c r="P3957" t="str">
        <f>IF(Table1[[#This Row],[price]]=0,"Free","Paid")</f>
        <v>Free</v>
      </c>
      <c r="Q39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58" spans="1:17" x14ac:dyDescent="0.3">
      <c r="A3958">
        <v>4442</v>
      </c>
      <c r="B3958" t="s">
        <v>5485</v>
      </c>
      <c r="C3958" t="s">
        <v>1533</v>
      </c>
      <c r="D3958">
        <v>3.5</v>
      </c>
      <c r="E3958">
        <v>224</v>
      </c>
      <c r="F3958">
        <v>10000</v>
      </c>
      <c r="G3958">
        <v>0</v>
      </c>
      <c r="H3958">
        <v>0</v>
      </c>
      <c r="I3958" t="s">
        <v>16</v>
      </c>
      <c r="J3958" t="s">
        <v>1534</v>
      </c>
      <c r="K3958" t="s">
        <v>349</v>
      </c>
      <c r="L3958">
        <v>4.0999999999999996</v>
      </c>
      <c r="M3958">
        <v>371</v>
      </c>
      <c r="N3958">
        <v>7</v>
      </c>
      <c r="O3958">
        <v>2014</v>
      </c>
      <c r="P3958" t="str">
        <f>IF(Table1[[#This Row],[price]]=0,"Free","Paid")</f>
        <v>Free</v>
      </c>
      <c r="Q39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59" spans="1:17" x14ac:dyDescent="0.3">
      <c r="A3959">
        <v>4443</v>
      </c>
      <c r="B3959" t="s">
        <v>5486</v>
      </c>
      <c r="C3959" t="s">
        <v>3629</v>
      </c>
      <c r="D3959">
        <v>3.8</v>
      </c>
      <c r="E3959">
        <v>40934</v>
      </c>
      <c r="F3959">
        <v>1000000</v>
      </c>
      <c r="G3959">
        <v>0</v>
      </c>
      <c r="H3959">
        <v>0</v>
      </c>
      <c r="I3959" t="s">
        <v>16</v>
      </c>
      <c r="J3959" t="s">
        <v>3630</v>
      </c>
      <c r="K3959" t="s">
        <v>5487</v>
      </c>
      <c r="L3959" t="s">
        <v>19</v>
      </c>
      <c r="M3959">
        <v>5.2</v>
      </c>
      <c r="N3959">
        <v>7</v>
      </c>
      <c r="O3959">
        <v>2018</v>
      </c>
      <c r="P3959" t="str">
        <f>IF(Table1[[#This Row],[price]]=0,"Free","Paid")</f>
        <v>Free</v>
      </c>
      <c r="Q39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60" spans="1:17" x14ac:dyDescent="0.3">
      <c r="A3960">
        <v>4444</v>
      </c>
      <c r="B3960" t="s">
        <v>5488</v>
      </c>
      <c r="C3960" t="s">
        <v>282</v>
      </c>
      <c r="D3960">
        <v>3.5</v>
      </c>
      <c r="E3960">
        <v>537</v>
      </c>
      <c r="F3960">
        <v>100000</v>
      </c>
      <c r="G3960">
        <v>0</v>
      </c>
      <c r="H3960">
        <v>0</v>
      </c>
      <c r="I3960" t="s">
        <v>16</v>
      </c>
      <c r="J3960" t="s">
        <v>283</v>
      </c>
      <c r="N3960">
        <v>5</v>
      </c>
      <c r="O3960">
        <v>2018</v>
      </c>
      <c r="P3960" t="str">
        <f>IF(Table1[[#This Row],[price]]=0,"Free","Paid")</f>
        <v>Free</v>
      </c>
      <c r="Q39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61" spans="1:17" x14ac:dyDescent="0.3">
      <c r="A3961">
        <v>4445</v>
      </c>
      <c r="B3961" t="s">
        <v>5489</v>
      </c>
      <c r="C3961" t="s">
        <v>3629</v>
      </c>
      <c r="D3961">
        <v>3.3</v>
      </c>
      <c r="E3961">
        <v>4786</v>
      </c>
      <c r="F3961">
        <v>500000</v>
      </c>
      <c r="G3961">
        <v>0</v>
      </c>
      <c r="H3961">
        <v>0</v>
      </c>
      <c r="I3961" t="s">
        <v>16</v>
      </c>
      <c r="J3961" t="s">
        <v>3630</v>
      </c>
      <c r="K3961" t="s">
        <v>5490</v>
      </c>
      <c r="L3961">
        <v>2.2000000000000002</v>
      </c>
      <c r="M3961">
        <v>13000</v>
      </c>
      <c r="N3961">
        <v>5</v>
      </c>
      <c r="O3961">
        <v>2018</v>
      </c>
      <c r="P3961" t="str">
        <f>IF(Table1[[#This Row],[price]]=0,"Free","Paid")</f>
        <v>Free</v>
      </c>
      <c r="Q39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962" spans="1:17" x14ac:dyDescent="0.3">
      <c r="A3962">
        <v>4446</v>
      </c>
      <c r="B3962" t="s">
        <v>5491</v>
      </c>
      <c r="C3962" t="s">
        <v>1969</v>
      </c>
      <c r="D3962">
        <v>3.7</v>
      </c>
      <c r="E3962">
        <v>42529</v>
      </c>
      <c r="F3962">
        <v>500000</v>
      </c>
      <c r="G3962">
        <v>1</v>
      </c>
      <c r="H3962">
        <v>1.99</v>
      </c>
      <c r="I3962" t="s">
        <v>26</v>
      </c>
      <c r="J3962" t="s">
        <v>1986</v>
      </c>
      <c r="K3962" t="s">
        <v>151</v>
      </c>
      <c r="L3962">
        <v>4.0999999999999996</v>
      </c>
      <c r="M3962">
        <v>92000</v>
      </c>
      <c r="N3962">
        <v>11</v>
      </c>
      <c r="O3962">
        <v>2016</v>
      </c>
      <c r="P3962" t="str">
        <f>IF(Table1[[#This Row],[price]]=0,"Free","Paid")</f>
        <v>Paid</v>
      </c>
      <c r="Q39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3963" spans="1:17" x14ac:dyDescent="0.3">
      <c r="A3963">
        <v>4447</v>
      </c>
      <c r="B3963" t="s">
        <v>5492</v>
      </c>
      <c r="C3963" t="s">
        <v>3629</v>
      </c>
      <c r="D3963">
        <v>3.3</v>
      </c>
      <c r="E3963">
        <v>472</v>
      </c>
      <c r="F3963">
        <v>100000</v>
      </c>
      <c r="G3963">
        <v>0</v>
      </c>
      <c r="H3963">
        <v>0</v>
      </c>
      <c r="I3963" t="s">
        <v>16</v>
      </c>
      <c r="J3963" t="s">
        <v>3630</v>
      </c>
      <c r="K3963">
        <v>1.3</v>
      </c>
      <c r="L3963">
        <v>4.0999999999999996</v>
      </c>
      <c r="M3963">
        <v>2</v>
      </c>
      <c r="N3963">
        <v>10</v>
      </c>
      <c r="O3963">
        <v>2017</v>
      </c>
      <c r="P3963" t="str">
        <f>IF(Table1[[#This Row],[price]]=0,"Free","Paid")</f>
        <v>Free</v>
      </c>
      <c r="Q39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64" spans="1:17" x14ac:dyDescent="0.3">
      <c r="A3964">
        <v>4448</v>
      </c>
      <c r="B3964" t="s">
        <v>5493</v>
      </c>
      <c r="C3964" t="s">
        <v>3629</v>
      </c>
      <c r="D3964">
        <v>3.4</v>
      </c>
      <c r="E3964">
        <v>29854</v>
      </c>
      <c r="F3964">
        <v>1000000</v>
      </c>
      <c r="G3964">
        <v>0</v>
      </c>
      <c r="H3964">
        <v>0</v>
      </c>
      <c r="I3964" t="s">
        <v>16</v>
      </c>
      <c r="J3964" t="s">
        <v>3630</v>
      </c>
      <c r="K3964">
        <v>5</v>
      </c>
      <c r="L3964">
        <v>2.2999999999999998</v>
      </c>
      <c r="M3964">
        <v>5</v>
      </c>
      <c r="N3964">
        <v>7</v>
      </c>
      <c r="O3964">
        <v>2017</v>
      </c>
      <c r="P3964" t="str">
        <f>IF(Table1[[#This Row],[price]]=0,"Free","Paid")</f>
        <v>Free</v>
      </c>
      <c r="Q39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65" spans="1:17" x14ac:dyDescent="0.3">
      <c r="A3965">
        <v>4449</v>
      </c>
      <c r="B3965" t="s">
        <v>5494</v>
      </c>
      <c r="C3965" t="s">
        <v>2325</v>
      </c>
      <c r="D3965">
        <v>1.8</v>
      </c>
      <c r="E3965">
        <v>3270</v>
      </c>
      <c r="F3965">
        <v>500000</v>
      </c>
      <c r="G3965">
        <v>0</v>
      </c>
      <c r="H3965">
        <v>0</v>
      </c>
      <c r="I3965" t="s">
        <v>16</v>
      </c>
      <c r="J3965" t="s">
        <v>1036</v>
      </c>
      <c r="K3965">
        <v>1</v>
      </c>
      <c r="L3965">
        <v>2.2000000000000002</v>
      </c>
      <c r="M3965">
        <v>1.8</v>
      </c>
      <c r="N3965">
        <v>8</v>
      </c>
      <c r="O3965">
        <v>2015</v>
      </c>
      <c r="P3965" t="str">
        <f>IF(Table1[[#This Row],[price]]=0,"Free","Paid")</f>
        <v>Free</v>
      </c>
      <c r="Q39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66" spans="1:17" x14ac:dyDescent="0.3">
      <c r="A3966">
        <v>4450</v>
      </c>
      <c r="B3966" t="s">
        <v>5495</v>
      </c>
      <c r="C3966" t="s">
        <v>2325</v>
      </c>
      <c r="D3966">
        <v>1.6</v>
      </c>
      <c r="E3966">
        <v>402</v>
      </c>
      <c r="F3966">
        <v>100000</v>
      </c>
      <c r="G3966">
        <v>0</v>
      </c>
      <c r="H3966">
        <v>0</v>
      </c>
      <c r="I3966" t="s">
        <v>16</v>
      </c>
      <c r="J3966" t="s">
        <v>1036</v>
      </c>
      <c r="K3966">
        <v>1</v>
      </c>
      <c r="L3966">
        <v>2.2000000000000002</v>
      </c>
      <c r="M3966">
        <v>1.7</v>
      </c>
      <c r="N3966">
        <v>12</v>
      </c>
      <c r="O3966">
        <v>2015</v>
      </c>
      <c r="P3966" t="str">
        <f>IF(Table1[[#This Row],[price]]=0,"Free","Paid")</f>
        <v>Free</v>
      </c>
      <c r="Q39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67" spans="1:17" x14ac:dyDescent="0.3">
      <c r="A3967">
        <v>4451</v>
      </c>
      <c r="B3967" t="s">
        <v>5496</v>
      </c>
      <c r="C3967" t="s">
        <v>1851</v>
      </c>
      <c r="D3967">
        <v>1.9</v>
      </c>
      <c r="E3967">
        <v>71</v>
      </c>
      <c r="F3967">
        <v>5000</v>
      </c>
      <c r="G3967">
        <v>0</v>
      </c>
      <c r="H3967">
        <v>0</v>
      </c>
      <c r="I3967" t="s">
        <v>16</v>
      </c>
      <c r="J3967" t="s">
        <v>1852</v>
      </c>
      <c r="K3967" t="s">
        <v>1230</v>
      </c>
      <c r="L3967">
        <v>4.4000000000000004</v>
      </c>
      <c r="M3967">
        <v>24000</v>
      </c>
      <c r="N3967">
        <v>5</v>
      </c>
      <c r="O3967">
        <v>2017</v>
      </c>
      <c r="P3967" t="str">
        <f>IF(Table1[[#This Row],[price]]=0,"Free","Paid")</f>
        <v>Free</v>
      </c>
      <c r="Q39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968" spans="1:17" x14ac:dyDescent="0.3">
      <c r="A3968">
        <v>4452</v>
      </c>
      <c r="B3968" t="s">
        <v>5497</v>
      </c>
      <c r="C3968" t="s">
        <v>3629</v>
      </c>
      <c r="D3968">
        <v>3.6</v>
      </c>
      <c r="E3968">
        <v>41</v>
      </c>
      <c r="F3968">
        <v>10000</v>
      </c>
      <c r="G3968">
        <v>0</v>
      </c>
      <c r="H3968">
        <v>0</v>
      </c>
      <c r="I3968" t="s">
        <v>16</v>
      </c>
      <c r="J3968" t="s">
        <v>3630</v>
      </c>
      <c r="K3968" t="s">
        <v>145</v>
      </c>
      <c r="L3968">
        <v>2.2999999999999998</v>
      </c>
      <c r="M3968">
        <v>23000</v>
      </c>
      <c r="N3968">
        <v>6</v>
      </c>
      <c r="O3968">
        <v>2018</v>
      </c>
      <c r="P3968" t="str">
        <f>IF(Table1[[#This Row],[price]]=0,"Free","Paid")</f>
        <v>Free</v>
      </c>
      <c r="Q39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969" spans="1:17" x14ac:dyDescent="0.3">
      <c r="A3969">
        <v>4453</v>
      </c>
      <c r="B3969" t="s">
        <v>5498</v>
      </c>
      <c r="C3969" t="s">
        <v>3629</v>
      </c>
      <c r="D3969">
        <v>3.4</v>
      </c>
      <c r="E3969">
        <v>7816</v>
      </c>
      <c r="F3969">
        <v>1000000</v>
      </c>
      <c r="G3969">
        <v>0</v>
      </c>
      <c r="H3969">
        <v>0</v>
      </c>
      <c r="I3969" t="s">
        <v>16</v>
      </c>
      <c r="J3969" t="s">
        <v>3630</v>
      </c>
      <c r="K3969" t="s">
        <v>831</v>
      </c>
      <c r="L3969">
        <v>3</v>
      </c>
      <c r="M3969">
        <v>5.0999999999999996</v>
      </c>
      <c r="N3969">
        <v>7</v>
      </c>
      <c r="O3969">
        <v>2016</v>
      </c>
      <c r="P3969" t="str">
        <f>IF(Table1[[#This Row],[price]]=0,"Free","Paid")</f>
        <v>Free</v>
      </c>
      <c r="Q39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70" spans="1:17" x14ac:dyDescent="0.3">
      <c r="A3970">
        <v>4454</v>
      </c>
      <c r="B3970" t="s">
        <v>5499</v>
      </c>
      <c r="C3970" t="s">
        <v>3629</v>
      </c>
      <c r="D3970">
        <v>3.2</v>
      </c>
      <c r="E3970">
        <v>409</v>
      </c>
      <c r="F3970">
        <v>50000</v>
      </c>
      <c r="G3970">
        <v>0</v>
      </c>
      <c r="H3970">
        <v>0</v>
      </c>
      <c r="I3970" t="s">
        <v>16</v>
      </c>
      <c r="J3970" t="s">
        <v>3630</v>
      </c>
      <c r="K3970" t="s">
        <v>5500</v>
      </c>
      <c r="L3970">
        <v>2.2000000000000002</v>
      </c>
      <c r="M3970">
        <v>7.9</v>
      </c>
      <c r="N3970">
        <v>5</v>
      </c>
      <c r="O3970">
        <v>2018</v>
      </c>
      <c r="P3970" t="str">
        <f>IF(Table1[[#This Row],[price]]=0,"Free","Paid")</f>
        <v>Free</v>
      </c>
      <c r="Q39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71" spans="1:17" x14ac:dyDescent="0.3">
      <c r="A3971">
        <v>4455</v>
      </c>
      <c r="B3971" t="s">
        <v>5501</v>
      </c>
      <c r="C3971" t="s">
        <v>3629</v>
      </c>
      <c r="D3971">
        <v>2.5</v>
      </c>
      <c r="E3971">
        <v>362</v>
      </c>
      <c r="F3971">
        <v>100000</v>
      </c>
      <c r="G3971">
        <v>0</v>
      </c>
      <c r="H3971">
        <v>0</v>
      </c>
      <c r="I3971" t="s">
        <v>16</v>
      </c>
      <c r="J3971" t="s">
        <v>3630</v>
      </c>
      <c r="K3971" t="s">
        <v>5502</v>
      </c>
      <c r="L3971">
        <v>4</v>
      </c>
      <c r="M3971">
        <v>7.8</v>
      </c>
      <c r="N3971">
        <v>1</v>
      </c>
      <c r="O3971">
        <v>2018</v>
      </c>
      <c r="P3971" t="str">
        <f>IF(Table1[[#This Row],[price]]=0,"Free","Paid")</f>
        <v>Free</v>
      </c>
      <c r="Q39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72" spans="1:17" x14ac:dyDescent="0.3">
      <c r="A3972">
        <v>4456</v>
      </c>
      <c r="B3972" t="s">
        <v>5503</v>
      </c>
      <c r="C3972" t="s">
        <v>3629</v>
      </c>
      <c r="D3972">
        <v>4.7</v>
      </c>
      <c r="E3972">
        <v>147</v>
      </c>
      <c r="F3972">
        <v>10000</v>
      </c>
      <c r="G3972">
        <v>0</v>
      </c>
      <c r="H3972">
        <v>0</v>
      </c>
      <c r="I3972" t="s">
        <v>16</v>
      </c>
      <c r="J3972" t="s">
        <v>3630</v>
      </c>
      <c r="K3972">
        <v>1.3</v>
      </c>
      <c r="L3972">
        <v>3</v>
      </c>
      <c r="M3972">
        <v>4.2</v>
      </c>
      <c r="N3972">
        <v>1</v>
      </c>
      <c r="O3972">
        <v>2015</v>
      </c>
      <c r="P3972" t="str">
        <f>IF(Table1[[#This Row],[price]]=0,"Free","Paid")</f>
        <v>Free</v>
      </c>
      <c r="Q39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73" spans="1:17" x14ac:dyDescent="0.3">
      <c r="A3973">
        <v>4457</v>
      </c>
      <c r="B3973" t="s">
        <v>5504</v>
      </c>
      <c r="C3973" t="s">
        <v>3629</v>
      </c>
      <c r="D3973">
        <v>2.6</v>
      </c>
      <c r="E3973">
        <v>60</v>
      </c>
      <c r="F3973">
        <v>10000</v>
      </c>
      <c r="G3973">
        <v>0</v>
      </c>
      <c r="H3973">
        <v>0</v>
      </c>
      <c r="I3973" t="s">
        <v>16</v>
      </c>
      <c r="J3973" t="s">
        <v>3630</v>
      </c>
      <c r="K3973" t="s">
        <v>5505</v>
      </c>
      <c r="L3973" t="s">
        <v>19</v>
      </c>
      <c r="M3973">
        <v>18000</v>
      </c>
      <c r="N3973">
        <v>8</v>
      </c>
      <c r="O3973">
        <v>2018</v>
      </c>
      <c r="P3973" t="str">
        <f>IF(Table1[[#This Row],[price]]=0,"Free","Paid")</f>
        <v>Free</v>
      </c>
      <c r="Q39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974" spans="1:17" x14ac:dyDescent="0.3">
      <c r="A3974">
        <v>4458</v>
      </c>
      <c r="B3974" t="s">
        <v>5506</v>
      </c>
      <c r="C3974" t="s">
        <v>3629</v>
      </c>
      <c r="D3974">
        <v>2.8</v>
      </c>
      <c r="E3974">
        <v>48</v>
      </c>
      <c r="F3974">
        <v>10000</v>
      </c>
      <c r="G3974">
        <v>0</v>
      </c>
      <c r="H3974">
        <v>0</v>
      </c>
      <c r="I3974" t="s">
        <v>16</v>
      </c>
      <c r="J3974" t="s">
        <v>3630</v>
      </c>
      <c r="K3974" t="s">
        <v>5507</v>
      </c>
      <c r="L3974">
        <v>4.3</v>
      </c>
      <c r="M3974">
        <v>3.3</v>
      </c>
      <c r="N3974">
        <v>4</v>
      </c>
      <c r="O3974">
        <v>2016</v>
      </c>
      <c r="P3974" t="str">
        <f>IF(Table1[[#This Row],[price]]=0,"Free","Paid")</f>
        <v>Free</v>
      </c>
      <c r="Q39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75" spans="1:17" x14ac:dyDescent="0.3">
      <c r="A3975">
        <v>4459</v>
      </c>
      <c r="B3975" t="s">
        <v>5508</v>
      </c>
      <c r="C3975" t="s">
        <v>3629</v>
      </c>
      <c r="D3975">
        <v>3.9</v>
      </c>
      <c r="E3975">
        <v>3043</v>
      </c>
      <c r="F3975">
        <v>100000</v>
      </c>
      <c r="G3975">
        <v>0</v>
      </c>
      <c r="H3975">
        <v>0</v>
      </c>
      <c r="I3975" t="s">
        <v>16</v>
      </c>
      <c r="J3975" t="s">
        <v>3630</v>
      </c>
      <c r="K3975" t="s">
        <v>5509</v>
      </c>
      <c r="L3975" t="s">
        <v>19</v>
      </c>
      <c r="M3975">
        <v>7.7</v>
      </c>
      <c r="N3975">
        <v>6</v>
      </c>
      <c r="O3975">
        <v>2017</v>
      </c>
      <c r="P3975" t="str">
        <f>IF(Table1[[#This Row],[price]]=0,"Free","Paid")</f>
        <v>Free</v>
      </c>
      <c r="Q39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76" spans="1:17" x14ac:dyDescent="0.3">
      <c r="A3976">
        <v>4460</v>
      </c>
      <c r="B3976" t="s">
        <v>5510</v>
      </c>
      <c r="C3976" t="s">
        <v>218</v>
      </c>
      <c r="D3976">
        <v>4.2</v>
      </c>
      <c r="E3976">
        <v>27</v>
      </c>
      <c r="F3976">
        <v>5000</v>
      </c>
      <c r="G3976">
        <v>0</v>
      </c>
      <c r="H3976">
        <v>0</v>
      </c>
      <c r="I3976" t="s">
        <v>16</v>
      </c>
      <c r="J3976" t="s">
        <v>219</v>
      </c>
      <c r="K3976">
        <v>1.1000000000000001</v>
      </c>
      <c r="L3976">
        <v>4</v>
      </c>
      <c r="M3976">
        <v>3.1</v>
      </c>
      <c r="N3976">
        <v>2</v>
      </c>
      <c r="O3976">
        <v>2018</v>
      </c>
      <c r="P3976" t="str">
        <f>IF(Table1[[#This Row],[price]]=0,"Free","Paid")</f>
        <v>Free</v>
      </c>
      <c r="Q39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77" spans="1:17" x14ac:dyDescent="0.3">
      <c r="A3977">
        <v>4461</v>
      </c>
      <c r="B3977" t="s">
        <v>5511</v>
      </c>
      <c r="C3977" t="s">
        <v>3629</v>
      </c>
      <c r="D3977">
        <v>3.9</v>
      </c>
      <c r="E3977">
        <v>336</v>
      </c>
      <c r="F3977">
        <v>50000</v>
      </c>
      <c r="G3977">
        <v>0</v>
      </c>
      <c r="H3977">
        <v>0</v>
      </c>
      <c r="I3977" t="s">
        <v>16</v>
      </c>
      <c r="J3977" t="s">
        <v>3630</v>
      </c>
      <c r="K3977" t="s">
        <v>4966</v>
      </c>
      <c r="L3977">
        <v>4.2</v>
      </c>
      <c r="M3977">
        <v>27000</v>
      </c>
      <c r="N3977">
        <v>7</v>
      </c>
      <c r="O3977">
        <v>2018</v>
      </c>
      <c r="P3977" t="str">
        <f>IF(Table1[[#This Row],[price]]=0,"Free","Paid")</f>
        <v>Free</v>
      </c>
      <c r="Q39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978" spans="1:17" x14ac:dyDescent="0.3">
      <c r="A3978">
        <v>4462</v>
      </c>
      <c r="B3978" t="s">
        <v>5512</v>
      </c>
      <c r="C3978" t="s">
        <v>3910</v>
      </c>
      <c r="D3978">
        <v>4</v>
      </c>
      <c r="E3978">
        <v>11</v>
      </c>
      <c r="F3978">
        <v>5000</v>
      </c>
      <c r="G3978">
        <v>0</v>
      </c>
      <c r="H3978">
        <v>0</v>
      </c>
      <c r="I3978" t="s">
        <v>16</v>
      </c>
      <c r="J3978" t="s">
        <v>3911</v>
      </c>
      <c r="K3978" t="s">
        <v>5513</v>
      </c>
      <c r="L3978" t="s">
        <v>77</v>
      </c>
      <c r="M3978">
        <v>220</v>
      </c>
      <c r="N3978">
        <v>11</v>
      </c>
      <c r="O3978">
        <v>2015</v>
      </c>
      <c r="P3978" t="str">
        <f>IF(Table1[[#This Row],[price]]=0,"Free","Paid")</f>
        <v>Free</v>
      </c>
      <c r="Q39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79" spans="1:17" x14ac:dyDescent="0.3">
      <c r="A3979">
        <v>4463</v>
      </c>
      <c r="B3979" t="s">
        <v>5514</v>
      </c>
      <c r="C3979" t="s">
        <v>3629</v>
      </c>
      <c r="D3979">
        <v>3.5</v>
      </c>
      <c r="E3979">
        <v>383</v>
      </c>
      <c r="F3979">
        <v>50000</v>
      </c>
      <c r="G3979">
        <v>0</v>
      </c>
      <c r="H3979">
        <v>0</v>
      </c>
      <c r="I3979" t="s">
        <v>16</v>
      </c>
      <c r="J3979" t="s">
        <v>3630</v>
      </c>
      <c r="K3979" t="s">
        <v>4966</v>
      </c>
      <c r="L3979">
        <v>4.2</v>
      </c>
      <c r="M3979">
        <v>26000</v>
      </c>
      <c r="N3979">
        <v>7</v>
      </c>
      <c r="O3979">
        <v>2018</v>
      </c>
      <c r="P3979" t="str">
        <f>IF(Table1[[#This Row],[price]]=0,"Free","Paid")</f>
        <v>Free</v>
      </c>
      <c r="Q39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980" spans="1:17" x14ac:dyDescent="0.3">
      <c r="A3980">
        <v>4464</v>
      </c>
      <c r="B3980" t="s">
        <v>5515</v>
      </c>
      <c r="C3980" t="s">
        <v>3629</v>
      </c>
      <c r="D3980">
        <v>3.1</v>
      </c>
      <c r="E3980">
        <v>3263</v>
      </c>
      <c r="F3980">
        <v>1000000</v>
      </c>
      <c r="G3980">
        <v>0</v>
      </c>
      <c r="H3980">
        <v>0</v>
      </c>
      <c r="I3980" t="s">
        <v>16</v>
      </c>
      <c r="J3980" t="s">
        <v>3630</v>
      </c>
      <c r="K3980">
        <v>1.17</v>
      </c>
      <c r="L3980">
        <v>3</v>
      </c>
      <c r="M3980">
        <v>3</v>
      </c>
      <c r="N3980">
        <v>5</v>
      </c>
      <c r="O3980">
        <v>2017</v>
      </c>
      <c r="P3980" t="str">
        <f>IF(Table1[[#This Row],[price]]=0,"Free","Paid")</f>
        <v>Free</v>
      </c>
      <c r="Q39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81" spans="1:17" x14ac:dyDescent="0.3">
      <c r="A3981">
        <v>4465</v>
      </c>
      <c r="B3981" t="s">
        <v>5516</v>
      </c>
      <c r="C3981" t="s">
        <v>3629</v>
      </c>
      <c r="D3981">
        <v>3.7</v>
      </c>
      <c r="E3981">
        <v>1041</v>
      </c>
      <c r="F3981">
        <v>100000</v>
      </c>
      <c r="G3981">
        <v>0</v>
      </c>
      <c r="H3981">
        <v>0</v>
      </c>
      <c r="I3981" t="s">
        <v>16</v>
      </c>
      <c r="J3981" t="s">
        <v>3630</v>
      </c>
      <c r="K3981" t="s">
        <v>4966</v>
      </c>
      <c r="L3981">
        <v>4.2</v>
      </c>
      <c r="M3981">
        <v>28000</v>
      </c>
      <c r="N3981">
        <v>7</v>
      </c>
      <c r="O3981">
        <v>2018</v>
      </c>
      <c r="P3981" t="str">
        <f>IF(Table1[[#This Row],[price]]=0,"Free","Paid")</f>
        <v>Free</v>
      </c>
      <c r="Q39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982" spans="1:17" x14ac:dyDescent="0.3">
      <c r="A3982">
        <v>4466</v>
      </c>
      <c r="B3982" t="s">
        <v>5517</v>
      </c>
      <c r="C3982" t="s">
        <v>3629</v>
      </c>
      <c r="D3982">
        <v>3.6</v>
      </c>
      <c r="E3982">
        <v>126</v>
      </c>
      <c r="F3982">
        <v>10000</v>
      </c>
      <c r="G3982">
        <v>0</v>
      </c>
      <c r="H3982">
        <v>0</v>
      </c>
      <c r="I3982" t="s">
        <v>16</v>
      </c>
      <c r="J3982" t="s">
        <v>3630</v>
      </c>
      <c r="K3982" t="s">
        <v>5518</v>
      </c>
      <c r="L3982">
        <v>4</v>
      </c>
      <c r="M3982">
        <v>11000</v>
      </c>
      <c r="N3982">
        <v>6</v>
      </c>
      <c r="O3982">
        <v>2017</v>
      </c>
      <c r="P3982" t="str">
        <f>IF(Table1[[#This Row],[price]]=0,"Free","Paid")</f>
        <v>Free</v>
      </c>
      <c r="Q39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3983" spans="1:17" x14ac:dyDescent="0.3">
      <c r="A3983">
        <v>4467</v>
      </c>
      <c r="B3983" t="s">
        <v>5519</v>
      </c>
      <c r="C3983" t="s">
        <v>1851</v>
      </c>
      <c r="D3983">
        <v>3.4</v>
      </c>
      <c r="E3983">
        <v>377</v>
      </c>
      <c r="F3983">
        <v>100000</v>
      </c>
      <c r="G3983">
        <v>0</v>
      </c>
      <c r="H3983">
        <v>0</v>
      </c>
      <c r="I3983" t="s">
        <v>16</v>
      </c>
      <c r="J3983" t="s">
        <v>1852</v>
      </c>
      <c r="K3983" t="s">
        <v>2140</v>
      </c>
      <c r="L3983">
        <v>4</v>
      </c>
      <c r="M3983">
        <v>6.1</v>
      </c>
      <c r="N3983">
        <v>3</v>
      </c>
      <c r="O3983">
        <v>2017</v>
      </c>
      <c r="P3983" t="str">
        <f>IF(Table1[[#This Row],[price]]=0,"Free","Paid")</f>
        <v>Free</v>
      </c>
      <c r="Q39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84" spans="1:17" x14ac:dyDescent="0.3">
      <c r="A3984">
        <v>4468</v>
      </c>
      <c r="B3984" t="s">
        <v>5520</v>
      </c>
      <c r="C3984" t="s">
        <v>3629</v>
      </c>
      <c r="D3984">
        <v>4</v>
      </c>
      <c r="E3984">
        <v>448</v>
      </c>
      <c r="F3984">
        <v>100000</v>
      </c>
      <c r="G3984">
        <v>0</v>
      </c>
      <c r="H3984">
        <v>0</v>
      </c>
      <c r="I3984" t="s">
        <v>16</v>
      </c>
      <c r="J3984" t="s">
        <v>3630</v>
      </c>
      <c r="K3984" t="s">
        <v>4966</v>
      </c>
      <c r="L3984">
        <v>4.2</v>
      </c>
      <c r="M3984">
        <v>26000</v>
      </c>
      <c r="N3984">
        <v>7</v>
      </c>
      <c r="O3984">
        <v>2018</v>
      </c>
      <c r="P3984" t="str">
        <f>IF(Table1[[#This Row],[price]]=0,"Free","Paid")</f>
        <v>Free</v>
      </c>
      <c r="Q39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985" spans="1:17" x14ac:dyDescent="0.3">
      <c r="A3985">
        <v>4469</v>
      </c>
      <c r="B3985" t="s">
        <v>5521</v>
      </c>
      <c r="C3985" t="s">
        <v>3629</v>
      </c>
      <c r="D3985">
        <v>3.7</v>
      </c>
      <c r="E3985">
        <v>822</v>
      </c>
      <c r="F3985">
        <v>50000</v>
      </c>
      <c r="G3985">
        <v>0</v>
      </c>
      <c r="H3985">
        <v>0</v>
      </c>
      <c r="I3985" t="s">
        <v>16</v>
      </c>
      <c r="J3985" t="s">
        <v>3630</v>
      </c>
      <c r="K3985">
        <v>1.1000000000000001</v>
      </c>
      <c r="L3985">
        <v>2.2999999999999998</v>
      </c>
      <c r="M3985">
        <v>5</v>
      </c>
      <c r="N3985">
        <v>2</v>
      </c>
      <c r="O3985">
        <v>2017</v>
      </c>
      <c r="P3985" t="str">
        <f>IF(Table1[[#This Row],[price]]=0,"Free","Paid")</f>
        <v>Free</v>
      </c>
      <c r="Q39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86" spans="1:17" x14ac:dyDescent="0.3">
      <c r="A3986">
        <v>4470</v>
      </c>
      <c r="B3986" t="s">
        <v>5522</v>
      </c>
      <c r="C3986" t="s">
        <v>282</v>
      </c>
      <c r="D3986">
        <v>1.7</v>
      </c>
      <c r="E3986">
        <v>84</v>
      </c>
      <c r="F3986">
        <v>10000</v>
      </c>
      <c r="G3986">
        <v>0</v>
      </c>
      <c r="H3986">
        <v>0</v>
      </c>
      <c r="I3986" t="s">
        <v>16</v>
      </c>
      <c r="J3986" t="s">
        <v>283</v>
      </c>
      <c r="K3986">
        <v>1</v>
      </c>
      <c r="L3986">
        <v>4.0999999999999996</v>
      </c>
      <c r="M3986">
        <v>2.1</v>
      </c>
      <c r="N3986">
        <v>10</v>
      </c>
      <c r="O3986">
        <v>2014</v>
      </c>
      <c r="P3986" t="str">
        <f>IF(Table1[[#This Row],[price]]=0,"Free","Paid")</f>
        <v>Free</v>
      </c>
      <c r="Q39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87" spans="1:17" x14ac:dyDescent="0.3">
      <c r="A3987">
        <v>4471</v>
      </c>
      <c r="B3987" t="s">
        <v>5523</v>
      </c>
      <c r="C3987" t="s">
        <v>3910</v>
      </c>
      <c r="D3987">
        <v>2.4</v>
      </c>
      <c r="E3987">
        <v>166</v>
      </c>
      <c r="F3987">
        <v>10000</v>
      </c>
      <c r="G3987">
        <v>0</v>
      </c>
      <c r="H3987">
        <v>0</v>
      </c>
      <c r="I3987" t="s">
        <v>16</v>
      </c>
      <c r="J3987" t="s">
        <v>3911</v>
      </c>
      <c r="K3987">
        <v>1.1000000000000001</v>
      </c>
      <c r="L3987" t="s">
        <v>19</v>
      </c>
      <c r="M3987">
        <v>6.1</v>
      </c>
      <c r="N3987">
        <v>7</v>
      </c>
      <c r="O3987">
        <v>2018</v>
      </c>
      <c r="P3987" t="str">
        <f>IF(Table1[[#This Row],[price]]=0,"Free","Paid")</f>
        <v>Free</v>
      </c>
      <c r="Q39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88" spans="1:17" x14ac:dyDescent="0.3">
      <c r="A3988">
        <v>4472</v>
      </c>
      <c r="B3988" t="s">
        <v>5524</v>
      </c>
      <c r="C3988" t="s">
        <v>1851</v>
      </c>
      <c r="D3988">
        <v>4.3</v>
      </c>
      <c r="E3988">
        <v>45</v>
      </c>
      <c r="F3988">
        <v>10000</v>
      </c>
      <c r="G3988">
        <v>0</v>
      </c>
      <c r="H3988">
        <v>0</v>
      </c>
      <c r="I3988" t="s">
        <v>16</v>
      </c>
      <c r="J3988" t="s">
        <v>1852</v>
      </c>
      <c r="K3988">
        <v>0.8</v>
      </c>
      <c r="L3988">
        <v>4.0999999999999996</v>
      </c>
      <c r="M3988">
        <v>2.2000000000000002</v>
      </c>
      <c r="N3988">
        <v>12</v>
      </c>
      <c r="O3988">
        <v>2017</v>
      </c>
      <c r="P3988" t="str">
        <f>IF(Table1[[#This Row],[price]]=0,"Free","Paid")</f>
        <v>Free</v>
      </c>
      <c r="Q39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89" spans="1:17" x14ac:dyDescent="0.3">
      <c r="A3989">
        <v>4474</v>
      </c>
      <c r="B3989" t="s">
        <v>5525</v>
      </c>
      <c r="C3989" t="s">
        <v>2325</v>
      </c>
      <c r="D3989">
        <v>3.3</v>
      </c>
      <c r="E3989">
        <v>353</v>
      </c>
      <c r="F3989">
        <v>100000</v>
      </c>
      <c r="G3989">
        <v>0</v>
      </c>
      <c r="H3989">
        <v>0</v>
      </c>
      <c r="I3989" t="s">
        <v>16</v>
      </c>
      <c r="J3989" t="s">
        <v>1036</v>
      </c>
      <c r="K3989">
        <v>1</v>
      </c>
      <c r="L3989" t="s">
        <v>19</v>
      </c>
      <c r="M3989">
        <v>2.2999999999999998</v>
      </c>
      <c r="N3989">
        <v>12</v>
      </c>
      <c r="O3989">
        <v>2017</v>
      </c>
      <c r="P3989" t="str">
        <f>IF(Table1[[#This Row],[price]]=0,"Free","Paid")</f>
        <v>Free</v>
      </c>
      <c r="Q39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90" spans="1:17" x14ac:dyDescent="0.3">
      <c r="A3990">
        <v>4475</v>
      </c>
      <c r="B3990" t="s">
        <v>5526</v>
      </c>
      <c r="C3990" t="s">
        <v>3629</v>
      </c>
      <c r="D3990">
        <v>4.0999999999999996</v>
      </c>
      <c r="E3990">
        <v>114340</v>
      </c>
      <c r="F3990">
        <v>10000000</v>
      </c>
      <c r="G3990">
        <v>0</v>
      </c>
      <c r="H3990">
        <v>0</v>
      </c>
      <c r="I3990" t="s">
        <v>16</v>
      </c>
      <c r="J3990" t="s">
        <v>3630</v>
      </c>
      <c r="K3990" t="s">
        <v>1027</v>
      </c>
      <c r="L3990">
        <v>4.2</v>
      </c>
      <c r="M3990">
        <v>28000</v>
      </c>
      <c r="N3990">
        <v>8</v>
      </c>
      <c r="O3990">
        <v>2018</v>
      </c>
      <c r="P3990" t="str">
        <f>IF(Table1[[#This Row],[price]]=0,"Free","Paid")</f>
        <v>Free</v>
      </c>
      <c r="Q39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991" spans="1:17" x14ac:dyDescent="0.3">
      <c r="A3991">
        <v>4476</v>
      </c>
      <c r="B3991" t="s">
        <v>5527</v>
      </c>
      <c r="C3991" t="s">
        <v>3789</v>
      </c>
      <c r="D3991">
        <v>4.0999999999999996</v>
      </c>
      <c r="E3991">
        <v>66473</v>
      </c>
      <c r="F3991">
        <v>1000000</v>
      </c>
      <c r="G3991">
        <v>0</v>
      </c>
      <c r="H3991">
        <v>0</v>
      </c>
      <c r="I3991" t="s">
        <v>16</v>
      </c>
      <c r="J3991" t="s">
        <v>3790</v>
      </c>
      <c r="K3991" t="s">
        <v>5528</v>
      </c>
      <c r="L3991">
        <v>4.0999999999999996</v>
      </c>
      <c r="M3991">
        <v>3</v>
      </c>
      <c r="N3991">
        <v>7</v>
      </c>
      <c r="O3991">
        <v>2015</v>
      </c>
      <c r="P3991" t="str">
        <f>IF(Table1[[#This Row],[price]]=0,"Free","Paid")</f>
        <v>Free</v>
      </c>
      <c r="Q39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92" spans="1:17" x14ac:dyDescent="0.3">
      <c r="A3992">
        <v>4477</v>
      </c>
      <c r="B3992" t="s">
        <v>5529</v>
      </c>
      <c r="C3992" t="s">
        <v>1716</v>
      </c>
      <c r="D3992">
        <v>3.4</v>
      </c>
      <c r="E3992">
        <v>1450</v>
      </c>
      <c r="F3992">
        <v>100000</v>
      </c>
      <c r="G3992">
        <v>0</v>
      </c>
      <c r="H3992">
        <v>0</v>
      </c>
      <c r="I3992" t="s">
        <v>16</v>
      </c>
      <c r="J3992" t="s">
        <v>1717</v>
      </c>
      <c r="K3992">
        <v>2.4</v>
      </c>
      <c r="L3992">
        <v>2.2000000000000002</v>
      </c>
      <c r="M3992">
        <v>9.6999999999999993</v>
      </c>
      <c r="N3992">
        <v>11</v>
      </c>
      <c r="O3992">
        <v>2013</v>
      </c>
      <c r="P3992" t="str">
        <f>IF(Table1[[#This Row],[price]]=0,"Free","Paid")</f>
        <v>Free</v>
      </c>
      <c r="Q39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93" spans="1:17" x14ac:dyDescent="0.3">
      <c r="A3993">
        <v>4478</v>
      </c>
      <c r="B3993" t="s">
        <v>5530</v>
      </c>
      <c r="C3993" t="s">
        <v>3629</v>
      </c>
      <c r="D3993">
        <v>3</v>
      </c>
      <c r="E3993">
        <v>1298</v>
      </c>
      <c r="F3993">
        <v>100000</v>
      </c>
      <c r="G3993">
        <v>0</v>
      </c>
      <c r="H3993">
        <v>0</v>
      </c>
      <c r="I3993" t="s">
        <v>16</v>
      </c>
      <c r="J3993" t="s">
        <v>3630</v>
      </c>
      <c r="K3993">
        <v>1</v>
      </c>
      <c r="L3993">
        <v>4</v>
      </c>
      <c r="M3993">
        <v>3.4</v>
      </c>
      <c r="N3993">
        <v>2</v>
      </c>
      <c r="O3993">
        <v>2018</v>
      </c>
      <c r="P3993" t="str">
        <f>IF(Table1[[#This Row],[price]]=0,"Free","Paid")</f>
        <v>Free</v>
      </c>
      <c r="Q39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94" spans="1:17" x14ac:dyDescent="0.3">
      <c r="A3994">
        <v>4479</v>
      </c>
      <c r="B3994" t="s">
        <v>5531</v>
      </c>
      <c r="C3994" t="s">
        <v>2325</v>
      </c>
      <c r="D3994">
        <v>3</v>
      </c>
      <c r="E3994">
        <v>119</v>
      </c>
      <c r="F3994">
        <v>50000</v>
      </c>
      <c r="G3994">
        <v>0</v>
      </c>
      <c r="H3994">
        <v>0</v>
      </c>
      <c r="I3994" t="s">
        <v>16</v>
      </c>
      <c r="J3994" t="s">
        <v>1036</v>
      </c>
      <c r="K3994">
        <v>1</v>
      </c>
      <c r="L3994">
        <v>4</v>
      </c>
      <c r="M3994">
        <v>3.9</v>
      </c>
      <c r="N3994">
        <v>12</v>
      </c>
      <c r="O3994">
        <v>2017</v>
      </c>
      <c r="P3994" t="str">
        <f>IF(Table1[[#This Row],[price]]=0,"Free","Paid")</f>
        <v>Free</v>
      </c>
      <c r="Q39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95" spans="1:17" x14ac:dyDescent="0.3">
      <c r="A3995">
        <v>4480</v>
      </c>
      <c r="B3995" t="s">
        <v>5532</v>
      </c>
      <c r="C3995" t="s">
        <v>3629</v>
      </c>
      <c r="D3995">
        <v>2.2000000000000002</v>
      </c>
      <c r="E3995">
        <v>32</v>
      </c>
      <c r="F3995">
        <v>1000</v>
      </c>
      <c r="G3995">
        <v>0</v>
      </c>
      <c r="H3995">
        <v>0</v>
      </c>
      <c r="I3995" t="s">
        <v>16</v>
      </c>
      <c r="J3995" t="s">
        <v>3630</v>
      </c>
      <c r="K3995" t="s">
        <v>71</v>
      </c>
      <c r="L3995">
        <v>4.4000000000000004</v>
      </c>
      <c r="M3995">
        <v>9.4</v>
      </c>
      <c r="N3995">
        <v>4</v>
      </c>
      <c r="O3995">
        <v>2018</v>
      </c>
      <c r="P3995" t="str">
        <f>IF(Table1[[#This Row],[price]]=0,"Free","Paid")</f>
        <v>Free</v>
      </c>
      <c r="Q39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96" spans="1:17" x14ac:dyDescent="0.3">
      <c r="A3996">
        <v>4481</v>
      </c>
      <c r="B3996" t="s">
        <v>5533</v>
      </c>
      <c r="C3996" t="s">
        <v>3629</v>
      </c>
      <c r="D3996">
        <v>3.7</v>
      </c>
      <c r="E3996">
        <v>332</v>
      </c>
      <c r="F3996">
        <v>50000</v>
      </c>
      <c r="G3996">
        <v>0</v>
      </c>
      <c r="H3996">
        <v>0</v>
      </c>
      <c r="I3996" t="s">
        <v>16</v>
      </c>
      <c r="J3996" t="s">
        <v>3630</v>
      </c>
      <c r="K3996" t="s">
        <v>4966</v>
      </c>
      <c r="L3996">
        <v>4.2</v>
      </c>
      <c r="M3996">
        <v>26000</v>
      </c>
      <c r="N3996">
        <v>7</v>
      </c>
      <c r="O3996">
        <v>2018</v>
      </c>
      <c r="P3996" t="str">
        <f>IF(Table1[[#This Row],[price]]=0,"Free","Paid")</f>
        <v>Free</v>
      </c>
      <c r="Q39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997" spans="1:17" x14ac:dyDescent="0.3">
      <c r="A3997">
        <v>4482</v>
      </c>
      <c r="B3997" t="s">
        <v>5534</v>
      </c>
      <c r="C3997" t="s">
        <v>3629</v>
      </c>
      <c r="D3997">
        <v>3.7</v>
      </c>
      <c r="E3997">
        <v>566</v>
      </c>
      <c r="F3997">
        <v>100000</v>
      </c>
      <c r="G3997">
        <v>0</v>
      </c>
      <c r="H3997">
        <v>0</v>
      </c>
      <c r="I3997" t="s">
        <v>16</v>
      </c>
      <c r="J3997" t="s">
        <v>3630</v>
      </c>
      <c r="K3997" t="s">
        <v>4966</v>
      </c>
      <c r="L3997">
        <v>4.2</v>
      </c>
      <c r="M3997">
        <v>27000</v>
      </c>
      <c r="N3997">
        <v>7</v>
      </c>
      <c r="O3997">
        <v>2018</v>
      </c>
      <c r="P3997" t="str">
        <f>IF(Table1[[#This Row],[price]]=0,"Free","Paid")</f>
        <v>Free</v>
      </c>
      <c r="Q39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3998" spans="1:17" x14ac:dyDescent="0.3">
      <c r="A3998">
        <v>4483</v>
      </c>
      <c r="B3998" t="s">
        <v>5535</v>
      </c>
      <c r="C3998" t="s">
        <v>3176</v>
      </c>
      <c r="D3998">
        <v>4.8</v>
      </c>
      <c r="E3998">
        <v>130</v>
      </c>
      <c r="F3998">
        <v>1000</v>
      </c>
      <c r="G3998">
        <v>1</v>
      </c>
      <c r="H3998">
        <v>9.99</v>
      </c>
      <c r="I3998" t="s">
        <v>16</v>
      </c>
      <c r="J3998" t="s">
        <v>3177</v>
      </c>
      <c r="K3998" t="s">
        <v>2266</v>
      </c>
      <c r="L3998">
        <v>4.0999999999999996</v>
      </c>
      <c r="M3998">
        <v>4.4000000000000004</v>
      </c>
      <c r="N3998">
        <v>6</v>
      </c>
      <c r="O3998">
        <v>2018</v>
      </c>
      <c r="P3998" t="str">
        <f>IF(Table1[[#This Row],[price]]=0,"Free","Paid")</f>
        <v>Paid</v>
      </c>
      <c r="Q39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3999" spans="1:17" x14ac:dyDescent="0.3">
      <c r="A3999">
        <v>4484</v>
      </c>
      <c r="B3999" t="s">
        <v>5536</v>
      </c>
      <c r="C3999" t="s">
        <v>3629</v>
      </c>
      <c r="D3999">
        <v>3.7</v>
      </c>
      <c r="E3999">
        <v>163</v>
      </c>
      <c r="F3999">
        <v>10000</v>
      </c>
      <c r="G3999">
        <v>0</v>
      </c>
      <c r="H3999">
        <v>0</v>
      </c>
      <c r="I3999" t="s">
        <v>16</v>
      </c>
      <c r="J3999" t="s">
        <v>3630</v>
      </c>
      <c r="K3999" t="s">
        <v>4966</v>
      </c>
      <c r="L3999">
        <v>4.2</v>
      </c>
      <c r="M3999">
        <v>26000</v>
      </c>
      <c r="N3999">
        <v>7</v>
      </c>
      <c r="O3999">
        <v>2018</v>
      </c>
      <c r="P3999" t="str">
        <f>IF(Table1[[#This Row],[price]]=0,"Free","Paid")</f>
        <v>Free</v>
      </c>
      <c r="Q39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000" spans="1:17" x14ac:dyDescent="0.3">
      <c r="A4000">
        <v>4485</v>
      </c>
      <c r="B4000" t="s">
        <v>5537</v>
      </c>
      <c r="C4000" t="s">
        <v>3629</v>
      </c>
      <c r="D4000">
        <v>3.6</v>
      </c>
      <c r="E4000">
        <v>3632</v>
      </c>
      <c r="F4000">
        <v>1000000</v>
      </c>
      <c r="G4000">
        <v>0</v>
      </c>
      <c r="H4000">
        <v>0</v>
      </c>
      <c r="I4000" t="s">
        <v>16</v>
      </c>
      <c r="J4000" t="s">
        <v>3630</v>
      </c>
      <c r="K4000" t="s">
        <v>5538</v>
      </c>
      <c r="L4000" t="s">
        <v>19</v>
      </c>
      <c r="M4000">
        <v>3.2</v>
      </c>
      <c r="N4000">
        <v>11</v>
      </c>
      <c r="O4000">
        <v>2017</v>
      </c>
      <c r="P4000" t="str">
        <f>IF(Table1[[#This Row],[price]]=0,"Free","Paid")</f>
        <v>Free</v>
      </c>
      <c r="Q40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01" spans="1:17" x14ac:dyDescent="0.3">
      <c r="A4001">
        <v>4486</v>
      </c>
      <c r="B4001" t="s">
        <v>5539</v>
      </c>
      <c r="C4001" t="s">
        <v>3629</v>
      </c>
      <c r="D4001">
        <v>3.7</v>
      </c>
      <c r="E4001">
        <v>9514</v>
      </c>
      <c r="F4001">
        <v>500000</v>
      </c>
      <c r="G4001">
        <v>0</v>
      </c>
      <c r="H4001">
        <v>0</v>
      </c>
      <c r="I4001" t="s">
        <v>16</v>
      </c>
      <c r="J4001" t="s">
        <v>3630</v>
      </c>
      <c r="K4001" t="s">
        <v>5540</v>
      </c>
      <c r="L4001" t="s">
        <v>19</v>
      </c>
      <c r="M4001">
        <v>7</v>
      </c>
      <c r="N4001">
        <v>7</v>
      </c>
      <c r="O4001">
        <v>2018</v>
      </c>
      <c r="P4001" t="str">
        <f>IF(Table1[[#This Row],[price]]=0,"Free","Paid")</f>
        <v>Free</v>
      </c>
      <c r="Q40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02" spans="1:17" x14ac:dyDescent="0.3">
      <c r="A4002">
        <v>4487</v>
      </c>
      <c r="B4002" t="s">
        <v>5541</v>
      </c>
      <c r="C4002" t="s">
        <v>461</v>
      </c>
      <c r="D4002">
        <v>4.4000000000000004</v>
      </c>
      <c r="E4002">
        <v>152470</v>
      </c>
      <c r="F4002">
        <v>10000000</v>
      </c>
      <c r="G4002">
        <v>0</v>
      </c>
      <c r="H4002">
        <v>0</v>
      </c>
      <c r="I4002" t="s">
        <v>16</v>
      </c>
      <c r="J4002" t="s">
        <v>462</v>
      </c>
      <c r="N4002">
        <v>7</v>
      </c>
      <c r="O4002">
        <v>2018</v>
      </c>
      <c r="P4002" t="str">
        <f>IF(Table1[[#This Row],[price]]=0,"Free","Paid")</f>
        <v>Free</v>
      </c>
      <c r="Q40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03" spans="1:17" x14ac:dyDescent="0.3">
      <c r="A4003">
        <v>4488</v>
      </c>
      <c r="B4003" t="s">
        <v>5542</v>
      </c>
      <c r="C4003" t="s">
        <v>3910</v>
      </c>
      <c r="D4003">
        <v>3.8</v>
      </c>
      <c r="E4003">
        <v>5107</v>
      </c>
      <c r="F4003">
        <v>500000</v>
      </c>
      <c r="G4003">
        <v>0</v>
      </c>
      <c r="H4003">
        <v>0</v>
      </c>
      <c r="I4003" t="s">
        <v>16</v>
      </c>
      <c r="J4003" t="s">
        <v>3911</v>
      </c>
      <c r="K4003" t="s">
        <v>5074</v>
      </c>
      <c r="L4003">
        <v>2.2999999999999998</v>
      </c>
      <c r="M4003">
        <v>1.4</v>
      </c>
      <c r="N4003">
        <v>12</v>
      </c>
      <c r="O4003">
        <v>2015</v>
      </c>
      <c r="P4003" t="str">
        <f>IF(Table1[[#This Row],[price]]=0,"Free","Paid")</f>
        <v>Free</v>
      </c>
      <c r="Q40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04" spans="1:17" x14ac:dyDescent="0.3">
      <c r="A4004">
        <v>4489</v>
      </c>
      <c r="B4004" t="s">
        <v>5543</v>
      </c>
      <c r="C4004" t="s">
        <v>3629</v>
      </c>
      <c r="D4004">
        <v>3.7</v>
      </c>
      <c r="E4004">
        <v>9221</v>
      </c>
      <c r="F4004">
        <v>1000000</v>
      </c>
      <c r="G4004">
        <v>0</v>
      </c>
      <c r="H4004">
        <v>0</v>
      </c>
      <c r="I4004" t="s">
        <v>16</v>
      </c>
      <c r="J4004" t="s">
        <v>3630</v>
      </c>
      <c r="K4004" t="s">
        <v>2192</v>
      </c>
      <c r="L4004">
        <v>4.0999999999999996</v>
      </c>
      <c r="M4004">
        <v>1.7</v>
      </c>
      <c r="N4004">
        <v>4</v>
      </c>
      <c r="O4004">
        <v>2018</v>
      </c>
      <c r="P4004" t="str">
        <f>IF(Table1[[#This Row],[price]]=0,"Free","Paid")</f>
        <v>Free</v>
      </c>
      <c r="Q40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05" spans="1:17" x14ac:dyDescent="0.3">
      <c r="A4005">
        <v>4490</v>
      </c>
      <c r="B4005" t="s">
        <v>5544</v>
      </c>
      <c r="C4005" t="s">
        <v>4241</v>
      </c>
      <c r="D4005">
        <v>3.7</v>
      </c>
      <c r="E4005">
        <v>10369</v>
      </c>
      <c r="F4005">
        <v>1000000</v>
      </c>
      <c r="G4005">
        <v>0</v>
      </c>
      <c r="H4005">
        <v>0</v>
      </c>
      <c r="I4005" t="s">
        <v>16</v>
      </c>
      <c r="J4005" t="s">
        <v>4242</v>
      </c>
      <c r="N4005">
        <v>7</v>
      </c>
      <c r="O4005">
        <v>2018</v>
      </c>
      <c r="P4005" t="str">
        <f>IF(Table1[[#This Row],[price]]=0,"Free","Paid")</f>
        <v>Free</v>
      </c>
      <c r="Q40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06" spans="1:17" x14ac:dyDescent="0.3">
      <c r="A4006">
        <v>4491</v>
      </c>
      <c r="B4006" t="s">
        <v>5545</v>
      </c>
      <c r="C4006" t="s">
        <v>4178</v>
      </c>
      <c r="D4006">
        <v>4.8</v>
      </c>
      <c r="E4006">
        <v>5639</v>
      </c>
      <c r="F4006">
        <v>10000</v>
      </c>
      <c r="G4006">
        <v>1</v>
      </c>
      <c r="H4006">
        <v>1.49</v>
      </c>
      <c r="I4006" t="s">
        <v>16</v>
      </c>
      <c r="J4006" t="s">
        <v>4179</v>
      </c>
      <c r="N4006">
        <v>9</v>
      </c>
      <c r="O4006">
        <v>2017</v>
      </c>
      <c r="P4006" t="str">
        <f>IF(Table1[[#This Row],[price]]=0,"Free","Paid")</f>
        <v>Paid</v>
      </c>
      <c r="Q40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07" spans="1:17" x14ac:dyDescent="0.3">
      <c r="A4007">
        <v>4492</v>
      </c>
      <c r="B4007" t="s">
        <v>5546</v>
      </c>
      <c r="C4007" t="s">
        <v>3629</v>
      </c>
      <c r="D4007">
        <v>4.2</v>
      </c>
      <c r="E4007">
        <v>1586</v>
      </c>
      <c r="F4007">
        <v>500000</v>
      </c>
      <c r="G4007">
        <v>0</v>
      </c>
      <c r="H4007">
        <v>0</v>
      </c>
      <c r="I4007" t="s">
        <v>16</v>
      </c>
      <c r="J4007" t="s">
        <v>3630</v>
      </c>
      <c r="K4007" t="s">
        <v>345</v>
      </c>
      <c r="L4007">
        <v>5</v>
      </c>
      <c r="M4007">
        <v>1.5</v>
      </c>
      <c r="N4007">
        <v>9</v>
      </c>
      <c r="O4007">
        <v>2017</v>
      </c>
      <c r="P4007" t="str">
        <f>IF(Table1[[#This Row],[price]]=0,"Free","Paid")</f>
        <v>Free</v>
      </c>
      <c r="Q40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08" spans="1:17" x14ac:dyDescent="0.3">
      <c r="A4008">
        <v>4493</v>
      </c>
      <c r="B4008" t="s">
        <v>5547</v>
      </c>
      <c r="C4008" t="s">
        <v>461</v>
      </c>
      <c r="D4008">
        <v>4.0999999999999996</v>
      </c>
      <c r="E4008">
        <v>121113</v>
      </c>
      <c r="F4008">
        <v>10000000</v>
      </c>
      <c r="G4008">
        <v>0</v>
      </c>
      <c r="H4008">
        <v>0</v>
      </c>
      <c r="I4008" t="s">
        <v>16</v>
      </c>
      <c r="J4008" t="s">
        <v>462</v>
      </c>
      <c r="K4008" t="s">
        <v>776</v>
      </c>
      <c r="L4008">
        <v>4.0999999999999996</v>
      </c>
      <c r="M4008">
        <v>39000</v>
      </c>
      <c r="N4008">
        <v>7</v>
      </c>
      <c r="O4008">
        <v>2018</v>
      </c>
      <c r="P4008" t="str">
        <f>IF(Table1[[#This Row],[price]]=0,"Free","Paid")</f>
        <v>Free</v>
      </c>
      <c r="Q40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009" spans="1:17" x14ac:dyDescent="0.3">
      <c r="A4009">
        <v>4495</v>
      </c>
      <c r="B4009" t="s">
        <v>5548</v>
      </c>
      <c r="C4009" t="s">
        <v>3629</v>
      </c>
      <c r="D4009">
        <v>4.0999999999999996</v>
      </c>
      <c r="E4009">
        <v>14491</v>
      </c>
      <c r="F4009">
        <v>1000000</v>
      </c>
      <c r="G4009">
        <v>0</v>
      </c>
      <c r="H4009">
        <v>0</v>
      </c>
      <c r="I4009" t="s">
        <v>16</v>
      </c>
      <c r="J4009" t="s">
        <v>3630</v>
      </c>
      <c r="K4009" t="s">
        <v>2195</v>
      </c>
      <c r="M4009">
        <v>4.3</v>
      </c>
      <c r="N4009">
        <v>2</v>
      </c>
      <c r="O4009">
        <v>2018</v>
      </c>
      <c r="P4009" t="str">
        <f>IF(Table1[[#This Row],[price]]=0,"Free","Paid")</f>
        <v>Free</v>
      </c>
      <c r="Q40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10" spans="1:17" x14ac:dyDescent="0.3">
      <c r="A4010">
        <v>4496</v>
      </c>
      <c r="B4010" t="s">
        <v>5549</v>
      </c>
      <c r="C4010" t="s">
        <v>4178</v>
      </c>
      <c r="D4010">
        <v>4.3</v>
      </c>
      <c r="E4010">
        <v>2976</v>
      </c>
      <c r="F4010">
        <v>10000</v>
      </c>
      <c r="G4010">
        <v>1</v>
      </c>
      <c r="H4010">
        <v>1.99</v>
      </c>
      <c r="I4010" t="s">
        <v>16</v>
      </c>
      <c r="J4010" t="s">
        <v>4179</v>
      </c>
      <c r="K4010" t="s">
        <v>5550</v>
      </c>
      <c r="L4010">
        <v>4.0999999999999996</v>
      </c>
      <c r="N4010">
        <v>6</v>
      </c>
      <c r="O4010">
        <v>2018</v>
      </c>
      <c r="P4010" t="str">
        <f>IF(Table1[[#This Row],[price]]=0,"Free","Paid")</f>
        <v>Paid</v>
      </c>
      <c r="Q40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11" spans="1:17" x14ac:dyDescent="0.3">
      <c r="A4011">
        <v>4497</v>
      </c>
      <c r="B4011" t="s">
        <v>5551</v>
      </c>
      <c r="C4011" t="s">
        <v>1533</v>
      </c>
      <c r="D4011">
        <v>3.9</v>
      </c>
      <c r="E4011">
        <v>1075</v>
      </c>
      <c r="F4011">
        <v>50000</v>
      </c>
      <c r="G4011">
        <v>1</v>
      </c>
      <c r="H4011">
        <v>2.99</v>
      </c>
      <c r="I4011" t="s">
        <v>16</v>
      </c>
      <c r="J4011" t="s">
        <v>1534</v>
      </c>
      <c r="K4011" t="s">
        <v>2195</v>
      </c>
      <c r="L4011">
        <v>4.4000000000000004</v>
      </c>
      <c r="M4011">
        <v>8.3000000000000007</v>
      </c>
      <c r="N4011">
        <v>7</v>
      </c>
      <c r="O4011">
        <v>2018</v>
      </c>
      <c r="P4011" t="str">
        <f>IF(Table1[[#This Row],[price]]=0,"Free","Paid")</f>
        <v>Paid</v>
      </c>
      <c r="Q40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12" spans="1:17" x14ac:dyDescent="0.3">
      <c r="A4012">
        <v>4498</v>
      </c>
      <c r="B4012" t="s">
        <v>5552</v>
      </c>
      <c r="C4012" t="s">
        <v>3629</v>
      </c>
      <c r="D4012">
        <v>3.8</v>
      </c>
      <c r="E4012">
        <v>208</v>
      </c>
      <c r="F4012">
        <v>50000</v>
      </c>
      <c r="G4012">
        <v>0</v>
      </c>
      <c r="H4012">
        <v>0</v>
      </c>
      <c r="I4012" t="s">
        <v>16</v>
      </c>
      <c r="J4012" t="s">
        <v>3630</v>
      </c>
      <c r="K4012">
        <v>1</v>
      </c>
      <c r="L4012">
        <v>2.2999999999999998</v>
      </c>
      <c r="M4012">
        <v>730</v>
      </c>
      <c r="N4012">
        <v>7</v>
      </c>
      <c r="O4012">
        <v>2014</v>
      </c>
      <c r="P4012" t="str">
        <f>IF(Table1[[#This Row],[price]]=0,"Free","Paid")</f>
        <v>Free</v>
      </c>
      <c r="Q40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13" spans="1:17" x14ac:dyDescent="0.3">
      <c r="A4013">
        <v>4499</v>
      </c>
      <c r="B4013" t="s">
        <v>5553</v>
      </c>
      <c r="C4013" t="s">
        <v>461</v>
      </c>
      <c r="D4013">
        <v>4</v>
      </c>
      <c r="E4013">
        <v>8769</v>
      </c>
      <c r="F4013">
        <v>1000000</v>
      </c>
      <c r="G4013">
        <v>0</v>
      </c>
      <c r="H4013">
        <v>0</v>
      </c>
      <c r="I4013" t="s">
        <v>16</v>
      </c>
      <c r="J4013" t="s">
        <v>462</v>
      </c>
      <c r="K4013" t="s">
        <v>2140</v>
      </c>
      <c r="L4013">
        <v>5</v>
      </c>
      <c r="M4013">
        <v>2.1</v>
      </c>
      <c r="N4013">
        <v>4</v>
      </c>
      <c r="O4013">
        <v>2018</v>
      </c>
      <c r="P4013" t="str">
        <f>IF(Table1[[#This Row],[price]]=0,"Free","Paid")</f>
        <v>Free</v>
      </c>
      <c r="Q40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14" spans="1:17" x14ac:dyDescent="0.3">
      <c r="A4014">
        <v>4500</v>
      </c>
      <c r="B4014" t="s">
        <v>5554</v>
      </c>
      <c r="C4014" t="s">
        <v>4121</v>
      </c>
      <c r="D4014">
        <v>4.5</v>
      </c>
      <c r="E4014">
        <v>3005</v>
      </c>
      <c r="F4014">
        <v>10000</v>
      </c>
      <c r="G4014">
        <v>1</v>
      </c>
      <c r="H4014">
        <v>2.99</v>
      </c>
      <c r="I4014" t="s">
        <v>16</v>
      </c>
      <c r="J4014" t="s">
        <v>4122</v>
      </c>
      <c r="K4014" t="s">
        <v>5555</v>
      </c>
      <c r="L4014" t="s">
        <v>19</v>
      </c>
      <c r="M4014">
        <v>26000</v>
      </c>
      <c r="N4014">
        <v>8</v>
      </c>
      <c r="O4014">
        <v>2018</v>
      </c>
      <c r="P4014" t="str">
        <f>IF(Table1[[#This Row],[price]]=0,"Free","Paid")</f>
        <v>Paid</v>
      </c>
      <c r="Q40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015" spans="1:17" x14ac:dyDescent="0.3">
      <c r="A4015">
        <v>4501</v>
      </c>
      <c r="B4015" t="s">
        <v>5556</v>
      </c>
      <c r="C4015" t="s">
        <v>3910</v>
      </c>
      <c r="D4015">
        <v>4.5999999999999996</v>
      </c>
      <c r="E4015">
        <v>3362</v>
      </c>
      <c r="F4015">
        <v>50000</v>
      </c>
      <c r="G4015">
        <v>0</v>
      </c>
      <c r="H4015">
        <v>0</v>
      </c>
      <c r="I4015" t="s">
        <v>16</v>
      </c>
      <c r="J4015" t="s">
        <v>3911</v>
      </c>
      <c r="K4015">
        <v>1.7</v>
      </c>
      <c r="L4015">
        <v>4</v>
      </c>
      <c r="M4015">
        <v>756</v>
      </c>
      <c r="N4015">
        <v>11</v>
      </c>
      <c r="O4015">
        <v>2017</v>
      </c>
      <c r="P4015" t="str">
        <f>IF(Table1[[#This Row],[price]]=0,"Free","Paid")</f>
        <v>Free</v>
      </c>
      <c r="Q40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16" spans="1:17" x14ac:dyDescent="0.3">
      <c r="A4016">
        <v>4502</v>
      </c>
      <c r="B4016" t="s">
        <v>5557</v>
      </c>
      <c r="C4016" t="s">
        <v>3910</v>
      </c>
      <c r="D4016">
        <v>4.0999999999999996</v>
      </c>
      <c r="E4016">
        <v>9914</v>
      </c>
      <c r="F4016">
        <v>1000000</v>
      </c>
      <c r="G4016">
        <v>0</v>
      </c>
      <c r="H4016">
        <v>0</v>
      </c>
      <c r="I4016" t="s">
        <v>16</v>
      </c>
      <c r="J4016" t="s">
        <v>3911</v>
      </c>
      <c r="K4016" t="s">
        <v>776</v>
      </c>
      <c r="L4016">
        <v>5</v>
      </c>
      <c r="M4016">
        <v>3.2</v>
      </c>
      <c r="N4016">
        <v>5</v>
      </c>
      <c r="O4016">
        <v>2017</v>
      </c>
      <c r="P4016" t="str">
        <f>IF(Table1[[#This Row],[price]]=0,"Free","Paid")</f>
        <v>Free</v>
      </c>
      <c r="Q40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17" spans="1:17" x14ac:dyDescent="0.3">
      <c r="A4017">
        <v>4503</v>
      </c>
      <c r="B4017" t="s">
        <v>5558</v>
      </c>
      <c r="C4017" t="s">
        <v>3629</v>
      </c>
      <c r="D4017">
        <v>4.4000000000000004</v>
      </c>
      <c r="E4017">
        <v>1774</v>
      </c>
      <c r="F4017">
        <v>10000</v>
      </c>
      <c r="G4017">
        <v>1</v>
      </c>
      <c r="H4017">
        <v>1.99</v>
      </c>
      <c r="I4017" t="s">
        <v>16</v>
      </c>
      <c r="J4017" t="s">
        <v>3630</v>
      </c>
      <c r="K4017" t="s">
        <v>2904</v>
      </c>
      <c r="L4017">
        <v>3</v>
      </c>
      <c r="M4017">
        <v>4.0999999999999996</v>
      </c>
      <c r="N4017">
        <v>10</v>
      </c>
      <c r="O4017">
        <v>2017</v>
      </c>
      <c r="P4017" t="str">
        <f>IF(Table1[[#This Row],[price]]=0,"Free","Paid")</f>
        <v>Paid</v>
      </c>
      <c r="Q40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18" spans="1:17" x14ac:dyDescent="0.3">
      <c r="A4018">
        <v>4504</v>
      </c>
      <c r="B4018" t="s">
        <v>5559</v>
      </c>
      <c r="C4018" t="s">
        <v>404</v>
      </c>
      <c r="D4018">
        <v>3.7</v>
      </c>
      <c r="E4018">
        <v>705</v>
      </c>
      <c r="F4018">
        <v>50000</v>
      </c>
      <c r="G4018">
        <v>0</v>
      </c>
      <c r="H4018">
        <v>0</v>
      </c>
      <c r="I4018" t="s">
        <v>26</v>
      </c>
      <c r="J4018" t="s">
        <v>405</v>
      </c>
      <c r="K4018" t="s">
        <v>936</v>
      </c>
      <c r="L4018" t="s">
        <v>19</v>
      </c>
      <c r="M4018">
        <v>20000</v>
      </c>
      <c r="N4018">
        <v>7</v>
      </c>
      <c r="O4018">
        <v>2018</v>
      </c>
      <c r="P4018" t="str">
        <f>IF(Table1[[#This Row],[price]]=0,"Free","Paid")</f>
        <v>Free</v>
      </c>
      <c r="Q40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019" spans="1:17" x14ac:dyDescent="0.3">
      <c r="A4019">
        <v>4505</v>
      </c>
      <c r="B4019" t="s">
        <v>5560</v>
      </c>
      <c r="C4019" t="s">
        <v>3629</v>
      </c>
      <c r="D4019">
        <v>3.9</v>
      </c>
      <c r="E4019">
        <v>18751</v>
      </c>
      <c r="F4019">
        <v>1000000</v>
      </c>
      <c r="G4019">
        <v>0</v>
      </c>
      <c r="H4019">
        <v>0</v>
      </c>
      <c r="I4019" t="s">
        <v>16</v>
      </c>
      <c r="J4019" t="s">
        <v>3630</v>
      </c>
      <c r="K4019">
        <v>3.6</v>
      </c>
      <c r="L4019">
        <v>4.0999999999999996</v>
      </c>
      <c r="M4019">
        <v>3.6</v>
      </c>
      <c r="N4019">
        <v>6</v>
      </c>
      <c r="O4019">
        <v>2018</v>
      </c>
      <c r="P4019" t="str">
        <f>IF(Table1[[#This Row],[price]]=0,"Free","Paid")</f>
        <v>Free</v>
      </c>
      <c r="Q40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20" spans="1:17" x14ac:dyDescent="0.3">
      <c r="A4020">
        <v>4506</v>
      </c>
      <c r="B4020" t="s">
        <v>5561</v>
      </c>
      <c r="C4020" t="s">
        <v>461</v>
      </c>
      <c r="D4020">
        <v>3.9</v>
      </c>
      <c r="E4020">
        <v>107</v>
      </c>
      <c r="F4020">
        <v>10000</v>
      </c>
      <c r="G4020">
        <v>0</v>
      </c>
      <c r="H4020">
        <v>0</v>
      </c>
      <c r="I4020" t="s">
        <v>16</v>
      </c>
      <c r="J4020" t="s">
        <v>462</v>
      </c>
      <c r="K4020" t="s">
        <v>345</v>
      </c>
      <c r="L4020">
        <v>4.0999999999999996</v>
      </c>
      <c r="M4020">
        <v>44000</v>
      </c>
      <c r="N4020">
        <v>1</v>
      </c>
      <c r="O4020">
        <v>2018</v>
      </c>
      <c r="P4020" t="str">
        <f>IF(Table1[[#This Row],[price]]=0,"Free","Paid")</f>
        <v>Free</v>
      </c>
      <c r="Q40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021" spans="1:17" x14ac:dyDescent="0.3">
      <c r="A4021">
        <v>4507</v>
      </c>
      <c r="B4021" t="s">
        <v>5562</v>
      </c>
      <c r="C4021" t="s">
        <v>4121</v>
      </c>
      <c r="D4021">
        <v>4.5</v>
      </c>
      <c r="E4021">
        <v>25243</v>
      </c>
      <c r="F4021">
        <v>100000</v>
      </c>
      <c r="G4021">
        <v>1</v>
      </c>
      <c r="H4021">
        <v>2.99</v>
      </c>
      <c r="I4021" t="s">
        <v>16</v>
      </c>
      <c r="J4021" t="s">
        <v>4122</v>
      </c>
      <c r="K4021" t="s">
        <v>5563</v>
      </c>
      <c r="L4021">
        <v>4.4000000000000004</v>
      </c>
      <c r="M4021">
        <v>26000</v>
      </c>
      <c r="N4021">
        <v>8</v>
      </c>
      <c r="O4021">
        <v>2018</v>
      </c>
      <c r="P4021" t="str">
        <f>IF(Table1[[#This Row],[price]]=0,"Free","Paid")</f>
        <v>Paid</v>
      </c>
      <c r="Q40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022" spans="1:17" x14ac:dyDescent="0.3">
      <c r="A4022">
        <v>4508</v>
      </c>
      <c r="B4022" t="s">
        <v>5564</v>
      </c>
      <c r="C4022" t="s">
        <v>1969</v>
      </c>
      <c r="D4022">
        <v>4.5</v>
      </c>
      <c r="E4022">
        <v>100</v>
      </c>
      <c r="F4022">
        <v>1000</v>
      </c>
      <c r="G4022">
        <v>1</v>
      </c>
      <c r="H4022">
        <v>3.99</v>
      </c>
      <c r="I4022" t="s">
        <v>16</v>
      </c>
      <c r="J4022" t="s">
        <v>2096</v>
      </c>
      <c r="K4022" t="s">
        <v>24</v>
      </c>
      <c r="L4022">
        <v>4.0999999999999996</v>
      </c>
      <c r="M4022">
        <v>17000</v>
      </c>
      <c r="N4022">
        <v>4</v>
      </c>
      <c r="O4022">
        <v>2016</v>
      </c>
      <c r="P4022" t="str">
        <f>IF(Table1[[#This Row],[price]]=0,"Free","Paid")</f>
        <v>Paid</v>
      </c>
      <c r="Q40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023" spans="1:17" x14ac:dyDescent="0.3">
      <c r="A4023">
        <v>4509</v>
      </c>
      <c r="B4023" t="s">
        <v>5565</v>
      </c>
      <c r="C4023" t="s">
        <v>3629</v>
      </c>
      <c r="D4023">
        <v>4.4000000000000004</v>
      </c>
      <c r="E4023">
        <v>319</v>
      </c>
      <c r="F4023">
        <v>10000</v>
      </c>
      <c r="G4023">
        <v>1</v>
      </c>
      <c r="H4023">
        <v>2.99</v>
      </c>
      <c r="I4023" t="s">
        <v>16</v>
      </c>
      <c r="J4023" t="s">
        <v>3630</v>
      </c>
      <c r="K4023" t="s">
        <v>81</v>
      </c>
      <c r="L4023">
        <v>4.4000000000000004</v>
      </c>
      <c r="M4023">
        <v>1.1000000000000001</v>
      </c>
      <c r="N4023">
        <v>7</v>
      </c>
      <c r="O4023">
        <v>2018</v>
      </c>
      <c r="P4023" t="str">
        <f>IF(Table1[[#This Row],[price]]=0,"Free","Paid")</f>
        <v>Paid</v>
      </c>
      <c r="Q40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24" spans="1:17" x14ac:dyDescent="0.3">
      <c r="A4024">
        <v>4510</v>
      </c>
      <c r="B4024" t="s">
        <v>5566</v>
      </c>
      <c r="C4024" t="s">
        <v>3910</v>
      </c>
      <c r="D4024">
        <v>4.3</v>
      </c>
      <c r="E4024">
        <v>52677</v>
      </c>
      <c r="F4024">
        <v>1000000</v>
      </c>
      <c r="G4024">
        <v>0</v>
      </c>
      <c r="H4024">
        <v>0</v>
      </c>
      <c r="I4024" t="s">
        <v>16</v>
      </c>
      <c r="J4024" t="s">
        <v>3911</v>
      </c>
      <c r="K4024">
        <v>3.3</v>
      </c>
      <c r="L4024">
        <v>4</v>
      </c>
      <c r="M4024">
        <v>2.9</v>
      </c>
      <c r="N4024">
        <v>12</v>
      </c>
      <c r="O4024">
        <v>2017</v>
      </c>
      <c r="P4024" t="str">
        <f>IF(Table1[[#This Row],[price]]=0,"Free","Paid")</f>
        <v>Free</v>
      </c>
      <c r="Q40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25" spans="1:17" x14ac:dyDescent="0.3">
      <c r="A4025">
        <v>4511</v>
      </c>
      <c r="B4025" t="s">
        <v>5567</v>
      </c>
      <c r="C4025" t="s">
        <v>2325</v>
      </c>
      <c r="D4025">
        <v>4.5</v>
      </c>
      <c r="E4025">
        <v>118</v>
      </c>
      <c r="F4025">
        <v>10000</v>
      </c>
      <c r="G4025">
        <v>0</v>
      </c>
      <c r="H4025">
        <v>0</v>
      </c>
      <c r="I4025" t="s">
        <v>16</v>
      </c>
      <c r="J4025" t="s">
        <v>861</v>
      </c>
      <c r="K4025" t="s">
        <v>1702</v>
      </c>
      <c r="L4025">
        <v>4.2</v>
      </c>
      <c r="M4025">
        <v>24000</v>
      </c>
      <c r="N4025">
        <v>8</v>
      </c>
      <c r="O4025">
        <v>2015</v>
      </c>
      <c r="P4025" t="str">
        <f>IF(Table1[[#This Row],[price]]=0,"Free","Paid")</f>
        <v>Free</v>
      </c>
      <c r="Q40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026" spans="1:17" x14ac:dyDescent="0.3">
      <c r="A4026">
        <v>4512</v>
      </c>
      <c r="B4026" t="s">
        <v>5568</v>
      </c>
      <c r="C4026" t="s">
        <v>4178</v>
      </c>
      <c r="D4026">
        <v>4.7</v>
      </c>
      <c r="E4026">
        <v>8696</v>
      </c>
      <c r="F4026">
        <v>100000</v>
      </c>
      <c r="G4026">
        <v>0</v>
      </c>
      <c r="H4026">
        <v>0</v>
      </c>
      <c r="I4026" t="s">
        <v>16</v>
      </c>
      <c r="J4026" t="s">
        <v>4179</v>
      </c>
      <c r="K4026" t="s">
        <v>1336</v>
      </c>
      <c r="L4026">
        <v>5</v>
      </c>
      <c r="M4026">
        <v>14000</v>
      </c>
      <c r="N4026">
        <v>6</v>
      </c>
      <c r="O4026">
        <v>2018</v>
      </c>
      <c r="P4026" t="str">
        <f>IF(Table1[[#This Row],[price]]=0,"Free","Paid")</f>
        <v>Free</v>
      </c>
      <c r="Q40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027" spans="1:17" x14ac:dyDescent="0.3">
      <c r="A4027">
        <v>4513</v>
      </c>
      <c r="B4027" t="s">
        <v>5569</v>
      </c>
      <c r="C4027" t="s">
        <v>3910</v>
      </c>
      <c r="D4027">
        <v>4.7</v>
      </c>
      <c r="E4027">
        <v>10672</v>
      </c>
      <c r="F4027">
        <v>100000</v>
      </c>
      <c r="G4027">
        <v>0</v>
      </c>
      <c r="H4027">
        <v>0</v>
      </c>
      <c r="I4027" t="s">
        <v>16</v>
      </c>
      <c r="J4027" t="s">
        <v>3911</v>
      </c>
      <c r="K4027" t="s">
        <v>1102</v>
      </c>
      <c r="L4027">
        <v>4.0999999999999996</v>
      </c>
      <c r="M4027">
        <v>6.9</v>
      </c>
      <c r="N4027">
        <v>6</v>
      </c>
      <c r="O4027">
        <v>2018</v>
      </c>
      <c r="P4027" t="str">
        <f>IF(Table1[[#This Row],[price]]=0,"Free","Paid")</f>
        <v>Free</v>
      </c>
      <c r="Q40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28" spans="1:17" x14ac:dyDescent="0.3">
      <c r="A4028">
        <v>4514</v>
      </c>
      <c r="B4028" t="s">
        <v>5570</v>
      </c>
      <c r="C4028" t="s">
        <v>282</v>
      </c>
      <c r="D4028">
        <v>4.0999999999999996</v>
      </c>
      <c r="E4028">
        <v>7</v>
      </c>
      <c r="F4028">
        <v>1000</v>
      </c>
      <c r="G4028">
        <v>0</v>
      </c>
      <c r="H4028">
        <v>0</v>
      </c>
      <c r="I4028" t="s">
        <v>16</v>
      </c>
      <c r="J4028" t="s">
        <v>283</v>
      </c>
      <c r="K4028" t="s">
        <v>5571</v>
      </c>
      <c r="L4028">
        <v>4</v>
      </c>
      <c r="M4028">
        <v>12000</v>
      </c>
      <c r="N4028">
        <v>7</v>
      </c>
      <c r="O4028">
        <v>2018</v>
      </c>
      <c r="P4028" t="str">
        <f>IF(Table1[[#This Row],[price]]=0,"Free","Paid")</f>
        <v>Free</v>
      </c>
      <c r="Q40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029" spans="1:17" x14ac:dyDescent="0.3">
      <c r="A4029">
        <v>4515</v>
      </c>
      <c r="B4029" t="s">
        <v>5572</v>
      </c>
      <c r="C4029" t="s">
        <v>3629</v>
      </c>
      <c r="D4029">
        <v>3.3</v>
      </c>
      <c r="E4029">
        <v>999</v>
      </c>
      <c r="F4029">
        <v>100000</v>
      </c>
      <c r="G4029">
        <v>0</v>
      </c>
      <c r="H4029">
        <v>0</v>
      </c>
      <c r="I4029" t="s">
        <v>16</v>
      </c>
      <c r="J4029" t="s">
        <v>3630</v>
      </c>
      <c r="K4029">
        <v>3.2</v>
      </c>
      <c r="L4029">
        <v>2.2000000000000002</v>
      </c>
      <c r="M4029">
        <v>91</v>
      </c>
      <c r="N4029">
        <v>12</v>
      </c>
      <c r="O4029">
        <v>2013</v>
      </c>
      <c r="P4029" t="str">
        <f>IF(Table1[[#This Row],[price]]=0,"Free","Paid")</f>
        <v>Free</v>
      </c>
      <c r="Q40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30" spans="1:17" x14ac:dyDescent="0.3">
      <c r="A4030">
        <v>4516</v>
      </c>
      <c r="B4030" t="s">
        <v>5573</v>
      </c>
      <c r="C4030" t="s">
        <v>2918</v>
      </c>
      <c r="D4030">
        <v>4.2</v>
      </c>
      <c r="E4030">
        <v>204</v>
      </c>
      <c r="F4030">
        <v>5000</v>
      </c>
      <c r="G4030">
        <v>1</v>
      </c>
      <c r="H4030">
        <v>0.99</v>
      </c>
      <c r="I4030" t="s">
        <v>16</v>
      </c>
      <c r="J4030" t="s">
        <v>2919</v>
      </c>
      <c r="K4030">
        <v>1.4</v>
      </c>
      <c r="L4030">
        <v>4.0999999999999996</v>
      </c>
      <c r="M4030">
        <v>9.4</v>
      </c>
      <c r="N4030">
        <v>9</v>
      </c>
      <c r="O4030">
        <v>2017</v>
      </c>
      <c r="P4030" t="str">
        <f>IF(Table1[[#This Row],[price]]=0,"Free","Paid")</f>
        <v>Paid</v>
      </c>
      <c r="Q40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31" spans="1:17" x14ac:dyDescent="0.3">
      <c r="A4031">
        <v>4517</v>
      </c>
      <c r="B4031" t="s">
        <v>5574</v>
      </c>
      <c r="C4031" t="s">
        <v>3629</v>
      </c>
      <c r="D4031">
        <v>4.0999999999999996</v>
      </c>
      <c r="E4031">
        <v>6267</v>
      </c>
      <c r="F4031">
        <v>1000000</v>
      </c>
      <c r="G4031">
        <v>0</v>
      </c>
      <c r="H4031">
        <v>0</v>
      </c>
      <c r="I4031" t="s">
        <v>16</v>
      </c>
      <c r="J4031" t="s">
        <v>3630</v>
      </c>
      <c r="K4031">
        <v>2.1</v>
      </c>
      <c r="L4031">
        <v>3.2</v>
      </c>
      <c r="M4031">
        <v>1.7</v>
      </c>
      <c r="N4031">
        <v>5</v>
      </c>
      <c r="O4031">
        <v>2016</v>
      </c>
      <c r="P4031" t="str">
        <f>IF(Table1[[#This Row],[price]]=0,"Free","Paid")</f>
        <v>Free</v>
      </c>
      <c r="Q40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32" spans="1:17" x14ac:dyDescent="0.3">
      <c r="A4032">
        <v>4518</v>
      </c>
      <c r="B4032" t="s">
        <v>5575</v>
      </c>
      <c r="C4032" t="s">
        <v>3910</v>
      </c>
      <c r="D4032">
        <v>3.4</v>
      </c>
      <c r="E4032">
        <v>16</v>
      </c>
      <c r="F4032">
        <v>100</v>
      </c>
      <c r="G4032">
        <v>1</v>
      </c>
      <c r="H4032">
        <v>6.49</v>
      </c>
      <c r="I4032" t="s">
        <v>16</v>
      </c>
      <c r="J4032" t="s">
        <v>3911</v>
      </c>
      <c r="K4032">
        <v>1</v>
      </c>
      <c r="L4032">
        <v>2.2000000000000002</v>
      </c>
      <c r="M4032">
        <v>293</v>
      </c>
      <c r="N4032">
        <v>5</v>
      </c>
      <c r="O4032">
        <v>2014</v>
      </c>
      <c r="P4032" t="str">
        <f>IF(Table1[[#This Row],[price]]=0,"Free","Paid")</f>
        <v>Paid</v>
      </c>
      <c r="Q40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33" spans="1:17" x14ac:dyDescent="0.3">
      <c r="A4033">
        <v>4519</v>
      </c>
      <c r="B4033" t="s">
        <v>5576</v>
      </c>
      <c r="C4033" t="s">
        <v>461</v>
      </c>
      <c r="D4033">
        <v>4.3</v>
      </c>
      <c r="E4033">
        <v>40241</v>
      </c>
      <c r="F4033">
        <v>5000000</v>
      </c>
      <c r="G4033">
        <v>0</v>
      </c>
      <c r="H4033">
        <v>0</v>
      </c>
      <c r="I4033" t="s">
        <v>16</v>
      </c>
      <c r="J4033" t="s">
        <v>462</v>
      </c>
      <c r="K4033" t="s">
        <v>5577</v>
      </c>
      <c r="L4033">
        <v>4.0999999999999996</v>
      </c>
      <c r="N4033">
        <v>6</v>
      </c>
      <c r="O4033">
        <v>2018</v>
      </c>
      <c r="P4033" t="str">
        <f>IF(Table1[[#This Row],[price]]=0,"Free","Paid")</f>
        <v>Free</v>
      </c>
      <c r="Q40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34" spans="1:17" x14ac:dyDescent="0.3">
      <c r="A4034">
        <v>4520</v>
      </c>
      <c r="B4034" t="s">
        <v>5578</v>
      </c>
      <c r="C4034" t="s">
        <v>1969</v>
      </c>
      <c r="D4034">
        <v>4.9000000000000004</v>
      </c>
      <c r="E4034">
        <v>37302</v>
      </c>
      <c r="F4034">
        <v>500000</v>
      </c>
      <c r="G4034">
        <v>0</v>
      </c>
      <c r="H4034">
        <v>0</v>
      </c>
      <c r="I4034" t="s">
        <v>16</v>
      </c>
      <c r="J4034" t="s">
        <v>1979</v>
      </c>
      <c r="K4034" t="s">
        <v>2122</v>
      </c>
      <c r="L4034">
        <v>4.0999999999999996</v>
      </c>
      <c r="M4034">
        <v>35000</v>
      </c>
      <c r="N4034">
        <v>5</v>
      </c>
      <c r="O4034">
        <v>2017</v>
      </c>
      <c r="P4034" t="str">
        <f>IF(Table1[[#This Row],[price]]=0,"Free","Paid")</f>
        <v>Free</v>
      </c>
      <c r="Q40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035" spans="1:17" x14ac:dyDescent="0.3">
      <c r="A4035">
        <v>4521</v>
      </c>
      <c r="B4035" t="s">
        <v>5579</v>
      </c>
      <c r="C4035" t="s">
        <v>4121</v>
      </c>
      <c r="D4035">
        <v>4.5</v>
      </c>
      <c r="E4035">
        <v>3252</v>
      </c>
      <c r="F4035">
        <v>50000</v>
      </c>
      <c r="G4035">
        <v>0</v>
      </c>
      <c r="H4035">
        <v>0</v>
      </c>
      <c r="I4035" t="s">
        <v>16</v>
      </c>
      <c r="J4035" t="s">
        <v>4122</v>
      </c>
      <c r="K4035" t="s">
        <v>349</v>
      </c>
      <c r="L4035">
        <v>4.0999999999999996</v>
      </c>
      <c r="M4035">
        <v>3.8</v>
      </c>
      <c r="N4035">
        <v>6</v>
      </c>
      <c r="O4035">
        <v>2017</v>
      </c>
      <c r="P4035" t="str">
        <f>IF(Table1[[#This Row],[price]]=0,"Free","Paid")</f>
        <v>Free</v>
      </c>
      <c r="Q40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36" spans="1:17" x14ac:dyDescent="0.3">
      <c r="A4036">
        <v>4522</v>
      </c>
      <c r="B4036" t="s">
        <v>5580</v>
      </c>
      <c r="C4036" t="s">
        <v>3910</v>
      </c>
      <c r="D4036">
        <v>4.0999999999999996</v>
      </c>
      <c r="E4036">
        <v>66</v>
      </c>
      <c r="F4036">
        <v>1000</v>
      </c>
      <c r="G4036">
        <v>1</v>
      </c>
      <c r="H4036">
        <v>1.29</v>
      </c>
      <c r="I4036" t="s">
        <v>16</v>
      </c>
      <c r="J4036" t="s">
        <v>3911</v>
      </c>
      <c r="K4036" t="s">
        <v>18</v>
      </c>
      <c r="L4036">
        <v>2.2000000000000002</v>
      </c>
      <c r="M4036">
        <v>17</v>
      </c>
      <c r="N4036">
        <v>9</v>
      </c>
      <c r="O4036">
        <v>2013</v>
      </c>
      <c r="P4036" t="str">
        <f>IF(Table1[[#This Row],[price]]=0,"Free","Paid")</f>
        <v>Paid</v>
      </c>
      <c r="Q40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37" spans="1:17" x14ac:dyDescent="0.3">
      <c r="A4037">
        <v>4523</v>
      </c>
      <c r="B4037" t="s">
        <v>5581</v>
      </c>
      <c r="C4037" t="s">
        <v>1851</v>
      </c>
      <c r="D4037">
        <v>4.4000000000000004</v>
      </c>
      <c r="E4037">
        <v>317</v>
      </c>
      <c r="F4037">
        <v>50000</v>
      </c>
      <c r="G4037">
        <v>0</v>
      </c>
      <c r="H4037">
        <v>0</v>
      </c>
      <c r="I4037" t="s">
        <v>16</v>
      </c>
      <c r="J4037" t="s">
        <v>1852</v>
      </c>
      <c r="K4037">
        <v>3</v>
      </c>
      <c r="L4037">
        <v>2.2999999999999998</v>
      </c>
      <c r="M4037">
        <v>74</v>
      </c>
      <c r="N4037">
        <v>12</v>
      </c>
      <c r="O4037">
        <v>2016</v>
      </c>
      <c r="P4037" t="str">
        <f>IF(Table1[[#This Row],[price]]=0,"Free","Paid")</f>
        <v>Free</v>
      </c>
      <c r="Q40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38" spans="1:17" x14ac:dyDescent="0.3">
      <c r="A4038">
        <v>4525</v>
      </c>
      <c r="B4038" t="s">
        <v>5582</v>
      </c>
      <c r="C4038" t="s">
        <v>3629</v>
      </c>
      <c r="D4038">
        <v>4.4000000000000004</v>
      </c>
      <c r="E4038">
        <v>457</v>
      </c>
      <c r="F4038">
        <v>10000</v>
      </c>
      <c r="G4038">
        <v>1</v>
      </c>
      <c r="H4038">
        <v>2.99</v>
      </c>
      <c r="I4038" t="s">
        <v>16</v>
      </c>
      <c r="J4038" t="s">
        <v>3630</v>
      </c>
      <c r="K4038">
        <v>3</v>
      </c>
      <c r="L4038">
        <v>4.0999999999999996</v>
      </c>
      <c r="M4038">
        <v>1.1000000000000001</v>
      </c>
      <c r="N4038">
        <v>7</v>
      </c>
      <c r="O4038">
        <v>2016</v>
      </c>
      <c r="P4038" t="str">
        <f>IF(Table1[[#This Row],[price]]=0,"Free","Paid")</f>
        <v>Paid</v>
      </c>
      <c r="Q40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39" spans="1:17" x14ac:dyDescent="0.3">
      <c r="A4039">
        <v>4526</v>
      </c>
      <c r="B4039" t="s">
        <v>5583</v>
      </c>
      <c r="C4039" t="s">
        <v>3629</v>
      </c>
      <c r="D4039">
        <v>3.4</v>
      </c>
      <c r="E4039">
        <v>1555</v>
      </c>
      <c r="F4039">
        <v>100000</v>
      </c>
      <c r="G4039">
        <v>0</v>
      </c>
      <c r="H4039">
        <v>0</v>
      </c>
      <c r="I4039" t="s">
        <v>16</v>
      </c>
      <c r="J4039" t="s">
        <v>3630</v>
      </c>
      <c r="K4039">
        <v>1.4</v>
      </c>
      <c r="L4039">
        <v>3</v>
      </c>
      <c r="M4039">
        <v>4.0999999999999996</v>
      </c>
      <c r="N4039">
        <v>9</v>
      </c>
      <c r="O4039">
        <v>2015</v>
      </c>
      <c r="P4039" t="str">
        <f>IF(Table1[[#This Row],[price]]=0,"Free","Paid")</f>
        <v>Free</v>
      </c>
      <c r="Q40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40" spans="1:17" x14ac:dyDescent="0.3">
      <c r="A4040">
        <v>4527</v>
      </c>
      <c r="B4040" t="s">
        <v>5584</v>
      </c>
      <c r="C4040" t="s">
        <v>282</v>
      </c>
      <c r="D4040">
        <v>4.0999999999999996</v>
      </c>
      <c r="E4040">
        <v>1828</v>
      </c>
      <c r="F4040">
        <v>100000</v>
      </c>
      <c r="G4040">
        <v>0</v>
      </c>
      <c r="H4040">
        <v>0</v>
      </c>
      <c r="I4040" t="s">
        <v>16</v>
      </c>
      <c r="J4040" t="s">
        <v>283</v>
      </c>
      <c r="K4040" t="s">
        <v>5585</v>
      </c>
      <c r="L4040">
        <v>4.0999999999999996</v>
      </c>
      <c r="M4040">
        <v>13000</v>
      </c>
      <c r="N4040">
        <v>7</v>
      </c>
      <c r="O4040">
        <v>2018</v>
      </c>
      <c r="P4040" t="str">
        <f>IF(Table1[[#This Row],[price]]=0,"Free","Paid")</f>
        <v>Free</v>
      </c>
      <c r="Q40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041" spans="1:17" x14ac:dyDescent="0.3">
      <c r="A4041">
        <v>4528</v>
      </c>
      <c r="B4041" t="s">
        <v>5586</v>
      </c>
      <c r="C4041" t="s">
        <v>2325</v>
      </c>
      <c r="D4041">
        <v>4.0999999999999996</v>
      </c>
      <c r="E4041">
        <v>30</v>
      </c>
      <c r="F4041">
        <v>1000</v>
      </c>
      <c r="G4041">
        <v>1</v>
      </c>
      <c r="H4041">
        <v>0.99</v>
      </c>
      <c r="I4041" t="s">
        <v>16</v>
      </c>
      <c r="J4041" t="s">
        <v>1036</v>
      </c>
      <c r="M4041">
        <v>14</v>
      </c>
      <c r="N4041">
        <v>4</v>
      </c>
      <c r="O4041">
        <v>2013</v>
      </c>
      <c r="P4041" t="str">
        <f>IF(Table1[[#This Row],[price]]=0,"Free","Paid")</f>
        <v>Paid</v>
      </c>
      <c r="Q40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42" spans="1:17" x14ac:dyDescent="0.3">
      <c r="A4042">
        <v>4529</v>
      </c>
      <c r="B4042" t="s">
        <v>5587</v>
      </c>
      <c r="C4042" t="s">
        <v>3629</v>
      </c>
      <c r="D4042">
        <v>3.5</v>
      </c>
      <c r="E4042">
        <v>315</v>
      </c>
      <c r="F4042">
        <v>100000</v>
      </c>
      <c r="G4042">
        <v>0</v>
      </c>
      <c r="H4042">
        <v>0</v>
      </c>
      <c r="I4042" t="s">
        <v>16</v>
      </c>
      <c r="J4042" t="s">
        <v>3630</v>
      </c>
      <c r="K4042">
        <v>25</v>
      </c>
      <c r="L4042" t="s">
        <v>19</v>
      </c>
      <c r="M4042">
        <v>8.3000000000000007</v>
      </c>
      <c r="N4042">
        <v>2</v>
      </c>
      <c r="O4042">
        <v>2018</v>
      </c>
      <c r="P4042" t="str">
        <f>IF(Table1[[#This Row],[price]]=0,"Free","Paid")</f>
        <v>Free</v>
      </c>
      <c r="Q40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43" spans="1:17" x14ac:dyDescent="0.3">
      <c r="A4043">
        <v>4530</v>
      </c>
      <c r="B4043" t="s">
        <v>5588</v>
      </c>
      <c r="C4043" t="s">
        <v>3910</v>
      </c>
      <c r="D4043">
        <v>3.8</v>
      </c>
      <c r="E4043">
        <v>1343</v>
      </c>
      <c r="F4043">
        <v>100000</v>
      </c>
      <c r="G4043">
        <v>0</v>
      </c>
      <c r="H4043">
        <v>0</v>
      </c>
      <c r="I4043" t="s">
        <v>16</v>
      </c>
      <c r="J4043" t="s">
        <v>3911</v>
      </c>
      <c r="K4043" t="s">
        <v>1545</v>
      </c>
      <c r="L4043">
        <v>5</v>
      </c>
      <c r="M4043">
        <v>9</v>
      </c>
      <c r="N4043">
        <v>3</v>
      </c>
      <c r="O4043">
        <v>2018</v>
      </c>
      <c r="P4043" t="str">
        <f>IF(Table1[[#This Row],[price]]=0,"Free","Paid")</f>
        <v>Free</v>
      </c>
      <c r="Q40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44" spans="1:17" x14ac:dyDescent="0.3">
      <c r="A4044">
        <v>4531</v>
      </c>
      <c r="B4044" t="s">
        <v>5589</v>
      </c>
      <c r="C4044" t="s">
        <v>2325</v>
      </c>
      <c r="D4044">
        <v>4.5999999999999996</v>
      </c>
      <c r="E4044">
        <v>20178</v>
      </c>
      <c r="F4044">
        <v>100000</v>
      </c>
      <c r="G4044">
        <v>0</v>
      </c>
      <c r="H4044">
        <v>0</v>
      </c>
      <c r="I4044" t="s">
        <v>16</v>
      </c>
      <c r="J4044" t="s">
        <v>1995</v>
      </c>
      <c r="K4044" t="s">
        <v>1787</v>
      </c>
      <c r="L4044">
        <v>1.6</v>
      </c>
      <c r="M4044">
        <v>9</v>
      </c>
      <c r="N4044">
        <v>5</v>
      </c>
      <c r="O4044">
        <v>2014</v>
      </c>
      <c r="P4044" t="str">
        <f>IF(Table1[[#This Row],[price]]=0,"Free","Paid")</f>
        <v>Free</v>
      </c>
      <c r="Q40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45" spans="1:17" x14ac:dyDescent="0.3">
      <c r="A4045">
        <v>4533</v>
      </c>
      <c r="B4045" t="s">
        <v>5590</v>
      </c>
      <c r="C4045" t="s">
        <v>3629</v>
      </c>
      <c r="D4045">
        <v>5</v>
      </c>
      <c r="E4045">
        <v>2</v>
      </c>
      <c r="F4045">
        <v>10</v>
      </c>
      <c r="G4045">
        <v>1</v>
      </c>
      <c r="H4045">
        <v>0.99</v>
      </c>
      <c r="I4045" t="s">
        <v>16</v>
      </c>
      <c r="J4045" t="s">
        <v>3630</v>
      </c>
      <c r="K4045">
        <v>1.05</v>
      </c>
      <c r="L4045">
        <v>4</v>
      </c>
      <c r="M4045">
        <v>3.3</v>
      </c>
      <c r="N4045">
        <v>7</v>
      </c>
      <c r="O4045">
        <v>2018</v>
      </c>
      <c r="P4045" t="str">
        <f>IF(Table1[[#This Row],[price]]=0,"Free","Paid")</f>
        <v>Paid</v>
      </c>
      <c r="Q40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46" spans="1:17" x14ac:dyDescent="0.3">
      <c r="A4046">
        <v>4535</v>
      </c>
      <c r="B4046" t="s">
        <v>5591</v>
      </c>
      <c r="C4046" t="s">
        <v>3023</v>
      </c>
      <c r="D4046">
        <v>4.2</v>
      </c>
      <c r="E4046">
        <v>20476</v>
      </c>
      <c r="F4046">
        <v>1000000</v>
      </c>
      <c r="G4046">
        <v>0</v>
      </c>
      <c r="H4046">
        <v>0</v>
      </c>
      <c r="I4046" t="s">
        <v>16</v>
      </c>
      <c r="J4046" t="s">
        <v>3024</v>
      </c>
      <c r="K4046" t="s">
        <v>5592</v>
      </c>
      <c r="L4046">
        <v>4.4000000000000004</v>
      </c>
      <c r="M4046">
        <v>28000</v>
      </c>
      <c r="N4046">
        <v>7</v>
      </c>
      <c r="O4046">
        <v>2018</v>
      </c>
      <c r="P4046" t="str">
        <f>IF(Table1[[#This Row],[price]]=0,"Free","Paid")</f>
        <v>Free</v>
      </c>
      <c r="Q40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047" spans="1:17" x14ac:dyDescent="0.3">
      <c r="A4047">
        <v>4537</v>
      </c>
      <c r="B4047" t="s">
        <v>5593</v>
      </c>
      <c r="C4047" t="s">
        <v>4178</v>
      </c>
      <c r="D4047">
        <v>3.9</v>
      </c>
      <c r="E4047">
        <v>39495</v>
      </c>
      <c r="F4047">
        <v>5000000</v>
      </c>
      <c r="G4047">
        <v>0</v>
      </c>
      <c r="H4047">
        <v>0</v>
      </c>
      <c r="I4047" t="s">
        <v>16</v>
      </c>
      <c r="J4047" t="s">
        <v>4179</v>
      </c>
      <c r="K4047" t="s">
        <v>5594</v>
      </c>
      <c r="L4047">
        <v>4.4000000000000004</v>
      </c>
      <c r="M4047">
        <v>59000</v>
      </c>
      <c r="N4047">
        <v>6</v>
      </c>
      <c r="O4047">
        <v>2018</v>
      </c>
      <c r="P4047" t="str">
        <f>IF(Table1[[#This Row],[price]]=0,"Free","Paid")</f>
        <v>Free</v>
      </c>
      <c r="Q40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4048" spans="1:17" x14ac:dyDescent="0.3">
      <c r="A4048">
        <v>4538</v>
      </c>
      <c r="B4048" t="s">
        <v>5595</v>
      </c>
      <c r="C4048" t="s">
        <v>2325</v>
      </c>
      <c r="D4048">
        <v>3.7</v>
      </c>
      <c r="E4048">
        <v>464</v>
      </c>
      <c r="F4048">
        <v>50000</v>
      </c>
      <c r="G4048">
        <v>0</v>
      </c>
      <c r="H4048">
        <v>0</v>
      </c>
      <c r="I4048" t="s">
        <v>16</v>
      </c>
      <c r="J4048" t="s">
        <v>861</v>
      </c>
      <c r="K4048">
        <v>1</v>
      </c>
      <c r="L4048">
        <v>2.2999999999999998</v>
      </c>
      <c r="M4048">
        <v>1.9</v>
      </c>
      <c r="N4048">
        <v>8</v>
      </c>
      <c r="O4048">
        <v>2014</v>
      </c>
      <c r="P4048" t="str">
        <f>IF(Table1[[#This Row],[price]]=0,"Free","Paid")</f>
        <v>Free</v>
      </c>
      <c r="Q40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49" spans="1:17" x14ac:dyDescent="0.3">
      <c r="A4049">
        <v>4539</v>
      </c>
      <c r="B4049" t="s">
        <v>5596</v>
      </c>
      <c r="C4049" t="s">
        <v>2325</v>
      </c>
      <c r="D4049">
        <v>4.3</v>
      </c>
      <c r="E4049">
        <v>2171</v>
      </c>
      <c r="F4049">
        <v>100000</v>
      </c>
      <c r="G4049">
        <v>0</v>
      </c>
      <c r="H4049">
        <v>0</v>
      </c>
      <c r="I4049" t="s">
        <v>16</v>
      </c>
      <c r="J4049" t="s">
        <v>1995</v>
      </c>
      <c r="K4049" t="s">
        <v>71</v>
      </c>
      <c r="L4049">
        <v>2.2000000000000002</v>
      </c>
      <c r="M4049">
        <v>12000</v>
      </c>
      <c r="N4049">
        <v>7</v>
      </c>
      <c r="O4049">
        <v>2015</v>
      </c>
      <c r="P4049" t="str">
        <f>IF(Table1[[#This Row],[price]]=0,"Free","Paid")</f>
        <v>Free</v>
      </c>
      <c r="Q40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050" spans="1:17" x14ac:dyDescent="0.3">
      <c r="A4050">
        <v>4540</v>
      </c>
      <c r="B4050" t="s">
        <v>5597</v>
      </c>
      <c r="C4050" t="s">
        <v>3910</v>
      </c>
      <c r="D4050">
        <v>1.9</v>
      </c>
      <c r="E4050">
        <v>63</v>
      </c>
      <c r="F4050">
        <v>5000</v>
      </c>
      <c r="G4050">
        <v>0</v>
      </c>
      <c r="H4050">
        <v>0</v>
      </c>
      <c r="I4050" t="s">
        <v>16</v>
      </c>
      <c r="J4050" t="s">
        <v>3911</v>
      </c>
      <c r="K4050" t="s">
        <v>5598</v>
      </c>
      <c r="L4050">
        <v>3</v>
      </c>
      <c r="M4050">
        <v>1.8</v>
      </c>
      <c r="N4050">
        <v>9</v>
      </c>
      <c r="O4050">
        <v>2016</v>
      </c>
      <c r="P4050" t="str">
        <f>IF(Table1[[#This Row],[price]]=0,"Free","Paid")</f>
        <v>Free</v>
      </c>
      <c r="Q40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51" spans="1:17" x14ac:dyDescent="0.3">
      <c r="A4051">
        <v>4541</v>
      </c>
      <c r="B4051" t="s">
        <v>5599</v>
      </c>
      <c r="C4051" t="s">
        <v>1969</v>
      </c>
      <c r="D4051">
        <v>4.2</v>
      </c>
      <c r="E4051">
        <v>652</v>
      </c>
      <c r="F4051">
        <v>10000</v>
      </c>
      <c r="G4051">
        <v>0</v>
      </c>
      <c r="H4051">
        <v>0</v>
      </c>
      <c r="I4051" t="s">
        <v>16</v>
      </c>
      <c r="J4051" t="s">
        <v>1986</v>
      </c>
      <c r="K4051">
        <v>1</v>
      </c>
      <c r="L4051">
        <v>2.2999999999999998</v>
      </c>
      <c r="M4051">
        <v>30000</v>
      </c>
      <c r="N4051">
        <v>2</v>
      </c>
      <c r="O4051">
        <v>2016</v>
      </c>
      <c r="P4051" t="str">
        <f>IF(Table1[[#This Row],[price]]=0,"Free","Paid")</f>
        <v>Free</v>
      </c>
      <c r="Q40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052" spans="1:17" x14ac:dyDescent="0.3">
      <c r="A4052">
        <v>4542</v>
      </c>
      <c r="B4052" t="s">
        <v>5600</v>
      </c>
      <c r="C4052" t="s">
        <v>2325</v>
      </c>
      <c r="D4052">
        <v>4.2</v>
      </c>
      <c r="E4052">
        <v>6973</v>
      </c>
      <c r="F4052">
        <v>100000</v>
      </c>
      <c r="G4052">
        <v>0</v>
      </c>
      <c r="H4052">
        <v>0</v>
      </c>
      <c r="I4052" t="s">
        <v>16</v>
      </c>
      <c r="J4052" t="s">
        <v>1976</v>
      </c>
      <c r="N4052">
        <v>10</v>
      </c>
      <c r="O4052">
        <v>2017</v>
      </c>
      <c r="P4052" t="str">
        <f>IF(Table1[[#This Row],[price]]=0,"Free","Paid")</f>
        <v>Free</v>
      </c>
      <c r="Q40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53" spans="1:17" x14ac:dyDescent="0.3">
      <c r="A4053">
        <v>4543</v>
      </c>
      <c r="B4053" t="s">
        <v>5601</v>
      </c>
      <c r="C4053" t="s">
        <v>3348</v>
      </c>
      <c r="D4053">
        <v>4</v>
      </c>
      <c r="E4053">
        <v>8100</v>
      </c>
      <c r="F4053">
        <v>1000000</v>
      </c>
      <c r="G4053">
        <v>0</v>
      </c>
      <c r="H4053">
        <v>0</v>
      </c>
      <c r="I4053" t="s">
        <v>16</v>
      </c>
      <c r="J4053" t="s">
        <v>2014</v>
      </c>
      <c r="N4053">
        <v>11</v>
      </c>
      <c r="O4053">
        <v>2013</v>
      </c>
      <c r="P4053" t="str">
        <f>IF(Table1[[#This Row],[price]]=0,"Free","Paid")</f>
        <v>Free</v>
      </c>
      <c r="Q40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54" spans="1:17" x14ac:dyDescent="0.3">
      <c r="A4054">
        <v>4544</v>
      </c>
      <c r="B4054" t="s">
        <v>5602</v>
      </c>
      <c r="C4054" t="s">
        <v>1969</v>
      </c>
      <c r="D4054">
        <v>4.4000000000000004</v>
      </c>
      <c r="E4054">
        <v>61746</v>
      </c>
      <c r="F4054">
        <v>500000</v>
      </c>
      <c r="G4054">
        <v>0</v>
      </c>
      <c r="H4054">
        <v>0</v>
      </c>
      <c r="I4054" t="s">
        <v>26</v>
      </c>
      <c r="J4054" t="s">
        <v>4941</v>
      </c>
      <c r="L4054" t="s">
        <v>77</v>
      </c>
      <c r="N4054">
        <v>9</v>
      </c>
      <c r="O4054">
        <v>2016</v>
      </c>
      <c r="P4054" t="str">
        <f>IF(Table1[[#This Row],[price]]=0,"Free","Paid")</f>
        <v>Free</v>
      </c>
      <c r="Q40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55" spans="1:17" x14ac:dyDescent="0.3">
      <c r="A4055">
        <v>4545</v>
      </c>
      <c r="B4055" t="s">
        <v>5603</v>
      </c>
      <c r="C4055" t="s">
        <v>1969</v>
      </c>
      <c r="D4055">
        <v>4.2</v>
      </c>
      <c r="E4055">
        <v>960</v>
      </c>
      <c r="F4055">
        <v>50000</v>
      </c>
      <c r="G4055">
        <v>0</v>
      </c>
      <c r="H4055">
        <v>0</v>
      </c>
      <c r="I4055" t="s">
        <v>16</v>
      </c>
      <c r="J4055" t="s">
        <v>1986</v>
      </c>
      <c r="K4055" t="s">
        <v>345</v>
      </c>
      <c r="L4055">
        <v>3</v>
      </c>
      <c r="M4055">
        <v>18000</v>
      </c>
      <c r="N4055">
        <v>8</v>
      </c>
      <c r="O4055">
        <v>2015</v>
      </c>
      <c r="P4055" t="str">
        <f>IF(Table1[[#This Row],[price]]=0,"Free","Paid")</f>
        <v>Free</v>
      </c>
      <c r="Q40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056" spans="1:17" x14ac:dyDescent="0.3">
      <c r="A4056">
        <v>4546</v>
      </c>
      <c r="B4056" t="s">
        <v>5604</v>
      </c>
      <c r="C4056" t="s">
        <v>1969</v>
      </c>
      <c r="D4056">
        <v>4.5</v>
      </c>
      <c r="E4056">
        <v>17263</v>
      </c>
      <c r="F4056">
        <v>500000</v>
      </c>
      <c r="G4056">
        <v>0</v>
      </c>
      <c r="H4056">
        <v>0</v>
      </c>
      <c r="I4056" t="s">
        <v>16</v>
      </c>
      <c r="J4056" t="s">
        <v>1979</v>
      </c>
      <c r="N4056">
        <v>6</v>
      </c>
      <c r="O4056">
        <v>2017</v>
      </c>
      <c r="P4056" t="str">
        <f>IF(Table1[[#This Row],[price]]=0,"Free","Paid")</f>
        <v>Free</v>
      </c>
      <c r="Q40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57" spans="1:17" x14ac:dyDescent="0.3">
      <c r="A4057">
        <v>4547</v>
      </c>
      <c r="B4057" t="s">
        <v>5605</v>
      </c>
      <c r="C4057" t="s">
        <v>1969</v>
      </c>
      <c r="D4057">
        <v>4.3</v>
      </c>
      <c r="E4057">
        <v>30002</v>
      </c>
      <c r="F4057">
        <v>1000000</v>
      </c>
      <c r="G4057">
        <v>0</v>
      </c>
      <c r="H4057">
        <v>0</v>
      </c>
      <c r="I4057" t="s">
        <v>26</v>
      </c>
      <c r="J4057" t="s">
        <v>4941</v>
      </c>
      <c r="K4057" t="s">
        <v>2219</v>
      </c>
      <c r="L4057" t="s">
        <v>19</v>
      </c>
      <c r="M4057">
        <v>29000</v>
      </c>
      <c r="N4057">
        <v>2</v>
      </c>
      <c r="O4057">
        <v>2018</v>
      </c>
      <c r="P4057" t="str">
        <f>IF(Table1[[#This Row],[price]]=0,"Free","Paid")</f>
        <v>Free</v>
      </c>
      <c r="Q40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058" spans="1:17" x14ac:dyDescent="0.3">
      <c r="A4058">
        <v>4548</v>
      </c>
      <c r="B4058" t="s">
        <v>5606</v>
      </c>
      <c r="C4058" t="s">
        <v>2325</v>
      </c>
      <c r="D4058">
        <v>4.4000000000000004</v>
      </c>
      <c r="E4058">
        <v>5262</v>
      </c>
      <c r="F4058">
        <v>100000</v>
      </c>
      <c r="G4058">
        <v>0</v>
      </c>
      <c r="H4058">
        <v>0</v>
      </c>
      <c r="I4058" t="s">
        <v>16</v>
      </c>
      <c r="J4058" t="s">
        <v>1976</v>
      </c>
      <c r="K4058" t="s">
        <v>2382</v>
      </c>
      <c r="L4058">
        <v>2.2999999999999998</v>
      </c>
      <c r="M4058">
        <v>26000</v>
      </c>
      <c r="N4058">
        <v>3</v>
      </c>
      <c r="O4058">
        <v>2016</v>
      </c>
      <c r="P4058" t="str">
        <f>IF(Table1[[#This Row],[price]]=0,"Free","Paid")</f>
        <v>Free</v>
      </c>
      <c r="Q40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059" spans="1:17" x14ac:dyDescent="0.3">
      <c r="A4059">
        <v>4549</v>
      </c>
      <c r="B4059" t="s">
        <v>5607</v>
      </c>
      <c r="C4059" t="s">
        <v>1969</v>
      </c>
      <c r="D4059">
        <v>4</v>
      </c>
      <c r="E4059">
        <v>41759</v>
      </c>
      <c r="F4059">
        <v>1000000</v>
      </c>
      <c r="G4059">
        <v>0</v>
      </c>
      <c r="H4059">
        <v>0</v>
      </c>
      <c r="I4059" t="s">
        <v>16</v>
      </c>
      <c r="J4059" t="s">
        <v>1973</v>
      </c>
      <c r="K4059" t="s">
        <v>1023</v>
      </c>
      <c r="L4059">
        <v>2</v>
      </c>
      <c r="M4059">
        <v>12000</v>
      </c>
      <c r="N4059">
        <v>1</v>
      </c>
      <c r="O4059">
        <v>2014</v>
      </c>
      <c r="P4059" t="str">
        <f>IF(Table1[[#This Row],[price]]=0,"Free","Paid")</f>
        <v>Free</v>
      </c>
      <c r="Q40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060" spans="1:17" x14ac:dyDescent="0.3">
      <c r="A4060">
        <v>4550</v>
      </c>
      <c r="B4060" t="s">
        <v>5608</v>
      </c>
      <c r="C4060" t="s">
        <v>1969</v>
      </c>
      <c r="D4060">
        <v>4.2</v>
      </c>
      <c r="E4060">
        <v>4569</v>
      </c>
      <c r="F4060">
        <v>100000</v>
      </c>
      <c r="G4060">
        <v>1</v>
      </c>
      <c r="H4060">
        <v>0.99</v>
      </c>
      <c r="I4060" t="s">
        <v>16</v>
      </c>
      <c r="J4060" t="s">
        <v>1973</v>
      </c>
      <c r="K4060" t="s">
        <v>1023</v>
      </c>
      <c r="L4060">
        <v>2</v>
      </c>
      <c r="M4060">
        <v>12000</v>
      </c>
      <c r="N4060">
        <v>1</v>
      </c>
      <c r="O4060">
        <v>2014</v>
      </c>
      <c r="P4060" t="str">
        <f>IF(Table1[[#This Row],[price]]=0,"Free","Paid")</f>
        <v>Paid</v>
      </c>
      <c r="Q40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061" spans="1:17" x14ac:dyDescent="0.3">
      <c r="A4061">
        <v>4551</v>
      </c>
      <c r="B4061" t="s">
        <v>5609</v>
      </c>
      <c r="C4061" t="s">
        <v>1969</v>
      </c>
      <c r="D4061">
        <v>4.3</v>
      </c>
      <c r="E4061">
        <v>18277</v>
      </c>
      <c r="F4061">
        <v>1000000</v>
      </c>
      <c r="G4061">
        <v>0</v>
      </c>
      <c r="H4061">
        <v>0</v>
      </c>
      <c r="I4061" t="s">
        <v>26</v>
      </c>
      <c r="J4061" t="s">
        <v>1973</v>
      </c>
      <c r="K4061" t="s">
        <v>2183</v>
      </c>
      <c r="L4061">
        <v>2.2999999999999998</v>
      </c>
      <c r="M4061">
        <v>17000</v>
      </c>
      <c r="N4061">
        <v>3</v>
      </c>
      <c r="O4061">
        <v>2016</v>
      </c>
      <c r="P4061" t="str">
        <f>IF(Table1[[#This Row],[price]]=0,"Free","Paid")</f>
        <v>Free</v>
      </c>
      <c r="Q40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062" spans="1:17" x14ac:dyDescent="0.3">
      <c r="A4062">
        <v>4552</v>
      </c>
      <c r="B4062" t="s">
        <v>5610</v>
      </c>
      <c r="C4062" t="s">
        <v>1969</v>
      </c>
      <c r="D4062">
        <v>4</v>
      </c>
      <c r="E4062">
        <v>721</v>
      </c>
      <c r="F4062">
        <v>50000</v>
      </c>
      <c r="G4062">
        <v>0</v>
      </c>
      <c r="H4062">
        <v>0</v>
      </c>
      <c r="I4062" t="s">
        <v>26</v>
      </c>
      <c r="J4062" t="s">
        <v>4941</v>
      </c>
      <c r="K4062" t="s">
        <v>221</v>
      </c>
      <c r="L4062">
        <v>2.2999999999999998</v>
      </c>
      <c r="M4062">
        <v>18000</v>
      </c>
      <c r="N4062">
        <v>12</v>
      </c>
      <c r="O4062">
        <v>2015</v>
      </c>
      <c r="P4062" t="str">
        <f>IF(Table1[[#This Row],[price]]=0,"Free","Paid")</f>
        <v>Free</v>
      </c>
      <c r="Q40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063" spans="1:17" x14ac:dyDescent="0.3">
      <c r="A4063">
        <v>4553</v>
      </c>
      <c r="B4063" t="s">
        <v>5611</v>
      </c>
      <c r="C4063" t="s">
        <v>1969</v>
      </c>
      <c r="D4063">
        <v>4.3</v>
      </c>
      <c r="E4063">
        <v>1776</v>
      </c>
      <c r="F4063">
        <v>50000</v>
      </c>
      <c r="G4063">
        <v>0</v>
      </c>
      <c r="H4063">
        <v>0</v>
      </c>
      <c r="I4063" t="s">
        <v>16</v>
      </c>
      <c r="J4063" t="s">
        <v>1979</v>
      </c>
      <c r="K4063" t="s">
        <v>158</v>
      </c>
      <c r="L4063" t="s">
        <v>19</v>
      </c>
      <c r="M4063">
        <v>26000</v>
      </c>
      <c r="N4063">
        <v>1</v>
      </c>
      <c r="O4063">
        <v>2018</v>
      </c>
      <c r="P4063" t="str">
        <f>IF(Table1[[#This Row],[price]]=0,"Free","Paid")</f>
        <v>Free</v>
      </c>
      <c r="Q40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064" spans="1:17" x14ac:dyDescent="0.3">
      <c r="A4064">
        <v>4554</v>
      </c>
      <c r="B4064" t="s">
        <v>5612</v>
      </c>
      <c r="C4064" t="s">
        <v>3348</v>
      </c>
      <c r="D4064">
        <v>3.9</v>
      </c>
      <c r="E4064">
        <v>8638</v>
      </c>
      <c r="F4064">
        <v>500000</v>
      </c>
      <c r="G4064">
        <v>0</v>
      </c>
      <c r="H4064">
        <v>0</v>
      </c>
      <c r="I4064" t="s">
        <v>16</v>
      </c>
      <c r="J4064" t="s">
        <v>2014</v>
      </c>
      <c r="N4064">
        <v>9</v>
      </c>
      <c r="O4064">
        <v>2015</v>
      </c>
      <c r="P4064" t="str">
        <f>IF(Table1[[#This Row],[price]]=0,"Free","Paid")</f>
        <v>Free</v>
      </c>
      <c r="Q40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65" spans="1:17" x14ac:dyDescent="0.3">
      <c r="A4065">
        <v>4555</v>
      </c>
      <c r="B4065" t="s">
        <v>5613</v>
      </c>
      <c r="C4065" t="s">
        <v>1969</v>
      </c>
      <c r="D4065">
        <v>4</v>
      </c>
      <c r="E4065">
        <v>1417</v>
      </c>
      <c r="F4065">
        <v>100000</v>
      </c>
      <c r="G4065">
        <v>0</v>
      </c>
      <c r="H4065">
        <v>0</v>
      </c>
      <c r="I4065" t="s">
        <v>26</v>
      </c>
      <c r="J4065" t="s">
        <v>1979</v>
      </c>
      <c r="K4065" t="s">
        <v>2135</v>
      </c>
      <c r="L4065">
        <v>2.2999999999999998</v>
      </c>
      <c r="M4065">
        <v>17000</v>
      </c>
      <c r="N4065">
        <v>11</v>
      </c>
      <c r="O4065">
        <v>2015</v>
      </c>
      <c r="P4065" t="str">
        <f>IF(Table1[[#This Row],[price]]=0,"Free","Paid")</f>
        <v>Free</v>
      </c>
      <c r="Q40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066" spans="1:17" x14ac:dyDescent="0.3">
      <c r="A4066">
        <v>4556</v>
      </c>
      <c r="B4066" t="s">
        <v>5614</v>
      </c>
      <c r="C4066" t="s">
        <v>1969</v>
      </c>
      <c r="D4066">
        <v>3.7</v>
      </c>
      <c r="E4066">
        <v>8581</v>
      </c>
      <c r="F4066">
        <v>1000000</v>
      </c>
      <c r="G4066">
        <v>0</v>
      </c>
      <c r="H4066">
        <v>0</v>
      </c>
      <c r="I4066" t="s">
        <v>16</v>
      </c>
      <c r="J4066" t="s">
        <v>1973</v>
      </c>
      <c r="K4066" t="s">
        <v>845</v>
      </c>
      <c r="L4066">
        <v>2.2000000000000002</v>
      </c>
      <c r="M4066">
        <v>12000</v>
      </c>
      <c r="N4066">
        <v>12</v>
      </c>
      <c r="O4066">
        <v>2013</v>
      </c>
      <c r="P4066" t="str">
        <f>IF(Table1[[#This Row],[price]]=0,"Free","Paid")</f>
        <v>Free</v>
      </c>
      <c r="Q40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067" spans="1:17" x14ac:dyDescent="0.3">
      <c r="A4067">
        <v>4557</v>
      </c>
      <c r="B4067" t="s">
        <v>5615</v>
      </c>
      <c r="C4067" t="s">
        <v>3629</v>
      </c>
      <c r="D4067">
        <v>4.0999999999999996</v>
      </c>
      <c r="E4067">
        <v>19</v>
      </c>
      <c r="F4067">
        <v>1000</v>
      </c>
      <c r="G4067">
        <v>0</v>
      </c>
      <c r="H4067">
        <v>0</v>
      </c>
      <c r="I4067" t="s">
        <v>16</v>
      </c>
      <c r="J4067" t="s">
        <v>3630</v>
      </c>
      <c r="K4067" t="s">
        <v>5616</v>
      </c>
      <c r="L4067">
        <v>2.2999999999999998</v>
      </c>
      <c r="M4067">
        <v>317</v>
      </c>
      <c r="N4067">
        <v>11</v>
      </c>
      <c r="O4067">
        <v>2013</v>
      </c>
      <c r="P4067" t="str">
        <f>IF(Table1[[#This Row],[price]]=0,"Free","Paid")</f>
        <v>Free</v>
      </c>
      <c r="Q40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68" spans="1:17" x14ac:dyDescent="0.3">
      <c r="A4068">
        <v>4558</v>
      </c>
      <c r="B4068" t="s">
        <v>5617</v>
      </c>
      <c r="C4068" t="s">
        <v>2325</v>
      </c>
      <c r="D4068">
        <v>3.9</v>
      </c>
      <c r="E4068">
        <v>109</v>
      </c>
      <c r="F4068">
        <v>10000</v>
      </c>
      <c r="G4068">
        <v>0</v>
      </c>
      <c r="H4068">
        <v>0</v>
      </c>
      <c r="I4068" t="s">
        <v>16</v>
      </c>
      <c r="J4068" t="s">
        <v>1036</v>
      </c>
      <c r="K4068" t="s">
        <v>37</v>
      </c>
      <c r="L4068">
        <v>4.4000000000000004</v>
      </c>
      <c r="M4068">
        <v>7.5</v>
      </c>
      <c r="N4068">
        <v>9</v>
      </c>
      <c r="O4068">
        <v>2017</v>
      </c>
      <c r="P4068" t="str">
        <f>IF(Table1[[#This Row],[price]]=0,"Free","Paid")</f>
        <v>Free</v>
      </c>
      <c r="Q40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69" spans="1:17" x14ac:dyDescent="0.3">
      <c r="A4069">
        <v>4559</v>
      </c>
      <c r="B4069" t="s">
        <v>5618</v>
      </c>
      <c r="C4069" t="s">
        <v>1969</v>
      </c>
      <c r="D4069">
        <v>4.2</v>
      </c>
      <c r="E4069">
        <v>74902</v>
      </c>
      <c r="F4069">
        <v>5000000</v>
      </c>
      <c r="G4069">
        <v>0</v>
      </c>
      <c r="H4069">
        <v>0</v>
      </c>
      <c r="I4069" t="s">
        <v>16</v>
      </c>
      <c r="J4069" t="s">
        <v>2029</v>
      </c>
      <c r="N4069">
        <v>8</v>
      </c>
      <c r="O4069">
        <v>2016</v>
      </c>
      <c r="P4069" t="str">
        <f>IF(Table1[[#This Row],[price]]=0,"Free","Paid")</f>
        <v>Free</v>
      </c>
      <c r="Q40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70" spans="1:17" x14ac:dyDescent="0.3">
      <c r="A4070">
        <v>4560</v>
      </c>
      <c r="B4070" t="s">
        <v>5619</v>
      </c>
      <c r="C4070" t="s">
        <v>92</v>
      </c>
      <c r="D4070">
        <v>4.4000000000000004</v>
      </c>
      <c r="E4070">
        <v>64</v>
      </c>
      <c r="F4070">
        <v>1000</v>
      </c>
      <c r="G4070">
        <v>0</v>
      </c>
      <c r="H4070">
        <v>0</v>
      </c>
      <c r="I4070" t="s">
        <v>16</v>
      </c>
      <c r="J4070" t="s">
        <v>93</v>
      </c>
      <c r="K4070">
        <v>1</v>
      </c>
      <c r="L4070">
        <v>4.0999999999999996</v>
      </c>
      <c r="M4070">
        <v>66000</v>
      </c>
      <c r="N4070">
        <v>6</v>
      </c>
      <c r="O4070">
        <v>2017</v>
      </c>
      <c r="P4070" t="str">
        <f>IF(Table1[[#This Row],[price]]=0,"Free","Paid")</f>
        <v>Free</v>
      </c>
      <c r="Q40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4071" spans="1:17" x14ac:dyDescent="0.3">
      <c r="A4071">
        <v>4561</v>
      </c>
      <c r="B4071" t="s">
        <v>5620</v>
      </c>
      <c r="C4071" t="s">
        <v>218</v>
      </c>
      <c r="D4071">
        <v>4.5</v>
      </c>
      <c r="E4071">
        <v>14</v>
      </c>
      <c r="F4071">
        <v>1000</v>
      </c>
      <c r="G4071">
        <v>0</v>
      </c>
      <c r="H4071">
        <v>0</v>
      </c>
      <c r="I4071" t="s">
        <v>16</v>
      </c>
      <c r="J4071" t="s">
        <v>219</v>
      </c>
      <c r="K4071" t="s">
        <v>48</v>
      </c>
      <c r="L4071" t="s">
        <v>19</v>
      </c>
      <c r="M4071">
        <v>30000</v>
      </c>
      <c r="N4071">
        <v>7</v>
      </c>
      <c r="O4071">
        <v>2018</v>
      </c>
      <c r="P4071" t="str">
        <f>IF(Table1[[#This Row],[price]]=0,"Free","Paid")</f>
        <v>Free</v>
      </c>
      <c r="Q40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072" spans="1:17" x14ac:dyDescent="0.3">
      <c r="A4072">
        <v>4562</v>
      </c>
      <c r="B4072" t="s">
        <v>5621</v>
      </c>
      <c r="C4072" t="s">
        <v>1969</v>
      </c>
      <c r="D4072">
        <v>3.9</v>
      </c>
      <c r="E4072">
        <v>6988</v>
      </c>
      <c r="F4072">
        <v>100000</v>
      </c>
      <c r="G4072">
        <v>0</v>
      </c>
      <c r="H4072">
        <v>0</v>
      </c>
      <c r="I4072" t="s">
        <v>54</v>
      </c>
      <c r="J4072" t="s">
        <v>2029</v>
      </c>
      <c r="M4072">
        <v>35000</v>
      </c>
      <c r="N4072">
        <v>9</v>
      </c>
      <c r="O4072">
        <v>2015</v>
      </c>
      <c r="P4072" t="str">
        <f>IF(Table1[[#This Row],[price]]=0,"Free","Paid")</f>
        <v>Free</v>
      </c>
      <c r="Q40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073" spans="1:17" x14ac:dyDescent="0.3">
      <c r="A4073">
        <v>4563</v>
      </c>
      <c r="B4073" t="s">
        <v>5622</v>
      </c>
      <c r="C4073" t="s">
        <v>1969</v>
      </c>
      <c r="D4073">
        <v>3.9</v>
      </c>
      <c r="E4073">
        <v>2588</v>
      </c>
      <c r="F4073">
        <v>100000</v>
      </c>
      <c r="G4073">
        <v>0</v>
      </c>
      <c r="H4073">
        <v>0</v>
      </c>
      <c r="I4073" t="s">
        <v>54</v>
      </c>
      <c r="J4073" t="s">
        <v>2029</v>
      </c>
      <c r="K4073" t="s">
        <v>100</v>
      </c>
      <c r="L4073">
        <v>2.2999999999999998</v>
      </c>
      <c r="M4073">
        <v>26000</v>
      </c>
      <c r="N4073">
        <v>12</v>
      </c>
      <c r="O4073">
        <v>2014</v>
      </c>
      <c r="P4073" t="str">
        <f>IF(Table1[[#This Row],[price]]=0,"Free","Paid")</f>
        <v>Free</v>
      </c>
      <c r="Q40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074" spans="1:17" x14ac:dyDescent="0.3">
      <c r="A4074">
        <v>4564</v>
      </c>
      <c r="B4074" t="s">
        <v>5623</v>
      </c>
      <c r="C4074" t="s">
        <v>1969</v>
      </c>
      <c r="D4074">
        <v>4.2</v>
      </c>
      <c r="E4074">
        <v>358</v>
      </c>
      <c r="F4074">
        <v>10000</v>
      </c>
      <c r="G4074">
        <v>0</v>
      </c>
      <c r="H4074">
        <v>0</v>
      </c>
      <c r="I4074" t="s">
        <v>16</v>
      </c>
      <c r="J4074" t="s">
        <v>1979</v>
      </c>
      <c r="K4074" t="s">
        <v>2259</v>
      </c>
      <c r="L4074">
        <v>2.2999999999999998</v>
      </c>
      <c r="M4074">
        <v>15000</v>
      </c>
      <c r="N4074">
        <v>11</v>
      </c>
      <c r="O4074">
        <v>2014</v>
      </c>
      <c r="P4074" t="str">
        <f>IF(Table1[[#This Row],[price]]=0,"Free","Paid")</f>
        <v>Free</v>
      </c>
      <c r="Q40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075" spans="1:17" x14ac:dyDescent="0.3">
      <c r="A4075">
        <v>4565</v>
      </c>
      <c r="B4075" t="s">
        <v>5624</v>
      </c>
      <c r="C4075" t="s">
        <v>1969</v>
      </c>
      <c r="D4075">
        <v>4.5</v>
      </c>
      <c r="E4075">
        <v>804</v>
      </c>
      <c r="F4075">
        <v>10000</v>
      </c>
      <c r="G4075">
        <v>0</v>
      </c>
      <c r="H4075">
        <v>0</v>
      </c>
      <c r="I4075" t="s">
        <v>16</v>
      </c>
      <c r="J4075" t="s">
        <v>1986</v>
      </c>
      <c r="K4075" t="s">
        <v>37</v>
      </c>
      <c r="L4075">
        <v>4</v>
      </c>
      <c r="M4075">
        <v>27000</v>
      </c>
      <c r="N4075">
        <v>7</v>
      </c>
      <c r="O4075">
        <v>2018</v>
      </c>
      <c r="P4075" t="str">
        <f>IF(Table1[[#This Row],[price]]=0,"Free","Paid")</f>
        <v>Free</v>
      </c>
      <c r="Q40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076" spans="1:17" x14ac:dyDescent="0.3">
      <c r="A4076">
        <v>4566</v>
      </c>
      <c r="B4076" t="s">
        <v>5625</v>
      </c>
      <c r="C4076" t="s">
        <v>1969</v>
      </c>
      <c r="D4076">
        <v>4.0999999999999996</v>
      </c>
      <c r="E4076">
        <v>533</v>
      </c>
      <c r="F4076">
        <v>10000</v>
      </c>
      <c r="G4076">
        <v>0</v>
      </c>
      <c r="H4076">
        <v>0</v>
      </c>
      <c r="I4076" t="s">
        <v>54</v>
      </c>
      <c r="J4076" t="s">
        <v>1986</v>
      </c>
      <c r="K4076">
        <v>1</v>
      </c>
      <c r="L4076">
        <v>2.1</v>
      </c>
      <c r="M4076">
        <v>39000</v>
      </c>
      <c r="N4076">
        <v>1</v>
      </c>
      <c r="O4076">
        <v>2014</v>
      </c>
      <c r="P4076" t="str">
        <f>IF(Table1[[#This Row],[price]]=0,"Free","Paid")</f>
        <v>Free</v>
      </c>
      <c r="Q40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077" spans="1:17" x14ac:dyDescent="0.3">
      <c r="A4077">
        <v>4567</v>
      </c>
      <c r="B4077" t="s">
        <v>5626</v>
      </c>
      <c r="C4077" t="s">
        <v>218</v>
      </c>
      <c r="D4077">
        <v>4.7</v>
      </c>
      <c r="E4077">
        <v>263</v>
      </c>
      <c r="F4077">
        <v>10000</v>
      </c>
      <c r="G4077">
        <v>0</v>
      </c>
      <c r="H4077">
        <v>0</v>
      </c>
      <c r="I4077" t="s">
        <v>16</v>
      </c>
      <c r="J4077" t="s">
        <v>219</v>
      </c>
      <c r="K4077">
        <v>2</v>
      </c>
      <c r="L4077">
        <v>2.1</v>
      </c>
      <c r="M4077">
        <v>9.1</v>
      </c>
      <c r="N4077">
        <v>1</v>
      </c>
      <c r="O4077">
        <v>2015</v>
      </c>
      <c r="P4077" t="str">
        <f>IF(Table1[[#This Row],[price]]=0,"Free","Paid")</f>
        <v>Free</v>
      </c>
      <c r="Q40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78" spans="1:17" x14ac:dyDescent="0.3">
      <c r="A4078">
        <v>4568</v>
      </c>
      <c r="B4078" t="s">
        <v>5627</v>
      </c>
      <c r="C4078" t="s">
        <v>92</v>
      </c>
      <c r="E4078">
        <v>0</v>
      </c>
      <c r="F4078">
        <v>10</v>
      </c>
      <c r="G4078">
        <v>0</v>
      </c>
      <c r="H4078">
        <v>0</v>
      </c>
      <c r="I4078" t="s">
        <v>16</v>
      </c>
      <c r="J4078" t="s">
        <v>93</v>
      </c>
      <c r="K4078">
        <v>1255162018</v>
      </c>
      <c r="L4078">
        <v>6</v>
      </c>
      <c r="M4078">
        <v>13000</v>
      </c>
      <c r="N4078">
        <v>5</v>
      </c>
      <c r="O4078">
        <v>2018</v>
      </c>
      <c r="P4078" t="str">
        <f>IF(Table1[[#This Row],[price]]=0,"Free","Paid")</f>
        <v>Free</v>
      </c>
      <c r="Q40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079" spans="1:17" x14ac:dyDescent="0.3">
      <c r="A4079">
        <v>4569</v>
      </c>
      <c r="B4079" t="s">
        <v>5628</v>
      </c>
      <c r="C4079" t="s">
        <v>4178</v>
      </c>
      <c r="D4079">
        <v>4.4000000000000004</v>
      </c>
      <c r="E4079">
        <v>238459</v>
      </c>
      <c r="F4079">
        <v>10000000</v>
      </c>
      <c r="G4079">
        <v>0</v>
      </c>
      <c r="H4079">
        <v>0</v>
      </c>
      <c r="I4079" t="s">
        <v>16</v>
      </c>
      <c r="J4079" t="s">
        <v>4179</v>
      </c>
      <c r="K4079" t="s">
        <v>1120</v>
      </c>
      <c r="L4079">
        <v>4.2</v>
      </c>
      <c r="M4079">
        <v>35000</v>
      </c>
      <c r="N4079">
        <v>6</v>
      </c>
      <c r="O4079">
        <v>2018</v>
      </c>
      <c r="P4079" t="str">
        <f>IF(Table1[[#This Row],[price]]=0,"Free","Paid")</f>
        <v>Free</v>
      </c>
      <c r="Q40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080" spans="1:17" x14ac:dyDescent="0.3">
      <c r="A4080">
        <v>4570</v>
      </c>
      <c r="B4080" t="s">
        <v>5629</v>
      </c>
      <c r="C4080" t="s">
        <v>1182</v>
      </c>
      <c r="D4080">
        <v>4.7</v>
      </c>
      <c r="E4080">
        <v>120</v>
      </c>
      <c r="F4080">
        <v>10000</v>
      </c>
      <c r="G4080">
        <v>0</v>
      </c>
      <c r="H4080">
        <v>0</v>
      </c>
      <c r="I4080" t="s">
        <v>16</v>
      </c>
      <c r="J4080" t="s">
        <v>1183</v>
      </c>
      <c r="K4080">
        <v>2.5</v>
      </c>
      <c r="L4080" t="s">
        <v>19</v>
      </c>
      <c r="M4080">
        <v>5.0999999999999996</v>
      </c>
      <c r="N4080">
        <v>7</v>
      </c>
      <c r="O4080">
        <v>2018</v>
      </c>
      <c r="P4080" t="str">
        <f>IF(Table1[[#This Row],[price]]=0,"Free","Paid")</f>
        <v>Free</v>
      </c>
      <c r="Q40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81" spans="1:17" x14ac:dyDescent="0.3">
      <c r="A4081">
        <v>4571</v>
      </c>
      <c r="B4081" t="s">
        <v>5630</v>
      </c>
      <c r="C4081" t="s">
        <v>2325</v>
      </c>
      <c r="D4081">
        <v>4.7</v>
      </c>
      <c r="E4081">
        <v>557</v>
      </c>
      <c r="F4081">
        <v>10000</v>
      </c>
      <c r="G4081">
        <v>0</v>
      </c>
      <c r="H4081">
        <v>0</v>
      </c>
      <c r="I4081" t="s">
        <v>16</v>
      </c>
      <c r="J4081" t="s">
        <v>861</v>
      </c>
      <c r="K4081">
        <v>1</v>
      </c>
      <c r="L4081">
        <v>2.1</v>
      </c>
      <c r="M4081">
        <v>6.7</v>
      </c>
      <c r="N4081">
        <v>10</v>
      </c>
      <c r="O4081">
        <v>2015</v>
      </c>
      <c r="P4081" t="str">
        <f>IF(Table1[[#This Row],[price]]=0,"Free","Paid")</f>
        <v>Free</v>
      </c>
      <c r="Q40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82" spans="1:17" x14ac:dyDescent="0.3">
      <c r="A4082">
        <v>4572</v>
      </c>
      <c r="B4082" t="s">
        <v>5631</v>
      </c>
      <c r="C4082" t="s">
        <v>1969</v>
      </c>
      <c r="D4082">
        <v>4</v>
      </c>
      <c r="E4082">
        <v>17876</v>
      </c>
      <c r="F4082">
        <v>1000000</v>
      </c>
      <c r="G4082">
        <v>0</v>
      </c>
      <c r="H4082">
        <v>0</v>
      </c>
      <c r="I4082" t="s">
        <v>16</v>
      </c>
      <c r="J4082" t="s">
        <v>2029</v>
      </c>
      <c r="K4082" t="s">
        <v>5632</v>
      </c>
      <c r="L4082">
        <v>2.2999999999999998</v>
      </c>
      <c r="M4082">
        <v>37000</v>
      </c>
      <c r="N4082">
        <v>12</v>
      </c>
      <c r="O4082">
        <v>2015</v>
      </c>
      <c r="P4082" t="str">
        <f>IF(Table1[[#This Row],[price]]=0,"Free","Paid")</f>
        <v>Free</v>
      </c>
      <c r="Q40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083" spans="1:17" x14ac:dyDescent="0.3">
      <c r="A4083">
        <v>4573</v>
      </c>
      <c r="B4083" t="s">
        <v>5633</v>
      </c>
      <c r="C4083" t="s">
        <v>3176</v>
      </c>
      <c r="D4083">
        <v>3.9</v>
      </c>
      <c r="E4083">
        <v>4726</v>
      </c>
      <c r="F4083">
        <v>500000</v>
      </c>
      <c r="G4083">
        <v>0</v>
      </c>
      <c r="H4083">
        <v>0</v>
      </c>
      <c r="I4083" t="s">
        <v>16</v>
      </c>
      <c r="J4083" t="s">
        <v>3177</v>
      </c>
      <c r="K4083" t="s">
        <v>5634</v>
      </c>
      <c r="L4083">
        <v>3.1</v>
      </c>
      <c r="M4083">
        <v>3.9</v>
      </c>
      <c r="N4083">
        <v>6</v>
      </c>
      <c r="O4083">
        <v>2015</v>
      </c>
      <c r="P4083" t="str">
        <f>IF(Table1[[#This Row],[price]]=0,"Free","Paid")</f>
        <v>Free</v>
      </c>
      <c r="Q40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84" spans="1:17" x14ac:dyDescent="0.3">
      <c r="A4084">
        <v>4574</v>
      </c>
      <c r="B4084" t="s">
        <v>5635</v>
      </c>
      <c r="C4084" t="s">
        <v>3629</v>
      </c>
      <c r="E4084">
        <v>0</v>
      </c>
      <c r="F4084">
        <v>100</v>
      </c>
      <c r="G4084">
        <v>0</v>
      </c>
      <c r="H4084">
        <v>0</v>
      </c>
      <c r="I4084" t="s">
        <v>16</v>
      </c>
      <c r="J4084" t="s">
        <v>3630</v>
      </c>
      <c r="K4084" t="s">
        <v>18</v>
      </c>
      <c r="L4084" t="s">
        <v>19</v>
      </c>
      <c r="M4084">
        <v>4</v>
      </c>
      <c r="N4084">
        <v>6</v>
      </c>
      <c r="O4084">
        <v>2015</v>
      </c>
      <c r="P4084" t="str">
        <f>IF(Table1[[#This Row],[price]]=0,"Free","Paid")</f>
        <v>Free</v>
      </c>
      <c r="Q40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85" spans="1:17" x14ac:dyDescent="0.3">
      <c r="A4085">
        <v>4575</v>
      </c>
      <c r="B4085" t="s">
        <v>5636</v>
      </c>
      <c r="C4085" t="s">
        <v>3348</v>
      </c>
      <c r="D4085">
        <v>3.8</v>
      </c>
      <c r="E4085">
        <v>926</v>
      </c>
      <c r="F4085">
        <v>50000</v>
      </c>
      <c r="G4085">
        <v>0</v>
      </c>
      <c r="H4085">
        <v>0</v>
      </c>
      <c r="I4085" t="s">
        <v>16</v>
      </c>
      <c r="J4085" t="s">
        <v>2014</v>
      </c>
      <c r="K4085" t="s">
        <v>18</v>
      </c>
      <c r="L4085">
        <v>2.2000000000000002</v>
      </c>
      <c r="M4085">
        <v>7.6</v>
      </c>
      <c r="N4085">
        <v>8</v>
      </c>
      <c r="O4085">
        <v>2013</v>
      </c>
      <c r="P4085" t="str">
        <f>IF(Table1[[#This Row],[price]]=0,"Free","Paid")</f>
        <v>Free</v>
      </c>
      <c r="Q40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86" spans="1:17" x14ac:dyDescent="0.3">
      <c r="A4086">
        <v>4576</v>
      </c>
      <c r="B4086" t="s">
        <v>5637</v>
      </c>
      <c r="C4086" t="s">
        <v>3485</v>
      </c>
      <c r="D4086">
        <v>3.9</v>
      </c>
      <c r="E4086">
        <v>194</v>
      </c>
      <c r="F4086">
        <v>10000</v>
      </c>
      <c r="G4086">
        <v>0</v>
      </c>
      <c r="H4086">
        <v>0</v>
      </c>
      <c r="I4086" t="s">
        <v>16</v>
      </c>
      <c r="J4086" t="s">
        <v>3486</v>
      </c>
      <c r="N4086">
        <v>4</v>
      </c>
      <c r="O4086">
        <v>2018</v>
      </c>
      <c r="P4086" t="str">
        <f>IF(Table1[[#This Row],[price]]=0,"Free","Paid")</f>
        <v>Free</v>
      </c>
      <c r="Q40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87" spans="1:17" x14ac:dyDescent="0.3">
      <c r="A4087">
        <v>4577</v>
      </c>
      <c r="B4087" t="s">
        <v>5638</v>
      </c>
      <c r="C4087" t="s">
        <v>1969</v>
      </c>
      <c r="D4087">
        <v>4.4000000000000004</v>
      </c>
      <c r="E4087">
        <v>14</v>
      </c>
      <c r="F4087">
        <v>1000</v>
      </c>
      <c r="G4087">
        <v>0</v>
      </c>
      <c r="H4087">
        <v>0</v>
      </c>
      <c r="I4087" t="s">
        <v>16</v>
      </c>
      <c r="J4087" t="s">
        <v>2096</v>
      </c>
      <c r="K4087" t="s">
        <v>5639</v>
      </c>
      <c r="L4087">
        <v>3</v>
      </c>
      <c r="M4087">
        <v>6.6</v>
      </c>
      <c r="N4087">
        <v>3</v>
      </c>
      <c r="O4087">
        <v>2016</v>
      </c>
      <c r="P4087" t="str">
        <f>IF(Table1[[#This Row],[price]]=0,"Free","Paid")</f>
        <v>Free</v>
      </c>
      <c r="Q40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88" spans="1:17" x14ac:dyDescent="0.3">
      <c r="A4088">
        <v>4578</v>
      </c>
      <c r="B4088" t="s">
        <v>5640</v>
      </c>
      <c r="C4088" t="s">
        <v>4178</v>
      </c>
      <c r="D4088">
        <v>4.5</v>
      </c>
      <c r="E4088">
        <v>74531</v>
      </c>
      <c r="F4088">
        <v>5000000</v>
      </c>
      <c r="G4088">
        <v>0</v>
      </c>
      <c r="H4088">
        <v>0</v>
      </c>
      <c r="I4088" t="s">
        <v>16</v>
      </c>
      <c r="J4088" t="s">
        <v>4179</v>
      </c>
      <c r="K4088" t="s">
        <v>5641</v>
      </c>
      <c r="L4088">
        <v>4.3</v>
      </c>
      <c r="M4088">
        <v>32000</v>
      </c>
      <c r="N4088">
        <v>6</v>
      </c>
      <c r="O4088">
        <v>2018</v>
      </c>
      <c r="P4088" t="str">
        <f>IF(Table1[[#This Row],[price]]=0,"Free","Paid")</f>
        <v>Free</v>
      </c>
      <c r="Q40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089" spans="1:17" x14ac:dyDescent="0.3">
      <c r="A4089">
        <v>4579</v>
      </c>
      <c r="B4089" t="s">
        <v>5642</v>
      </c>
      <c r="C4089" t="s">
        <v>282</v>
      </c>
      <c r="E4089">
        <v>1</v>
      </c>
      <c r="F4089">
        <v>1000</v>
      </c>
      <c r="G4089">
        <v>0</v>
      </c>
      <c r="H4089">
        <v>0</v>
      </c>
      <c r="I4089" t="s">
        <v>16</v>
      </c>
      <c r="J4089" t="s">
        <v>283</v>
      </c>
      <c r="K4089" t="s">
        <v>5643</v>
      </c>
      <c r="L4089" t="s">
        <v>19</v>
      </c>
      <c r="M4089">
        <v>2.9</v>
      </c>
      <c r="N4089">
        <v>5</v>
      </c>
      <c r="O4089">
        <v>2018</v>
      </c>
      <c r="P4089" t="str">
        <f>IF(Table1[[#This Row],[price]]=0,"Free","Paid")</f>
        <v>Free</v>
      </c>
      <c r="Q40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90" spans="1:17" x14ac:dyDescent="0.3">
      <c r="A4090">
        <v>4580</v>
      </c>
      <c r="B4090" t="s">
        <v>5644</v>
      </c>
      <c r="C4090" t="s">
        <v>3023</v>
      </c>
      <c r="D4090">
        <v>3.8</v>
      </c>
      <c r="E4090">
        <v>208</v>
      </c>
      <c r="F4090">
        <v>10000</v>
      </c>
      <c r="G4090">
        <v>0</v>
      </c>
      <c r="H4090">
        <v>0</v>
      </c>
      <c r="I4090" t="s">
        <v>16</v>
      </c>
      <c r="J4090" t="s">
        <v>3024</v>
      </c>
      <c r="K4090" t="s">
        <v>2135</v>
      </c>
      <c r="L4090">
        <v>2.2999999999999998</v>
      </c>
      <c r="M4090">
        <v>78</v>
      </c>
      <c r="N4090">
        <v>2</v>
      </c>
      <c r="O4090">
        <v>2015</v>
      </c>
      <c r="P4090" t="str">
        <f>IF(Table1[[#This Row],[price]]=0,"Free","Paid")</f>
        <v>Free</v>
      </c>
      <c r="Q40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91" spans="1:17" x14ac:dyDescent="0.3">
      <c r="A4091">
        <v>4581</v>
      </c>
      <c r="B4091" t="s">
        <v>5645</v>
      </c>
      <c r="C4091" t="s">
        <v>3176</v>
      </c>
      <c r="D4091">
        <v>3.5</v>
      </c>
      <c r="E4091">
        <v>77</v>
      </c>
      <c r="F4091">
        <v>1000</v>
      </c>
      <c r="G4091">
        <v>1</v>
      </c>
      <c r="H4091">
        <v>19.989999999999998</v>
      </c>
      <c r="I4091" t="s">
        <v>16</v>
      </c>
      <c r="J4091" t="s">
        <v>3177</v>
      </c>
      <c r="K4091">
        <v>1.1000000000000001</v>
      </c>
      <c r="L4091">
        <v>4.0999999999999996</v>
      </c>
      <c r="M4091">
        <v>1.2</v>
      </c>
      <c r="N4091">
        <v>10</v>
      </c>
      <c r="O4091">
        <v>2016</v>
      </c>
      <c r="P4091" t="str">
        <f>IF(Table1[[#This Row],[price]]=0,"Free","Paid")</f>
        <v>Paid</v>
      </c>
      <c r="Q40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92" spans="1:17" x14ac:dyDescent="0.3">
      <c r="A4092">
        <v>4582</v>
      </c>
      <c r="B4092" t="s">
        <v>5646</v>
      </c>
      <c r="C4092" t="s">
        <v>3176</v>
      </c>
      <c r="D4092">
        <v>4.2</v>
      </c>
      <c r="E4092">
        <v>165224</v>
      </c>
      <c r="F4092">
        <v>10000000</v>
      </c>
      <c r="G4092">
        <v>0</v>
      </c>
      <c r="H4092">
        <v>0</v>
      </c>
      <c r="I4092" t="s">
        <v>16</v>
      </c>
      <c r="J4092" t="s">
        <v>3177</v>
      </c>
      <c r="K4092" t="s">
        <v>1471</v>
      </c>
      <c r="L4092" t="s">
        <v>19</v>
      </c>
      <c r="M4092">
        <v>15000</v>
      </c>
      <c r="N4092">
        <v>7</v>
      </c>
      <c r="O4092">
        <v>2016</v>
      </c>
      <c r="P4092" t="str">
        <f>IF(Table1[[#This Row],[price]]=0,"Free","Paid")</f>
        <v>Free</v>
      </c>
      <c r="Q40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093" spans="1:17" x14ac:dyDescent="0.3">
      <c r="A4093">
        <v>4583</v>
      </c>
      <c r="B4093" t="s">
        <v>5647</v>
      </c>
      <c r="C4093" t="s">
        <v>4241</v>
      </c>
      <c r="D4093">
        <v>4.7</v>
      </c>
      <c r="E4093">
        <v>210</v>
      </c>
      <c r="F4093">
        <v>10000</v>
      </c>
      <c r="G4093">
        <v>0</v>
      </c>
      <c r="H4093">
        <v>0</v>
      </c>
      <c r="I4093" t="s">
        <v>16</v>
      </c>
      <c r="J4093" t="s">
        <v>4242</v>
      </c>
      <c r="K4093" t="s">
        <v>5648</v>
      </c>
      <c r="L4093">
        <v>4.4000000000000004</v>
      </c>
      <c r="M4093">
        <v>18000</v>
      </c>
      <c r="N4093">
        <v>5</v>
      </c>
      <c r="O4093">
        <v>2018</v>
      </c>
      <c r="P4093" t="str">
        <f>IF(Table1[[#This Row],[price]]=0,"Free","Paid")</f>
        <v>Free</v>
      </c>
      <c r="Q40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094" spans="1:17" x14ac:dyDescent="0.3">
      <c r="A4094">
        <v>4584</v>
      </c>
      <c r="B4094" t="s">
        <v>5649</v>
      </c>
      <c r="C4094" t="s">
        <v>1533</v>
      </c>
      <c r="D4094">
        <v>2</v>
      </c>
      <c r="E4094">
        <v>136</v>
      </c>
      <c r="F4094">
        <v>10000</v>
      </c>
      <c r="G4094">
        <v>0</v>
      </c>
      <c r="H4094">
        <v>0</v>
      </c>
      <c r="I4094" t="s">
        <v>16</v>
      </c>
      <c r="J4094" t="s">
        <v>1534</v>
      </c>
      <c r="K4094" t="s">
        <v>345</v>
      </c>
      <c r="L4094">
        <v>4.4000000000000004</v>
      </c>
      <c r="M4094">
        <v>15000</v>
      </c>
      <c r="N4094">
        <v>5</v>
      </c>
      <c r="O4094">
        <v>2018</v>
      </c>
      <c r="P4094" t="str">
        <f>IF(Table1[[#This Row],[price]]=0,"Free","Paid")</f>
        <v>Free</v>
      </c>
      <c r="Q40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095" spans="1:17" x14ac:dyDescent="0.3">
      <c r="A4095">
        <v>4585</v>
      </c>
      <c r="B4095" t="s">
        <v>5650</v>
      </c>
      <c r="C4095" t="s">
        <v>2325</v>
      </c>
      <c r="D4095">
        <v>4.3</v>
      </c>
      <c r="E4095">
        <v>726</v>
      </c>
      <c r="F4095">
        <v>5000</v>
      </c>
      <c r="G4095">
        <v>1</v>
      </c>
      <c r="H4095">
        <v>4.99</v>
      </c>
      <c r="I4095" t="s">
        <v>16</v>
      </c>
      <c r="J4095" t="s">
        <v>2087</v>
      </c>
      <c r="K4095" t="s">
        <v>5528</v>
      </c>
      <c r="L4095" t="s">
        <v>77</v>
      </c>
      <c r="M4095">
        <v>19000</v>
      </c>
      <c r="N4095">
        <v>12</v>
      </c>
      <c r="O4095">
        <v>2016</v>
      </c>
      <c r="P4095" t="str">
        <f>IF(Table1[[#This Row],[price]]=0,"Free","Paid")</f>
        <v>Paid</v>
      </c>
      <c r="Q40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096" spans="1:17" x14ac:dyDescent="0.3">
      <c r="A4096">
        <v>4586</v>
      </c>
      <c r="B4096" t="s">
        <v>5651</v>
      </c>
      <c r="C4096" t="s">
        <v>404</v>
      </c>
      <c r="D4096">
        <v>2.8</v>
      </c>
      <c r="E4096">
        <v>5</v>
      </c>
      <c r="F4096">
        <v>100</v>
      </c>
      <c r="G4096">
        <v>0</v>
      </c>
      <c r="H4096">
        <v>0</v>
      </c>
      <c r="I4096" t="s">
        <v>16</v>
      </c>
      <c r="J4096" t="s">
        <v>405</v>
      </c>
      <c r="K4096">
        <v>1</v>
      </c>
      <c r="L4096">
        <v>4.0999999999999996</v>
      </c>
      <c r="M4096">
        <v>4.0999999999999996</v>
      </c>
      <c r="N4096">
        <v>11</v>
      </c>
      <c r="O4096">
        <v>2017</v>
      </c>
      <c r="P4096" t="str">
        <f>IF(Table1[[#This Row],[price]]=0,"Free","Paid")</f>
        <v>Free</v>
      </c>
      <c r="Q40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97" spans="1:17" x14ac:dyDescent="0.3">
      <c r="A4097">
        <v>4588</v>
      </c>
      <c r="B4097" t="s">
        <v>5652</v>
      </c>
      <c r="C4097" t="s">
        <v>2325</v>
      </c>
      <c r="D4097">
        <v>3.9</v>
      </c>
      <c r="E4097">
        <v>12</v>
      </c>
      <c r="F4097">
        <v>1000</v>
      </c>
      <c r="G4097">
        <v>0</v>
      </c>
      <c r="H4097">
        <v>0</v>
      </c>
      <c r="I4097" t="s">
        <v>16</v>
      </c>
      <c r="J4097" t="s">
        <v>1036</v>
      </c>
      <c r="K4097">
        <v>1</v>
      </c>
      <c r="L4097">
        <v>4</v>
      </c>
      <c r="M4097">
        <v>3.5</v>
      </c>
      <c r="N4097">
        <v>6</v>
      </c>
      <c r="O4097">
        <v>2018</v>
      </c>
      <c r="P4097" t="str">
        <f>IF(Table1[[#This Row],[price]]=0,"Free","Paid")</f>
        <v>Free</v>
      </c>
      <c r="Q40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98" spans="1:17" x14ac:dyDescent="0.3">
      <c r="A4098">
        <v>4590</v>
      </c>
      <c r="B4098" t="s">
        <v>5653</v>
      </c>
      <c r="C4098" t="s">
        <v>3176</v>
      </c>
      <c r="D4098">
        <v>3.4</v>
      </c>
      <c r="E4098">
        <v>30</v>
      </c>
      <c r="F4098">
        <v>10000</v>
      </c>
      <c r="G4098">
        <v>0</v>
      </c>
      <c r="H4098">
        <v>0</v>
      </c>
      <c r="I4098" t="s">
        <v>16</v>
      </c>
      <c r="J4098" t="s">
        <v>3177</v>
      </c>
      <c r="K4098" t="s">
        <v>1849</v>
      </c>
      <c r="L4098" t="s">
        <v>19</v>
      </c>
      <c r="M4098">
        <v>3</v>
      </c>
      <c r="N4098">
        <v>4</v>
      </c>
      <c r="O4098">
        <v>2018</v>
      </c>
      <c r="P4098" t="str">
        <f>IF(Table1[[#This Row],[price]]=0,"Free","Paid")</f>
        <v>Free</v>
      </c>
      <c r="Q40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099" spans="1:17" x14ac:dyDescent="0.3">
      <c r="A4099">
        <v>4591</v>
      </c>
      <c r="B4099" t="s">
        <v>5654</v>
      </c>
      <c r="C4099" t="s">
        <v>2582</v>
      </c>
      <c r="D4099">
        <v>4.5</v>
      </c>
      <c r="E4099">
        <v>93</v>
      </c>
      <c r="F4099">
        <v>10000</v>
      </c>
      <c r="G4099">
        <v>0</v>
      </c>
      <c r="H4099">
        <v>0</v>
      </c>
      <c r="I4099" t="s">
        <v>26</v>
      </c>
      <c r="J4099" t="s">
        <v>2583</v>
      </c>
      <c r="K4099">
        <v>1.1000000000000001</v>
      </c>
      <c r="L4099">
        <v>2.1</v>
      </c>
      <c r="M4099">
        <v>924</v>
      </c>
      <c r="N4099">
        <v>1</v>
      </c>
      <c r="O4099">
        <v>2013</v>
      </c>
      <c r="P4099" t="str">
        <f>IF(Table1[[#This Row],[price]]=0,"Free","Paid")</f>
        <v>Free</v>
      </c>
      <c r="Q40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00" spans="1:17" x14ac:dyDescent="0.3">
      <c r="A4100">
        <v>4592</v>
      </c>
      <c r="B4100" t="s">
        <v>5655</v>
      </c>
      <c r="C4100" t="s">
        <v>1242</v>
      </c>
      <c r="D4100">
        <v>4.7</v>
      </c>
      <c r="E4100">
        <v>51</v>
      </c>
      <c r="F4100">
        <v>1000</v>
      </c>
      <c r="G4100">
        <v>0</v>
      </c>
      <c r="H4100">
        <v>0</v>
      </c>
      <c r="I4100" t="s">
        <v>16</v>
      </c>
      <c r="J4100" t="s">
        <v>1243</v>
      </c>
      <c r="K4100" t="s">
        <v>776</v>
      </c>
      <c r="L4100">
        <v>4.0999999999999996</v>
      </c>
      <c r="M4100">
        <v>11000</v>
      </c>
      <c r="N4100">
        <v>4</v>
      </c>
      <c r="O4100">
        <v>2018</v>
      </c>
      <c r="P4100" t="str">
        <f>IF(Table1[[#This Row],[price]]=0,"Free","Paid")</f>
        <v>Free</v>
      </c>
      <c r="Q41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101" spans="1:17" x14ac:dyDescent="0.3">
      <c r="A4101">
        <v>4593</v>
      </c>
      <c r="B4101" t="s">
        <v>5656</v>
      </c>
      <c r="C4101" t="s">
        <v>3629</v>
      </c>
      <c r="D4101">
        <v>2</v>
      </c>
      <c r="E4101">
        <v>2221</v>
      </c>
      <c r="F4101">
        <v>5000000</v>
      </c>
      <c r="G4101">
        <v>0</v>
      </c>
      <c r="H4101">
        <v>0</v>
      </c>
      <c r="I4101" t="s">
        <v>16</v>
      </c>
      <c r="J4101" t="s">
        <v>3630</v>
      </c>
      <c r="K4101" t="s">
        <v>5657</v>
      </c>
      <c r="L4101">
        <v>5</v>
      </c>
      <c r="M4101">
        <v>4.9000000000000004</v>
      </c>
      <c r="N4101">
        <v>10</v>
      </c>
      <c r="O4101">
        <v>2017</v>
      </c>
      <c r="P4101" t="str">
        <f>IF(Table1[[#This Row],[price]]=0,"Free","Paid")</f>
        <v>Free</v>
      </c>
      <c r="Q41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02" spans="1:17" x14ac:dyDescent="0.3">
      <c r="A4102">
        <v>4594</v>
      </c>
      <c r="B4102" t="s">
        <v>5658</v>
      </c>
      <c r="C4102" t="s">
        <v>2325</v>
      </c>
      <c r="D4102">
        <v>4.4000000000000004</v>
      </c>
      <c r="E4102">
        <v>503757</v>
      </c>
      <c r="F4102">
        <v>10000000</v>
      </c>
      <c r="G4102">
        <v>0</v>
      </c>
      <c r="H4102">
        <v>0</v>
      </c>
      <c r="I4102" t="s">
        <v>202</v>
      </c>
      <c r="J4102" t="s">
        <v>1036</v>
      </c>
      <c r="N4102">
        <v>8</v>
      </c>
      <c r="O4102">
        <v>2018</v>
      </c>
      <c r="P4102" t="str">
        <f>IF(Table1[[#This Row],[price]]=0,"Free","Paid")</f>
        <v>Free</v>
      </c>
      <c r="Q41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03" spans="1:17" x14ac:dyDescent="0.3">
      <c r="A4103">
        <v>4595</v>
      </c>
      <c r="B4103" t="s">
        <v>5659</v>
      </c>
      <c r="C4103" t="s">
        <v>3485</v>
      </c>
      <c r="E4103">
        <v>8</v>
      </c>
      <c r="F4103">
        <v>5000</v>
      </c>
      <c r="G4103">
        <v>0</v>
      </c>
      <c r="H4103">
        <v>0</v>
      </c>
      <c r="I4103" t="s">
        <v>16</v>
      </c>
      <c r="J4103" t="s">
        <v>3486</v>
      </c>
      <c r="K4103" t="s">
        <v>5660</v>
      </c>
      <c r="L4103">
        <v>4.4000000000000004</v>
      </c>
      <c r="M4103">
        <v>6.1</v>
      </c>
      <c r="N4103">
        <v>6</v>
      </c>
      <c r="O4103">
        <v>2018</v>
      </c>
      <c r="P4103" t="str">
        <f>IF(Table1[[#This Row],[price]]=0,"Free","Paid")</f>
        <v>Free</v>
      </c>
      <c r="Q41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04" spans="1:17" x14ac:dyDescent="0.3">
      <c r="A4104">
        <v>4596</v>
      </c>
      <c r="B4104" t="s">
        <v>5661</v>
      </c>
      <c r="C4104" t="s">
        <v>2582</v>
      </c>
      <c r="E4104">
        <v>5</v>
      </c>
      <c r="F4104">
        <v>100</v>
      </c>
      <c r="G4104">
        <v>1</v>
      </c>
      <c r="H4104">
        <v>5</v>
      </c>
      <c r="I4104" t="s">
        <v>26</v>
      </c>
      <c r="J4104" t="s">
        <v>2583</v>
      </c>
      <c r="K4104">
        <v>1.3</v>
      </c>
      <c r="L4104">
        <v>2.1</v>
      </c>
      <c r="M4104">
        <v>902</v>
      </c>
      <c r="N4104">
        <v>12</v>
      </c>
      <c r="O4104">
        <v>2013</v>
      </c>
      <c r="P4104" t="str">
        <f>IF(Table1[[#This Row],[price]]=0,"Free","Paid")</f>
        <v>Paid</v>
      </c>
      <c r="Q41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05" spans="1:17" x14ac:dyDescent="0.3">
      <c r="A4105">
        <v>4597</v>
      </c>
      <c r="B4105" t="s">
        <v>5662</v>
      </c>
      <c r="C4105" t="s">
        <v>2918</v>
      </c>
      <c r="E4105">
        <v>2</v>
      </c>
      <c r="F4105">
        <v>100</v>
      </c>
      <c r="G4105">
        <v>0</v>
      </c>
      <c r="H4105">
        <v>0</v>
      </c>
      <c r="I4105" t="s">
        <v>26</v>
      </c>
      <c r="J4105" t="s">
        <v>2919</v>
      </c>
      <c r="K4105" t="s">
        <v>2528</v>
      </c>
      <c r="L4105">
        <v>4.0999999999999996</v>
      </c>
      <c r="M4105">
        <v>53000</v>
      </c>
      <c r="N4105">
        <v>7</v>
      </c>
      <c r="O4105">
        <v>2018</v>
      </c>
      <c r="P4105" t="str">
        <f>IF(Table1[[#This Row],[price]]=0,"Free","Paid")</f>
        <v>Free</v>
      </c>
      <c r="Q41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4106" spans="1:17" x14ac:dyDescent="0.3">
      <c r="A4106">
        <v>4598</v>
      </c>
      <c r="B4106" t="s">
        <v>5663</v>
      </c>
      <c r="C4106" t="s">
        <v>3023</v>
      </c>
      <c r="D4106">
        <v>4.7</v>
      </c>
      <c r="E4106">
        <v>13</v>
      </c>
      <c r="F4106">
        <v>500</v>
      </c>
      <c r="G4106">
        <v>0</v>
      </c>
      <c r="H4106">
        <v>0</v>
      </c>
      <c r="I4106" t="s">
        <v>16</v>
      </c>
      <c r="J4106" t="s">
        <v>3024</v>
      </c>
      <c r="K4106" t="s">
        <v>5664</v>
      </c>
      <c r="L4106">
        <v>4</v>
      </c>
      <c r="M4106">
        <v>1.3</v>
      </c>
      <c r="N4106">
        <v>7</v>
      </c>
      <c r="O4106">
        <v>2017</v>
      </c>
      <c r="P4106" t="str">
        <f>IF(Table1[[#This Row],[price]]=0,"Free","Paid")</f>
        <v>Free</v>
      </c>
      <c r="Q41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07" spans="1:17" x14ac:dyDescent="0.3">
      <c r="A4107">
        <v>4599</v>
      </c>
      <c r="B4107" t="s">
        <v>5665</v>
      </c>
      <c r="C4107" t="s">
        <v>3629</v>
      </c>
      <c r="D4107">
        <v>3.3</v>
      </c>
      <c r="E4107">
        <v>75</v>
      </c>
      <c r="F4107">
        <v>10000</v>
      </c>
      <c r="G4107">
        <v>0</v>
      </c>
      <c r="H4107">
        <v>0</v>
      </c>
      <c r="I4107" t="s">
        <v>16</v>
      </c>
      <c r="J4107" t="s">
        <v>3630</v>
      </c>
      <c r="K4107">
        <v>1.3</v>
      </c>
      <c r="L4107" t="s">
        <v>19</v>
      </c>
      <c r="M4107">
        <v>4.7</v>
      </c>
      <c r="N4107">
        <v>6</v>
      </c>
      <c r="O4107">
        <v>2018</v>
      </c>
      <c r="P4107" t="str">
        <f>IF(Table1[[#This Row],[price]]=0,"Free","Paid")</f>
        <v>Free</v>
      </c>
      <c r="Q41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08" spans="1:17" x14ac:dyDescent="0.3">
      <c r="A4108">
        <v>4600</v>
      </c>
      <c r="B4108" t="s">
        <v>5666</v>
      </c>
      <c r="C4108" t="s">
        <v>4241</v>
      </c>
      <c r="D4108">
        <v>4.0999999999999996</v>
      </c>
      <c r="E4108">
        <v>20</v>
      </c>
      <c r="F4108">
        <v>5000</v>
      </c>
      <c r="G4108">
        <v>0</v>
      </c>
      <c r="H4108">
        <v>0</v>
      </c>
      <c r="I4108" t="s">
        <v>16</v>
      </c>
      <c r="J4108" t="s">
        <v>4242</v>
      </c>
      <c r="K4108">
        <v>1.1000000000000001</v>
      </c>
      <c r="L4108">
        <v>4</v>
      </c>
      <c r="M4108">
        <v>3.1</v>
      </c>
      <c r="N4108">
        <v>7</v>
      </c>
      <c r="O4108">
        <v>2017</v>
      </c>
      <c r="P4108" t="str">
        <f>IF(Table1[[#This Row],[price]]=0,"Free","Paid")</f>
        <v>Free</v>
      </c>
      <c r="Q41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09" spans="1:17" x14ac:dyDescent="0.3">
      <c r="A4109">
        <v>4601</v>
      </c>
      <c r="B4109" t="s">
        <v>5667</v>
      </c>
      <c r="C4109" t="s">
        <v>282</v>
      </c>
      <c r="E4109">
        <v>0</v>
      </c>
      <c r="F4109">
        <v>50</v>
      </c>
      <c r="G4109">
        <v>0</v>
      </c>
      <c r="H4109">
        <v>0</v>
      </c>
      <c r="I4109" t="s">
        <v>26</v>
      </c>
      <c r="J4109" t="s">
        <v>283</v>
      </c>
      <c r="K4109" t="s">
        <v>5668</v>
      </c>
      <c r="L4109">
        <v>4.0999999999999996</v>
      </c>
      <c r="M4109">
        <v>11000</v>
      </c>
      <c r="N4109">
        <v>9</v>
      </c>
      <c r="O4109">
        <v>2017</v>
      </c>
      <c r="P4109" t="str">
        <f>IF(Table1[[#This Row],[price]]=0,"Free","Paid")</f>
        <v>Free</v>
      </c>
      <c r="Q41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110" spans="1:17" x14ac:dyDescent="0.3">
      <c r="A4110">
        <v>4602</v>
      </c>
      <c r="B4110" t="s">
        <v>5669</v>
      </c>
      <c r="C4110" t="s">
        <v>3176</v>
      </c>
      <c r="D4110">
        <v>4.2</v>
      </c>
      <c r="E4110">
        <v>79792</v>
      </c>
      <c r="F4110">
        <v>100000000</v>
      </c>
      <c r="G4110">
        <v>0</v>
      </c>
      <c r="H4110">
        <v>0</v>
      </c>
      <c r="I4110" t="s">
        <v>16</v>
      </c>
      <c r="J4110" t="s">
        <v>3177</v>
      </c>
      <c r="N4110">
        <v>8</v>
      </c>
      <c r="O4110">
        <v>2018</v>
      </c>
      <c r="P4110" t="str">
        <f>IF(Table1[[#This Row],[price]]=0,"Free","Paid")</f>
        <v>Free</v>
      </c>
      <c r="Q41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11" spans="1:17" x14ac:dyDescent="0.3">
      <c r="A4111">
        <v>4603</v>
      </c>
      <c r="B4111" t="s">
        <v>5670</v>
      </c>
      <c r="C4111" t="s">
        <v>3176</v>
      </c>
      <c r="D4111">
        <v>4.4000000000000004</v>
      </c>
      <c r="E4111">
        <v>626366</v>
      </c>
      <c r="F4111">
        <v>10000000</v>
      </c>
      <c r="G4111">
        <v>0</v>
      </c>
      <c r="H4111">
        <v>0</v>
      </c>
      <c r="I4111" t="s">
        <v>16</v>
      </c>
      <c r="J4111" t="s">
        <v>3177</v>
      </c>
      <c r="N4111">
        <v>6</v>
      </c>
      <c r="O4111">
        <v>2016</v>
      </c>
      <c r="P4111" t="str">
        <f>IF(Table1[[#This Row],[price]]=0,"Free","Paid")</f>
        <v>Free</v>
      </c>
      <c r="Q41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12" spans="1:17" x14ac:dyDescent="0.3">
      <c r="A4112">
        <v>4604</v>
      </c>
      <c r="B4112" t="s">
        <v>5671</v>
      </c>
      <c r="C4112" t="s">
        <v>3023</v>
      </c>
      <c r="E4112">
        <v>3</v>
      </c>
      <c r="F4112">
        <v>100</v>
      </c>
      <c r="G4112">
        <v>0</v>
      </c>
      <c r="H4112">
        <v>0</v>
      </c>
      <c r="I4112" t="s">
        <v>16</v>
      </c>
      <c r="J4112" t="s">
        <v>3024</v>
      </c>
      <c r="K4112">
        <v>1</v>
      </c>
      <c r="L4112">
        <v>4</v>
      </c>
      <c r="M4112">
        <v>3.7</v>
      </c>
      <c r="N4112">
        <v>3</v>
      </c>
      <c r="O4112">
        <v>2018</v>
      </c>
      <c r="P4112" t="str">
        <f>IF(Table1[[#This Row],[price]]=0,"Free","Paid")</f>
        <v>Free</v>
      </c>
      <c r="Q41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13" spans="1:17" x14ac:dyDescent="0.3">
      <c r="A4113">
        <v>4605</v>
      </c>
      <c r="B4113" t="s">
        <v>5672</v>
      </c>
      <c r="C4113" t="s">
        <v>3176</v>
      </c>
      <c r="D4113">
        <v>3.7</v>
      </c>
      <c r="E4113">
        <v>3396</v>
      </c>
      <c r="F4113">
        <v>500000</v>
      </c>
      <c r="G4113">
        <v>0</v>
      </c>
      <c r="H4113">
        <v>0</v>
      </c>
      <c r="I4113" t="s">
        <v>16</v>
      </c>
      <c r="J4113" t="s">
        <v>3177</v>
      </c>
      <c r="K4113" t="s">
        <v>889</v>
      </c>
      <c r="L4113">
        <v>2.2000000000000002</v>
      </c>
      <c r="M4113">
        <v>266</v>
      </c>
      <c r="N4113">
        <v>11</v>
      </c>
      <c r="O4113">
        <v>2012</v>
      </c>
      <c r="P4113" t="str">
        <f>IF(Table1[[#This Row],[price]]=0,"Free","Paid")</f>
        <v>Free</v>
      </c>
      <c r="Q41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14" spans="1:17" x14ac:dyDescent="0.3">
      <c r="A4114">
        <v>4606</v>
      </c>
      <c r="B4114" t="s">
        <v>5673</v>
      </c>
      <c r="C4114" t="s">
        <v>1533</v>
      </c>
      <c r="E4114">
        <v>6</v>
      </c>
      <c r="F4114">
        <v>100</v>
      </c>
      <c r="G4114">
        <v>0</v>
      </c>
      <c r="H4114">
        <v>0</v>
      </c>
      <c r="I4114" t="s">
        <v>16</v>
      </c>
      <c r="J4114" t="s">
        <v>1534</v>
      </c>
      <c r="K4114">
        <v>1.3</v>
      </c>
      <c r="L4114">
        <v>4.0999999999999996</v>
      </c>
      <c r="M4114">
        <v>19000</v>
      </c>
      <c r="N4114">
        <v>8</v>
      </c>
      <c r="O4114">
        <v>2018</v>
      </c>
      <c r="P4114" t="str">
        <f>IF(Table1[[#This Row],[price]]=0,"Free","Paid")</f>
        <v>Free</v>
      </c>
      <c r="Q41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115" spans="1:17" x14ac:dyDescent="0.3">
      <c r="A4115">
        <v>4608</v>
      </c>
      <c r="B4115" t="s">
        <v>5674</v>
      </c>
      <c r="C4115" t="s">
        <v>3176</v>
      </c>
      <c r="D4115">
        <v>3.9</v>
      </c>
      <c r="E4115">
        <v>38055</v>
      </c>
      <c r="F4115">
        <v>5000000</v>
      </c>
      <c r="G4115">
        <v>0</v>
      </c>
      <c r="H4115">
        <v>0</v>
      </c>
      <c r="I4115" t="s">
        <v>16</v>
      </c>
      <c r="J4115" t="s">
        <v>3177</v>
      </c>
      <c r="K4115">
        <v>1.17</v>
      </c>
      <c r="L4115">
        <v>4</v>
      </c>
      <c r="M4115">
        <v>4.0999999999999996</v>
      </c>
      <c r="N4115">
        <v>6</v>
      </c>
      <c r="O4115">
        <v>2017</v>
      </c>
      <c r="P4115" t="str">
        <f>IF(Table1[[#This Row],[price]]=0,"Free","Paid")</f>
        <v>Free</v>
      </c>
      <c r="Q41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16" spans="1:17" x14ac:dyDescent="0.3">
      <c r="A4116">
        <v>4609</v>
      </c>
      <c r="B4116" t="s">
        <v>5675</v>
      </c>
      <c r="C4116" t="s">
        <v>1851</v>
      </c>
      <c r="D4116">
        <v>5</v>
      </c>
      <c r="E4116">
        <v>7</v>
      </c>
      <c r="F4116">
        <v>1000</v>
      </c>
      <c r="G4116">
        <v>0</v>
      </c>
      <c r="H4116">
        <v>0</v>
      </c>
      <c r="I4116" t="s">
        <v>16</v>
      </c>
      <c r="J4116" t="s">
        <v>1852</v>
      </c>
      <c r="K4116">
        <v>1.4</v>
      </c>
      <c r="L4116">
        <v>4</v>
      </c>
      <c r="M4116">
        <v>3.4</v>
      </c>
      <c r="N4116">
        <v>6</v>
      </c>
      <c r="O4116">
        <v>2018</v>
      </c>
      <c r="P4116" t="str">
        <f>IF(Table1[[#This Row],[price]]=0,"Free","Paid")</f>
        <v>Free</v>
      </c>
      <c r="Q41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17" spans="1:17" x14ac:dyDescent="0.3">
      <c r="A4117">
        <v>4610</v>
      </c>
      <c r="B4117" t="s">
        <v>5676</v>
      </c>
      <c r="C4117" t="s">
        <v>3176</v>
      </c>
      <c r="D4117">
        <v>4.0999999999999996</v>
      </c>
      <c r="E4117">
        <v>7479</v>
      </c>
      <c r="F4117">
        <v>1000000</v>
      </c>
      <c r="G4117">
        <v>0</v>
      </c>
      <c r="H4117">
        <v>0</v>
      </c>
      <c r="I4117" t="s">
        <v>16</v>
      </c>
      <c r="J4117" t="s">
        <v>3177</v>
      </c>
      <c r="K4117">
        <v>5.4</v>
      </c>
      <c r="L4117">
        <v>4</v>
      </c>
      <c r="M4117">
        <v>13000</v>
      </c>
      <c r="N4117">
        <v>4</v>
      </c>
      <c r="O4117">
        <v>2018</v>
      </c>
      <c r="P4117" t="str">
        <f>IF(Table1[[#This Row],[price]]=0,"Free","Paid")</f>
        <v>Free</v>
      </c>
      <c r="Q41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118" spans="1:17" x14ac:dyDescent="0.3">
      <c r="A4118">
        <v>4611</v>
      </c>
      <c r="B4118" t="s">
        <v>5677</v>
      </c>
      <c r="C4118" t="s">
        <v>4241</v>
      </c>
      <c r="D4118">
        <v>4.8</v>
      </c>
      <c r="E4118">
        <v>46</v>
      </c>
      <c r="F4118">
        <v>1000</v>
      </c>
      <c r="G4118">
        <v>0</v>
      </c>
      <c r="H4118">
        <v>0</v>
      </c>
      <c r="I4118" t="s">
        <v>16</v>
      </c>
      <c r="J4118" t="s">
        <v>4242</v>
      </c>
      <c r="K4118" t="s">
        <v>105</v>
      </c>
      <c r="L4118">
        <v>4.0999999999999996</v>
      </c>
      <c r="M4118">
        <v>46000</v>
      </c>
      <c r="N4118">
        <v>5</v>
      </c>
      <c r="O4118">
        <v>2017</v>
      </c>
      <c r="P4118" t="str">
        <f>IF(Table1[[#This Row],[price]]=0,"Free","Paid")</f>
        <v>Free</v>
      </c>
      <c r="Q41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119" spans="1:17" x14ac:dyDescent="0.3">
      <c r="A4119">
        <v>4612</v>
      </c>
      <c r="B4119" t="s">
        <v>5678</v>
      </c>
      <c r="C4119" t="s">
        <v>3176</v>
      </c>
      <c r="D4119">
        <v>4</v>
      </c>
      <c r="E4119">
        <v>26530</v>
      </c>
      <c r="F4119">
        <v>1000000</v>
      </c>
      <c r="G4119">
        <v>0</v>
      </c>
      <c r="H4119">
        <v>0</v>
      </c>
      <c r="I4119" t="s">
        <v>16</v>
      </c>
      <c r="J4119" t="s">
        <v>3177</v>
      </c>
      <c r="K4119" t="s">
        <v>2219</v>
      </c>
      <c r="L4119">
        <v>3.2</v>
      </c>
      <c r="M4119">
        <v>3.9</v>
      </c>
      <c r="N4119">
        <v>7</v>
      </c>
      <c r="O4119">
        <v>2018</v>
      </c>
      <c r="P4119" t="str">
        <f>IF(Table1[[#This Row],[price]]=0,"Free","Paid")</f>
        <v>Free</v>
      </c>
      <c r="Q41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20" spans="1:17" x14ac:dyDescent="0.3">
      <c r="A4120">
        <v>4613</v>
      </c>
      <c r="B4120" t="s">
        <v>5679</v>
      </c>
      <c r="C4120" t="s">
        <v>282</v>
      </c>
      <c r="E4120">
        <v>0</v>
      </c>
      <c r="F4120">
        <v>100</v>
      </c>
      <c r="G4120">
        <v>0</v>
      </c>
      <c r="H4120">
        <v>0</v>
      </c>
      <c r="I4120" t="s">
        <v>16</v>
      </c>
      <c r="J4120" t="s">
        <v>283</v>
      </c>
      <c r="K4120" t="s">
        <v>5680</v>
      </c>
      <c r="L4120">
        <v>4.0999999999999996</v>
      </c>
      <c r="M4120">
        <v>11000</v>
      </c>
      <c r="N4120">
        <v>7</v>
      </c>
      <c r="O4120">
        <v>2017</v>
      </c>
      <c r="P4120" t="str">
        <f>IF(Table1[[#This Row],[price]]=0,"Free","Paid")</f>
        <v>Free</v>
      </c>
      <c r="Q41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121" spans="1:17" x14ac:dyDescent="0.3">
      <c r="A4121">
        <v>4614</v>
      </c>
      <c r="B4121" t="s">
        <v>5681</v>
      </c>
      <c r="C4121" t="s">
        <v>3176</v>
      </c>
      <c r="D4121">
        <v>4.0999999999999996</v>
      </c>
      <c r="E4121">
        <v>76484</v>
      </c>
      <c r="F4121">
        <v>5000000</v>
      </c>
      <c r="G4121">
        <v>0</v>
      </c>
      <c r="H4121">
        <v>0</v>
      </c>
      <c r="I4121" t="s">
        <v>16</v>
      </c>
      <c r="J4121" t="s">
        <v>3177</v>
      </c>
      <c r="K4121">
        <v>3.52</v>
      </c>
      <c r="L4121">
        <v>4</v>
      </c>
      <c r="N4121">
        <v>6</v>
      </c>
      <c r="O4121">
        <v>2018</v>
      </c>
      <c r="P4121" t="str">
        <f>IF(Table1[[#This Row],[price]]=0,"Free","Paid")</f>
        <v>Free</v>
      </c>
      <c r="Q41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22" spans="1:17" x14ac:dyDescent="0.3">
      <c r="A4122">
        <v>4615</v>
      </c>
      <c r="B4122" t="s">
        <v>5682</v>
      </c>
      <c r="C4122" t="s">
        <v>3176</v>
      </c>
      <c r="D4122">
        <v>3.8</v>
      </c>
      <c r="E4122">
        <v>6</v>
      </c>
      <c r="F4122">
        <v>1000</v>
      </c>
      <c r="G4122">
        <v>0</v>
      </c>
      <c r="H4122">
        <v>0</v>
      </c>
      <c r="I4122" t="s">
        <v>16</v>
      </c>
      <c r="J4122" t="s">
        <v>3177</v>
      </c>
      <c r="K4122">
        <v>1.6</v>
      </c>
      <c r="L4122" t="s">
        <v>19</v>
      </c>
      <c r="M4122">
        <v>3.5</v>
      </c>
      <c r="N4122">
        <v>2</v>
      </c>
      <c r="O4122">
        <v>2018</v>
      </c>
      <c r="P4122" t="str">
        <f>IF(Table1[[#This Row],[price]]=0,"Free","Paid")</f>
        <v>Free</v>
      </c>
      <c r="Q41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23" spans="1:17" x14ac:dyDescent="0.3">
      <c r="A4123">
        <v>4616</v>
      </c>
      <c r="B4123" t="s">
        <v>5683</v>
      </c>
      <c r="C4123" t="s">
        <v>2325</v>
      </c>
      <c r="D4123">
        <v>4.5999999999999996</v>
      </c>
      <c r="E4123">
        <v>1450632</v>
      </c>
      <c r="F4123">
        <v>10000000</v>
      </c>
      <c r="G4123">
        <v>0</v>
      </c>
      <c r="H4123">
        <v>0</v>
      </c>
      <c r="I4123" t="s">
        <v>26</v>
      </c>
      <c r="J4123" t="s">
        <v>1036</v>
      </c>
      <c r="N4123">
        <v>8</v>
      </c>
      <c r="O4123">
        <v>2018</v>
      </c>
      <c r="P4123" t="str">
        <f>IF(Table1[[#This Row],[price]]=0,"Free","Paid")</f>
        <v>Free</v>
      </c>
      <c r="Q41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24" spans="1:17" x14ac:dyDescent="0.3">
      <c r="A4124">
        <v>4617</v>
      </c>
      <c r="B4124" t="s">
        <v>5684</v>
      </c>
      <c r="C4124" t="s">
        <v>2325</v>
      </c>
      <c r="E4124">
        <v>3</v>
      </c>
      <c r="F4124">
        <v>100</v>
      </c>
      <c r="G4124">
        <v>0</v>
      </c>
      <c r="H4124">
        <v>0</v>
      </c>
      <c r="I4124" t="s">
        <v>16</v>
      </c>
      <c r="J4124" t="s">
        <v>861</v>
      </c>
      <c r="K4124" t="s">
        <v>145</v>
      </c>
      <c r="L4124">
        <v>4.0999999999999996</v>
      </c>
      <c r="M4124">
        <v>11000</v>
      </c>
      <c r="N4124">
        <v>5</v>
      </c>
      <c r="O4124">
        <v>2017</v>
      </c>
      <c r="P4124" t="str">
        <f>IF(Table1[[#This Row],[price]]=0,"Free","Paid")</f>
        <v>Free</v>
      </c>
      <c r="Q41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125" spans="1:17" x14ac:dyDescent="0.3">
      <c r="A4125">
        <v>4618</v>
      </c>
      <c r="B4125" t="s">
        <v>5685</v>
      </c>
      <c r="C4125" t="s">
        <v>3176</v>
      </c>
      <c r="D4125">
        <v>4.3</v>
      </c>
      <c r="E4125">
        <v>61990</v>
      </c>
      <c r="F4125">
        <v>10000000</v>
      </c>
      <c r="G4125">
        <v>0</v>
      </c>
      <c r="H4125">
        <v>0</v>
      </c>
      <c r="I4125" t="s">
        <v>16</v>
      </c>
      <c r="J4125" t="s">
        <v>3177</v>
      </c>
      <c r="K4125" t="s">
        <v>5686</v>
      </c>
      <c r="L4125">
        <v>5</v>
      </c>
      <c r="N4125">
        <v>2</v>
      </c>
      <c r="O4125">
        <v>2018</v>
      </c>
      <c r="P4125" t="str">
        <f>IF(Table1[[#This Row],[price]]=0,"Free","Paid")</f>
        <v>Free</v>
      </c>
      <c r="Q41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26" spans="1:17" x14ac:dyDescent="0.3">
      <c r="A4126">
        <v>4619</v>
      </c>
      <c r="B4126" t="s">
        <v>5687</v>
      </c>
      <c r="C4126" t="s">
        <v>1969</v>
      </c>
      <c r="D4126">
        <v>4.0999999999999996</v>
      </c>
      <c r="E4126">
        <v>94761</v>
      </c>
      <c r="F4126">
        <v>10000000</v>
      </c>
      <c r="G4126">
        <v>0</v>
      </c>
      <c r="H4126">
        <v>0</v>
      </c>
      <c r="I4126" t="s">
        <v>26</v>
      </c>
      <c r="J4126" t="s">
        <v>1986</v>
      </c>
      <c r="K4126" t="s">
        <v>2140</v>
      </c>
      <c r="L4126">
        <v>2.2999999999999998</v>
      </c>
      <c r="M4126">
        <v>17000</v>
      </c>
      <c r="N4126">
        <v>2</v>
      </c>
      <c r="O4126">
        <v>2017</v>
      </c>
      <c r="P4126" t="str">
        <f>IF(Table1[[#This Row],[price]]=0,"Free","Paid")</f>
        <v>Free</v>
      </c>
      <c r="Q41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127" spans="1:17" x14ac:dyDescent="0.3">
      <c r="A4127">
        <v>4621</v>
      </c>
      <c r="B4127" t="s">
        <v>5688</v>
      </c>
      <c r="C4127" t="s">
        <v>218</v>
      </c>
      <c r="D4127">
        <v>4.0999999999999996</v>
      </c>
      <c r="E4127">
        <v>52312</v>
      </c>
      <c r="F4127">
        <v>5000000</v>
      </c>
      <c r="G4127">
        <v>0</v>
      </c>
      <c r="H4127">
        <v>0</v>
      </c>
      <c r="I4127" t="s">
        <v>26</v>
      </c>
      <c r="J4127" t="s">
        <v>219</v>
      </c>
      <c r="K4127" t="s">
        <v>5689</v>
      </c>
      <c r="L4127">
        <v>4.4000000000000004</v>
      </c>
      <c r="M4127">
        <v>11000</v>
      </c>
      <c r="N4127">
        <v>5</v>
      </c>
      <c r="O4127">
        <v>2018</v>
      </c>
      <c r="P4127" t="str">
        <f>IF(Table1[[#This Row],[price]]=0,"Free","Paid")</f>
        <v>Free</v>
      </c>
      <c r="Q41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128" spans="1:17" x14ac:dyDescent="0.3">
      <c r="A4128">
        <v>4622</v>
      </c>
      <c r="B4128" t="s">
        <v>5690</v>
      </c>
      <c r="C4128" t="s">
        <v>3629</v>
      </c>
      <c r="D4128">
        <v>4.4000000000000004</v>
      </c>
      <c r="E4128">
        <v>4931562</v>
      </c>
      <c r="F4128">
        <v>100000000</v>
      </c>
      <c r="G4128">
        <v>0</v>
      </c>
      <c r="H4128">
        <v>0</v>
      </c>
      <c r="I4128" t="s">
        <v>16</v>
      </c>
      <c r="J4128" t="s">
        <v>3630</v>
      </c>
      <c r="N4128">
        <v>6</v>
      </c>
      <c r="O4128">
        <v>2018</v>
      </c>
      <c r="P4128" t="str">
        <f>IF(Table1[[#This Row],[price]]=0,"Free","Paid")</f>
        <v>Free</v>
      </c>
      <c r="Q41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29" spans="1:17" x14ac:dyDescent="0.3">
      <c r="A4129">
        <v>4623</v>
      </c>
      <c r="B4129" t="s">
        <v>5691</v>
      </c>
      <c r="C4129" t="s">
        <v>2325</v>
      </c>
      <c r="D4129">
        <v>4.2</v>
      </c>
      <c r="E4129">
        <v>306652</v>
      </c>
      <c r="F4129">
        <v>10000000</v>
      </c>
      <c r="G4129">
        <v>0</v>
      </c>
      <c r="H4129">
        <v>0</v>
      </c>
      <c r="I4129" t="s">
        <v>54</v>
      </c>
      <c r="J4129" t="s">
        <v>1988</v>
      </c>
      <c r="K4129" t="s">
        <v>3916</v>
      </c>
      <c r="L4129" t="s">
        <v>19</v>
      </c>
      <c r="M4129">
        <v>64000</v>
      </c>
      <c r="N4129">
        <v>7</v>
      </c>
      <c r="O4129">
        <v>2018</v>
      </c>
      <c r="P4129" t="str">
        <f>IF(Table1[[#This Row],[price]]=0,"Free","Paid")</f>
        <v>Free</v>
      </c>
      <c r="Q41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4130" spans="1:17" x14ac:dyDescent="0.3">
      <c r="A4130">
        <v>4624</v>
      </c>
      <c r="B4130" t="s">
        <v>5692</v>
      </c>
      <c r="C4130" t="s">
        <v>1851</v>
      </c>
      <c r="D4130">
        <v>4.0999999999999996</v>
      </c>
      <c r="E4130">
        <v>23453</v>
      </c>
      <c r="F4130">
        <v>1000000</v>
      </c>
      <c r="G4130">
        <v>0</v>
      </c>
      <c r="H4130">
        <v>0</v>
      </c>
      <c r="I4130" t="s">
        <v>16</v>
      </c>
      <c r="J4130" t="s">
        <v>1852</v>
      </c>
      <c r="K4130">
        <v>2</v>
      </c>
      <c r="L4130">
        <v>4</v>
      </c>
      <c r="M4130">
        <v>10000</v>
      </c>
      <c r="N4130">
        <v>10</v>
      </c>
      <c r="O4130">
        <v>2017</v>
      </c>
      <c r="P4130" t="str">
        <f>IF(Table1[[#This Row],[price]]=0,"Free","Paid")</f>
        <v>Free</v>
      </c>
      <c r="Q41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131" spans="1:17" x14ac:dyDescent="0.3">
      <c r="A4131">
        <v>4625</v>
      </c>
      <c r="B4131" t="s">
        <v>5693</v>
      </c>
      <c r="C4131" t="s">
        <v>3176</v>
      </c>
      <c r="D4131">
        <v>4.3</v>
      </c>
      <c r="E4131">
        <v>50893</v>
      </c>
      <c r="F4131">
        <v>1000000</v>
      </c>
      <c r="G4131">
        <v>0</v>
      </c>
      <c r="H4131">
        <v>0</v>
      </c>
      <c r="I4131" t="s">
        <v>16</v>
      </c>
      <c r="J4131" t="s">
        <v>3177</v>
      </c>
      <c r="K4131" t="s">
        <v>169</v>
      </c>
      <c r="L4131" t="s">
        <v>19</v>
      </c>
      <c r="M4131">
        <v>35000</v>
      </c>
      <c r="N4131">
        <v>11</v>
      </c>
      <c r="O4131">
        <v>2014</v>
      </c>
      <c r="P4131" t="str">
        <f>IF(Table1[[#This Row],[price]]=0,"Free","Paid")</f>
        <v>Free</v>
      </c>
      <c r="Q41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132" spans="1:17" x14ac:dyDescent="0.3">
      <c r="A4132">
        <v>4626</v>
      </c>
      <c r="B4132" t="s">
        <v>5694</v>
      </c>
      <c r="C4132" t="s">
        <v>3176</v>
      </c>
      <c r="D4132">
        <v>4.3</v>
      </c>
      <c r="E4132">
        <v>2215</v>
      </c>
      <c r="F4132">
        <v>500000</v>
      </c>
      <c r="G4132">
        <v>0</v>
      </c>
      <c r="H4132">
        <v>0</v>
      </c>
      <c r="I4132" t="s">
        <v>16</v>
      </c>
      <c r="J4132" t="s">
        <v>3177</v>
      </c>
      <c r="K4132">
        <v>1.1200000000000001</v>
      </c>
      <c r="L4132">
        <v>4.3</v>
      </c>
      <c r="M4132">
        <v>12000</v>
      </c>
      <c r="N4132">
        <v>7</v>
      </c>
      <c r="O4132">
        <v>2018</v>
      </c>
      <c r="P4132" t="str">
        <f>IF(Table1[[#This Row],[price]]=0,"Free","Paid")</f>
        <v>Free</v>
      </c>
      <c r="Q41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133" spans="1:17" x14ac:dyDescent="0.3">
      <c r="A4133">
        <v>4627</v>
      </c>
      <c r="B4133" t="s">
        <v>5695</v>
      </c>
      <c r="C4133" t="s">
        <v>3176</v>
      </c>
      <c r="D4133">
        <v>4</v>
      </c>
      <c r="E4133">
        <v>9013</v>
      </c>
      <c r="F4133">
        <v>1000000</v>
      </c>
      <c r="G4133">
        <v>0</v>
      </c>
      <c r="H4133">
        <v>0</v>
      </c>
      <c r="I4133" t="s">
        <v>16</v>
      </c>
      <c r="J4133" t="s">
        <v>3177</v>
      </c>
      <c r="K4133" t="s">
        <v>1145</v>
      </c>
      <c r="L4133">
        <v>4.4000000000000004</v>
      </c>
      <c r="M4133">
        <v>2.4</v>
      </c>
      <c r="N4133">
        <v>6</v>
      </c>
      <c r="O4133">
        <v>2018</v>
      </c>
      <c r="P4133" t="str">
        <f>IF(Table1[[#This Row],[price]]=0,"Free","Paid")</f>
        <v>Free</v>
      </c>
      <c r="Q41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34" spans="1:17" x14ac:dyDescent="0.3">
      <c r="A4134">
        <v>4628</v>
      </c>
      <c r="B4134" t="s">
        <v>5696</v>
      </c>
      <c r="C4134" t="s">
        <v>461</v>
      </c>
      <c r="D4134">
        <v>4.5</v>
      </c>
      <c r="E4134">
        <v>88</v>
      </c>
      <c r="F4134">
        <v>500</v>
      </c>
      <c r="G4134">
        <v>1</v>
      </c>
      <c r="H4134">
        <v>4.99</v>
      </c>
      <c r="I4134" t="s">
        <v>16</v>
      </c>
      <c r="J4134" t="s">
        <v>462</v>
      </c>
      <c r="K4134" t="s">
        <v>5697</v>
      </c>
      <c r="L4134" t="s">
        <v>19</v>
      </c>
      <c r="M4134">
        <v>3.7</v>
      </c>
      <c r="N4134">
        <v>5</v>
      </c>
      <c r="O4134">
        <v>2018</v>
      </c>
      <c r="P4134" t="str">
        <f>IF(Table1[[#This Row],[price]]=0,"Free","Paid")</f>
        <v>Paid</v>
      </c>
      <c r="Q41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35" spans="1:17" x14ac:dyDescent="0.3">
      <c r="A4135">
        <v>4629</v>
      </c>
      <c r="B4135" t="s">
        <v>5698</v>
      </c>
      <c r="C4135" t="s">
        <v>218</v>
      </c>
      <c r="D4135">
        <v>4.0999999999999996</v>
      </c>
      <c r="E4135">
        <v>114</v>
      </c>
      <c r="F4135">
        <v>10000</v>
      </c>
      <c r="G4135">
        <v>0</v>
      </c>
      <c r="H4135">
        <v>0</v>
      </c>
      <c r="I4135" t="s">
        <v>16</v>
      </c>
      <c r="J4135" t="s">
        <v>219</v>
      </c>
      <c r="K4135">
        <v>2</v>
      </c>
      <c r="L4135">
        <v>2.2999999999999998</v>
      </c>
      <c r="M4135">
        <v>6.3</v>
      </c>
      <c r="N4135">
        <v>5</v>
      </c>
      <c r="O4135">
        <v>2015</v>
      </c>
      <c r="P4135" t="str">
        <f>IF(Table1[[#This Row],[price]]=0,"Free","Paid")</f>
        <v>Free</v>
      </c>
      <c r="Q41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36" spans="1:17" x14ac:dyDescent="0.3">
      <c r="A4136">
        <v>4630</v>
      </c>
      <c r="B4136" t="s">
        <v>5699</v>
      </c>
      <c r="C4136" t="s">
        <v>1969</v>
      </c>
      <c r="D4136">
        <v>3.8</v>
      </c>
      <c r="E4136">
        <v>164</v>
      </c>
      <c r="F4136">
        <v>10000</v>
      </c>
      <c r="G4136">
        <v>0</v>
      </c>
      <c r="H4136">
        <v>0</v>
      </c>
      <c r="I4136" t="s">
        <v>16</v>
      </c>
      <c r="J4136" t="s">
        <v>2096</v>
      </c>
      <c r="K4136" t="s">
        <v>105</v>
      </c>
      <c r="L4136" t="s">
        <v>77</v>
      </c>
      <c r="M4136">
        <v>22000</v>
      </c>
      <c r="N4136">
        <v>3</v>
      </c>
      <c r="O4136">
        <v>2015</v>
      </c>
      <c r="P4136" t="str">
        <f>IF(Table1[[#This Row],[price]]=0,"Free","Paid")</f>
        <v>Free</v>
      </c>
      <c r="Q41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137" spans="1:17" x14ac:dyDescent="0.3">
      <c r="A4137">
        <v>4631</v>
      </c>
      <c r="B4137" t="s">
        <v>5700</v>
      </c>
      <c r="C4137" t="s">
        <v>3348</v>
      </c>
      <c r="E4137">
        <v>0</v>
      </c>
      <c r="F4137">
        <v>1000</v>
      </c>
      <c r="G4137">
        <v>0</v>
      </c>
      <c r="H4137">
        <v>0</v>
      </c>
      <c r="I4137" t="s">
        <v>16</v>
      </c>
      <c r="J4137" t="s">
        <v>2014</v>
      </c>
      <c r="K4137">
        <v>1</v>
      </c>
      <c r="L4137">
        <v>4</v>
      </c>
      <c r="M4137">
        <v>10</v>
      </c>
      <c r="N4137">
        <v>12</v>
      </c>
      <c r="O4137">
        <v>2017</v>
      </c>
      <c r="P4137" t="str">
        <f>IF(Table1[[#This Row],[price]]=0,"Free","Paid")</f>
        <v>Free</v>
      </c>
      <c r="Q41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38" spans="1:17" x14ac:dyDescent="0.3">
      <c r="A4138">
        <v>4632</v>
      </c>
      <c r="B4138" t="s">
        <v>5701</v>
      </c>
      <c r="C4138" t="s">
        <v>461</v>
      </c>
      <c r="D4138">
        <v>4.5</v>
      </c>
      <c r="E4138">
        <v>185</v>
      </c>
      <c r="F4138">
        <v>5000</v>
      </c>
      <c r="G4138">
        <v>0</v>
      </c>
      <c r="H4138">
        <v>0</v>
      </c>
      <c r="I4138" t="s">
        <v>16</v>
      </c>
      <c r="J4138" t="s">
        <v>462</v>
      </c>
      <c r="K4138" t="s">
        <v>5697</v>
      </c>
      <c r="L4138" t="s">
        <v>19</v>
      </c>
      <c r="M4138">
        <v>3.7</v>
      </c>
      <c r="N4138">
        <v>5</v>
      </c>
      <c r="O4138">
        <v>2018</v>
      </c>
      <c r="P4138" t="str">
        <f>IF(Table1[[#This Row],[price]]=0,"Free","Paid")</f>
        <v>Free</v>
      </c>
      <c r="Q41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39" spans="1:17" x14ac:dyDescent="0.3">
      <c r="A4139">
        <v>4633</v>
      </c>
      <c r="B4139" t="s">
        <v>5702</v>
      </c>
      <c r="C4139" t="s">
        <v>4121</v>
      </c>
      <c r="E4139">
        <v>0</v>
      </c>
      <c r="F4139">
        <v>500</v>
      </c>
      <c r="G4139">
        <v>0</v>
      </c>
      <c r="H4139">
        <v>0</v>
      </c>
      <c r="I4139" t="s">
        <v>16</v>
      </c>
      <c r="J4139" t="s">
        <v>4122</v>
      </c>
      <c r="K4139" t="s">
        <v>105</v>
      </c>
      <c r="L4139">
        <v>5</v>
      </c>
      <c r="M4139">
        <v>4.5999999999999996</v>
      </c>
      <c r="N4139">
        <v>1</v>
      </c>
      <c r="O4139">
        <v>2018</v>
      </c>
      <c r="P4139" t="str">
        <f>IF(Table1[[#This Row],[price]]=0,"Free","Paid")</f>
        <v>Free</v>
      </c>
      <c r="Q41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40" spans="1:17" x14ac:dyDescent="0.3">
      <c r="A4140">
        <v>4634</v>
      </c>
      <c r="B4140" t="s">
        <v>5703</v>
      </c>
      <c r="C4140" t="s">
        <v>3910</v>
      </c>
      <c r="D4140">
        <v>4.0999999999999996</v>
      </c>
      <c r="E4140">
        <v>85</v>
      </c>
      <c r="F4140">
        <v>10000</v>
      </c>
      <c r="G4140">
        <v>0</v>
      </c>
      <c r="H4140">
        <v>0</v>
      </c>
      <c r="I4140" t="s">
        <v>16</v>
      </c>
      <c r="J4140" t="s">
        <v>3911</v>
      </c>
      <c r="K4140" t="s">
        <v>5704</v>
      </c>
      <c r="L4140">
        <v>4.0999999999999996</v>
      </c>
      <c r="M4140">
        <v>44000</v>
      </c>
      <c r="N4140">
        <v>8</v>
      </c>
      <c r="O4140">
        <v>2018</v>
      </c>
      <c r="P4140" t="str">
        <f>IF(Table1[[#This Row],[price]]=0,"Free","Paid")</f>
        <v>Free</v>
      </c>
      <c r="Q41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141" spans="1:17" x14ac:dyDescent="0.3">
      <c r="A4141">
        <v>4635</v>
      </c>
      <c r="B4141" t="s">
        <v>5705</v>
      </c>
      <c r="C4141" t="s">
        <v>3629</v>
      </c>
      <c r="E4141">
        <v>2</v>
      </c>
      <c r="F4141">
        <v>1000</v>
      </c>
      <c r="G4141">
        <v>0</v>
      </c>
      <c r="H4141">
        <v>0</v>
      </c>
      <c r="I4141" t="s">
        <v>16</v>
      </c>
      <c r="J4141" t="s">
        <v>3630</v>
      </c>
      <c r="K4141">
        <v>1</v>
      </c>
      <c r="L4141" t="s">
        <v>19</v>
      </c>
      <c r="M4141">
        <v>18000</v>
      </c>
      <c r="N4141">
        <v>9</v>
      </c>
      <c r="O4141">
        <v>2017</v>
      </c>
      <c r="P4141" t="str">
        <f>IF(Table1[[#This Row],[price]]=0,"Free","Paid")</f>
        <v>Free</v>
      </c>
      <c r="Q41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142" spans="1:17" x14ac:dyDescent="0.3">
      <c r="A4142">
        <v>4636</v>
      </c>
      <c r="B4142" t="s">
        <v>5706</v>
      </c>
      <c r="C4142" t="s">
        <v>218</v>
      </c>
      <c r="D4142">
        <v>3.9</v>
      </c>
      <c r="E4142">
        <v>20</v>
      </c>
      <c r="F4142">
        <v>10000</v>
      </c>
      <c r="G4142">
        <v>0</v>
      </c>
      <c r="H4142">
        <v>0</v>
      </c>
      <c r="I4142" t="s">
        <v>16</v>
      </c>
      <c r="J4142" t="s">
        <v>219</v>
      </c>
      <c r="K4142">
        <v>1</v>
      </c>
      <c r="L4142" t="s">
        <v>19</v>
      </c>
      <c r="M4142">
        <v>9.6999999999999993</v>
      </c>
      <c r="N4142">
        <v>6</v>
      </c>
      <c r="O4142">
        <v>2016</v>
      </c>
      <c r="P4142" t="str">
        <f>IF(Table1[[#This Row],[price]]=0,"Free","Paid")</f>
        <v>Free</v>
      </c>
      <c r="Q41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43" spans="1:17" x14ac:dyDescent="0.3">
      <c r="A4143">
        <v>4637</v>
      </c>
      <c r="B4143" t="s">
        <v>5707</v>
      </c>
      <c r="C4143" t="s">
        <v>3629</v>
      </c>
      <c r="D4143">
        <v>3.7</v>
      </c>
      <c r="E4143">
        <v>7</v>
      </c>
      <c r="F4143">
        <v>1000</v>
      </c>
      <c r="G4143">
        <v>0</v>
      </c>
      <c r="H4143">
        <v>0</v>
      </c>
      <c r="I4143" t="s">
        <v>16</v>
      </c>
      <c r="J4143" t="s">
        <v>3630</v>
      </c>
      <c r="K4143">
        <v>3</v>
      </c>
      <c r="L4143">
        <v>5</v>
      </c>
      <c r="M4143">
        <v>2.7</v>
      </c>
      <c r="N4143">
        <v>4</v>
      </c>
      <c r="O4143">
        <v>2018</v>
      </c>
      <c r="P4143" t="str">
        <f>IF(Table1[[#This Row],[price]]=0,"Free","Paid")</f>
        <v>Free</v>
      </c>
      <c r="Q41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44" spans="1:17" x14ac:dyDescent="0.3">
      <c r="A4144">
        <v>4638</v>
      </c>
      <c r="B4144" t="s">
        <v>5708</v>
      </c>
      <c r="C4144" t="s">
        <v>3629</v>
      </c>
      <c r="E4144">
        <v>1</v>
      </c>
      <c r="F4144">
        <v>1000</v>
      </c>
      <c r="G4144">
        <v>0</v>
      </c>
      <c r="H4144">
        <v>0</v>
      </c>
      <c r="I4144" t="s">
        <v>16</v>
      </c>
      <c r="J4144" t="s">
        <v>3630</v>
      </c>
      <c r="K4144" t="s">
        <v>845</v>
      </c>
      <c r="L4144">
        <v>4</v>
      </c>
      <c r="M4144">
        <v>51000</v>
      </c>
      <c r="N4144">
        <v>9</v>
      </c>
      <c r="O4144">
        <v>2017</v>
      </c>
      <c r="P4144" t="str">
        <f>IF(Table1[[#This Row],[price]]=0,"Free","Paid")</f>
        <v>Free</v>
      </c>
      <c r="Q41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4145" spans="1:17" x14ac:dyDescent="0.3">
      <c r="A4145">
        <v>4639</v>
      </c>
      <c r="B4145" t="s">
        <v>5709</v>
      </c>
      <c r="C4145" t="s">
        <v>2325</v>
      </c>
      <c r="D4145">
        <v>4.5</v>
      </c>
      <c r="E4145">
        <v>623</v>
      </c>
      <c r="F4145">
        <v>5000</v>
      </c>
      <c r="G4145">
        <v>1</v>
      </c>
      <c r="H4145">
        <v>0.99</v>
      </c>
      <c r="I4145" t="s">
        <v>16</v>
      </c>
      <c r="J4145" t="s">
        <v>2087</v>
      </c>
      <c r="K4145" t="s">
        <v>5710</v>
      </c>
      <c r="L4145">
        <v>4.0999999999999996</v>
      </c>
      <c r="M4145">
        <v>47000</v>
      </c>
      <c r="N4145">
        <v>6</v>
      </c>
      <c r="O4145">
        <v>2018</v>
      </c>
      <c r="P4145" t="str">
        <f>IF(Table1[[#This Row],[price]]=0,"Free","Paid")</f>
        <v>Paid</v>
      </c>
      <c r="Q41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146" spans="1:17" x14ac:dyDescent="0.3">
      <c r="A4146">
        <v>4640</v>
      </c>
      <c r="B4146" t="s">
        <v>5711</v>
      </c>
      <c r="C4146" t="s">
        <v>2325</v>
      </c>
      <c r="D4146">
        <v>4.4000000000000004</v>
      </c>
      <c r="E4146">
        <v>6738</v>
      </c>
      <c r="F4146">
        <v>100000</v>
      </c>
      <c r="G4146">
        <v>0</v>
      </c>
      <c r="H4146">
        <v>0</v>
      </c>
      <c r="I4146" t="s">
        <v>16</v>
      </c>
      <c r="J4146" t="s">
        <v>2087</v>
      </c>
      <c r="K4146" t="s">
        <v>349</v>
      </c>
      <c r="L4146">
        <v>4.0999999999999996</v>
      </c>
      <c r="M4146">
        <v>56000</v>
      </c>
      <c r="N4146">
        <v>6</v>
      </c>
      <c r="O4146">
        <v>2018</v>
      </c>
      <c r="P4146" t="str">
        <f>IF(Table1[[#This Row],[price]]=0,"Free","Paid")</f>
        <v>Free</v>
      </c>
      <c r="Q41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4147" spans="1:17" x14ac:dyDescent="0.3">
      <c r="A4147">
        <v>4641</v>
      </c>
      <c r="B4147" t="s">
        <v>5712</v>
      </c>
      <c r="C4147" t="s">
        <v>1851</v>
      </c>
      <c r="E4147">
        <v>7</v>
      </c>
      <c r="F4147">
        <v>100</v>
      </c>
      <c r="G4147">
        <v>0</v>
      </c>
      <c r="H4147">
        <v>0</v>
      </c>
      <c r="I4147" t="s">
        <v>16</v>
      </c>
      <c r="J4147" t="s">
        <v>1852</v>
      </c>
      <c r="K4147">
        <v>1</v>
      </c>
      <c r="L4147">
        <v>4.2</v>
      </c>
      <c r="N4147">
        <v>3</v>
      </c>
      <c r="O4147">
        <v>2017</v>
      </c>
      <c r="P4147" t="str">
        <f>IF(Table1[[#This Row],[price]]=0,"Free","Paid")</f>
        <v>Free</v>
      </c>
      <c r="Q41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48" spans="1:17" x14ac:dyDescent="0.3">
      <c r="A4148">
        <v>4642</v>
      </c>
      <c r="B4148" t="s">
        <v>5713</v>
      </c>
      <c r="C4148" t="s">
        <v>1242</v>
      </c>
      <c r="D4148">
        <v>3.4</v>
      </c>
      <c r="E4148">
        <v>19</v>
      </c>
      <c r="F4148">
        <v>5000</v>
      </c>
      <c r="G4148">
        <v>0</v>
      </c>
      <c r="H4148">
        <v>0</v>
      </c>
      <c r="I4148" t="s">
        <v>16</v>
      </c>
      <c r="J4148" t="s">
        <v>1243</v>
      </c>
      <c r="K4148" t="s">
        <v>5714</v>
      </c>
      <c r="L4148">
        <v>3</v>
      </c>
      <c r="M4148">
        <v>24000</v>
      </c>
      <c r="N4148">
        <v>8</v>
      </c>
      <c r="O4148">
        <v>2017</v>
      </c>
      <c r="P4148" t="str">
        <f>IF(Table1[[#This Row],[price]]=0,"Free","Paid")</f>
        <v>Free</v>
      </c>
      <c r="Q41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149" spans="1:17" x14ac:dyDescent="0.3">
      <c r="A4149">
        <v>4643</v>
      </c>
      <c r="B4149" t="s">
        <v>5715</v>
      </c>
      <c r="C4149" t="s">
        <v>2325</v>
      </c>
      <c r="E4149">
        <v>0</v>
      </c>
      <c r="F4149">
        <v>1000</v>
      </c>
      <c r="G4149">
        <v>0</v>
      </c>
      <c r="H4149">
        <v>0</v>
      </c>
      <c r="I4149" t="s">
        <v>16</v>
      </c>
      <c r="J4149" t="s">
        <v>2087</v>
      </c>
      <c r="N4149">
        <v>7</v>
      </c>
      <c r="O4149">
        <v>2018</v>
      </c>
      <c r="P4149" t="str">
        <f>IF(Table1[[#This Row],[price]]=0,"Free","Paid")</f>
        <v>Free</v>
      </c>
      <c r="Q41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50" spans="1:17" x14ac:dyDescent="0.3">
      <c r="A4150">
        <v>4644</v>
      </c>
      <c r="B4150" t="s">
        <v>5716</v>
      </c>
      <c r="C4150" t="s">
        <v>3629</v>
      </c>
      <c r="E4150">
        <v>0</v>
      </c>
      <c r="F4150">
        <v>100</v>
      </c>
      <c r="G4150">
        <v>0</v>
      </c>
      <c r="H4150">
        <v>0</v>
      </c>
      <c r="I4150" t="s">
        <v>16</v>
      </c>
      <c r="J4150" t="s">
        <v>3630</v>
      </c>
      <c r="K4150" t="s">
        <v>105</v>
      </c>
      <c r="L4150">
        <v>4</v>
      </c>
      <c r="M4150">
        <v>52000</v>
      </c>
      <c r="N4150">
        <v>9</v>
      </c>
      <c r="O4150">
        <v>2017</v>
      </c>
      <c r="P4150" t="str">
        <f>IF(Table1[[#This Row],[price]]=0,"Free","Paid")</f>
        <v>Free</v>
      </c>
      <c r="Q41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4151" spans="1:17" x14ac:dyDescent="0.3">
      <c r="A4151">
        <v>4645</v>
      </c>
      <c r="B4151" t="s">
        <v>5717</v>
      </c>
      <c r="C4151" t="s">
        <v>461</v>
      </c>
      <c r="E4151">
        <v>0</v>
      </c>
      <c r="F4151">
        <v>10</v>
      </c>
      <c r="G4151">
        <v>0</v>
      </c>
      <c r="H4151">
        <v>0</v>
      </c>
      <c r="I4151" t="s">
        <v>16</v>
      </c>
      <c r="J4151" t="s">
        <v>462</v>
      </c>
      <c r="K4151" t="s">
        <v>2161</v>
      </c>
      <c r="L4151" t="s">
        <v>19</v>
      </c>
      <c r="M4151">
        <v>4.9000000000000004</v>
      </c>
      <c r="N4151">
        <v>7</v>
      </c>
      <c r="O4151">
        <v>2018</v>
      </c>
      <c r="P4151" t="str">
        <f>IF(Table1[[#This Row],[price]]=0,"Free","Paid")</f>
        <v>Free</v>
      </c>
      <c r="Q41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52" spans="1:17" x14ac:dyDescent="0.3">
      <c r="A4152">
        <v>4646</v>
      </c>
      <c r="B4152" t="s">
        <v>5718</v>
      </c>
      <c r="C4152" t="s">
        <v>92</v>
      </c>
      <c r="E4152">
        <v>5</v>
      </c>
      <c r="F4152">
        <v>100</v>
      </c>
      <c r="G4152">
        <v>0</v>
      </c>
      <c r="H4152">
        <v>0</v>
      </c>
      <c r="I4152" t="s">
        <v>16</v>
      </c>
      <c r="J4152" t="s">
        <v>93</v>
      </c>
      <c r="K4152" t="s">
        <v>62</v>
      </c>
      <c r="L4152">
        <v>4.4000000000000004</v>
      </c>
      <c r="M4152">
        <v>1.7</v>
      </c>
      <c r="N4152">
        <v>6</v>
      </c>
      <c r="O4152">
        <v>2018</v>
      </c>
      <c r="P4152" t="str">
        <f>IF(Table1[[#This Row],[price]]=0,"Free","Paid")</f>
        <v>Free</v>
      </c>
      <c r="Q41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53" spans="1:17" x14ac:dyDescent="0.3">
      <c r="A4153">
        <v>4647</v>
      </c>
      <c r="B4153" t="s">
        <v>5719</v>
      </c>
      <c r="C4153" t="s">
        <v>3910</v>
      </c>
      <c r="D4153">
        <v>2.2999999999999998</v>
      </c>
      <c r="E4153">
        <v>3</v>
      </c>
      <c r="F4153">
        <v>1000</v>
      </c>
      <c r="G4153">
        <v>0</v>
      </c>
      <c r="H4153">
        <v>0</v>
      </c>
      <c r="I4153" t="s">
        <v>16</v>
      </c>
      <c r="J4153" t="s">
        <v>3911</v>
      </c>
      <c r="K4153" t="s">
        <v>5720</v>
      </c>
      <c r="L4153">
        <v>4.4000000000000004</v>
      </c>
      <c r="M4153">
        <v>16000</v>
      </c>
      <c r="N4153">
        <v>7</v>
      </c>
      <c r="O4153">
        <v>2018</v>
      </c>
      <c r="P4153" t="str">
        <f>IF(Table1[[#This Row],[price]]=0,"Free","Paid")</f>
        <v>Free</v>
      </c>
      <c r="Q41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154" spans="1:17" x14ac:dyDescent="0.3">
      <c r="A4154">
        <v>4648</v>
      </c>
      <c r="B4154" t="s">
        <v>5721</v>
      </c>
      <c r="C4154" t="s">
        <v>3023</v>
      </c>
      <c r="D4154">
        <v>4.7</v>
      </c>
      <c r="E4154">
        <v>68</v>
      </c>
      <c r="F4154">
        <v>10000</v>
      </c>
      <c r="G4154">
        <v>0</v>
      </c>
      <c r="H4154">
        <v>0</v>
      </c>
      <c r="I4154" t="s">
        <v>16</v>
      </c>
      <c r="J4154" t="s">
        <v>3024</v>
      </c>
      <c r="K4154" t="s">
        <v>5722</v>
      </c>
      <c r="L4154">
        <v>5</v>
      </c>
      <c r="M4154">
        <v>6.5</v>
      </c>
      <c r="N4154">
        <v>1</v>
      </c>
      <c r="O4154">
        <v>2018</v>
      </c>
      <c r="P4154" t="str">
        <f>IF(Table1[[#This Row],[price]]=0,"Free","Paid")</f>
        <v>Free</v>
      </c>
      <c r="Q41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55" spans="1:17" x14ac:dyDescent="0.3">
      <c r="A4155">
        <v>4649</v>
      </c>
      <c r="B4155" t="s">
        <v>5723</v>
      </c>
      <c r="C4155" t="s">
        <v>1969</v>
      </c>
      <c r="D4155">
        <v>3.4</v>
      </c>
      <c r="E4155">
        <v>13</v>
      </c>
      <c r="F4155">
        <v>1000</v>
      </c>
      <c r="G4155">
        <v>0</v>
      </c>
      <c r="H4155">
        <v>0</v>
      </c>
      <c r="I4155" t="s">
        <v>16</v>
      </c>
      <c r="J4155" t="s">
        <v>2029</v>
      </c>
      <c r="K4155">
        <v>1.1000000000000001</v>
      </c>
      <c r="L4155">
        <v>4.0999999999999996</v>
      </c>
      <c r="M4155">
        <v>27000</v>
      </c>
      <c r="N4155">
        <v>9</v>
      </c>
      <c r="O4155">
        <v>2016</v>
      </c>
      <c r="P4155" t="str">
        <f>IF(Table1[[#This Row],[price]]=0,"Free","Paid")</f>
        <v>Free</v>
      </c>
      <c r="Q41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156" spans="1:17" x14ac:dyDescent="0.3">
      <c r="A4156">
        <v>4650</v>
      </c>
      <c r="B4156" t="s">
        <v>5724</v>
      </c>
      <c r="C4156" t="s">
        <v>282</v>
      </c>
      <c r="D4156">
        <v>4.7</v>
      </c>
      <c r="E4156">
        <v>3</v>
      </c>
      <c r="F4156">
        <v>100</v>
      </c>
      <c r="G4156">
        <v>0</v>
      </c>
      <c r="H4156">
        <v>0</v>
      </c>
      <c r="I4156" t="s">
        <v>16</v>
      </c>
      <c r="J4156" t="s">
        <v>283</v>
      </c>
      <c r="K4156" t="s">
        <v>1500</v>
      </c>
      <c r="L4156" t="s">
        <v>19</v>
      </c>
      <c r="M4156">
        <v>36000</v>
      </c>
      <c r="N4156">
        <v>7</v>
      </c>
      <c r="O4156">
        <v>2018</v>
      </c>
      <c r="P4156" t="str">
        <f>IF(Table1[[#This Row],[price]]=0,"Free","Paid")</f>
        <v>Free</v>
      </c>
      <c r="Q41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157" spans="1:17" x14ac:dyDescent="0.3">
      <c r="A4157">
        <v>4651</v>
      </c>
      <c r="B4157" t="s">
        <v>5725</v>
      </c>
      <c r="C4157" t="s">
        <v>218</v>
      </c>
      <c r="E4157">
        <v>0</v>
      </c>
      <c r="F4157">
        <v>1000</v>
      </c>
      <c r="G4157">
        <v>0</v>
      </c>
      <c r="H4157">
        <v>0</v>
      </c>
      <c r="I4157" t="s">
        <v>16</v>
      </c>
      <c r="J4157" t="s">
        <v>219</v>
      </c>
      <c r="K4157">
        <v>2</v>
      </c>
      <c r="L4157" t="s">
        <v>19</v>
      </c>
      <c r="M4157">
        <v>5.2</v>
      </c>
      <c r="N4157">
        <v>6</v>
      </c>
      <c r="O4157">
        <v>2017</v>
      </c>
      <c r="P4157" t="str">
        <f>IF(Table1[[#This Row],[price]]=0,"Free","Paid")</f>
        <v>Free</v>
      </c>
      <c r="Q41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58" spans="1:17" x14ac:dyDescent="0.3">
      <c r="A4158">
        <v>4652</v>
      </c>
      <c r="B4158" t="s">
        <v>5726</v>
      </c>
      <c r="C4158" t="s">
        <v>3910</v>
      </c>
      <c r="E4158">
        <v>0</v>
      </c>
      <c r="F4158">
        <v>100</v>
      </c>
      <c r="G4158">
        <v>0</v>
      </c>
      <c r="H4158">
        <v>0</v>
      </c>
      <c r="I4158" t="s">
        <v>16</v>
      </c>
      <c r="J4158" t="s">
        <v>3911</v>
      </c>
      <c r="K4158">
        <v>8</v>
      </c>
      <c r="L4158" t="s">
        <v>19</v>
      </c>
      <c r="M4158">
        <v>43000</v>
      </c>
      <c r="N4158">
        <v>5</v>
      </c>
      <c r="O4158">
        <v>2017</v>
      </c>
      <c r="P4158" t="str">
        <f>IF(Table1[[#This Row],[price]]=0,"Free","Paid")</f>
        <v>Free</v>
      </c>
      <c r="Q41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159" spans="1:17" x14ac:dyDescent="0.3">
      <c r="A4159">
        <v>4653</v>
      </c>
      <c r="B4159" t="s">
        <v>5727</v>
      </c>
      <c r="C4159" t="s">
        <v>1851</v>
      </c>
      <c r="D4159">
        <v>5</v>
      </c>
      <c r="E4159">
        <v>3</v>
      </c>
      <c r="F4159">
        <v>50</v>
      </c>
      <c r="G4159">
        <v>0</v>
      </c>
      <c r="H4159">
        <v>0</v>
      </c>
      <c r="I4159" t="s">
        <v>16</v>
      </c>
      <c r="J4159" t="s">
        <v>1852</v>
      </c>
      <c r="K4159">
        <v>1</v>
      </c>
      <c r="L4159">
        <v>4.0999999999999996</v>
      </c>
      <c r="M4159">
        <v>8.6</v>
      </c>
      <c r="N4159">
        <v>5</v>
      </c>
      <c r="O4159">
        <v>2017</v>
      </c>
      <c r="P4159" t="str">
        <f>IF(Table1[[#This Row],[price]]=0,"Free","Paid")</f>
        <v>Free</v>
      </c>
      <c r="Q41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60" spans="1:17" x14ac:dyDescent="0.3">
      <c r="A4160">
        <v>4654</v>
      </c>
      <c r="B4160" t="s">
        <v>5728</v>
      </c>
      <c r="C4160" t="s">
        <v>3910</v>
      </c>
      <c r="E4160">
        <v>1</v>
      </c>
      <c r="F4160">
        <v>100</v>
      </c>
      <c r="G4160">
        <v>0</v>
      </c>
      <c r="H4160">
        <v>0</v>
      </c>
      <c r="I4160" t="s">
        <v>16</v>
      </c>
      <c r="J4160" t="s">
        <v>3911</v>
      </c>
      <c r="K4160" t="s">
        <v>18</v>
      </c>
      <c r="L4160">
        <v>4</v>
      </c>
      <c r="M4160">
        <v>2</v>
      </c>
      <c r="N4160">
        <v>12</v>
      </c>
      <c r="O4160">
        <v>2015</v>
      </c>
      <c r="P4160" t="str">
        <f>IF(Table1[[#This Row],[price]]=0,"Free","Paid")</f>
        <v>Free</v>
      </c>
      <c r="Q41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61" spans="1:17" x14ac:dyDescent="0.3">
      <c r="A4161">
        <v>4655</v>
      </c>
      <c r="B4161" t="s">
        <v>5729</v>
      </c>
      <c r="C4161" t="s">
        <v>4121</v>
      </c>
      <c r="E4161">
        <v>3</v>
      </c>
      <c r="F4161">
        <v>1000</v>
      </c>
      <c r="G4161">
        <v>0</v>
      </c>
      <c r="H4161">
        <v>0</v>
      </c>
      <c r="I4161" t="s">
        <v>16</v>
      </c>
      <c r="J4161" t="s">
        <v>4122</v>
      </c>
      <c r="K4161" t="s">
        <v>5634</v>
      </c>
      <c r="L4161">
        <v>4.3</v>
      </c>
      <c r="M4161">
        <v>14000</v>
      </c>
      <c r="N4161">
        <v>3</v>
      </c>
      <c r="O4161">
        <v>2016</v>
      </c>
      <c r="P4161" t="str">
        <f>IF(Table1[[#This Row],[price]]=0,"Free","Paid")</f>
        <v>Free</v>
      </c>
      <c r="Q41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162" spans="1:17" x14ac:dyDescent="0.3">
      <c r="A4162">
        <v>4656</v>
      </c>
      <c r="B4162" t="s">
        <v>5730</v>
      </c>
      <c r="C4162" t="s">
        <v>2325</v>
      </c>
      <c r="E4162">
        <v>0</v>
      </c>
      <c r="F4162">
        <v>10</v>
      </c>
      <c r="G4162">
        <v>0</v>
      </c>
      <c r="H4162">
        <v>0</v>
      </c>
      <c r="I4162" t="s">
        <v>16</v>
      </c>
      <c r="J4162" t="s">
        <v>2333</v>
      </c>
      <c r="K4162" t="s">
        <v>18</v>
      </c>
      <c r="L4162">
        <v>4.0999999999999996</v>
      </c>
      <c r="M4162">
        <v>15000</v>
      </c>
      <c r="N4162">
        <v>5</v>
      </c>
      <c r="O4162">
        <v>2018</v>
      </c>
      <c r="P4162" t="str">
        <f>IF(Table1[[#This Row],[price]]=0,"Free","Paid")</f>
        <v>Free</v>
      </c>
      <c r="Q41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163" spans="1:17" x14ac:dyDescent="0.3">
      <c r="A4163">
        <v>4657</v>
      </c>
      <c r="B4163" t="s">
        <v>5731</v>
      </c>
      <c r="C4163" t="s">
        <v>282</v>
      </c>
      <c r="E4163">
        <v>0</v>
      </c>
      <c r="F4163">
        <v>50</v>
      </c>
      <c r="G4163">
        <v>0</v>
      </c>
      <c r="H4163">
        <v>0</v>
      </c>
      <c r="I4163" t="s">
        <v>16</v>
      </c>
      <c r="J4163" t="s">
        <v>283</v>
      </c>
      <c r="K4163">
        <v>2.1</v>
      </c>
      <c r="L4163">
        <v>4.3</v>
      </c>
      <c r="M4163">
        <v>12000</v>
      </c>
      <c r="N4163">
        <v>4</v>
      </c>
      <c r="O4163">
        <v>2018</v>
      </c>
      <c r="P4163" t="str">
        <f>IF(Table1[[#This Row],[price]]=0,"Free","Paid")</f>
        <v>Free</v>
      </c>
      <c r="Q41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164" spans="1:17" x14ac:dyDescent="0.3">
      <c r="A4164">
        <v>4658</v>
      </c>
      <c r="B4164" t="s">
        <v>5732</v>
      </c>
      <c r="C4164" t="s">
        <v>282</v>
      </c>
      <c r="E4164">
        <v>0</v>
      </c>
      <c r="F4164">
        <v>50</v>
      </c>
      <c r="G4164">
        <v>0</v>
      </c>
      <c r="H4164">
        <v>0</v>
      </c>
      <c r="I4164" t="s">
        <v>16</v>
      </c>
      <c r="J4164" t="s">
        <v>283</v>
      </c>
      <c r="K4164" t="s">
        <v>166</v>
      </c>
      <c r="L4164">
        <v>4.4000000000000004</v>
      </c>
      <c r="M4164">
        <v>45000</v>
      </c>
      <c r="N4164">
        <v>3</v>
      </c>
      <c r="O4164">
        <v>2018</v>
      </c>
      <c r="P4164" t="str">
        <f>IF(Table1[[#This Row],[price]]=0,"Free","Paid")</f>
        <v>Free</v>
      </c>
      <c r="Q41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165" spans="1:17" x14ac:dyDescent="0.3">
      <c r="A4165">
        <v>4659</v>
      </c>
      <c r="B4165" t="s">
        <v>5733</v>
      </c>
      <c r="C4165" t="s">
        <v>3910</v>
      </c>
      <c r="E4165">
        <v>1</v>
      </c>
      <c r="F4165">
        <v>50</v>
      </c>
      <c r="G4165">
        <v>0</v>
      </c>
      <c r="H4165">
        <v>0</v>
      </c>
      <c r="I4165" t="s">
        <v>16</v>
      </c>
      <c r="J4165" t="s">
        <v>3911</v>
      </c>
      <c r="K4165">
        <v>1.2</v>
      </c>
      <c r="L4165">
        <v>5.0999999999999996</v>
      </c>
      <c r="M4165">
        <v>3.2</v>
      </c>
      <c r="N4165">
        <v>6</v>
      </c>
      <c r="O4165">
        <v>2018</v>
      </c>
      <c r="P4165" t="str">
        <f>IF(Table1[[#This Row],[price]]=0,"Free","Paid")</f>
        <v>Free</v>
      </c>
      <c r="Q41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66" spans="1:17" x14ac:dyDescent="0.3">
      <c r="A4166">
        <v>4660</v>
      </c>
      <c r="B4166" t="s">
        <v>5734</v>
      </c>
      <c r="C4166" t="s">
        <v>1242</v>
      </c>
      <c r="E4166">
        <v>0</v>
      </c>
      <c r="F4166">
        <v>100</v>
      </c>
      <c r="G4166">
        <v>0</v>
      </c>
      <c r="H4166">
        <v>0</v>
      </c>
      <c r="I4166" t="s">
        <v>16</v>
      </c>
      <c r="J4166" t="s">
        <v>1243</v>
      </c>
      <c r="K4166" t="s">
        <v>5689</v>
      </c>
      <c r="L4166">
        <v>4.4000000000000004</v>
      </c>
      <c r="N4166">
        <v>2</v>
      </c>
      <c r="O4166">
        <v>2018</v>
      </c>
      <c r="P4166" t="str">
        <f>IF(Table1[[#This Row],[price]]=0,"Free","Paid")</f>
        <v>Free</v>
      </c>
      <c r="Q41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67" spans="1:17" x14ac:dyDescent="0.3">
      <c r="A4167">
        <v>4661</v>
      </c>
      <c r="B4167" t="s">
        <v>5735</v>
      </c>
      <c r="C4167" t="s">
        <v>2325</v>
      </c>
      <c r="E4167">
        <v>3</v>
      </c>
      <c r="F4167">
        <v>500</v>
      </c>
      <c r="G4167">
        <v>0</v>
      </c>
      <c r="H4167">
        <v>0</v>
      </c>
      <c r="I4167" t="s">
        <v>16</v>
      </c>
      <c r="J4167" t="s">
        <v>1036</v>
      </c>
      <c r="K4167">
        <v>1.35</v>
      </c>
      <c r="L4167">
        <v>4</v>
      </c>
      <c r="M4167">
        <v>62000</v>
      </c>
      <c r="N4167">
        <v>5</v>
      </c>
      <c r="O4167">
        <v>2017</v>
      </c>
      <c r="P4167" t="str">
        <f>IF(Table1[[#This Row],[price]]=0,"Free","Paid")</f>
        <v>Free</v>
      </c>
      <c r="Q41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4168" spans="1:17" x14ac:dyDescent="0.3">
      <c r="A4168">
        <v>4662</v>
      </c>
      <c r="B4168" t="s">
        <v>5736</v>
      </c>
      <c r="C4168" t="s">
        <v>3910</v>
      </c>
      <c r="D4168">
        <v>3.6</v>
      </c>
      <c r="E4168">
        <v>64</v>
      </c>
      <c r="F4168">
        <v>10000</v>
      </c>
      <c r="G4168">
        <v>0</v>
      </c>
      <c r="H4168">
        <v>0</v>
      </c>
      <c r="I4168" t="s">
        <v>16</v>
      </c>
      <c r="J4168" t="s">
        <v>3911</v>
      </c>
      <c r="K4168">
        <v>4.2</v>
      </c>
      <c r="L4168">
        <v>4.4000000000000004</v>
      </c>
      <c r="M4168">
        <v>15000</v>
      </c>
      <c r="N4168">
        <v>10</v>
      </c>
      <c r="O4168">
        <v>2017</v>
      </c>
      <c r="P4168" t="str">
        <f>IF(Table1[[#This Row],[price]]=0,"Free","Paid")</f>
        <v>Free</v>
      </c>
      <c r="Q41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169" spans="1:17" x14ac:dyDescent="0.3">
      <c r="A4169">
        <v>4663</v>
      </c>
      <c r="B4169" t="s">
        <v>5737</v>
      </c>
      <c r="C4169" t="s">
        <v>2918</v>
      </c>
      <c r="D4169">
        <v>5</v>
      </c>
      <c r="E4169">
        <v>30</v>
      </c>
      <c r="F4169">
        <v>100</v>
      </c>
      <c r="G4169">
        <v>0</v>
      </c>
      <c r="H4169">
        <v>0</v>
      </c>
      <c r="I4169" t="s">
        <v>26</v>
      </c>
      <c r="J4169" t="s">
        <v>2919</v>
      </c>
      <c r="K4169">
        <v>1.04</v>
      </c>
      <c r="L4169" t="s">
        <v>19</v>
      </c>
      <c r="M4169">
        <v>13000</v>
      </c>
      <c r="N4169">
        <v>5</v>
      </c>
      <c r="O4169">
        <v>2018</v>
      </c>
      <c r="P4169" t="str">
        <f>IF(Table1[[#This Row],[price]]=0,"Free","Paid")</f>
        <v>Free</v>
      </c>
      <c r="Q41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170" spans="1:17" x14ac:dyDescent="0.3">
      <c r="A4170">
        <v>4664</v>
      </c>
      <c r="B4170" t="s">
        <v>5738</v>
      </c>
      <c r="C4170" t="s">
        <v>3629</v>
      </c>
      <c r="E4170">
        <v>3</v>
      </c>
      <c r="F4170">
        <v>100</v>
      </c>
      <c r="G4170">
        <v>0</v>
      </c>
      <c r="H4170">
        <v>0</v>
      </c>
      <c r="I4170" t="s">
        <v>16</v>
      </c>
      <c r="J4170" t="s">
        <v>3630</v>
      </c>
      <c r="K4170" t="s">
        <v>845</v>
      </c>
      <c r="L4170">
        <v>4.0999999999999996</v>
      </c>
      <c r="M4170">
        <v>18000</v>
      </c>
      <c r="N4170">
        <v>10</v>
      </c>
      <c r="O4170">
        <v>2017</v>
      </c>
      <c r="P4170" t="str">
        <f>IF(Table1[[#This Row],[price]]=0,"Free","Paid")</f>
        <v>Free</v>
      </c>
      <c r="Q41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171" spans="1:17" x14ac:dyDescent="0.3">
      <c r="A4171">
        <v>4665</v>
      </c>
      <c r="B4171" t="s">
        <v>5739</v>
      </c>
      <c r="C4171" t="s">
        <v>282</v>
      </c>
      <c r="E4171">
        <v>3</v>
      </c>
      <c r="F4171">
        <v>100</v>
      </c>
      <c r="G4171">
        <v>0</v>
      </c>
      <c r="H4171">
        <v>0</v>
      </c>
      <c r="I4171" t="s">
        <v>16</v>
      </c>
      <c r="J4171" t="s">
        <v>283</v>
      </c>
      <c r="K4171">
        <v>1.2</v>
      </c>
      <c r="L4171">
        <v>4</v>
      </c>
      <c r="M4171">
        <v>1.7</v>
      </c>
      <c r="N4171">
        <v>1</v>
      </c>
      <c r="O4171">
        <v>2017</v>
      </c>
      <c r="P4171" t="str">
        <f>IF(Table1[[#This Row],[price]]=0,"Free","Paid")</f>
        <v>Free</v>
      </c>
      <c r="Q41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72" spans="1:17" x14ac:dyDescent="0.3">
      <c r="A4172">
        <v>4666</v>
      </c>
      <c r="B4172" t="s">
        <v>5740</v>
      </c>
      <c r="C4172" t="s">
        <v>1792</v>
      </c>
      <c r="D4172">
        <v>4.3</v>
      </c>
      <c r="E4172">
        <v>375</v>
      </c>
      <c r="F4172">
        <v>10000</v>
      </c>
      <c r="G4172">
        <v>0</v>
      </c>
      <c r="H4172">
        <v>0</v>
      </c>
      <c r="I4172" t="s">
        <v>16</v>
      </c>
      <c r="J4172" t="s">
        <v>1793</v>
      </c>
      <c r="K4172" t="s">
        <v>81</v>
      </c>
      <c r="L4172" t="s">
        <v>19</v>
      </c>
      <c r="M4172">
        <v>15000</v>
      </c>
      <c r="N4172">
        <v>6</v>
      </c>
      <c r="O4172">
        <v>2018</v>
      </c>
      <c r="P4172" t="str">
        <f>IF(Table1[[#This Row],[price]]=0,"Free","Paid")</f>
        <v>Free</v>
      </c>
      <c r="Q41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173" spans="1:17" x14ac:dyDescent="0.3">
      <c r="A4173">
        <v>4667</v>
      </c>
      <c r="B4173" t="s">
        <v>5741</v>
      </c>
      <c r="C4173" t="s">
        <v>1242</v>
      </c>
      <c r="E4173">
        <v>0</v>
      </c>
      <c r="F4173">
        <v>100</v>
      </c>
      <c r="G4173">
        <v>0</v>
      </c>
      <c r="H4173">
        <v>0</v>
      </c>
      <c r="I4173" t="s">
        <v>16</v>
      </c>
      <c r="J4173" t="s">
        <v>1243</v>
      </c>
      <c r="K4173" t="s">
        <v>5742</v>
      </c>
      <c r="L4173">
        <v>4.0999999999999996</v>
      </c>
      <c r="M4173">
        <v>2.9</v>
      </c>
      <c r="N4173">
        <v>7</v>
      </c>
      <c r="O4173">
        <v>2018</v>
      </c>
      <c r="P4173" t="str">
        <f>IF(Table1[[#This Row],[price]]=0,"Free","Paid")</f>
        <v>Free</v>
      </c>
      <c r="Q41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74" spans="1:17" x14ac:dyDescent="0.3">
      <c r="A4174">
        <v>4668</v>
      </c>
      <c r="B4174" t="s">
        <v>5743</v>
      </c>
      <c r="C4174" t="s">
        <v>218</v>
      </c>
      <c r="E4174">
        <v>0</v>
      </c>
      <c r="F4174">
        <v>1000</v>
      </c>
      <c r="G4174">
        <v>0</v>
      </c>
      <c r="H4174">
        <v>0</v>
      </c>
      <c r="I4174" t="s">
        <v>16</v>
      </c>
      <c r="J4174" t="s">
        <v>219</v>
      </c>
      <c r="K4174" t="s">
        <v>145</v>
      </c>
      <c r="L4174" t="s">
        <v>19</v>
      </c>
      <c r="M4174">
        <v>5.9</v>
      </c>
      <c r="N4174">
        <v>5</v>
      </c>
      <c r="O4174">
        <v>2017</v>
      </c>
      <c r="P4174" t="str">
        <f>IF(Table1[[#This Row],[price]]=0,"Free","Paid")</f>
        <v>Free</v>
      </c>
      <c r="Q41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75" spans="1:17" x14ac:dyDescent="0.3">
      <c r="A4175">
        <v>4669</v>
      </c>
      <c r="B4175" t="s">
        <v>5744</v>
      </c>
      <c r="C4175" t="s">
        <v>282</v>
      </c>
      <c r="E4175">
        <v>0</v>
      </c>
      <c r="F4175">
        <v>5</v>
      </c>
      <c r="G4175">
        <v>0</v>
      </c>
      <c r="H4175">
        <v>0</v>
      </c>
      <c r="I4175" t="s">
        <v>16</v>
      </c>
      <c r="J4175" t="s">
        <v>283</v>
      </c>
      <c r="K4175" t="s">
        <v>5745</v>
      </c>
      <c r="L4175">
        <v>4.4000000000000004</v>
      </c>
      <c r="M4175">
        <v>4.2</v>
      </c>
      <c r="N4175">
        <v>4</v>
      </c>
      <c r="O4175">
        <v>2018</v>
      </c>
      <c r="P4175" t="str">
        <f>IF(Table1[[#This Row],[price]]=0,"Free","Paid")</f>
        <v>Free</v>
      </c>
      <c r="Q41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76" spans="1:17" x14ac:dyDescent="0.3">
      <c r="A4176">
        <v>4670</v>
      </c>
      <c r="B4176" t="s">
        <v>5746</v>
      </c>
      <c r="C4176" t="s">
        <v>282</v>
      </c>
      <c r="D4176">
        <v>5</v>
      </c>
      <c r="E4176">
        <v>6</v>
      </c>
      <c r="F4176">
        <v>500</v>
      </c>
      <c r="G4176">
        <v>0</v>
      </c>
      <c r="H4176">
        <v>0</v>
      </c>
      <c r="I4176" t="s">
        <v>16</v>
      </c>
      <c r="J4176" t="s">
        <v>283</v>
      </c>
      <c r="K4176">
        <v>2.2999999999999998</v>
      </c>
      <c r="L4176">
        <v>4</v>
      </c>
      <c r="M4176">
        <v>74000</v>
      </c>
      <c r="N4176">
        <v>6</v>
      </c>
      <c r="O4176">
        <v>2017</v>
      </c>
      <c r="P4176" t="str">
        <f>IF(Table1[[#This Row],[price]]=0,"Free","Paid")</f>
        <v>Free</v>
      </c>
      <c r="Q41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4177" spans="1:17" x14ac:dyDescent="0.3">
      <c r="A4177">
        <v>4671</v>
      </c>
      <c r="B4177" t="s">
        <v>5747</v>
      </c>
      <c r="C4177" t="s">
        <v>2325</v>
      </c>
      <c r="E4177">
        <v>0</v>
      </c>
      <c r="F4177">
        <v>1</v>
      </c>
      <c r="G4177">
        <v>1</v>
      </c>
      <c r="H4177">
        <v>0.99</v>
      </c>
      <c r="I4177" t="s">
        <v>16</v>
      </c>
      <c r="J4177" t="s">
        <v>1036</v>
      </c>
      <c r="K4177">
        <v>1.1000000000000001</v>
      </c>
      <c r="L4177">
        <v>1.6</v>
      </c>
      <c r="M4177">
        <v>1.7</v>
      </c>
      <c r="N4177">
        <v>12</v>
      </c>
      <c r="O4177">
        <v>2017</v>
      </c>
      <c r="P4177" t="str">
        <f>IF(Table1[[#This Row],[price]]=0,"Free","Paid")</f>
        <v>Paid</v>
      </c>
      <c r="Q41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78" spans="1:17" x14ac:dyDescent="0.3">
      <c r="A4178">
        <v>4672</v>
      </c>
      <c r="B4178" t="s">
        <v>5748</v>
      </c>
      <c r="C4178" t="s">
        <v>282</v>
      </c>
      <c r="E4178">
        <v>0</v>
      </c>
      <c r="F4178">
        <v>10</v>
      </c>
      <c r="G4178">
        <v>0</v>
      </c>
      <c r="H4178">
        <v>0</v>
      </c>
      <c r="I4178" t="s">
        <v>16</v>
      </c>
      <c r="J4178" t="s">
        <v>283</v>
      </c>
      <c r="K4178" t="s">
        <v>5749</v>
      </c>
      <c r="L4178">
        <v>4.4000000000000004</v>
      </c>
      <c r="M4178">
        <v>47000</v>
      </c>
      <c r="N4178">
        <v>7</v>
      </c>
      <c r="O4178">
        <v>2018</v>
      </c>
      <c r="P4178" t="str">
        <f>IF(Table1[[#This Row],[price]]=0,"Free","Paid")</f>
        <v>Free</v>
      </c>
      <c r="Q41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179" spans="1:17" x14ac:dyDescent="0.3">
      <c r="A4179">
        <v>4673</v>
      </c>
      <c r="B4179" t="s">
        <v>5750</v>
      </c>
      <c r="C4179" t="s">
        <v>218</v>
      </c>
      <c r="D4179">
        <v>4.0999999999999996</v>
      </c>
      <c r="E4179">
        <v>295</v>
      </c>
      <c r="F4179">
        <v>50000</v>
      </c>
      <c r="G4179">
        <v>0</v>
      </c>
      <c r="H4179">
        <v>0</v>
      </c>
      <c r="I4179" t="s">
        <v>16</v>
      </c>
      <c r="J4179" t="s">
        <v>219</v>
      </c>
      <c r="K4179" t="s">
        <v>1500</v>
      </c>
      <c r="L4179" t="s">
        <v>19</v>
      </c>
      <c r="M4179">
        <v>6.9</v>
      </c>
      <c r="N4179">
        <v>6</v>
      </c>
      <c r="O4179">
        <v>2017</v>
      </c>
      <c r="P4179" t="str">
        <f>IF(Table1[[#This Row],[price]]=0,"Free","Paid")</f>
        <v>Free</v>
      </c>
      <c r="Q41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80" spans="1:17" x14ac:dyDescent="0.3">
      <c r="A4180">
        <v>4674</v>
      </c>
      <c r="B4180" t="s">
        <v>5751</v>
      </c>
      <c r="C4180" t="s">
        <v>3629</v>
      </c>
      <c r="D4180">
        <v>4.0999999999999996</v>
      </c>
      <c r="E4180">
        <v>12</v>
      </c>
      <c r="F4180">
        <v>100</v>
      </c>
      <c r="G4180">
        <v>0</v>
      </c>
      <c r="H4180">
        <v>0</v>
      </c>
      <c r="I4180" t="s">
        <v>16</v>
      </c>
      <c r="J4180" t="s">
        <v>3630</v>
      </c>
      <c r="K4180">
        <v>3.3</v>
      </c>
      <c r="L4180">
        <v>4</v>
      </c>
      <c r="M4180">
        <v>8.6999999999999993</v>
      </c>
      <c r="N4180">
        <v>3</v>
      </c>
      <c r="O4180">
        <v>2018</v>
      </c>
      <c r="P4180" t="str">
        <f>IF(Table1[[#This Row],[price]]=0,"Free","Paid")</f>
        <v>Free</v>
      </c>
      <c r="Q41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81" spans="1:17" x14ac:dyDescent="0.3">
      <c r="A4181">
        <v>4675</v>
      </c>
      <c r="B4181" t="s">
        <v>5752</v>
      </c>
      <c r="C4181" t="s">
        <v>2325</v>
      </c>
      <c r="D4181">
        <v>4.5</v>
      </c>
      <c r="E4181">
        <v>2931</v>
      </c>
      <c r="F4181">
        <v>100000</v>
      </c>
      <c r="G4181">
        <v>0</v>
      </c>
      <c r="H4181">
        <v>0</v>
      </c>
      <c r="I4181" t="s">
        <v>16</v>
      </c>
      <c r="J4181" t="s">
        <v>1036</v>
      </c>
      <c r="K4181">
        <v>1.1000000000000001</v>
      </c>
      <c r="L4181">
        <v>4.2</v>
      </c>
      <c r="M4181">
        <v>818</v>
      </c>
      <c r="N4181">
        <v>8</v>
      </c>
      <c r="O4181">
        <v>2017</v>
      </c>
      <c r="P4181" t="str">
        <f>IF(Table1[[#This Row],[price]]=0,"Free","Paid")</f>
        <v>Free</v>
      </c>
      <c r="Q41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82" spans="1:17" x14ac:dyDescent="0.3">
      <c r="A4182">
        <v>4676</v>
      </c>
      <c r="B4182" t="s">
        <v>5753</v>
      </c>
      <c r="C4182" t="s">
        <v>2582</v>
      </c>
      <c r="E4182">
        <v>0</v>
      </c>
      <c r="F4182">
        <v>100</v>
      </c>
      <c r="G4182">
        <v>0</v>
      </c>
      <c r="H4182">
        <v>0</v>
      </c>
      <c r="I4182" t="s">
        <v>16</v>
      </c>
      <c r="J4182" t="s">
        <v>2583</v>
      </c>
      <c r="K4182" t="s">
        <v>5754</v>
      </c>
      <c r="L4182" t="s">
        <v>19</v>
      </c>
      <c r="M4182">
        <v>28000</v>
      </c>
      <c r="N4182">
        <v>12</v>
      </c>
      <c r="O4182">
        <v>2017</v>
      </c>
      <c r="P4182" t="str">
        <f>IF(Table1[[#This Row],[price]]=0,"Free","Paid")</f>
        <v>Free</v>
      </c>
      <c r="Q41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183" spans="1:17" x14ac:dyDescent="0.3">
      <c r="A4183">
        <v>4677</v>
      </c>
      <c r="B4183" t="s">
        <v>5755</v>
      </c>
      <c r="C4183" t="s">
        <v>2582</v>
      </c>
      <c r="E4183">
        <v>0</v>
      </c>
      <c r="F4183">
        <v>100</v>
      </c>
      <c r="G4183">
        <v>0</v>
      </c>
      <c r="H4183">
        <v>0</v>
      </c>
      <c r="I4183" t="s">
        <v>16</v>
      </c>
      <c r="J4183" t="s">
        <v>2583</v>
      </c>
      <c r="K4183" t="s">
        <v>5756</v>
      </c>
      <c r="L4183" t="s">
        <v>19</v>
      </c>
      <c r="M4183">
        <v>29000</v>
      </c>
      <c r="N4183">
        <v>2</v>
      </c>
      <c r="O4183">
        <v>2018</v>
      </c>
      <c r="P4183" t="str">
        <f>IF(Table1[[#This Row],[price]]=0,"Free","Paid")</f>
        <v>Free</v>
      </c>
      <c r="Q41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184" spans="1:17" x14ac:dyDescent="0.3">
      <c r="A4184">
        <v>4678</v>
      </c>
      <c r="B4184" t="s">
        <v>5757</v>
      </c>
      <c r="C4184" t="s">
        <v>1533</v>
      </c>
      <c r="D4184">
        <v>3.4</v>
      </c>
      <c r="E4184">
        <v>5</v>
      </c>
      <c r="F4184">
        <v>1000</v>
      </c>
      <c r="G4184">
        <v>0</v>
      </c>
      <c r="H4184">
        <v>0</v>
      </c>
      <c r="I4184" t="s">
        <v>16</v>
      </c>
      <c r="J4184" t="s">
        <v>1534</v>
      </c>
      <c r="K4184" t="s">
        <v>5758</v>
      </c>
      <c r="L4184">
        <v>4.4000000000000004</v>
      </c>
      <c r="M4184">
        <v>59000</v>
      </c>
      <c r="N4184">
        <v>1</v>
      </c>
      <c r="O4184">
        <v>2018</v>
      </c>
      <c r="P4184" t="str">
        <f>IF(Table1[[#This Row],[price]]=0,"Free","Paid")</f>
        <v>Free</v>
      </c>
      <c r="Q41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4185" spans="1:17" x14ac:dyDescent="0.3">
      <c r="A4185">
        <v>4679</v>
      </c>
      <c r="B4185" t="s">
        <v>5759</v>
      </c>
      <c r="C4185" t="s">
        <v>2582</v>
      </c>
      <c r="E4185">
        <v>0</v>
      </c>
      <c r="F4185">
        <v>50</v>
      </c>
      <c r="G4185">
        <v>0</v>
      </c>
      <c r="H4185">
        <v>0</v>
      </c>
      <c r="I4185" t="s">
        <v>16</v>
      </c>
      <c r="J4185" t="s">
        <v>2583</v>
      </c>
      <c r="K4185" t="s">
        <v>5760</v>
      </c>
      <c r="L4185" t="s">
        <v>19</v>
      </c>
      <c r="N4185">
        <v>2</v>
      </c>
      <c r="O4185">
        <v>2018</v>
      </c>
      <c r="P4185" t="str">
        <f>IF(Table1[[#This Row],[price]]=0,"Free","Paid")</f>
        <v>Free</v>
      </c>
      <c r="Q41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86" spans="1:17" x14ac:dyDescent="0.3">
      <c r="A4186">
        <v>4680</v>
      </c>
      <c r="B4186" t="s">
        <v>5761</v>
      </c>
      <c r="C4186" t="s">
        <v>2582</v>
      </c>
      <c r="E4186">
        <v>1</v>
      </c>
      <c r="F4186">
        <v>100</v>
      </c>
      <c r="G4186">
        <v>0</v>
      </c>
      <c r="H4186">
        <v>0</v>
      </c>
      <c r="I4186" t="s">
        <v>16</v>
      </c>
      <c r="J4186" t="s">
        <v>2583</v>
      </c>
      <c r="K4186" t="s">
        <v>5762</v>
      </c>
      <c r="L4186" t="s">
        <v>19</v>
      </c>
      <c r="M4186">
        <v>29000</v>
      </c>
      <c r="N4186">
        <v>6</v>
      </c>
      <c r="O4186">
        <v>2017</v>
      </c>
      <c r="P4186" t="str">
        <f>IF(Table1[[#This Row],[price]]=0,"Free","Paid")</f>
        <v>Free</v>
      </c>
      <c r="Q41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187" spans="1:17" x14ac:dyDescent="0.3">
      <c r="A4187">
        <v>4681</v>
      </c>
      <c r="B4187" t="s">
        <v>5763</v>
      </c>
      <c r="C4187" t="s">
        <v>2582</v>
      </c>
      <c r="E4187">
        <v>0</v>
      </c>
      <c r="F4187">
        <v>50</v>
      </c>
      <c r="G4187">
        <v>0</v>
      </c>
      <c r="H4187">
        <v>0</v>
      </c>
      <c r="I4187" t="s">
        <v>16</v>
      </c>
      <c r="J4187" t="s">
        <v>2583</v>
      </c>
      <c r="K4187" t="s">
        <v>5764</v>
      </c>
      <c r="L4187" t="s">
        <v>19</v>
      </c>
      <c r="M4187">
        <v>29000</v>
      </c>
      <c r="N4187">
        <v>10</v>
      </c>
      <c r="O4187">
        <v>2017</v>
      </c>
      <c r="P4187" t="str">
        <f>IF(Table1[[#This Row],[price]]=0,"Free","Paid")</f>
        <v>Free</v>
      </c>
      <c r="Q41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188" spans="1:17" x14ac:dyDescent="0.3">
      <c r="A4188">
        <v>4682</v>
      </c>
      <c r="B4188" t="s">
        <v>5765</v>
      </c>
      <c r="C4188" t="s">
        <v>3629</v>
      </c>
      <c r="D4188">
        <v>2.9</v>
      </c>
      <c r="E4188">
        <v>33</v>
      </c>
      <c r="F4188">
        <v>10000</v>
      </c>
      <c r="G4188">
        <v>0</v>
      </c>
      <c r="H4188">
        <v>0</v>
      </c>
      <c r="I4188" t="s">
        <v>16</v>
      </c>
      <c r="J4188" t="s">
        <v>3630</v>
      </c>
      <c r="N4188">
        <v>7</v>
      </c>
      <c r="O4188">
        <v>2018</v>
      </c>
      <c r="P4188" t="str">
        <f>IF(Table1[[#This Row],[price]]=0,"Free","Paid")</f>
        <v>Free</v>
      </c>
      <c r="Q41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89" spans="1:17" x14ac:dyDescent="0.3">
      <c r="A4189">
        <v>4683</v>
      </c>
      <c r="B4189" t="s">
        <v>5766</v>
      </c>
      <c r="C4189" t="s">
        <v>3789</v>
      </c>
      <c r="D4189">
        <v>4.5999999999999996</v>
      </c>
      <c r="E4189">
        <v>644</v>
      </c>
      <c r="F4189">
        <v>50000</v>
      </c>
      <c r="G4189">
        <v>0</v>
      </c>
      <c r="H4189">
        <v>0</v>
      </c>
      <c r="I4189" t="s">
        <v>16</v>
      </c>
      <c r="J4189" t="s">
        <v>3790</v>
      </c>
      <c r="K4189" t="s">
        <v>5767</v>
      </c>
      <c r="L4189">
        <v>4.4000000000000004</v>
      </c>
      <c r="M4189">
        <v>59000</v>
      </c>
      <c r="N4189">
        <v>4</v>
      </c>
      <c r="O4189">
        <v>2017</v>
      </c>
      <c r="P4189" t="str">
        <f>IF(Table1[[#This Row],[price]]=0,"Free","Paid")</f>
        <v>Free</v>
      </c>
      <c r="Q41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4190" spans="1:17" x14ac:dyDescent="0.3">
      <c r="A4190">
        <v>4684</v>
      </c>
      <c r="B4190" t="s">
        <v>5768</v>
      </c>
      <c r="C4190" t="s">
        <v>2582</v>
      </c>
      <c r="D4190">
        <v>5</v>
      </c>
      <c r="E4190">
        <v>1</v>
      </c>
      <c r="F4190">
        <v>100</v>
      </c>
      <c r="G4190">
        <v>0</v>
      </c>
      <c r="H4190">
        <v>0</v>
      </c>
      <c r="I4190" t="s">
        <v>16</v>
      </c>
      <c r="J4190" t="s">
        <v>2583</v>
      </c>
      <c r="K4190" t="s">
        <v>5769</v>
      </c>
      <c r="L4190" t="s">
        <v>19</v>
      </c>
      <c r="M4190">
        <v>27000</v>
      </c>
      <c r="N4190">
        <v>4</v>
      </c>
      <c r="O4190">
        <v>2017</v>
      </c>
      <c r="P4190" t="str">
        <f>IF(Table1[[#This Row],[price]]=0,"Free","Paid")</f>
        <v>Free</v>
      </c>
      <c r="Q41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191" spans="1:17" x14ac:dyDescent="0.3">
      <c r="A4191">
        <v>4685</v>
      </c>
      <c r="B4191" t="s">
        <v>5770</v>
      </c>
      <c r="C4191" t="s">
        <v>2582</v>
      </c>
      <c r="E4191">
        <v>0</v>
      </c>
      <c r="F4191">
        <v>50</v>
      </c>
      <c r="G4191">
        <v>0</v>
      </c>
      <c r="H4191">
        <v>0</v>
      </c>
      <c r="I4191" t="s">
        <v>16</v>
      </c>
      <c r="J4191" t="s">
        <v>2583</v>
      </c>
      <c r="K4191" t="s">
        <v>5760</v>
      </c>
      <c r="L4191" t="s">
        <v>19</v>
      </c>
      <c r="M4191">
        <v>29000</v>
      </c>
      <c r="N4191">
        <v>1</v>
      </c>
      <c r="O4191">
        <v>2018</v>
      </c>
      <c r="P4191" t="str">
        <f>IF(Table1[[#This Row],[price]]=0,"Free","Paid")</f>
        <v>Free</v>
      </c>
      <c r="Q41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192" spans="1:17" x14ac:dyDescent="0.3">
      <c r="A4192">
        <v>4686</v>
      </c>
      <c r="B4192" t="s">
        <v>5771</v>
      </c>
      <c r="C4192" t="s">
        <v>2582</v>
      </c>
      <c r="E4192">
        <v>1</v>
      </c>
      <c r="F4192">
        <v>100</v>
      </c>
      <c r="G4192">
        <v>0</v>
      </c>
      <c r="H4192">
        <v>0</v>
      </c>
      <c r="I4192" t="s">
        <v>16</v>
      </c>
      <c r="J4192" t="s">
        <v>2583</v>
      </c>
      <c r="K4192" t="s">
        <v>5772</v>
      </c>
      <c r="L4192" t="s">
        <v>19</v>
      </c>
      <c r="M4192">
        <v>29000</v>
      </c>
      <c r="N4192">
        <v>12</v>
      </c>
      <c r="O4192">
        <v>2017</v>
      </c>
      <c r="P4192" t="str">
        <f>IF(Table1[[#This Row],[price]]=0,"Free","Paid")</f>
        <v>Free</v>
      </c>
      <c r="Q41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193" spans="1:17" x14ac:dyDescent="0.3">
      <c r="A4193">
        <v>4687</v>
      </c>
      <c r="B4193" t="s">
        <v>5773</v>
      </c>
      <c r="C4193" t="s">
        <v>2325</v>
      </c>
      <c r="E4193">
        <v>4</v>
      </c>
      <c r="F4193">
        <v>100</v>
      </c>
      <c r="G4193">
        <v>0</v>
      </c>
      <c r="H4193">
        <v>0</v>
      </c>
      <c r="I4193" t="s">
        <v>16</v>
      </c>
      <c r="J4193" t="s">
        <v>1036</v>
      </c>
      <c r="K4193">
        <v>1</v>
      </c>
      <c r="L4193">
        <v>2.1</v>
      </c>
      <c r="M4193">
        <v>14000</v>
      </c>
      <c r="N4193">
        <v>10</v>
      </c>
      <c r="O4193">
        <v>2017</v>
      </c>
      <c r="P4193" t="str">
        <f>IF(Table1[[#This Row],[price]]=0,"Free","Paid")</f>
        <v>Free</v>
      </c>
      <c r="Q41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194" spans="1:17" x14ac:dyDescent="0.3">
      <c r="A4194">
        <v>4688</v>
      </c>
      <c r="B4194" t="s">
        <v>5774</v>
      </c>
      <c r="C4194" t="s">
        <v>2325</v>
      </c>
      <c r="D4194">
        <v>3.9</v>
      </c>
      <c r="E4194">
        <v>536</v>
      </c>
      <c r="F4194">
        <v>10000</v>
      </c>
      <c r="G4194">
        <v>0</v>
      </c>
      <c r="H4194">
        <v>0</v>
      </c>
      <c r="I4194" t="s">
        <v>16</v>
      </c>
      <c r="J4194" t="s">
        <v>1976</v>
      </c>
      <c r="K4194" t="s">
        <v>22</v>
      </c>
      <c r="L4194">
        <v>4</v>
      </c>
      <c r="M4194">
        <v>10000</v>
      </c>
      <c r="N4194">
        <v>6</v>
      </c>
      <c r="O4194">
        <v>2017</v>
      </c>
      <c r="P4194" t="str">
        <f>IF(Table1[[#This Row],[price]]=0,"Free","Paid")</f>
        <v>Free</v>
      </c>
      <c r="Q41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195" spans="1:17" x14ac:dyDescent="0.3">
      <c r="A4195">
        <v>4689</v>
      </c>
      <c r="B4195" t="s">
        <v>5775</v>
      </c>
      <c r="C4195" t="s">
        <v>3629</v>
      </c>
      <c r="D4195">
        <v>3.9</v>
      </c>
      <c r="E4195">
        <v>7</v>
      </c>
      <c r="F4195">
        <v>100</v>
      </c>
      <c r="G4195">
        <v>1</v>
      </c>
      <c r="H4195">
        <v>4.99</v>
      </c>
      <c r="I4195" t="s">
        <v>16</v>
      </c>
      <c r="J4195" t="s">
        <v>3630</v>
      </c>
      <c r="K4195" t="s">
        <v>889</v>
      </c>
      <c r="L4195">
        <v>1.5</v>
      </c>
      <c r="M4195">
        <v>81</v>
      </c>
      <c r="N4195">
        <v>5</v>
      </c>
      <c r="O4195">
        <v>2011</v>
      </c>
      <c r="P4195" t="str">
        <f>IF(Table1[[#This Row],[price]]=0,"Free","Paid")</f>
        <v>Paid</v>
      </c>
      <c r="Q41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96" spans="1:17" x14ac:dyDescent="0.3">
      <c r="A4196">
        <v>4690</v>
      </c>
      <c r="B4196" t="s">
        <v>5776</v>
      </c>
      <c r="C4196" t="s">
        <v>2582</v>
      </c>
      <c r="D4196">
        <v>5</v>
      </c>
      <c r="E4196">
        <v>3</v>
      </c>
      <c r="F4196">
        <v>100</v>
      </c>
      <c r="G4196">
        <v>0</v>
      </c>
      <c r="H4196">
        <v>0</v>
      </c>
      <c r="I4196" t="s">
        <v>16</v>
      </c>
      <c r="J4196" t="s">
        <v>2583</v>
      </c>
      <c r="K4196" t="s">
        <v>5777</v>
      </c>
      <c r="L4196" t="s">
        <v>19</v>
      </c>
      <c r="M4196">
        <v>28000</v>
      </c>
      <c r="N4196">
        <v>4</v>
      </c>
      <c r="O4196">
        <v>2017</v>
      </c>
      <c r="P4196" t="str">
        <f>IF(Table1[[#This Row],[price]]=0,"Free","Paid")</f>
        <v>Free</v>
      </c>
      <c r="Q41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197" spans="1:17" x14ac:dyDescent="0.3">
      <c r="A4197">
        <v>4691</v>
      </c>
      <c r="B4197" t="s">
        <v>5778</v>
      </c>
      <c r="C4197" t="s">
        <v>2325</v>
      </c>
      <c r="D4197">
        <v>4.0999999999999996</v>
      </c>
      <c r="E4197">
        <v>1998</v>
      </c>
      <c r="F4197">
        <v>100000</v>
      </c>
      <c r="G4197">
        <v>0</v>
      </c>
      <c r="H4197">
        <v>0</v>
      </c>
      <c r="I4197" t="s">
        <v>16</v>
      </c>
      <c r="J4197" t="s">
        <v>1976</v>
      </c>
      <c r="K4197" t="s">
        <v>2015</v>
      </c>
      <c r="L4197">
        <v>4</v>
      </c>
      <c r="M4197">
        <v>9.8000000000000007</v>
      </c>
      <c r="N4197">
        <v>6</v>
      </c>
      <c r="O4197">
        <v>2017</v>
      </c>
      <c r="P4197" t="str">
        <f>IF(Table1[[#This Row],[price]]=0,"Free","Paid")</f>
        <v>Free</v>
      </c>
      <c r="Q41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198" spans="1:17" x14ac:dyDescent="0.3">
      <c r="A4198">
        <v>4692</v>
      </c>
      <c r="B4198" t="s">
        <v>5779</v>
      </c>
      <c r="C4198" t="s">
        <v>2582</v>
      </c>
      <c r="D4198">
        <v>5</v>
      </c>
      <c r="E4198">
        <v>5</v>
      </c>
      <c r="F4198">
        <v>100</v>
      </c>
      <c r="G4198">
        <v>0</v>
      </c>
      <c r="H4198">
        <v>0</v>
      </c>
      <c r="I4198" t="s">
        <v>16</v>
      </c>
      <c r="J4198" t="s">
        <v>2583</v>
      </c>
      <c r="K4198" t="s">
        <v>5780</v>
      </c>
      <c r="L4198" t="s">
        <v>19</v>
      </c>
      <c r="M4198">
        <v>28000</v>
      </c>
      <c r="N4198">
        <v>9</v>
      </c>
      <c r="O4198">
        <v>2017</v>
      </c>
      <c r="P4198" t="str">
        <f>IF(Table1[[#This Row],[price]]=0,"Free","Paid")</f>
        <v>Free</v>
      </c>
      <c r="Q41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199" spans="1:17" x14ac:dyDescent="0.3">
      <c r="A4199">
        <v>4693</v>
      </c>
      <c r="B4199" t="s">
        <v>5781</v>
      </c>
      <c r="C4199" t="s">
        <v>2325</v>
      </c>
      <c r="D4199">
        <v>3</v>
      </c>
      <c r="E4199">
        <v>30</v>
      </c>
      <c r="F4199">
        <v>5000</v>
      </c>
      <c r="G4199">
        <v>0</v>
      </c>
      <c r="H4199">
        <v>0</v>
      </c>
      <c r="I4199" t="s">
        <v>16</v>
      </c>
      <c r="J4199" t="s">
        <v>1036</v>
      </c>
      <c r="K4199">
        <v>1.2</v>
      </c>
      <c r="L4199">
        <v>2.2999999999999998</v>
      </c>
      <c r="M4199">
        <v>318</v>
      </c>
      <c r="N4199">
        <v>10</v>
      </c>
      <c r="O4199">
        <v>2013</v>
      </c>
      <c r="P4199" t="str">
        <f>IF(Table1[[#This Row],[price]]=0,"Free","Paid")</f>
        <v>Free</v>
      </c>
      <c r="Q41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00" spans="1:17" x14ac:dyDescent="0.3">
      <c r="A4200">
        <v>4694</v>
      </c>
      <c r="B4200" t="s">
        <v>5782</v>
      </c>
      <c r="C4200" t="s">
        <v>461</v>
      </c>
      <c r="D4200">
        <v>4</v>
      </c>
      <c r="E4200">
        <v>4</v>
      </c>
      <c r="F4200">
        <v>100</v>
      </c>
      <c r="G4200">
        <v>0</v>
      </c>
      <c r="H4200">
        <v>0</v>
      </c>
      <c r="I4200" t="s">
        <v>26</v>
      </c>
      <c r="J4200" t="s">
        <v>462</v>
      </c>
      <c r="K4200" t="s">
        <v>5783</v>
      </c>
      <c r="L4200">
        <v>5</v>
      </c>
      <c r="M4200">
        <v>5.4</v>
      </c>
      <c r="N4200">
        <v>12</v>
      </c>
      <c r="O4200">
        <v>2017</v>
      </c>
      <c r="P4200" t="str">
        <f>IF(Table1[[#This Row],[price]]=0,"Free","Paid")</f>
        <v>Free</v>
      </c>
      <c r="Q42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01" spans="1:17" x14ac:dyDescent="0.3">
      <c r="A4201">
        <v>4695</v>
      </c>
      <c r="B4201" t="s">
        <v>5784</v>
      </c>
      <c r="C4201" t="s">
        <v>2582</v>
      </c>
      <c r="D4201">
        <v>1</v>
      </c>
      <c r="E4201">
        <v>1</v>
      </c>
      <c r="F4201">
        <v>50</v>
      </c>
      <c r="G4201">
        <v>0</v>
      </c>
      <c r="H4201">
        <v>0</v>
      </c>
      <c r="I4201" t="s">
        <v>16</v>
      </c>
      <c r="J4201" t="s">
        <v>2583</v>
      </c>
      <c r="K4201" t="s">
        <v>5785</v>
      </c>
      <c r="L4201" t="s">
        <v>19</v>
      </c>
      <c r="M4201">
        <v>28000</v>
      </c>
      <c r="N4201">
        <v>5</v>
      </c>
      <c r="O4201">
        <v>2017</v>
      </c>
      <c r="P4201" t="str">
        <f>IF(Table1[[#This Row],[price]]=0,"Free","Paid")</f>
        <v>Free</v>
      </c>
      <c r="Q42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202" spans="1:17" x14ac:dyDescent="0.3">
      <c r="A4202">
        <v>4696</v>
      </c>
      <c r="B4202" t="s">
        <v>5786</v>
      </c>
      <c r="C4202" t="s">
        <v>2582</v>
      </c>
      <c r="E4202">
        <v>0</v>
      </c>
      <c r="F4202">
        <v>100</v>
      </c>
      <c r="G4202">
        <v>0</v>
      </c>
      <c r="H4202">
        <v>0</v>
      </c>
      <c r="I4202" t="s">
        <v>16</v>
      </c>
      <c r="J4202" t="s">
        <v>2583</v>
      </c>
      <c r="K4202" t="s">
        <v>5777</v>
      </c>
      <c r="L4202" t="s">
        <v>19</v>
      </c>
      <c r="M4202">
        <v>29000</v>
      </c>
      <c r="N4202">
        <v>5</v>
      </c>
      <c r="O4202">
        <v>2017</v>
      </c>
      <c r="P4202" t="str">
        <f>IF(Table1[[#This Row],[price]]=0,"Free","Paid")</f>
        <v>Free</v>
      </c>
      <c r="Q42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203" spans="1:17" x14ac:dyDescent="0.3">
      <c r="A4203">
        <v>4697</v>
      </c>
      <c r="B4203" t="s">
        <v>5787</v>
      </c>
      <c r="C4203" t="s">
        <v>2582</v>
      </c>
      <c r="D4203">
        <v>4</v>
      </c>
      <c r="E4203">
        <v>2</v>
      </c>
      <c r="F4203">
        <v>100</v>
      </c>
      <c r="G4203">
        <v>0</v>
      </c>
      <c r="H4203">
        <v>0</v>
      </c>
      <c r="I4203" t="s">
        <v>16</v>
      </c>
      <c r="J4203" t="s">
        <v>2583</v>
      </c>
      <c r="K4203" t="s">
        <v>5785</v>
      </c>
      <c r="L4203" t="s">
        <v>19</v>
      </c>
      <c r="M4203">
        <v>29000</v>
      </c>
      <c r="N4203">
        <v>5</v>
      </c>
      <c r="O4203">
        <v>2017</v>
      </c>
      <c r="P4203" t="str">
        <f>IF(Table1[[#This Row],[price]]=0,"Free","Paid")</f>
        <v>Free</v>
      </c>
      <c r="Q42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204" spans="1:17" x14ac:dyDescent="0.3">
      <c r="A4204">
        <v>4698</v>
      </c>
      <c r="B4204" t="s">
        <v>5788</v>
      </c>
      <c r="C4204" t="s">
        <v>2582</v>
      </c>
      <c r="E4204">
        <v>0</v>
      </c>
      <c r="F4204">
        <v>100</v>
      </c>
      <c r="G4204">
        <v>0</v>
      </c>
      <c r="H4204">
        <v>0</v>
      </c>
      <c r="I4204" t="s">
        <v>16</v>
      </c>
      <c r="J4204" t="s">
        <v>2583</v>
      </c>
      <c r="K4204" t="s">
        <v>5760</v>
      </c>
      <c r="L4204" t="s">
        <v>19</v>
      </c>
      <c r="M4204">
        <v>29000</v>
      </c>
      <c r="N4204">
        <v>2</v>
      </c>
      <c r="O4204">
        <v>2018</v>
      </c>
      <c r="P4204" t="str">
        <f>IF(Table1[[#This Row],[price]]=0,"Free","Paid")</f>
        <v>Free</v>
      </c>
      <c r="Q42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205" spans="1:17" x14ac:dyDescent="0.3">
      <c r="A4205">
        <v>4699</v>
      </c>
      <c r="B4205" t="s">
        <v>5789</v>
      </c>
      <c r="C4205" t="s">
        <v>2325</v>
      </c>
      <c r="E4205">
        <v>10</v>
      </c>
      <c r="F4205">
        <v>100</v>
      </c>
      <c r="G4205">
        <v>0</v>
      </c>
      <c r="H4205">
        <v>0</v>
      </c>
      <c r="I4205" t="s">
        <v>16</v>
      </c>
      <c r="J4205" t="s">
        <v>1036</v>
      </c>
      <c r="K4205">
        <v>1</v>
      </c>
      <c r="L4205">
        <v>5</v>
      </c>
      <c r="M4205">
        <v>3</v>
      </c>
      <c r="N4205">
        <v>4</v>
      </c>
      <c r="O4205">
        <v>2018</v>
      </c>
      <c r="P4205" t="str">
        <f>IF(Table1[[#This Row],[price]]=0,"Free","Paid")</f>
        <v>Free</v>
      </c>
      <c r="Q42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06" spans="1:17" x14ac:dyDescent="0.3">
      <c r="A4206">
        <v>4700</v>
      </c>
      <c r="B4206" t="s">
        <v>5790</v>
      </c>
      <c r="C4206" t="s">
        <v>2582</v>
      </c>
      <c r="D4206">
        <v>4</v>
      </c>
      <c r="E4206">
        <v>4</v>
      </c>
      <c r="F4206">
        <v>500</v>
      </c>
      <c r="G4206">
        <v>0</v>
      </c>
      <c r="H4206">
        <v>0</v>
      </c>
      <c r="I4206" t="s">
        <v>16</v>
      </c>
      <c r="J4206" t="s">
        <v>2583</v>
      </c>
      <c r="K4206" t="s">
        <v>5791</v>
      </c>
      <c r="L4206" t="s">
        <v>19</v>
      </c>
      <c r="M4206">
        <v>27000</v>
      </c>
      <c r="N4206">
        <v>5</v>
      </c>
      <c r="O4206">
        <v>2017</v>
      </c>
      <c r="P4206" t="str">
        <f>IF(Table1[[#This Row],[price]]=0,"Free","Paid")</f>
        <v>Free</v>
      </c>
      <c r="Q42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207" spans="1:17" x14ac:dyDescent="0.3">
      <c r="A4207">
        <v>4701</v>
      </c>
      <c r="B4207" t="s">
        <v>5792</v>
      </c>
      <c r="C4207" t="s">
        <v>2582</v>
      </c>
      <c r="E4207">
        <v>1</v>
      </c>
      <c r="F4207">
        <v>50</v>
      </c>
      <c r="G4207">
        <v>0</v>
      </c>
      <c r="H4207">
        <v>0</v>
      </c>
      <c r="I4207" t="s">
        <v>16</v>
      </c>
      <c r="J4207" t="s">
        <v>2583</v>
      </c>
      <c r="K4207" t="s">
        <v>5793</v>
      </c>
      <c r="L4207" t="s">
        <v>19</v>
      </c>
      <c r="M4207">
        <v>29000</v>
      </c>
      <c r="N4207">
        <v>11</v>
      </c>
      <c r="O4207">
        <v>2017</v>
      </c>
      <c r="P4207" t="str">
        <f>IF(Table1[[#This Row],[price]]=0,"Free","Paid")</f>
        <v>Free</v>
      </c>
      <c r="Q42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208" spans="1:17" x14ac:dyDescent="0.3">
      <c r="A4208">
        <v>4702</v>
      </c>
      <c r="B4208" t="s">
        <v>5794</v>
      </c>
      <c r="C4208" t="s">
        <v>1969</v>
      </c>
      <c r="D4208">
        <v>3.8</v>
      </c>
      <c r="E4208">
        <v>1088</v>
      </c>
      <c r="F4208">
        <v>100000</v>
      </c>
      <c r="G4208">
        <v>0</v>
      </c>
      <c r="H4208">
        <v>0</v>
      </c>
      <c r="I4208" t="s">
        <v>26</v>
      </c>
      <c r="J4208" t="s">
        <v>1986</v>
      </c>
      <c r="K4208" t="s">
        <v>105</v>
      </c>
      <c r="L4208">
        <v>4.3</v>
      </c>
      <c r="M4208">
        <v>86000</v>
      </c>
      <c r="N4208">
        <v>2</v>
      </c>
      <c r="O4208">
        <v>2018</v>
      </c>
      <c r="P4208" t="str">
        <f>IF(Table1[[#This Row],[price]]=0,"Free","Paid")</f>
        <v>Free</v>
      </c>
      <c r="Q42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4209" spans="1:17" x14ac:dyDescent="0.3">
      <c r="A4209">
        <v>4703</v>
      </c>
      <c r="B4209" t="s">
        <v>5795</v>
      </c>
      <c r="C4209" t="s">
        <v>2325</v>
      </c>
      <c r="E4209">
        <v>3</v>
      </c>
      <c r="F4209">
        <v>50</v>
      </c>
      <c r="G4209">
        <v>0</v>
      </c>
      <c r="H4209">
        <v>0</v>
      </c>
      <c r="I4209" t="s">
        <v>16</v>
      </c>
      <c r="J4209" t="s">
        <v>1036</v>
      </c>
      <c r="K4209" t="s">
        <v>2382</v>
      </c>
      <c r="L4209">
        <v>5</v>
      </c>
      <c r="M4209">
        <v>22000</v>
      </c>
      <c r="N4209">
        <v>12</v>
      </c>
      <c r="O4209">
        <v>2017</v>
      </c>
      <c r="P4209" t="str">
        <f>IF(Table1[[#This Row],[price]]=0,"Free","Paid")</f>
        <v>Free</v>
      </c>
      <c r="Q42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210" spans="1:17" x14ac:dyDescent="0.3">
      <c r="A4210">
        <v>4704</v>
      </c>
      <c r="B4210" t="s">
        <v>5796</v>
      </c>
      <c r="C4210" t="s">
        <v>2582</v>
      </c>
      <c r="E4210">
        <v>0</v>
      </c>
      <c r="F4210">
        <v>1</v>
      </c>
      <c r="G4210">
        <v>0</v>
      </c>
      <c r="H4210">
        <v>0</v>
      </c>
      <c r="I4210" t="s">
        <v>16</v>
      </c>
      <c r="J4210" t="s">
        <v>2583</v>
      </c>
      <c r="K4210" t="s">
        <v>5760</v>
      </c>
      <c r="L4210" t="s">
        <v>19</v>
      </c>
      <c r="M4210">
        <v>29000</v>
      </c>
      <c r="N4210">
        <v>2</v>
      </c>
      <c r="O4210">
        <v>2018</v>
      </c>
      <c r="P4210" t="str">
        <f>IF(Table1[[#This Row],[price]]=0,"Free","Paid")</f>
        <v>Free</v>
      </c>
      <c r="Q42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211" spans="1:17" x14ac:dyDescent="0.3">
      <c r="A4211">
        <v>4705</v>
      </c>
      <c r="B4211" t="s">
        <v>5797</v>
      </c>
      <c r="C4211" t="s">
        <v>2582</v>
      </c>
      <c r="E4211">
        <v>0</v>
      </c>
      <c r="F4211">
        <v>50</v>
      </c>
      <c r="G4211">
        <v>0</v>
      </c>
      <c r="H4211">
        <v>0</v>
      </c>
      <c r="I4211" t="s">
        <v>16</v>
      </c>
      <c r="J4211" t="s">
        <v>2583</v>
      </c>
      <c r="K4211" t="s">
        <v>5798</v>
      </c>
      <c r="L4211" t="s">
        <v>19</v>
      </c>
      <c r="M4211">
        <v>29000</v>
      </c>
      <c r="N4211">
        <v>6</v>
      </c>
      <c r="O4211">
        <v>2018</v>
      </c>
      <c r="P4211" t="str">
        <f>IF(Table1[[#This Row],[price]]=0,"Free","Paid")</f>
        <v>Free</v>
      </c>
      <c r="Q42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212" spans="1:17" x14ac:dyDescent="0.3">
      <c r="A4212">
        <v>4706</v>
      </c>
      <c r="B4212" t="s">
        <v>5799</v>
      </c>
      <c r="C4212" t="s">
        <v>2582</v>
      </c>
      <c r="E4212">
        <v>0</v>
      </c>
      <c r="F4212">
        <v>100</v>
      </c>
      <c r="G4212">
        <v>0</v>
      </c>
      <c r="H4212">
        <v>0</v>
      </c>
      <c r="I4212" t="s">
        <v>16</v>
      </c>
      <c r="J4212" t="s">
        <v>2583</v>
      </c>
      <c r="K4212" t="s">
        <v>5800</v>
      </c>
      <c r="L4212" t="s">
        <v>19</v>
      </c>
      <c r="M4212">
        <v>29000</v>
      </c>
      <c r="N4212">
        <v>1</v>
      </c>
      <c r="O4212">
        <v>2018</v>
      </c>
      <c r="P4212" t="str">
        <f>IF(Table1[[#This Row],[price]]=0,"Free","Paid")</f>
        <v>Free</v>
      </c>
      <c r="Q42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213" spans="1:17" x14ac:dyDescent="0.3">
      <c r="A4213">
        <v>4707</v>
      </c>
      <c r="B4213" t="s">
        <v>5801</v>
      </c>
      <c r="C4213" t="s">
        <v>2325</v>
      </c>
      <c r="E4213">
        <v>2</v>
      </c>
      <c r="F4213">
        <v>100</v>
      </c>
      <c r="G4213">
        <v>0</v>
      </c>
      <c r="H4213">
        <v>0</v>
      </c>
      <c r="I4213" t="s">
        <v>16</v>
      </c>
      <c r="J4213" t="s">
        <v>1976</v>
      </c>
      <c r="K4213">
        <v>1</v>
      </c>
      <c r="L4213">
        <v>4</v>
      </c>
      <c r="M4213">
        <v>16000</v>
      </c>
      <c r="N4213">
        <v>7</v>
      </c>
      <c r="O4213">
        <v>2017</v>
      </c>
      <c r="P4213" t="str">
        <f>IF(Table1[[#This Row],[price]]=0,"Free","Paid")</f>
        <v>Free</v>
      </c>
      <c r="Q42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214" spans="1:17" x14ac:dyDescent="0.3">
      <c r="A4214">
        <v>4708</v>
      </c>
      <c r="B4214" t="s">
        <v>5802</v>
      </c>
      <c r="C4214" t="s">
        <v>2582</v>
      </c>
      <c r="E4214">
        <v>3</v>
      </c>
      <c r="F4214">
        <v>100</v>
      </c>
      <c r="G4214">
        <v>0</v>
      </c>
      <c r="H4214">
        <v>0</v>
      </c>
      <c r="I4214" t="s">
        <v>16</v>
      </c>
      <c r="J4214" t="s">
        <v>2583</v>
      </c>
      <c r="K4214" t="s">
        <v>5769</v>
      </c>
      <c r="L4214" t="s">
        <v>19</v>
      </c>
      <c r="M4214">
        <v>27000</v>
      </c>
      <c r="N4214">
        <v>4</v>
      </c>
      <c r="O4214">
        <v>2017</v>
      </c>
      <c r="P4214" t="str">
        <f>IF(Table1[[#This Row],[price]]=0,"Free","Paid")</f>
        <v>Free</v>
      </c>
      <c r="Q42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215" spans="1:17" x14ac:dyDescent="0.3">
      <c r="A4215">
        <v>4709</v>
      </c>
      <c r="B4215" t="s">
        <v>5803</v>
      </c>
      <c r="C4215" t="s">
        <v>2582</v>
      </c>
      <c r="E4215">
        <v>0</v>
      </c>
      <c r="F4215">
        <v>100</v>
      </c>
      <c r="G4215">
        <v>0</v>
      </c>
      <c r="H4215">
        <v>0</v>
      </c>
      <c r="I4215" t="s">
        <v>16</v>
      </c>
      <c r="J4215" t="s">
        <v>2583</v>
      </c>
      <c r="K4215" t="s">
        <v>5804</v>
      </c>
      <c r="L4215" t="s">
        <v>19</v>
      </c>
      <c r="M4215">
        <v>29000</v>
      </c>
      <c r="N4215">
        <v>7</v>
      </c>
      <c r="O4215">
        <v>2017</v>
      </c>
      <c r="P4215" t="str">
        <f>IF(Table1[[#This Row],[price]]=0,"Free","Paid")</f>
        <v>Free</v>
      </c>
      <c r="Q42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216" spans="1:17" x14ac:dyDescent="0.3">
      <c r="A4216">
        <v>4710</v>
      </c>
      <c r="B4216" t="s">
        <v>5805</v>
      </c>
      <c r="C4216" t="s">
        <v>1533</v>
      </c>
      <c r="E4216">
        <v>5</v>
      </c>
      <c r="F4216">
        <v>10</v>
      </c>
      <c r="G4216">
        <v>0</v>
      </c>
      <c r="H4216">
        <v>0</v>
      </c>
      <c r="I4216" t="s">
        <v>16</v>
      </c>
      <c r="J4216" t="s">
        <v>1534</v>
      </c>
      <c r="K4216">
        <v>1</v>
      </c>
      <c r="L4216">
        <v>2.2999999999999998</v>
      </c>
      <c r="M4216">
        <v>5.7</v>
      </c>
      <c r="N4216">
        <v>3</v>
      </c>
      <c r="O4216">
        <v>2018</v>
      </c>
      <c r="P4216" t="str">
        <f>IF(Table1[[#This Row],[price]]=0,"Free","Paid")</f>
        <v>Free</v>
      </c>
      <c r="Q42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17" spans="1:17" x14ac:dyDescent="0.3">
      <c r="A4217">
        <v>4711</v>
      </c>
      <c r="B4217" t="s">
        <v>5806</v>
      </c>
      <c r="C4217" t="s">
        <v>3348</v>
      </c>
      <c r="D4217">
        <v>3.5</v>
      </c>
      <c r="E4217">
        <v>1689</v>
      </c>
      <c r="F4217">
        <v>100000</v>
      </c>
      <c r="G4217">
        <v>0</v>
      </c>
      <c r="H4217">
        <v>0</v>
      </c>
      <c r="I4217" t="s">
        <v>16</v>
      </c>
      <c r="J4217" t="s">
        <v>2014</v>
      </c>
      <c r="K4217" t="s">
        <v>5807</v>
      </c>
      <c r="L4217">
        <v>4.3</v>
      </c>
      <c r="M4217">
        <v>5.7</v>
      </c>
      <c r="N4217">
        <v>8</v>
      </c>
      <c r="O4217">
        <v>2017</v>
      </c>
      <c r="P4217" t="str">
        <f>IF(Table1[[#This Row],[price]]=0,"Free","Paid")</f>
        <v>Free</v>
      </c>
      <c r="Q42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18" spans="1:17" x14ac:dyDescent="0.3">
      <c r="A4218">
        <v>4712</v>
      </c>
      <c r="B4218" t="s">
        <v>5808</v>
      </c>
      <c r="C4218" t="s">
        <v>2582</v>
      </c>
      <c r="E4218">
        <v>0</v>
      </c>
      <c r="F4218">
        <v>100</v>
      </c>
      <c r="G4218">
        <v>0</v>
      </c>
      <c r="H4218">
        <v>0</v>
      </c>
      <c r="I4218" t="s">
        <v>16</v>
      </c>
      <c r="J4218" t="s">
        <v>2583</v>
      </c>
      <c r="K4218" t="s">
        <v>5800</v>
      </c>
      <c r="L4218" t="s">
        <v>19</v>
      </c>
      <c r="M4218">
        <v>29000</v>
      </c>
      <c r="N4218">
        <v>1</v>
      </c>
      <c r="O4218">
        <v>2018</v>
      </c>
      <c r="P4218" t="str">
        <f>IF(Table1[[#This Row],[price]]=0,"Free","Paid")</f>
        <v>Free</v>
      </c>
      <c r="Q42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219" spans="1:17" x14ac:dyDescent="0.3">
      <c r="A4219">
        <v>4713</v>
      </c>
      <c r="B4219" t="s">
        <v>5809</v>
      </c>
      <c r="C4219" t="s">
        <v>2325</v>
      </c>
      <c r="E4219">
        <v>11</v>
      </c>
      <c r="F4219">
        <v>100</v>
      </c>
      <c r="G4219">
        <v>0</v>
      </c>
      <c r="H4219">
        <v>0</v>
      </c>
      <c r="I4219" t="s">
        <v>16</v>
      </c>
      <c r="J4219" t="s">
        <v>1036</v>
      </c>
      <c r="K4219">
        <v>1.1000000000000001</v>
      </c>
      <c r="L4219">
        <v>4.0999999999999996</v>
      </c>
      <c r="M4219">
        <v>2</v>
      </c>
      <c r="N4219">
        <v>9</v>
      </c>
      <c r="O4219">
        <v>2017</v>
      </c>
      <c r="P4219" t="str">
        <f>IF(Table1[[#This Row],[price]]=0,"Free","Paid")</f>
        <v>Free</v>
      </c>
      <c r="Q42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20" spans="1:17" x14ac:dyDescent="0.3">
      <c r="A4220">
        <v>4714</v>
      </c>
      <c r="B4220" t="s">
        <v>5810</v>
      </c>
      <c r="C4220" t="s">
        <v>2582</v>
      </c>
      <c r="E4220">
        <v>1</v>
      </c>
      <c r="F4220">
        <v>50</v>
      </c>
      <c r="G4220">
        <v>0</v>
      </c>
      <c r="H4220">
        <v>0</v>
      </c>
      <c r="I4220" t="s">
        <v>16</v>
      </c>
      <c r="J4220" t="s">
        <v>2583</v>
      </c>
      <c r="K4220" t="s">
        <v>5756</v>
      </c>
      <c r="L4220" t="s">
        <v>19</v>
      </c>
      <c r="M4220">
        <v>29000</v>
      </c>
      <c r="N4220">
        <v>2</v>
      </c>
      <c r="O4220">
        <v>2018</v>
      </c>
      <c r="P4220" t="str">
        <f>IF(Table1[[#This Row],[price]]=0,"Free","Paid")</f>
        <v>Free</v>
      </c>
      <c r="Q42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221" spans="1:17" x14ac:dyDescent="0.3">
      <c r="A4221">
        <v>4715</v>
      </c>
      <c r="B4221" t="s">
        <v>5811</v>
      </c>
      <c r="C4221" t="s">
        <v>3629</v>
      </c>
      <c r="E4221">
        <v>0</v>
      </c>
      <c r="F4221">
        <v>1</v>
      </c>
      <c r="G4221">
        <v>0</v>
      </c>
      <c r="H4221">
        <v>0</v>
      </c>
      <c r="I4221" t="s">
        <v>16</v>
      </c>
      <c r="J4221" t="s">
        <v>3630</v>
      </c>
      <c r="K4221" t="s">
        <v>37</v>
      </c>
      <c r="L4221">
        <v>4.0999999999999996</v>
      </c>
      <c r="M4221">
        <v>20000</v>
      </c>
      <c r="N4221">
        <v>7</v>
      </c>
      <c r="O4221">
        <v>2018</v>
      </c>
      <c r="P4221" t="str">
        <f>IF(Table1[[#This Row],[price]]=0,"Free","Paid")</f>
        <v>Free</v>
      </c>
      <c r="Q42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222" spans="1:17" x14ac:dyDescent="0.3">
      <c r="A4222">
        <v>4716</v>
      </c>
      <c r="B4222" t="s">
        <v>5812</v>
      </c>
      <c r="C4222" t="s">
        <v>2582</v>
      </c>
      <c r="E4222">
        <v>0</v>
      </c>
      <c r="F4222">
        <v>50</v>
      </c>
      <c r="G4222">
        <v>0</v>
      </c>
      <c r="H4222">
        <v>0</v>
      </c>
      <c r="I4222" t="s">
        <v>16</v>
      </c>
      <c r="J4222" t="s">
        <v>2583</v>
      </c>
      <c r="K4222" t="s">
        <v>5813</v>
      </c>
      <c r="L4222" t="s">
        <v>19</v>
      </c>
      <c r="M4222">
        <v>28000</v>
      </c>
      <c r="N4222">
        <v>5</v>
      </c>
      <c r="O4222">
        <v>2017</v>
      </c>
      <c r="P4222" t="str">
        <f>IF(Table1[[#This Row],[price]]=0,"Free","Paid")</f>
        <v>Free</v>
      </c>
      <c r="Q42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223" spans="1:17" x14ac:dyDescent="0.3">
      <c r="A4223">
        <v>4717</v>
      </c>
      <c r="B4223" t="s">
        <v>5814</v>
      </c>
      <c r="C4223" t="s">
        <v>2582</v>
      </c>
      <c r="D4223">
        <v>2.6</v>
      </c>
      <c r="E4223">
        <v>5</v>
      </c>
      <c r="F4223">
        <v>100</v>
      </c>
      <c r="G4223">
        <v>0</v>
      </c>
      <c r="H4223">
        <v>0</v>
      </c>
      <c r="I4223" t="s">
        <v>16</v>
      </c>
      <c r="J4223" t="s">
        <v>2583</v>
      </c>
      <c r="K4223" t="s">
        <v>5791</v>
      </c>
      <c r="L4223" t="s">
        <v>19</v>
      </c>
      <c r="M4223">
        <v>27000</v>
      </c>
      <c r="N4223">
        <v>5</v>
      </c>
      <c r="O4223">
        <v>2017</v>
      </c>
      <c r="P4223" t="str">
        <f>IF(Table1[[#This Row],[price]]=0,"Free","Paid")</f>
        <v>Free</v>
      </c>
      <c r="Q42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224" spans="1:17" x14ac:dyDescent="0.3">
      <c r="A4224">
        <v>4718</v>
      </c>
      <c r="B4224" t="s">
        <v>5815</v>
      </c>
      <c r="C4224" t="s">
        <v>2582</v>
      </c>
      <c r="E4224">
        <v>0</v>
      </c>
      <c r="F4224">
        <v>10</v>
      </c>
      <c r="G4224">
        <v>0</v>
      </c>
      <c r="H4224">
        <v>0</v>
      </c>
      <c r="I4224" t="s">
        <v>16</v>
      </c>
      <c r="J4224" t="s">
        <v>2583</v>
      </c>
      <c r="K4224" t="s">
        <v>5816</v>
      </c>
      <c r="L4224" t="s">
        <v>19</v>
      </c>
      <c r="M4224">
        <v>29000</v>
      </c>
      <c r="N4224">
        <v>4</v>
      </c>
      <c r="O4224">
        <v>2018</v>
      </c>
      <c r="P4224" t="str">
        <f>IF(Table1[[#This Row],[price]]=0,"Free","Paid")</f>
        <v>Free</v>
      </c>
      <c r="Q42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225" spans="1:17" x14ac:dyDescent="0.3">
      <c r="A4225">
        <v>4719</v>
      </c>
      <c r="B4225" t="s">
        <v>5817</v>
      </c>
      <c r="C4225" t="s">
        <v>1969</v>
      </c>
      <c r="D4225">
        <v>3.4</v>
      </c>
      <c r="E4225">
        <v>256</v>
      </c>
      <c r="F4225">
        <v>50000</v>
      </c>
      <c r="G4225">
        <v>0</v>
      </c>
      <c r="H4225">
        <v>0</v>
      </c>
      <c r="I4225" t="s">
        <v>16</v>
      </c>
      <c r="J4225" t="s">
        <v>1986</v>
      </c>
      <c r="K4225" t="s">
        <v>18</v>
      </c>
      <c r="L4225">
        <v>2.2999999999999998</v>
      </c>
      <c r="M4225">
        <v>9.1</v>
      </c>
      <c r="N4225">
        <v>12</v>
      </c>
      <c r="O4225">
        <v>2016</v>
      </c>
      <c r="P4225" t="str">
        <f>IF(Table1[[#This Row],[price]]=0,"Free","Paid")</f>
        <v>Free</v>
      </c>
      <c r="Q42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26" spans="1:17" x14ac:dyDescent="0.3">
      <c r="A4226">
        <v>4720</v>
      </c>
      <c r="B4226" t="s">
        <v>5818</v>
      </c>
      <c r="C4226" t="s">
        <v>2582</v>
      </c>
      <c r="E4226">
        <v>0</v>
      </c>
      <c r="F4226">
        <v>50</v>
      </c>
      <c r="G4226">
        <v>0</v>
      </c>
      <c r="H4226">
        <v>0</v>
      </c>
      <c r="I4226" t="s">
        <v>16</v>
      </c>
      <c r="J4226" t="s">
        <v>2583</v>
      </c>
      <c r="K4226" t="s">
        <v>5798</v>
      </c>
      <c r="L4226" t="s">
        <v>19</v>
      </c>
      <c r="M4226">
        <v>29000</v>
      </c>
      <c r="N4226">
        <v>5</v>
      </c>
      <c r="O4226">
        <v>2018</v>
      </c>
      <c r="P4226" t="str">
        <f>IF(Table1[[#This Row],[price]]=0,"Free","Paid")</f>
        <v>Free</v>
      </c>
      <c r="Q42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227" spans="1:17" x14ac:dyDescent="0.3">
      <c r="A4227">
        <v>4721</v>
      </c>
      <c r="B4227" t="s">
        <v>5819</v>
      </c>
      <c r="C4227" t="s">
        <v>2582</v>
      </c>
      <c r="E4227">
        <v>0</v>
      </c>
      <c r="F4227">
        <v>100</v>
      </c>
      <c r="G4227">
        <v>0</v>
      </c>
      <c r="H4227">
        <v>0</v>
      </c>
      <c r="I4227" t="s">
        <v>16</v>
      </c>
      <c r="J4227" t="s">
        <v>2583</v>
      </c>
      <c r="K4227" t="s">
        <v>5793</v>
      </c>
      <c r="L4227" t="s">
        <v>19</v>
      </c>
      <c r="M4227">
        <v>29000</v>
      </c>
      <c r="N4227">
        <v>11</v>
      </c>
      <c r="O4227">
        <v>2017</v>
      </c>
      <c r="P4227" t="str">
        <f>IF(Table1[[#This Row],[price]]=0,"Free","Paid")</f>
        <v>Free</v>
      </c>
      <c r="Q42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228" spans="1:17" x14ac:dyDescent="0.3">
      <c r="A4228">
        <v>4722</v>
      </c>
      <c r="B4228" t="s">
        <v>5820</v>
      </c>
      <c r="C4228" t="s">
        <v>2325</v>
      </c>
      <c r="D4228">
        <v>4.5</v>
      </c>
      <c r="E4228">
        <v>45458</v>
      </c>
      <c r="F4228">
        <v>1000000</v>
      </c>
      <c r="G4228">
        <v>0</v>
      </c>
      <c r="H4228">
        <v>0</v>
      </c>
      <c r="I4228" t="s">
        <v>202</v>
      </c>
      <c r="J4228" t="s">
        <v>1036</v>
      </c>
      <c r="K4228" t="s">
        <v>5821</v>
      </c>
      <c r="L4228">
        <v>4.4000000000000004</v>
      </c>
      <c r="M4228">
        <v>35000</v>
      </c>
      <c r="N4228">
        <v>8</v>
      </c>
      <c r="O4228">
        <v>2018</v>
      </c>
      <c r="P4228" t="str">
        <f>IF(Table1[[#This Row],[price]]=0,"Free","Paid")</f>
        <v>Free</v>
      </c>
      <c r="Q42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229" spans="1:17" x14ac:dyDescent="0.3">
      <c r="A4229">
        <v>4723</v>
      </c>
      <c r="B4229" t="s">
        <v>5822</v>
      </c>
      <c r="C4229" t="s">
        <v>15</v>
      </c>
      <c r="D4229">
        <v>3.4</v>
      </c>
      <c r="E4229">
        <v>486</v>
      </c>
      <c r="F4229">
        <v>100000</v>
      </c>
      <c r="G4229">
        <v>0</v>
      </c>
      <c r="H4229">
        <v>0</v>
      </c>
      <c r="I4229" t="s">
        <v>16</v>
      </c>
      <c r="J4229" t="s">
        <v>17</v>
      </c>
      <c r="K4229">
        <v>5.7</v>
      </c>
      <c r="L4229">
        <v>5</v>
      </c>
      <c r="M4229">
        <v>5.9</v>
      </c>
      <c r="N4229">
        <v>7</v>
      </c>
      <c r="O4229">
        <v>2018</v>
      </c>
      <c r="P4229" t="str">
        <f>IF(Table1[[#This Row],[price]]=0,"Free","Paid")</f>
        <v>Free</v>
      </c>
      <c r="Q42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30" spans="1:17" x14ac:dyDescent="0.3">
      <c r="A4230">
        <v>4724</v>
      </c>
      <c r="B4230" t="s">
        <v>5823</v>
      </c>
      <c r="C4230" t="s">
        <v>2325</v>
      </c>
      <c r="D4230">
        <v>3.8</v>
      </c>
      <c r="E4230">
        <v>949</v>
      </c>
      <c r="F4230">
        <v>50000</v>
      </c>
      <c r="G4230">
        <v>0</v>
      </c>
      <c r="H4230">
        <v>0</v>
      </c>
      <c r="I4230" t="s">
        <v>16</v>
      </c>
      <c r="J4230" t="s">
        <v>1036</v>
      </c>
      <c r="K4230">
        <v>4.9000000000000004</v>
      </c>
      <c r="L4230">
        <v>4</v>
      </c>
      <c r="M4230">
        <v>1.2</v>
      </c>
      <c r="N4230">
        <v>7</v>
      </c>
      <c r="O4230">
        <v>2018</v>
      </c>
      <c r="P4230" t="str">
        <f>IF(Table1[[#This Row],[price]]=0,"Free","Paid")</f>
        <v>Free</v>
      </c>
      <c r="Q42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31" spans="1:17" x14ac:dyDescent="0.3">
      <c r="A4231">
        <v>4725</v>
      </c>
      <c r="B4231" t="s">
        <v>5824</v>
      </c>
      <c r="C4231" t="s">
        <v>2325</v>
      </c>
      <c r="D4231">
        <v>3</v>
      </c>
      <c r="E4231">
        <v>76</v>
      </c>
      <c r="F4231">
        <v>5000</v>
      </c>
      <c r="G4231">
        <v>1</v>
      </c>
      <c r="H4231">
        <v>1.99</v>
      </c>
      <c r="I4231" t="s">
        <v>16</v>
      </c>
      <c r="J4231" t="s">
        <v>2087</v>
      </c>
      <c r="K4231">
        <v>1.2</v>
      </c>
      <c r="L4231">
        <v>2.2999999999999998</v>
      </c>
      <c r="M4231">
        <v>39000</v>
      </c>
      <c r="N4231">
        <v>3</v>
      </c>
      <c r="O4231">
        <v>2018</v>
      </c>
      <c r="P4231" t="str">
        <f>IF(Table1[[#This Row],[price]]=0,"Free","Paid")</f>
        <v>Paid</v>
      </c>
      <c r="Q42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232" spans="1:17" x14ac:dyDescent="0.3">
      <c r="A4232">
        <v>4726</v>
      </c>
      <c r="B4232" t="s">
        <v>5825</v>
      </c>
      <c r="C4232" t="s">
        <v>2325</v>
      </c>
      <c r="D4232">
        <v>4.4000000000000004</v>
      </c>
      <c r="E4232">
        <v>80927</v>
      </c>
      <c r="F4232">
        <v>1000000</v>
      </c>
      <c r="G4232">
        <v>0</v>
      </c>
      <c r="H4232">
        <v>0</v>
      </c>
      <c r="I4232" t="s">
        <v>16</v>
      </c>
      <c r="J4232" t="s">
        <v>1036</v>
      </c>
      <c r="K4232" t="s">
        <v>1615</v>
      </c>
      <c r="L4232">
        <v>4</v>
      </c>
      <c r="M4232">
        <v>27000</v>
      </c>
      <c r="N4232">
        <v>7</v>
      </c>
      <c r="O4232">
        <v>2018</v>
      </c>
      <c r="P4232" t="str">
        <f>IF(Table1[[#This Row],[price]]=0,"Free","Paid")</f>
        <v>Free</v>
      </c>
      <c r="Q42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233" spans="1:17" x14ac:dyDescent="0.3">
      <c r="A4233">
        <v>4727</v>
      </c>
      <c r="B4233" t="s">
        <v>5826</v>
      </c>
      <c r="C4233" t="s">
        <v>2325</v>
      </c>
      <c r="D4233">
        <v>4</v>
      </c>
      <c r="E4233">
        <v>51</v>
      </c>
      <c r="F4233">
        <v>1000</v>
      </c>
      <c r="G4233">
        <v>0</v>
      </c>
      <c r="H4233">
        <v>0</v>
      </c>
      <c r="I4233" t="s">
        <v>16</v>
      </c>
      <c r="J4233" t="s">
        <v>1036</v>
      </c>
      <c r="K4233" t="s">
        <v>484</v>
      </c>
      <c r="L4233">
        <v>4</v>
      </c>
      <c r="M4233">
        <v>3.2</v>
      </c>
      <c r="N4233">
        <v>6</v>
      </c>
      <c r="O4233">
        <v>2018</v>
      </c>
      <c r="P4233" t="str">
        <f>IF(Table1[[#This Row],[price]]=0,"Free","Paid")</f>
        <v>Free</v>
      </c>
      <c r="Q42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34" spans="1:17" x14ac:dyDescent="0.3">
      <c r="A4234">
        <v>4728</v>
      </c>
      <c r="B4234" t="s">
        <v>5827</v>
      </c>
      <c r="C4234" t="s">
        <v>2325</v>
      </c>
      <c r="D4234">
        <v>3.9</v>
      </c>
      <c r="E4234">
        <v>339</v>
      </c>
      <c r="F4234">
        <v>50000</v>
      </c>
      <c r="G4234">
        <v>0</v>
      </c>
      <c r="H4234">
        <v>0</v>
      </c>
      <c r="I4234" t="s">
        <v>16</v>
      </c>
      <c r="J4234" t="s">
        <v>861</v>
      </c>
      <c r="K4234">
        <v>6.2</v>
      </c>
      <c r="L4234">
        <v>4</v>
      </c>
      <c r="M4234">
        <v>4.2</v>
      </c>
      <c r="N4234">
        <v>4</v>
      </c>
      <c r="O4234">
        <v>2018</v>
      </c>
      <c r="P4234" t="str">
        <f>IF(Table1[[#This Row],[price]]=0,"Free","Paid")</f>
        <v>Free</v>
      </c>
      <c r="Q42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35" spans="1:17" x14ac:dyDescent="0.3">
      <c r="A4235">
        <v>4729</v>
      </c>
      <c r="B4235" t="s">
        <v>5828</v>
      </c>
      <c r="C4235" t="s">
        <v>2325</v>
      </c>
      <c r="D4235">
        <v>4.5999999999999996</v>
      </c>
      <c r="E4235">
        <v>116973</v>
      </c>
      <c r="F4235">
        <v>1000000</v>
      </c>
      <c r="G4235">
        <v>0</v>
      </c>
      <c r="H4235">
        <v>0</v>
      </c>
      <c r="I4235" t="s">
        <v>16</v>
      </c>
      <c r="J4235" t="s">
        <v>1995</v>
      </c>
      <c r="K4235" t="s">
        <v>5829</v>
      </c>
      <c r="L4235">
        <v>4.0999999999999996</v>
      </c>
      <c r="M4235">
        <v>31000</v>
      </c>
      <c r="N4235">
        <v>3</v>
      </c>
      <c r="O4235">
        <v>2018</v>
      </c>
      <c r="P4235" t="str">
        <f>IF(Table1[[#This Row],[price]]=0,"Free","Paid")</f>
        <v>Free</v>
      </c>
      <c r="Q42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236" spans="1:17" x14ac:dyDescent="0.3">
      <c r="A4236">
        <v>4730</v>
      </c>
      <c r="B4236" t="s">
        <v>5830</v>
      </c>
      <c r="C4236" t="s">
        <v>3629</v>
      </c>
      <c r="D4236">
        <v>3.8</v>
      </c>
      <c r="E4236">
        <v>89</v>
      </c>
      <c r="F4236">
        <v>10000</v>
      </c>
      <c r="G4236">
        <v>0</v>
      </c>
      <c r="H4236">
        <v>0</v>
      </c>
      <c r="I4236" t="s">
        <v>16</v>
      </c>
      <c r="J4236" t="s">
        <v>3630</v>
      </c>
      <c r="K4236" t="s">
        <v>537</v>
      </c>
      <c r="L4236">
        <v>4.0999999999999996</v>
      </c>
      <c r="M4236">
        <v>3.9</v>
      </c>
      <c r="N4236">
        <v>7</v>
      </c>
      <c r="O4236">
        <v>2018</v>
      </c>
      <c r="P4236" t="str">
        <f>IF(Table1[[#This Row],[price]]=0,"Free","Paid")</f>
        <v>Free</v>
      </c>
      <c r="Q42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37" spans="1:17" x14ac:dyDescent="0.3">
      <c r="A4237">
        <v>4731</v>
      </c>
      <c r="B4237" t="s">
        <v>5831</v>
      </c>
      <c r="C4237" t="s">
        <v>2325</v>
      </c>
      <c r="D4237">
        <v>3.8</v>
      </c>
      <c r="E4237">
        <v>3597</v>
      </c>
      <c r="F4237">
        <v>100000</v>
      </c>
      <c r="G4237">
        <v>0</v>
      </c>
      <c r="H4237">
        <v>0</v>
      </c>
      <c r="I4237" t="s">
        <v>54</v>
      </c>
      <c r="J4237" t="s">
        <v>1036</v>
      </c>
      <c r="K4237" t="s">
        <v>2030</v>
      </c>
      <c r="L4237" t="s">
        <v>19</v>
      </c>
      <c r="M4237">
        <v>25000</v>
      </c>
      <c r="N4237">
        <v>7</v>
      </c>
      <c r="O4237">
        <v>2018</v>
      </c>
      <c r="P4237" t="str">
        <f>IF(Table1[[#This Row],[price]]=0,"Free","Paid")</f>
        <v>Free</v>
      </c>
      <c r="Q42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238" spans="1:17" x14ac:dyDescent="0.3">
      <c r="A4238">
        <v>4732</v>
      </c>
      <c r="B4238" t="s">
        <v>5832</v>
      </c>
      <c r="C4238" t="s">
        <v>3629</v>
      </c>
      <c r="D4238">
        <v>4</v>
      </c>
      <c r="E4238">
        <v>66</v>
      </c>
      <c r="F4238">
        <v>10000</v>
      </c>
      <c r="G4238">
        <v>0</v>
      </c>
      <c r="H4238">
        <v>0</v>
      </c>
      <c r="I4238" t="s">
        <v>16</v>
      </c>
      <c r="J4238" t="s">
        <v>3630</v>
      </c>
      <c r="N4238">
        <v>7</v>
      </c>
      <c r="O4238">
        <v>2018</v>
      </c>
      <c r="P4238" t="str">
        <f>IF(Table1[[#This Row],[price]]=0,"Free","Paid")</f>
        <v>Free</v>
      </c>
      <c r="Q42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39" spans="1:17" x14ac:dyDescent="0.3">
      <c r="A4239">
        <v>4734</v>
      </c>
      <c r="B4239" t="s">
        <v>5833</v>
      </c>
      <c r="C4239" t="s">
        <v>3629</v>
      </c>
      <c r="D4239">
        <v>3.6</v>
      </c>
      <c r="E4239">
        <v>448</v>
      </c>
      <c r="F4239">
        <v>50000</v>
      </c>
      <c r="G4239">
        <v>0</v>
      </c>
      <c r="H4239">
        <v>0</v>
      </c>
      <c r="I4239" t="s">
        <v>16</v>
      </c>
      <c r="J4239" t="s">
        <v>3630</v>
      </c>
      <c r="K4239">
        <v>1.9</v>
      </c>
      <c r="L4239">
        <v>1.6</v>
      </c>
      <c r="M4239">
        <v>4.3</v>
      </c>
      <c r="N4239">
        <v>3</v>
      </c>
      <c r="O4239">
        <v>2017</v>
      </c>
      <c r="P4239" t="str">
        <f>IF(Table1[[#This Row],[price]]=0,"Free","Paid")</f>
        <v>Free</v>
      </c>
      <c r="Q42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40" spans="1:17" x14ac:dyDescent="0.3">
      <c r="A4240">
        <v>4735</v>
      </c>
      <c r="B4240" t="s">
        <v>5834</v>
      </c>
      <c r="C4240" t="s">
        <v>3910</v>
      </c>
      <c r="D4240">
        <v>4.4000000000000004</v>
      </c>
      <c r="E4240">
        <v>25627</v>
      </c>
      <c r="F4240">
        <v>1000000</v>
      </c>
      <c r="G4240">
        <v>0</v>
      </c>
      <c r="H4240">
        <v>0</v>
      </c>
      <c r="I4240" t="s">
        <v>16</v>
      </c>
      <c r="J4240" t="s">
        <v>3911</v>
      </c>
      <c r="K4240">
        <v>132</v>
      </c>
      <c r="L4240">
        <v>5</v>
      </c>
      <c r="M4240">
        <v>9.8000000000000007</v>
      </c>
      <c r="N4240">
        <v>8</v>
      </c>
      <c r="O4240">
        <v>2018</v>
      </c>
      <c r="P4240" t="str">
        <f>IF(Table1[[#This Row],[price]]=0,"Free","Paid")</f>
        <v>Free</v>
      </c>
      <c r="Q42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41" spans="1:17" x14ac:dyDescent="0.3">
      <c r="A4241">
        <v>4736</v>
      </c>
      <c r="B4241" t="s">
        <v>5835</v>
      </c>
      <c r="C4241" t="s">
        <v>162</v>
      </c>
      <c r="D4241">
        <v>3.1</v>
      </c>
      <c r="E4241">
        <v>40</v>
      </c>
      <c r="F4241">
        <v>10000</v>
      </c>
      <c r="G4241">
        <v>0</v>
      </c>
      <c r="H4241">
        <v>0</v>
      </c>
      <c r="I4241" t="s">
        <v>16</v>
      </c>
      <c r="J4241" t="s">
        <v>163</v>
      </c>
      <c r="K4241">
        <v>20</v>
      </c>
      <c r="L4241">
        <v>4.0999999999999996</v>
      </c>
      <c r="M4241">
        <v>13000</v>
      </c>
      <c r="N4241">
        <v>4</v>
      </c>
      <c r="O4241">
        <v>2018</v>
      </c>
      <c r="P4241" t="str">
        <f>IF(Table1[[#This Row],[price]]=0,"Free","Paid")</f>
        <v>Free</v>
      </c>
      <c r="Q42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242" spans="1:17" x14ac:dyDescent="0.3">
      <c r="A4242">
        <v>4737</v>
      </c>
      <c r="B4242" t="s">
        <v>5836</v>
      </c>
      <c r="C4242" t="s">
        <v>4359</v>
      </c>
      <c r="D4242">
        <v>4.2</v>
      </c>
      <c r="E4242">
        <v>55313</v>
      </c>
      <c r="F4242">
        <v>1000000</v>
      </c>
      <c r="G4242">
        <v>0</v>
      </c>
      <c r="H4242">
        <v>0</v>
      </c>
      <c r="I4242" t="s">
        <v>16</v>
      </c>
      <c r="J4242" t="s">
        <v>4360</v>
      </c>
      <c r="K4242">
        <v>4.4349999999999996</v>
      </c>
      <c r="L4242">
        <v>4.0999999999999996</v>
      </c>
      <c r="M4242">
        <v>16000</v>
      </c>
      <c r="N4242">
        <v>8</v>
      </c>
      <c r="O4242">
        <v>2018</v>
      </c>
      <c r="P4242" t="str">
        <f>IF(Table1[[#This Row],[price]]=0,"Free","Paid")</f>
        <v>Free</v>
      </c>
      <c r="Q42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243" spans="1:17" x14ac:dyDescent="0.3">
      <c r="A4243">
        <v>4738</v>
      </c>
      <c r="B4243" t="s">
        <v>5837</v>
      </c>
      <c r="C4243" t="s">
        <v>2325</v>
      </c>
      <c r="D4243">
        <v>4.5999999999999996</v>
      </c>
      <c r="E4243">
        <v>27</v>
      </c>
      <c r="F4243">
        <v>10000</v>
      </c>
      <c r="G4243">
        <v>0</v>
      </c>
      <c r="H4243">
        <v>0</v>
      </c>
      <c r="I4243" t="s">
        <v>16</v>
      </c>
      <c r="J4243" t="s">
        <v>861</v>
      </c>
      <c r="K4243" t="s">
        <v>2140</v>
      </c>
      <c r="L4243">
        <v>4.0999999999999996</v>
      </c>
      <c r="M4243">
        <v>4.2</v>
      </c>
      <c r="N4243">
        <v>7</v>
      </c>
      <c r="O4243">
        <v>2018</v>
      </c>
      <c r="P4243" t="str">
        <f>IF(Table1[[#This Row],[price]]=0,"Free","Paid")</f>
        <v>Free</v>
      </c>
      <c r="Q42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44" spans="1:17" x14ac:dyDescent="0.3">
      <c r="A4244">
        <v>4739</v>
      </c>
      <c r="B4244" t="s">
        <v>5838</v>
      </c>
      <c r="C4244" t="s">
        <v>3629</v>
      </c>
      <c r="D4244">
        <v>4</v>
      </c>
      <c r="E4244">
        <v>97</v>
      </c>
      <c r="F4244">
        <v>5000</v>
      </c>
      <c r="G4244">
        <v>0</v>
      </c>
      <c r="H4244">
        <v>0</v>
      </c>
      <c r="I4244" t="s">
        <v>16</v>
      </c>
      <c r="J4244" t="s">
        <v>3630</v>
      </c>
      <c r="K4244" t="s">
        <v>22</v>
      </c>
      <c r="L4244">
        <v>4.0999999999999996</v>
      </c>
      <c r="M4244">
        <v>99000</v>
      </c>
      <c r="N4244">
        <v>6</v>
      </c>
      <c r="O4244">
        <v>2018</v>
      </c>
      <c r="P4244" t="str">
        <f>IF(Table1[[#This Row],[price]]=0,"Free","Paid")</f>
        <v>Free</v>
      </c>
      <c r="Q42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4245" spans="1:17" x14ac:dyDescent="0.3">
      <c r="A4245">
        <v>4740</v>
      </c>
      <c r="B4245" t="s">
        <v>5839</v>
      </c>
      <c r="C4245" t="s">
        <v>4241</v>
      </c>
      <c r="D4245">
        <v>5</v>
      </c>
      <c r="E4245">
        <v>43</v>
      </c>
      <c r="F4245">
        <v>100</v>
      </c>
      <c r="G4245">
        <v>0</v>
      </c>
      <c r="H4245">
        <v>0</v>
      </c>
      <c r="I4245" t="s">
        <v>16</v>
      </c>
      <c r="J4245" t="s">
        <v>4242</v>
      </c>
      <c r="K4245">
        <v>1</v>
      </c>
      <c r="L4245">
        <v>4.4000000000000004</v>
      </c>
      <c r="M4245">
        <v>2.2999999999999998</v>
      </c>
      <c r="N4245">
        <v>6</v>
      </c>
      <c r="O4245">
        <v>2018</v>
      </c>
      <c r="P4245" t="str">
        <f>IF(Table1[[#This Row],[price]]=0,"Free","Paid")</f>
        <v>Free</v>
      </c>
      <c r="Q42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46" spans="1:17" x14ac:dyDescent="0.3">
      <c r="A4246">
        <v>4741</v>
      </c>
      <c r="B4246" t="s">
        <v>5840</v>
      </c>
      <c r="C4246" t="s">
        <v>2325</v>
      </c>
      <c r="D4246">
        <v>3.3</v>
      </c>
      <c r="E4246">
        <v>40</v>
      </c>
      <c r="F4246">
        <v>1000</v>
      </c>
      <c r="G4246">
        <v>0</v>
      </c>
      <c r="H4246">
        <v>0</v>
      </c>
      <c r="I4246" t="s">
        <v>16</v>
      </c>
      <c r="J4246" t="s">
        <v>1036</v>
      </c>
      <c r="K4246">
        <v>1</v>
      </c>
      <c r="L4246" t="s">
        <v>19</v>
      </c>
      <c r="M4246">
        <v>3.6</v>
      </c>
      <c r="N4246">
        <v>5</v>
      </c>
      <c r="O4246">
        <v>2017</v>
      </c>
      <c r="P4246" t="str">
        <f>IF(Table1[[#This Row],[price]]=0,"Free","Paid")</f>
        <v>Free</v>
      </c>
      <c r="Q42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47" spans="1:17" x14ac:dyDescent="0.3">
      <c r="A4247">
        <v>4742</v>
      </c>
      <c r="B4247" t="s">
        <v>5841</v>
      </c>
      <c r="C4247" t="s">
        <v>3910</v>
      </c>
      <c r="D4247">
        <v>4.0999999999999996</v>
      </c>
      <c r="E4247">
        <v>22</v>
      </c>
      <c r="F4247">
        <v>1000</v>
      </c>
      <c r="G4247">
        <v>0</v>
      </c>
      <c r="H4247">
        <v>0</v>
      </c>
      <c r="I4247" t="s">
        <v>16</v>
      </c>
      <c r="J4247" t="s">
        <v>3911</v>
      </c>
      <c r="K4247">
        <v>1.5</v>
      </c>
      <c r="L4247" t="s">
        <v>19</v>
      </c>
      <c r="M4247">
        <v>26000</v>
      </c>
      <c r="N4247">
        <v>11</v>
      </c>
      <c r="O4247">
        <v>2017</v>
      </c>
      <c r="P4247" t="str">
        <f>IF(Table1[[#This Row],[price]]=0,"Free","Paid")</f>
        <v>Free</v>
      </c>
      <c r="Q42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248" spans="1:17" x14ac:dyDescent="0.3">
      <c r="A4248">
        <v>4743</v>
      </c>
      <c r="B4248" t="s">
        <v>5842</v>
      </c>
      <c r="C4248" t="s">
        <v>3910</v>
      </c>
      <c r="D4248">
        <v>3.6</v>
      </c>
      <c r="E4248">
        <v>8</v>
      </c>
      <c r="F4248">
        <v>100</v>
      </c>
      <c r="G4248">
        <v>0</v>
      </c>
      <c r="H4248">
        <v>0</v>
      </c>
      <c r="I4248" t="s">
        <v>16</v>
      </c>
      <c r="J4248" t="s">
        <v>3911</v>
      </c>
      <c r="K4248" t="s">
        <v>5843</v>
      </c>
      <c r="L4248">
        <v>4.0999999999999996</v>
      </c>
      <c r="M4248">
        <v>3.2</v>
      </c>
      <c r="N4248">
        <v>11</v>
      </c>
      <c r="O4248">
        <v>2017</v>
      </c>
      <c r="P4248" t="str">
        <f>IF(Table1[[#This Row],[price]]=0,"Free","Paid")</f>
        <v>Free</v>
      </c>
      <c r="Q42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49" spans="1:17" x14ac:dyDescent="0.3">
      <c r="A4249">
        <v>4744</v>
      </c>
      <c r="B4249" t="s">
        <v>5844</v>
      </c>
      <c r="C4249" t="s">
        <v>2325</v>
      </c>
      <c r="D4249">
        <v>3.2</v>
      </c>
      <c r="E4249">
        <v>32</v>
      </c>
      <c r="F4249">
        <v>1000</v>
      </c>
      <c r="G4249">
        <v>0</v>
      </c>
      <c r="H4249">
        <v>0</v>
      </c>
      <c r="I4249" t="s">
        <v>16</v>
      </c>
      <c r="J4249" t="s">
        <v>1036</v>
      </c>
      <c r="K4249">
        <v>1</v>
      </c>
      <c r="L4249">
        <v>4</v>
      </c>
      <c r="M4249">
        <v>2.8</v>
      </c>
      <c r="N4249">
        <v>5</v>
      </c>
      <c r="O4249">
        <v>2018</v>
      </c>
      <c r="P4249" t="str">
        <f>IF(Table1[[#This Row],[price]]=0,"Free","Paid")</f>
        <v>Free</v>
      </c>
      <c r="Q42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50" spans="1:17" x14ac:dyDescent="0.3">
      <c r="A4250">
        <v>4745</v>
      </c>
      <c r="B4250" t="s">
        <v>5845</v>
      </c>
      <c r="C4250" t="s">
        <v>3910</v>
      </c>
      <c r="D4250">
        <v>4.4000000000000004</v>
      </c>
      <c r="E4250">
        <v>2087</v>
      </c>
      <c r="F4250">
        <v>100000</v>
      </c>
      <c r="G4250">
        <v>0</v>
      </c>
      <c r="H4250">
        <v>0</v>
      </c>
      <c r="I4250" t="s">
        <v>16</v>
      </c>
      <c r="J4250" t="s">
        <v>3911</v>
      </c>
      <c r="K4250">
        <v>20</v>
      </c>
      <c r="L4250">
        <v>5</v>
      </c>
      <c r="M4250">
        <v>8.3000000000000007</v>
      </c>
      <c r="N4250">
        <v>6</v>
      </c>
      <c r="O4250">
        <v>2018</v>
      </c>
      <c r="P4250" t="str">
        <f>IF(Table1[[#This Row],[price]]=0,"Free","Paid")</f>
        <v>Free</v>
      </c>
      <c r="Q42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51" spans="1:17" x14ac:dyDescent="0.3">
      <c r="A4251">
        <v>4746</v>
      </c>
      <c r="B4251" t="s">
        <v>5846</v>
      </c>
      <c r="C4251" t="s">
        <v>3176</v>
      </c>
      <c r="D4251">
        <v>4</v>
      </c>
      <c r="E4251">
        <v>529</v>
      </c>
      <c r="F4251">
        <v>100000</v>
      </c>
      <c r="G4251">
        <v>0</v>
      </c>
      <c r="H4251">
        <v>0</v>
      </c>
      <c r="I4251" t="s">
        <v>16</v>
      </c>
      <c r="J4251" t="s">
        <v>3177</v>
      </c>
      <c r="K4251" t="s">
        <v>43</v>
      </c>
      <c r="L4251">
        <v>6</v>
      </c>
      <c r="N4251">
        <v>7</v>
      </c>
      <c r="O4251">
        <v>2018</v>
      </c>
      <c r="P4251" t="str">
        <f>IF(Table1[[#This Row],[price]]=0,"Free","Paid")</f>
        <v>Free</v>
      </c>
      <c r="Q42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52" spans="1:17" x14ac:dyDescent="0.3">
      <c r="A4252">
        <v>4747</v>
      </c>
      <c r="B4252" t="s">
        <v>5847</v>
      </c>
      <c r="C4252" t="s">
        <v>3629</v>
      </c>
      <c r="D4252">
        <v>4.4000000000000004</v>
      </c>
      <c r="E4252">
        <v>26</v>
      </c>
      <c r="F4252">
        <v>500</v>
      </c>
      <c r="G4252">
        <v>0</v>
      </c>
      <c r="H4252">
        <v>0</v>
      </c>
      <c r="I4252" t="s">
        <v>16</v>
      </c>
      <c r="J4252" t="s">
        <v>3630</v>
      </c>
      <c r="K4252">
        <v>1.2</v>
      </c>
      <c r="L4252">
        <v>4</v>
      </c>
      <c r="M4252">
        <v>3.8</v>
      </c>
      <c r="N4252">
        <v>5</v>
      </c>
      <c r="O4252">
        <v>2018</v>
      </c>
      <c r="P4252" t="str">
        <f>IF(Table1[[#This Row],[price]]=0,"Free","Paid")</f>
        <v>Free</v>
      </c>
      <c r="Q42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53" spans="1:17" x14ac:dyDescent="0.3">
      <c r="A4253">
        <v>4748</v>
      </c>
      <c r="B4253" t="s">
        <v>5848</v>
      </c>
      <c r="C4253" t="s">
        <v>3910</v>
      </c>
      <c r="D4253">
        <v>4.5</v>
      </c>
      <c r="E4253">
        <v>41624</v>
      </c>
      <c r="F4253">
        <v>1000000</v>
      </c>
      <c r="G4253">
        <v>0</v>
      </c>
      <c r="H4253">
        <v>0</v>
      </c>
      <c r="I4253" t="s">
        <v>16</v>
      </c>
      <c r="J4253" t="s">
        <v>3911</v>
      </c>
      <c r="K4253" t="s">
        <v>24</v>
      </c>
      <c r="L4253" t="s">
        <v>19</v>
      </c>
      <c r="M4253">
        <v>3.4</v>
      </c>
      <c r="N4253">
        <v>5</v>
      </c>
      <c r="O4253">
        <v>2018</v>
      </c>
      <c r="P4253" t="str">
        <f>IF(Table1[[#This Row],[price]]=0,"Free","Paid")</f>
        <v>Free</v>
      </c>
      <c r="Q42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54" spans="1:17" x14ac:dyDescent="0.3">
      <c r="A4254">
        <v>4749</v>
      </c>
      <c r="B4254" t="s">
        <v>5849</v>
      </c>
      <c r="C4254" t="s">
        <v>2325</v>
      </c>
      <c r="D4254">
        <v>4.3</v>
      </c>
      <c r="E4254">
        <v>20</v>
      </c>
      <c r="F4254">
        <v>1000</v>
      </c>
      <c r="G4254">
        <v>0</v>
      </c>
      <c r="H4254">
        <v>0</v>
      </c>
      <c r="I4254" t="s">
        <v>16</v>
      </c>
      <c r="J4254" t="s">
        <v>1976</v>
      </c>
      <c r="K4254">
        <v>0.33</v>
      </c>
      <c r="L4254">
        <v>2.2999999999999998</v>
      </c>
      <c r="M4254">
        <v>3.5</v>
      </c>
      <c r="N4254">
        <v>6</v>
      </c>
      <c r="O4254">
        <v>2015</v>
      </c>
      <c r="P4254" t="str">
        <f>IF(Table1[[#This Row],[price]]=0,"Free","Paid")</f>
        <v>Free</v>
      </c>
      <c r="Q42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55" spans="1:17" x14ac:dyDescent="0.3">
      <c r="A4255">
        <v>4750</v>
      </c>
      <c r="B4255" t="s">
        <v>5850</v>
      </c>
      <c r="C4255" t="s">
        <v>3789</v>
      </c>
      <c r="D4255">
        <v>4.7</v>
      </c>
      <c r="E4255">
        <v>1891</v>
      </c>
      <c r="F4255">
        <v>100000</v>
      </c>
      <c r="G4255">
        <v>0</v>
      </c>
      <c r="H4255">
        <v>0</v>
      </c>
      <c r="I4255" t="s">
        <v>16</v>
      </c>
      <c r="J4255" t="s">
        <v>3790</v>
      </c>
      <c r="K4255">
        <v>10001008</v>
      </c>
      <c r="L4255" t="s">
        <v>19</v>
      </c>
      <c r="M4255">
        <v>1.9</v>
      </c>
      <c r="N4255">
        <v>5</v>
      </c>
      <c r="O4255">
        <v>2018</v>
      </c>
      <c r="P4255" t="str">
        <f>IF(Table1[[#This Row],[price]]=0,"Free","Paid")</f>
        <v>Free</v>
      </c>
      <c r="Q42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56" spans="1:17" x14ac:dyDescent="0.3">
      <c r="A4256">
        <v>4751</v>
      </c>
      <c r="B4256" t="s">
        <v>5851</v>
      </c>
      <c r="C4256" t="s">
        <v>2325</v>
      </c>
      <c r="D4256">
        <v>4.4000000000000004</v>
      </c>
      <c r="E4256">
        <v>8</v>
      </c>
      <c r="F4256">
        <v>5000</v>
      </c>
      <c r="G4256">
        <v>0</v>
      </c>
      <c r="H4256">
        <v>0</v>
      </c>
      <c r="I4256" t="s">
        <v>16</v>
      </c>
      <c r="J4256" t="s">
        <v>861</v>
      </c>
      <c r="K4256" t="s">
        <v>37</v>
      </c>
      <c r="L4256">
        <v>4.0999999999999996</v>
      </c>
      <c r="M4256">
        <v>3.3</v>
      </c>
      <c r="N4256">
        <v>6</v>
      </c>
      <c r="O4256">
        <v>2018</v>
      </c>
      <c r="P4256" t="str">
        <f>IF(Table1[[#This Row],[price]]=0,"Free","Paid")</f>
        <v>Free</v>
      </c>
      <c r="Q42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57" spans="1:17" x14ac:dyDescent="0.3">
      <c r="A4257">
        <v>4752</v>
      </c>
      <c r="B4257" t="s">
        <v>5852</v>
      </c>
      <c r="C4257" t="s">
        <v>3910</v>
      </c>
      <c r="E4257">
        <v>0</v>
      </c>
      <c r="F4257">
        <v>10000</v>
      </c>
      <c r="G4257">
        <v>0</v>
      </c>
      <c r="H4257">
        <v>0</v>
      </c>
      <c r="I4257" t="s">
        <v>16</v>
      </c>
      <c r="J4257" t="s">
        <v>3911</v>
      </c>
      <c r="N4257">
        <v>3</v>
      </c>
      <c r="O4257">
        <v>2017</v>
      </c>
      <c r="P4257" t="str">
        <f>IF(Table1[[#This Row],[price]]=0,"Free","Paid")</f>
        <v>Free</v>
      </c>
      <c r="Q42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58" spans="1:17" x14ac:dyDescent="0.3">
      <c r="A4258">
        <v>4753</v>
      </c>
      <c r="B4258" t="s">
        <v>5853</v>
      </c>
      <c r="C4258" t="s">
        <v>3176</v>
      </c>
      <c r="D4258">
        <v>4.4000000000000004</v>
      </c>
      <c r="E4258">
        <v>65766</v>
      </c>
      <c r="F4258">
        <v>5000000</v>
      </c>
      <c r="G4258">
        <v>0</v>
      </c>
      <c r="H4258">
        <v>0</v>
      </c>
      <c r="I4258" t="s">
        <v>16</v>
      </c>
      <c r="J4258" t="s">
        <v>3177</v>
      </c>
      <c r="K4258" t="s">
        <v>5854</v>
      </c>
      <c r="L4258">
        <v>5</v>
      </c>
      <c r="N4258">
        <v>4</v>
      </c>
      <c r="O4258">
        <v>2018</v>
      </c>
      <c r="P4258" t="str">
        <f>IF(Table1[[#This Row],[price]]=0,"Free","Paid")</f>
        <v>Free</v>
      </c>
      <c r="Q42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59" spans="1:17" x14ac:dyDescent="0.3">
      <c r="A4259">
        <v>4754</v>
      </c>
      <c r="B4259" t="s">
        <v>5855</v>
      </c>
      <c r="C4259" t="s">
        <v>3176</v>
      </c>
      <c r="D4259">
        <v>4.4000000000000004</v>
      </c>
      <c r="E4259">
        <v>346681</v>
      </c>
      <c r="F4259">
        <v>10000000</v>
      </c>
      <c r="G4259">
        <v>0</v>
      </c>
      <c r="H4259">
        <v>0</v>
      </c>
      <c r="I4259" t="s">
        <v>16</v>
      </c>
      <c r="J4259" t="s">
        <v>3177</v>
      </c>
      <c r="K4259" t="s">
        <v>5856</v>
      </c>
      <c r="L4259">
        <v>4.4000000000000004</v>
      </c>
      <c r="M4259">
        <v>7.1</v>
      </c>
      <c r="N4259">
        <v>2</v>
      </c>
      <c r="O4259">
        <v>2018</v>
      </c>
      <c r="P4259" t="str">
        <f>IF(Table1[[#This Row],[price]]=0,"Free","Paid")</f>
        <v>Free</v>
      </c>
      <c r="Q42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60" spans="1:17" x14ac:dyDescent="0.3">
      <c r="A4260">
        <v>4755</v>
      </c>
      <c r="B4260" t="s">
        <v>5857</v>
      </c>
      <c r="C4260" t="s">
        <v>2918</v>
      </c>
      <c r="D4260">
        <v>3.7</v>
      </c>
      <c r="E4260">
        <v>3</v>
      </c>
      <c r="F4260">
        <v>100</v>
      </c>
      <c r="G4260">
        <v>0</v>
      </c>
      <c r="H4260">
        <v>0</v>
      </c>
      <c r="I4260" t="s">
        <v>16</v>
      </c>
      <c r="J4260" t="s">
        <v>2919</v>
      </c>
      <c r="K4260" t="s">
        <v>5858</v>
      </c>
      <c r="L4260">
        <v>5</v>
      </c>
      <c r="M4260">
        <v>7.9</v>
      </c>
      <c r="N4260">
        <v>7</v>
      </c>
      <c r="O4260">
        <v>2018</v>
      </c>
      <c r="P4260" t="str">
        <f>IF(Table1[[#This Row],[price]]=0,"Free","Paid")</f>
        <v>Free</v>
      </c>
      <c r="Q42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61" spans="1:17" x14ac:dyDescent="0.3">
      <c r="A4261">
        <v>4756</v>
      </c>
      <c r="B4261" t="s">
        <v>5859</v>
      </c>
      <c r="C4261" t="s">
        <v>2325</v>
      </c>
      <c r="D4261">
        <v>3.3</v>
      </c>
      <c r="E4261">
        <v>1407</v>
      </c>
      <c r="F4261">
        <v>100000</v>
      </c>
      <c r="G4261">
        <v>0</v>
      </c>
      <c r="H4261">
        <v>0</v>
      </c>
      <c r="I4261" t="s">
        <v>16</v>
      </c>
      <c r="J4261" t="s">
        <v>1036</v>
      </c>
      <c r="K4261">
        <v>2.1</v>
      </c>
      <c r="L4261">
        <v>2.2000000000000002</v>
      </c>
      <c r="M4261">
        <v>1.4</v>
      </c>
      <c r="N4261">
        <v>9</v>
      </c>
      <c r="O4261">
        <v>2015</v>
      </c>
      <c r="P4261" t="str">
        <f>IF(Table1[[#This Row],[price]]=0,"Free","Paid")</f>
        <v>Free</v>
      </c>
      <c r="Q42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62" spans="1:17" x14ac:dyDescent="0.3">
      <c r="A4262">
        <v>4757</v>
      </c>
      <c r="B4262" t="s">
        <v>5860</v>
      </c>
      <c r="C4262" t="s">
        <v>2325</v>
      </c>
      <c r="E4262">
        <v>3</v>
      </c>
      <c r="F4262">
        <v>100</v>
      </c>
      <c r="G4262">
        <v>0</v>
      </c>
      <c r="H4262">
        <v>0</v>
      </c>
      <c r="I4262" t="s">
        <v>16</v>
      </c>
      <c r="J4262" t="s">
        <v>1036</v>
      </c>
      <c r="K4262">
        <v>2.2000000000000002</v>
      </c>
      <c r="L4262">
        <v>4.0999999999999996</v>
      </c>
      <c r="M4262">
        <v>1.8</v>
      </c>
      <c r="N4262">
        <v>3</v>
      </c>
      <c r="O4262">
        <v>2018</v>
      </c>
      <c r="P4262" t="str">
        <f>IF(Table1[[#This Row],[price]]=0,"Free","Paid")</f>
        <v>Free</v>
      </c>
      <c r="Q42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63" spans="1:17" x14ac:dyDescent="0.3">
      <c r="A4263">
        <v>4758</v>
      </c>
      <c r="B4263" t="s">
        <v>5861</v>
      </c>
      <c r="C4263" t="s">
        <v>3910</v>
      </c>
      <c r="D4263">
        <v>3.7</v>
      </c>
      <c r="E4263">
        <v>3</v>
      </c>
      <c r="F4263">
        <v>100</v>
      </c>
      <c r="G4263">
        <v>0</v>
      </c>
      <c r="H4263">
        <v>0</v>
      </c>
      <c r="I4263" t="s">
        <v>16</v>
      </c>
      <c r="J4263" t="s">
        <v>3911</v>
      </c>
      <c r="K4263">
        <v>11.04</v>
      </c>
      <c r="L4263">
        <v>4.0999999999999996</v>
      </c>
      <c r="M4263">
        <v>7.5</v>
      </c>
      <c r="N4263">
        <v>3</v>
      </c>
      <c r="O4263">
        <v>2018</v>
      </c>
      <c r="P4263" t="str">
        <f>IF(Table1[[#This Row],[price]]=0,"Free","Paid")</f>
        <v>Free</v>
      </c>
      <c r="Q42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64" spans="1:17" x14ac:dyDescent="0.3">
      <c r="A4264">
        <v>4759</v>
      </c>
      <c r="B4264" t="s">
        <v>5862</v>
      </c>
      <c r="C4264" t="s">
        <v>3176</v>
      </c>
      <c r="D4264">
        <v>3</v>
      </c>
      <c r="E4264">
        <v>20</v>
      </c>
      <c r="F4264">
        <v>1000</v>
      </c>
      <c r="G4264">
        <v>1</v>
      </c>
      <c r="H4264">
        <v>2.99</v>
      </c>
      <c r="I4264" t="s">
        <v>16</v>
      </c>
      <c r="J4264" t="s">
        <v>3177</v>
      </c>
      <c r="K4264" t="s">
        <v>5350</v>
      </c>
      <c r="L4264">
        <v>5</v>
      </c>
      <c r="M4264">
        <v>4.3</v>
      </c>
      <c r="N4264">
        <v>6</v>
      </c>
      <c r="O4264">
        <v>2018</v>
      </c>
      <c r="P4264" t="str">
        <f>IF(Table1[[#This Row],[price]]=0,"Free","Paid")</f>
        <v>Paid</v>
      </c>
      <c r="Q42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65" spans="1:17" x14ac:dyDescent="0.3">
      <c r="A4265">
        <v>4760</v>
      </c>
      <c r="B4265" t="s">
        <v>5863</v>
      </c>
      <c r="C4265" t="s">
        <v>3910</v>
      </c>
      <c r="D4265">
        <v>2.6</v>
      </c>
      <c r="E4265">
        <v>91</v>
      </c>
      <c r="F4265">
        <v>5000</v>
      </c>
      <c r="G4265">
        <v>0</v>
      </c>
      <c r="H4265">
        <v>0</v>
      </c>
      <c r="I4265" t="s">
        <v>16</v>
      </c>
      <c r="J4265" t="s">
        <v>3911</v>
      </c>
      <c r="K4265" t="s">
        <v>5864</v>
      </c>
      <c r="L4265" t="s">
        <v>19</v>
      </c>
      <c r="M4265">
        <v>2.8</v>
      </c>
      <c r="N4265">
        <v>7</v>
      </c>
      <c r="O4265">
        <v>2018</v>
      </c>
      <c r="P4265" t="str">
        <f>IF(Table1[[#This Row],[price]]=0,"Free","Paid")</f>
        <v>Free</v>
      </c>
      <c r="Q42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66" spans="1:17" x14ac:dyDescent="0.3">
      <c r="A4266">
        <v>4761</v>
      </c>
      <c r="B4266" t="s">
        <v>5865</v>
      </c>
      <c r="C4266" t="s">
        <v>3629</v>
      </c>
      <c r="E4266">
        <v>0</v>
      </c>
      <c r="F4266">
        <v>100</v>
      </c>
      <c r="G4266">
        <v>1</v>
      </c>
      <c r="H4266">
        <v>2.99</v>
      </c>
      <c r="I4266" t="s">
        <v>202</v>
      </c>
      <c r="J4266" t="s">
        <v>3630</v>
      </c>
      <c r="K4266" t="s">
        <v>2135</v>
      </c>
      <c r="L4266">
        <v>5</v>
      </c>
      <c r="M4266">
        <v>7.9</v>
      </c>
      <c r="N4266">
        <v>7</v>
      </c>
      <c r="O4266">
        <v>2018</v>
      </c>
      <c r="P4266" t="str">
        <f>IF(Table1[[#This Row],[price]]=0,"Free","Paid")</f>
        <v>Paid</v>
      </c>
      <c r="Q42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67" spans="1:17" x14ac:dyDescent="0.3">
      <c r="A4267">
        <v>4762</v>
      </c>
      <c r="B4267" t="s">
        <v>5866</v>
      </c>
      <c r="C4267" t="s">
        <v>3176</v>
      </c>
      <c r="E4267">
        <v>0</v>
      </c>
      <c r="F4267">
        <v>500</v>
      </c>
      <c r="G4267">
        <v>0</v>
      </c>
      <c r="H4267">
        <v>0</v>
      </c>
      <c r="I4267" t="s">
        <v>16</v>
      </c>
      <c r="J4267" t="s">
        <v>3177</v>
      </c>
      <c r="K4267" t="s">
        <v>5867</v>
      </c>
      <c r="L4267">
        <v>4</v>
      </c>
      <c r="M4267">
        <v>3.7</v>
      </c>
      <c r="N4267">
        <v>9</v>
      </c>
      <c r="O4267">
        <v>2017</v>
      </c>
      <c r="P4267" t="str">
        <f>IF(Table1[[#This Row],[price]]=0,"Free","Paid")</f>
        <v>Free</v>
      </c>
      <c r="Q42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68" spans="1:17" x14ac:dyDescent="0.3">
      <c r="A4268">
        <v>4763</v>
      </c>
      <c r="B4268" t="s">
        <v>5868</v>
      </c>
      <c r="C4268" t="s">
        <v>3910</v>
      </c>
      <c r="D4268">
        <v>3.5</v>
      </c>
      <c r="E4268">
        <v>43</v>
      </c>
      <c r="F4268">
        <v>1000</v>
      </c>
      <c r="G4268">
        <v>0</v>
      </c>
      <c r="H4268">
        <v>0</v>
      </c>
      <c r="I4268" t="s">
        <v>16</v>
      </c>
      <c r="J4268" t="s">
        <v>3911</v>
      </c>
      <c r="K4268">
        <v>1.2</v>
      </c>
      <c r="L4268" t="s">
        <v>19</v>
      </c>
      <c r="M4268">
        <v>48000</v>
      </c>
      <c r="N4268">
        <v>6</v>
      </c>
      <c r="O4268">
        <v>2018</v>
      </c>
      <c r="P4268" t="str">
        <f>IF(Table1[[#This Row],[price]]=0,"Free","Paid")</f>
        <v>Free</v>
      </c>
      <c r="Q42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269" spans="1:17" x14ac:dyDescent="0.3">
      <c r="A4269">
        <v>4764</v>
      </c>
      <c r="B4269" t="s">
        <v>5869</v>
      </c>
      <c r="C4269" t="s">
        <v>2325</v>
      </c>
      <c r="D4269">
        <v>3.9</v>
      </c>
      <c r="E4269">
        <v>253</v>
      </c>
      <c r="F4269">
        <v>10000</v>
      </c>
      <c r="G4269">
        <v>0</v>
      </c>
      <c r="H4269">
        <v>0</v>
      </c>
      <c r="I4269" t="s">
        <v>16</v>
      </c>
      <c r="J4269" t="s">
        <v>1036</v>
      </c>
      <c r="K4269">
        <v>1.1000000000000001</v>
      </c>
      <c r="L4269">
        <v>2.2999999999999998</v>
      </c>
      <c r="M4269">
        <v>14000</v>
      </c>
      <c r="N4269">
        <v>3</v>
      </c>
      <c r="O4269">
        <v>2018</v>
      </c>
      <c r="P4269" t="str">
        <f>IF(Table1[[#This Row],[price]]=0,"Free","Paid")</f>
        <v>Free</v>
      </c>
      <c r="Q42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270" spans="1:17" x14ac:dyDescent="0.3">
      <c r="A4270">
        <v>4765</v>
      </c>
      <c r="B4270" t="s">
        <v>5870</v>
      </c>
      <c r="C4270" t="s">
        <v>2325</v>
      </c>
      <c r="D4270">
        <v>4.5999999999999996</v>
      </c>
      <c r="E4270">
        <v>71</v>
      </c>
      <c r="F4270">
        <v>500</v>
      </c>
      <c r="G4270">
        <v>1</v>
      </c>
      <c r="H4270">
        <v>2.4900000000000002</v>
      </c>
      <c r="I4270" t="s">
        <v>16</v>
      </c>
      <c r="J4270" t="s">
        <v>1988</v>
      </c>
      <c r="K4270">
        <v>1.8</v>
      </c>
      <c r="L4270">
        <v>4</v>
      </c>
      <c r="M4270">
        <v>5.7</v>
      </c>
      <c r="N4270">
        <v>3</v>
      </c>
      <c r="O4270">
        <v>2018</v>
      </c>
      <c r="P4270" t="str">
        <f>IF(Table1[[#This Row],[price]]=0,"Free","Paid")</f>
        <v>Paid</v>
      </c>
      <c r="Q42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71" spans="1:17" x14ac:dyDescent="0.3">
      <c r="A4271">
        <v>4766</v>
      </c>
      <c r="B4271" t="s">
        <v>5871</v>
      </c>
      <c r="C4271" t="s">
        <v>1851</v>
      </c>
      <c r="D4271">
        <v>3.8</v>
      </c>
      <c r="E4271">
        <v>89</v>
      </c>
      <c r="F4271">
        <v>10000</v>
      </c>
      <c r="G4271">
        <v>0</v>
      </c>
      <c r="H4271">
        <v>0</v>
      </c>
      <c r="I4271" t="s">
        <v>16</v>
      </c>
      <c r="J4271" t="s">
        <v>1852</v>
      </c>
      <c r="K4271">
        <v>2.2999999999999998</v>
      </c>
      <c r="L4271">
        <v>2.1</v>
      </c>
      <c r="M4271">
        <v>939</v>
      </c>
      <c r="N4271">
        <v>2</v>
      </c>
      <c r="O4271">
        <v>2013</v>
      </c>
      <c r="P4271" t="str">
        <f>IF(Table1[[#This Row],[price]]=0,"Free","Paid")</f>
        <v>Free</v>
      </c>
      <c r="Q42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72" spans="1:17" x14ac:dyDescent="0.3">
      <c r="A4272">
        <v>4768</v>
      </c>
      <c r="B4272" t="s">
        <v>5872</v>
      </c>
      <c r="C4272" t="s">
        <v>1969</v>
      </c>
      <c r="D4272">
        <v>4.4000000000000004</v>
      </c>
      <c r="E4272">
        <v>2975</v>
      </c>
      <c r="F4272">
        <v>50000</v>
      </c>
      <c r="G4272">
        <v>1</v>
      </c>
      <c r="H4272">
        <v>1.99</v>
      </c>
      <c r="I4272" t="s">
        <v>16</v>
      </c>
      <c r="J4272" t="s">
        <v>1973</v>
      </c>
      <c r="K4272">
        <v>1.6</v>
      </c>
      <c r="L4272">
        <v>4</v>
      </c>
      <c r="M4272">
        <v>42000</v>
      </c>
      <c r="N4272">
        <v>3</v>
      </c>
      <c r="O4272">
        <v>2016</v>
      </c>
      <c r="P4272" t="str">
        <f>IF(Table1[[#This Row],[price]]=0,"Free","Paid")</f>
        <v>Paid</v>
      </c>
      <c r="Q42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273" spans="1:17" x14ac:dyDescent="0.3">
      <c r="A4273">
        <v>4769</v>
      </c>
      <c r="B4273" t="s">
        <v>5873</v>
      </c>
      <c r="C4273" t="s">
        <v>2325</v>
      </c>
      <c r="D4273">
        <v>4.5</v>
      </c>
      <c r="E4273">
        <v>1564</v>
      </c>
      <c r="F4273">
        <v>50000</v>
      </c>
      <c r="G4273">
        <v>0</v>
      </c>
      <c r="H4273">
        <v>0</v>
      </c>
      <c r="I4273" t="s">
        <v>16</v>
      </c>
      <c r="J4273" t="s">
        <v>2333</v>
      </c>
      <c r="K4273" t="s">
        <v>71</v>
      </c>
      <c r="L4273">
        <v>4.0999999999999996</v>
      </c>
      <c r="M4273">
        <v>35000</v>
      </c>
      <c r="N4273">
        <v>5</v>
      </c>
      <c r="O4273">
        <v>2018</v>
      </c>
      <c r="P4273" t="str">
        <f>IF(Table1[[#This Row],[price]]=0,"Free","Paid")</f>
        <v>Free</v>
      </c>
      <c r="Q42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274" spans="1:17" x14ac:dyDescent="0.3">
      <c r="A4274">
        <v>4770</v>
      </c>
      <c r="B4274" t="s">
        <v>5874</v>
      </c>
      <c r="C4274" t="s">
        <v>2325</v>
      </c>
      <c r="D4274">
        <v>4.5</v>
      </c>
      <c r="E4274">
        <v>6750</v>
      </c>
      <c r="F4274">
        <v>100000</v>
      </c>
      <c r="G4274">
        <v>0</v>
      </c>
      <c r="H4274">
        <v>0</v>
      </c>
      <c r="I4274" t="s">
        <v>16</v>
      </c>
      <c r="J4274" t="s">
        <v>1976</v>
      </c>
      <c r="K4274" t="s">
        <v>1500</v>
      </c>
      <c r="L4274">
        <v>4.3</v>
      </c>
      <c r="M4274">
        <v>43000</v>
      </c>
      <c r="N4274">
        <v>6</v>
      </c>
      <c r="O4274">
        <v>2018</v>
      </c>
      <c r="P4274" t="str">
        <f>IF(Table1[[#This Row],[price]]=0,"Free","Paid")</f>
        <v>Free</v>
      </c>
      <c r="Q42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275" spans="1:17" x14ac:dyDescent="0.3">
      <c r="A4275">
        <v>4771</v>
      </c>
      <c r="B4275" t="s">
        <v>5875</v>
      </c>
      <c r="C4275" t="s">
        <v>2918</v>
      </c>
      <c r="D4275">
        <v>4.7</v>
      </c>
      <c r="E4275">
        <v>3873</v>
      </c>
      <c r="F4275">
        <v>10000</v>
      </c>
      <c r="G4275">
        <v>0</v>
      </c>
      <c r="H4275">
        <v>0</v>
      </c>
      <c r="I4275" t="s">
        <v>26</v>
      </c>
      <c r="J4275" t="s">
        <v>2919</v>
      </c>
      <c r="K4275" t="s">
        <v>4813</v>
      </c>
      <c r="L4275" t="s">
        <v>19</v>
      </c>
      <c r="M4275">
        <v>63000</v>
      </c>
      <c r="N4275">
        <v>7</v>
      </c>
      <c r="O4275">
        <v>2018</v>
      </c>
      <c r="P4275" t="str">
        <f>IF(Table1[[#This Row],[price]]=0,"Free","Paid")</f>
        <v>Free</v>
      </c>
      <c r="Q42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4276" spans="1:17" x14ac:dyDescent="0.3">
      <c r="A4276">
        <v>4772</v>
      </c>
      <c r="B4276" t="s">
        <v>5876</v>
      </c>
      <c r="C4276" t="s">
        <v>2325</v>
      </c>
      <c r="D4276">
        <v>4.4000000000000004</v>
      </c>
      <c r="E4276">
        <v>74744</v>
      </c>
      <c r="F4276">
        <v>1000000</v>
      </c>
      <c r="G4276">
        <v>0</v>
      </c>
      <c r="H4276">
        <v>0</v>
      </c>
      <c r="I4276" t="s">
        <v>16</v>
      </c>
      <c r="J4276" t="s">
        <v>1988</v>
      </c>
      <c r="K4276" t="s">
        <v>5877</v>
      </c>
      <c r="L4276">
        <v>4.0999999999999996</v>
      </c>
      <c r="M4276">
        <v>60000</v>
      </c>
      <c r="N4276">
        <v>7</v>
      </c>
      <c r="O4276">
        <v>2018</v>
      </c>
      <c r="P4276" t="str">
        <f>IF(Table1[[#This Row],[price]]=0,"Free","Paid")</f>
        <v>Free</v>
      </c>
      <c r="Q42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4277" spans="1:17" x14ac:dyDescent="0.3">
      <c r="A4277">
        <v>4773</v>
      </c>
      <c r="B4277" t="s">
        <v>5878</v>
      </c>
      <c r="C4277" t="s">
        <v>4241</v>
      </c>
      <c r="E4277">
        <v>0</v>
      </c>
      <c r="F4277">
        <v>1000</v>
      </c>
      <c r="G4277">
        <v>0</v>
      </c>
      <c r="H4277">
        <v>0</v>
      </c>
      <c r="I4277" t="s">
        <v>16</v>
      </c>
      <c r="J4277" t="s">
        <v>4242</v>
      </c>
      <c r="N4277">
        <v>5</v>
      </c>
      <c r="O4277">
        <v>2017</v>
      </c>
      <c r="P4277" t="str">
        <f>IF(Table1[[#This Row],[price]]=0,"Free","Paid")</f>
        <v>Free</v>
      </c>
      <c r="Q42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78" spans="1:17" x14ac:dyDescent="0.3">
      <c r="A4278">
        <v>4774</v>
      </c>
      <c r="B4278" t="s">
        <v>5879</v>
      </c>
      <c r="C4278" t="s">
        <v>3176</v>
      </c>
      <c r="D4278">
        <v>5</v>
      </c>
      <c r="E4278">
        <v>44</v>
      </c>
      <c r="F4278">
        <v>100</v>
      </c>
      <c r="G4278">
        <v>0</v>
      </c>
      <c r="H4278">
        <v>0</v>
      </c>
      <c r="I4278" t="s">
        <v>16</v>
      </c>
      <c r="J4278" t="s">
        <v>3177</v>
      </c>
      <c r="K4278">
        <v>1</v>
      </c>
      <c r="L4278">
        <v>4.0999999999999996</v>
      </c>
      <c r="M4278">
        <v>2.8</v>
      </c>
      <c r="N4278">
        <v>1</v>
      </c>
      <c r="O4278">
        <v>2018</v>
      </c>
      <c r="P4278" t="str">
        <f>IF(Table1[[#This Row],[price]]=0,"Free","Paid")</f>
        <v>Free</v>
      </c>
      <c r="Q42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79" spans="1:17" x14ac:dyDescent="0.3">
      <c r="A4279">
        <v>4775</v>
      </c>
      <c r="B4279" t="s">
        <v>5880</v>
      </c>
      <c r="C4279" t="s">
        <v>4359</v>
      </c>
      <c r="E4279">
        <v>0</v>
      </c>
      <c r="F4279">
        <v>10</v>
      </c>
      <c r="G4279">
        <v>0</v>
      </c>
      <c r="H4279">
        <v>0</v>
      </c>
      <c r="I4279" t="s">
        <v>16</v>
      </c>
      <c r="J4279" t="s">
        <v>4360</v>
      </c>
      <c r="K4279">
        <v>1</v>
      </c>
      <c r="L4279">
        <v>4.2</v>
      </c>
      <c r="M4279">
        <v>3.2</v>
      </c>
      <c r="N4279">
        <v>1</v>
      </c>
      <c r="O4279">
        <v>2018</v>
      </c>
      <c r="P4279" t="str">
        <f>IF(Table1[[#This Row],[price]]=0,"Free","Paid")</f>
        <v>Free</v>
      </c>
      <c r="Q42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80" spans="1:17" x14ac:dyDescent="0.3">
      <c r="A4280">
        <v>4776</v>
      </c>
      <c r="B4280" t="s">
        <v>5881</v>
      </c>
      <c r="C4280" t="s">
        <v>461</v>
      </c>
      <c r="E4280">
        <v>0</v>
      </c>
      <c r="F4280">
        <v>100</v>
      </c>
      <c r="G4280">
        <v>0</v>
      </c>
      <c r="H4280">
        <v>0</v>
      </c>
      <c r="I4280" t="s">
        <v>26</v>
      </c>
      <c r="J4280" t="s">
        <v>462</v>
      </c>
      <c r="K4280">
        <v>4.3</v>
      </c>
      <c r="L4280">
        <v>2.2999999999999998</v>
      </c>
      <c r="M4280">
        <v>4.2</v>
      </c>
      <c r="N4280">
        <v>9</v>
      </c>
      <c r="O4280">
        <v>2017</v>
      </c>
      <c r="P4280" t="str">
        <f>IF(Table1[[#This Row],[price]]=0,"Free","Paid")</f>
        <v>Free</v>
      </c>
      <c r="Q42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81" spans="1:17" x14ac:dyDescent="0.3">
      <c r="A4281">
        <v>4777</v>
      </c>
      <c r="B4281" t="s">
        <v>5882</v>
      </c>
      <c r="C4281" t="s">
        <v>2325</v>
      </c>
      <c r="D4281">
        <v>2.8</v>
      </c>
      <c r="E4281">
        <v>107441</v>
      </c>
      <c r="F4281">
        <v>1000000</v>
      </c>
      <c r="G4281">
        <v>0</v>
      </c>
      <c r="H4281">
        <v>0</v>
      </c>
      <c r="I4281" t="s">
        <v>16</v>
      </c>
      <c r="J4281" t="s">
        <v>2049</v>
      </c>
      <c r="K4281" t="s">
        <v>5883</v>
      </c>
      <c r="L4281">
        <v>4.4000000000000004</v>
      </c>
      <c r="M4281">
        <v>32000</v>
      </c>
      <c r="N4281">
        <v>7</v>
      </c>
      <c r="O4281">
        <v>2018</v>
      </c>
      <c r="P4281" t="str">
        <f>IF(Table1[[#This Row],[price]]=0,"Free","Paid")</f>
        <v>Free</v>
      </c>
      <c r="Q42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282" spans="1:17" x14ac:dyDescent="0.3">
      <c r="A4282">
        <v>4778</v>
      </c>
      <c r="B4282" t="s">
        <v>5884</v>
      </c>
      <c r="C4282" t="s">
        <v>4241</v>
      </c>
      <c r="E4282">
        <v>0</v>
      </c>
      <c r="F4282">
        <v>10</v>
      </c>
      <c r="G4282">
        <v>0</v>
      </c>
      <c r="H4282">
        <v>0</v>
      </c>
      <c r="I4282" t="s">
        <v>16</v>
      </c>
      <c r="J4282" t="s">
        <v>4242</v>
      </c>
      <c r="K4282">
        <v>4</v>
      </c>
      <c r="L4282">
        <v>4.4000000000000004</v>
      </c>
      <c r="M4282">
        <v>22000</v>
      </c>
      <c r="N4282">
        <v>7</v>
      </c>
      <c r="O4282">
        <v>2018</v>
      </c>
      <c r="P4282" t="str">
        <f>IF(Table1[[#This Row],[price]]=0,"Free","Paid")</f>
        <v>Free</v>
      </c>
      <c r="Q42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283" spans="1:17" x14ac:dyDescent="0.3">
      <c r="A4283">
        <v>4779</v>
      </c>
      <c r="B4283" t="s">
        <v>5885</v>
      </c>
      <c r="C4283" t="s">
        <v>2325</v>
      </c>
      <c r="D4283">
        <v>4.5999999999999996</v>
      </c>
      <c r="E4283">
        <v>31</v>
      </c>
      <c r="F4283">
        <v>500</v>
      </c>
      <c r="G4283">
        <v>0</v>
      </c>
      <c r="H4283">
        <v>0</v>
      </c>
      <c r="I4283" t="s">
        <v>16</v>
      </c>
      <c r="J4283" t="s">
        <v>861</v>
      </c>
      <c r="K4283">
        <v>0.1</v>
      </c>
      <c r="L4283">
        <v>2.2999999999999998</v>
      </c>
      <c r="M4283">
        <v>7.3</v>
      </c>
      <c r="N4283">
        <v>5</v>
      </c>
      <c r="O4283">
        <v>2017</v>
      </c>
      <c r="P4283" t="str">
        <f>IF(Table1[[#This Row],[price]]=0,"Free","Paid")</f>
        <v>Free</v>
      </c>
      <c r="Q42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84" spans="1:17" x14ac:dyDescent="0.3">
      <c r="A4284">
        <v>4780</v>
      </c>
      <c r="B4284" t="s">
        <v>5886</v>
      </c>
      <c r="C4284" t="s">
        <v>1242</v>
      </c>
      <c r="D4284">
        <v>2.8</v>
      </c>
      <c r="E4284">
        <v>135</v>
      </c>
      <c r="F4284">
        <v>10000</v>
      </c>
      <c r="G4284">
        <v>0</v>
      </c>
      <c r="H4284">
        <v>0</v>
      </c>
      <c r="I4284" t="s">
        <v>16</v>
      </c>
      <c r="J4284" t="s">
        <v>1243</v>
      </c>
      <c r="K4284" t="s">
        <v>5887</v>
      </c>
      <c r="L4284">
        <v>4.4000000000000004</v>
      </c>
      <c r="M4284">
        <v>5.3</v>
      </c>
      <c r="N4284">
        <v>6</v>
      </c>
      <c r="O4284">
        <v>2018</v>
      </c>
      <c r="P4284" t="str">
        <f>IF(Table1[[#This Row],[price]]=0,"Free","Paid")</f>
        <v>Free</v>
      </c>
      <c r="Q42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85" spans="1:17" x14ac:dyDescent="0.3">
      <c r="A4285">
        <v>4781</v>
      </c>
      <c r="B4285" t="s">
        <v>5888</v>
      </c>
      <c r="C4285" t="s">
        <v>218</v>
      </c>
      <c r="D4285">
        <v>5</v>
      </c>
      <c r="E4285">
        <v>12</v>
      </c>
      <c r="F4285">
        <v>100</v>
      </c>
      <c r="G4285">
        <v>1</v>
      </c>
      <c r="H4285">
        <v>3.99</v>
      </c>
      <c r="I4285" t="s">
        <v>16</v>
      </c>
      <c r="J4285" t="s">
        <v>219</v>
      </c>
      <c r="K4285" t="s">
        <v>18</v>
      </c>
      <c r="L4285">
        <v>2.2000000000000002</v>
      </c>
      <c r="M4285">
        <v>50000</v>
      </c>
      <c r="N4285">
        <v>6</v>
      </c>
      <c r="O4285">
        <v>2016</v>
      </c>
      <c r="P4285" t="str">
        <f>IF(Table1[[#This Row],[price]]=0,"Free","Paid")</f>
        <v>Paid</v>
      </c>
      <c r="Q42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4286" spans="1:17" x14ac:dyDescent="0.3">
      <c r="A4286">
        <v>4782</v>
      </c>
      <c r="B4286" t="s">
        <v>5889</v>
      </c>
      <c r="C4286" t="s">
        <v>3176</v>
      </c>
      <c r="D4286">
        <v>5</v>
      </c>
      <c r="E4286">
        <v>2</v>
      </c>
      <c r="F4286">
        <v>500</v>
      </c>
      <c r="G4286">
        <v>0</v>
      </c>
      <c r="H4286">
        <v>0</v>
      </c>
      <c r="I4286" t="s">
        <v>16</v>
      </c>
      <c r="J4286" t="s">
        <v>3177</v>
      </c>
      <c r="K4286">
        <v>1</v>
      </c>
      <c r="L4286">
        <v>3.2</v>
      </c>
      <c r="M4286">
        <v>7.5</v>
      </c>
      <c r="N4286">
        <v>1</v>
      </c>
      <c r="O4286">
        <v>2018</v>
      </c>
      <c r="P4286" t="str">
        <f>IF(Table1[[#This Row],[price]]=0,"Free","Paid")</f>
        <v>Free</v>
      </c>
      <c r="Q42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87" spans="1:17" x14ac:dyDescent="0.3">
      <c r="A4287">
        <v>4783</v>
      </c>
      <c r="B4287" t="s">
        <v>5890</v>
      </c>
      <c r="C4287" t="s">
        <v>1969</v>
      </c>
      <c r="D4287">
        <v>2.8</v>
      </c>
      <c r="E4287">
        <v>9</v>
      </c>
      <c r="F4287">
        <v>500</v>
      </c>
      <c r="G4287">
        <v>0</v>
      </c>
      <c r="H4287">
        <v>0</v>
      </c>
      <c r="I4287" t="s">
        <v>16</v>
      </c>
      <c r="J4287" t="s">
        <v>2106</v>
      </c>
      <c r="K4287">
        <v>1</v>
      </c>
      <c r="L4287">
        <v>2.2999999999999998</v>
      </c>
      <c r="M4287">
        <v>26000</v>
      </c>
      <c r="N4287">
        <v>3</v>
      </c>
      <c r="O4287">
        <v>2017</v>
      </c>
      <c r="P4287" t="str">
        <f>IF(Table1[[#This Row],[price]]=0,"Free","Paid")</f>
        <v>Free</v>
      </c>
      <c r="Q42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288" spans="1:17" x14ac:dyDescent="0.3">
      <c r="A4288">
        <v>4784</v>
      </c>
      <c r="B4288" t="s">
        <v>5891</v>
      </c>
      <c r="C4288" t="s">
        <v>1716</v>
      </c>
      <c r="E4288">
        <v>0</v>
      </c>
      <c r="F4288">
        <v>10</v>
      </c>
      <c r="G4288">
        <v>0</v>
      </c>
      <c r="H4288">
        <v>0</v>
      </c>
      <c r="I4288" t="s">
        <v>16</v>
      </c>
      <c r="J4288" t="s">
        <v>1717</v>
      </c>
      <c r="K4288">
        <v>3</v>
      </c>
      <c r="L4288" t="s">
        <v>19</v>
      </c>
      <c r="M4288">
        <v>17000</v>
      </c>
      <c r="N4288">
        <v>7</v>
      </c>
      <c r="O4288">
        <v>2017</v>
      </c>
      <c r="P4288" t="str">
        <f>IF(Table1[[#This Row],[price]]=0,"Free","Paid")</f>
        <v>Free</v>
      </c>
      <c r="Q42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289" spans="1:17" x14ac:dyDescent="0.3">
      <c r="A4289">
        <v>4785</v>
      </c>
      <c r="B4289" t="s">
        <v>5892</v>
      </c>
      <c r="C4289" t="s">
        <v>1969</v>
      </c>
      <c r="D4289">
        <v>3.8</v>
      </c>
      <c r="E4289">
        <v>8</v>
      </c>
      <c r="F4289">
        <v>1000</v>
      </c>
      <c r="G4289">
        <v>0</v>
      </c>
      <c r="H4289">
        <v>0</v>
      </c>
      <c r="I4289" t="s">
        <v>26</v>
      </c>
      <c r="J4289" t="s">
        <v>1979</v>
      </c>
      <c r="K4289">
        <v>1.1000000000000001</v>
      </c>
      <c r="L4289" t="s">
        <v>77</v>
      </c>
      <c r="M4289">
        <v>4.2</v>
      </c>
      <c r="N4289">
        <v>10</v>
      </c>
      <c r="O4289">
        <v>2016</v>
      </c>
      <c r="P4289" t="str">
        <f>IF(Table1[[#This Row],[price]]=0,"Free","Paid")</f>
        <v>Free</v>
      </c>
      <c r="Q42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90" spans="1:17" x14ac:dyDescent="0.3">
      <c r="A4290">
        <v>4786</v>
      </c>
      <c r="B4290" t="s">
        <v>5893</v>
      </c>
      <c r="C4290" t="s">
        <v>2325</v>
      </c>
      <c r="D4290">
        <v>4.0999999999999996</v>
      </c>
      <c r="E4290">
        <v>22</v>
      </c>
      <c r="F4290">
        <v>1000</v>
      </c>
      <c r="G4290">
        <v>0</v>
      </c>
      <c r="H4290">
        <v>0</v>
      </c>
      <c r="I4290" t="s">
        <v>16</v>
      </c>
      <c r="J4290" t="s">
        <v>1995</v>
      </c>
      <c r="K4290" t="s">
        <v>75</v>
      </c>
      <c r="L4290">
        <v>4.0999999999999996</v>
      </c>
      <c r="M4290">
        <v>31000</v>
      </c>
      <c r="N4290">
        <v>8</v>
      </c>
      <c r="O4290">
        <v>2018</v>
      </c>
      <c r="P4290" t="str">
        <f>IF(Table1[[#This Row],[price]]=0,"Free","Paid")</f>
        <v>Free</v>
      </c>
      <c r="Q42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291" spans="1:17" x14ac:dyDescent="0.3">
      <c r="A4291">
        <v>4787</v>
      </c>
      <c r="B4291" t="s">
        <v>5894</v>
      </c>
      <c r="C4291" t="s">
        <v>3176</v>
      </c>
      <c r="E4291">
        <v>1</v>
      </c>
      <c r="F4291">
        <v>100</v>
      </c>
      <c r="G4291">
        <v>0</v>
      </c>
      <c r="H4291">
        <v>0</v>
      </c>
      <c r="I4291" t="s">
        <v>16</v>
      </c>
      <c r="J4291" t="s">
        <v>3177</v>
      </c>
      <c r="K4291">
        <v>1</v>
      </c>
      <c r="L4291">
        <v>4.0999999999999996</v>
      </c>
      <c r="M4291">
        <v>7.6</v>
      </c>
      <c r="N4291">
        <v>7</v>
      </c>
      <c r="O4291">
        <v>2018</v>
      </c>
      <c r="P4291" t="str">
        <f>IF(Table1[[#This Row],[price]]=0,"Free","Paid")</f>
        <v>Free</v>
      </c>
      <c r="Q42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92" spans="1:17" x14ac:dyDescent="0.3">
      <c r="A4292">
        <v>4788</v>
      </c>
      <c r="B4292" t="s">
        <v>5895</v>
      </c>
      <c r="C4292" t="s">
        <v>4178</v>
      </c>
      <c r="D4292">
        <v>4.8</v>
      </c>
      <c r="E4292">
        <v>18</v>
      </c>
      <c r="F4292">
        <v>100</v>
      </c>
      <c r="G4292">
        <v>0</v>
      </c>
      <c r="H4292">
        <v>0</v>
      </c>
      <c r="I4292" t="s">
        <v>16</v>
      </c>
      <c r="J4292" t="s">
        <v>4179</v>
      </c>
      <c r="K4292" t="s">
        <v>5896</v>
      </c>
      <c r="L4292">
        <v>5</v>
      </c>
      <c r="M4292">
        <v>1.7</v>
      </c>
      <c r="N4292">
        <v>4</v>
      </c>
      <c r="O4292">
        <v>2018</v>
      </c>
      <c r="P4292" t="str">
        <f>IF(Table1[[#This Row],[price]]=0,"Free","Paid")</f>
        <v>Free</v>
      </c>
      <c r="Q42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93" spans="1:17" x14ac:dyDescent="0.3">
      <c r="A4293">
        <v>4789</v>
      </c>
      <c r="B4293" t="s">
        <v>5897</v>
      </c>
      <c r="C4293" t="s">
        <v>3023</v>
      </c>
      <c r="D4293">
        <v>5</v>
      </c>
      <c r="E4293">
        <v>9</v>
      </c>
      <c r="F4293">
        <v>10</v>
      </c>
      <c r="G4293">
        <v>0</v>
      </c>
      <c r="H4293">
        <v>0</v>
      </c>
      <c r="I4293" t="s">
        <v>16</v>
      </c>
      <c r="J4293" t="s">
        <v>3024</v>
      </c>
      <c r="K4293">
        <v>18060104</v>
      </c>
      <c r="L4293">
        <v>2.2000000000000002</v>
      </c>
      <c r="M4293">
        <v>169</v>
      </c>
      <c r="N4293">
        <v>6</v>
      </c>
      <c r="O4293">
        <v>2018</v>
      </c>
      <c r="P4293" t="str">
        <f>IF(Table1[[#This Row],[price]]=0,"Free","Paid")</f>
        <v>Free</v>
      </c>
      <c r="Q42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94" spans="1:17" x14ac:dyDescent="0.3">
      <c r="A4294">
        <v>4790</v>
      </c>
      <c r="B4294" t="s">
        <v>5898</v>
      </c>
      <c r="C4294" t="s">
        <v>2325</v>
      </c>
      <c r="D4294">
        <v>5</v>
      </c>
      <c r="E4294">
        <v>1</v>
      </c>
      <c r="F4294">
        <v>10</v>
      </c>
      <c r="G4294">
        <v>1</v>
      </c>
      <c r="H4294">
        <v>4.99</v>
      </c>
      <c r="I4294" t="s">
        <v>16</v>
      </c>
      <c r="J4294" t="s">
        <v>861</v>
      </c>
      <c r="K4294" t="s">
        <v>5899</v>
      </c>
      <c r="L4294">
        <v>2.2999999999999998</v>
      </c>
      <c r="M4294">
        <v>63000</v>
      </c>
      <c r="N4294">
        <v>4</v>
      </c>
      <c r="O4294">
        <v>2018</v>
      </c>
      <c r="P4294" t="str">
        <f>IF(Table1[[#This Row],[price]]=0,"Free","Paid")</f>
        <v>Paid</v>
      </c>
      <c r="Q42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4295" spans="1:17" x14ac:dyDescent="0.3">
      <c r="A4295">
        <v>4791</v>
      </c>
      <c r="B4295" t="s">
        <v>5900</v>
      </c>
      <c r="C4295" t="s">
        <v>92</v>
      </c>
      <c r="E4295">
        <v>0</v>
      </c>
      <c r="F4295">
        <v>10</v>
      </c>
      <c r="G4295">
        <v>0</v>
      </c>
      <c r="H4295">
        <v>0</v>
      </c>
      <c r="I4295" t="s">
        <v>16</v>
      </c>
      <c r="J4295" t="s">
        <v>93</v>
      </c>
      <c r="K4295" t="s">
        <v>18</v>
      </c>
      <c r="L4295" t="s">
        <v>19</v>
      </c>
      <c r="M4295">
        <v>7.7</v>
      </c>
      <c r="N4295">
        <v>2</v>
      </c>
      <c r="O4295">
        <v>2017</v>
      </c>
      <c r="P4295" t="str">
        <f>IF(Table1[[#This Row],[price]]=0,"Free","Paid")</f>
        <v>Free</v>
      </c>
      <c r="Q42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96" spans="1:17" x14ac:dyDescent="0.3">
      <c r="A4296">
        <v>4792</v>
      </c>
      <c r="B4296" t="s">
        <v>5901</v>
      </c>
      <c r="C4296" t="s">
        <v>3023</v>
      </c>
      <c r="D4296">
        <v>4.4000000000000004</v>
      </c>
      <c r="E4296">
        <v>134</v>
      </c>
      <c r="F4296">
        <v>10000</v>
      </c>
      <c r="G4296">
        <v>0</v>
      </c>
      <c r="H4296">
        <v>0</v>
      </c>
      <c r="I4296" t="s">
        <v>16</v>
      </c>
      <c r="J4296" t="s">
        <v>3024</v>
      </c>
      <c r="K4296">
        <v>1.2</v>
      </c>
      <c r="L4296">
        <v>2.2000000000000002</v>
      </c>
      <c r="M4296">
        <v>45</v>
      </c>
      <c r="N4296">
        <v>6</v>
      </c>
      <c r="O4296">
        <v>2013</v>
      </c>
      <c r="P4296" t="str">
        <f>IF(Table1[[#This Row],[price]]=0,"Free","Paid")</f>
        <v>Free</v>
      </c>
      <c r="Q42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97" spans="1:17" x14ac:dyDescent="0.3">
      <c r="A4297">
        <v>4793</v>
      </c>
      <c r="B4297" t="s">
        <v>5902</v>
      </c>
      <c r="C4297" t="s">
        <v>3023</v>
      </c>
      <c r="E4297">
        <v>1</v>
      </c>
      <c r="F4297">
        <v>100</v>
      </c>
      <c r="G4297">
        <v>0</v>
      </c>
      <c r="H4297">
        <v>0</v>
      </c>
      <c r="I4297" t="s">
        <v>16</v>
      </c>
      <c r="J4297" t="s">
        <v>3024</v>
      </c>
      <c r="K4297">
        <v>1</v>
      </c>
      <c r="L4297" t="s">
        <v>77</v>
      </c>
      <c r="M4297">
        <v>6.6</v>
      </c>
      <c r="N4297">
        <v>8</v>
      </c>
      <c r="O4297">
        <v>2016</v>
      </c>
      <c r="P4297" t="str">
        <f>IF(Table1[[#This Row],[price]]=0,"Free","Paid")</f>
        <v>Free</v>
      </c>
      <c r="Q42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298" spans="1:17" x14ac:dyDescent="0.3">
      <c r="A4298">
        <v>4794</v>
      </c>
      <c r="B4298" t="s">
        <v>5903</v>
      </c>
      <c r="C4298" t="s">
        <v>461</v>
      </c>
      <c r="E4298">
        <v>5</v>
      </c>
      <c r="F4298">
        <v>100</v>
      </c>
      <c r="G4298">
        <v>0</v>
      </c>
      <c r="H4298">
        <v>0</v>
      </c>
      <c r="I4298" t="s">
        <v>16</v>
      </c>
      <c r="J4298" t="s">
        <v>462</v>
      </c>
      <c r="K4298" t="s">
        <v>105</v>
      </c>
      <c r="L4298">
        <v>4.0999999999999996</v>
      </c>
      <c r="M4298">
        <v>14000</v>
      </c>
      <c r="N4298">
        <v>9</v>
      </c>
      <c r="O4298">
        <v>2017</v>
      </c>
      <c r="P4298" t="str">
        <f>IF(Table1[[#This Row],[price]]=0,"Free","Paid")</f>
        <v>Free</v>
      </c>
      <c r="Q42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299" spans="1:17" x14ac:dyDescent="0.3">
      <c r="A4299">
        <v>4795</v>
      </c>
      <c r="B4299" t="s">
        <v>5904</v>
      </c>
      <c r="C4299" t="s">
        <v>1851</v>
      </c>
      <c r="D4299">
        <v>5</v>
      </c>
      <c r="E4299">
        <v>2</v>
      </c>
      <c r="F4299">
        <v>100</v>
      </c>
      <c r="G4299">
        <v>0</v>
      </c>
      <c r="H4299">
        <v>0</v>
      </c>
      <c r="I4299" t="s">
        <v>16</v>
      </c>
      <c r="J4299" t="s">
        <v>1852</v>
      </c>
      <c r="K4299">
        <v>5</v>
      </c>
      <c r="L4299">
        <v>4.0999999999999996</v>
      </c>
      <c r="M4299">
        <v>22000</v>
      </c>
      <c r="N4299">
        <v>8</v>
      </c>
      <c r="O4299">
        <v>2017</v>
      </c>
      <c r="P4299" t="str">
        <f>IF(Table1[[#This Row],[price]]=0,"Free","Paid")</f>
        <v>Free</v>
      </c>
      <c r="Q42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300" spans="1:17" x14ac:dyDescent="0.3">
      <c r="A4300">
        <v>4796</v>
      </c>
      <c r="B4300" t="s">
        <v>5905</v>
      </c>
      <c r="C4300" t="s">
        <v>3789</v>
      </c>
      <c r="D4300">
        <v>4.0999999999999996</v>
      </c>
      <c r="E4300">
        <v>21</v>
      </c>
      <c r="F4300">
        <v>100</v>
      </c>
      <c r="G4300">
        <v>1</v>
      </c>
      <c r="H4300">
        <v>0.99</v>
      </c>
      <c r="I4300" t="s">
        <v>16</v>
      </c>
      <c r="J4300" t="s">
        <v>3790</v>
      </c>
      <c r="K4300">
        <v>1.35</v>
      </c>
      <c r="L4300">
        <v>4.3</v>
      </c>
      <c r="M4300">
        <v>3.6</v>
      </c>
      <c r="N4300">
        <v>9</v>
      </c>
      <c r="O4300">
        <v>2017</v>
      </c>
      <c r="P4300" t="str">
        <f>IF(Table1[[#This Row],[price]]=0,"Free","Paid")</f>
        <v>Paid</v>
      </c>
      <c r="Q43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301" spans="1:17" x14ac:dyDescent="0.3">
      <c r="A4301">
        <v>4797</v>
      </c>
      <c r="B4301" t="s">
        <v>5906</v>
      </c>
      <c r="C4301" t="s">
        <v>2325</v>
      </c>
      <c r="E4301">
        <v>0</v>
      </c>
      <c r="F4301">
        <v>50</v>
      </c>
      <c r="G4301">
        <v>0</v>
      </c>
      <c r="H4301">
        <v>0</v>
      </c>
      <c r="I4301" t="s">
        <v>54</v>
      </c>
      <c r="J4301" t="s">
        <v>1036</v>
      </c>
      <c r="K4301">
        <v>2</v>
      </c>
      <c r="L4301" t="s">
        <v>19</v>
      </c>
      <c r="M4301">
        <v>8.4</v>
      </c>
      <c r="N4301">
        <v>1</v>
      </c>
      <c r="O4301">
        <v>2018</v>
      </c>
      <c r="P4301" t="str">
        <f>IF(Table1[[#This Row],[price]]=0,"Free","Paid")</f>
        <v>Free</v>
      </c>
      <c r="Q43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302" spans="1:17" x14ac:dyDescent="0.3">
      <c r="A4302">
        <v>4798</v>
      </c>
      <c r="B4302" t="s">
        <v>5907</v>
      </c>
      <c r="C4302" t="s">
        <v>15</v>
      </c>
      <c r="D4302">
        <v>4.8</v>
      </c>
      <c r="E4302">
        <v>48</v>
      </c>
      <c r="F4302">
        <v>5000</v>
      </c>
      <c r="G4302">
        <v>0</v>
      </c>
      <c r="H4302">
        <v>0</v>
      </c>
      <c r="I4302" t="s">
        <v>16</v>
      </c>
      <c r="J4302" t="s">
        <v>17</v>
      </c>
      <c r="K4302" t="s">
        <v>831</v>
      </c>
      <c r="L4302">
        <v>4.0999999999999996</v>
      </c>
      <c r="M4302">
        <v>25000</v>
      </c>
      <c r="N4302">
        <v>8</v>
      </c>
      <c r="O4302">
        <v>2018</v>
      </c>
      <c r="P4302" t="str">
        <f>IF(Table1[[#This Row],[price]]=0,"Free","Paid")</f>
        <v>Free</v>
      </c>
      <c r="Q43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303" spans="1:17" x14ac:dyDescent="0.3">
      <c r="A4303">
        <v>4799</v>
      </c>
      <c r="B4303" t="s">
        <v>5908</v>
      </c>
      <c r="C4303" t="s">
        <v>1851</v>
      </c>
      <c r="E4303">
        <v>0</v>
      </c>
      <c r="F4303">
        <v>100</v>
      </c>
      <c r="G4303">
        <v>0</v>
      </c>
      <c r="H4303">
        <v>0</v>
      </c>
      <c r="I4303" t="s">
        <v>16</v>
      </c>
      <c r="J4303" t="s">
        <v>1852</v>
      </c>
      <c r="K4303" t="s">
        <v>18</v>
      </c>
      <c r="L4303" t="s">
        <v>77</v>
      </c>
      <c r="M4303">
        <v>475</v>
      </c>
      <c r="N4303">
        <v>6</v>
      </c>
      <c r="O4303">
        <v>2017</v>
      </c>
      <c r="P4303" t="str">
        <f>IF(Table1[[#This Row],[price]]=0,"Free","Paid")</f>
        <v>Free</v>
      </c>
      <c r="Q43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304" spans="1:17" x14ac:dyDescent="0.3">
      <c r="A4304">
        <v>4800</v>
      </c>
      <c r="B4304" t="s">
        <v>5909</v>
      </c>
      <c r="C4304" t="s">
        <v>1851</v>
      </c>
      <c r="E4304">
        <v>0</v>
      </c>
      <c r="F4304">
        <v>5</v>
      </c>
      <c r="G4304">
        <v>0</v>
      </c>
      <c r="H4304">
        <v>0</v>
      </c>
      <c r="I4304" t="s">
        <v>16</v>
      </c>
      <c r="J4304" t="s">
        <v>1852</v>
      </c>
      <c r="K4304">
        <v>1</v>
      </c>
      <c r="L4304">
        <v>4</v>
      </c>
      <c r="M4304">
        <v>4.3</v>
      </c>
      <c r="N4304">
        <v>5</v>
      </c>
      <c r="O4304">
        <v>2018</v>
      </c>
      <c r="P4304" t="str">
        <f>IF(Table1[[#This Row],[price]]=0,"Free","Paid")</f>
        <v>Free</v>
      </c>
      <c r="Q43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305" spans="1:17" x14ac:dyDescent="0.3">
      <c r="A4305">
        <v>4801</v>
      </c>
      <c r="B4305" t="s">
        <v>5910</v>
      </c>
      <c r="C4305" t="s">
        <v>3789</v>
      </c>
      <c r="D4305">
        <v>4.8</v>
      </c>
      <c r="E4305">
        <v>5</v>
      </c>
      <c r="F4305">
        <v>50</v>
      </c>
      <c r="G4305">
        <v>1</v>
      </c>
      <c r="H4305">
        <v>0.99</v>
      </c>
      <c r="I4305" t="s">
        <v>16</v>
      </c>
      <c r="J4305" t="s">
        <v>3790</v>
      </c>
      <c r="K4305">
        <v>1.1000000000000001</v>
      </c>
      <c r="L4305">
        <v>4.0999999999999996</v>
      </c>
      <c r="M4305">
        <v>35000</v>
      </c>
      <c r="N4305">
        <v>4</v>
      </c>
      <c r="O4305">
        <v>2018</v>
      </c>
      <c r="P4305" t="str">
        <f>IF(Table1[[#This Row],[price]]=0,"Free","Paid")</f>
        <v>Paid</v>
      </c>
      <c r="Q43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306" spans="1:17" x14ac:dyDescent="0.3">
      <c r="A4306">
        <v>4802</v>
      </c>
      <c r="B4306" t="s">
        <v>5911</v>
      </c>
      <c r="C4306" t="s">
        <v>15</v>
      </c>
      <c r="D4306">
        <v>4</v>
      </c>
      <c r="E4306">
        <v>18</v>
      </c>
      <c r="F4306">
        <v>1000</v>
      </c>
      <c r="G4306">
        <v>0</v>
      </c>
      <c r="H4306">
        <v>0</v>
      </c>
      <c r="I4306" t="s">
        <v>16</v>
      </c>
      <c r="J4306" t="s">
        <v>17</v>
      </c>
      <c r="K4306">
        <v>1.1000000000000001</v>
      </c>
      <c r="L4306">
        <v>4</v>
      </c>
      <c r="M4306">
        <v>3.6</v>
      </c>
      <c r="N4306">
        <v>3</v>
      </c>
      <c r="O4306">
        <v>2018</v>
      </c>
      <c r="P4306" t="str">
        <f>IF(Table1[[#This Row],[price]]=0,"Free","Paid")</f>
        <v>Free</v>
      </c>
      <c r="Q43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307" spans="1:17" x14ac:dyDescent="0.3">
      <c r="A4307">
        <v>4803</v>
      </c>
      <c r="B4307" t="s">
        <v>5912</v>
      </c>
      <c r="C4307" t="s">
        <v>218</v>
      </c>
      <c r="E4307">
        <v>1</v>
      </c>
      <c r="F4307">
        <v>50</v>
      </c>
      <c r="G4307">
        <v>0</v>
      </c>
      <c r="H4307">
        <v>0</v>
      </c>
      <c r="I4307" t="s">
        <v>16</v>
      </c>
      <c r="J4307" t="s">
        <v>219</v>
      </c>
      <c r="K4307" t="s">
        <v>5913</v>
      </c>
      <c r="L4307" t="s">
        <v>19</v>
      </c>
      <c r="M4307">
        <v>24000</v>
      </c>
      <c r="N4307">
        <v>1</v>
      </c>
      <c r="O4307">
        <v>2017</v>
      </c>
      <c r="P4307" t="str">
        <f>IF(Table1[[#This Row],[price]]=0,"Free","Paid")</f>
        <v>Free</v>
      </c>
      <c r="Q43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308" spans="1:17" x14ac:dyDescent="0.3">
      <c r="A4308">
        <v>4804</v>
      </c>
      <c r="B4308" t="s">
        <v>5914</v>
      </c>
      <c r="C4308" t="s">
        <v>3789</v>
      </c>
      <c r="D4308">
        <v>5</v>
      </c>
      <c r="E4308">
        <v>2</v>
      </c>
      <c r="F4308">
        <v>10</v>
      </c>
      <c r="G4308">
        <v>1</v>
      </c>
      <c r="H4308">
        <v>0.99</v>
      </c>
      <c r="I4308" t="s">
        <v>16</v>
      </c>
      <c r="J4308" t="s">
        <v>3790</v>
      </c>
      <c r="K4308">
        <v>1.1000000000000001</v>
      </c>
      <c r="L4308">
        <v>4.0999999999999996</v>
      </c>
      <c r="M4308">
        <v>35000</v>
      </c>
      <c r="N4308">
        <v>4</v>
      </c>
      <c r="O4308">
        <v>2018</v>
      </c>
      <c r="P4308" t="str">
        <f>IF(Table1[[#This Row],[price]]=0,"Free","Paid")</f>
        <v>Paid</v>
      </c>
      <c r="Q43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309" spans="1:17" x14ac:dyDescent="0.3">
      <c r="A4309">
        <v>4805</v>
      </c>
      <c r="B4309" t="s">
        <v>5915</v>
      </c>
      <c r="C4309" t="s">
        <v>2325</v>
      </c>
      <c r="D4309">
        <v>4.5999999999999996</v>
      </c>
      <c r="E4309">
        <v>18893</v>
      </c>
      <c r="F4309">
        <v>100000</v>
      </c>
      <c r="G4309">
        <v>0</v>
      </c>
      <c r="H4309">
        <v>0</v>
      </c>
      <c r="I4309" t="s">
        <v>16</v>
      </c>
      <c r="J4309" t="s">
        <v>1984</v>
      </c>
      <c r="K4309" t="s">
        <v>5218</v>
      </c>
      <c r="L4309" t="s">
        <v>19</v>
      </c>
      <c r="M4309">
        <v>91000</v>
      </c>
      <c r="N4309">
        <v>6</v>
      </c>
      <c r="O4309">
        <v>2018</v>
      </c>
      <c r="P4309" t="str">
        <f>IF(Table1[[#This Row],[price]]=0,"Free","Paid")</f>
        <v>Free</v>
      </c>
      <c r="Q43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4310" spans="1:17" x14ac:dyDescent="0.3">
      <c r="A4310">
        <v>4806</v>
      </c>
      <c r="B4310" t="s">
        <v>5916</v>
      </c>
      <c r="C4310" t="s">
        <v>1420</v>
      </c>
      <c r="E4310">
        <v>0</v>
      </c>
      <c r="F4310">
        <v>5</v>
      </c>
      <c r="G4310">
        <v>0</v>
      </c>
      <c r="H4310">
        <v>0</v>
      </c>
      <c r="I4310" t="s">
        <v>16</v>
      </c>
      <c r="J4310" t="s">
        <v>1421</v>
      </c>
      <c r="K4310" t="s">
        <v>2514</v>
      </c>
      <c r="L4310">
        <v>4.4000000000000004</v>
      </c>
      <c r="M4310">
        <v>27000</v>
      </c>
      <c r="N4310">
        <v>7</v>
      </c>
      <c r="O4310">
        <v>2018</v>
      </c>
      <c r="P4310" t="str">
        <f>IF(Table1[[#This Row],[price]]=0,"Free","Paid")</f>
        <v>Free</v>
      </c>
      <c r="Q43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311" spans="1:17" x14ac:dyDescent="0.3">
      <c r="A4311">
        <v>4807</v>
      </c>
      <c r="B4311" t="s">
        <v>5917</v>
      </c>
      <c r="C4311" t="s">
        <v>3789</v>
      </c>
      <c r="D4311">
        <v>5</v>
      </c>
      <c r="E4311">
        <v>4</v>
      </c>
      <c r="F4311">
        <v>50</v>
      </c>
      <c r="G4311">
        <v>1</v>
      </c>
      <c r="H4311">
        <v>0.99</v>
      </c>
      <c r="I4311" t="s">
        <v>16</v>
      </c>
      <c r="J4311" t="s">
        <v>3790</v>
      </c>
      <c r="K4311">
        <v>1.1000000000000001</v>
      </c>
      <c r="L4311">
        <v>4.0999999999999996</v>
      </c>
      <c r="M4311">
        <v>31000</v>
      </c>
      <c r="N4311">
        <v>4</v>
      </c>
      <c r="O4311">
        <v>2018</v>
      </c>
      <c r="P4311" t="str">
        <f>IF(Table1[[#This Row],[price]]=0,"Free","Paid")</f>
        <v>Paid</v>
      </c>
      <c r="Q43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312" spans="1:17" x14ac:dyDescent="0.3">
      <c r="A4312">
        <v>4808</v>
      </c>
      <c r="B4312" t="s">
        <v>5918</v>
      </c>
      <c r="C4312" t="s">
        <v>2325</v>
      </c>
      <c r="E4312">
        <v>0</v>
      </c>
      <c r="F4312">
        <v>5</v>
      </c>
      <c r="G4312">
        <v>0</v>
      </c>
      <c r="H4312">
        <v>0</v>
      </c>
      <c r="I4312" t="s">
        <v>26</v>
      </c>
      <c r="J4312" t="s">
        <v>1036</v>
      </c>
      <c r="K4312">
        <v>1</v>
      </c>
      <c r="L4312" t="s">
        <v>19</v>
      </c>
      <c r="M4312">
        <v>2.7</v>
      </c>
      <c r="N4312">
        <v>6</v>
      </c>
      <c r="O4312">
        <v>2018</v>
      </c>
      <c r="P4312" t="str">
        <f>IF(Table1[[#This Row],[price]]=0,"Free","Paid")</f>
        <v>Free</v>
      </c>
      <c r="Q43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313" spans="1:17" x14ac:dyDescent="0.3">
      <c r="A4313">
        <v>4809</v>
      </c>
      <c r="B4313" t="s">
        <v>5919</v>
      </c>
      <c r="C4313" t="s">
        <v>3789</v>
      </c>
      <c r="E4313">
        <v>0</v>
      </c>
      <c r="F4313">
        <v>10</v>
      </c>
      <c r="G4313">
        <v>1</v>
      </c>
      <c r="H4313">
        <v>0.99</v>
      </c>
      <c r="I4313" t="s">
        <v>16</v>
      </c>
      <c r="J4313" t="s">
        <v>3790</v>
      </c>
      <c r="K4313">
        <v>1.1000000000000001</v>
      </c>
      <c r="L4313">
        <v>4.0999999999999996</v>
      </c>
      <c r="M4313">
        <v>32000</v>
      </c>
      <c r="N4313">
        <v>5</v>
      </c>
      <c r="O4313">
        <v>2018</v>
      </c>
      <c r="P4313" t="str">
        <f>IF(Table1[[#This Row],[price]]=0,"Free","Paid")</f>
        <v>Paid</v>
      </c>
      <c r="Q43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314" spans="1:17" x14ac:dyDescent="0.3">
      <c r="A4314">
        <v>4810</v>
      </c>
      <c r="B4314" t="s">
        <v>5920</v>
      </c>
      <c r="C4314" t="s">
        <v>4359</v>
      </c>
      <c r="E4314">
        <v>0</v>
      </c>
      <c r="F4314">
        <v>10</v>
      </c>
      <c r="G4314">
        <v>0</v>
      </c>
      <c r="H4314">
        <v>0</v>
      </c>
      <c r="I4314" t="s">
        <v>16</v>
      </c>
      <c r="J4314" t="s">
        <v>4360</v>
      </c>
      <c r="K4314" t="s">
        <v>5921</v>
      </c>
      <c r="L4314">
        <v>4.3</v>
      </c>
      <c r="M4314">
        <v>27000</v>
      </c>
      <c r="N4314">
        <v>7</v>
      </c>
      <c r="O4314">
        <v>2018</v>
      </c>
      <c r="P4314" t="str">
        <f>IF(Table1[[#This Row],[price]]=0,"Free","Paid")</f>
        <v>Free</v>
      </c>
      <c r="Q43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315" spans="1:17" x14ac:dyDescent="0.3">
      <c r="A4315">
        <v>4811</v>
      </c>
      <c r="B4315" t="s">
        <v>5922</v>
      </c>
      <c r="C4315" t="s">
        <v>2325</v>
      </c>
      <c r="D4315">
        <v>4.5</v>
      </c>
      <c r="E4315">
        <v>26916</v>
      </c>
      <c r="F4315">
        <v>500000</v>
      </c>
      <c r="G4315">
        <v>0</v>
      </c>
      <c r="H4315">
        <v>0</v>
      </c>
      <c r="I4315" t="s">
        <v>16</v>
      </c>
      <c r="J4315" t="s">
        <v>1984</v>
      </c>
      <c r="K4315">
        <v>2.7</v>
      </c>
      <c r="L4315" t="s">
        <v>19</v>
      </c>
      <c r="M4315">
        <v>67000</v>
      </c>
      <c r="N4315">
        <v>3</v>
      </c>
      <c r="O4315">
        <v>2017</v>
      </c>
      <c r="P4315" t="str">
        <f>IF(Table1[[#This Row],[price]]=0,"Free","Paid")</f>
        <v>Free</v>
      </c>
      <c r="Q43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4316" spans="1:17" x14ac:dyDescent="0.3">
      <c r="A4316">
        <v>4812</v>
      </c>
      <c r="B4316" t="s">
        <v>5923</v>
      </c>
      <c r="C4316" t="s">
        <v>2325</v>
      </c>
      <c r="D4316">
        <v>5</v>
      </c>
      <c r="E4316">
        <v>1</v>
      </c>
      <c r="F4316">
        <v>10</v>
      </c>
      <c r="G4316">
        <v>0</v>
      </c>
      <c r="H4316">
        <v>0</v>
      </c>
      <c r="I4316" t="s">
        <v>16</v>
      </c>
      <c r="J4316" t="s">
        <v>1036</v>
      </c>
      <c r="K4316" t="s">
        <v>670</v>
      </c>
      <c r="L4316">
        <v>4.0999999999999996</v>
      </c>
      <c r="M4316">
        <v>8.1999999999999993</v>
      </c>
      <c r="N4316">
        <v>11</v>
      </c>
      <c r="O4316">
        <v>2017</v>
      </c>
      <c r="P4316" t="str">
        <f>IF(Table1[[#This Row],[price]]=0,"Free","Paid")</f>
        <v>Free</v>
      </c>
      <c r="Q43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317" spans="1:17" x14ac:dyDescent="0.3">
      <c r="A4317">
        <v>4813</v>
      </c>
      <c r="B4317" t="s">
        <v>5924</v>
      </c>
      <c r="C4317" t="s">
        <v>3789</v>
      </c>
      <c r="E4317">
        <v>0</v>
      </c>
      <c r="F4317">
        <v>10</v>
      </c>
      <c r="G4317">
        <v>1</v>
      </c>
      <c r="H4317">
        <v>0.99</v>
      </c>
      <c r="I4317" t="s">
        <v>16</v>
      </c>
      <c r="J4317" t="s">
        <v>3790</v>
      </c>
      <c r="K4317">
        <v>1.1000000000000001</v>
      </c>
      <c r="L4317">
        <v>4.0999999999999996</v>
      </c>
      <c r="M4317">
        <v>30000</v>
      </c>
      <c r="N4317">
        <v>5</v>
      </c>
      <c r="O4317">
        <v>2018</v>
      </c>
      <c r="P4317" t="str">
        <f>IF(Table1[[#This Row],[price]]=0,"Free","Paid")</f>
        <v>Paid</v>
      </c>
      <c r="Q43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318" spans="1:17" x14ac:dyDescent="0.3">
      <c r="A4318">
        <v>4814</v>
      </c>
      <c r="B4318" t="s">
        <v>5925</v>
      </c>
      <c r="C4318" t="s">
        <v>3789</v>
      </c>
      <c r="E4318">
        <v>0</v>
      </c>
      <c r="F4318">
        <v>100</v>
      </c>
      <c r="G4318">
        <v>0</v>
      </c>
      <c r="H4318">
        <v>0</v>
      </c>
      <c r="I4318" t="s">
        <v>16</v>
      </c>
      <c r="J4318" t="s">
        <v>3790</v>
      </c>
      <c r="K4318">
        <v>2</v>
      </c>
      <c r="L4318" t="s">
        <v>19</v>
      </c>
      <c r="M4318">
        <v>3.9</v>
      </c>
      <c r="N4318">
        <v>5</v>
      </c>
      <c r="O4318">
        <v>2018</v>
      </c>
      <c r="P4318" t="str">
        <f>IF(Table1[[#This Row],[price]]=0,"Free","Paid")</f>
        <v>Free</v>
      </c>
      <c r="Q43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319" spans="1:17" x14ac:dyDescent="0.3">
      <c r="A4319">
        <v>4815</v>
      </c>
      <c r="B4319" t="s">
        <v>5926</v>
      </c>
      <c r="C4319" t="s">
        <v>4241</v>
      </c>
      <c r="E4319">
        <v>9</v>
      </c>
      <c r="F4319">
        <v>500</v>
      </c>
      <c r="G4319">
        <v>0</v>
      </c>
      <c r="H4319">
        <v>0</v>
      </c>
      <c r="I4319" t="s">
        <v>16</v>
      </c>
      <c r="J4319" t="s">
        <v>4242</v>
      </c>
      <c r="K4319">
        <v>1</v>
      </c>
      <c r="L4319">
        <v>4.0999999999999996</v>
      </c>
      <c r="M4319">
        <v>1.1000000000000001</v>
      </c>
      <c r="N4319">
        <v>9</v>
      </c>
      <c r="O4319">
        <v>2016</v>
      </c>
      <c r="P4319" t="str">
        <f>IF(Table1[[#This Row],[price]]=0,"Free","Paid")</f>
        <v>Free</v>
      </c>
      <c r="Q43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320" spans="1:17" x14ac:dyDescent="0.3">
      <c r="A4320">
        <v>4816</v>
      </c>
      <c r="B4320" t="s">
        <v>5927</v>
      </c>
      <c r="C4320" t="s">
        <v>2325</v>
      </c>
      <c r="D4320">
        <v>4.4000000000000004</v>
      </c>
      <c r="E4320">
        <v>1031</v>
      </c>
      <c r="F4320">
        <v>100000</v>
      </c>
      <c r="G4320">
        <v>0</v>
      </c>
      <c r="H4320">
        <v>0</v>
      </c>
      <c r="I4320" t="s">
        <v>16</v>
      </c>
      <c r="J4320" t="s">
        <v>1036</v>
      </c>
      <c r="K4320" t="s">
        <v>5928</v>
      </c>
      <c r="L4320" t="s">
        <v>19</v>
      </c>
      <c r="M4320">
        <v>48000</v>
      </c>
      <c r="N4320">
        <v>1</v>
      </c>
      <c r="O4320">
        <v>2018</v>
      </c>
      <c r="P4320" t="str">
        <f>IF(Table1[[#This Row],[price]]=0,"Free","Paid")</f>
        <v>Free</v>
      </c>
      <c r="Q43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321" spans="1:17" x14ac:dyDescent="0.3">
      <c r="A4321">
        <v>4817</v>
      </c>
      <c r="B4321" t="s">
        <v>5929</v>
      </c>
      <c r="C4321" t="s">
        <v>2325</v>
      </c>
      <c r="D4321">
        <v>4</v>
      </c>
      <c r="E4321">
        <v>345</v>
      </c>
      <c r="F4321">
        <v>100000</v>
      </c>
      <c r="G4321">
        <v>0</v>
      </c>
      <c r="H4321">
        <v>0</v>
      </c>
      <c r="I4321" t="s">
        <v>54</v>
      </c>
      <c r="J4321" t="s">
        <v>2087</v>
      </c>
      <c r="K4321" t="s">
        <v>936</v>
      </c>
      <c r="L4321">
        <v>3</v>
      </c>
      <c r="M4321">
        <v>14000</v>
      </c>
      <c r="N4321">
        <v>11</v>
      </c>
      <c r="O4321">
        <v>2016</v>
      </c>
      <c r="P4321" t="str">
        <f>IF(Table1[[#This Row],[price]]=0,"Free","Paid")</f>
        <v>Free</v>
      </c>
      <c r="Q43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322" spans="1:17" x14ac:dyDescent="0.3">
      <c r="A4322">
        <v>4818</v>
      </c>
      <c r="B4322" t="s">
        <v>5930</v>
      </c>
      <c r="C4322" t="s">
        <v>2325</v>
      </c>
      <c r="E4322">
        <v>2</v>
      </c>
      <c r="F4322">
        <v>100</v>
      </c>
      <c r="G4322">
        <v>0</v>
      </c>
      <c r="H4322">
        <v>0</v>
      </c>
      <c r="I4322" t="s">
        <v>16</v>
      </c>
      <c r="J4322" t="s">
        <v>1036</v>
      </c>
      <c r="K4322" t="s">
        <v>22</v>
      </c>
      <c r="L4322">
        <v>5</v>
      </c>
      <c r="M4322">
        <v>18000</v>
      </c>
      <c r="N4322">
        <v>5</v>
      </c>
      <c r="O4322">
        <v>2018</v>
      </c>
      <c r="P4322" t="str">
        <f>IF(Table1[[#This Row],[price]]=0,"Free","Paid")</f>
        <v>Free</v>
      </c>
      <c r="Q43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323" spans="1:17" x14ac:dyDescent="0.3">
      <c r="A4323">
        <v>4819</v>
      </c>
      <c r="B4323" t="s">
        <v>5931</v>
      </c>
      <c r="C4323" t="s">
        <v>2325</v>
      </c>
      <c r="D4323">
        <v>3.9</v>
      </c>
      <c r="E4323">
        <v>656</v>
      </c>
      <c r="F4323">
        <v>500000</v>
      </c>
      <c r="G4323">
        <v>0</v>
      </c>
      <c r="H4323">
        <v>0</v>
      </c>
      <c r="I4323" t="s">
        <v>54</v>
      </c>
      <c r="J4323" t="s">
        <v>1036</v>
      </c>
      <c r="K4323">
        <v>2</v>
      </c>
      <c r="L4323" t="s">
        <v>77</v>
      </c>
      <c r="M4323">
        <v>2.9</v>
      </c>
      <c r="N4323">
        <v>9</v>
      </c>
      <c r="O4323">
        <v>2016</v>
      </c>
      <c r="P4323" t="str">
        <f>IF(Table1[[#This Row],[price]]=0,"Free","Paid")</f>
        <v>Free</v>
      </c>
      <c r="Q43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324" spans="1:17" x14ac:dyDescent="0.3">
      <c r="A4324">
        <v>4820</v>
      </c>
      <c r="B4324" t="s">
        <v>5932</v>
      </c>
      <c r="C4324" t="s">
        <v>3789</v>
      </c>
      <c r="D4324">
        <v>4.0999999999999996</v>
      </c>
      <c r="E4324">
        <v>585</v>
      </c>
      <c r="F4324">
        <v>50000</v>
      </c>
      <c r="G4324">
        <v>0</v>
      </c>
      <c r="H4324">
        <v>0</v>
      </c>
      <c r="I4324" t="s">
        <v>16</v>
      </c>
      <c r="J4324" t="s">
        <v>3790</v>
      </c>
      <c r="K4324">
        <v>1.3</v>
      </c>
      <c r="L4324">
        <v>4.0999999999999996</v>
      </c>
      <c r="M4324">
        <v>4.4000000000000004</v>
      </c>
      <c r="N4324">
        <v>6</v>
      </c>
      <c r="O4324">
        <v>2018</v>
      </c>
      <c r="P4324" t="str">
        <f>IF(Table1[[#This Row],[price]]=0,"Free","Paid")</f>
        <v>Free</v>
      </c>
      <c r="Q43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325" spans="1:17" x14ac:dyDescent="0.3">
      <c r="A4325">
        <v>4821</v>
      </c>
      <c r="B4325" t="s">
        <v>5933</v>
      </c>
      <c r="C4325" t="s">
        <v>1969</v>
      </c>
      <c r="D4325">
        <v>4.8</v>
      </c>
      <c r="E4325">
        <v>21</v>
      </c>
      <c r="F4325">
        <v>1000</v>
      </c>
      <c r="G4325">
        <v>0</v>
      </c>
      <c r="H4325">
        <v>0</v>
      </c>
      <c r="I4325" t="s">
        <v>16</v>
      </c>
      <c r="J4325" t="s">
        <v>1973</v>
      </c>
      <c r="K4325" t="s">
        <v>5934</v>
      </c>
      <c r="L4325">
        <v>4.4000000000000004</v>
      </c>
      <c r="M4325">
        <v>89000</v>
      </c>
      <c r="N4325">
        <v>3</v>
      </c>
      <c r="O4325">
        <v>2018</v>
      </c>
      <c r="P4325" t="str">
        <f>IF(Table1[[#This Row],[price]]=0,"Free","Paid")</f>
        <v>Free</v>
      </c>
      <c r="Q43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4326" spans="1:17" x14ac:dyDescent="0.3">
      <c r="A4326">
        <v>4822</v>
      </c>
      <c r="B4326" t="s">
        <v>5935</v>
      </c>
      <c r="C4326" t="s">
        <v>2325</v>
      </c>
      <c r="D4326">
        <v>4.3</v>
      </c>
      <c r="E4326">
        <v>734</v>
      </c>
      <c r="F4326">
        <v>10000</v>
      </c>
      <c r="G4326">
        <v>0</v>
      </c>
      <c r="H4326">
        <v>0</v>
      </c>
      <c r="I4326" t="s">
        <v>16</v>
      </c>
      <c r="J4326" t="s">
        <v>1036</v>
      </c>
      <c r="K4326">
        <v>2.5</v>
      </c>
      <c r="L4326">
        <v>4</v>
      </c>
      <c r="M4326">
        <v>13000</v>
      </c>
      <c r="N4326">
        <v>7</v>
      </c>
      <c r="O4326">
        <v>2018</v>
      </c>
      <c r="P4326" t="str">
        <f>IF(Table1[[#This Row],[price]]=0,"Free","Paid")</f>
        <v>Free</v>
      </c>
      <c r="Q43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327" spans="1:17" x14ac:dyDescent="0.3">
      <c r="A4327">
        <v>4823</v>
      </c>
      <c r="B4327" t="s">
        <v>5936</v>
      </c>
      <c r="C4327" t="s">
        <v>2325</v>
      </c>
      <c r="D4327">
        <v>3.9</v>
      </c>
      <c r="E4327">
        <v>7</v>
      </c>
      <c r="F4327">
        <v>1000</v>
      </c>
      <c r="G4327">
        <v>0</v>
      </c>
      <c r="H4327">
        <v>0</v>
      </c>
      <c r="I4327" t="s">
        <v>16</v>
      </c>
      <c r="J4327" t="s">
        <v>1036</v>
      </c>
      <c r="K4327">
        <v>568</v>
      </c>
      <c r="L4327">
        <v>4</v>
      </c>
      <c r="M4327">
        <v>3.8</v>
      </c>
      <c r="N4327">
        <v>6</v>
      </c>
      <c r="O4327">
        <v>2018</v>
      </c>
      <c r="P4327" t="str">
        <f>IF(Table1[[#This Row],[price]]=0,"Free","Paid")</f>
        <v>Free</v>
      </c>
      <c r="Q43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328" spans="1:17" x14ac:dyDescent="0.3">
      <c r="A4328">
        <v>4824</v>
      </c>
      <c r="B4328" t="s">
        <v>5937</v>
      </c>
      <c r="C4328" t="s">
        <v>3789</v>
      </c>
      <c r="D4328">
        <v>4.5</v>
      </c>
      <c r="E4328">
        <v>37</v>
      </c>
      <c r="F4328">
        <v>5000</v>
      </c>
      <c r="G4328">
        <v>0</v>
      </c>
      <c r="H4328">
        <v>0</v>
      </c>
      <c r="I4328" t="s">
        <v>26</v>
      </c>
      <c r="J4328" t="s">
        <v>3790</v>
      </c>
      <c r="K4328">
        <v>1</v>
      </c>
      <c r="L4328">
        <v>4.0999999999999996</v>
      </c>
      <c r="M4328">
        <v>15000</v>
      </c>
      <c r="N4328">
        <v>2</v>
      </c>
      <c r="O4328">
        <v>2017</v>
      </c>
      <c r="P4328" t="str">
        <f>IF(Table1[[#This Row],[price]]=0,"Free","Paid")</f>
        <v>Free</v>
      </c>
      <c r="Q43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329" spans="1:17" x14ac:dyDescent="0.3">
      <c r="A4329">
        <v>4825</v>
      </c>
      <c r="B4329" t="s">
        <v>5938</v>
      </c>
      <c r="C4329" t="s">
        <v>3789</v>
      </c>
      <c r="E4329">
        <v>1</v>
      </c>
      <c r="F4329">
        <v>100</v>
      </c>
      <c r="G4329">
        <v>0</v>
      </c>
      <c r="H4329">
        <v>0</v>
      </c>
      <c r="I4329" t="s">
        <v>26</v>
      </c>
      <c r="J4329" t="s">
        <v>3790</v>
      </c>
      <c r="K4329">
        <v>1</v>
      </c>
      <c r="L4329">
        <v>4.0999999999999996</v>
      </c>
      <c r="M4329">
        <v>15000</v>
      </c>
      <c r="N4329">
        <v>2</v>
      </c>
      <c r="O4329">
        <v>2018</v>
      </c>
      <c r="P4329" t="str">
        <f>IF(Table1[[#This Row],[price]]=0,"Free","Paid")</f>
        <v>Free</v>
      </c>
      <c r="Q43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330" spans="1:17" x14ac:dyDescent="0.3">
      <c r="A4330">
        <v>4826</v>
      </c>
      <c r="B4330" t="s">
        <v>5939</v>
      </c>
      <c r="C4330" t="s">
        <v>2325</v>
      </c>
      <c r="D4330">
        <v>3.7</v>
      </c>
      <c r="E4330">
        <v>165</v>
      </c>
      <c r="F4330">
        <v>10000</v>
      </c>
      <c r="G4330">
        <v>0</v>
      </c>
      <c r="H4330">
        <v>0</v>
      </c>
      <c r="I4330" t="s">
        <v>26</v>
      </c>
      <c r="J4330" t="s">
        <v>1036</v>
      </c>
      <c r="K4330">
        <v>1</v>
      </c>
      <c r="L4330">
        <v>2.2999999999999998</v>
      </c>
      <c r="M4330">
        <v>25000</v>
      </c>
      <c r="N4330">
        <v>4</v>
      </c>
      <c r="O4330">
        <v>2015</v>
      </c>
      <c r="P4330" t="str">
        <f>IF(Table1[[#This Row],[price]]=0,"Free","Paid")</f>
        <v>Free</v>
      </c>
      <c r="Q43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331" spans="1:17" x14ac:dyDescent="0.3">
      <c r="A4331">
        <v>4827</v>
      </c>
      <c r="B4331" t="s">
        <v>5940</v>
      </c>
      <c r="C4331" t="s">
        <v>1969</v>
      </c>
      <c r="D4331">
        <v>4.3</v>
      </c>
      <c r="E4331">
        <v>807226</v>
      </c>
      <c r="F4331">
        <v>10000000</v>
      </c>
      <c r="G4331">
        <v>0</v>
      </c>
      <c r="H4331">
        <v>0</v>
      </c>
      <c r="I4331" t="s">
        <v>26</v>
      </c>
      <c r="J4331" t="s">
        <v>1986</v>
      </c>
      <c r="K4331" t="s">
        <v>2231</v>
      </c>
      <c r="L4331" t="s">
        <v>19</v>
      </c>
      <c r="M4331">
        <v>34000</v>
      </c>
      <c r="N4331">
        <v>7</v>
      </c>
      <c r="O4331">
        <v>2018</v>
      </c>
      <c r="P4331" t="str">
        <f>IF(Table1[[#This Row],[price]]=0,"Free","Paid")</f>
        <v>Free</v>
      </c>
      <c r="Q43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332" spans="1:17" x14ac:dyDescent="0.3">
      <c r="A4332">
        <v>4828</v>
      </c>
      <c r="B4332" t="s">
        <v>5941</v>
      </c>
      <c r="C4332" t="s">
        <v>3789</v>
      </c>
      <c r="D4332">
        <v>4.2</v>
      </c>
      <c r="E4332">
        <v>322</v>
      </c>
      <c r="F4332">
        <v>50000</v>
      </c>
      <c r="G4332">
        <v>0</v>
      </c>
      <c r="H4332">
        <v>0</v>
      </c>
      <c r="I4332" t="s">
        <v>16</v>
      </c>
      <c r="J4332" t="s">
        <v>3790</v>
      </c>
      <c r="K4332">
        <v>1</v>
      </c>
      <c r="L4332">
        <v>4.0999999999999996</v>
      </c>
      <c r="M4332">
        <v>6.8</v>
      </c>
      <c r="N4332">
        <v>5</v>
      </c>
      <c r="O4332">
        <v>2017</v>
      </c>
      <c r="P4332" t="str">
        <f>IF(Table1[[#This Row],[price]]=0,"Free","Paid")</f>
        <v>Free</v>
      </c>
      <c r="Q43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333" spans="1:17" x14ac:dyDescent="0.3">
      <c r="A4333">
        <v>4829</v>
      </c>
      <c r="B4333" t="s">
        <v>5942</v>
      </c>
      <c r="C4333" t="s">
        <v>1969</v>
      </c>
      <c r="D4333">
        <v>3.7</v>
      </c>
      <c r="E4333">
        <v>91</v>
      </c>
      <c r="F4333">
        <v>10000</v>
      </c>
      <c r="G4333">
        <v>0</v>
      </c>
      <c r="H4333">
        <v>0</v>
      </c>
      <c r="I4333" t="s">
        <v>16</v>
      </c>
      <c r="J4333" t="s">
        <v>1986</v>
      </c>
      <c r="K4333">
        <v>3.2</v>
      </c>
      <c r="L4333">
        <v>2.2999999999999998</v>
      </c>
      <c r="M4333">
        <v>24000</v>
      </c>
      <c r="N4333">
        <v>12</v>
      </c>
      <c r="O4333">
        <v>2016</v>
      </c>
      <c r="P4333" t="str">
        <f>IF(Table1[[#This Row],[price]]=0,"Free","Paid")</f>
        <v>Free</v>
      </c>
      <c r="Q43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334" spans="1:17" x14ac:dyDescent="0.3">
      <c r="A4334">
        <v>4830</v>
      </c>
      <c r="B4334" t="s">
        <v>5943</v>
      </c>
      <c r="C4334" t="s">
        <v>1851</v>
      </c>
      <c r="D4334">
        <v>3.8</v>
      </c>
      <c r="E4334">
        <v>6</v>
      </c>
      <c r="F4334">
        <v>500</v>
      </c>
      <c r="G4334">
        <v>0</v>
      </c>
      <c r="H4334">
        <v>0</v>
      </c>
      <c r="I4334" t="s">
        <v>16</v>
      </c>
      <c r="J4334" t="s">
        <v>1852</v>
      </c>
      <c r="K4334" t="s">
        <v>845</v>
      </c>
      <c r="L4334" t="s">
        <v>19</v>
      </c>
      <c r="M4334">
        <v>3.4</v>
      </c>
      <c r="N4334">
        <v>3</v>
      </c>
      <c r="O4334">
        <v>2016</v>
      </c>
      <c r="P4334" t="str">
        <f>IF(Table1[[#This Row],[price]]=0,"Free","Paid")</f>
        <v>Free</v>
      </c>
      <c r="Q43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335" spans="1:17" x14ac:dyDescent="0.3">
      <c r="A4335">
        <v>4831</v>
      </c>
      <c r="B4335" t="s">
        <v>5944</v>
      </c>
      <c r="C4335" t="s">
        <v>2325</v>
      </c>
      <c r="D4335">
        <v>4.5999999999999996</v>
      </c>
      <c r="E4335">
        <v>23971</v>
      </c>
      <c r="F4335">
        <v>1000000</v>
      </c>
      <c r="G4335">
        <v>0</v>
      </c>
      <c r="H4335">
        <v>0</v>
      </c>
      <c r="I4335" t="s">
        <v>16</v>
      </c>
      <c r="J4335" t="s">
        <v>2087</v>
      </c>
      <c r="K4335">
        <v>39.231000000000002</v>
      </c>
      <c r="L4335">
        <v>4.0999999999999996</v>
      </c>
      <c r="M4335">
        <v>24000</v>
      </c>
      <c r="N4335">
        <v>8</v>
      </c>
      <c r="O4335">
        <v>2018</v>
      </c>
      <c r="P4335" t="str">
        <f>IF(Table1[[#This Row],[price]]=0,"Free","Paid")</f>
        <v>Free</v>
      </c>
      <c r="Q43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336" spans="1:17" x14ac:dyDescent="0.3">
      <c r="A4336">
        <v>4832</v>
      </c>
      <c r="B4336" t="s">
        <v>5945</v>
      </c>
      <c r="C4336" t="s">
        <v>1969</v>
      </c>
      <c r="E4336">
        <v>1</v>
      </c>
      <c r="F4336">
        <v>500</v>
      </c>
      <c r="G4336">
        <v>0</v>
      </c>
      <c r="H4336">
        <v>0</v>
      </c>
      <c r="I4336" t="s">
        <v>16</v>
      </c>
      <c r="J4336" t="s">
        <v>1986</v>
      </c>
      <c r="K4336">
        <v>2</v>
      </c>
      <c r="L4336" t="s">
        <v>19</v>
      </c>
      <c r="M4336">
        <v>5.8</v>
      </c>
      <c r="N4336">
        <v>5</v>
      </c>
      <c r="O4336">
        <v>2018</v>
      </c>
      <c r="P4336" t="str">
        <f>IF(Table1[[#This Row],[price]]=0,"Free","Paid")</f>
        <v>Free</v>
      </c>
      <c r="Q43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337" spans="1:17" x14ac:dyDescent="0.3">
      <c r="A4337">
        <v>4833</v>
      </c>
      <c r="B4337" t="s">
        <v>5946</v>
      </c>
      <c r="C4337" t="s">
        <v>3789</v>
      </c>
      <c r="E4337">
        <v>7</v>
      </c>
      <c r="F4337">
        <v>500</v>
      </c>
      <c r="G4337">
        <v>0</v>
      </c>
      <c r="H4337">
        <v>0</v>
      </c>
      <c r="I4337" t="s">
        <v>16</v>
      </c>
      <c r="J4337" t="s">
        <v>3790</v>
      </c>
      <c r="K4337" t="s">
        <v>5947</v>
      </c>
      <c r="L4337">
        <v>4.3</v>
      </c>
      <c r="M4337">
        <v>4.9000000000000004</v>
      </c>
      <c r="N4337">
        <v>3</v>
      </c>
      <c r="O4337">
        <v>2018</v>
      </c>
      <c r="P4337" t="str">
        <f>IF(Table1[[#This Row],[price]]=0,"Free","Paid")</f>
        <v>Free</v>
      </c>
      <c r="Q43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338" spans="1:17" x14ac:dyDescent="0.3">
      <c r="A4338">
        <v>4834</v>
      </c>
      <c r="B4338" t="s">
        <v>5948</v>
      </c>
      <c r="C4338" t="s">
        <v>3789</v>
      </c>
      <c r="E4338">
        <v>0</v>
      </c>
      <c r="F4338">
        <v>100</v>
      </c>
      <c r="G4338">
        <v>0</v>
      </c>
      <c r="H4338">
        <v>0</v>
      </c>
      <c r="I4338" t="s">
        <v>26</v>
      </c>
      <c r="J4338" t="s">
        <v>3790</v>
      </c>
      <c r="K4338">
        <v>1</v>
      </c>
      <c r="L4338">
        <v>4.0999999999999996</v>
      </c>
      <c r="M4338">
        <v>16000</v>
      </c>
      <c r="N4338">
        <v>3</v>
      </c>
      <c r="O4338">
        <v>2018</v>
      </c>
      <c r="P4338" t="str">
        <f>IF(Table1[[#This Row],[price]]=0,"Free","Paid")</f>
        <v>Free</v>
      </c>
      <c r="Q43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339" spans="1:17" x14ac:dyDescent="0.3">
      <c r="A4339">
        <v>4835</v>
      </c>
      <c r="B4339" t="s">
        <v>5949</v>
      </c>
      <c r="C4339" t="s">
        <v>3789</v>
      </c>
      <c r="D4339">
        <v>3.3</v>
      </c>
      <c r="E4339">
        <v>25</v>
      </c>
      <c r="F4339">
        <v>1000</v>
      </c>
      <c r="G4339">
        <v>0</v>
      </c>
      <c r="H4339">
        <v>0</v>
      </c>
      <c r="I4339" t="s">
        <v>16</v>
      </c>
      <c r="J4339" t="s">
        <v>3790</v>
      </c>
      <c r="K4339">
        <v>1.2</v>
      </c>
      <c r="L4339" t="s">
        <v>19</v>
      </c>
      <c r="M4339">
        <v>46000</v>
      </c>
      <c r="N4339">
        <v>3</v>
      </c>
      <c r="O4339">
        <v>2017</v>
      </c>
      <c r="P4339" t="str">
        <f>IF(Table1[[#This Row],[price]]=0,"Free","Paid")</f>
        <v>Free</v>
      </c>
      <c r="Q43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340" spans="1:17" x14ac:dyDescent="0.3">
      <c r="A4340">
        <v>4836</v>
      </c>
      <c r="B4340" t="s">
        <v>5950</v>
      </c>
      <c r="C4340" t="s">
        <v>2325</v>
      </c>
      <c r="D4340">
        <v>3</v>
      </c>
      <c r="E4340">
        <v>2</v>
      </c>
      <c r="F4340">
        <v>100</v>
      </c>
      <c r="G4340">
        <v>0</v>
      </c>
      <c r="H4340">
        <v>0</v>
      </c>
      <c r="I4340" t="s">
        <v>16</v>
      </c>
      <c r="J4340" t="s">
        <v>2087</v>
      </c>
      <c r="K4340">
        <v>1</v>
      </c>
      <c r="L4340">
        <v>4.0999999999999996</v>
      </c>
      <c r="M4340">
        <v>33000</v>
      </c>
      <c r="N4340">
        <v>7</v>
      </c>
      <c r="O4340">
        <v>2018</v>
      </c>
      <c r="P4340" t="str">
        <f>IF(Table1[[#This Row],[price]]=0,"Free","Paid")</f>
        <v>Free</v>
      </c>
      <c r="Q43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341" spans="1:17" x14ac:dyDescent="0.3">
      <c r="A4341">
        <v>4837</v>
      </c>
      <c r="B4341" t="s">
        <v>5951</v>
      </c>
      <c r="C4341" t="s">
        <v>1969</v>
      </c>
      <c r="D4341">
        <v>3.9</v>
      </c>
      <c r="E4341">
        <v>145931</v>
      </c>
      <c r="F4341">
        <v>10000000</v>
      </c>
      <c r="G4341">
        <v>0</v>
      </c>
      <c r="H4341">
        <v>0</v>
      </c>
      <c r="I4341" t="s">
        <v>26</v>
      </c>
      <c r="J4341" t="s">
        <v>1986</v>
      </c>
      <c r="K4341" t="s">
        <v>5952</v>
      </c>
      <c r="L4341">
        <v>2.2999999999999998</v>
      </c>
      <c r="M4341">
        <v>43000</v>
      </c>
      <c r="N4341">
        <v>5</v>
      </c>
      <c r="O4341">
        <v>2018</v>
      </c>
      <c r="P4341" t="str">
        <f>IF(Table1[[#This Row],[price]]=0,"Free","Paid")</f>
        <v>Free</v>
      </c>
      <c r="Q43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342" spans="1:17" x14ac:dyDescent="0.3">
      <c r="A4342">
        <v>4839</v>
      </c>
      <c r="B4342" t="s">
        <v>5953</v>
      </c>
      <c r="C4342" t="s">
        <v>3629</v>
      </c>
      <c r="D4342">
        <v>3.9</v>
      </c>
      <c r="E4342">
        <v>54</v>
      </c>
      <c r="F4342">
        <v>10000</v>
      </c>
      <c r="G4342">
        <v>0</v>
      </c>
      <c r="H4342">
        <v>0</v>
      </c>
      <c r="I4342" t="s">
        <v>16</v>
      </c>
      <c r="J4342" t="s">
        <v>3630</v>
      </c>
      <c r="K4342" t="s">
        <v>5954</v>
      </c>
      <c r="L4342">
        <v>2.2000000000000002</v>
      </c>
      <c r="M4342">
        <v>2.8</v>
      </c>
      <c r="N4342">
        <v>5</v>
      </c>
      <c r="O4342">
        <v>2015</v>
      </c>
      <c r="P4342" t="str">
        <f>IF(Table1[[#This Row],[price]]=0,"Free","Paid")</f>
        <v>Free</v>
      </c>
      <c r="Q43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343" spans="1:17" x14ac:dyDescent="0.3">
      <c r="A4343">
        <v>4840</v>
      </c>
      <c r="B4343" t="s">
        <v>5955</v>
      </c>
      <c r="C4343" t="s">
        <v>3789</v>
      </c>
      <c r="E4343">
        <v>0</v>
      </c>
      <c r="F4343">
        <v>10</v>
      </c>
      <c r="G4343">
        <v>0</v>
      </c>
      <c r="H4343">
        <v>0</v>
      </c>
      <c r="I4343" t="s">
        <v>26</v>
      </c>
      <c r="J4343" t="s">
        <v>3790</v>
      </c>
      <c r="K4343">
        <v>1</v>
      </c>
      <c r="L4343">
        <v>4.0999999999999996</v>
      </c>
      <c r="M4343">
        <v>11000</v>
      </c>
      <c r="N4343">
        <v>4</v>
      </c>
      <c r="O4343">
        <v>2018</v>
      </c>
      <c r="P4343" t="str">
        <f>IF(Table1[[#This Row],[price]]=0,"Free","Paid")</f>
        <v>Free</v>
      </c>
      <c r="Q43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344" spans="1:17" x14ac:dyDescent="0.3">
      <c r="A4344">
        <v>4841</v>
      </c>
      <c r="B4344" t="s">
        <v>5956</v>
      </c>
      <c r="C4344" t="s">
        <v>2325</v>
      </c>
      <c r="D4344">
        <v>4.0999999999999996</v>
      </c>
      <c r="E4344">
        <v>21</v>
      </c>
      <c r="F4344">
        <v>5000</v>
      </c>
      <c r="G4344">
        <v>0</v>
      </c>
      <c r="H4344">
        <v>0</v>
      </c>
      <c r="I4344" t="s">
        <v>16</v>
      </c>
      <c r="J4344" t="s">
        <v>2087</v>
      </c>
      <c r="K4344">
        <v>1</v>
      </c>
      <c r="L4344">
        <v>4.0999999999999996</v>
      </c>
      <c r="M4344">
        <v>26000</v>
      </c>
      <c r="N4344">
        <v>5</v>
      </c>
      <c r="O4344">
        <v>2017</v>
      </c>
      <c r="P4344" t="str">
        <f>IF(Table1[[#This Row],[price]]=0,"Free","Paid")</f>
        <v>Free</v>
      </c>
      <c r="Q43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345" spans="1:17" x14ac:dyDescent="0.3">
      <c r="A4345">
        <v>4842</v>
      </c>
      <c r="B4345" t="s">
        <v>5957</v>
      </c>
      <c r="C4345" t="s">
        <v>3789</v>
      </c>
      <c r="E4345">
        <v>0</v>
      </c>
      <c r="F4345">
        <v>10</v>
      </c>
      <c r="G4345">
        <v>0</v>
      </c>
      <c r="H4345">
        <v>0</v>
      </c>
      <c r="I4345" t="s">
        <v>26</v>
      </c>
      <c r="J4345" t="s">
        <v>3790</v>
      </c>
      <c r="K4345">
        <v>1</v>
      </c>
      <c r="L4345">
        <v>4.0999999999999996</v>
      </c>
      <c r="M4345">
        <v>11000</v>
      </c>
      <c r="N4345">
        <v>4</v>
      </c>
      <c r="O4345">
        <v>2018</v>
      </c>
      <c r="P4345" t="str">
        <f>IF(Table1[[#This Row],[price]]=0,"Free","Paid")</f>
        <v>Free</v>
      </c>
      <c r="Q43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346" spans="1:17" x14ac:dyDescent="0.3">
      <c r="A4346">
        <v>4843</v>
      </c>
      <c r="B4346" t="s">
        <v>5958</v>
      </c>
      <c r="C4346" t="s">
        <v>3789</v>
      </c>
      <c r="D4346">
        <v>4.5999999999999996</v>
      </c>
      <c r="E4346">
        <v>5</v>
      </c>
      <c r="F4346">
        <v>500</v>
      </c>
      <c r="G4346">
        <v>0</v>
      </c>
      <c r="H4346">
        <v>0</v>
      </c>
      <c r="I4346" t="s">
        <v>202</v>
      </c>
      <c r="J4346" t="s">
        <v>3790</v>
      </c>
      <c r="K4346">
        <v>1</v>
      </c>
      <c r="L4346" t="s">
        <v>19</v>
      </c>
      <c r="M4346">
        <v>8.8000000000000007</v>
      </c>
      <c r="N4346">
        <v>2</v>
      </c>
      <c r="O4346">
        <v>2018</v>
      </c>
      <c r="P4346" t="str">
        <f>IF(Table1[[#This Row],[price]]=0,"Free","Paid")</f>
        <v>Free</v>
      </c>
      <c r="Q43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347" spans="1:17" x14ac:dyDescent="0.3">
      <c r="A4347">
        <v>4844</v>
      </c>
      <c r="B4347" t="s">
        <v>5959</v>
      </c>
      <c r="C4347" t="s">
        <v>2325</v>
      </c>
      <c r="E4347">
        <v>3</v>
      </c>
      <c r="F4347">
        <v>1000</v>
      </c>
      <c r="G4347">
        <v>0</v>
      </c>
      <c r="H4347">
        <v>0</v>
      </c>
      <c r="I4347" t="s">
        <v>16</v>
      </c>
      <c r="J4347" t="s">
        <v>1036</v>
      </c>
      <c r="K4347">
        <v>1</v>
      </c>
      <c r="L4347">
        <v>2.2999999999999998</v>
      </c>
      <c r="M4347">
        <v>6.2</v>
      </c>
      <c r="N4347">
        <v>4</v>
      </c>
      <c r="O4347">
        <v>2017</v>
      </c>
      <c r="P4347" t="str">
        <f>IF(Table1[[#This Row],[price]]=0,"Free","Paid")</f>
        <v>Free</v>
      </c>
      <c r="Q43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348" spans="1:17" x14ac:dyDescent="0.3">
      <c r="A4348">
        <v>4845</v>
      </c>
      <c r="B4348" t="s">
        <v>5960</v>
      </c>
      <c r="C4348" t="s">
        <v>1969</v>
      </c>
      <c r="E4348">
        <v>4</v>
      </c>
      <c r="F4348">
        <v>1000</v>
      </c>
      <c r="G4348">
        <v>0</v>
      </c>
      <c r="H4348">
        <v>0</v>
      </c>
      <c r="I4348" t="s">
        <v>26</v>
      </c>
      <c r="J4348" t="s">
        <v>1979</v>
      </c>
      <c r="K4348">
        <v>1.3</v>
      </c>
      <c r="L4348">
        <v>4.0999999999999996</v>
      </c>
      <c r="M4348">
        <v>7.6</v>
      </c>
      <c r="N4348">
        <v>7</v>
      </c>
      <c r="O4348">
        <v>2018</v>
      </c>
      <c r="P4348" t="str">
        <f>IF(Table1[[#This Row],[price]]=0,"Free","Paid")</f>
        <v>Free</v>
      </c>
      <c r="Q43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349" spans="1:17" x14ac:dyDescent="0.3">
      <c r="A4349">
        <v>4846</v>
      </c>
      <c r="B4349" t="s">
        <v>5961</v>
      </c>
      <c r="C4349" t="s">
        <v>3789</v>
      </c>
      <c r="E4349">
        <v>0</v>
      </c>
      <c r="F4349">
        <v>10</v>
      </c>
      <c r="G4349">
        <v>0</v>
      </c>
      <c r="H4349">
        <v>0</v>
      </c>
      <c r="I4349" t="s">
        <v>202</v>
      </c>
      <c r="J4349" t="s">
        <v>3790</v>
      </c>
      <c r="K4349">
        <v>1</v>
      </c>
      <c r="L4349" t="s">
        <v>19</v>
      </c>
      <c r="M4349">
        <v>4.9000000000000004</v>
      </c>
      <c r="N4349">
        <v>5</v>
      </c>
      <c r="O4349">
        <v>2018</v>
      </c>
      <c r="P4349" t="str">
        <f>IF(Table1[[#This Row],[price]]=0,"Free","Paid")</f>
        <v>Free</v>
      </c>
      <c r="Q43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350" spans="1:17" x14ac:dyDescent="0.3">
      <c r="A4350">
        <v>4847</v>
      </c>
      <c r="B4350" t="s">
        <v>5962</v>
      </c>
      <c r="C4350" t="s">
        <v>2325</v>
      </c>
      <c r="E4350">
        <v>2</v>
      </c>
      <c r="F4350">
        <v>100</v>
      </c>
      <c r="G4350">
        <v>0</v>
      </c>
      <c r="H4350">
        <v>0</v>
      </c>
      <c r="I4350" t="s">
        <v>16</v>
      </c>
      <c r="J4350" t="s">
        <v>1036</v>
      </c>
      <c r="K4350">
        <v>666</v>
      </c>
      <c r="L4350">
        <v>4</v>
      </c>
      <c r="M4350">
        <v>5.0999999999999996</v>
      </c>
      <c r="N4350">
        <v>6</v>
      </c>
      <c r="O4350">
        <v>2018</v>
      </c>
      <c r="P4350" t="str">
        <f>IF(Table1[[#This Row],[price]]=0,"Free","Paid")</f>
        <v>Free</v>
      </c>
      <c r="Q43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351" spans="1:17" x14ac:dyDescent="0.3">
      <c r="A4351">
        <v>4848</v>
      </c>
      <c r="B4351" t="s">
        <v>5963</v>
      </c>
      <c r="C4351" t="s">
        <v>461</v>
      </c>
      <c r="D4351">
        <v>4.4000000000000004</v>
      </c>
      <c r="E4351">
        <v>9</v>
      </c>
      <c r="F4351">
        <v>5000</v>
      </c>
      <c r="G4351">
        <v>0</v>
      </c>
      <c r="H4351">
        <v>0</v>
      </c>
      <c r="I4351" t="s">
        <v>16</v>
      </c>
      <c r="J4351" t="s">
        <v>462</v>
      </c>
      <c r="K4351" t="s">
        <v>4894</v>
      </c>
      <c r="L4351">
        <v>2.2000000000000002</v>
      </c>
      <c r="M4351">
        <v>4.2</v>
      </c>
      <c r="N4351">
        <v>5</v>
      </c>
      <c r="O4351">
        <v>2017</v>
      </c>
      <c r="P4351" t="str">
        <f>IF(Table1[[#This Row],[price]]=0,"Free","Paid")</f>
        <v>Free</v>
      </c>
      <c r="Q43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352" spans="1:17" x14ac:dyDescent="0.3">
      <c r="A4352">
        <v>4849</v>
      </c>
      <c r="B4352" t="s">
        <v>5964</v>
      </c>
      <c r="C4352" t="s">
        <v>3629</v>
      </c>
      <c r="D4352">
        <v>3.8</v>
      </c>
      <c r="E4352">
        <v>71</v>
      </c>
      <c r="F4352">
        <v>10000</v>
      </c>
      <c r="G4352">
        <v>0</v>
      </c>
      <c r="H4352">
        <v>0</v>
      </c>
      <c r="I4352" t="s">
        <v>16</v>
      </c>
      <c r="J4352" t="s">
        <v>3630</v>
      </c>
      <c r="K4352" t="s">
        <v>5965</v>
      </c>
      <c r="L4352">
        <v>4.4000000000000004</v>
      </c>
      <c r="M4352">
        <v>7</v>
      </c>
      <c r="N4352">
        <v>5</v>
      </c>
      <c r="O4352">
        <v>2018</v>
      </c>
      <c r="P4352" t="str">
        <f>IF(Table1[[#This Row],[price]]=0,"Free","Paid")</f>
        <v>Free</v>
      </c>
      <c r="Q43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353" spans="1:17" x14ac:dyDescent="0.3">
      <c r="A4353">
        <v>4850</v>
      </c>
      <c r="B4353" t="s">
        <v>5966</v>
      </c>
      <c r="C4353" t="s">
        <v>1969</v>
      </c>
      <c r="D4353">
        <v>4.4000000000000004</v>
      </c>
      <c r="E4353">
        <v>243121</v>
      </c>
      <c r="F4353">
        <v>5000000</v>
      </c>
      <c r="G4353">
        <v>0</v>
      </c>
      <c r="H4353">
        <v>0</v>
      </c>
      <c r="I4353" t="s">
        <v>26</v>
      </c>
      <c r="J4353" t="s">
        <v>1973</v>
      </c>
      <c r="K4353">
        <v>5.3</v>
      </c>
      <c r="L4353">
        <v>2.2999999999999998</v>
      </c>
      <c r="M4353">
        <v>38000</v>
      </c>
      <c r="N4353">
        <v>10</v>
      </c>
      <c r="O4353">
        <v>2014</v>
      </c>
      <c r="P4353" t="str">
        <f>IF(Table1[[#This Row],[price]]=0,"Free","Paid")</f>
        <v>Free</v>
      </c>
      <c r="Q43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354" spans="1:17" x14ac:dyDescent="0.3">
      <c r="A4354">
        <v>4851</v>
      </c>
      <c r="B4354" t="s">
        <v>5967</v>
      </c>
      <c r="C4354" t="s">
        <v>2918</v>
      </c>
      <c r="E4354">
        <v>0</v>
      </c>
      <c r="F4354">
        <v>0</v>
      </c>
      <c r="G4354">
        <v>1</v>
      </c>
      <c r="H4354">
        <v>13.99</v>
      </c>
      <c r="I4354" t="s">
        <v>26</v>
      </c>
      <c r="J4354" t="s">
        <v>2919</v>
      </c>
      <c r="K4354" t="s">
        <v>5968</v>
      </c>
      <c r="L4354">
        <v>4.0999999999999996</v>
      </c>
      <c r="M4354">
        <v>8.6999999999999993</v>
      </c>
      <c r="N4354">
        <v>7</v>
      </c>
      <c r="O4354">
        <v>2017</v>
      </c>
      <c r="P4354" t="str">
        <f>IF(Table1[[#This Row],[price]]=0,"Free","Paid")</f>
        <v>Paid</v>
      </c>
      <c r="Q43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355" spans="1:17" x14ac:dyDescent="0.3">
      <c r="A4355">
        <v>4852</v>
      </c>
      <c r="B4355" t="s">
        <v>5969</v>
      </c>
      <c r="C4355" t="s">
        <v>4178</v>
      </c>
      <c r="D4355">
        <v>4.9000000000000004</v>
      </c>
      <c r="E4355">
        <v>23</v>
      </c>
      <c r="F4355">
        <v>100</v>
      </c>
      <c r="G4355">
        <v>0</v>
      </c>
      <c r="H4355">
        <v>0</v>
      </c>
      <c r="I4355" t="s">
        <v>16</v>
      </c>
      <c r="J4355" t="s">
        <v>4179</v>
      </c>
      <c r="K4355">
        <v>1.1000000000000001</v>
      </c>
      <c r="L4355">
        <v>4</v>
      </c>
      <c r="M4355">
        <v>2.1</v>
      </c>
      <c r="N4355">
        <v>8</v>
      </c>
      <c r="O4355">
        <v>2015</v>
      </c>
      <c r="P4355" t="str">
        <f>IF(Table1[[#This Row],[price]]=0,"Free","Paid")</f>
        <v>Free</v>
      </c>
      <c r="Q43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356" spans="1:17" x14ac:dyDescent="0.3">
      <c r="A4356">
        <v>4853</v>
      </c>
      <c r="B4356" t="s">
        <v>5970</v>
      </c>
      <c r="C4356" t="s">
        <v>2325</v>
      </c>
      <c r="D4356">
        <v>3.6</v>
      </c>
      <c r="E4356">
        <v>33812</v>
      </c>
      <c r="F4356">
        <v>5000000</v>
      </c>
      <c r="G4356">
        <v>0</v>
      </c>
      <c r="H4356">
        <v>0</v>
      </c>
      <c r="I4356" t="s">
        <v>26</v>
      </c>
      <c r="J4356" t="s">
        <v>1036</v>
      </c>
      <c r="K4356">
        <v>2.5</v>
      </c>
      <c r="L4356">
        <v>4.0999999999999996</v>
      </c>
      <c r="M4356">
        <v>12000</v>
      </c>
      <c r="N4356">
        <v>7</v>
      </c>
      <c r="O4356">
        <v>2018</v>
      </c>
      <c r="P4356" t="str">
        <f>IF(Table1[[#This Row],[price]]=0,"Free","Paid")</f>
        <v>Free</v>
      </c>
      <c r="Q43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357" spans="1:17" x14ac:dyDescent="0.3">
      <c r="A4357">
        <v>4854</v>
      </c>
      <c r="B4357" t="s">
        <v>5971</v>
      </c>
      <c r="C4357" t="s">
        <v>92</v>
      </c>
      <c r="D4357">
        <v>4.3</v>
      </c>
      <c r="E4357">
        <v>47</v>
      </c>
      <c r="F4357">
        <v>1000</v>
      </c>
      <c r="G4357">
        <v>0</v>
      </c>
      <c r="H4357">
        <v>0</v>
      </c>
      <c r="I4357" t="s">
        <v>16</v>
      </c>
      <c r="J4357" t="s">
        <v>93</v>
      </c>
      <c r="K4357">
        <v>1</v>
      </c>
      <c r="L4357">
        <v>2.2999999999999998</v>
      </c>
      <c r="M4357">
        <v>58000</v>
      </c>
      <c r="N4357">
        <v>11</v>
      </c>
      <c r="O4357">
        <v>2016</v>
      </c>
      <c r="P4357" t="str">
        <f>IF(Table1[[#This Row],[price]]=0,"Free","Paid")</f>
        <v>Free</v>
      </c>
      <c r="Q43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4358" spans="1:17" x14ac:dyDescent="0.3">
      <c r="A4358">
        <v>4855</v>
      </c>
      <c r="B4358" t="s">
        <v>5972</v>
      </c>
      <c r="C4358" t="s">
        <v>2325</v>
      </c>
      <c r="D4358">
        <v>3.6</v>
      </c>
      <c r="E4358">
        <v>283</v>
      </c>
      <c r="F4358">
        <v>50000</v>
      </c>
      <c r="G4358">
        <v>0</v>
      </c>
      <c r="H4358">
        <v>0</v>
      </c>
      <c r="I4358" t="s">
        <v>16</v>
      </c>
      <c r="J4358" t="s">
        <v>861</v>
      </c>
      <c r="K4358">
        <v>1.3</v>
      </c>
      <c r="L4358" t="s">
        <v>77</v>
      </c>
      <c r="M4358">
        <v>18000</v>
      </c>
      <c r="N4358">
        <v>5</v>
      </c>
      <c r="O4358">
        <v>2015</v>
      </c>
      <c r="P4358" t="str">
        <f>IF(Table1[[#This Row],[price]]=0,"Free","Paid")</f>
        <v>Free</v>
      </c>
      <c r="Q43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359" spans="1:17" x14ac:dyDescent="0.3">
      <c r="A4359">
        <v>4856</v>
      </c>
      <c r="B4359" t="s">
        <v>5973</v>
      </c>
      <c r="C4359" t="s">
        <v>1969</v>
      </c>
      <c r="D4359">
        <v>4.0999999999999996</v>
      </c>
      <c r="E4359">
        <v>82827</v>
      </c>
      <c r="F4359">
        <v>10000000</v>
      </c>
      <c r="G4359">
        <v>0</v>
      </c>
      <c r="H4359">
        <v>0</v>
      </c>
      <c r="I4359" t="s">
        <v>26</v>
      </c>
      <c r="J4359" t="s">
        <v>1973</v>
      </c>
      <c r="K4359" t="s">
        <v>2259</v>
      </c>
      <c r="L4359">
        <v>4</v>
      </c>
      <c r="M4359">
        <v>20000</v>
      </c>
      <c r="N4359">
        <v>7</v>
      </c>
      <c r="O4359">
        <v>2018</v>
      </c>
      <c r="P4359" t="str">
        <f>IF(Table1[[#This Row],[price]]=0,"Free","Paid")</f>
        <v>Free</v>
      </c>
      <c r="Q43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360" spans="1:17" x14ac:dyDescent="0.3">
      <c r="A4360">
        <v>4857</v>
      </c>
      <c r="B4360" t="s">
        <v>5974</v>
      </c>
      <c r="C4360" t="s">
        <v>4241</v>
      </c>
      <c r="D4360">
        <v>3.4</v>
      </c>
      <c r="E4360">
        <v>803</v>
      </c>
      <c r="F4360">
        <v>50000</v>
      </c>
      <c r="G4360">
        <v>0</v>
      </c>
      <c r="H4360">
        <v>0</v>
      </c>
      <c r="I4360" t="s">
        <v>54</v>
      </c>
      <c r="J4360" t="s">
        <v>4242</v>
      </c>
      <c r="K4360" t="s">
        <v>5975</v>
      </c>
      <c r="L4360">
        <v>4.0999999999999996</v>
      </c>
      <c r="M4360">
        <v>8</v>
      </c>
      <c r="N4360">
        <v>7</v>
      </c>
      <c r="O4360">
        <v>2018</v>
      </c>
      <c r="P4360" t="str">
        <f>IF(Table1[[#This Row],[price]]=0,"Free","Paid")</f>
        <v>Free</v>
      </c>
      <c r="Q43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361" spans="1:17" x14ac:dyDescent="0.3">
      <c r="A4361">
        <v>4858</v>
      </c>
      <c r="B4361" t="s">
        <v>5976</v>
      </c>
      <c r="C4361" t="s">
        <v>2325</v>
      </c>
      <c r="D4361">
        <v>4.5</v>
      </c>
      <c r="E4361">
        <v>302</v>
      </c>
      <c r="F4361">
        <v>50000</v>
      </c>
      <c r="G4361">
        <v>0</v>
      </c>
      <c r="H4361">
        <v>0</v>
      </c>
      <c r="I4361" t="s">
        <v>16</v>
      </c>
      <c r="J4361" t="s">
        <v>861</v>
      </c>
      <c r="K4361">
        <v>3.3</v>
      </c>
      <c r="L4361">
        <v>4.0999999999999996</v>
      </c>
      <c r="M4361">
        <v>3</v>
      </c>
      <c r="N4361">
        <v>11</v>
      </c>
      <c r="O4361">
        <v>2017</v>
      </c>
      <c r="P4361" t="str">
        <f>IF(Table1[[#This Row],[price]]=0,"Free","Paid")</f>
        <v>Free</v>
      </c>
      <c r="Q43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362" spans="1:17" x14ac:dyDescent="0.3">
      <c r="A4362">
        <v>4859</v>
      </c>
      <c r="B4362" t="s">
        <v>5977</v>
      </c>
      <c r="C4362" t="s">
        <v>3348</v>
      </c>
      <c r="D4362">
        <v>4.7</v>
      </c>
      <c r="E4362">
        <v>19</v>
      </c>
      <c r="F4362">
        <v>1000</v>
      </c>
      <c r="G4362">
        <v>0</v>
      </c>
      <c r="H4362">
        <v>0</v>
      </c>
      <c r="I4362" t="s">
        <v>16</v>
      </c>
      <c r="J4362" t="s">
        <v>2014</v>
      </c>
      <c r="K4362" t="s">
        <v>81</v>
      </c>
      <c r="L4362">
        <v>4.2</v>
      </c>
      <c r="M4362">
        <v>12000</v>
      </c>
      <c r="N4362">
        <v>5</v>
      </c>
      <c r="O4362">
        <v>2018</v>
      </c>
      <c r="P4362" t="str">
        <f>IF(Table1[[#This Row],[price]]=0,"Free","Paid")</f>
        <v>Free</v>
      </c>
      <c r="Q43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363" spans="1:17" x14ac:dyDescent="0.3">
      <c r="A4363">
        <v>4860</v>
      </c>
      <c r="B4363" t="s">
        <v>5978</v>
      </c>
      <c r="C4363" t="s">
        <v>3348</v>
      </c>
      <c r="D4363">
        <v>4.5</v>
      </c>
      <c r="E4363">
        <v>459</v>
      </c>
      <c r="F4363">
        <v>10000</v>
      </c>
      <c r="G4363">
        <v>0</v>
      </c>
      <c r="H4363">
        <v>0</v>
      </c>
      <c r="I4363" t="s">
        <v>54</v>
      </c>
      <c r="J4363" t="s">
        <v>2014</v>
      </c>
      <c r="K4363" t="s">
        <v>5975</v>
      </c>
      <c r="L4363">
        <v>4.0999999999999996</v>
      </c>
      <c r="M4363">
        <v>8</v>
      </c>
      <c r="N4363">
        <v>7</v>
      </c>
      <c r="O4363">
        <v>2018</v>
      </c>
      <c r="P4363" t="str">
        <f>IF(Table1[[#This Row],[price]]=0,"Free","Paid")</f>
        <v>Free</v>
      </c>
      <c r="Q43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364" spans="1:17" x14ac:dyDescent="0.3">
      <c r="A4364">
        <v>4861</v>
      </c>
      <c r="B4364" t="s">
        <v>5979</v>
      </c>
      <c r="C4364" t="s">
        <v>3485</v>
      </c>
      <c r="D4364">
        <v>4.4000000000000004</v>
      </c>
      <c r="E4364">
        <v>71</v>
      </c>
      <c r="F4364">
        <v>10000</v>
      </c>
      <c r="G4364">
        <v>0</v>
      </c>
      <c r="H4364">
        <v>0</v>
      </c>
      <c r="I4364" t="s">
        <v>16</v>
      </c>
      <c r="J4364" t="s">
        <v>3486</v>
      </c>
      <c r="K4364" t="s">
        <v>5421</v>
      </c>
      <c r="L4364">
        <v>4</v>
      </c>
      <c r="M4364">
        <v>28000</v>
      </c>
      <c r="N4364">
        <v>10</v>
      </c>
      <c r="O4364">
        <v>2017</v>
      </c>
      <c r="P4364" t="str">
        <f>IF(Table1[[#This Row],[price]]=0,"Free","Paid")</f>
        <v>Free</v>
      </c>
      <c r="Q43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365" spans="1:17" x14ac:dyDescent="0.3">
      <c r="A4365">
        <v>4862</v>
      </c>
      <c r="B4365" t="s">
        <v>5980</v>
      </c>
      <c r="C4365" t="s">
        <v>2325</v>
      </c>
      <c r="D4365">
        <v>4.3</v>
      </c>
      <c r="E4365">
        <v>218</v>
      </c>
      <c r="F4365">
        <v>10000</v>
      </c>
      <c r="G4365">
        <v>0</v>
      </c>
      <c r="H4365">
        <v>0</v>
      </c>
      <c r="I4365" t="s">
        <v>16</v>
      </c>
      <c r="J4365" t="s">
        <v>861</v>
      </c>
      <c r="K4365" t="s">
        <v>5981</v>
      </c>
      <c r="L4365">
        <v>4.4000000000000004</v>
      </c>
      <c r="M4365">
        <v>29000</v>
      </c>
      <c r="N4365">
        <v>2</v>
      </c>
      <c r="O4365">
        <v>2018</v>
      </c>
      <c r="P4365" t="str">
        <f>IF(Table1[[#This Row],[price]]=0,"Free","Paid")</f>
        <v>Free</v>
      </c>
      <c r="Q43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366" spans="1:17" x14ac:dyDescent="0.3">
      <c r="A4366">
        <v>4863</v>
      </c>
      <c r="B4366" t="s">
        <v>5982</v>
      </c>
      <c r="C4366" t="s">
        <v>218</v>
      </c>
      <c r="D4366">
        <v>4.5999999999999996</v>
      </c>
      <c r="E4366">
        <v>218451</v>
      </c>
      <c r="F4366">
        <v>10000000</v>
      </c>
      <c r="G4366">
        <v>0</v>
      </c>
      <c r="H4366">
        <v>0</v>
      </c>
      <c r="I4366" t="s">
        <v>16</v>
      </c>
      <c r="J4366" t="s">
        <v>219</v>
      </c>
      <c r="K4366" t="s">
        <v>5983</v>
      </c>
      <c r="L4366">
        <v>4</v>
      </c>
      <c r="M4366">
        <v>4.7</v>
      </c>
      <c r="N4366">
        <v>5</v>
      </c>
      <c r="O4366">
        <v>2018</v>
      </c>
      <c r="P4366" t="str">
        <f>IF(Table1[[#This Row],[price]]=0,"Free","Paid")</f>
        <v>Free</v>
      </c>
      <c r="Q43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367" spans="1:17" x14ac:dyDescent="0.3">
      <c r="A4367">
        <v>4864</v>
      </c>
      <c r="B4367" t="s">
        <v>5984</v>
      </c>
      <c r="C4367" t="s">
        <v>3485</v>
      </c>
      <c r="D4367">
        <v>4.2</v>
      </c>
      <c r="E4367">
        <v>1291</v>
      </c>
      <c r="F4367">
        <v>50000</v>
      </c>
      <c r="G4367">
        <v>0</v>
      </c>
      <c r="H4367">
        <v>0</v>
      </c>
      <c r="I4367" t="s">
        <v>16</v>
      </c>
      <c r="J4367" t="s">
        <v>3486</v>
      </c>
      <c r="K4367" t="s">
        <v>5985</v>
      </c>
      <c r="L4367">
        <v>4.4000000000000004</v>
      </c>
      <c r="M4367">
        <v>40000</v>
      </c>
      <c r="N4367">
        <v>10</v>
      </c>
      <c r="O4367">
        <v>2017</v>
      </c>
      <c r="P4367" t="str">
        <f>IF(Table1[[#This Row],[price]]=0,"Free","Paid")</f>
        <v>Free</v>
      </c>
      <c r="Q43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368" spans="1:17" x14ac:dyDescent="0.3">
      <c r="A4368">
        <v>4865</v>
      </c>
      <c r="B4368" t="s">
        <v>5986</v>
      </c>
      <c r="C4368" t="s">
        <v>218</v>
      </c>
      <c r="D4368">
        <v>4.8</v>
      </c>
      <c r="E4368">
        <v>57400</v>
      </c>
      <c r="F4368">
        <v>500000</v>
      </c>
      <c r="G4368">
        <v>0</v>
      </c>
      <c r="H4368">
        <v>0</v>
      </c>
      <c r="I4368" t="s">
        <v>16</v>
      </c>
      <c r="J4368" t="s">
        <v>219</v>
      </c>
      <c r="K4368" t="s">
        <v>675</v>
      </c>
      <c r="L4368">
        <v>4</v>
      </c>
      <c r="M4368">
        <v>14000</v>
      </c>
      <c r="N4368">
        <v>7</v>
      </c>
      <c r="O4368">
        <v>2018</v>
      </c>
      <c r="P4368" t="str">
        <f>IF(Table1[[#This Row],[price]]=0,"Free","Paid")</f>
        <v>Free</v>
      </c>
      <c r="Q43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369" spans="1:17" x14ac:dyDescent="0.3">
      <c r="A4369">
        <v>4866</v>
      </c>
      <c r="B4369" t="s">
        <v>5987</v>
      </c>
      <c r="C4369" t="s">
        <v>1851</v>
      </c>
      <c r="D4369">
        <v>4.5999999999999996</v>
      </c>
      <c r="E4369">
        <v>284670</v>
      </c>
      <c r="F4369">
        <v>10000000</v>
      </c>
      <c r="G4369">
        <v>0</v>
      </c>
      <c r="H4369">
        <v>0</v>
      </c>
      <c r="I4369" t="s">
        <v>16</v>
      </c>
      <c r="J4369" t="s">
        <v>1852</v>
      </c>
      <c r="N4369">
        <v>7</v>
      </c>
      <c r="O4369">
        <v>2018</v>
      </c>
      <c r="P4369" t="str">
        <f>IF(Table1[[#This Row],[price]]=0,"Free","Paid")</f>
        <v>Free</v>
      </c>
      <c r="Q43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370" spans="1:17" x14ac:dyDescent="0.3">
      <c r="A4370">
        <v>4867</v>
      </c>
      <c r="B4370" t="s">
        <v>5988</v>
      </c>
      <c r="C4370" t="s">
        <v>218</v>
      </c>
      <c r="D4370">
        <v>4.8</v>
      </c>
      <c r="E4370">
        <v>445756</v>
      </c>
      <c r="F4370">
        <v>10000000</v>
      </c>
      <c r="G4370">
        <v>0</v>
      </c>
      <c r="H4370">
        <v>0</v>
      </c>
      <c r="I4370" t="s">
        <v>16</v>
      </c>
      <c r="J4370" t="s">
        <v>219</v>
      </c>
      <c r="K4370" t="s">
        <v>5989</v>
      </c>
      <c r="L4370">
        <v>4</v>
      </c>
      <c r="M4370">
        <v>16000</v>
      </c>
      <c r="N4370">
        <v>5</v>
      </c>
      <c r="O4370">
        <v>2018</v>
      </c>
      <c r="P4370" t="str">
        <f>IF(Table1[[#This Row],[price]]=0,"Free","Paid")</f>
        <v>Free</v>
      </c>
      <c r="Q43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371" spans="1:17" x14ac:dyDescent="0.3">
      <c r="A4371">
        <v>4868</v>
      </c>
      <c r="B4371" t="s">
        <v>5990</v>
      </c>
      <c r="C4371" t="s">
        <v>218</v>
      </c>
      <c r="D4371">
        <v>4.5999999999999996</v>
      </c>
      <c r="E4371">
        <v>361780</v>
      </c>
      <c r="F4371">
        <v>10000000</v>
      </c>
      <c r="G4371">
        <v>0</v>
      </c>
      <c r="H4371">
        <v>0</v>
      </c>
      <c r="I4371" t="s">
        <v>16</v>
      </c>
      <c r="J4371" t="s">
        <v>219</v>
      </c>
      <c r="K4371">
        <v>4.0999999999999996</v>
      </c>
      <c r="L4371">
        <v>2.2999999999999998</v>
      </c>
      <c r="M4371">
        <v>9.6999999999999993</v>
      </c>
      <c r="N4371">
        <v>5</v>
      </c>
      <c r="O4371">
        <v>2018</v>
      </c>
      <c r="P4371" t="str">
        <f>IF(Table1[[#This Row],[price]]=0,"Free","Paid")</f>
        <v>Free</v>
      </c>
      <c r="Q43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372" spans="1:17" x14ac:dyDescent="0.3">
      <c r="A4372">
        <v>4869</v>
      </c>
      <c r="B4372" t="s">
        <v>5991</v>
      </c>
      <c r="C4372" t="s">
        <v>218</v>
      </c>
      <c r="D4372">
        <v>4.5999999999999996</v>
      </c>
      <c r="E4372">
        <v>41608</v>
      </c>
      <c r="F4372">
        <v>1000000</v>
      </c>
      <c r="G4372">
        <v>0</v>
      </c>
      <c r="H4372">
        <v>0</v>
      </c>
      <c r="I4372" t="s">
        <v>16</v>
      </c>
      <c r="J4372" t="s">
        <v>219</v>
      </c>
      <c r="K4372" t="s">
        <v>2270</v>
      </c>
      <c r="L4372">
        <v>2.2000000000000002</v>
      </c>
      <c r="M4372">
        <v>49000</v>
      </c>
      <c r="N4372">
        <v>11</v>
      </c>
      <c r="O4372">
        <v>2017</v>
      </c>
      <c r="P4372" t="str">
        <f>IF(Table1[[#This Row],[price]]=0,"Free","Paid")</f>
        <v>Free</v>
      </c>
      <c r="Q43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373" spans="1:17" x14ac:dyDescent="0.3">
      <c r="A4373">
        <v>4870</v>
      </c>
      <c r="B4373" t="s">
        <v>5992</v>
      </c>
      <c r="C4373" t="s">
        <v>2325</v>
      </c>
      <c r="D4373">
        <v>4.5999999999999996</v>
      </c>
      <c r="E4373">
        <v>9952</v>
      </c>
      <c r="F4373">
        <v>100000</v>
      </c>
      <c r="G4373">
        <v>0</v>
      </c>
      <c r="H4373">
        <v>0</v>
      </c>
      <c r="I4373" t="s">
        <v>26</v>
      </c>
      <c r="J4373" t="s">
        <v>1036</v>
      </c>
      <c r="K4373" t="s">
        <v>18</v>
      </c>
      <c r="L4373" t="s">
        <v>19</v>
      </c>
      <c r="M4373">
        <v>3.7</v>
      </c>
      <c r="N4373">
        <v>7</v>
      </c>
      <c r="O4373">
        <v>2016</v>
      </c>
      <c r="P4373" t="str">
        <f>IF(Table1[[#This Row],[price]]=0,"Free","Paid")</f>
        <v>Free</v>
      </c>
      <c r="Q43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374" spans="1:17" x14ac:dyDescent="0.3">
      <c r="A4374">
        <v>4871</v>
      </c>
      <c r="B4374" t="s">
        <v>5993</v>
      </c>
      <c r="C4374" t="s">
        <v>4241</v>
      </c>
      <c r="D4374">
        <v>4.0999999999999996</v>
      </c>
      <c r="E4374">
        <v>24456</v>
      </c>
      <c r="F4374">
        <v>1000000</v>
      </c>
      <c r="G4374">
        <v>0</v>
      </c>
      <c r="H4374">
        <v>0</v>
      </c>
      <c r="I4374" t="s">
        <v>16</v>
      </c>
      <c r="J4374" t="s">
        <v>4242</v>
      </c>
      <c r="N4374">
        <v>7</v>
      </c>
      <c r="O4374">
        <v>2018</v>
      </c>
      <c r="P4374" t="str">
        <f>IF(Table1[[#This Row],[price]]=0,"Free","Paid")</f>
        <v>Free</v>
      </c>
      <c r="Q43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375" spans="1:17" x14ac:dyDescent="0.3">
      <c r="A4375">
        <v>4872</v>
      </c>
      <c r="B4375" t="s">
        <v>5994</v>
      </c>
      <c r="C4375" t="s">
        <v>218</v>
      </c>
      <c r="D4375">
        <v>4.7</v>
      </c>
      <c r="E4375">
        <v>2319</v>
      </c>
      <c r="F4375">
        <v>50000</v>
      </c>
      <c r="G4375">
        <v>0</v>
      </c>
      <c r="H4375">
        <v>0</v>
      </c>
      <c r="I4375" t="s">
        <v>16</v>
      </c>
      <c r="J4375" t="s">
        <v>219</v>
      </c>
      <c r="K4375">
        <v>10.1</v>
      </c>
      <c r="L4375">
        <v>4.0999999999999996</v>
      </c>
      <c r="M4375">
        <v>27000</v>
      </c>
      <c r="N4375">
        <v>4</v>
      </c>
      <c r="O4375">
        <v>2018</v>
      </c>
      <c r="P4375" t="str">
        <f>IF(Table1[[#This Row],[price]]=0,"Free","Paid")</f>
        <v>Free</v>
      </c>
      <c r="Q43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376" spans="1:17" x14ac:dyDescent="0.3">
      <c r="A4376">
        <v>4873</v>
      </c>
      <c r="B4376" t="s">
        <v>5995</v>
      </c>
      <c r="C4376" t="s">
        <v>2325</v>
      </c>
      <c r="D4376">
        <v>4.7</v>
      </c>
      <c r="E4376">
        <v>7878</v>
      </c>
      <c r="F4376">
        <v>1000000</v>
      </c>
      <c r="G4376">
        <v>0</v>
      </c>
      <c r="H4376">
        <v>0</v>
      </c>
      <c r="I4376" t="s">
        <v>16</v>
      </c>
      <c r="J4376" t="s">
        <v>861</v>
      </c>
      <c r="K4376">
        <v>4</v>
      </c>
      <c r="L4376">
        <v>2.2999999999999998</v>
      </c>
      <c r="M4376">
        <v>3.6</v>
      </c>
      <c r="N4376">
        <v>5</v>
      </c>
      <c r="O4376">
        <v>2017</v>
      </c>
      <c r="P4376" t="str">
        <f>IF(Table1[[#This Row],[price]]=0,"Free","Paid")</f>
        <v>Free</v>
      </c>
      <c r="Q43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377" spans="1:17" x14ac:dyDescent="0.3">
      <c r="A4377">
        <v>4874</v>
      </c>
      <c r="B4377" t="s">
        <v>5996</v>
      </c>
      <c r="C4377" t="s">
        <v>2325</v>
      </c>
      <c r="D4377">
        <v>4.8</v>
      </c>
      <c r="E4377">
        <v>6696</v>
      </c>
      <c r="F4377">
        <v>100000</v>
      </c>
      <c r="G4377">
        <v>0</v>
      </c>
      <c r="H4377">
        <v>0</v>
      </c>
      <c r="I4377" t="s">
        <v>16</v>
      </c>
      <c r="J4377" t="s">
        <v>861</v>
      </c>
      <c r="K4377" t="s">
        <v>431</v>
      </c>
      <c r="L4377">
        <v>4</v>
      </c>
      <c r="M4377">
        <v>5.3</v>
      </c>
      <c r="N4377">
        <v>2</v>
      </c>
      <c r="O4377">
        <v>2018</v>
      </c>
      <c r="P4377" t="str">
        <f>IF(Table1[[#This Row],[price]]=0,"Free","Paid")</f>
        <v>Free</v>
      </c>
      <c r="Q43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378" spans="1:17" x14ac:dyDescent="0.3">
      <c r="A4378">
        <v>4875</v>
      </c>
      <c r="B4378" t="s">
        <v>5997</v>
      </c>
      <c r="C4378" t="s">
        <v>3910</v>
      </c>
      <c r="D4378">
        <v>3.6</v>
      </c>
      <c r="E4378">
        <v>4832</v>
      </c>
      <c r="F4378">
        <v>1000000</v>
      </c>
      <c r="G4378">
        <v>0</v>
      </c>
      <c r="H4378">
        <v>0</v>
      </c>
      <c r="I4378" t="s">
        <v>16</v>
      </c>
      <c r="J4378" t="s">
        <v>3911</v>
      </c>
      <c r="K4378" t="s">
        <v>5998</v>
      </c>
      <c r="L4378">
        <v>3</v>
      </c>
      <c r="M4378">
        <v>2.4</v>
      </c>
      <c r="N4378">
        <v>11</v>
      </c>
      <c r="O4378">
        <v>2016</v>
      </c>
      <c r="P4378" t="str">
        <f>IF(Table1[[#This Row],[price]]=0,"Free","Paid")</f>
        <v>Free</v>
      </c>
      <c r="Q43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379" spans="1:17" x14ac:dyDescent="0.3">
      <c r="A4379">
        <v>4876</v>
      </c>
      <c r="B4379" t="s">
        <v>5999</v>
      </c>
      <c r="C4379" t="s">
        <v>2325</v>
      </c>
      <c r="D4379">
        <v>4.7</v>
      </c>
      <c r="E4379">
        <v>173394</v>
      </c>
      <c r="F4379">
        <v>5000000</v>
      </c>
      <c r="G4379">
        <v>0</v>
      </c>
      <c r="H4379">
        <v>0</v>
      </c>
      <c r="I4379" t="s">
        <v>16</v>
      </c>
      <c r="J4379" t="s">
        <v>861</v>
      </c>
      <c r="K4379" t="s">
        <v>6000</v>
      </c>
      <c r="L4379">
        <v>4</v>
      </c>
      <c r="M4379">
        <v>8.5</v>
      </c>
      <c r="N4379">
        <v>3</v>
      </c>
      <c r="O4379">
        <v>2018</v>
      </c>
      <c r="P4379" t="str">
        <f>IF(Table1[[#This Row],[price]]=0,"Free","Paid")</f>
        <v>Free</v>
      </c>
      <c r="Q43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380" spans="1:17" x14ac:dyDescent="0.3">
      <c r="A4380">
        <v>4877</v>
      </c>
      <c r="B4380" t="s">
        <v>6001</v>
      </c>
      <c r="C4380" t="s">
        <v>2325</v>
      </c>
      <c r="D4380">
        <v>4.5999999999999996</v>
      </c>
      <c r="E4380">
        <v>2654</v>
      </c>
      <c r="F4380">
        <v>100000</v>
      </c>
      <c r="G4380">
        <v>0</v>
      </c>
      <c r="H4380">
        <v>0</v>
      </c>
      <c r="I4380" t="s">
        <v>16</v>
      </c>
      <c r="J4380" t="s">
        <v>861</v>
      </c>
      <c r="K4380" t="s">
        <v>931</v>
      </c>
      <c r="L4380">
        <v>2.2000000000000002</v>
      </c>
      <c r="M4380">
        <v>6.7</v>
      </c>
      <c r="N4380">
        <v>11</v>
      </c>
      <c r="O4380">
        <v>2016</v>
      </c>
      <c r="P4380" t="str">
        <f>IF(Table1[[#This Row],[price]]=0,"Free","Paid")</f>
        <v>Free</v>
      </c>
      <c r="Q43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381" spans="1:17" x14ac:dyDescent="0.3">
      <c r="A4381">
        <v>4878</v>
      </c>
      <c r="B4381" t="s">
        <v>6002</v>
      </c>
      <c r="C4381" t="s">
        <v>218</v>
      </c>
      <c r="D4381">
        <v>4.5</v>
      </c>
      <c r="E4381">
        <v>96419</v>
      </c>
      <c r="F4381">
        <v>5000000</v>
      </c>
      <c r="G4381">
        <v>0</v>
      </c>
      <c r="H4381">
        <v>0</v>
      </c>
      <c r="I4381" t="s">
        <v>16</v>
      </c>
      <c r="J4381" t="s">
        <v>219</v>
      </c>
      <c r="N4381">
        <v>5</v>
      </c>
      <c r="O4381">
        <v>2018</v>
      </c>
      <c r="P4381" t="str">
        <f>IF(Table1[[#This Row],[price]]=0,"Free","Paid")</f>
        <v>Free</v>
      </c>
      <c r="Q43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382" spans="1:17" x14ac:dyDescent="0.3">
      <c r="A4382">
        <v>4879</v>
      </c>
      <c r="B4382" t="s">
        <v>6003</v>
      </c>
      <c r="C4382" t="s">
        <v>4241</v>
      </c>
      <c r="D4382">
        <v>4.7</v>
      </c>
      <c r="E4382">
        <v>13620</v>
      </c>
      <c r="F4382">
        <v>500000</v>
      </c>
      <c r="G4382">
        <v>0</v>
      </c>
      <c r="H4382">
        <v>0</v>
      </c>
      <c r="I4382" t="s">
        <v>16</v>
      </c>
      <c r="J4382" t="s">
        <v>4242</v>
      </c>
      <c r="K4382">
        <v>2.137</v>
      </c>
      <c r="L4382">
        <v>4.0999999999999996</v>
      </c>
      <c r="M4382">
        <v>9</v>
      </c>
      <c r="N4382">
        <v>4</v>
      </c>
      <c r="O4382">
        <v>2018</v>
      </c>
      <c r="P4382" t="str">
        <f>IF(Table1[[#This Row],[price]]=0,"Free","Paid")</f>
        <v>Free</v>
      </c>
      <c r="Q43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383" spans="1:17" x14ac:dyDescent="0.3">
      <c r="A4383">
        <v>4880</v>
      </c>
      <c r="B4383" t="s">
        <v>6004</v>
      </c>
      <c r="C4383" t="s">
        <v>2325</v>
      </c>
      <c r="D4383">
        <v>4.5</v>
      </c>
      <c r="E4383">
        <v>199</v>
      </c>
      <c r="F4383">
        <v>10000</v>
      </c>
      <c r="G4383">
        <v>0</v>
      </c>
      <c r="H4383">
        <v>0</v>
      </c>
      <c r="I4383" t="s">
        <v>16</v>
      </c>
      <c r="J4383" t="s">
        <v>861</v>
      </c>
      <c r="K4383" t="s">
        <v>6005</v>
      </c>
      <c r="L4383">
        <v>2.2000000000000002</v>
      </c>
      <c r="M4383">
        <v>266</v>
      </c>
      <c r="N4383">
        <v>9</v>
      </c>
      <c r="O4383">
        <v>2013</v>
      </c>
      <c r="P4383" t="str">
        <f>IF(Table1[[#This Row],[price]]=0,"Free","Paid")</f>
        <v>Free</v>
      </c>
      <c r="Q43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384" spans="1:17" x14ac:dyDescent="0.3">
      <c r="A4384">
        <v>4881</v>
      </c>
      <c r="B4384" t="s">
        <v>6006</v>
      </c>
      <c r="C4384" t="s">
        <v>1533</v>
      </c>
      <c r="D4384">
        <v>4.3</v>
      </c>
      <c r="E4384">
        <v>979</v>
      </c>
      <c r="F4384">
        <v>50000</v>
      </c>
      <c r="G4384">
        <v>0</v>
      </c>
      <c r="H4384">
        <v>0</v>
      </c>
      <c r="I4384" t="s">
        <v>16</v>
      </c>
      <c r="J4384" t="s">
        <v>1534</v>
      </c>
      <c r="N4384">
        <v>12</v>
      </c>
      <c r="O4384">
        <v>2017</v>
      </c>
      <c r="P4384" t="str">
        <f>IF(Table1[[#This Row],[price]]=0,"Free","Paid")</f>
        <v>Free</v>
      </c>
      <c r="Q43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385" spans="1:17" x14ac:dyDescent="0.3">
      <c r="A4385">
        <v>4882</v>
      </c>
      <c r="B4385" t="s">
        <v>6007</v>
      </c>
      <c r="C4385" t="s">
        <v>218</v>
      </c>
      <c r="D4385">
        <v>4.5</v>
      </c>
      <c r="E4385">
        <v>12322</v>
      </c>
      <c r="F4385">
        <v>500000</v>
      </c>
      <c r="G4385">
        <v>0</v>
      </c>
      <c r="H4385">
        <v>0</v>
      </c>
      <c r="I4385" t="s">
        <v>16</v>
      </c>
      <c r="J4385" t="s">
        <v>219</v>
      </c>
      <c r="K4385">
        <v>3</v>
      </c>
      <c r="L4385">
        <v>2.2999999999999998</v>
      </c>
      <c r="M4385">
        <v>27000</v>
      </c>
      <c r="N4385">
        <v>12</v>
      </c>
      <c r="O4385">
        <v>2016</v>
      </c>
      <c r="P4385" t="str">
        <f>IF(Table1[[#This Row],[price]]=0,"Free","Paid")</f>
        <v>Free</v>
      </c>
      <c r="Q43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386" spans="1:17" x14ac:dyDescent="0.3">
      <c r="A4386">
        <v>4883</v>
      </c>
      <c r="B4386" t="s">
        <v>6008</v>
      </c>
      <c r="C4386" t="s">
        <v>218</v>
      </c>
      <c r="D4386">
        <v>4.8</v>
      </c>
      <c r="E4386">
        <v>29551</v>
      </c>
      <c r="F4386">
        <v>1000000</v>
      </c>
      <c r="G4386">
        <v>0</v>
      </c>
      <c r="H4386">
        <v>0</v>
      </c>
      <c r="I4386" t="s">
        <v>16</v>
      </c>
      <c r="J4386" t="s">
        <v>219</v>
      </c>
      <c r="K4386" t="s">
        <v>820</v>
      </c>
      <c r="L4386" t="s">
        <v>19</v>
      </c>
      <c r="M4386">
        <v>67000</v>
      </c>
      <c r="N4386">
        <v>4</v>
      </c>
      <c r="O4386">
        <v>2018</v>
      </c>
      <c r="P4386" t="str">
        <f>IF(Table1[[#This Row],[price]]=0,"Free","Paid")</f>
        <v>Free</v>
      </c>
      <c r="Q43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4387" spans="1:17" x14ac:dyDescent="0.3">
      <c r="A4387">
        <v>4884</v>
      </c>
      <c r="B4387" t="s">
        <v>6009</v>
      </c>
      <c r="C4387" t="s">
        <v>2325</v>
      </c>
      <c r="D4387">
        <v>4.7</v>
      </c>
      <c r="E4387">
        <v>47463</v>
      </c>
      <c r="F4387">
        <v>1000000</v>
      </c>
      <c r="G4387">
        <v>0</v>
      </c>
      <c r="H4387">
        <v>0</v>
      </c>
      <c r="I4387" t="s">
        <v>16</v>
      </c>
      <c r="J4387" t="s">
        <v>861</v>
      </c>
      <c r="K4387">
        <v>4.4000000000000004</v>
      </c>
      <c r="L4387" t="s">
        <v>19</v>
      </c>
      <c r="M4387">
        <v>22000</v>
      </c>
      <c r="N4387">
        <v>4</v>
      </c>
      <c r="O4387">
        <v>2018</v>
      </c>
      <c r="P4387" t="str">
        <f>IF(Table1[[#This Row],[price]]=0,"Free","Paid")</f>
        <v>Free</v>
      </c>
      <c r="Q43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388" spans="1:17" x14ac:dyDescent="0.3">
      <c r="A4388">
        <v>4885</v>
      </c>
      <c r="B4388" t="s">
        <v>6010</v>
      </c>
      <c r="C4388" t="s">
        <v>218</v>
      </c>
      <c r="D4388">
        <v>4.7</v>
      </c>
      <c r="E4388">
        <v>1340</v>
      </c>
      <c r="F4388">
        <v>10000</v>
      </c>
      <c r="G4388">
        <v>1</v>
      </c>
      <c r="H4388">
        <v>4.49</v>
      </c>
      <c r="I4388" t="s">
        <v>16</v>
      </c>
      <c r="J4388" t="s">
        <v>219</v>
      </c>
      <c r="K4388" t="s">
        <v>1061</v>
      </c>
      <c r="L4388">
        <v>2.2000000000000002</v>
      </c>
      <c r="M4388">
        <v>11000</v>
      </c>
      <c r="N4388">
        <v>5</v>
      </c>
      <c r="O4388">
        <v>2018</v>
      </c>
      <c r="P4388" t="str">
        <f>IF(Table1[[#This Row],[price]]=0,"Free","Paid")</f>
        <v>Paid</v>
      </c>
      <c r="Q43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389" spans="1:17" x14ac:dyDescent="0.3">
      <c r="A4389">
        <v>4886</v>
      </c>
      <c r="B4389" t="s">
        <v>6011</v>
      </c>
      <c r="C4389" t="s">
        <v>218</v>
      </c>
      <c r="D4389">
        <v>4.7</v>
      </c>
      <c r="E4389">
        <v>55011</v>
      </c>
      <c r="F4389">
        <v>1000000</v>
      </c>
      <c r="G4389">
        <v>0</v>
      </c>
      <c r="H4389">
        <v>0</v>
      </c>
      <c r="I4389" t="s">
        <v>16</v>
      </c>
      <c r="J4389" t="s">
        <v>219</v>
      </c>
      <c r="K4389" t="s">
        <v>59</v>
      </c>
      <c r="L4389">
        <v>4.0999999999999996</v>
      </c>
      <c r="M4389">
        <v>68000</v>
      </c>
      <c r="N4389">
        <v>11</v>
      </c>
      <c r="O4389">
        <v>2017</v>
      </c>
      <c r="P4389" t="str">
        <f>IF(Table1[[#This Row],[price]]=0,"Free","Paid")</f>
        <v>Free</v>
      </c>
      <c r="Q43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4390" spans="1:17" x14ac:dyDescent="0.3">
      <c r="A4390">
        <v>4887</v>
      </c>
      <c r="B4390" t="s">
        <v>6012</v>
      </c>
      <c r="C4390" t="s">
        <v>2325</v>
      </c>
      <c r="D4390">
        <v>4.7</v>
      </c>
      <c r="E4390">
        <v>7116</v>
      </c>
      <c r="F4390">
        <v>100000</v>
      </c>
      <c r="G4390">
        <v>0</v>
      </c>
      <c r="H4390">
        <v>0</v>
      </c>
      <c r="I4390" t="s">
        <v>16</v>
      </c>
      <c r="J4390" t="s">
        <v>861</v>
      </c>
      <c r="K4390">
        <v>1</v>
      </c>
      <c r="L4390" t="s">
        <v>77</v>
      </c>
      <c r="M4390">
        <v>40000</v>
      </c>
      <c r="N4390">
        <v>8</v>
      </c>
      <c r="O4390">
        <v>2016</v>
      </c>
      <c r="P4390" t="str">
        <f>IF(Table1[[#This Row],[price]]=0,"Free","Paid")</f>
        <v>Free</v>
      </c>
      <c r="Q43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391" spans="1:17" x14ac:dyDescent="0.3">
      <c r="A4391">
        <v>4888</v>
      </c>
      <c r="B4391" t="s">
        <v>6013</v>
      </c>
      <c r="C4391" t="s">
        <v>1851</v>
      </c>
      <c r="D4391">
        <v>4.7</v>
      </c>
      <c r="E4391">
        <v>759</v>
      </c>
      <c r="F4391">
        <v>50000</v>
      </c>
      <c r="G4391">
        <v>0</v>
      </c>
      <c r="H4391">
        <v>0</v>
      </c>
      <c r="I4391" t="s">
        <v>54</v>
      </c>
      <c r="J4391" t="s">
        <v>1852</v>
      </c>
      <c r="K4391" t="s">
        <v>6014</v>
      </c>
      <c r="L4391">
        <v>4.0999999999999996</v>
      </c>
      <c r="M4391">
        <v>15000</v>
      </c>
      <c r="N4391">
        <v>1</v>
      </c>
      <c r="O4391">
        <v>2018</v>
      </c>
      <c r="P4391" t="str">
        <f>IF(Table1[[#This Row],[price]]=0,"Free","Paid")</f>
        <v>Free</v>
      </c>
      <c r="Q43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392" spans="1:17" x14ac:dyDescent="0.3">
      <c r="A4392">
        <v>4889</v>
      </c>
      <c r="B4392" t="s">
        <v>6015</v>
      </c>
      <c r="C4392" t="s">
        <v>218</v>
      </c>
      <c r="D4392">
        <v>4.7</v>
      </c>
      <c r="E4392">
        <v>497826</v>
      </c>
      <c r="F4392">
        <v>10000000</v>
      </c>
      <c r="G4392">
        <v>0</v>
      </c>
      <c r="H4392">
        <v>0</v>
      </c>
      <c r="I4392" t="s">
        <v>16</v>
      </c>
      <c r="J4392" t="s">
        <v>219</v>
      </c>
      <c r="N4392">
        <v>5</v>
      </c>
      <c r="O4392">
        <v>2018</v>
      </c>
      <c r="P4392" t="str">
        <f>IF(Table1[[#This Row],[price]]=0,"Free","Paid")</f>
        <v>Free</v>
      </c>
      <c r="Q43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393" spans="1:17" x14ac:dyDescent="0.3">
      <c r="A4393">
        <v>4890</v>
      </c>
      <c r="B4393" t="s">
        <v>6016</v>
      </c>
      <c r="C4393" t="s">
        <v>218</v>
      </c>
      <c r="D4393">
        <v>4.7</v>
      </c>
      <c r="E4393">
        <v>1777</v>
      </c>
      <c r="F4393">
        <v>50000</v>
      </c>
      <c r="G4393">
        <v>0</v>
      </c>
      <c r="H4393">
        <v>0</v>
      </c>
      <c r="I4393" t="s">
        <v>16</v>
      </c>
      <c r="J4393" t="s">
        <v>219</v>
      </c>
      <c r="K4393">
        <v>1.1000000000000001</v>
      </c>
      <c r="L4393">
        <v>2.2000000000000002</v>
      </c>
      <c r="M4393">
        <v>23000</v>
      </c>
      <c r="N4393">
        <v>2</v>
      </c>
      <c r="O4393">
        <v>2015</v>
      </c>
      <c r="P4393" t="str">
        <f>IF(Table1[[#This Row],[price]]=0,"Free","Paid")</f>
        <v>Free</v>
      </c>
      <c r="Q43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394" spans="1:17" x14ac:dyDescent="0.3">
      <c r="A4394">
        <v>4891</v>
      </c>
      <c r="B4394" t="s">
        <v>6017</v>
      </c>
      <c r="C4394" t="s">
        <v>1851</v>
      </c>
      <c r="D4394">
        <v>4.5999999999999996</v>
      </c>
      <c r="E4394">
        <v>518</v>
      </c>
      <c r="F4394">
        <v>50000</v>
      </c>
      <c r="G4394">
        <v>0</v>
      </c>
      <c r="H4394">
        <v>0</v>
      </c>
      <c r="I4394" t="s">
        <v>16</v>
      </c>
      <c r="J4394" t="s">
        <v>1852</v>
      </c>
      <c r="K4394">
        <v>1.1000000000000001</v>
      </c>
      <c r="L4394" t="s">
        <v>77</v>
      </c>
      <c r="M4394">
        <v>4.2</v>
      </c>
      <c r="N4394">
        <v>3</v>
      </c>
      <c r="O4394">
        <v>2017</v>
      </c>
      <c r="P4394" t="str">
        <f>IF(Table1[[#This Row],[price]]=0,"Free","Paid")</f>
        <v>Free</v>
      </c>
      <c r="Q43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395" spans="1:17" x14ac:dyDescent="0.3">
      <c r="A4395">
        <v>4892</v>
      </c>
      <c r="B4395" t="s">
        <v>6018</v>
      </c>
      <c r="C4395" t="s">
        <v>218</v>
      </c>
      <c r="D4395">
        <v>4.7</v>
      </c>
      <c r="E4395">
        <v>1201</v>
      </c>
      <c r="F4395">
        <v>100000</v>
      </c>
      <c r="G4395">
        <v>0</v>
      </c>
      <c r="H4395">
        <v>0</v>
      </c>
      <c r="I4395" t="s">
        <v>16</v>
      </c>
      <c r="J4395" t="s">
        <v>219</v>
      </c>
      <c r="K4395">
        <v>1</v>
      </c>
      <c r="L4395" t="s">
        <v>77</v>
      </c>
      <c r="M4395">
        <v>2.9</v>
      </c>
      <c r="N4395">
        <v>6</v>
      </c>
      <c r="O4395">
        <v>2015</v>
      </c>
      <c r="P4395" t="str">
        <f>IF(Table1[[#This Row],[price]]=0,"Free","Paid")</f>
        <v>Free</v>
      </c>
      <c r="Q43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396" spans="1:17" x14ac:dyDescent="0.3">
      <c r="A4396">
        <v>4893</v>
      </c>
      <c r="B4396" t="s">
        <v>6019</v>
      </c>
      <c r="C4396" t="s">
        <v>1851</v>
      </c>
      <c r="D4396">
        <v>4.7</v>
      </c>
      <c r="E4396">
        <v>1133393</v>
      </c>
      <c r="F4396">
        <v>10000000</v>
      </c>
      <c r="G4396">
        <v>0</v>
      </c>
      <c r="H4396">
        <v>0</v>
      </c>
      <c r="I4396" t="s">
        <v>16</v>
      </c>
      <c r="J4396" t="s">
        <v>1852</v>
      </c>
      <c r="N4396">
        <v>7</v>
      </c>
      <c r="O4396">
        <v>2018</v>
      </c>
      <c r="P4396" t="str">
        <f>IF(Table1[[#This Row],[price]]=0,"Free","Paid")</f>
        <v>Free</v>
      </c>
      <c r="Q43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397" spans="1:17" x14ac:dyDescent="0.3">
      <c r="A4397">
        <v>4894</v>
      </c>
      <c r="B4397" t="s">
        <v>6020</v>
      </c>
      <c r="C4397" t="s">
        <v>218</v>
      </c>
      <c r="D4397">
        <v>4.5999999999999996</v>
      </c>
      <c r="E4397">
        <v>3234</v>
      </c>
      <c r="F4397">
        <v>100000</v>
      </c>
      <c r="G4397">
        <v>0</v>
      </c>
      <c r="H4397">
        <v>0</v>
      </c>
      <c r="I4397" t="s">
        <v>16</v>
      </c>
      <c r="J4397" t="s">
        <v>219</v>
      </c>
      <c r="K4397" t="s">
        <v>6021</v>
      </c>
      <c r="L4397">
        <v>4.0999999999999996</v>
      </c>
      <c r="M4397">
        <v>85000</v>
      </c>
      <c r="N4397">
        <v>12</v>
      </c>
      <c r="O4397">
        <v>2017</v>
      </c>
      <c r="P4397" t="str">
        <f>IF(Table1[[#This Row],[price]]=0,"Free","Paid")</f>
        <v>Free</v>
      </c>
      <c r="Q43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4398" spans="1:17" x14ac:dyDescent="0.3">
      <c r="A4398">
        <v>4895</v>
      </c>
      <c r="B4398" t="s">
        <v>6022</v>
      </c>
      <c r="C4398" t="s">
        <v>1851</v>
      </c>
      <c r="D4398">
        <v>3.8</v>
      </c>
      <c r="E4398">
        <v>3547</v>
      </c>
      <c r="F4398">
        <v>100000</v>
      </c>
      <c r="G4398">
        <v>1</v>
      </c>
      <c r="H4398">
        <v>399.99</v>
      </c>
      <c r="I4398" t="s">
        <v>16</v>
      </c>
      <c r="J4398" t="s">
        <v>1852</v>
      </c>
      <c r="K4398">
        <v>2</v>
      </c>
      <c r="L4398" t="s">
        <v>19</v>
      </c>
      <c r="M4398">
        <v>1.8</v>
      </c>
      <c r="N4398">
        <v>1</v>
      </c>
      <c r="O4398">
        <v>2018</v>
      </c>
      <c r="P4398" t="str">
        <f>IF(Table1[[#This Row],[price]]=0,"Free","Paid")</f>
        <v>Paid</v>
      </c>
      <c r="Q43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399" spans="1:17" x14ac:dyDescent="0.3">
      <c r="A4399">
        <v>4896</v>
      </c>
      <c r="B4399" t="s">
        <v>6023</v>
      </c>
      <c r="C4399" t="s">
        <v>2325</v>
      </c>
      <c r="D4399">
        <v>3.9</v>
      </c>
      <c r="E4399">
        <v>1455</v>
      </c>
      <c r="F4399">
        <v>10000</v>
      </c>
      <c r="G4399">
        <v>0</v>
      </c>
      <c r="H4399">
        <v>0</v>
      </c>
      <c r="I4399" t="s">
        <v>16</v>
      </c>
      <c r="J4399" t="s">
        <v>1036</v>
      </c>
      <c r="K4399">
        <v>1</v>
      </c>
      <c r="L4399">
        <v>2.2999999999999998</v>
      </c>
      <c r="M4399">
        <v>1.1000000000000001</v>
      </c>
      <c r="N4399">
        <v>10</v>
      </c>
      <c r="O4399">
        <v>2017</v>
      </c>
      <c r="P4399" t="str">
        <f>IF(Table1[[#This Row],[price]]=0,"Free","Paid")</f>
        <v>Free</v>
      </c>
      <c r="Q43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00" spans="1:17" x14ac:dyDescent="0.3">
      <c r="A4400">
        <v>4898</v>
      </c>
      <c r="B4400" t="s">
        <v>6024</v>
      </c>
      <c r="C4400" t="s">
        <v>2325</v>
      </c>
      <c r="D4400">
        <v>4</v>
      </c>
      <c r="E4400">
        <v>856</v>
      </c>
      <c r="F4400">
        <v>10000</v>
      </c>
      <c r="G4400">
        <v>1</v>
      </c>
      <c r="H4400">
        <v>399.99</v>
      </c>
      <c r="I4400" t="s">
        <v>16</v>
      </c>
      <c r="J4400" t="s">
        <v>1036</v>
      </c>
      <c r="K4400">
        <v>3</v>
      </c>
      <c r="L4400">
        <v>4.4000000000000004</v>
      </c>
      <c r="M4400">
        <v>8.6999999999999993</v>
      </c>
      <c r="N4400">
        <v>5</v>
      </c>
      <c r="O4400">
        <v>2018</v>
      </c>
      <c r="P4400" t="str">
        <f>IF(Table1[[#This Row],[price]]=0,"Free","Paid")</f>
        <v>Paid</v>
      </c>
      <c r="Q44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01" spans="1:17" x14ac:dyDescent="0.3">
      <c r="A4401">
        <v>4899</v>
      </c>
      <c r="B4401" t="s">
        <v>6025</v>
      </c>
      <c r="C4401" t="s">
        <v>1851</v>
      </c>
      <c r="D4401">
        <v>3.8</v>
      </c>
      <c r="E4401">
        <v>411</v>
      </c>
      <c r="F4401">
        <v>10000</v>
      </c>
      <c r="G4401">
        <v>1</v>
      </c>
      <c r="H4401">
        <v>299.99</v>
      </c>
      <c r="I4401" t="s">
        <v>16</v>
      </c>
      <c r="J4401" t="s">
        <v>1852</v>
      </c>
      <c r="K4401" t="s">
        <v>831</v>
      </c>
      <c r="L4401">
        <v>4.3</v>
      </c>
      <c r="M4401">
        <v>2.6</v>
      </c>
      <c r="N4401">
        <v>7</v>
      </c>
      <c r="O4401">
        <v>2018</v>
      </c>
      <c r="P4401" t="str">
        <f>IF(Table1[[#This Row],[price]]=0,"Free","Paid")</f>
        <v>Paid</v>
      </c>
      <c r="Q44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02" spans="1:17" x14ac:dyDescent="0.3">
      <c r="A4402">
        <v>4900</v>
      </c>
      <c r="B4402" t="s">
        <v>6026</v>
      </c>
      <c r="C4402" t="s">
        <v>1242</v>
      </c>
      <c r="D4402">
        <v>4.0999999999999996</v>
      </c>
      <c r="E4402">
        <v>1867</v>
      </c>
      <c r="F4402">
        <v>50000</v>
      </c>
      <c r="G4402">
        <v>1</v>
      </c>
      <c r="H4402">
        <v>399.99</v>
      </c>
      <c r="I4402" t="s">
        <v>16</v>
      </c>
      <c r="J4402" t="s">
        <v>1243</v>
      </c>
      <c r="K4402">
        <v>1.6</v>
      </c>
      <c r="L4402">
        <v>4</v>
      </c>
      <c r="M4402">
        <v>4.7</v>
      </c>
      <c r="N4402">
        <v>11</v>
      </c>
      <c r="O4402">
        <v>2017</v>
      </c>
      <c r="P4402" t="str">
        <f>IF(Table1[[#This Row],[price]]=0,"Free","Paid")</f>
        <v>Paid</v>
      </c>
      <c r="Q44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03" spans="1:17" x14ac:dyDescent="0.3">
      <c r="A4403">
        <v>4901</v>
      </c>
      <c r="B4403" t="s">
        <v>6027</v>
      </c>
      <c r="C4403" t="s">
        <v>1851</v>
      </c>
      <c r="D4403">
        <v>2.9</v>
      </c>
      <c r="E4403">
        <v>41</v>
      </c>
      <c r="F4403">
        <v>1000</v>
      </c>
      <c r="G4403">
        <v>1</v>
      </c>
      <c r="H4403">
        <v>379.99</v>
      </c>
      <c r="I4403" t="s">
        <v>16</v>
      </c>
      <c r="J4403" t="s">
        <v>1852</v>
      </c>
      <c r="K4403">
        <v>1</v>
      </c>
      <c r="L4403">
        <v>4</v>
      </c>
      <c r="M4403">
        <v>2.9</v>
      </c>
      <c r="N4403">
        <v>7</v>
      </c>
      <c r="O4403">
        <v>2018</v>
      </c>
      <c r="P4403" t="str">
        <f>IF(Table1[[#This Row],[price]]=0,"Free","Paid")</f>
        <v>Paid</v>
      </c>
      <c r="Q44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04" spans="1:17" x14ac:dyDescent="0.3">
      <c r="A4404">
        <v>4902</v>
      </c>
      <c r="B4404" t="s">
        <v>6028</v>
      </c>
      <c r="C4404" t="s">
        <v>1242</v>
      </c>
      <c r="D4404">
        <v>3.8</v>
      </c>
      <c r="E4404">
        <v>93</v>
      </c>
      <c r="F4404">
        <v>1000</v>
      </c>
      <c r="G4404">
        <v>1</v>
      </c>
      <c r="H4404">
        <v>399.99</v>
      </c>
      <c r="I4404" t="s">
        <v>16</v>
      </c>
      <c r="J4404" t="s">
        <v>1243</v>
      </c>
      <c r="K4404">
        <v>1</v>
      </c>
      <c r="L4404">
        <v>4.0999999999999996</v>
      </c>
      <c r="M4404">
        <v>22000</v>
      </c>
      <c r="N4404">
        <v>12</v>
      </c>
      <c r="O4404">
        <v>2017</v>
      </c>
      <c r="P4404" t="str">
        <f>IF(Table1[[#This Row],[price]]=0,"Free","Paid")</f>
        <v>Paid</v>
      </c>
      <c r="Q44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405" spans="1:17" x14ac:dyDescent="0.3">
      <c r="A4405">
        <v>4903</v>
      </c>
      <c r="B4405" t="s">
        <v>6029</v>
      </c>
      <c r="C4405" t="s">
        <v>1242</v>
      </c>
      <c r="D4405">
        <v>3.5</v>
      </c>
      <c r="E4405">
        <v>472</v>
      </c>
      <c r="F4405">
        <v>5000</v>
      </c>
      <c r="G4405">
        <v>1</v>
      </c>
      <c r="H4405">
        <v>399.99</v>
      </c>
      <c r="I4405" t="s">
        <v>16</v>
      </c>
      <c r="J4405" t="s">
        <v>1243</v>
      </c>
      <c r="K4405">
        <v>3.4</v>
      </c>
      <c r="L4405">
        <v>4.4000000000000004</v>
      </c>
      <c r="M4405">
        <v>965</v>
      </c>
      <c r="N4405">
        <v>5</v>
      </c>
      <c r="O4405">
        <v>2017</v>
      </c>
      <c r="P4405" t="str">
        <f>IF(Table1[[#This Row],[price]]=0,"Free","Paid")</f>
        <v>Paid</v>
      </c>
      <c r="Q44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06" spans="1:17" x14ac:dyDescent="0.3">
      <c r="A4406">
        <v>4904</v>
      </c>
      <c r="B4406" t="s">
        <v>6030</v>
      </c>
      <c r="C4406" t="s">
        <v>1851</v>
      </c>
      <c r="D4406">
        <v>4.2</v>
      </c>
      <c r="E4406">
        <v>134</v>
      </c>
      <c r="F4406">
        <v>1000</v>
      </c>
      <c r="G4406">
        <v>1</v>
      </c>
      <c r="H4406">
        <v>37.99</v>
      </c>
      <c r="I4406" t="s">
        <v>16</v>
      </c>
      <c r="J4406" t="s">
        <v>1852</v>
      </c>
      <c r="K4406">
        <v>1</v>
      </c>
      <c r="L4406" t="s">
        <v>19</v>
      </c>
      <c r="M4406">
        <v>1.8</v>
      </c>
      <c r="N4406">
        <v>7</v>
      </c>
      <c r="O4406">
        <v>2017</v>
      </c>
      <c r="P4406" t="str">
        <f>IF(Table1[[#This Row],[price]]=0,"Free","Paid")</f>
        <v>Paid</v>
      </c>
      <c r="Q44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07" spans="1:17" x14ac:dyDescent="0.3">
      <c r="A4407">
        <v>4905</v>
      </c>
      <c r="B4407" t="s">
        <v>6031</v>
      </c>
      <c r="C4407" t="s">
        <v>1242</v>
      </c>
      <c r="D4407">
        <v>4.5999999999999996</v>
      </c>
      <c r="E4407">
        <v>459</v>
      </c>
      <c r="F4407">
        <v>10000</v>
      </c>
      <c r="G4407">
        <v>1</v>
      </c>
      <c r="H4407">
        <v>18.989999999999998</v>
      </c>
      <c r="I4407" t="s">
        <v>16</v>
      </c>
      <c r="J4407" t="s">
        <v>1243</v>
      </c>
      <c r="K4407">
        <v>1.1000000000000001</v>
      </c>
      <c r="L4407" t="s">
        <v>19</v>
      </c>
      <c r="M4407">
        <v>2</v>
      </c>
      <c r="N4407">
        <v>2</v>
      </c>
      <c r="O4407">
        <v>2018</v>
      </c>
      <c r="P4407" t="str">
        <f>IF(Table1[[#This Row],[price]]=0,"Free","Paid")</f>
        <v>Paid</v>
      </c>
      <c r="Q44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08" spans="1:17" x14ac:dyDescent="0.3">
      <c r="A4408">
        <v>4906</v>
      </c>
      <c r="B4408" t="s">
        <v>6032</v>
      </c>
      <c r="C4408" t="s">
        <v>2325</v>
      </c>
      <c r="D4408">
        <v>4.4000000000000004</v>
      </c>
      <c r="E4408">
        <v>201</v>
      </c>
      <c r="F4408">
        <v>5000</v>
      </c>
      <c r="G4408">
        <v>1</v>
      </c>
      <c r="H4408">
        <v>399.99</v>
      </c>
      <c r="I4408" t="s">
        <v>16</v>
      </c>
      <c r="J4408" t="s">
        <v>1036</v>
      </c>
      <c r="K4408">
        <v>1.54</v>
      </c>
      <c r="L4408">
        <v>1.6</v>
      </c>
      <c r="M4408">
        <v>2.7</v>
      </c>
      <c r="N4408">
        <v>5</v>
      </c>
      <c r="O4408">
        <v>2017</v>
      </c>
      <c r="P4408" t="str">
        <f>IF(Table1[[#This Row],[price]]=0,"Free","Paid")</f>
        <v>Paid</v>
      </c>
      <c r="Q44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09" spans="1:17" x14ac:dyDescent="0.3">
      <c r="A4409">
        <v>4907</v>
      </c>
      <c r="B4409" t="s">
        <v>6033</v>
      </c>
      <c r="C4409" t="s">
        <v>1969</v>
      </c>
      <c r="D4409">
        <v>4.4000000000000004</v>
      </c>
      <c r="E4409">
        <v>208501</v>
      </c>
      <c r="F4409">
        <v>1000000</v>
      </c>
      <c r="G4409">
        <v>0</v>
      </c>
      <c r="H4409">
        <v>0</v>
      </c>
      <c r="I4409" t="s">
        <v>26</v>
      </c>
      <c r="J4409" t="s">
        <v>2096</v>
      </c>
      <c r="K4409" t="s">
        <v>6034</v>
      </c>
      <c r="L4409" t="s">
        <v>19</v>
      </c>
      <c r="M4409">
        <v>56000</v>
      </c>
      <c r="N4409">
        <v>7</v>
      </c>
      <c r="O4409">
        <v>2018</v>
      </c>
      <c r="P4409" t="str">
        <f>IF(Table1[[#This Row],[price]]=0,"Free","Paid")</f>
        <v>Free</v>
      </c>
      <c r="Q44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4410" spans="1:17" x14ac:dyDescent="0.3">
      <c r="A4410">
        <v>4908</v>
      </c>
      <c r="B4410" t="s">
        <v>6035</v>
      </c>
      <c r="C4410" t="s">
        <v>1242</v>
      </c>
      <c r="D4410">
        <v>4.0999999999999996</v>
      </c>
      <c r="E4410">
        <v>129</v>
      </c>
      <c r="F4410">
        <v>1000</v>
      </c>
      <c r="G4410">
        <v>1</v>
      </c>
      <c r="H4410">
        <v>399.99</v>
      </c>
      <c r="I4410" t="s">
        <v>26</v>
      </c>
      <c r="J4410" t="s">
        <v>1243</v>
      </c>
      <c r="K4410">
        <v>2</v>
      </c>
      <c r="L4410" t="s">
        <v>19</v>
      </c>
      <c r="M4410">
        <v>2.7</v>
      </c>
      <c r="N4410">
        <v>12</v>
      </c>
      <c r="O4410">
        <v>2017</v>
      </c>
      <c r="P4410" t="str">
        <f>IF(Table1[[#This Row],[price]]=0,"Free","Paid")</f>
        <v>Paid</v>
      </c>
      <c r="Q44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11" spans="1:17" x14ac:dyDescent="0.3">
      <c r="A4411">
        <v>4909</v>
      </c>
      <c r="B4411" t="s">
        <v>6036</v>
      </c>
      <c r="C4411" t="s">
        <v>282</v>
      </c>
      <c r="D4411">
        <v>3.9</v>
      </c>
      <c r="E4411">
        <v>213</v>
      </c>
      <c r="F4411">
        <v>1000</v>
      </c>
      <c r="G4411">
        <v>0</v>
      </c>
      <c r="H4411">
        <v>0</v>
      </c>
      <c r="I4411" t="s">
        <v>16</v>
      </c>
      <c r="J4411" t="s">
        <v>283</v>
      </c>
      <c r="K4411">
        <v>1</v>
      </c>
      <c r="L4411">
        <v>4</v>
      </c>
      <c r="M4411">
        <v>2.9</v>
      </c>
      <c r="N4411">
        <v>6</v>
      </c>
      <c r="O4411">
        <v>2018</v>
      </c>
      <c r="P4411" t="str">
        <f>IF(Table1[[#This Row],[price]]=0,"Free","Paid")</f>
        <v>Free</v>
      </c>
      <c r="Q44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12" spans="1:17" x14ac:dyDescent="0.3">
      <c r="A4412">
        <v>4910</v>
      </c>
      <c r="B4412" t="s">
        <v>6037</v>
      </c>
      <c r="C4412" t="s">
        <v>2325</v>
      </c>
      <c r="D4412">
        <v>3.6</v>
      </c>
      <c r="E4412">
        <v>217</v>
      </c>
      <c r="F4412">
        <v>10000</v>
      </c>
      <c r="G4412">
        <v>1</v>
      </c>
      <c r="H4412">
        <v>389.99</v>
      </c>
      <c r="I4412" t="s">
        <v>16</v>
      </c>
      <c r="J4412" t="s">
        <v>1036</v>
      </c>
      <c r="K4412">
        <v>1.5</v>
      </c>
      <c r="L4412">
        <v>4.2</v>
      </c>
      <c r="M4412">
        <v>4.9000000000000004</v>
      </c>
      <c r="N4412">
        <v>6</v>
      </c>
      <c r="O4412">
        <v>2018</v>
      </c>
      <c r="P4412" t="str">
        <f>IF(Table1[[#This Row],[price]]=0,"Free","Paid")</f>
        <v>Paid</v>
      </c>
      <c r="Q44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13" spans="1:17" x14ac:dyDescent="0.3">
      <c r="A4413">
        <v>4911</v>
      </c>
      <c r="B4413" t="s">
        <v>6038</v>
      </c>
      <c r="C4413" t="s">
        <v>1969</v>
      </c>
      <c r="D4413">
        <v>4</v>
      </c>
      <c r="E4413">
        <v>630</v>
      </c>
      <c r="F4413">
        <v>10000</v>
      </c>
      <c r="G4413">
        <v>1</v>
      </c>
      <c r="H4413">
        <v>4.99</v>
      </c>
      <c r="I4413" t="s">
        <v>16</v>
      </c>
      <c r="J4413" t="s">
        <v>2096</v>
      </c>
      <c r="K4413" t="s">
        <v>87</v>
      </c>
      <c r="L4413">
        <v>4.4000000000000004</v>
      </c>
      <c r="M4413">
        <v>20000</v>
      </c>
      <c r="N4413">
        <v>10</v>
      </c>
      <c r="O4413">
        <v>2016</v>
      </c>
      <c r="P4413" t="str">
        <f>IF(Table1[[#This Row],[price]]=0,"Free","Paid")</f>
        <v>Paid</v>
      </c>
      <c r="Q44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414" spans="1:17" x14ac:dyDescent="0.3">
      <c r="A4414">
        <v>4912</v>
      </c>
      <c r="B4414" t="s">
        <v>6039</v>
      </c>
      <c r="C4414" t="s">
        <v>3485</v>
      </c>
      <c r="D4414">
        <v>3.8</v>
      </c>
      <c r="E4414">
        <v>39</v>
      </c>
      <c r="F4414">
        <v>10000</v>
      </c>
      <c r="G4414">
        <v>0</v>
      </c>
      <c r="H4414">
        <v>0</v>
      </c>
      <c r="I4414" t="s">
        <v>16</v>
      </c>
      <c r="J4414" t="s">
        <v>3486</v>
      </c>
      <c r="K4414">
        <v>1.2</v>
      </c>
      <c r="L4414">
        <v>4.0999999999999996</v>
      </c>
      <c r="M4414">
        <v>12000</v>
      </c>
      <c r="N4414">
        <v>10</v>
      </c>
      <c r="O4414">
        <v>2016</v>
      </c>
      <c r="P4414" t="str">
        <f>IF(Table1[[#This Row],[price]]=0,"Free","Paid")</f>
        <v>Free</v>
      </c>
      <c r="Q44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415" spans="1:17" x14ac:dyDescent="0.3">
      <c r="A4415">
        <v>4913</v>
      </c>
      <c r="B4415" t="s">
        <v>6040</v>
      </c>
      <c r="C4415" t="s">
        <v>1242</v>
      </c>
      <c r="D4415">
        <v>4.3</v>
      </c>
      <c r="E4415">
        <v>180</v>
      </c>
      <c r="F4415">
        <v>5000</v>
      </c>
      <c r="G4415">
        <v>1</v>
      </c>
      <c r="H4415">
        <v>399.99</v>
      </c>
      <c r="I4415" t="s">
        <v>16</v>
      </c>
      <c r="J4415" t="s">
        <v>1243</v>
      </c>
      <c r="K4415">
        <v>1</v>
      </c>
      <c r="L4415">
        <v>4.2</v>
      </c>
      <c r="M4415">
        <v>3.8</v>
      </c>
      <c r="N4415">
        <v>3</v>
      </c>
      <c r="O4415">
        <v>2018</v>
      </c>
      <c r="P4415" t="str">
        <f>IF(Table1[[#This Row],[price]]=0,"Free","Paid")</f>
        <v>Paid</v>
      </c>
      <c r="Q44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16" spans="1:17" x14ac:dyDescent="0.3">
      <c r="A4416">
        <v>4914</v>
      </c>
      <c r="B4416" t="s">
        <v>6041</v>
      </c>
      <c r="C4416" t="s">
        <v>3485</v>
      </c>
      <c r="D4416">
        <v>4.5999999999999996</v>
      </c>
      <c r="E4416">
        <v>68</v>
      </c>
      <c r="F4416">
        <v>10000</v>
      </c>
      <c r="G4416">
        <v>0</v>
      </c>
      <c r="H4416">
        <v>0</v>
      </c>
      <c r="I4416" t="s">
        <v>16</v>
      </c>
      <c r="J4416" t="s">
        <v>3486</v>
      </c>
      <c r="K4416">
        <v>5</v>
      </c>
      <c r="L4416" t="s">
        <v>19</v>
      </c>
      <c r="M4416">
        <v>4.2</v>
      </c>
      <c r="N4416">
        <v>11</v>
      </c>
      <c r="O4416">
        <v>2017</v>
      </c>
      <c r="P4416" t="str">
        <f>IF(Table1[[#This Row],[price]]=0,"Free","Paid")</f>
        <v>Free</v>
      </c>
      <c r="Q44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17" spans="1:17" x14ac:dyDescent="0.3">
      <c r="A4417">
        <v>4915</v>
      </c>
      <c r="B4417" t="s">
        <v>6042</v>
      </c>
      <c r="C4417" t="s">
        <v>1851</v>
      </c>
      <c r="D4417">
        <v>3.6</v>
      </c>
      <c r="E4417">
        <v>126</v>
      </c>
      <c r="F4417">
        <v>5000</v>
      </c>
      <c r="G4417">
        <v>1</v>
      </c>
      <c r="H4417">
        <v>2.4900000000000002</v>
      </c>
      <c r="I4417" t="s">
        <v>16</v>
      </c>
      <c r="J4417" t="s">
        <v>1852</v>
      </c>
      <c r="K4417">
        <v>8</v>
      </c>
      <c r="L4417">
        <v>4.0999999999999996</v>
      </c>
      <c r="M4417">
        <v>1.4</v>
      </c>
      <c r="N4417">
        <v>6</v>
      </c>
      <c r="O4417">
        <v>2018</v>
      </c>
      <c r="P4417" t="str">
        <f>IF(Table1[[#This Row],[price]]=0,"Free","Paid")</f>
        <v>Paid</v>
      </c>
      <c r="Q44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18" spans="1:17" x14ac:dyDescent="0.3">
      <c r="A4418">
        <v>4916</v>
      </c>
      <c r="B4418" t="s">
        <v>6043</v>
      </c>
      <c r="C4418" t="s">
        <v>4241</v>
      </c>
      <c r="D4418">
        <v>3.9</v>
      </c>
      <c r="E4418">
        <v>4581</v>
      </c>
      <c r="F4418">
        <v>100000</v>
      </c>
      <c r="G4418">
        <v>0</v>
      </c>
      <c r="H4418">
        <v>0</v>
      </c>
      <c r="I4418" t="s">
        <v>16</v>
      </c>
      <c r="J4418" t="s">
        <v>4242</v>
      </c>
      <c r="K4418" t="s">
        <v>6044</v>
      </c>
      <c r="L4418">
        <v>4.4000000000000004</v>
      </c>
      <c r="M4418">
        <v>21000</v>
      </c>
      <c r="N4418">
        <v>1</v>
      </c>
      <c r="O4418">
        <v>2018</v>
      </c>
      <c r="P4418" t="str">
        <f>IF(Table1[[#This Row],[price]]=0,"Free","Paid")</f>
        <v>Free</v>
      </c>
      <c r="Q44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419" spans="1:17" x14ac:dyDescent="0.3">
      <c r="A4419">
        <v>4917</v>
      </c>
      <c r="B4419" t="s">
        <v>6045</v>
      </c>
      <c r="C4419" t="s">
        <v>1242</v>
      </c>
      <c r="D4419">
        <v>4</v>
      </c>
      <c r="E4419">
        <v>36</v>
      </c>
      <c r="F4419">
        <v>1000</v>
      </c>
      <c r="G4419">
        <v>1</v>
      </c>
      <c r="H4419">
        <v>399.99</v>
      </c>
      <c r="I4419" t="s">
        <v>16</v>
      </c>
      <c r="J4419" t="s">
        <v>1243</v>
      </c>
      <c r="K4419" t="s">
        <v>845</v>
      </c>
      <c r="L4419">
        <v>4.0999999999999996</v>
      </c>
      <c r="M4419">
        <v>41000</v>
      </c>
      <c r="N4419">
        <v>6</v>
      </c>
      <c r="O4419">
        <v>2018</v>
      </c>
      <c r="P4419" t="str">
        <f>IF(Table1[[#This Row],[price]]=0,"Free","Paid")</f>
        <v>Paid</v>
      </c>
      <c r="Q44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420" spans="1:17" x14ac:dyDescent="0.3">
      <c r="A4420">
        <v>4918</v>
      </c>
      <c r="B4420" t="s">
        <v>6046</v>
      </c>
      <c r="C4420" t="s">
        <v>3629</v>
      </c>
      <c r="D4420">
        <v>4.2</v>
      </c>
      <c r="E4420">
        <v>1313</v>
      </c>
      <c r="F4420">
        <v>100000</v>
      </c>
      <c r="G4420">
        <v>0</v>
      </c>
      <c r="H4420">
        <v>0</v>
      </c>
      <c r="I4420" t="s">
        <v>16</v>
      </c>
      <c r="J4420" t="s">
        <v>3630</v>
      </c>
      <c r="N4420">
        <v>7</v>
      </c>
      <c r="O4420">
        <v>2014</v>
      </c>
      <c r="P4420" t="str">
        <f>IF(Table1[[#This Row],[price]]=0,"Free","Paid")</f>
        <v>Free</v>
      </c>
      <c r="Q44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21" spans="1:17" x14ac:dyDescent="0.3">
      <c r="A4421">
        <v>4919</v>
      </c>
      <c r="B4421" t="s">
        <v>6047</v>
      </c>
      <c r="C4421" t="s">
        <v>2325</v>
      </c>
      <c r="D4421">
        <v>4.2</v>
      </c>
      <c r="E4421">
        <v>1493</v>
      </c>
      <c r="F4421">
        <v>100000</v>
      </c>
      <c r="G4421">
        <v>0</v>
      </c>
      <c r="H4421">
        <v>0</v>
      </c>
      <c r="I4421" t="s">
        <v>16</v>
      </c>
      <c r="J4421" t="s">
        <v>1988</v>
      </c>
      <c r="K4421" t="s">
        <v>75</v>
      </c>
      <c r="L4421">
        <v>4.0999999999999996</v>
      </c>
      <c r="M4421">
        <v>57000</v>
      </c>
      <c r="N4421">
        <v>4</v>
      </c>
      <c r="O4421">
        <v>2018</v>
      </c>
      <c r="P4421" t="str">
        <f>IF(Table1[[#This Row],[price]]=0,"Free","Paid")</f>
        <v>Free</v>
      </c>
      <c r="Q44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4422" spans="1:17" x14ac:dyDescent="0.3">
      <c r="A4422">
        <v>4920</v>
      </c>
      <c r="B4422" t="s">
        <v>6048</v>
      </c>
      <c r="C4422" t="s">
        <v>1969</v>
      </c>
      <c r="D4422">
        <v>4.2</v>
      </c>
      <c r="E4422">
        <v>4537</v>
      </c>
      <c r="F4422">
        <v>100000</v>
      </c>
      <c r="G4422">
        <v>0</v>
      </c>
      <c r="H4422">
        <v>0</v>
      </c>
      <c r="I4422" t="s">
        <v>16</v>
      </c>
      <c r="J4422" t="s">
        <v>2119</v>
      </c>
      <c r="K4422">
        <v>2.2000000000000002</v>
      </c>
      <c r="L4422" t="s">
        <v>19</v>
      </c>
      <c r="M4422">
        <v>15000</v>
      </c>
      <c r="N4422">
        <v>4</v>
      </c>
      <c r="O4422">
        <v>2017</v>
      </c>
      <c r="P4422" t="str">
        <f>IF(Table1[[#This Row],[price]]=0,"Free","Paid")</f>
        <v>Free</v>
      </c>
      <c r="Q44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423" spans="1:17" x14ac:dyDescent="0.3">
      <c r="A4423">
        <v>4921</v>
      </c>
      <c r="B4423" t="s">
        <v>6049</v>
      </c>
      <c r="C4423" t="s">
        <v>1969</v>
      </c>
      <c r="D4423">
        <v>4.5</v>
      </c>
      <c r="E4423">
        <v>5849</v>
      </c>
      <c r="F4423">
        <v>500000</v>
      </c>
      <c r="G4423">
        <v>0</v>
      </c>
      <c r="H4423">
        <v>0</v>
      </c>
      <c r="I4423" t="s">
        <v>16</v>
      </c>
      <c r="J4423" t="s">
        <v>2119</v>
      </c>
      <c r="K4423" t="s">
        <v>6050</v>
      </c>
      <c r="L4423" t="s">
        <v>19</v>
      </c>
      <c r="M4423">
        <v>5.0999999999999996</v>
      </c>
      <c r="N4423">
        <v>9</v>
      </c>
      <c r="O4423">
        <v>2017</v>
      </c>
      <c r="P4423" t="str">
        <f>IF(Table1[[#This Row],[price]]=0,"Free","Paid")</f>
        <v>Free</v>
      </c>
      <c r="Q44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24" spans="1:17" x14ac:dyDescent="0.3">
      <c r="A4424">
        <v>4922</v>
      </c>
      <c r="B4424" t="s">
        <v>6051</v>
      </c>
      <c r="C4424" t="s">
        <v>4241</v>
      </c>
      <c r="D4424">
        <v>4.7</v>
      </c>
      <c r="E4424">
        <v>327</v>
      </c>
      <c r="F4424">
        <v>10000</v>
      </c>
      <c r="G4424">
        <v>0</v>
      </c>
      <c r="H4424">
        <v>0</v>
      </c>
      <c r="I4424" t="s">
        <v>16</v>
      </c>
      <c r="J4424" t="s">
        <v>4242</v>
      </c>
      <c r="K4424" t="s">
        <v>2884</v>
      </c>
      <c r="L4424">
        <v>4.0999999999999996</v>
      </c>
      <c r="M4424">
        <v>31000</v>
      </c>
      <c r="N4424">
        <v>6</v>
      </c>
      <c r="O4424">
        <v>2018</v>
      </c>
      <c r="P4424" t="str">
        <f>IF(Table1[[#This Row],[price]]=0,"Free","Paid")</f>
        <v>Free</v>
      </c>
      <c r="Q44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425" spans="1:17" x14ac:dyDescent="0.3">
      <c r="A4425">
        <v>4923</v>
      </c>
      <c r="B4425" t="s">
        <v>6052</v>
      </c>
      <c r="C4425" t="s">
        <v>2325</v>
      </c>
      <c r="D4425">
        <v>3.5</v>
      </c>
      <c r="E4425">
        <v>33944</v>
      </c>
      <c r="F4425">
        <v>1000000</v>
      </c>
      <c r="G4425">
        <v>0</v>
      </c>
      <c r="H4425">
        <v>0</v>
      </c>
      <c r="I4425" t="s">
        <v>54</v>
      </c>
      <c r="J4425" t="s">
        <v>1988</v>
      </c>
      <c r="K4425" t="s">
        <v>22</v>
      </c>
      <c r="L4425">
        <v>4.0999999999999996</v>
      </c>
      <c r="M4425">
        <v>28000</v>
      </c>
      <c r="N4425">
        <v>3</v>
      </c>
      <c r="O4425">
        <v>2016</v>
      </c>
      <c r="P4425" t="str">
        <f>IF(Table1[[#This Row],[price]]=0,"Free","Paid")</f>
        <v>Free</v>
      </c>
      <c r="Q44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426" spans="1:17" x14ac:dyDescent="0.3">
      <c r="A4426">
        <v>4924</v>
      </c>
      <c r="B4426" t="s">
        <v>6053</v>
      </c>
      <c r="C4426" t="s">
        <v>1969</v>
      </c>
      <c r="D4426">
        <v>4.5</v>
      </c>
      <c r="E4426">
        <v>10256</v>
      </c>
      <c r="F4426">
        <v>1000000</v>
      </c>
      <c r="G4426">
        <v>0</v>
      </c>
      <c r="H4426">
        <v>0</v>
      </c>
      <c r="I4426" t="s">
        <v>16</v>
      </c>
      <c r="J4426" t="s">
        <v>1986</v>
      </c>
      <c r="K4426" t="s">
        <v>1471</v>
      </c>
      <c r="L4426">
        <v>4.3</v>
      </c>
      <c r="M4426">
        <v>39000</v>
      </c>
      <c r="N4426">
        <v>12</v>
      </c>
      <c r="O4426">
        <v>2017</v>
      </c>
      <c r="P4426" t="str">
        <f>IF(Table1[[#This Row],[price]]=0,"Free","Paid")</f>
        <v>Free</v>
      </c>
      <c r="Q44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427" spans="1:17" x14ac:dyDescent="0.3">
      <c r="A4427">
        <v>4926</v>
      </c>
      <c r="B4427" t="s">
        <v>6054</v>
      </c>
      <c r="C4427" t="s">
        <v>1851</v>
      </c>
      <c r="D4427">
        <v>4.5999999999999996</v>
      </c>
      <c r="E4427">
        <v>8004</v>
      </c>
      <c r="F4427">
        <v>100000</v>
      </c>
      <c r="G4427">
        <v>0</v>
      </c>
      <c r="H4427">
        <v>0</v>
      </c>
      <c r="I4427" t="s">
        <v>26</v>
      </c>
      <c r="J4427" t="s">
        <v>1852</v>
      </c>
      <c r="K4427" t="s">
        <v>6055</v>
      </c>
      <c r="L4427">
        <v>4.0999999999999996</v>
      </c>
      <c r="M4427">
        <v>34000</v>
      </c>
      <c r="N4427">
        <v>7</v>
      </c>
      <c r="O4427">
        <v>2018</v>
      </c>
      <c r="P4427" t="str">
        <f>IF(Table1[[#This Row],[price]]=0,"Free","Paid")</f>
        <v>Free</v>
      </c>
      <c r="Q44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428" spans="1:17" x14ac:dyDescent="0.3">
      <c r="A4428">
        <v>4927</v>
      </c>
      <c r="B4428" t="s">
        <v>6056</v>
      </c>
      <c r="C4428" t="s">
        <v>2325</v>
      </c>
      <c r="D4428">
        <v>4.2</v>
      </c>
      <c r="E4428">
        <v>636228</v>
      </c>
      <c r="F4428">
        <v>10000000</v>
      </c>
      <c r="G4428">
        <v>0</v>
      </c>
      <c r="H4428">
        <v>0</v>
      </c>
      <c r="I4428" t="s">
        <v>16</v>
      </c>
      <c r="J4428" t="s">
        <v>1976</v>
      </c>
      <c r="N4428">
        <v>7</v>
      </c>
      <c r="O4428">
        <v>2018</v>
      </c>
      <c r="P4428" t="str">
        <f>IF(Table1[[#This Row],[price]]=0,"Free","Paid")</f>
        <v>Free</v>
      </c>
      <c r="Q44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29" spans="1:17" x14ac:dyDescent="0.3">
      <c r="A4429">
        <v>4929</v>
      </c>
      <c r="B4429" t="s">
        <v>6057</v>
      </c>
      <c r="C4429" t="s">
        <v>2325</v>
      </c>
      <c r="D4429">
        <v>4.0999999999999996</v>
      </c>
      <c r="E4429">
        <v>245839</v>
      </c>
      <c r="F4429">
        <v>10000000</v>
      </c>
      <c r="G4429">
        <v>0</v>
      </c>
      <c r="H4429">
        <v>0</v>
      </c>
      <c r="I4429" t="s">
        <v>16</v>
      </c>
      <c r="J4429" t="s">
        <v>1976</v>
      </c>
      <c r="K4429" t="s">
        <v>3387</v>
      </c>
      <c r="L4429">
        <v>4.0999999999999996</v>
      </c>
      <c r="M4429">
        <v>76000</v>
      </c>
      <c r="N4429">
        <v>4</v>
      </c>
      <c r="O4429">
        <v>2017</v>
      </c>
      <c r="P4429" t="str">
        <f>IF(Table1[[#This Row],[price]]=0,"Free","Paid")</f>
        <v>Free</v>
      </c>
      <c r="Q44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4430" spans="1:17" x14ac:dyDescent="0.3">
      <c r="A4430">
        <v>4930</v>
      </c>
      <c r="B4430" t="s">
        <v>6058</v>
      </c>
      <c r="C4430" t="s">
        <v>3348</v>
      </c>
      <c r="D4430">
        <v>4.5</v>
      </c>
      <c r="E4430">
        <v>68072</v>
      </c>
      <c r="F4430">
        <v>5000000</v>
      </c>
      <c r="G4430">
        <v>0</v>
      </c>
      <c r="H4430">
        <v>0</v>
      </c>
      <c r="I4430" t="s">
        <v>16</v>
      </c>
      <c r="J4430" t="s">
        <v>2014</v>
      </c>
      <c r="K4430" t="s">
        <v>2270</v>
      </c>
      <c r="L4430">
        <v>4.0999999999999996</v>
      </c>
      <c r="M4430">
        <v>40000</v>
      </c>
      <c r="N4430">
        <v>7</v>
      </c>
      <c r="O4430">
        <v>2018</v>
      </c>
      <c r="P4430" t="str">
        <f>IF(Table1[[#This Row],[price]]=0,"Free","Paid")</f>
        <v>Free</v>
      </c>
      <c r="Q44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431" spans="1:17" x14ac:dyDescent="0.3">
      <c r="A4431">
        <v>4931</v>
      </c>
      <c r="B4431" t="s">
        <v>6059</v>
      </c>
      <c r="C4431" t="s">
        <v>1969</v>
      </c>
      <c r="D4431">
        <v>4.2</v>
      </c>
      <c r="E4431">
        <v>210317</v>
      </c>
      <c r="F4431">
        <v>10000000</v>
      </c>
      <c r="G4431">
        <v>0</v>
      </c>
      <c r="H4431">
        <v>0</v>
      </c>
      <c r="I4431" t="s">
        <v>54</v>
      </c>
      <c r="J4431" t="s">
        <v>2096</v>
      </c>
      <c r="K4431" t="s">
        <v>6060</v>
      </c>
      <c r="L4431" t="s">
        <v>77</v>
      </c>
      <c r="M4431">
        <v>46000</v>
      </c>
      <c r="N4431">
        <v>4</v>
      </c>
      <c r="O4431">
        <v>2015</v>
      </c>
      <c r="P4431" t="str">
        <f>IF(Table1[[#This Row],[price]]=0,"Free","Paid")</f>
        <v>Free</v>
      </c>
      <c r="Q44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432" spans="1:17" x14ac:dyDescent="0.3">
      <c r="A4432">
        <v>4932</v>
      </c>
      <c r="B4432" t="s">
        <v>6061</v>
      </c>
      <c r="C4432" t="s">
        <v>2325</v>
      </c>
      <c r="D4432">
        <v>4.5</v>
      </c>
      <c r="E4432">
        <v>1333338</v>
      </c>
      <c r="F4432">
        <v>10000000</v>
      </c>
      <c r="G4432">
        <v>0</v>
      </c>
      <c r="H4432">
        <v>0</v>
      </c>
      <c r="I4432" t="s">
        <v>16</v>
      </c>
      <c r="J4432" t="s">
        <v>1976</v>
      </c>
      <c r="K4432" t="s">
        <v>6062</v>
      </c>
      <c r="L4432" t="s">
        <v>77</v>
      </c>
      <c r="M4432">
        <v>8.6999999999999993</v>
      </c>
      <c r="N4432">
        <v>5</v>
      </c>
      <c r="O4432">
        <v>2018</v>
      </c>
      <c r="P4432" t="str">
        <f>IF(Table1[[#This Row],[price]]=0,"Free","Paid")</f>
        <v>Free</v>
      </c>
      <c r="Q44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33" spans="1:17" x14ac:dyDescent="0.3">
      <c r="A4433">
        <v>4933</v>
      </c>
      <c r="B4433" t="s">
        <v>6063</v>
      </c>
      <c r="C4433" t="s">
        <v>2325</v>
      </c>
      <c r="D4433">
        <v>4.4000000000000004</v>
      </c>
      <c r="E4433">
        <v>899748</v>
      </c>
      <c r="F4433">
        <v>10000000</v>
      </c>
      <c r="G4433">
        <v>0</v>
      </c>
      <c r="H4433">
        <v>0</v>
      </c>
      <c r="I4433" t="s">
        <v>16</v>
      </c>
      <c r="J4433" t="s">
        <v>1976</v>
      </c>
      <c r="K4433">
        <v>2.11</v>
      </c>
      <c r="L4433">
        <v>4.0999999999999996</v>
      </c>
      <c r="M4433">
        <v>80000</v>
      </c>
      <c r="N4433">
        <v>8</v>
      </c>
      <c r="O4433">
        <v>2018</v>
      </c>
      <c r="P4433" t="str">
        <f>IF(Table1[[#This Row],[price]]=0,"Free","Paid")</f>
        <v>Free</v>
      </c>
      <c r="Q44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4434" spans="1:17" x14ac:dyDescent="0.3">
      <c r="A4434">
        <v>4934</v>
      </c>
      <c r="B4434" t="s">
        <v>6064</v>
      </c>
      <c r="C4434" t="s">
        <v>282</v>
      </c>
      <c r="D4434">
        <v>3.7</v>
      </c>
      <c r="E4434">
        <v>23729</v>
      </c>
      <c r="F4434">
        <v>1000000</v>
      </c>
      <c r="G4434">
        <v>0</v>
      </c>
      <c r="H4434">
        <v>0</v>
      </c>
      <c r="I4434" t="s">
        <v>16</v>
      </c>
      <c r="J4434" t="s">
        <v>283</v>
      </c>
      <c r="K4434">
        <v>7.2</v>
      </c>
      <c r="L4434">
        <v>4.4000000000000004</v>
      </c>
      <c r="M4434">
        <v>24000</v>
      </c>
      <c r="N4434">
        <v>5</v>
      </c>
      <c r="O4434">
        <v>2018</v>
      </c>
      <c r="P4434" t="str">
        <f>IF(Table1[[#This Row],[price]]=0,"Free","Paid")</f>
        <v>Free</v>
      </c>
      <c r="Q44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435" spans="1:17" x14ac:dyDescent="0.3">
      <c r="A4435">
        <v>4935</v>
      </c>
      <c r="B4435" t="s">
        <v>6065</v>
      </c>
      <c r="C4435" t="s">
        <v>1969</v>
      </c>
      <c r="D4435">
        <v>4.4000000000000004</v>
      </c>
      <c r="E4435">
        <v>406511</v>
      </c>
      <c r="F4435">
        <v>5000000</v>
      </c>
      <c r="G4435">
        <v>0</v>
      </c>
      <c r="H4435">
        <v>0</v>
      </c>
      <c r="I4435" t="s">
        <v>26</v>
      </c>
      <c r="J4435" t="s">
        <v>1986</v>
      </c>
      <c r="K4435" t="s">
        <v>345</v>
      </c>
      <c r="L4435" t="s">
        <v>19</v>
      </c>
      <c r="M4435">
        <v>21000</v>
      </c>
      <c r="N4435">
        <v>10</v>
      </c>
      <c r="O4435">
        <v>2016</v>
      </c>
      <c r="P4435" t="str">
        <f>IF(Table1[[#This Row],[price]]=0,"Free","Paid")</f>
        <v>Free</v>
      </c>
      <c r="Q44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436" spans="1:17" x14ac:dyDescent="0.3">
      <c r="A4436">
        <v>4937</v>
      </c>
      <c r="B4436" t="s">
        <v>6066</v>
      </c>
      <c r="C4436" t="s">
        <v>1851</v>
      </c>
      <c r="D4436">
        <v>4.3</v>
      </c>
      <c r="E4436">
        <v>179139</v>
      </c>
      <c r="F4436">
        <v>5000000</v>
      </c>
      <c r="G4436">
        <v>0</v>
      </c>
      <c r="H4436">
        <v>0</v>
      </c>
      <c r="I4436" t="s">
        <v>16</v>
      </c>
      <c r="J4436" t="s">
        <v>1852</v>
      </c>
      <c r="K4436" t="s">
        <v>4736</v>
      </c>
      <c r="L4436" t="s">
        <v>19</v>
      </c>
      <c r="M4436">
        <v>9.6999999999999993</v>
      </c>
      <c r="N4436">
        <v>11</v>
      </c>
      <c r="O4436">
        <v>2017</v>
      </c>
      <c r="P4436" t="str">
        <f>IF(Table1[[#This Row],[price]]=0,"Free","Paid")</f>
        <v>Free</v>
      </c>
      <c r="Q44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37" spans="1:17" x14ac:dyDescent="0.3">
      <c r="A4437">
        <v>4938</v>
      </c>
      <c r="B4437" t="s">
        <v>6067</v>
      </c>
      <c r="C4437" t="s">
        <v>1969</v>
      </c>
      <c r="D4437">
        <v>4.3</v>
      </c>
      <c r="E4437">
        <v>104389</v>
      </c>
      <c r="F4437">
        <v>5000000</v>
      </c>
      <c r="G4437">
        <v>0</v>
      </c>
      <c r="H4437">
        <v>0</v>
      </c>
      <c r="I4437" t="s">
        <v>16</v>
      </c>
      <c r="J4437" t="s">
        <v>2096</v>
      </c>
      <c r="K4437" t="s">
        <v>776</v>
      </c>
      <c r="L4437">
        <v>4.2</v>
      </c>
      <c r="M4437">
        <v>12000</v>
      </c>
      <c r="N4437">
        <v>4</v>
      </c>
      <c r="O4437">
        <v>2018</v>
      </c>
      <c r="P4437" t="str">
        <f>IF(Table1[[#This Row],[price]]=0,"Free","Paid")</f>
        <v>Free</v>
      </c>
      <c r="Q44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438" spans="1:17" x14ac:dyDescent="0.3">
      <c r="A4438">
        <v>4940</v>
      </c>
      <c r="B4438" t="s">
        <v>6068</v>
      </c>
      <c r="C4438" t="s">
        <v>3176</v>
      </c>
      <c r="D4438">
        <v>4.5</v>
      </c>
      <c r="E4438">
        <v>559931</v>
      </c>
      <c r="F4438">
        <v>10000000</v>
      </c>
      <c r="G4438">
        <v>0</v>
      </c>
      <c r="H4438">
        <v>0</v>
      </c>
      <c r="I4438" t="s">
        <v>16</v>
      </c>
      <c r="J4438" t="s">
        <v>3177</v>
      </c>
      <c r="N4438">
        <v>5</v>
      </c>
      <c r="O4438">
        <v>2018</v>
      </c>
      <c r="P4438" t="str">
        <f>IF(Table1[[#This Row],[price]]=0,"Free","Paid")</f>
        <v>Free</v>
      </c>
      <c r="Q44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39" spans="1:17" x14ac:dyDescent="0.3">
      <c r="A4439">
        <v>4941</v>
      </c>
      <c r="B4439" t="s">
        <v>6069</v>
      </c>
      <c r="C4439" t="s">
        <v>2325</v>
      </c>
      <c r="D4439">
        <v>3.8</v>
      </c>
      <c r="E4439">
        <v>130689</v>
      </c>
      <c r="F4439">
        <v>5000000</v>
      </c>
      <c r="G4439">
        <v>0</v>
      </c>
      <c r="H4439">
        <v>0</v>
      </c>
      <c r="I4439" t="s">
        <v>54</v>
      </c>
      <c r="J4439" t="s">
        <v>2087</v>
      </c>
      <c r="K4439">
        <v>1.32</v>
      </c>
      <c r="L4439">
        <v>4.2</v>
      </c>
      <c r="M4439">
        <v>57000</v>
      </c>
      <c r="N4439">
        <v>8</v>
      </c>
      <c r="O4439">
        <v>2018</v>
      </c>
      <c r="P4439" t="str">
        <f>IF(Table1[[#This Row],[price]]=0,"Free","Paid")</f>
        <v>Free</v>
      </c>
      <c r="Q44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4440" spans="1:17" x14ac:dyDescent="0.3">
      <c r="A4440">
        <v>4942</v>
      </c>
      <c r="B4440" t="s">
        <v>6070</v>
      </c>
      <c r="C4440" t="s">
        <v>1851</v>
      </c>
      <c r="D4440">
        <v>4.5</v>
      </c>
      <c r="E4440">
        <v>234971</v>
      </c>
      <c r="F4440">
        <v>1000000</v>
      </c>
      <c r="G4440">
        <v>0</v>
      </c>
      <c r="H4440">
        <v>0</v>
      </c>
      <c r="I4440" t="s">
        <v>16</v>
      </c>
      <c r="J4440" t="s">
        <v>1852</v>
      </c>
      <c r="K4440" t="s">
        <v>6071</v>
      </c>
      <c r="L4440">
        <v>4.4000000000000004</v>
      </c>
      <c r="M4440">
        <v>81000</v>
      </c>
      <c r="N4440">
        <v>7</v>
      </c>
      <c r="O4440">
        <v>2018</v>
      </c>
      <c r="P4440" t="str">
        <f>IF(Table1[[#This Row],[price]]=0,"Free","Paid")</f>
        <v>Free</v>
      </c>
      <c r="Q44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4441" spans="1:17" x14ac:dyDescent="0.3">
      <c r="A4441">
        <v>4943</v>
      </c>
      <c r="B4441" t="s">
        <v>6072</v>
      </c>
      <c r="C4441" t="s">
        <v>2918</v>
      </c>
      <c r="D4441">
        <v>4.5</v>
      </c>
      <c r="E4441">
        <v>228737</v>
      </c>
      <c r="F4441">
        <v>10000000</v>
      </c>
      <c r="G4441">
        <v>0</v>
      </c>
      <c r="H4441">
        <v>0</v>
      </c>
      <c r="I4441" t="s">
        <v>16</v>
      </c>
      <c r="J4441" t="s">
        <v>2919</v>
      </c>
      <c r="N4441">
        <v>7</v>
      </c>
      <c r="O4441">
        <v>2016</v>
      </c>
      <c r="P4441" t="str">
        <f>IF(Table1[[#This Row],[price]]=0,"Free","Paid")</f>
        <v>Free</v>
      </c>
      <c r="Q44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42" spans="1:17" x14ac:dyDescent="0.3">
      <c r="A4442">
        <v>4944</v>
      </c>
      <c r="B4442" t="s">
        <v>6073</v>
      </c>
      <c r="C4442" t="s">
        <v>282</v>
      </c>
      <c r="D4442">
        <v>4.4000000000000004</v>
      </c>
      <c r="E4442">
        <v>72202</v>
      </c>
      <c r="F4442">
        <v>1000000</v>
      </c>
      <c r="G4442">
        <v>0</v>
      </c>
      <c r="H4442">
        <v>0</v>
      </c>
      <c r="I4442" t="s">
        <v>16</v>
      </c>
      <c r="J4442" t="s">
        <v>283</v>
      </c>
      <c r="K4442">
        <v>6</v>
      </c>
      <c r="L4442" t="s">
        <v>19</v>
      </c>
      <c r="M4442">
        <v>6.7</v>
      </c>
      <c r="N4442">
        <v>6</v>
      </c>
      <c r="O4442">
        <v>2018</v>
      </c>
      <c r="P4442" t="str">
        <f>IF(Table1[[#This Row],[price]]=0,"Free","Paid")</f>
        <v>Free</v>
      </c>
      <c r="Q44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43" spans="1:17" x14ac:dyDescent="0.3">
      <c r="A4443">
        <v>4945</v>
      </c>
      <c r="B4443" t="s">
        <v>6074</v>
      </c>
      <c r="C4443" t="s">
        <v>2582</v>
      </c>
      <c r="D4443">
        <v>4.7</v>
      </c>
      <c r="E4443">
        <v>2570</v>
      </c>
      <c r="F4443">
        <v>100000</v>
      </c>
      <c r="G4443">
        <v>0</v>
      </c>
      <c r="H4443">
        <v>0</v>
      </c>
      <c r="I4443" t="s">
        <v>16</v>
      </c>
      <c r="J4443" t="s">
        <v>2583</v>
      </c>
      <c r="K4443" t="s">
        <v>349</v>
      </c>
      <c r="L4443">
        <v>4</v>
      </c>
      <c r="M4443">
        <v>3.8</v>
      </c>
      <c r="N4443">
        <v>5</v>
      </c>
      <c r="O4443">
        <v>2017</v>
      </c>
      <c r="P4443" t="str">
        <f>IF(Table1[[#This Row],[price]]=0,"Free","Paid")</f>
        <v>Free</v>
      </c>
      <c r="Q44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44" spans="1:17" x14ac:dyDescent="0.3">
      <c r="A4444">
        <v>4946</v>
      </c>
      <c r="B4444" t="s">
        <v>6075</v>
      </c>
      <c r="C4444" t="s">
        <v>2325</v>
      </c>
      <c r="D4444">
        <v>3.5</v>
      </c>
      <c r="E4444">
        <v>14145</v>
      </c>
      <c r="F4444">
        <v>1000000</v>
      </c>
      <c r="G4444">
        <v>0</v>
      </c>
      <c r="H4444">
        <v>0</v>
      </c>
      <c r="I4444" t="s">
        <v>16</v>
      </c>
      <c r="J4444" t="s">
        <v>1988</v>
      </c>
      <c r="K4444" t="s">
        <v>75</v>
      </c>
      <c r="L4444">
        <v>4</v>
      </c>
      <c r="M4444">
        <v>5.9</v>
      </c>
      <c r="N4444">
        <v>6</v>
      </c>
      <c r="O4444">
        <v>2016</v>
      </c>
      <c r="P4444" t="str">
        <f>IF(Table1[[#This Row],[price]]=0,"Free","Paid")</f>
        <v>Free</v>
      </c>
      <c r="Q44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45" spans="1:17" x14ac:dyDescent="0.3">
      <c r="A4445">
        <v>4947</v>
      </c>
      <c r="B4445" t="s">
        <v>6076</v>
      </c>
      <c r="C4445" t="s">
        <v>2582</v>
      </c>
      <c r="D4445">
        <v>4.9000000000000004</v>
      </c>
      <c r="E4445">
        <v>25</v>
      </c>
      <c r="F4445">
        <v>5000</v>
      </c>
      <c r="G4445">
        <v>0</v>
      </c>
      <c r="H4445">
        <v>0</v>
      </c>
      <c r="I4445" t="s">
        <v>16</v>
      </c>
      <c r="J4445" t="s">
        <v>2583</v>
      </c>
      <c r="K4445">
        <v>1</v>
      </c>
      <c r="L4445">
        <v>5</v>
      </c>
      <c r="M4445">
        <v>46000</v>
      </c>
      <c r="N4445">
        <v>4</v>
      </c>
      <c r="O4445">
        <v>2018</v>
      </c>
      <c r="P4445" t="str">
        <f>IF(Table1[[#This Row],[price]]=0,"Free","Paid")</f>
        <v>Free</v>
      </c>
      <c r="Q44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446" spans="1:17" x14ac:dyDescent="0.3">
      <c r="A4446">
        <v>4948</v>
      </c>
      <c r="B4446" t="s">
        <v>6077</v>
      </c>
      <c r="C4446" t="s">
        <v>1182</v>
      </c>
      <c r="D4446">
        <v>4</v>
      </c>
      <c r="E4446">
        <v>9</v>
      </c>
      <c r="F4446">
        <v>1000</v>
      </c>
      <c r="G4446">
        <v>0</v>
      </c>
      <c r="H4446">
        <v>0</v>
      </c>
      <c r="I4446" t="s">
        <v>16</v>
      </c>
      <c r="J4446" t="s">
        <v>1183</v>
      </c>
      <c r="K4446" t="s">
        <v>2140</v>
      </c>
      <c r="L4446">
        <v>4.4000000000000004</v>
      </c>
      <c r="M4446">
        <v>3.3</v>
      </c>
      <c r="N4446">
        <v>12</v>
      </c>
      <c r="O4446">
        <v>2017</v>
      </c>
      <c r="P4446" t="str">
        <f>IF(Table1[[#This Row],[price]]=0,"Free","Paid")</f>
        <v>Free</v>
      </c>
      <c r="Q44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47" spans="1:17" x14ac:dyDescent="0.3">
      <c r="A4447">
        <v>4949</v>
      </c>
      <c r="B4447" t="s">
        <v>6078</v>
      </c>
      <c r="C4447" t="s">
        <v>1969</v>
      </c>
      <c r="D4447">
        <v>4.0999999999999996</v>
      </c>
      <c r="E4447">
        <v>21223</v>
      </c>
      <c r="F4447">
        <v>1000000</v>
      </c>
      <c r="G4447">
        <v>0</v>
      </c>
      <c r="H4447">
        <v>0</v>
      </c>
      <c r="I4447" t="s">
        <v>26</v>
      </c>
      <c r="J4447" t="s">
        <v>2096</v>
      </c>
      <c r="K4447" t="s">
        <v>707</v>
      </c>
      <c r="L4447">
        <v>4.0999999999999996</v>
      </c>
      <c r="M4447">
        <v>48000</v>
      </c>
      <c r="N4447">
        <v>4</v>
      </c>
      <c r="O4447">
        <v>2018</v>
      </c>
      <c r="P4447" t="str">
        <f>IF(Table1[[#This Row],[price]]=0,"Free","Paid")</f>
        <v>Free</v>
      </c>
      <c r="Q44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448" spans="1:17" x14ac:dyDescent="0.3">
      <c r="A4448">
        <v>4950</v>
      </c>
      <c r="B4448" t="s">
        <v>6079</v>
      </c>
      <c r="C4448" t="s">
        <v>3629</v>
      </c>
      <c r="D4448">
        <v>4.2</v>
      </c>
      <c r="E4448">
        <v>32</v>
      </c>
      <c r="F4448">
        <v>10000</v>
      </c>
      <c r="G4448">
        <v>0</v>
      </c>
      <c r="H4448">
        <v>0</v>
      </c>
      <c r="I4448" t="s">
        <v>16</v>
      </c>
      <c r="J4448" t="s">
        <v>3630</v>
      </c>
      <c r="K4448" t="s">
        <v>1386</v>
      </c>
      <c r="L4448">
        <v>4</v>
      </c>
      <c r="M4448">
        <v>33000</v>
      </c>
      <c r="N4448">
        <v>5</v>
      </c>
      <c r="O4448">
        <v>2018</v>
      </c>
      <c r="P4448" t="str">
        <f>IF(Table1[[#This Row],[price]]=0,"Free","Paid")</f>
        <v>Free</v>
      </c>
      <c r="Q44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449" spans="1:17" x14ac:dyDescent="0.3">
      <c r="A4449">
        <v>4951</v>
      </c>
      <c r="B4449" t="s">
        <v>6080</v>
      </c>
      <c r="C4449" t="s">
        <v>282</v>
      </c>
      <c r="E4449">
        <v>0</v>
      </c>
      <c r="F4449">
        <v>100</v>
      </c>
      <c r="G4449">
        <v>0</v>
      </c>
      <c r="H4449">
        <v>0</v>
      </c>
      <c r="I4449" t="s">
        <v>16</v>
      </c>
      <c r="J4449" t="s">
        <v>283</v>
      </c>
      <c r="K4449" t="s">
        <v>6081</v>
      </c>
      <c r="L4449">
        <v>4.0999999999999996</v>
      </c>
      <c r="M4449">
        <v>42000</v>
      </c>
      <c r="N4449">
        <v>5</v>
      </c>
      <c r="O4449">
        <v>2018</v>
      </c>
      <c r="P4449" t="str">
        <f>IF(Table1[[#This Row],[price]]=0,"Free","Paid")</f>
        <v>Free</v>
      </c>
      <c r="Q44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450" spans="1:17" x14ac:dyDescent="0.3">
      <c r="A4450">
        <v>4952</v>
      </c>
      <c r="B4450" t="s">
        <v>6082</v>
      </c>
      <c r="C4450" t="s">
        <v>1969</v>
      </c>
      <c r="D4450">
        <v>4.4000000000000004</v>
      </c>
      <c r="E4450">
        <v>438911</v>
      </c>
      <c r="F4450">
        <v>10000000</v>
      </c>
      <c r="G4450">
        <v>0</v>
      </c>
      <c r="H4450">
        <v>0</v>
      </c>
      <c r="I4450" t="s">
        <v>26</v>
      </c>
      <c r="J4450" t="s">
        <v>1986</v>
      </c>
      <c r="K4450" t="s">
        <v>6083</v>
      </c>
      <c r="L4450" t="s">
        <v>19</v>
      </c>
      <c r="M4450">
        <v>99000</v>
      </c>
      <c r="N4450">
        <v>6</v>
      </c>
      <c r="O4450">
        <v>2018</v>
      </c>
      <c r="P4450" t="str">
        <f>IF(Table1[[#This Row],[price]]=0,"Free","Paid")</f>
        <v>Free</v>
      </c>
      <c r="Q44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4451" spans="1:17" x14ac:dyDescent="0.3">
      <c r="A4451">
        <v>4953</v>
      </c>
      <c r="B4451" t="s">
        <v>6084</v>
      </c>
      <c r="C4451" t="s">
        <v>461</v>
      </c>
      <c r="D4451">
        <v>4.0999999999999996</v>
      </c>
      <c r="E4451">
        <v>2063</v>
      </c>
      <c r="F4451">
        <v>100000</v>
      </c>
      <c r="G4451">
        <v>0</v>
      </c>
      <c r="H4451">
        <v>0</v>
      </c>
      <c r="I4451" t="s">
        <v>16</v>
      </c>
      <c r="J4451" t="s">
        <v>462</v>
      </c>
      <c r="K4451" t="s">
        <v>145</v>
      </c>
      <c r="L4451">
        <v>4</v>
      </c>
      <c r="M4451">
        <v>4.5</v>
      </c>
      <c r="N4451">
        <v>6</v>
      </c>
      <c r="O4451">
        <v>2018</v>
      </c>
      <c r="P4451" t="str">
        <f>IF(Table1[[#This Row],[price]]=0,"Free","Paid")</f>
        <v>Free</v>
      </c>
      <c r="Q44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52" spans="1:17" x14ac:dyDescent="0.3">
      <c r="A4452">
        <v>4954</v>
      </c>
      <c r="B4452" t="s">
        <v>6085</v>
      </c>
      <c r="C4452" t="s">
        <v>2325</v>
      </c>
      <c r="D4452">
        <v>4.5999999999999996</v>
      </c>
      <c r="E4452">
        <v>45771</v>
      </c>
      <c r="F4452">
        <v>1000000</v>
      </c>
      <c r="G4452">
        <v>0</v>
      </c>
      <c r="H4452">
        <v>0</v>
      </c>
      <c r="I4452" t="s">
        <v>202</v>
      </c>
      <c r="J4452" t="s">
        <v>1036</v>
      </c>
      <c r="K4452">
        <v>1.39</v>
      </c>
      <c r="L4452">
        <v>4.0999999999999996</v>
      </c>
      <c r="M4452">
        <v>28000</v>
      </c>
      <c r="N4452">
        <v>6</v>
      </c>
      <c r="O4452">
        <v>2018</v>
      </c>
      <c r="P4452" t="str">
        <f>IF(Table1[[#This Row],[price]]=0,"Free","Paid")</f>
        <v>Free</v>
      </c>
      <c r="Q44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453" spans="1:17" x14ac:dyDescent="0.3">
      <c r="A4453">
        <v>4955</v>
      </c>
      <c r="B4453" t="s">
        <v>6086</v>
      </c>
      <c r="C4453" t="s">
        <v>2325</v>
      </c>
      <c r="D4453">
        <v>4.5999999999999996</v>
      </c>
      <c r="E4453">
        <v>7148</v>
      </c>
      <c r="F4453">
        <v>100000</v>
      </c>
      <c r="G4453">
        <v>1</v>
      </c>
      <c r="H4453">
        <v>2.99</v>
      </c>
      <c r="I4453" t="s">
        <v>16</v>
      </c>
      <c r="J4453" t="s">
        <v>6087</v>
      </c>
      <c r="K4453">
        <v>1.8</v>
      </c>
      <c r="L4453" t="s">
        <v>19</v>
      </c>
      <c r="M4453">
        <v>8.1</v>
      </c>
      <c r="N4453">
        <v>9</v>
      </c>
      <c r="O4453">
        <v>2017</v>
      </c>
      <c r="P4453" t="str">
        <f>IF(Table1[[#This Row],[price]]=0,"Free","Paid")</f>
        <v>Paid</v>
      </c>
      <c r="Q44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54" spans="1:17" x14ac:dyDescent="0.3">
      <c r="A4454">
        <v>4956</v>
      </c>
      <c r="B4454" t="s">
        <v>6088</v>
      </c>
      <c r="C4454" t="s">
        <v>2325</v>
      </c>
      <c r="D4454">
        <v>4.7</v>
      </c>
      <c r="E4454">
        <v>19209</v>
      </c>
      <c r="F4454">
        <v>100000</v>
      </c>
      <c r="G4454">
        <v>1</v>
      </c>
      <c r="H4454">
        <v>2.99</v>
      </c>
      <c r="I4454" t="s">
        <v>16</v>
      </c>
      <c r="J4454" t="s">
        <v>2408</v>
      </c>
      <c r="K4454" t="s">
        <v>2140</v>
      </c>
      <c r="L4454">
        <v>4</v>
      </c>
      <c r="M4454">
        <v>21000</v>
      </c>
      <c r="N4454">
        <v>2</v>
      </c>
      <c r="O4454">
        <v>2016</v>
      </c>
      <c r="P4454" t="str">
        <f>IF(Table1[[#This Row],[price]]=0,"Free","Paid")</f>
        <v>Paid</v>
      </c>
      <c r="Q44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455" spans="1:17" x14ac:dyDescent="0.3">
      <c r="A4455">
        <v>4957</v>
      </c>
      <c r="B4455" t="s">
        <v>6089</v>
      </c>
      <c r="C4455" t="s">
        <v>2325</v>
      </c>
      <c r="D4455">
        <v>4.5</v>
      </c>
      <c r="E4455">
        <v>29495</v>
      </c>
      <c r="F4455">
        <v>1000000</v>
      </c>
      <c r="G4455">
        <v>0</v>
      </c>
      <c r="H4455">
        <v>0</v>
      </c>
      <c r="I4455" t="s">
        <v>26</v>
      </c>
      <c r="J4455" t="s">
        <v>2087</v>
      </c>
      <c r="K4455" t="s">
        <v>2154</v>
      </c>
      <c r="L4455" t="s">
        <v>19</v>
      </c>
      <c r="M4455">
        <v>56000</v>
      </c>
      <c r="N4455">
        <v>5</v>
      </c>
      <c r="O4455">
        <v>2018</v>
      </c>
      <c r="P4455" t="str">
        <f>IF(Table1[[#This Row],[price]]=0,"Free","Paid")</f>
        <v>Free</v>
      </c>
      <c r="Q44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4456" spans="1:17" x14ac:dyDescent="0.3">
      <c r="A4456">
        <v>4958</v>
      </c>
      <c r="B4456" t="s">
        <v>6090</v>
      </c>
      <c r="C4456" t="s">
        <v>2582</v>
      </c>
      <c r="E4456">
        <v>61</v>
      </c>
      <c r="F4456">
        <v>1000</v>
      </c>
      <c r="G4456">
        <v>1</v>
      </c>
      <c r="H4456">
        <v>2.99</v>
      </c>
      <c r="I4456" t="s">
        <v>16</v>
      </c>
      <c r="J4456" t="s">
        <v>2583</v>
      </c>
      <c r="K4456">
        <v>1.5</v>
      </c>
      <c r="L4456">
        <v>2.2000000000000002</v>
      </c>
      <c r="N4456">
        <v>3</v>
      </c>
      <c r="O4456">
        <v>2014</v>
      </c>
      <c r="P4456" t="str">
        <f>IF(Table1[[#This Row],[price]]=0,"Free","Paid")</f>
        <v>Paid</v>
      </c>
      <c r="Q44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57" spans="1:17" x14ac:dyDescent="0.3">
      <c r="A4457">
        <v>4960</v>
      </c>
      <c r="B4457" t="s">
        <v>6091</v>
      </c>
      <c r="C4457" t="s">
        <v>3348</v>
      </c>
      <c r="D4457">
        <v>4.4000000000000004</v>
      </c>
      <c r="E4457">
        <v>1721943</v>
      </c>
      <c r="F4457">
        <v>10000000</v>
      </c>
      <c r="G4457">
        <v>0</v>
      </c>
      <c r="H4457">
        <v>0</v>
      </c>
      <c r="I4457" t="s">
        <v>16</v>
      </c>
      <c r="J4457" t="s">
        <v>2014</v>
      </c>
      <c r="K4457" t="s">
        <v>1168</v>
      </c>
      <c r="L4457">
        <v>5</v>
      </c>
      <c r="M4457">
        <v>26000</v>
      </c>
      <c r="N4457">
        <v>6</v>
      </c>
      <c r="O4457">
        <v>2018</v>
      </c>
      <c r="P4457" t="str">
        <f>IF(Table1[[#This Row],[price]]=0,"Free","Paid")</f>
        <v>Free</v>
      </c>
      <c r="Q44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458" spans="1:17" x14ac:dyDescent="0.3">
      <c r="A4458">
        <v>4961</v>
      </c>
      <c r="B4458" t="s">
        <v>6092</v>
      </c>
      <c r="C4458" t="s">
        <v>1969</v>
      </c>
      <c r="D4458">
        <v>4.4000000000000004</v>
      </c>
      <c r="E4458">
        <v>8219586</v>
      </c>
      <c r="F4458">
        <v>100000000</v>
      </c>
      <c r="G4458">
        <v>0</v>
      </c>
      <c r="H4458">
        <v>0</v>
      </c>
      <c r="I4458" t="s">
        <v>26</v>
      </c>
      <c r="J4458" t="s">
        <v>1986</v>
      </c>
      <c r="K4458" t="s">
        <v>6093</v>
      </c>
      <c r="L4458" t="s">
        <v>19</v>
      </c>
      <c r="M4458">
        <v>99000</v>
      </c>
      <c r="N4458">
        <v>7</v>
      </c>
      <c r="O4458">
        <v>2018</v>
      </c>
      <c r="P4458" t="str">
        <f>IF(Table1[[#This Row],[price]]=0,"Free","Paid")</f>
        <v>Free</v>
      </c>
      <c r="Q44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4459" spans="1:17" x14ac:dyDescent="0.3">
      <c r="A4459">
        <v>4962</v>
      </c>
      <c r="B4459" t="s">
        <v>6094</v>
      </c>
      <c r="C4459" t="s">
        <v>2325</v>
      </c>
      <c r="D4459">
        <v>4.2</v>
      </c>
      <c r="E4459">
        <v>690148</v>
      </c>
      <c r="F4459">
        <v>10000000</v>
      </c>
      <c r="G4459">
        <v>0</v>
      </c>
      <c r="H4459">
        <v>0</v>
      </c>
      <c r="I4459" t="s">
        <v>26</v>
      </c>
      <c r="J4459" t="s">
        <v>1988</v>
      </c>
      <c r="M4459">
        <v>25000</v>
      </c>
      <c r="N4459">
        <v>10</v>
      </c>
      <c r="O4459">
        <v>2017</v>
      </c>
      <c r="P4459" t="str">
        <f>IF(Table1[[#This Row],[price]]=0,"Free","Paid")</f>
        <v>Free</v>
      </c>
      <c r="Q44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460" spans="1:17" x14ac:dyDescent="0.3">
      <c r="A4460">
        <v>4963</v>
      </c>
      <c r="B4460" t="s">
        <v>6095</v>
      </c>
      <c r="C4460" t="s">
        <v>1969</v>
      </c>
      <c r="D4460">
        <v>4.4000000000000004</v>
      </c>
      <c r="E4460">
        <v>579519</v>
      </c>
      <c r="F4460">
        <v>10000000</v>
      </c>
      <c r="G4460">
        <v>0</v>
      </c>
      <c r="H4460">
        <v>0</v>
      </c>
      <c r="I4460" t="s">
        <v>202</v>
      </c>
      <c r="J4460" t="s">
        <v>1986</v>
      </c>
      <c r="K4460">
        <v>5.0999999999999996</v>
      </c>
      <c r="L4460">
        <v>4.0999999999999996</v>
      </c>
      <c r="M4460">
        <v>99000</v>
      </c>
      <c r="N4460">
        <v>7</v>
      </c>
      <c r="O4460">
        <v>2018</v>
      </c>
      <c r="P4460" t="str">
        <f>IF(Table1[[#This Row],[price]]=0,"Free","Paid")</f>
        <v>Free</v>
      </c>
      <c r="Q44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4461" spans="1:17" x14ac:dyDescent="0.3">
      <c r="A4461">
        <v>4964</v>
      </c>
      <c r="B4461" t="s">
        <v>6096</v>
      </c>
      <c r="C4461" t="s">
        <v>3348</v>
      </c>
      <c r="D4461">
        <v>4</v>
      </c>
      <c r="E4461">
        <v>170973</v>
      </c>
      <c r="F4461">
        <v>5000000</v>
      </c>
      <c r="G4461">
        <v>0</v>
      </c>
      <c r="H4461">
        <v>0</v>
      </c>
      <c r="I4461" t="s">
        <v>16</v>
      </c>
      <c r="J4461" t="s">
        <v>2014</v>
      </c>
      <c r="K4461">
        <v>2.1</v>
      </c>
      <c r="L4461">
        <v>4.0999999999999996</v>
      </c>
      <c r="M4461">
        <v>43000</v>
      </c>
      <c r="N4461">
        <v>6</v>
      </c>
      <c r="O4461">
        <v>2018</v>
      </c>
      <c r="P4461" t="str">
        <f>IF(Table1[[#This Row],[price]]=0,"Free","Paid")</f>
        <v>Free</v>
      </c>
      <c r="Q44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462" spans="1:17" x14ac:dyDescent="0.3">
      <c r="A4462">
        <v>4965</v>
      </c>
      <c r="B4462" t="s">
        <v>6097</v>
      </c>
      <c r="C4462" t="s">
        <v>1969</v>
      </c>
      <c r="D4462">
        <v>4.2</v>
      </c>
      <c r="E4462">
        <v>62636</v>
      </c>
      <c r="F4462">
        <v>1000000</v>
      </c>
      <c r="G4462">
        <v>0</v>
      </c>
      <c r="H4462">
        <v>0</v>
      </c>
      <c r="I4462" t="s">
        <v>26</v>
      </c>
      <c r="J4462" t="s">
        <v>1986</v>
      </c>
      <c r="K4462" t="s">
        <v>3008</v>
      </c>
      <c r="L4462" t="s">
        <v>19</v>
      </c>
      <c r="M4462">
        <v>17000</v>
      </c>
      <c r="N4462">
        <v>7</v>
      </c>
      <c r="O4462">
        <v>2018</v>
      </c>
      <c r="P4462" t="str">
        <f>IF(Table1[[#This Row],[price]]=0,"Free","Paid")</f>
        <v>Free</v>
      </c>
      <c r="Q44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463" spans="1:17" x14ac:dyDescent="0.3">
      <c r="A4463">
        <v>4966</v>
      </c>
      <c r="B4463" t="s">
        <v>6098</v>
      </c>
      <c r="C4463" t="s">
        <v>2325</v>
      </c>
      <c r="D4463">
        <v>4.2</v>
      </c>
      <c r="E4463">
        <v>123136</v>
      </c>
      <c r="F4463">
        <v>5000000</v>
      </c>
      <c r="G4463">
        <v>0</v>
      </c>
      <c r="H4463">
        <v>0</v>
      </c>
      <c r="I4463" t="s">
        <v>202</v>
      </c>
      <c r="J4463" t="s">
        <v>2087</v>
      </c>
      <c r="K4463">
        <v>1</v>
      </c>
      <c r="L4463">
        <v>4</v>
      </c>
      <c r="M4463">
        <v>80000</v>
      </c>
      <c r="N4463">
        <v>6</v>
      </c>
      <c r="O4463">
        <v>2018</v>
      </c>
      <c r="P4463" t="str">
        <f>IF(Table1[[#This Row],[price]]=0,"Free","Paid")</f>
        <v>Free</v>
      </c>
      <c r="Q44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4464" spans="1:17" x14ac:dyDescent="0.3">
      <c r="A4464">
        <v>4967</v>
      </c>
      <c r="B4464" t="s">
        <v>6099</v>
      </c>
      <c r="C4464" t="s">
        <v>1969</v>
      </c>
      <c r="D4464">
        <v>4.2</v>
      </c>
      <c r="E4464">
        <v>250197</v>
      </c>
      <c r="F4464">
        <v>5000000</v>
      </c>
      <c r="G4464">
        <v>0</v>
      </c>
      <c r="H4464">
        <v>0</v>
      </c>
      <c r="I4464" t="s">
        <v>26</v>
      </c>
      <c r="J4464" t="s">
        <v>1986</v>
      </c>
      <c r="K4464">
        <v>1</v>
      </c>
      <c r="L4464">
        <v>4.0999999999999996</v>
      </c>
      <c r="M4464">
        <v>44000</v>
      </c>
      <c r="N4464">
        <v>7</v>
      </c>
      <c r="O4464">
        <v>2018</v>
      </c>
      <c r="P4464" t="str">
        <f>IF(Table1[[#This Row],[price]]=0,"Free","Paid")</f>
        <v>Free</v>
      </c>
      <c r="Q44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465" spans="1:17" x14ac:dyDescent="0.3">
      <c r="A4465">
        <v>4968</v>
      </c>
      <c r="B4465" t="s">
        <v>6100</v>
      </c>
      <c r="C4465" t="s">
        <v>3348</v>
      </c>
      <c r="D4465">
        <v>4.8</v>
      </c>
      <c r="E4465">
        <v>221722</v>
      </c>
      <c r="F4465">
        <v>10000000</v>
      </c>
      <c r="G4465">
        <v>0</v>
      </c>
      <c r="H4465">
        <v>0</v>
      </c>
      <c r="I4465" t="s">
        <v>16</v>
      </c>
      <c r="J4465" t="s">
        <v>2014</v>
      </c>
      <c r="N4465">
        <v>7</v>
      </c>
      <c r="O4465">
        <v>2018</v>
      </c>
      <c r="P4465" t="str">
        <f>IF(Table1[[#This Row],[price]]=0,"Free","Paid")</f>
        <v>Free</v>
      </c>
      <c r="Q44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66" spans="1:17" x14ac:dyDescent="0.3">
      <c r="A4466">
        <v>4969</v>
      </c>
      <c r="B4466" t="s">
        <v>6101</v>
      </c>
      <c r="C4466" t="s">
        <v>2325</v>
      </c>
      <c r="D4466">
        <v>3.7</v>
      </c>
      <c r="E4466">
        <v>29838</v>
      </c>
      <c r="F4466">
        <v>5000000</v>
      </c>
      <c r="G4466">
        <v>0</v>
      </c>
      <c r="H4466">
        <v>0</v>
      </c>
      <c r="I4466" t="s">
        <v>202</v>
      </c>
      <c r="J4466" t="s">
        <v>1036</v>
      </c>
      <c r="K4466">
        <v>2.2000000000000002</v>
      </c>
      <c r="N4466">
        <v>6</v>
      </c>
      <c r="O4466">
        <v>2018</v>
      </c>
      <c r="P4466" t="str">
        <f>IF(Table1[[#This Row],[price]]=0,"Free","Paid")</f>
        <v>Free</v>
      </c>
      <c r="Q44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67" spans="1:17" x14ac:dyDescent="0.3">
      <c r="A4467">
        <v>4970</v>
      </c>
      <c r="B4467" t="s">
        <v>6102</v>
      </c>
      <c r="C4467" t="s">
        <v>2325</v>
      </c>
      <c r="D4467">
        <v>3.4</v>
      </c>
      <c r="E4467">
        <v>1012</v>
      </c>
      <c r="F4467">
        <v>100000</v>
      </c>
      <c r="G4467">
        <v>0</v>
      </c>
      <c r="H4467">
        <v>0</v>
      </c>
      <c r="I4467" t="s">
        <v>26</v>
      </c>
      <c r="J4467" t="s">
        <v>1036</v>
      </c>
      <c r="K4467">
        <v>2</v>
      </c>
      <c r="L4467">
        <v>3</v>
      </c>
      <c r="M4467">
        <v>12000</v>
      </c>
      <c r="N4467">
        <v>2</v>
      </c>
      <c r="O4467">
        <v>2018</v>
      </c>
      <c r="P4467" t="str">
        <f>IF(Table1[[#This Row],[price]]=0,"Free","Paid")</f>
        <v>Free</v>
      </c>
      <c r="Q44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468" spans="1:17" x14ac:dyDescent="0.3">
      <c r="A4468">
        <v>4971</v>
      </c>
      <c r="B4468" t="s">
        <v>6103</v>
      </c>
      <c r="C4468" t="s">
        <v>3348</v>
      </c>
      <c r="D4468">
        <v>4.3</v>
      </c>
      <c r="E4468">
        <v>183004</v>
      </c>
      <c r="F4468">
        <v>10000000</v>
      </c>
      <c r="G4468">
        <v>0</v>
      </c>
      <c r="H4468">
        <v>0</v>
      </c>
      <c r="I4468" t="s">
        <v>16</v>
      </c>
      <c r="J4468" t="s">
        <v>2014</v>
      </c>
      <c r="K4468" t="s">
        <v>6104</v>
      </c>
      <c r="L4468" t="s">
        <v>19</v>
      </c>
      <c r="M4468">
        <v>100000</v>
      </c>
      <c r="N4468">
        <v>7</v>
      </c>
      <c r="O4468">
        <v>2018</v>
      </c>
      <c r="P4468" t="str">
        <f>IF(Table1[[#This Row],[price]]=0,"Free","Paid")</f>
        <v>Free</v>
      </c>
      <c r="Q44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
      </c>
    </row>
    <row r="4469" spans="1:17" x14ac:dyDescent="0.3">
      <c r="A4469">
        <v>4972</v>
      </c>
      <c r="B4469" t="s">
        <v>6105</v>
      </c>
      <c r="C4469" t="s">
        <v>2325</v>
      </c>
      <c r="D4469">
        <v>4.3</v>
      </c>
      <c r="E4469">
        <v>143087</v>
      </c>
      <c r="F4469">
        <v>1000000</v>
      </c>
      <c r="G4469">
        <v>0</v>
      </c>
      <c r="H4469">
        <v>0</v>
      </c>
      <c r="I4469" t="s">
        <v>54</v>
      </c>
      <c r="J4469" t="s">
        <v>2147</v>
      </c>
      <c r="K4469" t="s">
        <v>6106</v>
      </c>
      <c r="L4469">
        <v>4</v>
      </c>
      <c r="M4469">
        <v>69000</v>
      </c>
      <c r="N4469">
        <v>7</v>
      </c>
      <c r="O4469">
        <v>2018</v>
      </c>
      <c r="P4469" t="str">
        <f>IF(Table1[[#This Row],[price]]=0,"Free","Paid")</f>
        <v>Free</v>
      </c>
      <c r="Q44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4470" spans="1:17" x14ac:dyDescent="0.3">
      <c r="A4470">
        <v>4973</v>
      </c>
      <c r="B4470" t="s">
        <v>6107</v>
      </c>
      <c r="C4470" t="s">
        <v>3348</v>
      </c>
      <c r="D4470">
        <v>4.5999999999999996</v>
      </c>
      <c r="E4470">
        <v>652940</v>
      </c>
      <c r="F4470">
        <v>10000000</v>
      </c>
      <c r="G4470">
        <v>0</v>
      </c>
      <c r="H4470">
        <v>0</v>
      </c>
      <c r="I4470" t="s">
        <v>26</v>
      </c>
      <c r="J4470" t="s">
        <v>2014</v>
      </c>
      <c r="K4470" t="s">
        <v>2799</v>
      </c>
      <c r="L4470">
        <v>4.0999999999999996</v>
      </c>
      <c r="M4470">
        <v>90000</v>
      </c>
      <c r="N4470">
        <v>7</v>
      </c>
      <c r="O4470">
        <v>2018</v>
      </c>
      <c r="P4470" t="str">
        <f>IF(Table1[[#This Row],[price]]=0,"Free","Paid")</f>
        <v>Free</v>
      </c>
      <c r="Q44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4471" spans="1:17" x14ac:dyDescent="0.3">
      <c r="A4471">
        <v>4974</v>
      </c>
      <c r="B4471" t="s">
        <v>6108</v>
      </c>
      <c r="C4471" t="s">
        <v>1969</v>
      </c>
      <c r="D4471">
        <v>4.2</v>
      </c>
      <c r="E4471">
        <v>336386</v>
      </c>
      <c r="F4471">
        <v>10000000</v>
      </c>
      <c r="G4471">
        <v>0</v>
      </c>
      <c r="H4471">
        <v>0</v>
      </c>
      <c r="I4471" t="s">
        <v>54</v>
      </c>
      <c r="J4471" t="s">
        <v>1986</v>
      </c>
      <c r="K4471" t="s">
        <v>81</v>
      </c>
      <c r="L4471" t="s">
        <v>19</v>
      </c>
      <c r="M4471">
        <v>88000</v>
      </c>
      <c r="N4471">
        <v>7</v>
      </c>
      <c r="O4471">
        <v>2018</v>
      </c>
      <c r="P4471" t="str">
        <f>IF(Table1[[#This Row],[price]]=0,"Free","Paid")</f>
        <v>Free</v>
      </c>
      <c r="Q44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4472" spans="1:17" x14ac:dyDescent="0.3">
      <c r="A4472">
        <v>4975</v>
      </c>
      <c r="B4472" t="s">
        <v>6109</v>
      </c>
      <c r="C4472" t="s">
        <v>2325</v>
      </c>
      <c r="D4472">
        <v>4.5999999999999996</v>
      </c>
      <c r="E4472">
        <v>5195</v>
      </c>
      <c r="F4472">
        <v>100000</v>
      </c>
      <c r="G4472">
        <v>0</v>
      </c>
      <c r="H4472">
        <v>0</v>
      </c>
      <c r="I4472" t="s">
        <v>202</v>
      </c>
      <c r="J4472" t="s">
        <v>1036</v>
      </c>
      <c r="K4472">
        <v>1.3</v>
      </c>
      <c r="L4472">
        <v>4.0999999999999996</v>
      </c>
      <c r="M4472">
        <v>64000</v>
      </c>
      <c r="N4472">
        <v>4</v>
      </c>
      <c r="O4472">
        <v>2018</v>
      </c>
      <c r="P4472" t="str">
        <f>IF(Table1[[#This Row],[price]]=0,"Free","Paid")</f>
        <v>Free</v>
      </c>
      <c r="Q44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4473" spans="1:17" x14ac:dyDescent="0.3">
      <c r="A4473">
        <v>4976</v>
      </c>
      <c r="B4473" t="s">
        <v>6110</v>
      </c>
      <c r="C4473" t="s">
        <v>3348</v>
      </c>
      <c r="D4473">
        <v>4.0999999999999996</v>
      </c>
      <c r="E4473">
        <v>91935</v>
      </c>
      <c r="F4473">
        <v>10000000</v>
      </c>
      <c r="G4473">
        <v>0</v>
      </c>
      <c r="H4473">
        <v>0</v>
      </c>
      <c r="I4473" t="s">
        <v>16</v>
      </c>
      <c r="J4473" t="s">
        <v>2014</v>
      </c>
      <c r="K4473" t="s">
        <v>2699</v>
      </c>
      <c r="L4473">
        <v>4.0999999999999996</v>
      </c>
      <c r="M4473">
        <v>39000</v>
      </c>
      <c r="N4473">
        <v>4</v>
      </c>
      <c r="O4473">
        <v>2018</v>
      </c>
      <c r="P4473" t="str">
        <f>IF(Table1[[#This Row],[price]]=0,"Free","Paid")</f>
        <v>Free</v>
      </c>
      <c r="Q44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474" spans="1:17" x14ac:dyDescent="0.3">
      <c r="A4474">
        <v>4978</v>
      </c>
      <c r="B4474" t="s">
        <v>6111</v>
      </c>
      <c r="C4474" t="s">
        <v>3348</v>
      </c>
      <c r="D4474">
        <v>4.5999999999999996</v>
      </c>
      <c r="E4474">
        <v>92522</v>
      </c>
      <c r="F4474">
        <v>5000000</v>
      </c>
      <c r="G4474">
        <v>0</v>
      </c>
      <c r="H4474">
        <v>0</v>
      </c>
      <c r="I4474" t="s">
        <v>16</v>
      </c>
      <c r="J4474" t="s">
        <v>2014</v>
      </c>
      <c r="K4474" t="s">
        <v>6112</v>
      </c>
      <c r="L4474">
        <v>4.0999999999999996</v>
      </c>
      <c r="M4474">
        <v>56000</v>
      </c>
      <c r="N4474">
        <v>7</v>
      </c>
      <c r="O4474">
        <v>2018</v>
      </c>
      <c r="P4474" t="str">
        <f>IF(Table1[[#This Row],[price]]=0,"Free","Paid")</f>
        <v>Free</v>
      </c>
      <c r="Q44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4475" spans="1:17" x14ac:dyDescent="0.3">
      <c r="A4475">
        <v>4979</v>
      </c>
      <c r="B4475" t="s">
        <v>6113</v>
      </c>
      <c r="C4475" t="s">
        <v>2325</v>
      </c>
      <c r="D4475">
        <v>4.3</v>
      </c>
      <c r="E4475">
        <v>45370</v>
      </c>
      <c r="F4475">
        <v>1000000</v>
      </c>
      <c r="G4475">
        <v>0</v>
      </c>
      <c r="H4475">
        <v>0</v>
      </c>
      <c r="I4475" t="s">
        <v>26</v>
      </c>
      <c r="J4475" t="s">
        <v>2087</v>
      </c>
      <c r="K4475" t="s">
        <v>6114</v>
      </c>
      <c r="L4475">
        <v>2.2999999999999998</v>
      </c>
      <c r="M4475">
        <v>14000</v>
      </c>
      <c r="N4475">
        <v>8</v>
      </c>
      <c r="O4475">
        <v>2018</v>
      </c>
      <c r="P4475" t="str">
        <f>IF(Table1[[#This Row],[price]]=0,"Free","Paid")</f>
        <v>Free</v>
      </c>
      <c r="Q44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476" spans="1:17" x14ac:dyDescent="0.3">
      <c r="A4476">
        <v>4980</v>
      </c>
      <c r="B4476" t="s">
        <v>6115</v>
      </c>
      <c r="C4476" t="s">
        <v>2918</v>
      </c>
      <c r="D4476">
        <v>4.4000000000000004</v>
      </c>
      <c r="E4476">
        <v>41269</v>
      </c>
      <c r="F4476">
        <v>1000000</v>
      </c>
      <c r="G4476">
        <v>0</v>
      </c>
      <c r="H4476">
        <v>0</v>
      </c>
      <c r="I4476" t="s">
        <v>202</v>
      </c>
      <c r="J4476" t="s">
        <v>2919</v>
      </c>
      <c r="K4476" t="s">
        <v>6116</v>
      </c>
      <c r="L4476" t="s">
        <v>19</v>
      </c>
      <c r="N4476">
        <v>5</v>
      </c>
      <c r="O4476">
        <v>2017</v>
      </c>
      <c r="P4476" t="str">
        <f>IF(Table1[[#This Row],[price]]=0,"Free","Paid")</f>
        <v>Free</v>
      </c>
      <c r="Q44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77" spans="1:17" x14ac:dyDescent="0.3">
      <c r="A4477">
        <v>4981</v>
      </c>
      <c r="B4477" t="s">
        <v>6117</v>
      </c>
      <c r="C4477" t="s">
        <v>2325</v>
      </c>
      <c r="D4477">
        <v>4.7</v>
      </c>
      <c r="E4477">
        <v>394842</v>
      </c>
      <c r="F4477">
        <v>10000000</v>
      </c>
      <c r="G4477">
        <v>0</v>
      </c>
      <c r="H4477">
        <v>0</v>
      </c>
      <c r="I4477" t="s">
        <v>16</v>
      </c>
      <c r="J4477" t="s">
        <v>1984</v>
      </c>
      <c r="K4477">
        <v>1.5</v>
      </c>
      <c r="L4477">
        <v>4.0999999999999996</v>
      </c>
      <c r="M4477">
        <v>75000</v>
      </c>
      <c r="N4477">
        <v>8</v>
      </c>
      <c r="O4477">
        <v>2018</v>
      </c>
      <c r="P4477" t="str">
        <f>IF(Table1[[#This Row],[price]]=0,"Free","Paid")</f>
        <v>Free</v>
      </c>
      <c r="Q44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4478" spans="1:17" x14ac:dyDescent="0.3">
      <c r="A4478">
        <v>4982</v>
      </c>
      <c r="B4478" t="s">
        <v>6118</v>
      </c>
      <c r="C4478" t="s">
        <v>3348</v>
      </c>
      <c r="D4478">
        <v>4.2</v>
      </c>
      <c r="E4478">
        <v>1008012</v>
      </c>
      <c r="F4478">
        <v>50000000</v>
      </c>
      <c r="G4478">
        <v>0</v>
      </c>
      <c r="H4478">
        <v>0</v>
      </c>
      <c r="I4478" t="s">
        <v>16</v>
      </c>
      <c r="J4478" t="s">
        <v>2014</v>
      </c>
      <c r="K4478" t="s">
        <v>444</v>
      </c>
      <c r="L4478">
        <v>2.1</v>
      </c>
      <c r="M4478">
        <v>13000</v>
      </c>
      <c r="N4478">
        <v>12</v>
      </c>
      <c r="O4478">
        <v>2017</v>
      </c>
      <c r="P4478" t="str">
        <f>IF(Table1[[#This Row],[price]]=0,"Free","Paid")</f>
        <v>Free</v>
      </c>
      <c r="Q44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479" spans="1:17" x14ac:dyDescent="0.3">
      <c r="A4479">
        <v>4983</v>
      </c>
      <c r="B4479" t="s">
        <v>6119</v>
      </c>
      <c r="C4479" t="s">
        <v>2325</v>
      </c>
      <c r="D4479">
        <v>3.8</v>
      </c>
      <c r="E4479">
        <v>302</v>
      </c>
      <c r="F4479">
        <v>10000</v>
      </c>
      <c r="G4479">
        <v>0</v>
      </c>
      <c r="H4479">
        <v>0</v>
      </c>
      <c r="I4479" t="s">
        <v>16</v>
      </c>
      <c r="J4479" t="s">
        <v>2330</v>
      </c>
      <c r="K4479">
        <v>1.4</v>
      </c>
      <c r="L4479" t="s">
        <v>19</v>
      </c>
      <c r="M4479">
        <v>8.1</v>
      </c>
      <c r="N4479">
        <v>9</v>
      </c>
      <c r="O4479">
        <v>2017</v>
      </c>
      <c r="P4479" t="str">
        <f>IF(Table1[[#This Row],[price]]=0,"Free","Paid")</f>
        <v>Free</v>
      </c>
      <c r="Q44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80" spans="1:17" x14ac:dyDescent="0.3">
      <c r="A4480">
        <v>4984</v>
      </c>
      <c r="B4480" t="s">
        <v>6120</v>
      </c>
      <c r="C4480" t="s">
        <v>2325</v>
      </c>
      <c r="D4480">
        <v>4.3</v>
      </c>
      <c r="E4480">
        <v>1231</v>
      </c>
      <c r="F4480">
        <v>100000</v>
      </c>
      <c r="G4480">
        <v>0</v>
      </c>
      <c r="H4480">
        <v>0</v>
      </c>
      <c r="I4480" t="s">
        <v>16</v>
      </c>
      <c r="J4480" t="s">
        <v>1995</v>
      </c>
      <c r="K4480">
        <v>2.2000000000000002</v>
      </c>
      <c r="L4480">
        <v>4.0999999999999996</v>
      </c>
      <c r="N4480">
        <v>5</v>
      </c>
      <c r="O4480">
        <v>2018</v>
      </c>
      <c r="P4480" t="str">
        <f>IF(Table1[[#This Row],[price]]=0,"Free","Paid")</f>
        <v>Free</v>
      </c>
      <c r="Q44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81" spans="1:17" x14ac:dyDescent="0.3">
      <c r="A4481">
        <v>4985</v>
      </c>
      <c r="B4481" t="s">
        <v>6121</v>
      </c>
      <c r="C4481" t="s">
        <v>2325</v>
      </c>
      <c r="D4481">
        <v>3.7</v>
      </c>
      <c r="E4481">
        <v>1443</v>
      </c>
      <c r="F4481">
        <v>100000</v>
      </c>
      <c r="G4481">
        <v>0</v>
      </c>
      <c r="H4481">
        <v>0</v>
      </c>
      <c r="I4481" t="s">
        <v>202</v>
      </c>
      <c r="J4481" t="s">
        <v>1036</v>
      </c>
      <c r="K4481">
        <v>3</v>
      </c>
      <c r="L4481">
        <v>2.2999999999999998</v>
      </c>
      <c r="M4481">
        <v>20000</v>
      </c>
      <c r="N4481">
        <v>1</v>
      </c>
      <c r="O4481">
        <v>2018</v>
      </c>
      <c r="P4481" t="str">
        <f>IF(Table1[[#This Row],[price]]=0,"Free","Paid")</f>
        <v>Free</v>
      </c>
      <c r="Q44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482" spans="1:17" x14ac:dyDescent="0.3">
      <c r="A4482">
        <v>4986</v>
      </c>
      <c r="B4482" t="s">
        <v>6122</v>
      </c>
      <c r="C4482" t="s">
        <v>3348</v>
      </c>
      <c r="D4482">
        <v>4.3</v>
      </c>
      <c r="E4482">
        <v>148083</v>
      </c>
      <c r="F4482">
        <v>10000000</v>
      </c>
      <c r="G4482">
        <v>0</v>
      </c>
      <c r="H4482">
        <v>0</v>
      </c>
      <c r="I4482" t="s">
        <v>16</v>
      </c>
      <c r="J4482" t="s">
        <v>2014</v>
      </c>
      <c r="K4482" t="s">
        <v>6123</v>
      </c>
      <c r="L4482">
        <v>4.0999999999999996</v>
      </c>
      <c r="M4482">
        <v>57000</v>
      </c>
      <c r="N4482">
        <v>7</v>
      </c>
      <c r="O4482">
        <v>2018</v>
      </c>
      <c r="P4482" t="str">
        <f>IF(Table1[[#This Row],[price]]=0,"Free","Paid")</f>
        <v>Free</v>
      </c>
      <c r="Q44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4483" spans="1:17" x14ac:dyDescent="0.3">
      <c r="A4483">
        <v>4987</v>
      </c>
      <c r="B4483" t="s">
        <v>6124</v>
      </c>
      <c r="C4483" t="s">
        <v>2325</v>
      </c>
      <c r="D4483">
        <v>2.9</v>
      </c>
      <c r="E4483">
        <v>31596</v>
      </c>
      <c r="F4483">
        <v>5000000</v>
      </c>
      <c r="G4483">
        <v>0</v>
      </c>
      <c r="H4483">
        <v>0</v>
      </c>
      <c r="I4483" t="s">
        <v>26</v>
      </c>
      <c r="J4483" t="s">
        <v>2087</v>
      </c>
      <c r="K4483">
        <v>1.5</v>
      </c>
      <c r="L4483">
        <v>2.2999999999999998</v>
      </c>
      <c r="M4483">
        <v>31000</v>
      </c>
      <c r="N4483">
        <v>12</v>
      </c>
      <c r="O4483">
        <v>2016</v>
      </c>
      <c r="P4483" t="str">
        <f>IF(Table1[[#This Row],[price]]=0,"Free","Paid")</f>
        <v>Free</v>
      </c>
      <c r="Q44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484" spans="1:17" x14ac:dyDescent="0.3">
      <c r="A4484">
        <v>4988</v>
      </c>
      <c r="B4484" t="s">
        <v>6125</v>
      </c>
      <c r="C4484" t="s">
        <v>2325</v>
      </c>
      <c r="D4484">
        <v>4.3</v>
      </c>
      <c r="E4484">
        <v>598975</v>
      </c>
      <c r="F4484">
        <v>10000000</v>
      </c>
      <c r="G4484">
        <v>0</v>
      </c>
      <c r="H4484">
        <v>0</v>
      </c>
      <c r="I4484" t="s">
        <v>16</v>
      </c>
      <c r="J4484" t="s">
        <v>2087</v>
      </c>
      <c r="K4484" t="s">
        <v>718</v>
      </c>
      <c r="L4484">
        <v>4</v>
      </c>
      <c r="M4484">
        <v>39000</v>
      </c>
      <c r="N4484">
        <v>1</v>
      </c>
      <c r="O4484">
        <v>2018</v>
      </c>
      <c r="P4484" t="str">
        <f>IF(Table1[[#This Row],[price]]=0,"Free","Paid")</f>
        <v>Free</v>
      </c>
      <c r="Q44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485" spans="1:17" x14ac:dyDescent="0.3">
      <c r="A4485">
        <v>4989</v>
      </c>
      <c r="B4485" t="s">
        <v>6126</v>
      </c>
      <c r="C4485" t="s">
        <v>2325</v>
      </c>
      <c r="D4485">
        <v>4.3</v>
      </c>
      <c r="E4485">
        <v>275</v>
      </c>
      <c r="F4485">
        <v>10000</v>
      </c>
      <c r="G4485">
        <v>0</v>
      </c>
      <c r="H4485">
        <v>0</v>
      </c>
      <c r="I4485" t="s">
        <v>16</v>
      </c>
      <c r="J4485" t="s">
        <v>1995</v>
      </c>
      <c r="K4485" t="s">
        <v>105</v>
      </c>
      <c r="L4485">
        <v>4.4000000000000004</v>
      </c>
      <c r="M4485">
        <v>29000</v>
      </c>
      <c r="N4485">
        <v>7</v>
      </c>
      <c r="O4485">
        <v>2018</v>
      </c>
      <c r="P4485" t="str">
        <f>IF(Table1[[#This Row],[price]]=0,"Free","Paid")</f>
        <v>Free</v>
      </c>
      <c r="Q44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486" spans="1:17" x14ac:dyDescent="0.3">
      <c r="A4486">
        <v>4990</v>
      </c>
      <c r="B4486" t="s">
        <v>6127</v>
      </c>
      <c r="C4486" t="s">
        <v>3485</v>
      </c>
      <c r="D4486">
        <v>4</v>
      </c>
      <c r="E4486">
        <v>64164</v>
      </c>
      <c r="F4486">
        <v>10000000</v>
      </c>
      <c r="G4486">
        <v>0</v>
      </c>
      <c r="H4486">
        <v>0</v>
      </c>
      <c r="I4486" t="s">
        <v>16</v>
      </c>
      <c r="J4486" t="s">
        <v>3486</v>
      </c>
      <c r="K4486">
        <v>1.9</v>
      </c>
      <c r="L4486">
        <v>4.0999999999999996</v>
      </c>
      <c r="M4486">
        <v>3.6</v>
      </c>
      <c r="N4486">
        <v>4</v>
      </c>
      <c r="O4486">
        <v>2018</v>
      </c>
      <c r="P4486" t="str">
        <f>IF(Table1[[#This Row],[price]]=0,"Free","Paid")</f>
        <v>Free</v>
      </c>
      <c r="Q44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87" spans="1:17" x14ac:dyDescent="0.3">
      <c r="A4487">
        <v>4991</v>
      </c>
      <c r="B4487" t="s">
        <v>6128</v>
      </c>
      <c r="C4487" t="s">
        <v>2325</v>
      </c>
      <c r="D4487">
        <v>3.3</v>
      </c>
      <c r="E4487">
        <v>16063</v>
      </c>
      <c r="F4487">
        <v>1000000</v>
      </c>
      <c r="G4487">
        <v>0</v>
      </c>
      <c r="H4487">
        <v>0</v>
      </c>
      <c r="I4487" t="s">
        <v>26</v>
      </c>
      <c r="J4487" t="s">
        <v>1976</v>
      </c>
      <c r="K4487">
        <v>3</v>
      </c>
      <c r="L4487">
        <v>2.2999999999999998</v>
      </c>
      <c r="M4487">
        <v>3.8</v>
      </c>
      <c r="N4487">
        <v>6</v>
      </c>
      <c r="O4487">
        <v>2016</v>
      </c>
      <c r="P4487" t="str">
        <f>IF(Table1[[#This Row],[price]]=0,"Free","Paid")</f>
        <v>Free</v>
      </c>
      <c r="Q44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88" spans="1:17" x14ac:dyDescent="0.3">
      <c r="A4488">
        <v>4993</v>
      </c>
      <c r="B4488" t="s">
        <v>6129</v>
      </c>
      <c r="C4488" t="s">
        <v>3910</v>
      </c>
      <c r="D4488">
        <v>4.0999999999999996</v>
      </c>
      <c r="E4488">
        <v>22</v>
      </c>
      <c r="F4488">
        <v>5000</v>
      </c>
      <c r="G4488">
        <v>0</v>
      </c>
      <c r="H4488">
        <v>0</v>
      </c>
      <c r="I4488" t="s">
        <v>16</v>
      </c>
      <c r="J4488" t="s">
        <v>3911</v>
      </c>
      <c r="K4488" t="s">
        <v>6130</v>
      </c>
      <c r="L4488">
        <v>4.4000000000000004</v>
      </c>
      <c r="M4488">
        <v>545</v>
      </c>
      <c r="N4488">
        <v>3</v>
      </c>
      <c r="O4488">
        <v>2016</v>
      </c>
      <c r="P4488" t="str">
        <f>IF(Table1[[#This Row],[price]]=0,"Free","Paid")</f>
        <v>Free</v>
      </c>
      <c r="Q44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89" spans="1:17" x14ac:dyDescent="0.3">
      <c r="A4489">
        <v>4994</v>
      </c>
      <c r="B4489" t="s">
        <v>6131</v>
      </c>
      <c r="C4489" t="s">
        <v>2325</v>
      </c>
      <c r="D4489">
        <v>5</v>
      </c>
      <c r="E4489">
        <v>3</v>
      </c>
      <c r="F4489">
        <v>1000</v>
      </c>
      <c r="G4489">
        <v>0</v>
      </c>
      <c r="H4489">
        <v>0</v>
      </c>
      <c r="I4489" t="s">
        <v>16</v>
      </c>
      <c r="J4489" t="s">
        <v>861</v>
      </c>
      <c r="K4489">
        <v>1.3</v>
      </c>
      <c r="L4489" t="s">
        <v>19</v>
      </c>
      <c r="M4489">
        <v>2.1</v>
      </c>
      <c r="N4489">
        <v>7</v>
      </c>
      <c r="O4489">
        <v>2017</v>
      </c>
      <c r="P4489" t="str">
        <f>IF(Table1[[#This Row],[price]]=0,"Free","Paid")</f>
        <v>Free</v>
      </c>
      <c r="Q44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90" spans="1:17" x14ac:dyDescent="0.3">
      <c r="A4490">
        <v>4995</v>
      </c>
      <c r="B4490" t="s">
        <v>6132</v>
      </c>
      <c r="C4490" t="s">
        <v>461</v>
      </c>
      <c r="D4490">
        <v>3.9</v>
      </c>
      <c r="E4490">
        <v>684</v>
      </c>
      <c r="F4490">
        <v>100000</v>
      </c>
      <c r="G4490">
        <v>0</v>
      </c>
      <c r="H4490">
        <v>0</v>
      </c>
      <c r="I4490" t="s">
        <v>16</v>
      </c>
      <c r="J4490" t="s">
        <v>462</v>
      </c>
      <c r="K4490" t="s">
        <v>2382</v>
      </c>
      <c r="L4490">
        <v>2.2999999999999998</v>
      </c>
      <c r="M4490">
        <v>61</v>
      </c>
      <c r="N4490">
        <v>5</v>
      </c>
      <c r="O4490">
        <v>2015</v>
      </c>
      <c r="P4490" t="str">
        <f>IF(Table1[[#This Row],[price]]=0,"Free","Paid")</f>
        <v>Free</v>
      </c>
      <c r="Q44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91" spans="1:17" x14ac:dyDescent="0.3">
      <c r="A4491">
        <v>4996</v>
      </c>
      <c r="B4491" t="s">
        <v>6133</v>
      </c>
      <c r="C4491" t="s">
        <v>2325</v>
      </c>
      <c r="D4491">
        <v>4.5999999999999996</v>
      </c>
      <c r="E4491">
        <v>117</v>
      </c>
      <c r="F4491">
        <v>10000</v>
      </c>
      <c r="G4491">
        <v>0</v>
      </c>
      <c r="H4491">
        <v>0</v>
      </c>
      <c r="I4491" t="s">
        <v>16</v>
      </c>
      <c r="J4491" t="s">
        <v>861</v>
      </c>
      <c r="K4491">
        <v>1.03</v>
      </c>
      <c r="L4491">
        <v>6</v>
      </c>
      <c r="M4491">
        <v>13000</v>
      </c>
      <c r="N4491">
        <v>11</v>
      </c>
      <c r="O4491">
        <v>2017</v>
      </c>
      <c r="P4491" t="str">
        <f>IF(Table1[[#This Row],[price]]=0,"Free","Paid")</f>
        <v>Free</v>
      </c>
      <c r="Q44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492" spans="1:17" x14ac:dyDescent="0.3">
      <c r="A4492">
        <v>4997</v>
      </c>
      <c r="B4492" t="s">
        <v>6134</v>
      </c>
      <c r="C4492" t="s">
        <v>3629</v>
      </c>
      <c r="D4492">
        <v>4</v>
      </c>
      <c r="E4492">
        <v>177</v>
      </c>
      <c r="F4492">
        <v>10000</v>
      </c>
      <c r="G4492">
        <v>0</v>
      </c>
      <c r="H4492">
        <v>0</v>
      </c>
      <c r="I4492" t="s">
        <v>16</v>
      </c>
      <c r="J4492" t="s">
        <v>3630</v>
      </c>
      <c r="K4492" t="s">
        <v>62</v>
      </c>
      <c r="L4492">
        <v>2.2999999999999998</v>
      </c>
      <c r="M4492">
        <v>2.8</v>
      </c>
      <c r="N4492">
        <v>5</v>
      </c>
      <c r="O4492">
        <v>2015</v>
      </c>
      <c r="P4492" t="str">
        <f>IF(Table1[[#This Row],[price]]=0,"Free","Paid")</f>
        <v>Free</v>
      </c>
      <c r="Q44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93" spans="1:17" x14ac:dyDescent="0.3">
      <c r="A4493">
        <v>4998</v>
      </c>
      <c r="B4493" t="s">
        <v>6135</v>
      </c>
      <c r="C4493" t="s">
        <v>4241</v>
      </c>
      <c r="D4493">
        <v>3.6</v>
      </c>
      <c r="E4493">
        <v>188</v>
      </c>
      <c r="F4493">
        <v>10000</v>
      </c>
      <c r="G4493">
        <v>0</v>
      </c>
      <c r="H4493">
        <v>0</v>
      </c>
      <c r="I4493" t="s">
        <v>16</v>
      </c>
      <c r="J4493" t="s">
        <v>4242</v>
      </c>
      <c r="K4493">
        <v>1</v>
      </c>
      <c r="L4493">
        <v>4</v>
      </c>
      <c r="M4493">
        <v>9.9</v>
      </c>
      <c r="N4493">
        <v>5</v>
      </c>
      <c r="O4493">
        <v>2016</v>
      </c>
      <c r="P4493" t="str">
        <f>IF(Table1[[#This Row],[price]]=0,"Free","Paid")</f>
        <v>Free</v>
      </c>
      <c r="Q44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94" spans="1:17" x14ac:dyDescent="0.3">
      <c r="A4494">
        <v>4999</v>
      </c>
      <c r="B4494" t="s">
        <v>6136</v>
      </c>
      <c r="C4494" t="s">
        <v>1851</v>
      </c>
      <c r="D4494">
        <v>4</v>
      </c>
      <c r="E4494">
        <v>22</v>
      </c>
      <c r="F4494">
        <v>10000</v>
      </c>
      <c r="G4494">
        <v>0</v>
      </c>
      <c r="H4494">
        <v>0</v>
      </c>
      <c r="I4494" t="s">
        <v>16</v>
      </c>
      <c r="J4494" t="s">
        <v>1852</v>
      </c>
      <c r="K4494">
        <v>1</v>
      </c>
      <c r="L4494">
        <v>3</v>
      </c>
      <c r="M4494">
        <v>2.5</v>
      </c>
      <c r="N4494">
        <v>9</v>
      </c>
      <c r="O4494">
        <v>2016</v>
      </c>
      <c r="P4494" t="str">
        <f>IF(Table1[[#This Row],[price]]=0,"Free","Paid")</f>
        <v>Free</v>
      </c>
      <c r="Q44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95" spans="1:17" x14ac:dyDescent="0.3">
      <c r="A4495">
        <v>5000</v>
      </c>
      <c r="B4495" t="s">
        <v>6137</v>
      </c>
      <c r="C4495" t="s">
        <v>2325</v>
      </c>
      <c r="D4495">
        <v>4.5</v>
      </c>
      <c r="E4495">
        <v>19</v>
      </c>
      <c r="F4495">
        <v>5000</v>
      </c>
      <c r="G4495">
        <v>0</v>
      </c>
      <c r="H4495">
        <v>0</v>
      </c>
      <c r="I4495" t="s">
        <v>16</v>
      </c>
      <c r="J4495" t="s">
        <v>861</v>
      </c>
      <c r="K4495" t="s">
        <v>6138</v>
      </c>
      <c r="L4495">
        <v>4.0999999999999996</v>
      </c>
      <c r="M4495">
        <v>5.4</v>
      </c>
      <c r="N4495">
        <v>7</v>
      </c>
      <c r="O4495">
        <v>2018</v>
      </c>
      <c r="P4495" t="str">
        <f>IF(Table1[[#This Row],[price]]=0,"Free","Paid")</f>
        <v>Free</v>
      </c>
      <c r="Q44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96" spans="1:17" x14ac:dyDescent="0.3">
      <c r="A4496">
        <v>5001</v>
      </c>
      <c r="B4496" t="s">
        <v>6139</v>
      </c>
      <c r="C4496" t="s">
        <v>282</v>
      </c>
      <c r="E4496">
        <v>0</v>
      </c>
      <c r="F4496">
        <v>100</v>
      </c>
      <c r="G4496">
        <v>0</v>
      </c>
      <c r="H4496">
        <v>0</v>
      </c>
      <c r="I4496" t="s">
        <v>16</v>
      </c>
      <c r="J4496" t="s">
        <v>283</v>
      </c>
      <c r="K4496" t="s">
        <v>6140</v>
      </c>
      <c r="L4496">
        <v>4</v>
      </c>
      <c r="M4496">
        <v>14000</v>
      </c>
      <c r="N4496">
        <v>12</v>
      </c>
      <c r="O4496">
        <v>2017</v>
      </c>
      <c r="P4496" t="str">
        <f>IF(Table1[[#This Row],[price]]=0,"Free","Paid")</f>
        <v>Free</v>
      </c>
      <c r="Q44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497" spans="1:17" x14ac:dyDescent="0.3">
      <c r="A4497">
        <v>5002</v>
      </c>
      <c r="B4497" t="s">
        <v>6141</v>
      </c>
      <c r="C4497" t="s">
        <v>2325</v>
      </c>
      <c r="D4497">
        <v>2.9</v>
      </c>
      <c r="E4497">
        <v>45</v>
      </c>
      <c r="F4497">
        <v>5000</v>
      </c>
      <c r="G4497">
        <v>0</v>
      </c>
      <c r="H4497">
        <v>0</v>
      </c>
      <c r="I4497" t="s">
        <v>16</v>
      </c>
      <c r="J4497" t="s">
        <v>861</v>
      </c>
      <c r="K4497">
        <v>1.1000000000000001</v>
      </c>
      <c r="L4497">
        <v>2.1</v>
      </c>
      <c r="M4497">
        <v>1.3</v>
      </c>
      <c r="N4497">
        <v>8</v>
      </c>
      <c r="O4497">
        <v>2015</v>
      </c>
      <c r="P4497" t="str">
        <f>IF(Table1[[#This Row],[price]]=0,"Free","Paid")</f>
        <v>Free</v>
      </c>
      <c r="Q44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98" spans="1:17" x14ac:dyDescent="0.3">
      <c r="A4498">
        <v>5003</v>
      </c>
      <c r="B4498" t="s">
        <v>6142</v>
      </c>
      <c r="C4498" t="s">
        <v>3629</v>
      </c>
      <c r="D4498">
        <v>4.2</v>
      </c>
      <c r="E4498">
        <v>25</v>
      </c>
      <c r="F4498">
        <v>1000</v>
      </c>
      <c r="G4498">
        <v>0</v>
      </c>
      <c r="H4498">
        <v>0</v>
      </c>
      <c r="I4498" t="s">
        <v>16</v>
      </c>
      <c r="J4498" t="s">
        <v>3630</v>
      </c>
      <c r="K4498">
        <v>3.11</v>
      </c>
      <c r="L4498">
        <v>4.3</v>
      </c>
      <c r="M4498">
        <v>2.5</v>
      </c>
      <c r="N4498">
        <v>9</v>
      </c>
      <c r="O4498">
        <v>2017</v>
      </c>
      <c r="P4498" t="str">
        <f>IF(Table1[[#This Row],[price]]=0,"Free","Paid")</f>
        <v>Free</v>
      </c>
      <c r="Q44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499" spans="1:17" x14ac:dyDescent="0.3">
      <c r="A4499">
        <v>5004</v>
      </c>
      <c r="B4499" t="s">
        <v>6143</v>
      </c>
      <c r="C4499" t="s">
        <v>3629</v>
      </c>
      <c r="D4499">
        <v>4.5</v>
      </c>
      <c r="E4499">
        <v>23</v>
      </c>
      <c r="F4499">
        <v>5000</v>
      </c>
      <c r="G4499">
        <v>0</v>
      </c>
      <c r="H4499">
        <v>0</v>
      </c>
      <c r="I4499" t="s">
        <v>16</v>
      </c>
      <c r="J4499" t="s">
        <v>3630</v>
      </c>
      <c r="K4499">
        <v>13</v>
      </c>
      <c r="L4499">
        <v>3.2</v>
      </c>
      <c r="M4499">
        <v>283</v>
      </c>
      <c r="N4499">
        <v>7</v>
      </c>
      <c r="O4499">
        <v>2018</v>
      </c>
      <c r="P4499" t="str">
        <f>IF(Table1[[#This Row],[price]]=0,"Free","Paid")</f>
        <v>Free</v>
      </c>
      <c r="Q44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500" spans="1:17" x14ac:dyDescent="0.3">
      <c r="A4500">
        <v>5005</v>
      </c>
      <c r="B4500" t="s">
        <v>6144</v>
      </c>
      <c r="C4500" t="s">
        <v>3629</v>
      </c>
      <c r="E4500">
        <v>5</v>
      </c>
      <c r="F4500">
        <v>1000</v>
      </c>
      <c r="G4500">
        <v>0</v>
      </c>
      <c r="H4500">
        <v>0</v>
      </c>
      <c r="I4500" t="s">
        <v>16</v>
      </c>
      <c r="J4500" t="s">
        <v>3630</v>
      </c>
      <c r="K4500" t="s">
        <v>1102</v>
      </c>
      <c r="L4500">
        <v>5</v>
      </c>
      <c r="M4500">
        <v>2.2999999999999998</v>
      </c>
      <c r="N4500">
        <v>6</v>
      </c>
      <c r="O4500">
        <v>2018</v>
      </c>
      <c r="P4500" t="str">
        <f>IF(Table1[[#This Row],[price]]=0,"Free","Paid")</f>
        <v>Free</v>
      </c>
      <c r="Q45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501" spans="1:17" x14ac:dyDescent="0.3">
      <c r="A4501">
        <v>5006</v>
      </c>
      <c r="B4501" t="s">
        <v>6145</v>
      </c>
      <c r="C4501" t="s">
        <v>2325</v>
      </c>
      <c r="D4501">
        <v>4.5999999999999996</v>
      </c>
      <c r="E4501">
        <v>513</v>
      </c>
      <c r="F4501">
        <v>10000</v>
      </c>
      <c r="G4501">
        <v>0</v>
      </c>
      <c r="H4501">
        <v>0</v>
      </c>
      <c r="I4501" t="s">
        <v>16</v>
      </c>
      <c r="J4501" t="s">
        <v>861</v>
      </c>
      <c r="K4501" t="s">
        <v>2382</v>
      </c>
      <c r="L4501" t="s">
        <v>19</v>
      </c>
      <c r="M4501">
        <v>1.6</v>
      </c>
      <c r="N4501">
        <v>7</v>
      </c>
      <c r="O4501">
        <v>2016</v>
      </c>
      <c r="P4501" t="str">
        <f>IF(Table1[[#This Row],[price]]=0,"Free","Paid")</f>
        <v>Free</v>
      </c>
      <c r="Q45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502" spans="1:17" x14ac:dyDescent="0.3">
      <c r="A4502">
        <v>5007</v>
      </c>
      <c r="B4502" t="s">
        <v>6146</v>
      </c>
      <c r="C4502" t="s">
        <v>3629</v>
      </c>
      <c r="D4502">
        <v>4.7</v>
      </c>
      <c r="E4502">
        <v>11018</v>
      </c>
      <c r="F4502">
        <v>500000</v>
      </c>
      <c r="G4502">
        <v>0</v>
      </c>
      <c r="H4502">
        <v>0</v>
      </c>
      <c r="I4502" t="s">
        <v>16</v>
      </c>
      <c r="J4502" t="s">
        <v>3630</v>
      </c>
      <c r="K4502" t="s">
        <v>2101</v>
      </c>
      <c r="L4502">
        <v>4.0999999999999996</v>
      </c>
      <c r="M4502">
        <v>25000</v>
      </c>
      <c r="N4502">
        <v>7</v>
      </c>
      <c r="O4502">
        <v>2018</v>
      </c>
      <c r="P4502" t="str">
        <f>IF(Table1[[#This Row],[price]]=0,"Free","Paid")</f>
        <v>Free</v>
      </c>
      <c r="Q45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503" spans="1:17" x14ac:dyDescent="0.3">
      <c r="A4503">
        <v>5008</v>
      </c>
      <c r="B4503" t="s">
        <v>6147</v>
      </c>
      <c r="C4503" t="s">
        <v>3629</v>
      </c>
      <c r="D4503">
        <v>4.2</v>
      </c>
      <c r="E4503">
        <v>676</v>
      </c>
      <c r="F4503">
        <v>100000</v>
      </c>
      <c r="G4503">
        <v>0</v>
      </c>
      <c r="H4503">
        <v>0</v>
      </c>
      <c r="I4503" t="s">
        <v>16</v>
      </c>
      <c r="J4503" t="s">
        <v>3630</v>
      </c>
      <c r="K4503" t="s">
        <v>6148</v>
      </c>
      <c r="L4503" t="s">
        <v>19</v>
      </c>
      <c r="M4503">
        <v>5.4</v>
      </c>
      <c r="N4503">
        <v>7</v>
      </c>
      <c r="O4503">
        <v>2018</v>
      </c>
      <c r="P4503" t="str">
        <f>IF(Table1[[#This Row],[price]]=0,"Free","Paid")</f>
        <v>Free</v>
      </c>
      <c r="Q45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504" spans="1:17" x14ac:dyDescent="0.3">
      <c r="A4504">
        <v>5009</v>
      </c>
      <c r="B4504" t="s">
        <v>6149</v>
      </c>
      <c r="C4504" t="s">
        <v>2325</v>
      </c>
      <c r="D4504">
        <v>4.7</v>
      </c>
      <c r="E4504">
        <v>3</v>
      </c>
      <c r="F4504">
        <v>1000</v>
      </c>
      <c r="G4504">
        <v>1</v>
      </c>
      <c r="H4504">
        <v>2.99</v>
      </c>
      <c r="I4504" t="s">
        <v>16</v>
      </c>
      <c r="J4504" t="s">
        <v>861</v>
      </c>
      <c r="K4504">
        <v>1.1000000000000001</v>
      </c>
      <c r="L4504" t="s">
        <v>19</v>
      </c>
      <c r="M4504">
        <v>1.5</v>
      </c>
      <c r="N4504">
        <v>3</v>
      </c>
      <c r="O4504">
        <v>2017</v>
      </c>
      <c r="P4504" t="str">
        <f>IF(Table1[[#This Row],[price]]=0,"Free","Paid")</f>
        <v>Paid</v>
      </c>
      <c r="Q45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505" spans="1:17" x14ac:dyDescent="0.3">
      <c r="A4505">
        <v>5010</v>
      </c>
      <c r="B4505" t="s">
        <v>6150</v>
      </c>
      <c r="C4505" t="s">
        <v>3629</v>
      </c>
      <c r="D4505">
        <v>4.7</v>
      </c>
      <c r="E4505">
        <v>3</v>
      </c>
      <c r="F4505">
        <v>10</v>
      </c>
      <c r="G4505">
        <v>1</v>
      </c>
      <c r="H4505">
        <v>2.99</v>
      </c>
      <c r="I4505" t="s">
        <v>16</v>
      </c>
      <c r="J4505" t="s">
        <v>3630</v>
      </c>
      <c r="K4505" t="s">
        <v>39</v>
      </c>
      <c r="L4505">
        <v>4.4000000000000004</v>
      </c>
      <c r="M4505">
        <v>5.3</v>
      </c>
      <c r="N4505">
        <v>5</v>
      </c>
      <c r="O4505">
        <v>2018</v>
      </c>
      <c r="P4505" t="str">
        <f>IF(Table1[[#This Row],[price]]=0,"Free","Paid")</f>
        <v>Paid</v>
      </c>
      <c r="Q45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506" spans="1:17" x14ac:dyDescent="0.3">
      <c r="A4506">
        <v>5011</v>
      </c>
      <c r="B4506" t="s">
        <v>6151</v>
      </c>
      <c r="C4506" t="s">
        <v>3629</v>
      </c>
      <c r="D4506">
        <v>3.9</v>
      </c>
      <c r="E4506">
        <v>478</v>
      </c>
      <c r="F4506">
        <v>100000</v>
      </c>
      <c r="G4506">
        <v>0</v>
      </c>
      <c r="H4506">
        <v>0</v>
      </c>
      <c r="I4506" t="s">
        <v>16</v>
      </c>
      <c r="J4506" t="s">
        <v>3630</v>
      </c>
      <c r="K4506">
        <v>2.0030000000000001</v>
      </c>
      <c r="L4506">
        <v>2.2999999999999998</v>
      </c>
      <c r="M4506">
        <v>2</v>
      </c>
      <c r="N4506">
        <v>9</v>
      </c>
      <c r="O4506">
        <v>2016</v>
      </c>
      <c r="P4506" t="str">
        <f>IF(Table1[[#This Row],[price]]=0,"Free","Paid")</f>
        <v>Free</v>
      </c>
      <c r="Q45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507" spans="1:17" x14ac:dyDescent="0.3">
      <c r="A4507">
        <v>5012</v>
      </c>
      <c r="B4507" t="s">
        <v>6152</v>
      </c>
      <c r="C4507" t="s">
        <v>2325</v>
      </c>
      <c r="D4507">
        <v>4.7</v>
      </c>
      <c r="E4507">
        <v>55</v>
      </c>
      <c r="F4507">
        <v>10000</v>
      </c>
      <c r="G4507">
        <v>0</v>
      </c>
      <c r="H4507">
        <v>0</v>
      </c>
      <c r="I4507" t="s">
        <v>16</v>
      </c>
      <c r="J4507" t="s">
        <v>861</v>
      </c>
      <c r="K4507" t="s">
        <v>6138</v>
      </c>
      <c r="L4507">
        <v>4.0999999999999996</v>
      </c>
      <c r="M4507">
        <v>5.4</v>
      </c>
      <c r="N4507">
        <v>7</v>
      </c>
      <c r="O4507">
        <v>2018</v>
      </c>
      <c r="P4507" t="str">
        <f>IF(Table1[[#This Row],[price]]=0,"Free","Paid")</f>
        <v>Free</v>
      </c>
      <c r="Q45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508" spans="1:17" x14ac:dyDescent="0.3">
      <c r="A4508">
        <v>5013</v>
      </c>
      <c r="B4508" t="s">
        <v>6153</v>
      </c>
      <c r="C4508" t="s">
        <v>2325</v>
      </c>
      <c r="D4508">
        <v>3.7</v>
      </c>
      <c r="E4508">
        <v>88</v>
      </c>
      <c r="F4508">
        <v>10000</v>
      </c>
      <c r="G4508">
        <v>0</v>
      </c>
      <c r="H4508">
        <v>0</v>
      </c>
      <c r="I4508" t="s">
        <v>16</v>
      </c>
      <c r="J4508" t="s">
        <v>861</v>
      </c>
      <c r="K4508" t="s">
        <v>6154</v>
      </c>
      <c r="L4508">
        <v>3.1</v>
      </c>
      <c r="M4508">
        <v>41000</v>
      </c>
      <c r="N4508">
        <v>8</v>
      </c>
      <c r="O4508">
        <v>2015</v>
      </c>
      <c r="P4508" t="str">
        <f>IF(Table1[[#This Row],[price]]=0,"Free","Paid")</f>
        <v>Free</v>
      </c>
      <c r="Q45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509" spans="1:17" x14ac:dyDescent="0.3">
      <c r="A4509">
        <v>5014</v>
      </c>
      <c r="B4509" t="s">
        <v>6155</v>
      </c>
      <c r="C4509" t="s">
        <v>2325</v>
      </c>
      <c r="D4509">
        <v>4.8</v>
      </c>
      <c r="E4509">
        <v>21</v>
      </c>
      <c r="F4509">
        <v>5000</v>
      </c>
      <c r="G4509">
        <v>0</v>
      </c>
      <c r="H4509">
        <v>0</v>
      </c>
      <c r="I4509" t="s">
        <v>16</v>
      </c>
      <c r="J4509" t="s">
        <v>861</v>
      </c>
      <c r="K4509" t="s">
        <v>6138</v>
      </c>
      <c r="L4509">
        <v>4.0999999999999996</v>
      </c>
      <c r="M4509">
        <v>5.4</v>
      </c>
      <c r="N4509">
        <v>7</v>
      </c>
      <c r="O4509">
        <v>2018</v>
      </c>
      <c r="P4509" t="str">
        <f>IF(Table1[[#This Row],[price]]=0,"Free","Paid")</f>
        <v>Free</v>
      </c>
      <c r="Q45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510" spans="1:17" x14ac:dyDescent="0.3">
      <c r="A4510">
        <v>5015</v>
      </c>
      <c r="B4510" t="s">
        <v>6156</v>
      </c>
      <c r="C4510" t="s">
        <v>461</v>
      </c>
      <c r="D4510">
        <v>4</v>
      </c>
      <c r="E4510">
        <v>138</v>
      </c>
      <c r="F4510">
        <v>10000</v>
      </c>
      <c r="G4510">
        <v>0</v>
      </c>
      <c r="H4510">
        <v>0</v>
      </c>
      <c r="I4510" t="s">
        <v>16</v>
      </c>
      <c r="J4510" t="s">
        <v>462</v>
      </c>
      <c r="K4510">
        <v>1</v>
      </c>
      <c r="L4510" t="s">
        <v>77</v>
      </c>
      <c r="M4510">
        <v>2.4</v>
      </c>
      <c r="N4510">
        <v>8</v>
      </c>
      <c r="O4510">
        <v>2014</v>
      </c>
      <c r="P4510" t="str">
        <f>IF(Table1[[#This Row],[price]]=0,"Free","Paid")</f>
        <v>Free</v>
      </c>
      <c r="Q45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511" spans="1:17" x14ac:dyDescent="0.3">
      <c r="A4511">
        <v>5016</v>
      </c>
      <c r="B4511" t="s">
        <v>6157</v>
      </c>
      <c r="C4511" t="s">
        <v>2325</v>
      </c>
      <c r="D4511">
        <v>4.5999999999999996</v>
      </c>
      <c r="E4511">
        <v>87</v>
      </c>
      <c r="F4511">
        <v>10000</v>
      </c>
      <c r="G4511">
        <v>0</v>
      </c>
      <c r="H4511">
        <v>0</v>
      </c>
      <c r="I4511" t="s">
        <v>16</v>
      </c>
      <c r="J4511" t="s">
        <v>861</v>
      </c>
      <c r="K4511" t="s">
        <v>6138</v>
      </c>
      <c r="L4511">
        <v>4.0999999999999996</v>
      </c>
      <c r="M4511">
        <v>5.4</v>
      </c>
      <c r="N4511">
        <v>7</v>
      </c>
      <c r="O4511">
        <v>2018</v>
      </c>
      <c r="P4511" t="str">
        <f>IF(Table1[[#This Row],[price]]=0,"Free","Paid")</f>
        <v>Free</v>
      </c>
      <c r="Q45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512" spans="1:17" x14ac:dyDescent="0.3">
      <c r="A4512">
        <v>5017</v>
      </c>
      <c r="B4512" t="s">
        <v>6158</v>
      </c>
      <c r="C4512" t="s">
        <v>2325</v>
      </c>
      <c r="D4512">
        <v>4.4000000000000004</v>
      </c>
      <c r="E4512">
        <v>105</v>
      </c>
      <c r="F4512">
        <v>10000</v>
      </c>
      <c r="G4512">
        <v>0</v>
      </c>
      <c r="H4512">
        <v>0</v>
      </c>
      <c r="I4512" t="s">
        <v>16</v>
      </c>
      <c r="J4512" t="s">
        <v>861</v>
      </c>
      <c r="K4512" t="s">
        <v>1892</v>
      </c>
      <c r="L4512">
        <v>4.0999999999999996</v>
      </c>
      <c r="M4512">
        <v>9</v>
      </c>
      <c r="N4512">
        <v>3</v>
      </c>
      <c r="O4512">
        <v>2016</v>
      </c>
      <c r="P4512" t="str">
        <f>IF(Table1[[#This Row],[price]]=0,"Free","Paid")</f>
        <v>Free</v>
      </c>
      <c r="Q45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513" spans="1:17" x14ac:dyDescent="0.3">
      <c r="A4513">
        <v>5019</v>
      </c>
      <c r="B4513" t="s">
        <v>6159</v>
      </c>
      <c r="C4513" t="s">
        <v>2325</v>
      </c>
      <c r="D4513">
        <v>4.7</v>
      </c>
      <c r="E4513">
        <v>7</v>
      </c>
      <c r="F4513">
        <v>100</v>
      </c>
      <c r="G4513">
        <v>1</v>
      </c>
      <c r="H4513">
        <v>9.99</v>
      </c>
      <c r="I4513" t="s">
        <v>16</v>
      </c>
      <c r="J4513" t="s">
        <v>861</v>
      </c>
      <c r="K4513">
        <v>1.2</v>
      </c>
      <c r="L4513">
        <v>1.6</v>
      </c>
      <c r="M4513">
        <v>1.2</v>
      </c>
      <c r="N4513">
        <v>11</v>
      </c>
      <c r="O4513">
        <v>2013</v>
      </c>
      <c r="P4513" t="str">
        <f>IF(Table1[[#This Row],[price]]=0,"Free","Paid")</f>
        <v>Paid</v>
      </c>
      <c r="Q45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514" spans="1:17" x14ac:dyDescent="0.3">
      <c r="A4514">
        <v>5020</v>
      </c>
      <c r="B4514" t="s">
        <v>6160</v>
      </c>
      <c r="C4514" t="s">
        <v>3789</v>
      </c>
      <c r="D4514">
        <v>3.6</v>
      </c>
      <c r="E4514">
        <v>5</v>
      </c>
      <c r="F4514">
        <v>500</v>
      </c>
      <c r="G4514">
        <v>1</v>
      </c>
      <c r="H4514">
        <v>1.49</v>
      </c>
      <c r="I4514" t="s">
        <v>16</v>
      </c>
      <c r="J4514" t="s">
        <v>3790</v>
      </c>
      <c r="K4514" t="s">
        <v>2129</v>
      </c>
      <c r="L4514">
        <v>4.4000000000000004</v>
      </c>
      <c r="M4514">
        <v>45000</v>
      </c>
      <c r="N4514">
        <v>9</v>
      </c>
      <c r="O4514">
        <v>2017</v>
      </c>
      <c r="P4514" t="str">
        <f>IF(Table1[[#This Row],[price]]=0,"Free","Paid")</f>
        <v>Paid</v>
      </c>
      <c r="Q45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515" spans="1:17" x14ac:dyDescent="0.3">
      <c r="A4515">
        <v>5021</v>
      </c>
      <c r="B4515" t="s">
        <v>6161</v>
      </c>
      <c r="C4515" t="s">
        <v>2325</v>
      </c>
      <c r="D4515">
        <v>4.4000000000000004</v>
      </c>
      <c r="E4515">
        <v>29</v>
      </c>
      <c r="F4515">
        <v>5000</v>
      </c>
      <c r="G4515">
        <v>0</v>
      </c>
      <c r="H4515">
        <v>0</v>
      </c>
      <c r="I4515" t="s">
        <v>16</v>
      </c>
      <c r="J4515" t="s">
        <v>861</v>
      </c>
      <c r="K4515" t="s">
        <v>6138</v>
      </c>
      <c r="L4515">
        <v>4.0999999999999996</v>
      </c>
      <c r="M4515">
        <v>5.3</v>
      </c>
      <c r="N4515">
        <v>7</v>
      </c>
      <c r="O4515">
        <v>2018</v>
      </c>
      <c r="P4515" t="str">
        <f>IF(Table1[[#This Row],[price]]=0,"Free","Paid")</f>
        <v>Free</v>
      </c>
      <c r="Q45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516" spans="1:17" x14ac:dyDescent="0.3">
      <c r="A4516">
        <v>5022</v>
      </c>
      <c r="B4516" t="s">
        <v>6162</v>
      </c>
      <c r="C4516" t="s">
        <v>3629</v>
      </c>
      <c r="D4516">
        <v>4.5999999999999996</v>
      </c>
      <c r="E4516">
        <v>70</v>
      </c>
      <c r="F4516">
        <v>1000</v>
      </c>
      <c r="G4516">
        <v>0</v>
      </c>
      <c r="H4516">
        <v>0</v>
      </c>
      <c r="I4516" t="s">
        <v>16</v>
      </c>
      <c r="J4516" t="s">
        <v>3630</v>
      </c>
      <c r="K4516" t="s">
        <v>2140</v>
      </c>
      <c r="L4516">
        <v>4.0999999999999996</v>
      </c>
      <c r="M4516">
        <v>3.2</v>
      </c>
      <c r="N4516">
        <v>1</v>
      </c>
      <c r="O4516">
        <v>2018</v>
      </c>
      <c r="P4516" t="str">
        <f>IF(Table1[[#This Row],[price]]=0,"Free","Paid")</f>
        <v>Free</v>
      </c>
      <c r="Q45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517" spans="1:17" x14ac:dyDescent="0.3">
      <c r="A4517">
        <v>5023</v>
      </c>
      <c r="B4517" t="s">
        <v>6163</v>
      </c>
      <c r="C4517" t="s">
        <v>2325</v>
      </c>
      <c r="D4517">
        <v>2.9</v>
      </c>
      <c r="E4517">
        <v>10</v>
      </c>
      <c r="F4517">
        <v>100</v>
      </c>
      <c r="G4517">
        <v>1</v>
      </c>
      <c r="H4517">
        <v>4.99</v>
      </c>
      <c r="I4517" t="s">
        <v>16</v>
      </c>
      <c r="J4517" t="s">
        <v>4922</v>
      </c>
      <c r="K4517">
        <v>2</v>
      </c>
      <c r="L4517" t="s">
        <v>19</v>
      </c>
      <c r="M4517">
        <v>73000</v>
      </c>
      <c r="N4517">
        <v>4</v>
      </c>
      <c r="O4517">
        <v>2017</v>
      </c>
      <c r="P4517" t="str">
        <f>IF(Table1[[#This Row],[price]]=0,"Free","Paid")</f>
        <v>Paid</v>
      </c>
      <c r="Q45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4518" spans="1:17" x14ac:dyDescent="0.3">
      <c r="A4518">
        <v>5024</v>
      </c>
      <c r="B4518" t="s">
        <v>6164</v>
      </c>
      <c r="C4518" t="s">
        <v>3789</v>
      </c>
      <c r="E4518">
        <v>0</v>
      </c>
      <c r="F4518">
        <v>5</v>
      </c>
      <c r="G4518">
        <v>1</v>
      </c>
      <c r="H4518">
        <v>0.99</v>
      </c>
      <c r="I4518" t="s">
        <v>16</v>
      </c>
      <c r="J4518" t="s">
        <v>3790</v>
      </c>
      <c r="K4518" t="s">
        <v>6165</v>
      </c>
      <c r="L4518">
        <v>4.4000000000000004</v>
      </c>
      <c r="M4518">
        <v>11000</v>
      </c>
      <c r="N4518">
        <v>8</v>
      </c>
      <c r="O4518">
        <v>2016</v>
      </c>
      <c r="P4518" t="str">
        <f>IF(Table1[[#This Row],[price]]=0,"Free","Paid")</f>
        <v>Paid</v>
      </c>
      <c r="Q45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519" spans="1:17" x14ac:dyDescent="0.3">
      <c r="A4519">
        <v>5025</v>
      </c>
      <c r="B4519" t="s">
        <v>6166</v>
      </c>
      <c r="C4519" t="s">
        <v>2325</v>
      </c>
      <c r="D4519">
        <v>4.5</v>
      </c>
      <c r="E4519">
        <v>242</v>
      </c>
      <c r="F4519">
        <v>50000</v>
      </c>
      <c r="G4519">
        <v>0</v>
      </c>
      <c r="H4519">
        <v>0</v>
      </c>
      <c r="I4519" t="s">
        <v>16</v>
      </c>
      <c r="J4519" t="s">
        <v>861</v>
      </c>
      <c r="K4519" t="s">
        <v>6138</v>
      </c>
      <c r="L4519">
        <v>4.0999999999999996</v>
      </c>
      <c r="M4519">
        <v>5.4</v>
      </c>
      <c r="N4519">
        <v>7</v>
      </c>
      <c r="O4519">
        <v>2018</v>
      </c>
      <c r="P4519" t="str">
        <f>IF(Table1[[#This Row],[price]]=0,"Free","Paid")</f>
        <v>Free</v>
      </c>
      <c r="Q45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520" spans="1:17" x14ac:dyDescent="0.3">
      <c r="A4520">
        <v>5026</v>
      </c>
      <c r="B4520" t="s">
        <v>6167</v>
      </c>
      <c r="C4520" t="s">
        <v>2325</v>
      </c>
      <c r="D4520">
        <v>5</v>
      </c>
      <c r="E4520">
        <v>1</v>
      </c>
      <c r="F4520">
        <v>10</v>
      </c>
      <c r="G4520">
        <v>1</v>
      </c>
      <c r="H4520">
        <v>4.99</v>
      </c>
      <c r="I4520" t="s">
        <v>16</v>
      </c>
      <c r="J4520" t="s">
        <v>861</v>
      </c>
      <c r="K4520">
        <v>1.3</v>
      </c>
      <c r="L4520" t="s">
        <v>81</v>
      </c>
      <c r="M4520">
        <v>655</v>
      </c>
      <c r="N4520">
        <v>8</v>
      </c>
      <c r="O4520">
        <v>2013</v>
      </c>
      <c r="P4520" t="str">
        <f>IF(Table1[[#This Row],[price]]=0,"Free","Paid")</f>
        <v>Paid</v>
      </c>
      <c r="Q45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521" spans="1:17" x14ac:dyDescent="0.3">
      <c r="A4521">
        <v>5027</v>
      </c>
      <c r="B4521" t="s">
        <v>6168</v>
      </c>
      <c r="C4521" t="s">
        <v>3629</v>
      </c>
      <c r="D4521">
        <v>3.7</v>
      </c>
      <c r="E4521">
        <v>3743</v>
      </c>
      <c r="F4521">
        <v>1000000</v>
      </c>
      <c r="G4521">
        <v>0</v>
      </c>
      <c r="H4521">
        <v>0</v>
      </c>
      <c r="I4521" t="s">
        <v>16</v>
      </c>
      <c r="J4521" t="s">
        <v>3630</v>
      </c>
      <c r="K4521">
        <v>6.4</v>
      </c>
      <c r="L4521">
        <v>4.0999999999999996</v>
      </c>
      <c r="M4521">
        <v>5.6</v>
      </c>
      <c r="N4521">
        <v>8</v>
      </c>
      <c r="O4521">
        <v>2018</v>
      </c>
      <c r="P4521" t="str">
        <f>IF(Table1[[#This Row],[price]]=0,"Free","Paid")</f>
        <v>Free</v>
      </c>
      <c r="Q45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522" spans="1:17" x14ac:dyDescent="0.3">
      <c r="A4522">
        <v>5028</v>
      </c>
      <c r="B4522" t="s">
        <v>6169</v>
      </c>
      <c r="C4522" t="s">
        <v>3176</v>
      </c>
      <c r="E4522">
        <v>4</v>
      </c>
      <c r="F4522">
        <v>1000</v>
      </c>
      <c r="G4522">
        <v>0</v>
      </c>
      <c r="H4522">
        <v>0</v>
      </c>
      <c r="I4522" t="s">
        <v>16</v>
      </c>
      <c r="J4522" t="s">
        <v>3177</v>
      </c>
      <c r="K4522">
        <v>1.01</v>
      </c>
      <c r="L4522">
        <v>2.2000000000000002</v>
      </c>
      <c r="M4522">
        <v>17000</v>
      </c>
      <c r="N4522">
        <v>2</v>
      </c>
      <c r="O4522">
        <v>2018</v>
      </c>
      <c r="P4522" t="str">
        <f>IF(Table1[[#This Row],[price]]=0,"Free","Paid")</f>
        <v>Free</v>
      </c>
      <c r="Q45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523" spans="1:17" x14ac:dyDescent="0.3">
      <c r="A4523">
        <v>5029</v>
      </c>
      <c r="B4523" t="s">
        <v>6170</v>
      </c>
      <c r="C4523" t="s">
        <v>2325</v>
      </c>
      <c r="D4523">
        <v>3.7</v>
      </c>
      <c r="E4523">
        <v>37</v>
      </c>
      <c r="F4523">
        <v>5000</v>
      </c>
      <c r="G4523">
        <v>0</v>
      </c>
      <c r="H4523">
        <v>0</v>
      </c>
      <c r="I4523" t="s">
        <v>16</v>
      </c>
      <c r="J4523" t="s">
        <v>861</v>
      </c>
      <c r="K4523">
        <v>2.16</v>
      </c>
      <c r="L4523">
        <v>2.2999999999999998</v>
      </c>
      <c r="M4523">
        <v>9.5</v>
      </c>
      <c r="N4523">
        <v>7</v>
      </c>
      <c r="O4523">
        <v>2015</v>
      </c>
      <c r="P4523" t="str">
        <f>IF(Table1[[#This Row],[price]]=0,"Free","Paid")</f>
        <v>Free</v>
      </c>
      <c r="Q45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524" spans="1:17" x14ac:dyDescent="0.3">
      <c r="A4524">
        <v>5030</v>
      </c>
      <c r="B4524" t="s">
        <v>6171</v>
      </c>
      <c r="C4524" t="s">
        <v>2325</v>
      </c>
      <c r="E4524">
        <v>0</v>
      </c>
      <c r="F4524">
        <v>0</v>
      </c>
      <c r="G4524">
        <v>1</v>
      </c>
      <c r="H4524">
        <v>1.99</v>
      </c>
      <c r="I4524" t="s">
        <v>16</v>
      </c>
      <c r="J4524" t="s">
        <v>861</v>
      </c>
      <c r="K4524">
        <v>1.3</v>
      </c>
      <c r="L4524">
        <v>4</v>
      </c>
      <c r="M4524">
        <v>7.4</v>
      </c>
      <c r="N4524">
        <v>7</v>
      </c>
      <c r="O4524">
        <v>2017</v>
      </c>
      <c r="P4524" t="str">
        <f>IF(Table1[[#This Row],[price]]=0,"Free","Paid")</f>
        <v>Paid</v>
      </c>
      <c r="Q45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525" spans="1:17" x14ac:dyDescent="0.3">
      <c r="A4525">
        <v>5031</v>
      </c>
      <c r="B4525" t="s">
        <v>6172</v>
      </c>
      <c r="C4525" t="s">
        <v>2325</v>
      </c>
      <c r="D4525">
        <v>4.2</v>
      </c>
      <c r="E4525">
        <v>19</v>
      </c>
      <c r="F4525">
        <v>5000</v>
      </c>
      <c r="G4525">
        <v>0</v>
      </c>
      <c r="H4525">
        <v>0</v>
      </c>
      <c r="I4525" t="s">
        <v>16</v>
      </c>
      <c r="J4525" t="s">
        <v>861</v>
      </c>
      <c r="K4525" t="s">
        <v>6138</v>
      </c>
      <c r="L4525">
        <v>4.0999999999999996</v>
      </c>
      <c r="M4525">
        <v>5.4</v>
      </c>
      <c r="N4525">
        <v>7</v>
      </c>
      <c r="O4525">
        <v>2018</v>
      </c>
      <c r="P4525" t="str">
        <f>IF(Table1[[#This Row],[price]]=0,"Free","Paid")</f>
        <v>Free</v>
      </c>
      <c r="Q45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526" spans="1:17" x14ac:dyDescent="0.3">
      <c r="A4526">
        <v>5032</v>
      </c>
      <c r="B4526" t="s">
        <v>6173</v>
      </c>
      <c r="C4526" t="s">
        <v>2918</v>
      </c>
      <c r="D4526">
        <v>3</v>
      </c>
      <c r="E4526">
        <v>5</v>
      </c>
      <c r="F4526">
        <v>1000</v>
      </c>
      <c r="G4526">
        <v>0</v>
      </c>
      <c r="H4526">
        <v>0</v>
      </c>
      <c r="I4526" t="s">
        <v>26</v>
      </c>
      <c r="J4526" t="s">
        <v>2919</v>
      </c>
      <c r="K4526" t="s">
        <v>6174</v>
      </c>
      <c r="L4526">
        <v>4.0999999999999996</v>
      </c>
      <c r="M4526">
        <v>2.6</v>
      </c>
      <c r="N4526">
        <v>2</v>
      </c>
      <c r="O4526">
        <v>2018</v>
      </c>
      <c r="P4526" t="str">
        <f>IF(Table1[[#This Row],[price]]=0,"Free","Paid")</f>
        <v>Free</v>
      </c>
      <c r="Q45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527" spans="1:17" x14ac:dyDescent="0.3">
      <c r="A4527">
        <v>5033</v>
      </c>
      <c r="B4527" t="s">
        <v>6175</v>
      </c>
      <c r="C4527" t="s">
        <v>2325</v>
      </c>
      <c r="D4527">
        <v>5</v>
      </c>
      <c r="E4527">
        <v>1</v>
      </c>
      <c r="F4527">
        <v>10</v>
      </c>
      <c r="G4527">
        <v>1</v>
      </c>
      <c r="H4527">
        <v>29.99</v>
      </c>
      <c r="I4527" t="s">
        <v>202</v>
      </c>
      <c r="J4527" t="s">
        <v>861</v>
      </c>
      <c r="K4527">
        <v>3.3</v>
      </c>
      <c r="L4527">
        <v>4</v>
      </c>
      <c r="M4527">
        <v>96000</v>
      </c>
      <c r="N4527">
        <v>1</v>
      </c>
      <c r="O4527">
        <v>2016</v>
      </c>
      <c r="P4527" t="str">
        <f>IF(Table1[[#This Row],[price]]=0,"Free","Paid")</f>
        <v>Paid</v>
      </c>
      <c r="Q45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4528" spans="1:17" x14ac:dyDescent="0.3">
      <c r="A4528">
        <v>5034</v>
      </c>
      <c r="B4528" t="s">
        <v>6176</v>
      </c>
      <c r="C4528" t="s">
        <v>3348</v>
      </c>
      <c r="D4528">
        <v>4.4000000000000004</v>
      </c>
      <c r="E4528">
        <v>129409</v>
      </c>
      <c r="F4528">
        <v>1000000</v>
      </c>
      <c r="G4528">
        <v>1</v>
      </c>
      <c r="H4528">
        <v>1.99</v>
      </c>
      <c r="I4528" t="s">
        <v>16</v>
      </c>
      <c r="J4528" t="s">
        <v>2014</v>
      </c>
      <c r="K4528" t="s">
        <v>1892</v>
      </c>
      <c r="L4528" t="s">
        <v>19</v>
      </c>
      <c r="M4528">
        <v>73000</v>
      </c>
      <c r="N4528">
        <v>8</v>
      </c>
      <c r="O4528">
        <v>2018</v>
      </c>
      <c r="P4528" t="str">
        <f>IF(Table1[[#This Row],[price]]=0,"Free","Paid")</f>
        <v>Paid</v>
      </c>
      <c r="Q45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4529" spans="1:17" x14ac:dyDescent="0.3">
      <c r="A4529">
        <v>5035</v>
      </c>
      <c r="B4529" t="s">
        <v>6177</v>
      </c>
      <c r="C4529" t="s">
        <v>2325</v>
      </c>
      <c r="D4529">
        <v>4.7</v>
      </c>
      <c r="E4529">
        <v>7</v>
      </c>
      <c r="F4529">
        <v>1000</v>
      </c>
      <c r="G4529">
        <v>0</v>
      </c>
      <c r="H4529">
        <v>0</v>
      </c>
      <c r="I4529" t="s">
        <v>16</v>
      </c>
      <c r="J4529" t="s">
        <v>861</v>
      </c>
      <c r="K4529" t="s">
        <v>6138</v>
      </c>
      <c r="L4529">
        <v>4.0999999999999996</v>
      </c>
      <c r="M4529">
        <v>5.4</v>
      </c>
      <c r="N4529">
        <v>7</v>
      </c>
      <c r="O4529">
        <v>2018</v>
      </c>
      <c r="P4529" t="str">
        <f>IF(Table1[[#This Row],[price]]=0,"Free","Paid")</f>
        <v>Free</v>
      </c>
      <c r="Q45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530" spans="1:17" x14ac:dyDescent="0.3">
      <c r="A4530">
        <v>5036</v>
      </c>
      <c r="B4530" t="s">
        <v>6178</v>
      </c>
      <c r="C4530" t="s">
        <v>2325</v>
      </c>
      <c r="D4530">
        <v>4.3</v>
      </c>
      <c r="E4530">
        <v>22667</v>
      </c>
      <c r="F4530">
        <v>1000000</v>
      </c>
      <c r="G4530">
        <v>0</v>
      </c>
      <c r="H4530">
        <v>0</v>
      </c>
      <c r="I4530" t="s">
        <v>26</v>
      </c>
      <c r="J4530" t="s">
        <v>2147</v>
      </c>
      <c r="K4530" t="s">
        <v>6179</v>
      </c>
      <c r="L4530">
        <v>4.4000000000000004</v>
      </c>
      <c r="M4530">
        <v>35000</v>
      </c>
      <c r="N4530">
        <v>7</v>
      </c>
      <c r="O4530">
        <v>2018</v>
      </c>
      <c r="P4530" t="str">
        <f>IF(Table1[[#This Row],[price]]=0,"Free","Paid")</f>
        <v>Free</v>
      </c>
      <c r="Q45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531" spans="1:17" x14ac:dyDescent="0.3">
      <c r="A4531">
        <v>5037</v>
      </c>
      <c r="B4531" t="s">
        <v>6180</v>
      </c>
      <c r="C4531" t="s">
        <v>2325</v>
      </c>
      <c r="D4531">
        <v>3.9</v>
      </c>
      <c r="E4531">
        <v>10114</v>
      </c>
      <c r="F4531">
        <v>100000</v>
      </c>
      <c r="G4531">
        <v>0</v>
      </c>
      <c r="H4531">
        <v>0</v>
      </c>
      <c r="I4531" t="s">
        <v>16</v>
      </c>
      <c r="J4531" t="s">
        <v>1976</v>
      </c>
      <c r="K4531" t="s">
        <v>6181</v>
      </c>
      <c r="L4531">
        <v>4</v>
      </c>
      <c r="M4531">
        <v>48000</v>
      </c>
      <c r="N4531">
        <v>6</v>
      </c>
      <c r="O4531">
        <v>2018</v>
      </c>
      <c r="P4531" t="str">
        <f>IF(Table1[[#This Row],[price]]=0,"Free","Paid")</f>
        <v>Free</v>
      </c>
      <c r="Q45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532" spans="1:17" x14ac:dyDescent="0.3">
      <c r="A4532">
        <v>5038</v>
      </c>
      <c r="B4532" t="s">
        <v>6182</v>
      </c>
      <c r="C4532" t="s">
        <v>2325</v>
      </c>
      <c r="E4532">
        <v>0</v>
      </c>
      <c r="F4532">
        <v>50000</v>
      </c>
      <c r="G4532">
        <v>0</v>
      </c>
      <c r="H4532">
        <v>0</v>
      </c>
      <c r="I4532" t="s">
        <v>16</v>
      </c>
      <c r="J4532" t="s">
        <v>1988</v>
      </c>
      <c r="N4532">
        <v>7</v>
      </c>
      <c r="O4532">
        <v>2018</v>
      </c>
      <c r="P4532" t="str">
        <f>IF(Table1[[#This Row],[price]]=0,"Free","Paid")</f>
        <v>Free</v>
      </c>
      <c r="Q45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533" spans="1:17" x14ac:dyDescent="0.3">
      <c r="A4533">
        <v>5039</v>
      </c>
      <c r="B4533" t="s">
        <v>6183</v>
      </c>
      <c r="C4533" t="s">
        <v>2325</v>
      </c>
      <c r="D4533">
        <v>4.4000000000000004</v>
      </c>
      <c r="E4533">
        <v>48427</v>
      </c>
      <c r="F4533">
        <v>500000</v>
      </c>
      <c r="G4533">
        <v>0</v>
      </c>
      <c r="H4533">
        <v>0</v>
      </c>
      <c r="I4533" t="s">
        <v>54</v>
      </c>
      <c r="J4533" t="s">
        <v>1995</v>
      </c>
      <c r="N4533">
        <v>3</v>
      </c>
      <c r="O4533">
        <v>2018</v>
      </c>
      <c r="P4533" t="str">
        <f>IF(Table1[[#This Row],[price]]=0,"Free","Paid")</f>
        <v>Free</v>
      </c>
      <c r="Q45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534" spans="1:17" x14ac:dyDescent="0.3">
      <c r="A4534">
        <v>5040</v>
      </c>
      <c r="B4534" t="s">
        <v>6184</v>
      </c>
      <c r="C4534" t="s">
        <v>1969</v>
      </c>
      <c r="D4534">
        <v>4.3</v>
      </c>
      <c r="E4534">
        <v>4704</v>
      </c>
      <c r="F4534">
        <v>100000</v>
      </c>
      <c r="G4534">
        <v>0</v>
      </c>
      <c r="H4534">
        <v>0</v>
      </c>
      <c r="I4534" t="s">
        <v>54</v>
      </c>
      <c r="J4534" t="s">
        <v>1973</v>
      </c>
      <c r="K4534" t="s">
        <v>2104</v>
      </c>
      <c r="L4534">
        <v>2.2999999999999998</v>
      </c>
      <c r="M4534">
        <v>37000</v>
      </c>
      <c r="N4534">
        <v>11</v>
      </c>
      <c r="O4534">
        <v>2015</v>
      </c>
      <c r="P4534" t="str">
        <f>IF(Table1[[#This Row],[price]]=0,"Free","Paid")</f>
        <v>Free</v>
      </c>
      <c r="Q45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535" spans="1:17" x14ac:dyDescent="0.3">
      <c r="A4535">
        <v>5041</v>
      </c>
      <c r="B4535" t="s">
        <v>6185</v>
      </c>
      <c r="C4535" t="s">
        <v>282</v>
      </c>
      <c r="E4535">
        <v>4</v>
      </c>
      <c r="F4535">
        <v>10</v>
      </c>
      <c r="G4535">
        <v>0</v>
      </c>
      <c r="H4535">
        <v>0</v>
      </c>
      <c r="I4535" t="s">
        <v>16</v>
      </c>
      <c r="J4535" t="s">
        <v>283</v>
      </c>
      <c r="K4535">
        <v>1</v>
      </c>
      <c r="L4535">
        <v>4.4000000000000004</v>
      </c>
      <c r="M4535">
        <v>17000</v>
      </c>
      <c r="N4535">
        <v>8</v>
      </c>
      <c r="O4535">
        <v>2017</v>
      </c>
      <c r="P4535" t="str">
        <f>IF(Table1[[#This Row],[price]]=0,"Free","Paid")</f>
        <v>Free</v>
      </c>
      <c r="Q45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536" spans="1:17" x14ac:dyDescent="0.3">
      <c r="A4536">
        <v>5042</v>
      </c>
      <c r="B4536" t="s">
        <v>6186</v>
      </c>
      <c r="C4536" t="s">
        <v>3629</v>
      </c>
      <c r="E4536">
        <v>0</v>
      </c>
      <c r="F4536">
        <v>100</v>
      </c>
      <c r="G4536">
        <v>0</v>
      </c>
      <c r="H4536">
        <v>0</v>
      </c>
      <c r="I4536" t="s">
        <v>16</v>
      </c>
      <c r="J4536" t="s">
        <v>3630</v>
      </c>
      <c r="K4536" t="s">
        <v>18</v>
      </c>
      <c r="L4536" t="s">
        <v>19</v>
      </c>
      <c r="M4536">
        <v>35000</v>
      </c>
      <c r="N4536">
        <v>3</v>
      </c>
      <c r="O4536">
        <v>2018</v>
      </c>
      <c r="P4536" t="str">
        <f>IF(Table1[[#This Row],[price]]=0,"Free","Paid")</f>
        <v>Free</v>
      </c>
      <c r="Q45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537" spans="1:17" x14ac:dyDescent="0.3">
      <c r="A4537">
        <v>5043</v>
      </c>
      <c r="B4537" t="s">
        <v>6187</v>
      </c>
      <c r="C4537" t="s">
        <v>3629</v>
      </c>
      <c r="E4537">
        <v>0</v>
      </c>
      <c r="F4537">
        <v>10</v>
      </c>
      <c r="G4537">
        <v>0</v>
      </c>
      <c r="H4537">
        <v>0</v>
      </c>
      <c r="I4537" t="s">
        <v>16</v>
      </c>
      <c r="J4537" t="s">
        <v>3630</v>
      </c>
      <c r="K4537" t="s">
        <v>272</v>
      </c>
      <c r="L4537">
        <v>4.0999999999999996</v>
      </c>
      <c r="M4537">
        <v>2.2999999999999998</v>
      </c>
      <c r="N4537">
        <v>4</v>
      </c>
      <c r="O4537">
        <v>2018</v>
      </c>
      <c r="P4537" t="str">
        <f>IF(Table1[[#This Row],[price]]=0,"Free","Paid")</f>
        <v>Free</v>
      </c>
      <c r="Q45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538" spans="1:17" x14ac:dyDescent="0.3">
      <c r="A4538">
        <v>5044</v>
      </c>
      <c r="B4538" t="s">
        <v>6188</v>
      </c>
      <c r="C4538" t="s">
        <v>2325</v>
      </c>
      <c r="E4538">
        <v>1</v>
      </c>
      <c r="F4538">
        <v>1</v>
      </c>
      <c r="G4538">
        <v>1</v>
      </c>
      <c r="H4538">
        <v>2.99</v>
      </c>
      <c r="I4538" t="s">
        <v>16</v>
      </c>
      <c r="J4538" t="s">
        <v>4922</v>
      </c>
      <c r="K4538" t="s">
        <v>145</v>
      </c>
      <c r="L4538">
        <v>4</v>
      </c>
      <c r="M4538">
        <v>16000</v>
      </c>
      <c r="N4538">
        <v>5</v>
      </c>
      <c r="O4538">
        <v>2017</v>
      </c>
      <c r="P4538" t="str">
        <f>IF(Table1[[#This Row],[price]]=0,"Free","Paid")</f>
        <v>Paid</v>
      </c>
      <c r="Q45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539" spans="1:17" x14ac:dyDescent="0.3">
      <c r="A4539">
        <v>5045</v>
      </c>
      <c r="B4539" t="s">
        <v>6189</v>
      </c>
      <c r="C4539" t="s">
        <v>2325</v>
      </c>
      <c r="D4539">
        <v>4.5999999999999996</v>
      </c>
      <c r="E4539">
        <v>28</v>
      </c>
      <c r="F4539">
        <v>500</v>
      </c>
      <c r="G4539">
        <v>0</v>
      </c>
      <c r="H4539">
        <v>0</v>
      </c>
      <c r="I4539" t="s">
        <v>16</v>
      </c>
      <c r="J4539" t="s">
        <v>1995</v>
      </c>
      <c r="K4539" t="s">
        <v>6190</v>
      </c>
      <c r="L4539" t="s">
        <v>19</v>
      </c>
      <c r="M4539">
        <v>26000</v>
      </c>
      <c r="N4539">
        <v>1</v>
      </c>
      <c r="O4539">
        <v>2018</v>
      </c>
      <c r="P4539" t="str">
        <f>IF(Table1[[#This Row],[price]]=0,"Free","Paid")</f>
        <v>Free</v>
      </c>
      <c r="Q45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540" spans="1:17" x14ac:dyDescent="0.3">
      <c r="A4540">
        <v>5046</v>
      </c>
      <c r="B4540" t="s">
        <v>6191</v>
      </c>
      <c r="C4540" t="s">
        <v>2325</v>
      </c>
      <c r="D4540">
        <v>4.5</v>
      </c>
      <c r="E4540">
        <v>11</v>
      </c>
      <c r="F4540">
        <v>500</v>
      </c>
      <c r="G4540">
        <v>0</v>
      </c>
      <c r="H4540">
        <v>0</v>
      </c>
      <c r="I4540" t="s">
        <v>16</v>
      </c>
      <c r="J4540" t="s">
        <v>1036</v>
      </c>
      <c r="K4540">
        <v>3</v>
      </c>
      <c r="L4540" t="s">
        <v>19</v>
      </c>
      <c r="M4540">
        <v>2.9</v>
      </c>
      <c r="N4540">
        <v>8</v>
      </c>
      <c r="O4540">
        <v>2017</v>
      </c>
      <c r="P4540" t="str">
        <f>IF(Table1[[#This Row],[price]]=0,"Free","Paid")</f>
        <v>Free</v>
      </c>
      <c r="Q45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541" spans="1:17" x14ac:dyDescent="0.3">
      <c r="A4541">
        <v>5047</v>
      </c>
      <c r="B4541" t="s">
        <v>6192</v>
      </c>
      <c r="C4541" t="s">
        <v>2582</v>
      </c>
      <c r="D4541">
        <v>3.9</v>
      </c>
      <c r="E4541">
        <v>265</v>
      </c>
      <c r="F4541">
        <v>10000</v>
      </c>
      <c r="G4541">
        <v>0</v>
      </c>
      <c r="H4541">
        <v>0</v>
      </c>
      <c r="I4541" t="s">
        <v>16</v>
      </c>
      <c r="J4541" t="s">
        <v>2583</v>
      </c>
      <c r="K4541" t="s">
        <v>776</v>
      </c>
      <c r="L4541" t="s">
        <v>77</v>
      </c>
      <c r="M4541">
        <v>714</v>
      </c>
      <c r="N4541">
        <v>10</v>
      </c>
      <c r="O4541">
        <v>2015</v>
      </c>
      <c r="P4541" t="str">
        <f>IF(Table1[[#This Row],[price]]=0,"Free","Paid")</f>
        <v>Free</v>
      </c>
      <c r="Q45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542" spans="1:17" x14ac:dyDescent="0.3">
      <c r="A4542">
        <v>5048</v>
      </c>
      <c r="B4542" t="s">
        <v>6193</v>
      </c>
      <c r="C4542" t="s">
        <v>1969</v>
      </c>
      <c r="D4542">
        <v>4.7</v>
      </c>
      <c r="E4542">
        <v>57</v>
      </c>
      <c r="F4542">
        <v>1000</v>
      </c>
      <c r="G4542">
        <v>0</v>
      </c>
      <c r="H4542">
        <v>0</v>
      </c>
      <c r="I4542" t="s">
        <v>16</v>
      </c>
      <c r="J4542" t="s">
        <v>2022</v>
      </c>
      <c r="K4542" t="s">
        <v>18</v>
      </c>
      <c r="L4542">
        <v>4.0999999999999996</v>
      </c>
      <c r="M4542">
        <v>12000</v>
      </c>
      <c r="N4542">
        <v>11</v>
      </c>
      <c r="O4542">
        <v>2017</v>
      </c>
      <c r="P4542" t="str">
        <f>IF(Table1[[#This Row],[price]]=0,"Free","Paid")</f>
        <v>Free</v>
      </c>
      <c r="Q45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543" spans="1:17" x14ac:dyDescent="0.3">
      <c r="A4543">
        <v>5050</v>
      </c>
      <c r="B4543" t="s">
        <v>6194</v>
      </c>
      <c r="C4543" t="s">
        <v>2325</v>
      </c>
      <c r="D4543">
        <v>5</v>
      </c>
      <c r="E4543">
        <v>4</v>
      </c>
      <c r="F4543">
        <v>50</v>
      </c>
      <c r="G4543">
        <v>0</v>
      </c>
      <c r="H4543">
        <v>0</v>
      </c>
      <c r="I4543" t="s">
        <v>16</v>
      </c>
      <c r="J4543" t="s">
        <v>861</v>
      </c>
      <c r="K4543">
        <v>1.1000000000000001</v>
      </c>
      <c r="L4543">
        <v>4.0999999999999996</v>
      </c>
      <c r="M4543">
        <v>52000</v>
      </c>
      <c r="N4543">
        <v>4</v>
      </c>
      <c r="O4543">
        <v>2018</v>
      </c>
      <c r="P4543" t="str">
        <f>IF(Table1[[#This Row],[price]]=0,"Free","Paid")</f>
        <v>Free</v>
      </c>
      <c r="Q45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4544" spans="1:17" x14ac:dyDescent="0.3">
      <c r="A4544">
        <v>5051</v>
      </c>
      <c r="B4544" t="s">
        <v>6195</v>
      </c>
      <c r="C4544" t="s">
        <v>2325</v>
      </c>
      <c r="D4544">
        <v>5</v>
      </c>
      <c r="E4544">
        <v>25</v>
      </c>
      <c r="F4544">
        <v>1000</v>
      </c>
      <c r="G4544">
        <v>0</v>
      </c>
      <c r="H4544">
        <v>0</v>
      </c>
      <c r="I4544" t="s">
        <v>16</v>
      </c>
      <c r="J4544" t="s">
        <v>861</v>
      </c>
      <c r="L4544">
        <v>4</v>
      </c>
      <c r="N4544">
        <v>1</v>
      </c>
      <c r="O4544">
        <v>2018</v>
      </c>
      <c r="P4544" t="str">
        <f>IF(Table1[[#This Row],[price]]=0,"Free","Paid")</f>
        <v>Free</v>
      </c>
      <c r="Q45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545" spans="1:17" x14ac:dyDescent="0.3">
      <c r="A4545">
        <v>5052</v>
      </c>
      <c r="B4545" t="s">
        <v>6196</v>
      </c>
      <c r="C4545" t="s">
        <v>3910</v>
      </c>
      <c r="E4545">
        <v>0</v>
      </c>
      <c r="F4545">
        <v>10</v>
      </c>
      <c r="G4545">
        <v>0</v>
      </c>
      <c r="H4545">
        <v>0</v>
      </c>
      <c r="I4545" t="s">
        <v>16</v>
      </c>
      <c r="J4545" t="s">
        <v>3911</v>
      </c>
      <c r="K4545" t="s">
        <v>6197</v>
      </c>
      <c r="L4545">
        <v>4.4000000000000004</v>
      </c>
      <c r="M4545">
        <v>3.2</v>
      </c>
      <c r="N4545">
        <v>7</v>
      </c>
      <c r="O4545">
        <v>2018</v>
      </c>
      <c r="P4545" t="str">
        <f>IF(Table1[[#This Row],[price]]=0,"Free","Paid")</f>
        <v>Free</v>
      </c>
      <c r="Q45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546" spans="1:17" x14ac:dyDescent="0.3">
      <c r="A4546">
        <v>5053</v>
      </c>
      <c r="B4546" t="s">
        <v>6198</v>
      </c>
      <c r="C4546" t="s">
        <v>2325</v>
      </c>
      <c r="D4546">
        <v>5</v>
      </c>
      <c r="E4546">
        <v>1</v>
      </c>
      <c r="F4546">
        <v>10</v>
      </c>
      <c r="G4546">
        <v>0</v>
      </c>
      <c r="H4546">
        <v>0</v>
      </c>
      <c r="I4546" t="s">
        <v>16</v>
      </c>
      <c r="J4546" t="s">
        <v>859</v>
      </c>
      <c r="K4546">
        <v>1</v>
      </c>
      <c r="L4546" t="s">
        <v>19</v>
      </c>
      <c r="M4546">
        <v>49000</v>
      </c>
      <c r="N4546">
        <v>2</v>
      </c>
      <c r="O4546">
        <v>2018</v>
      </c>
      <c r="P4546" t="str">
        <f>IF(Table1[[#This Row],[price]]=0,"Free","Paid")</f>
        <v>Free</v>
      </c>
      <c r="Q45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547" spans="1:17" x14ac:dyDescent="0.3">
      <c r="A4547">
        <v>5054</v>
      </c>
      <c r="B4547" t="s">
        <v>6199</v>
      </c>
      <c r="C4547" t="s">
        <v>3348</v>
      </c>
      <c r="E4547">
        <v>0</v>
      </c>
      <c r="F4547">
        <v>5</v>
      </c>
      <c r="G4547">
        <v>0</v>
      </c>
      <c r="H4547">
        <v>0</v>
      </c>
      <c r="I4547" t="s">
        <v>16</v>
      </c>
      <c r="J4547" t="s">
        <v>2014</v>
      </c>
      <c r="K4547" t="s">
        <v>71</v>
      </c>
      <c r="L4547">
        <v>4.4000000000000004</v>
      </c>
      <c r="M4547">
        <v>28000</v>
      </c>
      <c r="N4547">
        <v>5</v>
      </c>
      <c r="O4547">
        <v>2018</v>
      </c>
      <c r="P4547" t="str">
        <f>IF(Table1[[#This Row],[price]]=0,"Free","Paid")</f>
        <v>Free</v>
      </c>
      <c r="Q45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548" spans="1:17" x14ac:dyDescent="0.3">
      <c r="A4548">
        <v>5055</v>
      </c>
      <c r="B4548" t="s">
        <v>6200</v>
      </c>
      <c r="C4548" t="s">
        <v>1533</v>
      </c>
      <c r="E4548">
        <v>0</v>
      </c>
      <c r="F4548">
        <v>10</v>
      </c>
      <c r="G4548">
        <v>0</v>
      </c>
      <c r="H4548">
        <v>0</v>
      </c>
      <c r="I4548" t="s">
        <v>16</v>
      </c>
      <c r="J4548" t="s">
        <v>1534</v>
      </c>
      <c r="K4548" t="s">
        <v>105</v>
      </c>
      <c r="L4548">
        <v>4.0999999999999996</v>
      </c>
      <c r="M4548">
        <v>12000</v>
      </c>
      <c r="N4548">
        <v>12</v>
      </c>
      <c r="O4548">
        <v>2017</v>
      </c>
      <c r="P4548" t="str">
        <f>IF(Table1[[#This Row],[price]]=0,"Free","Paid")</f>
        <v>Free</v>
      </c>
      <c r="Q45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549" spans="1:17" x14ac:dyDescent="0.3">
      <c r="A4549">
        <v>5057</v>
      </c>
      <c r="B4549" t="s">
        <v>6201</v>
      </c>
      <c r="C4549" t="s">
        <v>2325</v>
      </c>
      <c r="E4549">
        <v>21</v>
      </c>
      <c r="F4549">
        <v>5000</v>
      </c>
      <c r="G4549">
        <v>0</v>
      </c>
      <c r="H4549">
        <v>0</v>
      </c>
      <c r="I4549" t="s">
        <v>16</v>
      </c>
      <c r="J4549" t="s">
        <v>861</v>
      </c>
      <c r="K4549" t="s">
        <v>718</v>
      </c>
      <c r="L4549">
        <v>4</v>
      </c>
      <c r="M4549">
        <v>17000</v>
      </c>
      <c r="N4549">
        <v>6</v>
      </c>
      <c r="O4549">
        <v>2016</v>
      </c>
      <c r="P4549" t="str">
        <f>IF(Table1[[#This Row],[price]]=0,"Free","Paid")</f>
        <v>Free</v>
      </c>
      <c r="Q45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550" spans="1:17" x14ac:dyDescent="0.3">
      <c r="A4550">
        <v>5058</v>
      </c>
      <c r="B4550" t="s">
        <v>6202</v>
      </c>
      <c r="C4550" t="s">
        <v>461</v>
      </c>
      <c r="D4550">
        <v>2.7</v>
      </c>
      <c r="E4550">
        <v>560</v>
      </c>
      <c r="F4550">
        <v>10000</v>
      </c>
      <c r="G4550">
        <v>0</v>
      </c>
      <c r="H4550">
        <v>0</v>
      </c>
      <c r="I4550" t="s">
        <v>16</v>
      </c>
      <c r="J4550" t="s">
        <v>462</v>
      </c>
      <c r="K4550" t="s">
        <v>4471</v>
      </c>
      <c r="L4550">
        <v>4.4000000000000004</v>
      </c>
      <c r="M4550">
        <v>37000</v>
      </c>
      <c r="N4550">
        <v>7</v>
      </c>
      <c r="O4550">
        <v>2018</v>
      </c>
      <c r="P4550" t="str">
        <f>IF(Table1[[#This Row],[price]]=0,"Free","Paid")</f>
        <v>Free</v>
      </c>
      <c r="Q45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551" spans="1:17" x14ac:dyDescent="0.3">
      <c r="A4551">
        <v>5059</v>
      </c>
      <c r="B4551" t="s">
        <v>6203</v>
      </c>
      <c r="C4551" t="s">
        <v>3789</v>
      </c>
      <c r="D4551">
        <v>4.5999999999999996</v>
      </c>
      <c r="E4551">
        <v>41000</v>
      </c>
      <c r="F4551">
        <v>1000000</v>
      </c>
      <c r="G4551">
        <v>0</v>
      </c>
      <c r="H4551">
        <v>0</v>
      </c>
      <c r="I4551" t="s">
        <v>16</v>
      </c>
      <c r="J4551" t="s">
        <v>3790</v>
      </c>
      <c r="K4551" t="s">
        <v>718</v>
      </c>
      <c r="L4551">
        <v>1.6</v>
      </c>
      <c r="M4551">
        <v>2</v>
      </c>
      <c r="N4551">
        <v>2</v>
      </c>
      <c r="O4551">
        <v>2014</v>
      </c>
      <c r="P4551" t="str">
        <f>IF(Table1[[#This Row],[price]]=0,"Free","Paid")</f>
        <v>Free</v>
      </c>
      <c r="Q45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552" spans="1:17" x14ac:dyDescent="0.3">
      <c r="A4552">
        <v>5061</v>
      </c>
      <c r="B4552" t="s">
        <v>6204</v>
      </c>
      <c r="C4552" t="s">
        <v>1969</v>
      </c>
      <c r="D4552">
        <v>4.4000000000000004</v>
      </c>
      <c r="E4552">
        <v>161637</v>
      </c>
      <c r="F4552">
        <v>10000000</v>
      </c>
      <c r="G4552">
        <v>0</v>
      </c>
      <c r="H4552">
        <v>0</v>
      </c>
      <c r="I4552" t="s">
        <v>202</v>
      </c>
      <c r="J4552" t="s">
        <v>1986</v>
      </c>
      <c r="K4552" t="s">
        <v>6205</v>
      </c>
      <c r="L4552" t="s">
        <v>19</v>
      </c>
      <c r="M4552">
        <v>82000</v>
      </c>
      <c r="N4552">
        <v>7</v>
      </c>
      <c r="O4552">
        <v>2018</v>
      </c>
      <c r="P4552" t="str">
        <f>IF(Table1[[#This Row],[price]]=0,"Free","Paid")</f>
        <v>Free</v>
      </c>
      <c r="Q45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4553" spans="1:17" x14ac:dyDescent="0.3">
      <c r="A4553">
        <v>5062</v>
      </c>
      <c r="B4553" t="s">
        <v>6206</v>
      </c>
      <c r="C4553" t="s">
        <v>3910</v>
      </c>
      <c r="D4553">
        <v>4.0999999999999996</v>
      </c>
      <c r="E4553">
        <v>349151</v>
      </c>
      <c r="F4553">
        <v>50000000</v>
      </c>
      <c r="G4553">
        <v>0</v>
      </c>
      <c r="H4553">
        <v>0</v>
      </c>
      <c r="I4553" t="s">
        <v>16</v>
      </c>
      <c r="J4553" t="s">
        <v>3911</v>
      </c>
      <c r="N4553">
        <v>8</v>
      </c>
      <c r="O4553">
        <v>2018</v>
      </c>
      <c r="P4553" t="str">
        <f>IF(Table1[[#This Row],[price]]=0,"Free","Paid")</f>
        <v>Free</v>
      </c>
      <c r="Q45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554" spans="1:17" x14ac:dyDescent="0.3">
      <c r="A4554">
        <v>5063</v>
      </c>
      <c r="B4554" t="s">
        <v>6207</v>
      </c>
      <c r="C4554" t="s">
        <v>3629</v>
      </c>
      <c r="D4554">
        <v>3.8</v>
      </c>
      <c r="E4554">
        <v>169369</v>
      </c>
      <c r="F4554">
        <v>10000000</v>
      </c>
      <c r="G4554">
        <v>0</v>
      </c>
      <c r="H4554">
        <v>0</v>
      </c>
      <c r="I4554" t="s">
        <v>16</v>
      </c>
      <c r="J4554" t="s">
        <v>3630</v>
      </c>
      <c r="N4554">
        <v>9</v>
      </c>
      <c r="O4554">
        <v>2016</v>
      </c>
      <c r="P4554" t="str">
        <f>IF(Table1[[#This Row],[price]]=0,"Free","Paid")</f>
        <v>Free</v>
      </c>
      <c r="Q45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555" spans="1:17" x14ac:dyDescent="0.3">
      <c r="A4555">
        <v>5064</v>
      </c>
      <c r="B4555" t="s">
        <v>6208</v>
      </c>
      <c r="C4555" t="s">
        <v>2325</v>
      </c>
      <c r="D4555">
        <v>4.4000000000000004</v>
      </c>
      <c r="E4555">
        <v>218881</v>
      </c>
      <c r="F4555">
        <v>5000000</v>
      </c>
      <c r="G4555">
        <v>0</v>
      </c>
      <c r="H4555">
        <v>0</v>
      </c>
      <c r="I4555" t="s">
        <v>54</v>
      </c>
      <c r="J4555" t="s">
        <v>2147</v>
      </c>
      <c r="K4555" t="s">
        <v>6209</v>
      </c>
      <c r="L4555" t="s">
        <v>19</v>
      </c>
      <c r="M4555">
        <v>37000</v>
      </c>
      <c r="N4555">
        <v>3</v>
      </c>
      <c r="O4555">
        <v>2018</v>
      </c>
      <c r="P4555" t="str">
        <f>IF(Table1[[#This Row],[price]]=0,"Free","Paid")</f>
        <v>Free</v>
      </c>
      <c r="Q45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556" spans="1:17" x14ac:dyDescent="0.3">
      <c r="A4556">
        <v>5065</v>
      </c>
      <c r="B4556" t="s">
        <v>6210</v>
      </c>
      <c r="C4556" t="s">
        <v>2325</v>
      </c>
      <c r="D4556">
        <v>4.5999999999999996</v>
      </c>
      <c r="E4556">
        <v>31134</v>
      </c>
      <c r="F4556">
        <v>1000000</v>
      </c>
      <c r="G4556">
        <v>0</v>
      </c>
      <c r="H4556">
        <v>0</v>
      </c>
      <c r="I4556" t="s">
        <v>54</v>
      </c>
      <c r="J4556" t="s">
        <v>2147</v>
      </c>
      <c r="K4556" t="s">
        <v>6211</v>
      </c>
      <c r="L4556">
        <v>4.0999999999999996</v>
      </c>
      <c r="M4556">
        <v>48000</v>
      </c>
      <c r="N4556">
        <v>8</v>
      </c>
      <c r="O4556">
        <v>2018</v>
      </c>
      <c r="P4556" t="str">
        <f>IF(Table1[[#This Row],[price]]=0,"Free","Paid")</f>
        <v>Free</v>
      </c>
      <c r="Q45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557" spans="1:17" x14ac:dyDescent="0.3">
      <c r="A4557">
        <v>5066</v>
      </c>
      <c r="B4557" t="s">
        <v>6212</v>
      </c>
      <c r="C4557" t="s">
        <v>2325</v>
      </c>
      <c r="D4557">
        <v>4.0999999999999996</v>
      </c>
      <c r="E4557">
        <v>242722</v>
      </c>
      <c r="F4557">
        <v>10000000</v>
      </c>
      <c r="G4557">
        <v>0</v>
      </c>
      <c r="H4557">
        <v>0</v>
      </c>
      <c r="I4557" t="s">
        <v>26</v>
      </c>
      <c r="J4557" t="s">
        <v>2147</v>
      </c>
      <c r="K4557" t="s">
        <v>6213</v>
      </c>
      <c r="L4557" t="s">
        <v>19</v>
      </c>
      <c r="M4557">
        <v>54000</v>
      </c>
      <c r="N4557">
        <v>7</v>
      </c>
      <c r="O4557">
        <v>2018</v>
      </c>
      <c r="P4557" t="str">
        <f>IF(Table1[[#This Row],[price]]=0,"Free","Paid")</f>
        <v>Free</v>
      </c>
      <c r="Q45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4558" spans="1:17" x14ac:dyDescent="0.3">
      <c r="A4558">
        <v>5067</v>
      </c>
      <c r="B4558" t="s">
        <v>6214</v>
      </c>
      <c r="C4558" t="s">
        <v>2325</v>
      </c>
      <c r="D4558">
        <v>4.5</v>
      </c>
      <c r="E4558">
        <v>244039</v>
      </c>
      <c r="F4558">
        <v>5000000</v>
      </c>
      <c r="G4558">
        <v>0</v>
      </c>
      <c r="H4558">
        <v>0</v>
      </c>
      <c r="I4558" t="s">
        <v>54</v>
      </c>
      <c r="J4558" t="s">
        <v>2147</v>
      </c>
      <c r="K4558" t="s">
        <v>6215</v>
      </c>
      <c r="L4558">
        <v>4</v>
      </c>
      <c r="M4558">
        <v>46000</v>
      </c>
      <c r="N4558">
        <v>6</v>
      </c>
      <c r="O4558">
        <v>2018</v>
      </c>
      <c r="P4558" t="str">
        <f>IF(Table1[[#This Row],[price]]=0,"Free","Paid")</f>
        <v>Free</v>
      </c>
      <c r="Q45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559" spans="1:17" x14ac:dyDescent="0.3">
      <c r="A4559">
        <v>5068</v>
      </c>
      <c r="B4559" t="s">
        <v>6216</v>
      </c>
      <c r="C4559" t="s">
        <v>2325</v>
      </c>
      <c r="D4559">
        <v>4.2</v>
      </c>
      <c r="E4559">
        <v>720685</v>
      </c>
      <c r="F4559">
        <v>10000000</v>
      </c>
      <c r="G4559">
        <v>0</v>
      </c>
      <c r="H4559">
        <v>0</v>
      </c>
      <c r="I4559" t="s">
        <v>26</v>
      </c>
      <c r="J4559" t="s">
        <v>2147</v>
      </c>
      <c r="K4559" t="s">
        <v>6217</v>
      </c>
      <c r="L4559" t="s">
        <v>19</v>
      </c>
      <c r="M4559">
        <v>51000</v>
      </c>
      <c r="N4559">
        <v>6</v>
      </c>
      <c r="O4559">
        <v>2018</v>
      </c>
      <c r="P4559" t="str">
        <f>IF(Table1[[#This Row],[price]]=0,"Free","Paid")</f>
        <v>Free</v>
      </c>
      <c r="Q45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4560" spans="1:17" x14ac:dyDescent="0.3">
      <c r="A4560">
        <v>5069</v>
      </c>
      <c r="B4560" t="s">
        <v>6218</v>
      </c>
      <c r="C4560" t="s">
        <v>2325</v>
      </c>
      <c r="D4560">
        <v>4.7</v>
      </c>
      <c r="E4560">
        <v>84389</v>
      </c>
      <c r="F4560">
        <v>1000000</v>
      </c>
      <c r="G4560">
        <v>0</v>
      </c>
      <c r="H4560">
        <v>0</v>
      </c>
      <c r="I4560" t="s">
        <v>16</v>
      </c>
      <c r="J4560" t="s">
        <v>2147</v>
      </c>
      <c r="K4560">
        <v>1.375</v>
      </c>
      <c r="L4560" t="s">
        <v>19</v>
      </c>
      <c r="M4560">
        <v>48000</v>
      </c>
      <c r="N4560">
        <v>8</v>
      </c>
      <c r="O4560">
        <v>2018</v>
      </c>
      <c r="P4560" t="str">
        <f>IF(Table1[[#This Row],[price]]=0,"Free","Paid")</f>
        <v>Free</v>
      </c>
      <c r="Q45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561" spans="1:17" x14ac:dyDescent="0.3">
      <c r="A4561">
        <v>5070</v>
      </c>
      <c r="B4561" t="s">
        <v>6219</v>
      </c>
      <c r="C4561" t="s">
        <v>1969</v>
      </c>
      <c r="D4561">
        <v>4.3</v>
      </c>
      <c r="E4561">
        <v>137696</v>
      </c>
      <c r="F4561">
        <v>5000000</v>
      </c>
      <c r="G4561">
        <v>0</v>
      </c>
      <c r="H4561">
        <v>0</v>
      </c>
      <c r="I4561" t="s">
        <v>202</v>
      </c>
      <c r="J4561" t="s">
        <v>2022</v>
      </c>
      <c r="K4561" t="s">
        <v>77</v>
      </c>
      <c r="L4561">
        <v>4.2</v>
      </c>
      <c r="M4561">
        <v>55000</v>
      </c>
      <c r="N4561">
        <v>7</v>
      </c>
      <c r="O4561">
        <v>2018</v>
      </c>
      <c r="P4561" t="str">
        <f>IF(Table1[[#This Row],[price]]=0,"Free","Paid")</f>
        <v>Free</v>
      </c>
      <c r="Q45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4562" spans="1:17" x14ac:dyDescent="0.3">
      <c r="A4562">
        <v>5071</v>
      </c>
      <c r="B4562" t="s">
        <v>6220</v>
      </c>
      <c r="C4562" t="s">
        <v>2325</v>
      </c>
      <c r="D4562">
        <v>4.3</v>
      </c>
      <c r="E4562">
        <v>322976</v>
      </c>
      <c r="F4562">
        <v>5000000</v>
      </c>
      <c r="G4562">
        <v>0</v>
      </c>
      <c r="H4562">
        <v>0</v>
      </c>
      <c r="I4562" t="s">
        <v>26</v>
      </c>
      <c r="J4562" t="s">
        <v>2087</v>
      </c>
      <c r="L4562">
        <v>4.2</v>
      </c>
      <c r="N4562">
        <v>6</v>
      </c>
      <c r="O4562">
        <v>2018</v>
      </c>
      <c r="P4562" t="str">
        <f>IF(Table1[[#This Row],[price]]=0,"Free","Paid")</f>
        <v>Free</v>
      </c>
      <c r="Q45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563" spans="1:17" x14ac:dyDescent="0.3">
      <c r="A4563">
        <v>5072</v>
      </c>
      <c r="B4563" t="s">
        <v>6221</v>
      </c>
      <c r="C4563" t="s">
        <v>2325</v>
      </c>
      <c r="D4563">
        <v>4.2</v>
      </c>
      <c r="E4563">
        <v>254</v>
      </c>
      <c r="F4563">
        <v>10000</v>
      </c>
      <c r="G4563">
        <v>0</v>
      </c>
      <c r="H4563">
        <v>0</v>
      </c>
      <c r="I4563" t="s">
        <v>26</v>
      </c>
      <c r="J4563" t="s">
        <v>1988</v>
      </c>
      <c r="K4563">
        <v>1</v>
      </c>
      <c r="L4563">
        <v>7</v>
      </c>
      <c r="M4563">
        <v>25000</v>
      </c>
      <c r="N4563">
        <v>3</v>
      </c>
      <c r="O4563">
        <v>2018</v>
      </c>
      <c r="P4563" t="str">
        <f>IF(Table1[[#This Row],[price]]=0,"Free","Paid")</f>
        <v>Free</v>
      </c>
      <c r="Q45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564" spans="1:17" x14ac:dyDescent="0.3">
      <c r="A4564">
        <v>5073</v>
      </c>
      <c r="B4564" t="s">
        <v>6222</v>
      </c>
      <c r="C4564" t="s">
        <v>1969</v>
      </c>
      <c r="D4564">
        <v>3.8</v>
      </c>
      <c r="E4564">
        <v>898</v>
      </c>
      <c r="F4564">
        <v>100000</v>
      </c>
      <c r="G4564">
        <v>0</v>
      </c>
      <c r="H4564">
        <v>0</v>
      </c>
      <c r="I4564" t="s">
        <v>26</v>
      </c>
      <c r="J4564" t="s">
        <v>2096</v>
      </c>
      <c r="K4564" t="s">
        <v>6223</v>
      </c>
      <c r="L4564">
        <v>2.2999999999999998</v>
      </c>
      <c r="M4564">
        <v>33000</v>
      </c>
      <c r="N4564">
        <v>12</v>
      </c>
      <c r="O4564">
        <v>2016</v>
      </c>
      <c r="P4564" t="str">
        <f>IF(Table1[[#This Row],[price]]=0,"Free","Paid")</f>
        <v>Free</v>
      </c>
      <c r="Q45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565" spans="1:17" x14ac:dyDescent="0.3">
      <c r="A4565">
        <v>5074</v>
      </c>
      <c r="B4565" t="s">
        <v>6224</v>
      </c>
      <c r="C4565" t="s">
        <v>1969</v>
      </c>
      <c r="D4565">
        <v>4</v>
      </c>
      <c r="E4565">
        <v>22435</v>
      </c>
      <c r="F4565">
        <v>1000000</v>
      </c>
      <c r="G4565">
        <v>0</v>
      </c>
      <c r="H4565">
        <v>0</v>
      </c>
      <c r="I4565" t="s">
        <v>26</v>
      </c>
      <c r="J4565" t="s">
        <v>1986</v>
      </c>
      <c r="K4565" t="s">
        <v>6225</v>
      </c>
      <c r="L4565">
        <v>5</v>
      </c>
      <c r="M4565">
        <v>100000</v>
      </c>
      <c r="N4565">
        <v>8</v>
      </c>
      <c r="O4565">
        <v>2018</v>
      </c>
      <c r="P4565" t="str">
        <f>IF(Table1[[#This Row],[price]]=0,"Free","Paid")</f>
        <v>Free</v>
      </c>
      <c r="Q45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
      </c>
    </row>
    <row r="4566" spans="1:17" x14ac:dyDescent="0.3">
      <c r="A4566">
        <v>5076</v>
      </c>
      <c r="B4566" t="s">
        <v>6226</v>
      </c>
      <c r="C4566" t="s">
        <v>2918</v>
      </c>
      <c r="D4566">
        <v>4.5999999999999996</v>
      </c>
      <c r="E4566">
        <v>16801</v>
      </c>
      <c r="F4566">
        <v>1000000</v>
      </c>
      <c r="G4566">
        <v>0</v>
      </c>
      <c r="H4566">
        <v>0</v>
      </c>
      <c r="I4566" t="s">
        <v>16</v>
      </c>
      <c r="J4566" t="s">
        <v>2919</v>
      </c>
      <c r="K4566" t="s">
        <v>6227</v>
      </c>
      <c r="L4566" t="s">
        <v>19</v>
      </c>
      <c r="N4566">
        <v>7</v>
      </c>
      <c r="O4566">
        <v>2018</v>
      </c>
      <c r="P4566" t="str">
        <f>IF(Table1[[#This Row],[price]]=0,"Free","Paid")</f>
        <v>Free</v>
      </c>
      <c r="Q45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567" spans="1:17" x14ac:dyDescent="0.3">
      <c r="A4567">
        <v>5077</v>
      </c>
      <c r="B4567" t="s">
        <v>6228</v>
      </c>
      <c r="C4567" t="s">
        <v>2325</v>
      </c>
      <c r="D4567">
        <v>4.3</v>
      </c>
      <c r="E4567">
        <v>906</v>
      </c>
      <c r="F4567">
        <v>50000</v>
      </c>
      <c r="G4567">
        <v>0</v>
      </c>
      <c r="H4567">
        <v>0</v>
      </c>
      <c r="I4567" t="s">
        <v>202</v>
      </c>
      <c r="J4567" t="s">
        <v>1036</v>
      </c>
      <c r="K4567" t="s">
        <v>6229</v>
      </c>
      <c r="L4567">
        <v>4.4000000000000004</v>
      </c>
      <c r="M4567">
        <v>9.1999999999999993</v>
      </c>
      <c r="N4567">
        <v>3</v>
      </c>
      <c r="O4567">
        <v>2018</v>
      </c>
      <c r="P4567" t="str">
        <f>IF(Table1[[#This Row],[price]]=0,"Free","Paid")</f>
        <v>Free</v>
      </c>
      <c r="Q45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568" spans="1:17" x14ac:dyDescent="0.3">
      <c r="A4568">
        <v>5078</v>
      </c>
      <c r="B4568" t="s">
        <v>6230</v>
      </c>
      <c r="C4568" t="s">
        <v>1969</v>
      </c>
      <c r="D4568">
        <v>4.3</v>
      </c>
      <c r="E4568">
        <v>391325</v>
      </c>
      <c r="F4568">
        <v>10000000</v>
      </c>
      <c r="G4568">
        <v>0</v>
      </c>
      <c r="H4568">
        <v>0</v>
      </c>
      <c r="I4568" t="s">
        <v>16</v>
      </c>
      <c r="J4568" t="s">
        <v>2096</v>
      </c>
      <c r="K4568" t="s">
        <v>6231</v>
      </c>
      <c r="L4568">
        <v>4</v>
      </c>
      <c r="M4568">
        <v>43000</v>
      </c>
      <c r="N4568">
        <v>6</v>
      </c>
      <c r="O4568">
        <v>2018</v>
      </c>
      <c r="P4568" t="str">
        <f>IF(Table1[[#This Row],[price]]=0,"Free","Paid")</f>
        <v>Free</v>
      </c>
      <c r="Q45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569" spans="1:17" x14ac:dyDescent="0.3">
      <c r="A4569">
        <v>5079</v>
      </c>
      <c r="B4569" t="s">
        <v>6232</v>
      </c>
      <c r="C4569" t="s">
        <v>2325</v>
      </c>
      <c r="D4569">
        <v>4.3</v>
      </c>
      <c r="E4569">
        <v>28735</v>
      </c>
      <c r="F4569">
        <v>1000000</v>
      </c>
      <c r="G4569">
        <v>0</v>
      </c>
      <c r="H4569">
        <v>0</v>
      </c>
      <c r="I4569" t="s">
        <v>16</v>
      </c>
      <c r="J4569" t="s">
        <v>1976</v>
      </c>
      <c r="K4569" t="s">
        <v>6233</v>
      </c>
      <c r="L4569">
        <v>4.2</v>
      </c>
      <c r="M4569">
        <v>91000</v>
      </c>
      <c r="N4569">
        <v>8</v>
      </c>
      <c r="O4569">
        <v>2018</v>
      </c>
      <c r="P4569" t="str">
        <f>IF(Table1[[#This Row],[price]]=0,"Free","Paid")</f>
        <v>Free</v>
      </c>
      <c r="Q45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4570" spans="1:17" x14ac:dyDescent="0.3">
      <c r="A4570">
        <v>5080</v>
      </c>
      <c r="B4570" t="s">
        <v>6234</v>
      </c>
      <c r="C4570" t="s">
        <v>2325</v>
      </c>
      <c r="D4570">
        <v>4.7</v>
      </c>
      <c r="E4570">
        <v>580160</v>
      </c>
      <c r="F4570">
        <v>5000000</v>
      </c>
      <c r="G4570">
        <v>0</v>
      </c>
      <c r="H4570">
        <v>0</v>
      </c>
      <c r="I4570" t="s">
        <v>16</v>
      </c>
      <c r="J4570" t="s">
        <v>2087</v>
      </c>
      <c r="K4570" t="s">
        <v>6235</v>
      </c>
      <c r="L4570" t="s">
        <v>19</v>
      </c>
      <c r="M4570">
        <v>29000</v>
      </c>
      <c r="N4570">
        <v>6</v>
      </c>
      <c r="O4570">
        <v>2018</v>
      </c>
      <c r="P4570" t="str">
        <f>IF(Table1[[#This Row],[price]]=0,"Free","Paid")</f>
        <v>Free</v>
      </c>
      <c r="Q45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571" spans="1:17" x14ac:dyDescent="0.3">
      <c r="A4571">
        <v>5081</v>
      </c>
      <c r="B4571" t="s">
        <v>6236</v>
      </c>
      <c r="C4571" t="s">
        <v>1969</v>
      </c>
      <c r="D4571">
        <v>4.4000000000000004</v>
      </c>
      <c r="E4571">
        <v>862</v>
      </c>
      <c r="F4571">
        <v>100000</v>
      </c>
      <c r="G4571">
        <v>0</v>
      </c>
      <c r="H4571">
        <v>0</v>
      </c>
      <c r="I4571" t="s">
        <v>54</v>
      </c>
      <c r="J4571" t="s">
        <v>1986</v>
      </c>
      <c r="K4571" t="s">
        <v>37</v>
      </c>
      <c r="L4571">
        <v>7</v>
      </c>
      <c r="M4571">
        <v>44000</v>
      </c>
      <c r="N4571">
        <v>3</v>
      </c>
      <c r="O4571">
        <v>2018</v>
      </c>
      <c r="P4571" t="str">
        <f>IF(Table1[[#This Row],[price]]=0,"Free","Paid")</f>
        <v>Free</v>
      </c>
      <c r="Q45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572" spans="1:17" x14ac:dyDescent="0.3">
      <c r="A4572">
        <v>5082</v>
      </c>
      <c r="B4572" t="s">
        <v>6237</v>
      </c>
      <c r="C4572" t="s">
        <v>1969</v>
      </c>
      <c r="D4572">
        <v>3.8</v>
      </c>
      <c r="E4572">
        <v>17</v>
      </c>
      <c r="F4572">
        <v>1000</v>
      </c>
      <c r="G4572">
        <v>0</v>
      </c>
      <c r="H4572">
        <v>0</v>
      </c>
      <c r="I4572" t="s">
        <v>16</v>
      </c>
      <c r="J4572" t="s">
        <v>1973</v>
      </c>
      <c r="K4572">
        <v>1.5</v>
      </c>
      <c r="L4572">
        <v>7</v>
      </c>
      <c r="M4572">
        <v>30000</v>
      </c>
      <c r="N4572">
        <v>3</v>
      </c>
      <c r="O4572">
        <v>2018</v>
      </c>
      <c r="P4572" t="str">
        <f>IF(Table1[[#This Row],[price]]=0,"Free","Paid")</f>
        <v>Free</v>
      </c>
      <c r="Q45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573" spans="1:17" x14ac:dyDescent="0.3">
      <c r="A4573">
        <v>5083</v>
      </c>
      <c r="B4573" t="s">
        <v>6238</v>
      </c>
      <c r="C4573" t="s">
        <v>1969</v>
      </c>
      <c r="D4573">
        <v>4.5999999999999996</v>
      </c>
      <c r="E4573">
        <v>1226514</v>
      </c>
      <c r="F4573">
        <v>10000000</v>
      </c>
      <c r="G4573">
        <v>0</v>
      </c>
      <c r="H4573">
        <v>0</v>
      </c>
      <c r="I4573" t="s">
        <v>26</v>
      </c>
      <c r="J4573" t="s">
        <v>1986</v>
      </c>
      <c r="K4573" t="s">
        <v>3174</v>
      </c>
      <c r="L4573">
        <v>4.0999999999999996</v>
      </c>
      <c r="M4573">
        <v>99000</v>
      </c>
      <c r="N4573">
        <v>7</v>
      </c>
      <c r="O4573">
        <v>2018</v>
      </c>
      <c r="P4573" t="str">
        <f>IF(Table1[[#This Row],[price]]=0,"Free","Paid")</f>
        <v>Free</v>
      </c>
      <c r="Q45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4574" spans="1:17" x14ac:dyDescent="0.3">
      <c r="A4574">
        <v>5084</v>
      </c>
      <c r="B4574" t="s">
        <v>6239</v>
      </c>
      <c r="C4574" t="s">
        <v>1969</v>
      </c>
      <c r="D4574">
        <v>4.5999999999999996</v>
      </c>
      <c r="E4574">
        <v>19070</v>
      </c>
      <c r="F4574">
        <v>100000</v>
      </c>
      <c r="G4574">
        <v>0</v>
      </c>
      <c r="H4574">
        <v>0</v>
      </c>
      <c r="I4574" t="s">
        <v>54</v>
      </c>
      <c r="J4574" t="s">
        <v>1986</v>
      </c>
      <c r="K4574">
        <v>1</v>
      </c>
      <c r="M4574">
        <v>90000</v>
      </c>
      <c r="N4574">
        <v>8</v>
      </c>
      <c r="O4574">
        <v>2018</v>
      </c>
      <c r="P4574" t="str">
        <f>IF(Table1[[#This Row],[price]]=0,"Free","Paid")</f>
        <v>Free</v>
      </c>
      <c r="Q45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4575" spans="1:17" x14ac:dyDescent="0.3">
      <c r="A4575">
        <v>5085</v>
      </c>
      <c r="B4575" t="s">
        <v>6240</v>
      </c>
      <c r="C4575" t="s">
        <v>1716</v>
      </c>
      <c r="D4575">
        <v>4.5</v>
      </c>
      <c r="E4575">
        <v>118</v>
      </c>
      <c r="F4575">
        <v>50000</v>
      </c>
      <c r="G4575">
        <v>0</v>
      </c>
      <c r="H4575">
        <v>0</v>
      </c>
      <c r="I4575" t="s">
        <v>16</v>
      </c>
      <c r="J4575" t="s">
        <v>1717</v>
      </c>
      <c r="K4575" t="s">
        <v>4095</v>
      </c>
      <c r="L4575">
        <v>5</v>
      </c>
      <c r="M4575">
        <v>72000</v>
      </c>
      <c r="N4575">
        <v>7</v>
      </c>
      <c r="O4575">
        <v>2018</v>
      </c>
      <c r="P4575" t="str">
        <f>IF(Table1[[#This Row],[price]]=0,"Free","Paid")</f>
        <v>Free</v>
      </c>
      <c r="Q45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4576" spans="1:17" x14ac:dyDescent="0.3">
      <c r="A4576">
        <v>5086</v>
      </c>
      <c r="B4576" t="s">
        <v>6241</v>
      </c>
      <c r="C4576" t="s">
        <v>3023</v>
      </c>
      <c r="D4576">
        <v>4.5</v>
      </c>
      <c r="E4576">
        <v>20247</v>
      </c>
      <c r="F4576">
        <v>5000000</v>
      </c>
      <c r="G4576">
        <v>0</v>
      </c>
      <c r="H4576">
        <v>0</v>
      </c>
      <c r="I4576" t="s">
        <v>16</v>
      </c>
      <c r="J4576" t="s">
        <v>3024</v>
      </c>
      <c r="K4576" t="s">
        <v>6242</v>
      </c>
      <c r="L4576">
        <v>4.0999999999999996</v>
      </c>
      <c r="M4576">
        <v>47000</v>
      </c>
      <c r="N4576">
        <v>8</v>
      </c>
      <c r="O4576">
        <v>2018</v>
      </c>
      <c r="P4576" t="str">
        <f>IF(Table1[[#This Row],[price]]=0,"Free","Paid")</f>
        <v>Free</v>
      </c>
      <c r="Q45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577" spans="1:17" x14ac:dyDescent="0.3">
      <c r="A4577">
        <v>5089</v>
      </c>
      <c r="B4577" t="s">
        <v>6243</v>
      </c>
      <c r="C4577" t="s">
        <v>1969</v>
      </c>
      <c r="D4577">
        <v>3.8</v>
      </c>
      <c r="E4577">
        <v>1363</v>
      </c>
      <c r="F4577">
        <v>100000</v>
      </c>
      <c r="G4577">
        <v>0</v>
      </c>
      <c r="H4577">
        <v>0</v>
      </c>
      <c r="I4577" t="s">
        <v>16</v>
      </c>
      <c r="J4577" t="s">
        <v>1973</v>
      </c>
      <c r="K4577" t="s">
        <v>2140</v>
      </c>
      <c r="L4577">
        <v>4</v>
      </c>
      <c r="M4577">
        <v>26000</v>
      </c>
      <c r="N4577">
        <v>6</v>
      </c>
      <c r="O4577">
        <v>2018</v>
      </c>
      <c r="P4577" t="str">
        <f>IF(Table1[[#This Row],[price]]=0,"Free","Paid")</f>
        <v>Free</v>
      </c>
      <c r="Q45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578" spans="1:17" x14ac:dyDescent="0.3">
      <c r="A4578">
        <v>5090</v>
      </c>
      <c r="B4578" t="s">
        <v>6244</v>
      </c>
      <c r="C4578" t="s">
        <v>3629</v>
      </c>
      <c r="D4578">
        <v>4.3</v>
      </c>
      <c r="E4578">
        <v>1602</v>
      </c>
      <c r="F4578">
        <v>100000</v>
      </c>
      <c r="G4578">
        <v>0</v>
      </c>
      <c r="H4578">
        <v>0</v>
      </c>
      <c r="I4578" t="s">
        <v>16</v>
      </c>
      <c r="J4578" t="s">
        <v>3630</v>
      </c>
      <c r="K4578" t="s">
        <v>2270</v>
      </c>
      <c r="L4578">
        <v>7</v>
      </c>
      <c r="M4578">
        <v>5</v>
      </c>
      <c r="N4578">
        <v>8</v>
      </c>
      <c r="O4578">
        <v>2018</v>
      </c>
      <c r="P4578" t="str">
        <f>IF(Table1[[#This Row],[price]]=0,"Free","Paid")</f>
        <v>Free</v>
      </c>
      <c r="Q45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579" spans="1:17" x14ac:dyDescent="0.3">
      <c r="A4579">
        <v>5091</v>
      </c>
      <c r="B4579" t="s">
        <v>6245</v>
      </c>
      <c r="C4579" t="s">
        <v>3176</v>
      </c>
      <c r="D4579">
        <v>4.3</v>
      </c>
      <c r="E4579">
        <v>1017237</v>
      </c>
      <c r="F4579">
        <v>50000000</v>
      </c>
      <c r="G4579">
        <v>0</v>
      </c>
      <c r="H4579">
        <v>0</v>
      </c>
      <c r="I4579" t="s">
        <v>16</v>
      </c>
      <c r="J4579" t="s">
        <v>3177</v>
      </c>
      <c r="K4579" t="s">
        <v>3199</v>
      </c>
      <c r="L4579">
        <v>4.3</v>
      </c>
      <c r="N4579">
        <v>7</v>
      </c>
      <c r="O4579">
        <v>2018</v>
      </c>
      <c r="P4579" t="str">
        <f>IF(Table1[[#This Row],[price]]=0,"Free","Paid")</f>
        <v>Free</v>
      </c>
      <c r="Q45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580" spans="1:17" x14ac:dyDescent="0.3">
      <c r="A4580">
        <v>5092</v>
      </c>
      <c r="B4580" t="s">
        <v>6246</v>
      </c>
      <c r="C4580" t="s">
        <v>2325</v>
      </c>
      <c r="D4580">
        <v>3.7</v>
      </c>
      <c r="E4580">
        <v>128</v>
      </c>
      <c r="F4580">
        <v>10000</v>
      </c>
      <c r="G4580">
        <v>0</v>
      </c>
      <c r="H4580">
        <v>0</v>
      </c>
      <c r="I4580" t="s">
        <v>16</v>
      </c>
      <c r="J4580" t="s">
        <v>1036</v>
      </c>
      <c r="K4580" t="s">
        <v>6247</v>
      </c>
      <c r="L4580">
        <v>7</v>
      </c>
      <c r="M4580">
        <v>20000</v>
      </c>
      <c r="N4580">
        <v>3</v>
      </c>
      <c r="O4580">
        <v>2018</v>
      </c>
      <c r="P4580" t="str">
        <f>IF(Table1[[#This Row],[price]]=0,"Free","Paid")</f>
        <v>Free</v>
      </c>
      <c r="Q45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581" spans="1:17" x14ac:dyDescent="0.3">
      <c r="A4581">
        <v>5093</v>
      </c>
      <c r="B4581" t="s">
        <v>6248</v>
      </c>
      <c r="C4581" t="s">
        <v>2325</v>
      </c>
      <c r="D4581">
        <v>3.2</v>
      </c>
      <c r="E4581">
        <v>1354</v>
      </c>
      <c r="F4581">
        <v>100000</v>
      </c>
      <c r="G4581">
        <v>0</v>
      </c>
      <c r="H4581">
        <v>0</v>
      </c>
      <c r="I4581" t="s">
        <v>16</v>
      </c>
      <c r="J4581" t="s">
        <v>2087</v>
      </c>
      <c r="K4581">
        <v>2.14</v>
      </c>
      <c r="L4581">
        <v>4</v>
      </c>
      <c r="M4581">
        <v>30000</v>
      </c>
      <c r="N4581">
        <v>8</v>
      </c>
      <c r="O4581">
        <v>2017</v>
      </c>
      <c r="P4581" t="str">
        <f>IF(Table1[[#This Row],[price]]=0,"Free","Paid")</f>
        <v>Free</v>
      </c>
      <c r="Q45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582" spans="1:17" x14ac:dyDescent="0.3">
      <c r="A4582">
        <v>5094</v>
      </c>
      <c r="B4582" t="s">
        <v>6249</v>
      </c>
      <c r="C4582" t="s">
        <v>2325</v>
      </c>
      <c r="D4582">
        <v>4</v>
      </c>
      <c r="E4582">
        <v>211</v>
      </c>
      <c r="F4582">
        <v>10000</v>
      </c>
      <c r="G4582">
        <v>0</v>
      </c>
      <c r="H4582">
        <v>0</v>
      </c>
      <c r="I4582" t="s">
        <v>16</v>
      </c>
      <c r="J4582" t="s">
        <v>1036</v>
      </c>
      <c r="K4582" t="s">
        <v>6250</v>
      </c>
      <c r="L4582">
        <v>7</v>
      </c>
      <c r="M4582">
        <v>37000</v>
      </c>
      <c r="N4582">
        <v>7</v>
      </c>
      <c r="O4582">
        <v>2018</v>
      </c>
      <c r="P4582" t="str">
        <f>IF(Table1[[#This Row],[price]]=0,"Free","Paid")</f>
        <v>Free</v>
      </c>
      <c r="Q45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583" spans="1:17" x14ac:dyDescent="0.3">
      <c r="A4583">
        <v>5095</v>
      </c>
      <c r="B4583" t="s">
        <v>6251</v>
      </c>
      <c r="C4583" t="s">
        <v>2325</v>
      </c>
      <c r="D4583">
        <v>3.8</v>
      </c>
      <c r="E4583">
        <v>410</v>
      </c>
      <c r="F4583">
        <v>10000</v>
      </c>
      <c r="G4583">
        <v>0</v>
      </c>
      <c r="H4583">
        <v>0</v>
      </c>
      <c r="I4583" t="s">
        <v>26</v>
      </c>
      <c r="J4583" t="s">
        <v>1036</v>
      </c>
      <c r="K4583">
        <v>2.1</v>
      </c>
      <c r="L4583">
        <v>4</v>
      </c>
      <c r="M4583">
        <v>28000</v>
      </c>
      <c r="N4583">
        <v>12</v>
      </c>
      <c r="O4583">
        <v>2017</v>
      </c>
      <c r="P4583" t="str">
        <f>IF(Table1[[#This Row],[price]]=0,"Free","Paid")</f>
        <v>Free</v>
      </c>
      <c r="Q45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584" spans="1:17" x14ac:dyDescent="0.3">
      <c r="A4584">
        <v>5096</v>
      </c>
      <c r="B4584" t="s">
        <v>6252</v>
      </c>
      <c r="C4584" t="s">
        <v>2325</v>
      </c>
      <c r="D4584">
        <v>4.4000000000000004</v>
      </c>
      <c r="E4584">
        <v>83</v>
      </c>
      <c r="F4584">
        <v>10000</v>
      </c>
      <c r="G4584">
        <v>0</v>
      </c>
      <c r="H4584">
        <v>0</v>
      </c>
      <c r="I4584" t="s">
        <v>16</v>
      </c>
      <c r="J4584" t="s">
        <v>861</v>
      </c>
      <c r="K4584">
        <v>1.2</v>
      </c>
      <c r="L4584">
        <v>7</v>
      </c>
      <c r="M4584">
        <v>85000</v>
      </c>
      <c r="N4584">
        <v>6</v>
      </c>
      <c r="O4584">
        <v>2018</v>
      </c>
      <c r="P4584" t="str">
        <f>IF(Table1[[#This Row],[price]]=0,"Free","Paid")</f>
        <v>Free</v>
      </c>
      <c r="Q45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4585" spans="1:17" x14ac:dyDescent="0.3">
      <c r="A4585">
        <v>5097</v>
      </c>
      <c r="B4585" t="s">
        <v>6253</v>
      </c>
      <c r="C4585" t="s">
        <v>2325</v>
      </c>
      <c r="D4585">
        <v>3.8</v>
      </c>
      <c r="E4585">
        <v>1745</v>
      </c>
      <c r="F4585">
        <v>1000000</v>
      </c>
      <c r="G4585">
        <v>0</v>
      </c>
      <c r="H4585">
        <v>0</v>
      </c>
      <c r="I4585" t="s">
        <v>16</v>
      </c>
      <c r="J4585" t="s">
        <v>2087</v>
      </c>
      <c r="K4585">
        <v>2.25</v>
      </c>
      <c r="L4585">
        <v>5</v>
      </c>
      <c r="N4585">
        <v>7</v>
      </c>
      <c r="O4585">
        <v>2018</v>
      </c>
      <c r="P4585" t="str">
        <f>IF(Table1[[#This Row],[price]]=0,"Free","Paid")</f>
        <v>Free</v>
      </c>
      <c r="Q45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586" spans="1:17" x14ac:dyDescent="0.3">
      <c r="A4586">
        <v>5098</v>
      </c>
      <c r="B4586" t="s">
        <v>6254</v>
      </c>
      <c r="C4586" t="s">
        <v>2325</v>
      </c>
      <c r="D4586">
        <v>3.4</v>
      </c>
      <c r="E4586">
        <v>131</v>
      </c>
      <c r="F4586">
        <v>5000</v>
      </c>
      <c r="G4586">
        <v>0</v>
      </c>
      <c r="H4586">
        <v>0</v>
      </c>
      <c r="I4586" t="s">
        <v>16</v>
      </c>
      <c r="J4586" t="s">
        <v>2087</v>
      </c>
      <c r="K4586">
        <v>1</v>
      </c>
      <c r="L4586">
        <v>4.0999999999999996</v>
      </c>
      <c r="M4586">
        <v>22000</v>
      </c>
      <c r="N4586">
        <v>6</v>
      </c>
      <c r="O4586">
        <v>2018</v>
      </c>
      <c r="P4586" t="str">
        <f>IF(Table1[[#This Row],[price]]=0,"Free","Paid")</f>
        <v>Free</v>
      </c>
      <c r="Q45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587" spans="1:17" x14ac:dyDescent="0.3">
      <c r="A4587">
        <v>5099</v>
      </c>
      <c r="B4587" t="s">
        <v>6255</v>
      </c>
      <c r="C4587" t="s">
        <v>2325</v>
      </c>
      <c r="D4587">
        <v>2.9</v>
      </c>
      <c r="E4587">
        <v>53</v>
      </c>
      <c r="F4587">
        <v>10000</v>
      </c>
      <c r="G4587">
        <v>0</v>
      </c>
      <c r="H4587">
        <v>0</v>
      </c>
      <c r="I4587" t="s">
        <v>16</v>
      </c>
      <c r="J4587" t="s">
        <v>1995</v>
      </c>
      <c r="K4587" t="s">
        <v>105</v>
      </c>
      <c r="L4587">
        <v>7</v>
      </c>
      <c r="M4587">
        <v>82000</v>
      </c>
      <c r="N4587">
        <v>3</v>
      </c>
      <c r="O4587">
        <v>2018</v>
      </c>
      <c r="P4587" t="str">
        <f>IF(Table1[[#This Row],[price]]=0,"Free","Paid")</f>
        <v>Free</v>
      </c>
      <c r="Q45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4588" spans="1:17" x14ac:dyDescent="0.3">
      <c r="A4588">
        <v>5100</v>
      </c>
      <c r="B4588" t="s">
        <v>6256</v>
      </c>
      <c r="C4588" t="s">
        <v>1969</v>
      </c>
      <c r="D4588">
        <v>4.5</v>
      </c>
      <c r="E4588">
        <v>20</v>
      </c>
      <c r="F4588">
        <v>1000</v>
      </c>
      <c r="G4588">
        <v>1</v>
      </c>
      <c r="H4588">
        <v>0.99</v>
      </c>
      <c r="I4588" t="s">
        <v>54</v>
      </c>
      <c r="J4588" t="s">
        <v>1986</v>
      </c>
      <c r="K4588" t="s">
        <v>18</v>
      </c>
      <c r="L4588">
        <v>7</v>
      </c>
      <c r="M4588">
        <v>65000</v>
      </c>
      <c r="N4588">
        <v>3</v>
      </c>
      <c r="O4588">
        <v>2018</v>
      </c>
      <c r="P4588" t="str">
        <f>IF(Table1[[#This Row],[price]]=0,"Free","Paid")</f>
        <v>Paid</v>
      </c>
      <c r="Q45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4589" spans="1:17" x14ac:dyDescent="0.3">
      <c r="A4589">
        <v>5101</v>
      </c>
      <c r="B4589" t="s">
        <v>6257</v>
      </c>
      <c r="C4589" t="s">
        <v>3485</v>
      </c>
      <c r="D4589">
        <v>3.7</v>
      </c>
      <c r="E4589">
        <v>25</v>
      </c>
      <c r="F4589">
        <v>5000</v>
      </c>
      <c r="G4589">
        <v>0</v>
      </c>
      <c r="H4589">
        <v>0</v>
      </c>
      <c r="I4589" t="s">
        <v>16</v>
      </c>
      <c r="J4589" t="s">
        <v>3486</v>
      </c>
      <c r="K4589">
        <v>1.4</v>
      </c>
      <c r="L4589">
        <v>7</v>
      </c>
      <c r="M4589">
        <v>43000</v>
      </c>
      <c r="N4589">
        <v>6</v>
      </c>
      <c r="O4589">
        <v>2018</v>
      </c>
      <c r="P4589" t="str">
        <f>IF(Table1[[#This Row],[price]]=0,"Free","Paid")</f>
        <v>Free</v>
      </c>
      <c r="Q45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590" spans="1:17" x14ac:dyDescent="0.3">
      <c r="A4590">
        <v>5102</v>
      </c>
      <c r="B4590" t="s">
        <v>6258</v>
      </c>
      <c r="C4590" t="s">
        <v>1969</v>
      </c>
      <c r="D4590">
        <v>3.8</v>
      </c>
      <c r="E4590">
        <v>469</v>
      </c>
      <c r="F4590">
        <v>10000</v>
      </c>
      <c r="G4590">
        <v>0</v>
      </c>
      <c r="H4590">
        <v>0</v>
      </c>
      <c r="I4590" t="s">
        <v>16</v>
      </c>
      <c r="J4590" t="s">
        <v>2096</v>
      </c>
      <c r="K4590">
        <v>1.4</v>
      </c>
      <c r="L4590">
        <v>4</v>
      </c>
      <c r="M4590">
        <v>80000</v>
      </c>
      <c r="N4590">
        <v>5</v>
      </c>
      <c r="O4590">
        <v>2017</v>
      </c>
      <c r="P4590" t="str">
        <f>IF(Table1[[#This Row],[price]]=0,"Free","Paid")</f>
        <v>Free</v>
      </c>
      <c r="Q45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4591" spans="1:17" x14ac:dyDescent="0.3">
      <c r="A4591">
        <v>5103</v>
      </c>
      <c r="B4591" t="s">
        <v>6259</v>
      </c>
      <c r="C4591" t="s">
        <v>282</v>
      </c>
      <c r="D4591">
        <v>4.0999999999999996</v>
      </c>
      <c r="E4591">
        <v>25195</v>
      </c>
      <c r="F4591">
        <v>1000000</v>
      </c>
      <c r="G4591">
        <v>0</v>
      </c>
      <c r="H4591">
        <v>0</v>
      </c>
      <c r="I4591" t="s">
        <v>16</v>
      </c>
      <c r="J4591" t="s">
        <v>283</v>
      </c>
      <c r="K4591" t="s">
        <v>6260</v>
      </c>
      <c r="L4591" t="s">
        <v>19</v>
      </c>
      <c r="M4591">
        <v>21000</v>
      </c>
      <c r="N4591">
        <v>2</v>
      </c>
      <c r="O4591">
        <v>2018</v>
      </c>
      <c r="P4591" t="str">
        <f>IF(Table1[[#This Row],[price]]=0,"Free","Paid")</f>
        <v>Free</v>
      </c>
      <c r="Q45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592" spans="1:17" x14ac:dyDescent="0.3">
      <c r="A4592">
        <v>5104</v>
      </c>
      <c r="B4592" t="s">
        <v>6261</v>
      </c>
      <c r="C4592" t="s">
        <v>218</v>
      </c>
      <c r="D4592">
        <v>4.0999999999999996</v>
      </c>
      <c r="E4592">
        <v>9636</v>
      </c>
      <c r="F4592">
        <v>1000000</v>
      </c>
      <c r="G4592">
        <v>0</v>
      </c>
      <c r="H4592">
        <v>0</v>
      </c>
      <c r="I4592" t="s">
        <v>16</v>
      </c>
      <c r="J4592" t="s">
        <v>219</v>
      </c>
      <c r="K4592">
        <v>2.4</v>
      </c>
      <c r="L4592">
        <v>2.1</v>
      </c>
      <c r="M4592">
        <v>93</v>
      </c>
      <c r="N4592">
        <v>9</v>
      </c>
      <c r="O4592">
        <v>2011</v>
      </c>
      <c r="P4592" t="str">
        <f>IF(Table1[[#This Row],[price]]=0,"Free","Paid")</f>
        <v>Free</v>
      </c>
      <c r="Q45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593" spans="1:17" x14ac:dyDescent="0.3">
      <c r="A4593">
        <v>5105</v>
      </c>
      <c r="B4593" t="s">
        <v>6262</v>
      </c>
      <c r="C4593" t="s">
        <v>2325</v>
      </c>
      <c r="D4593">
        <v>3.7</v>
      </c>
      <c r="E4593">
        <v>22</v>
      </c>
      <c r="F4593">
        <v>5000</v>
      </c>
      <c r="G4593">
        <v>0</v>
      </c>
      <c r="H4593">
        <v>0</v>
      </c>
      <c r="I4593" t="s">
        <v>16</v>
      </c>
      <c r="J4593" t="s">
        <v>1036</v>
      </c>
      <c r="K4593">
        <v>1</v>
      </c>
      <c r="L4593">
        <v>7</v>
      </c>
      <c r="M4593">
        <v>90000</v>
      </c>
      <c r="N4593">
        <v>7</v>
      </c>
      <c r="O4593">
        <v>2018</v>
      </c>
      <c r="P4593" t="str">
        <f>IF(Table1[[#This Row],[price]]=0,"Free","Paid")</f>
        <v>Free</v>
      </c>
      <c r="Q45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4594" spans="1:17" x14ac:dyDescent="0.3">
      <c r="A4594">
        <v>5106</v>
      </c>
      <c r="B4594" t="s">
        <v>6263</v>
      </c>
      <c r="C4594" t="s">
        <v>1969</v>
      </c>
      <c r="D4594">
        <v>3.6</v>
      </c>
      <c r="E4594">
        <v>153</v>
      </c>
      <c r="F4594">
        <v>10000</v>
      </c>
      <c r="G4594">
        <v>0</v>
      </c>
      <c r="H4594">
        <v>0</v>
      </c>
      <c r="I4594" t="s">
        <v>16</v>
      </c>
      <c r="J4594" t="s">
        <v>1986</v>
      </c>
      <c r="K4594">
        <v>1.3</v>
      </c>
      <c r="L4594">
        <v>4</v>
      </c>
      <c r="M4594">
        <v>67000</v>
      </c>
      <c r="N4594">
        <v>12</v>
      </c>
      <c r="O4594">
        <v>2016</v>
      </c>
      <c r="P4594" t="str">
        <f>IF(Table1[[#This Row],[price]]=0,"Free","Paid")</f>
        <v>Free</v>
      </c>
      <c r="Q45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4595" spans="1:17" x14ac:dyDescent="0.3">
      <c r="A4595">
        <v>5107</v>
      </c>
      <c r="B4595" t="s">
        <v>6264</v>
      </c>
      <c r="C4595" t="s">
        <v>2325</v>
      </c>
      <c r="E4595">
        <v>0</v>
      </c>
      <c r="F4595">
        <v>50000</v>
      </c>
      <c r="G4595">
        <v>0</v>
      </c>
      <c r="H4595">
        <v>0</v>
      </c>
      <c r="I4595" t="s">
        <v>16</v>
      </c>
      <c r="J4595" t="s">
        <v>1976</v>
      </c>
      <c r="N4595">
        <v>11</v>
      </c>
      <c r="O4595">
        <v>2017</v>
      </c>
      <c r="P4595" t="str">
        <f>IF(Table1[[#This Row],[price]]=0,"Free","Paid")</f>
        <v>Free</v>
      </c>
      <c r="Q45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596" spans="1:17" x14ac:dyDescent="0.3">
      <c r="A4596">
        <v>5108</v>
      </c>
      <c r="B4596" t="s">
        <v>6265</v>
      </c>
      <c r="C4596" t="s">
        <v>2325</v>
      </c>
      <c r="D4596">
        <v>3</v>
      </c>
      <c r="E4596">
        <v>17</v>
      </c>
      <c r="F4596">
        <v>1000</v>
      </c>
      <c r="G4596">
        <v>0</v>
      </c>
      <c r="H4596">
        <v>0</v>
      </c>
      <c r="I4596" t="s">
        <v>16</v>
      </c>
      <c r="J4596" t="s">
        <v>1036</v>
      </c>
      <c r="K4596">
        <v>1.1000000000000001</v>
      </c>
      <c r="L4596">
        <v>7</v>
      </c>
      <c r="M4596">
        <v>32000</v>
      </c>
      <c r="N4596">
        <v>3</v>
      </c>
      <c r="O4596">
        <v>2018</v>
      </c>
      <c r="P4596" t="str">
        <f>IF(Table1[[#This Row],[price]]=0,"Free","Paid")</f>
        <v>Free</v>
      </c>
      <c r="Q45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597" spans="1:17" x14ac:dyDescent="0.3">
      <c r="A4597">
        <v>5109</v>
      </c>
      <c r="B4597" t="s">
        <v>6266</v>
      </c>
      <c r="C4597" t="s">
        <v>2325</v>
      </c>
      <c r="D4597">
        <v>4.0999999999999996</v>
      </c>
      <c r="E4597">
        <v>1152</v>
      </c>
      <c r="F4597">
        <v>100000</v>
      </c>
      <c r="G4597">
        <v>0</v>
      </c>
      <c r="H4597">
        <v>0</v>
      </c>
      <c r="I4597" t="s">
        <v>16</v>
      </c>
      <c r="J4597" t="s">
        <v>1036</v>
      </c>
      <c r="K4597" t="s">
        <v>22</v>
      </c>
      <c r="L4597">
        <v>7</v>
      </c>
      <c r="M4597">
        <v>2.7</v>
      </c>
      <c r="N4597">
        <v>5</v>
      </c>
      <c r="O4597">
        <v>2018</v>
      </c>
      <c r="P4597" t="str">
        <f>IF(Table1[[#This Row],[price]]=0,"Free","Paid")</f>
        <v>Free</v>
      </c>
      <c r="Q45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598" spans="1:17" x14ac:dyDescent="0.3">
      <c r="A4598">
        <v>5110</v>
      </c>
      <c r="B4598" t="s">
        <v>6267</v>
      </c>
      <c r="C4598" t="s">
        <v>2325</v>
      </c>
      <c r="D4598">
        <v>3.8</v>
      </c>
      <c r="E4598">
        <v>20</v>
      </c>
      <c r="F4598">
        <v>1000</v>
      </c>
      <c r="G4598">
        <v>0</v>
      </c>
      <c r="H4598">
        <v>0</v>
      </c>
      <c r="I4598" t="s">
        <v>16</v>
      </c>
      <c r="J4598" t="s">
        <v>2087</v>
      </c>
      <c r="K4598" t="s">
        <v>845</v>
      </c>
      <c r="L4598">
        <v>4.0999999999999996</v>
      </c>
      <c r="M4598">
        <v>36000</v>
      </c>
      <c r="N4598">
        <v>8</v>
      </c>
      <c r="O4598">
        <v>2017</v>
      </c>
      <c r="P4598" t="str">
        <f>IF(Table1[[#This Row],[price]]=0,"Free","Paid")</f>
        <v>Free</v>
      </c>
      <c r="Q45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599" spans="1:17" x14ac:dyDescent="0.3">
      <c r="A4599">
        <v>5111</v>
      </c>
      <c r="B4599" t="s">
        <v>6268</v>
      </c>
      <c r="C4599" t="s">
        <v>3910</v>
      </c>
      <c r="D4599">
        <v>4.2</v>
      </c>
      <c r="E4599">
        <v>29</v>
      </c>
      <c r="F4599">
        <v>5000</v>
      </c>
      <c r="G4599">
        <v>0</v>
      </c>
      <c r="H4599">
        <v>0</v>
      </c>
      <c r="I4599" t="s">
        <v>16</v>
      </c>
      <c r="J4599" t="s">
        <v>3911</v>
      </c>
      <c r="K4599">
        <v>1.23</v>
      </c>
      <c r="L4599">
        <v>7</v>
      </c>
      <c r="M4599">
        <v>35000</v>
      </c>
      <c r="N4599">
        <v>7</v>
      </c>
      <c r="O4599">
        <v>2018</v>
      </c>
      <c r="P4599" t="str">
        <f>IF(Table1[[#This Row],[price]]=0,"Free","Paid")</f>
        <v>Free</v>
      </c>
      <c r="Q45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600" spans="1:17" x14ac:dyDescent="0.3">
      <c r="A4600">
        <v>5112</v>
      </c>
      <c r="B4600" t="s">
        <v>6269</v>
      </c>
      <c r="C4600" t="s">
        <v>2325</v>
      </c>
      <c r="D4600">
        <v>4.4000000000000004</v>
      </c>
      <c r="E4600">
        <v>36268</v>
      </c>
      <c r="F4600">
        <v>1000000</v>
      </c>
      <c r="G4600">
        <v>0</v>
      </c>
      <c r="H4600">
        <v>0</v>
      </c>
      <c r="I4600" t="s">
        <v>26</v>
      </c>
      <c r="J4600" t="s">
        <v>1036</v>
      </c>
      <c r="K4600" t="s">
        <v>716</v>
      </c>
      <c r="L4600">
        <v>4.2</v>
      </c>
      <c r="M4600">
        <v>41000</v>
      </c>
      <c r="N4600">
        <v>4</v>
      </c>
      <c r="O4600">
        <v>2017</v>
      </c>
      <c r="P4600" t="str">
        <f>IF(Table1[[#This Row],[price]]=0,"Free","Paid")</f>
        <v>Free</v>
      </c>
      <c r="Q46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601" spans="1:17" x14ac:dyDescent="0.3">
      <c r="A4601">
        <v>5113</v>
      </c>
      <c r="B4601" t="s">
        <v>6270</v>
      </c>
      <c r="C4601" t="s">
        <v>2325</v>
      </c>
      <c r="D4601">
        <v>4.5</v>
      </c>
      <c r="E4601">
        <v>153</v>
      </c>
      <c r="F4601">
        <v>10000</v>
      </c>
      <c r="G4601">
        <v>0</v>
      </c>
      <c r="H4601">
        <v>0</v>
      </c>
      <c r="I4601" t="s">
        <v>16</v>
      </c>
      <c r="J4601" t="s">
        <v>2087</v>
      </c>
      <c r="K4601">
        <v>0.8</v>
      </c>
      <c r="L4601">
        <v>7</v>
      </c>
      <c r="N4601">
        <v>8</v>
      </c>
      <c r="O4601">
        <v>2018</v>
      </c>
      <c r="P4601" t="str">
        <f>IF(Table1[[#This Row],[price]]=0,"Free","Paid")</f>
        <v>Free</v>
      </c>
      <c r="Q46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02" spans="1:17" x14ac:dyDescent="0.3">
      <c r="A4602">
        <v>5114</v>
      </c>
      <c r="B4602" t="s">
        <v>6271</v>
      </c>
      <c r="C4602" t="s">
        <v>2325</v>
      </c>
      <c r="D4602">
        <v>3.6</v>
      </c>
      <c r="E4602">
        <v>740</v>
      </c>
      <c r="F4602">
        <v>50000</v>
      </c>
      <c r="G4602">
        <v>0</v>
      </c>
      <c r="H4602">
        <v>0</v>
      </c>
      <c r="I4602" t="s">
        <v>16</v>
      </c>
      <c r="J4602" t="s">
        <v>2087</v>
      </c>
      <c r="K4602" t="s">
        <v>845</v>
      </c>
      <c r="L4602">
        <v>4.4000000000000004</v>
      </c>
      <c r="M4602">
        <v>71000</v>
      </c>
      <c r="N4602">
        <v>7</v>
      </c>
      <c r="O4602">
        <v>2018</v>
      </c>
      <c r="P4602" t="str">
        <f>IF(Table1[[#This Row],[price]]=0,"Free","Paid")</f>
        <v>Free</v>
      </c>
      <c r="Q46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4603" spans="1:17" x14ac:dyDescent="0.3">
      <c r="A4603">
        <v>5115</v>
      </c>
      <c r="B4603" t="s">
        <v>6272</v>
      </c>
      <c r="C4603" t="s">
        <v>2325</v>
      </c>
      <c r="D4603">
        <v>3.6</v>
      </c>
      <c r="E4603">
        <v>284</v>
      </c>
      <c r="F4603">
        <v>10000</v>
      </c>
      <c r="G4603">
        <v>0</v>
      </c>
      <c r="H4603">
        <v>0</v>
      </c>
      <c r="I4603" t="s">
        <v>16</v>
      </c>
      <c r="J4603" t="s">
        <v>2087</v>
      </c>
      <c r="K4603">
        <v>1</v>
      </c>
      <c r="L4603">
        <v>4.0999999999999996</v>
      </c>
      <c r="M4603">
        <v>70000</v>
      </c>
      <c r="N4603">
        <v>6</v>
      </c>
      <c r="O4603">
        <v>2017</v>
      </c>
      <c r="P4603" t="str">
        <f>IF(Table1[[#This Row],[price]]=0,"Free","Paid")</f>
        <v>Free</v>
      </c>
      <c r="Q46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4604" spans="1:17" x14ac:dyDescent="0.3">
      <c r="A4604">
        <v>5116</v>
      </c>
      <c r="B4604" t="s">
        <v>6273</v>
      </c>
      <c r="C4604" t="s">
        <v>3348</v>
      </c>
      <c r="D4604">
        <v>3.7</v>
      </c>
      <c r="E4604">
        <v>20879</v>
      </c>
      <c r="F4604">
        <v>1000000</v>
      </c>
      <c r="G4604">
        <v>0</v>
      </c>
      <c r="H4604">
        <v>0</v>
      </c>
      <c r="I4604" t="s">
        <v>16</v>
      </c>
      <c r="J4604" t="s">
        <v>2014</v>
      </c>
      <c r="K4604" t="s">
        <v>6274</v>
      </c>
      <c r="L4604">
        <v>4.0999999999999996</v>
      </c>
      <c r="M4604">
        <v>22000</v>
      </c>
      <c r="N4604">
        <v>6</v>
      </c>
      <c r="O4604">
        <v>2018</v>
      </c>
      <c r="P4604" t="str">
        <f>IF(Table1[[#This Row],[price]]=0,"Free","Paid")</f>
        <v>Free</v>
      </c>
      <c r="Q46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605" spans="1:17" x14ac:dyDescent="0.3">
      <c r="A4605">
        <v>5117</v>
      </c>
      <c r="B4605" t="s">
        <v>6275</v>
      </c>
      <c r="C4605" t="s">
        <v>3348</v>
      </c>
      <c r="D4605">
        <v>3.9</v>
      </c>
      <c r="E4605">
        <v>76340</v>
      </c>
      <c r="F4605">
        <v>5000000</v>
      </c>
      <c r="G4605">
        <v>0</v>
      </c>
      <c r="H4605">
        <v>0</v>
      </c>
      <c r="I4605" t="s">
        <v>16</v>
      </c>
      <c r="J4605" t="s">
        <v>2014</v>
      </c>
      <c r="K4605" t="s">
        <v>3373</v>
      </c>
      <c r="L4605">
        <v>4.0999999999999996</v>
      </c>
      <c r="M4605">
        <v>14000</v>
      </c>
      <c r="N4605">
        <v>7</v>
      </c>
      <c r="O4605">
        <v>2018</v>
      </c>
      <c r="P4605" t="str">
        <f>IF(Table1[[#This Row],[price]]=0,"Free","Paid")</f>
        <v>Free</v>
      </c>
      <c r="Q46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606" spans="1:17" x14ac:dyDescent="0.3">
      <c r="A4606">
        <v>5118</v>
      </c>
      <c r="B4606" t="s">
        <v>6276</v>
      </c>
      <c r="C4606" t="s">
        <v>4241</v>
      </c>
      <c r="E4606">
        <v>0</v>
      </c>
      <c r="F4606">
        <v>50</v>
      </c>
      <c r="G4606">
        <v>0</v>
      </c>
      <c r="H4606">
        <v>0</v>
      </c>
      <c r="I4606" t="s">
        <v>16</v>
      </c>
      <c r="J4606" t="s">
        <v>4242</v>
      </c>
      <c r="K4606">
        <v>7.8</v>
      </c>
      <c r="L4606">
        <v>4.0999999999999996</v>
      </c>
      <c r="M4606">
        <v>6</v>
      </c>
      <c r="N4606">
        <v>6</v>
      </c>
      <c r="O4606">
        <v>2018</v>
      </c>
      <c r="P4606" t="str">
        <f>IF(Table1[[#This Row],[price]]=0,"Free","Paid")</f>
        <v>Free</v>
      </c>
      <c r="Q46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07" spans="1:17" x14ac:dyDescent="0.3">
      <c r="A4607">
        <v>5119</v>
      </c>
      <c r="B4607" t="s">
        <v>6277</v>
      </c>
      <c r="C4607" t="s">
        <v>1851</v>
      </c>
      <c r="D4607">
        <v>4.2</v>
      </c>
      <c r="E4607">
        <v>2563</v>
      </c>
      <c r="F4607">
        <v>100000</v>
      </c>
      <c r="G4607">
        <v>0</v>
      </c>
      <c r="H4607">
        <v>0</v>
      </c>
      <c r="I4607" t="s">
        <v>16</v>
      </c>
      <c r="J4607" t="s">
        <v>1852</v>
      </c>
      <c r="N4607">
        <v>6</v>
      </c>
      <c r="O4607">
        <v>2018</v>
      </c>
      <c r="P4607" t="str">
        <f>IF(Table1[[#This Row],[price]]=0,"Free","Paid")</f>
        <v>Free</v>
      </c>
      <c r="Q46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08" spans="1:17" x14ac:dyDescent="0.3">
      <c r="A4608">
        <v>5120</v>
      </c>
      <c r="B4608" t="s">
        <v>6278</v>
      </c>
      <c r="C4608" t="s">
        <v>3348</v>
      </c>
      <c r="D4608">
        <v>4.0999999999999996</v>
      </c>
      <c r="E4608">
        <v>4374</v>
      </c>
      <c r="F4608">
        <v>100000</v>
      </c>
      <c r="G4608">
        <v>0</v>
      </c>
      <c r="H4608">
        <v>0</v>
      </c>
      <c r="I4608" t="s">
        <v>16</v>
      </c>
      <c r="J4608" t="s">
        <v>2014</v>
      </c>
      <c r="K4608" t="s">
        <v>2809</v>
      </c>
      <c r="L4608">
        <v>4.0999999999999996</v>
      </c>
      <c r="M4608">
        <v>53000</v>
      </c>
      <c r="N4608">
        <v>9</v>
      </c>
      <c r="O4608">
        <v>2017</v>
      </c>
      <c r="P4608" t="str">
        <f>IF(Table1[[#This Row],[price]]=0,"Free","Paid")</f>
        <v>Free</v>
      </c>
      <c r="Q46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4609" spans="1:17" x14ac:dyDescent="0.3">
      <c r="A4609">
        <v>5121</v>
      </c>
      <c r="B4609" t="s">
        <v>6279</v>
      </c>
      <c r="C4609" t="s">
        <v>1851</v>
      </c>
      <c r="D4609">
        <v>4.5</v>
      </c>
      <c r="E4609">
        <v>23966</v>
      </c>
      <c r="F4609">
        <v>1000000</v>
      </c>
      <c r="G4609">
        <v>1</v>
      </c>
      <c r="H4609">
        <v>5.99</v>
      </c>
      <c r="I4609" t="s">
        <v>16</v>
      </c>
      <c r="J4609" t="s">
        <v>1852</v>
      </c>
      <c r="K4609">
        <v>20180608</v>
      </c>
      <c r="L4609">
        <v>4</v>
      </c>
      <c r="M4609">
        <v>872</v>
      </c>
      <c r="N4609">
        <v>6</v>
      </c>
      <c r="O4609">
        <v>2018</v>
      </c>
      <c r="P4609" t="str">
        <f>IF(Table1[[#This Row],[price]]=0,"Free","Paid")</f>
        <v>Paid</v>
      </c>
      <c r="Q46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10" spans="1:17" x14ac:dyDescent="0.3">
      <c r="A4610">
        <v>5122</v>
      </c>
      <c r="B4610" t="s">
        <v>6280</v>
      </c>
      <c r="C4610" t="s">
        <v>1533</v>
      </c>
      <c r="D4610">
        <v>2.8</v>
      </c>
      <c r="E4610">
        <v>961</v>
      </c>
      <c r="F4610">
        <v>100000</v>
      </c>
      <c r="G4610">
        <v>0</v>
      </c>
      <c r="H4610">
        <v>0</v>
      </c>
      <c r="I4610" t="s">
        <v>16</v>
      </c>
      <c r="J4610" t="s">
        <v>1534</v>
      </c>
      <c r="K4610">
        <v>1.5</v>
      </c>
      <c r="L4610">
        <v>4</v>
      </c>
      <c r="M4610">
        <v>1.3</v>
      </c>
      <c r="N4610">
        <v>2</v>
      </c>
      <c r="O4610">
        <v>2018</v>
      </c>
      <c r="P4610" t="str">
        <f>IF(Table1[[#This Row],[price]]=0,"Free","Paid")</f>
        <v>Free</v>
      </c>
      <c r="Q46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11" spans="1:17" x14ac:dyDescent="0.3">
      <c r="A4611">
        <v>5123</v>
      </c>
      <c r="B4611" t="s">
        <v>6281</v>
      </c>
      <c r="C4611" t="s">
        <v>1533</v>
      </c>
      <c r="D4611">
        <v>2.6</v>
      </c>
      <c r="E4611">
        <v>114</v>
      </c>
      <c r="F4611">
        <v>10000</v>
      </c>
      <c r="G4611">
        <v>0</v>
      </c>
      <c r="H4611">
        <v>0</v>
      </c>
      <c r="I4611" t="s">
        <v>16</v>
      </c>
      <c r="J4611" t="s">
        <v>1534</v>
      </c>
      <c r="K4611">
        <v>20180620</v>
      </c>
      <c r="L4611">
        <v>2.2999999999999998</v>
      </c>
      <c r="M4611">
        <v>1.6</v>
      </c>
      <c r="N4611">
        <v>6</v>
      </c>
      <c r="O4611">
        <v>2018</v>
      </c>
      <c r="P4611" t="str">
        <f>IF(Table1[[#This Row],[price]]=0,"Free","Paid")</f>
        <v>Free</v>
      </c>
      <c r="Q46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12" spans="1:17" x14ac:dyDescent="0.3">
      <c r="A4612">
        <v>5124</v>
      </c>
      <c r="B4612" t="s">
        <v>6282</v>
      </c>
      <c r="C4612" t="s">
        <v>1851</v>
      </c>
      <c r="D4612">
        <v>4.3</v>
      </c>
      <c r="E4612">
        <v>246201</v>
      </c>
      <c r="F4612">
        <v>10000000</v>
      </c>
      <c r="G4612">
        <v>0</v>
      </c>
      <c r="H4612">
        <v>0</v>
      </c>
      <c r="I4612" t="s">
        <v>16</v>
      </c>
      <c r="J4612" t="s">
        <v>1852</v>
      </c>
      <c r="N4612">
        <v>7</v>
      </c>
      <c r="O4612">
        <v>2018</v>
      </c>
      <c r="P4612" t="str">
        <f>IF(Table1[[#This Row],[price]]=0,"Free","Paid")</f>
        <v>Free</v>
      </c>
      <c r="Q46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13" spans="1:17" x14ac:dyDescent="0.3">
      <c r="A4613">
        <v>5125</v>
      </c>
      <c r="B4613" t="s">
        <v>6283</v>
      </c>
      <c r="C4613" t="s">
        <v>1969</v>
      </c>
      <c r="D4613">
        <v>4.4000000000000004</v>
      </c>
      <c r="E4613">
        <v>125652</v>
      </c>
      <c r="F4613">
        <v>10000000</v>
      </c>
      <c r="G4613">
        <v>0</v>
      </c>
      <c r="H4613">
        <v>0</v>
      </c>
      <c r="I4613" t="s">
        <v>16</v>
      </c>
      <c r="J4613" t="s">
        <v>1986</v>
      </c>
      <c r="K4613" t="s">
        <v>397</v>
      </c>
      <c r="L4613">
        <v>4.2</v>
      </c>
      <c r="M4613">
        <v>56000</v>
      </c>
      <c r="N4613">
        <v>6</v>
      </c>
      <c r="O4613">
        <v>2018</v>
      </c>
      <c r="P4613" t="str">
        <f>IF(Table1[[#This Row],[price]]=0,"Free","Paid")</f>
        <v>Free</v>
      </c>
      <c r="Q46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4614" spans="1:17" x14ac:dyDescent="0.3">
      <c r="A4614">
        <v>5126</v>
      </c>
      <c r="B4614" t="s">
        <v>6284</v>
      </c>
      <c r="C4614" t="s">
        <v>2325</v>
      </c>
      <c r="D4614">
        <v>4.0999999999999996</v>
      </c>
      <c r="E4614">
        <v>1407</v>
      </c>
      <c r="F4614">
        <v>100000</v>
      </c>
      <c r="G4614">
        <v>0</v>
      </c>
      <c r="H4614">
        <v>0</v>
      </c>
      <c r="I4614" t="s">
        <v>54</v>
      </c>
      <c r="J4614" t="s">
        <v>2147</v>
      </c>
      <c r="K4614" t="s">
        <v>345</v>
      </c>
      <c r="L4614">
        <v>4</v>
      </c>
      <c r="M4614">
        <v>3.4</v>
      </c>
      <c r="N4614">
        <v>3</v>
      </c>
      <c r="O4614">
        <v>2018</v>
      </c>
      <c r="P4614" t="str">
        <f>IF(Table1[[#This Row],[price]]=0,"Free","Paid")</f>
        <v>Free</v>
      </c>
      <c r="Q46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15" spans="1:17" x14ac:dyDescent="0.3">
      <c r="A4615">
        <v>5127</v>
      </c>
      <c r="B4615" t="s">
        <v>6285</v>
      </c>
      <c r="C4615" t="s">
        <v>1851</v>
      </c>
      <c r="D4615">
        <v>4</v>
      </c>
      <c r="E4615">
        <v>448</v>
      </c>
      <c r="F4615">
        <v>50000</v>
      </c>
      <c r="G4615">
        <v>0</v>
      </c>
      <c r="H4615">
        <v>0</v>
      </c>
      <c r="I4615" t="s">
        <v>16</v>
      </c>
      <c r="J4615" t="s">
        <v>1852</v>
      </c>
      <c r="K4615">
        <v>1.3</v>
      </c>
      <c r="L4615">
        <v>2.2999999999999998</v>
      </c>
      <c r="M4615">
        <v>3.1</v>
      </c>
      <c r="N4615">
        <v>6</v>
      </c>
      <c r="O4615">
        <v>2018</v>
      </c>
      <c r="P4615" t="str">
        <f>IF(Table1[[#This Row],[price]]=0,"Free","Paid")</f>
        <v>Free</v>
      </c>
      <c r="Q46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16" spans="1:17" x14ac:dyDescent="0.3">
      <c r="A4616">
        <v>5128</v>
      </c>
      <c r="B4616" t="s">
        <v>6286</v>
      </c>
      <c r="C4616" t="s">
        <v>1969</v>
      </c>
      <c r="D4616">
        <v>4.3</v>
      </c>
      <c r="E4616">
        <v>11379</v>
      </c>
      <c r="F4616">
        <v>500000</v>
      </c>
      <c r="G4616">
        <v>0</v>
      </c>
      <c r="H4616">
        <v>0</v>
      </c>
      <c r="I4616" t="s">
        <v>54</v>
      </c>
      <c r="J4616" t="s">
        <v>1973</v>
      </c>
      <c r="K4616">
        <v>1.4</v>
      </c>
      <c r="L4616" t="s">
        <v>19</v>
      </c>
      <c r="M4616">
        <v>20000</v>
      </c>
      <c r="N4616">
        <v>7</v>
      </c>
      <c r="O4616">
        <v>2018</v>
      </c>
      <c r="P4616" t="str">
        <f>IF(Table1[[#This Row],[price]]=0,"Free","Paid")</f>
        <v>Free</v>
      </c>
      <c r="Q46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617" spans="1:17" x14ac:dyDescent="0.3">
      <c r="A4617">
        <v>5129</v>
      </c>
      <c r="B4617" t="s">
        <v>6287</v>
      </c>
      <c r="C4617" t="s">
        <v>1533</v>
      </c>
      <c r="D4617">
        <v>3.9</v>
      </c>
      <c r="E4617">
        <v>2057</v>
      </c>
      <c r="F4617">
        <v>50000</v>
      </c>
      <c r="G4617">
        <v>1</v>
      </c>
      <c r="H4617">
        <v>1.99</v>
      </c>
      <c r="I4617" t="s">
        <v>16</v>
      </c>
      <c r="J4617" t="s">
        <v>1534</v>
      </c>
      <c r="K4617">
        <v>2.4</v>
      </c>
      <c r="L4617">
        <v>4</v>
      </c>
      <c r="M4617">
        <v>6.2</v>
      </c>
      <c r="N4617">
        <v>10</v>
      </c>
      <c r="O4617">
        <v>2017</v>
      </c>
      <c r="P4617" t="str">
        <f>IF(Table1[[#This Row],[price]]=0,"Free","Paid")</f>
        <v>Paid</v>
      </c>
      <c r="Q46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18" spans="1:17" x14ac:dyDescent="0.3">
      <c r="A4618">
        <v>5130</v>
      </c>
      <c r="B4618" t="s">
        <v>6288</v>
      </c>
      <c r="C4618" t="s">
        <v>1851</v>
      </c>
      <c r="D4618">
        <v>3.5</v>
      </c>
      <c r="E4618">
        <v>28</v>
      </c>
      <c r="F4618">
        <v>1000</v>
      </c>
      <c r="G4618">
        <v>0</v>
      </c>
      <c r="H4618">
        <v>0</v>
      </c>
      <c r="I4618" t="s">
        <v>16</v>
      </c>
      <c r="J4618" t="s">
        <v>1852</v>
      </c>
      <c r="K4618" t="s">
        <v>6289</v>
      </c>
      <c r="L4618">
        <v>4.2</v>
      </c>
      <c r="M4618">
        <v>121</v>
      </c>
      <c r="N4618">
        <v>1</v>
      </c>
      <c r="O4618">
        <v>2016</v>
      </c>
      <c r="P4618" t="str">
        <f>IF(Table1[[#This Row],[price]]=0,"Free","Paid")</f>
        <v>Free</v>
      </c>
      <c r="Q46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19" spans="1:17" x14ac:dyDescent="0.3">
      <c r="A4619">
        <v>5131</v>
      </c>
      <c r="B4619" t="s">
        <v>6290</v>
      </c>
      <c r="C4619" t="s">
        <v>461</v>
      </c>
      <c r="D4619">
        <v>3.7</v>
      </c>
      <c r="E4619">
        <v>42329</v>
      </c>
      <c r="F4619">
        <v>5000000</v>
      </c>
      <c r="G4619">
        <v>0</v>
      </c>
      <c r="H4619">
        <v>0</v>
      </c>
      <c r="I4619" t="s">
        <v>16</v>
      </c>
      <c r="J4619" t="s">
        <v>462</v>
      </c>
      <c r="N4619">
        <v>6</v>
      </c>
      <c r="O4619">
        <v>2018</v>
      </c>
      <c r="P4619" t="str">
        <f>IF(Table1[[#This Row],[price]]=0,"Free","Paid")</f>
        <v>Free</v>
      </c>
      <c r="Q46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20" spans="1:17" x14ac:dyDescent="0.3">
      <c r="A4620">
        <v>5132</v>
      </c>
      <c r="B4620" t="s">
        <v>6291</v>
      </c>
      <c r="C4620" t="s">
        <v>2325</v>
      </c>
      <c r="D4620">
        <v>4.3</v>
      </c>
      <c r="E4620">
        <v>344283</v>
      </c>
      <c r="F4620">
        <v>10000000</v>
      </c>
      <c r="G4620">
        <v>0</v>
      </c>
      <c r="H4620">
        <v>0</v>
      </c>
      <c r="I4620" t="s">
        <v>26</v>
      </c>
      <c r="J4620" t="s">
        <v>2147</v>
      </c>
      <c r="K4620" t="s">
        <v>6292</v>
      </c>
      <c r="L4620">
        <v>4.0999999999999996</v>
      </c>
      <c r="M4620">
        <v>95000</v>
      </c>
      <c r="N4620">
        <v>12</v>
      </c>
      <c r="O4620">
        <v>2017</v>
      </c>
      <c r="P4620" t="str">
        <f>IF(Table1[[#This Row],[price]]=0,"Free","Paid")</f>
        <v>Free</v>
      </c>
      <c r="Q46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4621" spans="1:17" x14ac:dyDescent="0.3">
      <c r="A4621">
        <v>5133</v>
      </c>
      <c r="B4621" t="s">
        <v>6293</v>
      </c>
      <c r="C4621" t="s">
        <v>1851</v>
      </c>
      <c r="D4621">
        <v>4.3</v>
      </c>
      <c r="E4621">
        <v>258717</v>
      </c>
      <c r="F4621">
        <v>10000000</v>
      </c>
      <c r="G4621">
        <v>0</v>
      </c>
      <c r="H4621">
        <v>0</v>
      </c>
      <c r="I4621" t="s">
        <v>16</v>
      </c>
      <c r="J4621" t="s">
        <v>1852</v>
      </c>
      <c r="K4621" t="s">
        <v>2135</v>
      </c>
      <c r="L4621" t="s">
        <v>19</v>
      </c>
      <c r="M4621">
        <v>9.4</v>
      </c>
      <c r="N4621">
        <v>9</v>
      </c>
      <c r="O4621">
        <v>2017</v>
      </c>
      <c r="P4621" t="str">
        <f>IF(Table1[[#This Row],[price]]=0,"Free","Paid")</f>
        <v>Free</v>
      </c>
      <c r="Q46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22" spans="1:17" x14ac:dyDescent="0.3">
      <c r="A4622">
        <v>5134</v>
      </c>
      <c r="B4622" t="s">
        <v>6294</v>
      </c>
      <c r="C4622" t="s">
        <v>3910</v>
      </c>
      <c r="D4622">
        <v>4.0999999999999996</v>
      </c>
      <c r="E4622">
        <v>40437</v>
      </c>
      <c r="F4622">
        <v>5000000</v>
      </c>
      <c r="G4622">
        <v>0</v>
      </c>
      <c r="H4622">
        <v>0</v>
      </c>
      <c r="I4622" t="s">
        <v>16</v>
      </c>
      <c r="J4622" t="s">
        <v>3911</v>
      </c>
      <c r="N4622">
        <v>2</v>
      </c>
      <c r="O4622">
        <v>2018</v>
      </c>
      <c r="P4622" t="str">
        <f>IF(Table1[[#This Row],[price]]=0,"Free","Paid")</f>
        <v>Free</v>
      </c>
      <c r="Q46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23" spans="1:17" x14ac:dyDescent="0.3">
      <c r="A4623">
        <v>5135</v>
      </c>
      <c r="B4623" t="s">
        <v>6295</v>
      </c>
      <c r="C4623" t="s">
        <v>1969</v>
      </c>
      <c r="D4623">
        <v>4.2</v>
      </c>
      <c r="E4623">
        <v>51787</v>
      </c>
      <c r="F4623">
        <v>5000000</v>
      </c>
      <c r="G4623">
        <v>0</v>
      </c>
      <c r="H4623">
        <v>0</v>
      </c>
      <c r="I4623" t="s">
        <v>16</v>
      </c>
      <c r="J4623" t="s">
        <v>1973</v>
      </c>
      <c r="N4623">
        <v>1</v>
      </c>
      <c r="O4623">
        <v>2018</v>
      </c>
      <c r="P4623" t="str">
        <f>IF(Table1[[#This Row],[price]]=0,"Free","Paid")</f>
        <v>Free</v>
      </c>
      <c r="Q46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24" spans="1:17" x14ac:dyDescent="0.3">
      <c r="A4624">
        <v>5136</v>
      </c>
      <c r="B4624" t="s">
        <v>6296</v>
      </c>
      <c r="C4624" t="s">
        <v>1969</v>
      </c>
      <c r="D4624">
        <v>4.3</v>
      </c>
      <c r="E4624">
        <v>531074</v>
      </c>
      <c r="F4624">
        <v>10000000</v>
      </c>
      <c r="G4624">
        <v>0</v>
      </c>
      <c r="H4624">
        <v>0</v>
      </c>
      <c r="I4624" t="s">
        <v>16</v>
      </c>
      <c r="J4624" t="s">
        <v>1973</v>
      </c>
      <c r="M4624">
        <v>2.5</v>
      </c>
      <c r="N4624">
        <v>1</v>
      </c>
      <c r="O4624">
        <v>2018</v>
      </c>
      <c r="P4624" t="str">
        <f>IF(Table1[[#This Row],[price]]=0,"Free","Paid")</f>
        <v>Free</v>
      </c>
      <c r="Q46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25" spans="1:17" x14ac:dyDescent="0.3">
      <c r="A4625">
        <v>5139</v>
      </c>
      <c r="B4625" t="s">
        <v>6297</v>
      </c>
      <c r="C4625" t="s">
        <v>1533</v>
      </c>
      <c r="D4625">
        <v>4.3</v>
      </c>
      <c r="E4625">
        <v>480208</v>
      </c>
      <c r="F4625">
        <v>500000000</v>
      </c>
      <c r="G4625">
        <v>0</v>
      </c>
      <c r="H4625">
        <v>0</v>
      </c>
      <c r="I4625" t="s">
        <v>16</v>
      </c>
      <c r="J4625" t="s">
        <v>1534</v>
      </c>
      <c r="K4625" t="s">
        <v>6298</v>
      </c>
      <c r="L4625">
        <v>5</v>
      </c>
      <c r="M4625">
        <v>70000</v>
      </c>
      <c r="N4625">
        <v>7</v>
      </c>
      <c r="O4625">
        <v>2018</v>
      </c>
      <c r="P4625" t="str">
        <f>IF(Table1[[#This Row],[price]]=0,"Free","Paid")</f>
        <v>Free</v>
      </c>
      <c r="Q46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4626" spans="1:17" x14ac:dyDescent="0.3">
      <c r="A4626">
        <v>5140</v>
      </c>
      <c r="B4626" t="s">
        <v>6299</v>
      </c>
      <c r="C4626" t="s">
        <v>4178</v>
      </c>
      <c r="D4626">
        <v>4.0999999999999996</v>
      </c>
      <c r="E4626">
        <v>29867</v>
      </c>
      <c r="F4626">
        <v>5000000</v>
      </c>
      <c r="G4626">
        <v>0</v>
      </c>
      <c r="H4626">
        <v>0</v>
      </c>
      <c r="I4626" t="s">
        <v>16</v>
      </c>
      <c r="J4626" t="s">
        <v>4179</v>
      </c>
      <c r="K4626" t="s">
        <v>6300</v>
      </c>
      <c r="L4626" t="s">
        <v>77</v>
      </c>
      <c r="M4626">
        <v>1.7</v>
      </c>
      <c r="N4626">
        <v>5</v>
      </c>
      <c r="O4626">
        <v>2017</v>
      </c>
      <c r="P4626" t="str">
        <f>IF(Table1[[#This Row],[price]]=0,"Free","Paid")</f>
        <v>Free</v>
      </c>
      <c r="Q46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27" spans="1:17" x14ac:dyDescent="0.3">
      <c r="A4627">
        <v>5141</v>
      </c>
      <c r="B4627" t="s">
        <v>6301</v>
      </c>
      <c r="C4627" t="s">
        <v>2325</v>
      </c>
      <c r="D4627">
        <v>4.4000000000000004</v>
      </c>
      <c r="E4627">
        <v>450013</v>
      </c>
      <c r="F4627">
        <v>10000000</v>
      </c>
      <c r="G4627">
        <v>0</v>
      </c>
      <c r="H4627">
        <v>0</v>
      </c>
      <c r="I4627" t="s">
        <v>16</v>
      </c>
      <c r="J4627" t="s">
        <v>1995</v>
      </c>
      <c r="K4627" t="s">
        <v>4803</v>
      </c>
      <c r="L4627">
        <v>4.2</v>
      </c>
      <c r="M4627">
        <v>37000</v>
      </c>
      <c r="N4627">
        <v>7</v>
      </c>
      <c r="O4627">
        <v>2018</v>
      </c>
      <c r="P4627" t="str">
        <f>IF(Table1[[#This Row],[price]]=0,"Free","Paid")</f>
        <v>Free</v>
      </c>
      <c r="Q46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628" spans="1:17" x14ac:dyDescent="0.3">
      <c r="A4628">
        <v>5142</v>
      </c>
      <c r="B4628" t="s">
        <v>6302</v>
      </c>
      <c r="C4628" t="s">
        <v>2325</v>
      </c>
      <c r="D4628">
        <v>4.4000000000000004</v>
      </c>
      <c r="E4628">
        <v>228130</v>
      </c>
      <c r="F4628">
        <v>5000000</v>
      </c>
      <c r="G4628">
        <v>0</v>
      </c>
      <c r="H4628">
        <v>0</v>
      </c>
      <c r="I4628" t="s">
        <v>54</v>
      </c>
      <c r="J4628" t="s">
        <v>1988</v>
      </c>
      <c r="K4628" t="s">
        <v>1120</v>
      </c>
      <c r="L4628">
        <v>4.0999999999999996</v>
      </c>
      <c r="M4628">
        <v>70000</v>
      </c>
      <c r="N4628">
        <v>7</v>
      </c>
      <c r="O4628">
        <v>2018</v>
      </c>
      <c r="P4628" t="str">
        <f>IF(Table1[[#This Row],[price]]=0,"Free","Paid")</f>
        <v>Free</v>
      </c>
      <c r="Q46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4629" spans="1:17" x14ac:dyDescent="0.3">
      <c r="A4629">
        <v>5145</v>
      </c>
      <c r="B4629" t="s">
        <v>6303</v>
      </c>
      <c r="C4629" t="s">
        <v>1851</v>
      </c>
      <c r="D4629">
        <v>4.4000000000000004</v>
      </c>
      <c r="E4629">
        <v>155693</v>
      </c>
      <c r="F4629">
        <v>5000000</v>
      </c>
      <c r="G4629">
        <v>0</v>
      </c>
      <c r="H4629">
        <v>0</v>
      </c>
      <c r="I4629" t="s">
        <v>16</v>
      </c>
      <c r="J4629" t="s">
        <v>1852</v>
      </c>
      <c r="N4629">
        <v>9</v>
      </c>
      <c r="O4629">
        <v>2014</v>
      </c>
      <c r="P4629" t="str">
        <f>IF(Table1[[#This Row],[price]]=0,"Free","Paid")</f>
        <v>Free</v>
      </c>
      <c r="Q46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30" spans="1:17" x14ac:dyDescent="0.3">
      <c r="A4630">
        <v>5146</v>
      </c>
      <c r="B4630" t="s">
        <v>6304</v>
      </c>
      <c r="C4630" t="s">
        <v>3629</v>
      </c>
      <c r="D4630">
        <v>4.3</v>
      </c>
      <c r="E4630">
        <v>81668</v>
      </c>
      <c r="F4630">
        <v>5000000</v>
      </c>
      <c r="G4630">
        <v>0</v>
      </c>
      <c r="H4630">
        <v>0</v>
      </c>
      <c r="I4630" t="s">
        <v>16</v>
      </c>
      <c r="J4630" t="s">
        <v>3630</v>
      </c>
      <c r="N4630">
        <v>12</v>
      </c>
      <c r="O4630">
        <v>2016</v>
      </c>
      <c r="P4630" t="str">
        <f>IF(Table1[[#This Row],[price]]=0,"Free","Paid")</f>
        <v>Free</v>
      </c>
      <c r="Q46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31" spans="1:17" x14ac:dyDescent="0.3">
      <c r="A4631">
        <v>5147</v>
      </c>
      <c r="B4631" t="s">
        <v>6305</v>
      </c>
      <c r="C4631" t="s">
        <v>2325</v>
      </c>
      <c r="D4631">
        <v>2.4</v>
      </c>
      <c r="E4631">
        <v>11773</v>
      </c>
      <c r="F4631">
        <v>1000000</v>
      </c>
      <c r="G4631">
        <v>0</v>
      </c>
      <c r="H4631">
        <v>0</v>
      </c>
      <c r="I4631" t="s">
        <v>16</v>
      </c>
      <c r="J4631" t="s">
        <v>1036</v>
      </c>
      <c r="K4631" t="s">
        <v>6306</v>
      </c>
      <c r="L4631">
        <v>4.0999999999999996</v>
      </c>
      <c r="M4631">
        <v>3.3</v>
      </c>
      <c r="N4631">
        <v>6</v>
      </c>
      <c r="O4631">
        <v>2018</v>
      </c>
      <c r="P4631" t="str">
        <f>IF(Table1[[#This Row],[price]]=0,"Free","Paid")</f>
        <v>Free</v>
      </c>
      <c r="Q46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32" spans="1:17" x14ac:dyDescent="0.3">
      <c r="A4632">
        <v>5148</v>
      </c>
      <c r="B4632" t="s">
        <v>6307</v>
      </c>
      <c r="C4632" t="s">
        <v>3910</v>
      </c>
      <c r="D4632">
        <v>4.5</v>
      </c>
      <c r="E4632">
        <v>870928</v>
      </c>
      <c r="F4632">
        <v>50000000</v>
      </c>
      <c r="G4632">
        <v>0</v>
      </c>
      <c r="H4632">
        <v>0</v>
      </c>
      <c r="I4632" t="s">
        <v>16</v>
      </c>
      <c r="J4632" t="s">
        <v>3911</v>
      </c>
      <c r="K4632" t="s">
        <v>2678</v>
      </c>
      <c r="L4632">
        <v>4.0999999999999996</v>
      </c>
      <c r="M4632">
        <v>16000</v>
      </c>
      <c r="N4632">
        <v>6</v>
      </c>
      <c r="O4632">
        <v>2018</v>
      </c>
      <c r="P4632" t="str">
        <f>IF(Table1[[#This Row],[price]]=0,"Free","Paid")</f>
        <v>Free</v>
      </c>
      <c r="Q46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633" spans="1:17" x14ac:dyDescent="0.3">
      <c r="A4633">
        <v>5150</v>
      </c>
      <c r="B4633" t="s">
        <v>6308</v>
      </c>
      <c r="C4633" t="s">
        <v>1969</v>
      </c>
      <c r="D4633">
        <v>4.5</v>
      </c>
      <c r="E4633">
        <v>407788</v>
      </c>
      <c r="F4633">
        <v>5000000</v>
      </c>
      <c r="G4633">
        <v>0</v>
      </c>
      <c r="H4633">
        <v>0</v>
      </c>
      <c r="I4633" t="s">
        <v>16</v>
      </c>
      <c r="J4633" t="s">
        <v>1986</v>
      </c>
      <c r="K4633" t="s">
        <v>2404</v>
      </c>
      <c r="L4633">
        <v>2.1</v>
      </c>
      <c r="M4633">
        <v>19000</v>
      </c>
      <c r="N4633">
        <v>7</v>
      </c>
      <c r="O4633">
        <v>2013</v>
      </c>
      <c r="P4633" t="str">
        <f>IF(Table1[[#This Row],[price]]=0,"Free","Paid")</f>
        <v>Free</v>
      </c>
      <c r="Q46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634" spans="1:17" x14ac:dyDescent="0.3">
      <c r="A4634">
        <v>5151</v>
      </c>
      <c r="B4634" t="s">
        <v>6309</v>
      </c>
      <c r="C4634" t="s">
        <v>2325</v>
      </c>
      <c r="D4634">
        <v>4.5</v>
      </c>
      <c r="E4634">
        <v>118285</v>
      </c>
      <c r="F4634">
        <v>1000000</v>
      </c>
      <c r="G4634">
        <v>0</v>
      </c>
      <c r="H4634">
        <v>0</v>
      </c>
      <c r="I4634" t="s">
        <v>26</v>
      </c>
      <c r="J4634" t="s">
        <v>2087</v>
      </c>
      <c r="K4634" t="s">
        <v>670</v>
      </c>
      <c r="L4634">
        <v>4.0999999999999996</v>
      </c>
      <c r="M4634">
        <v>22000</v>
      </c>
      <c r="N4634">
        <v>5</v>
      </c>
      <c r="O4634">
        <v>2018</v>
      </c>
      <c r="P4634" t="str">
        <f>IF(Table1[[#This Row],[price]]=0,"Free","Paid")</f>
        <v>Free</v>
      </c>
      <c r="Q46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635" spans="1:17" x14ac:dyDescent="0.3">
      <c r="A4635">
        <v>5155</v>
      </c>
      <c r="B4635" t="s">
        <v>6310</v>
      </c>
      <c r="C4635" t="s">
        <v>4178</v>
      </c>
      <c r="D4635">
        <v>4.4000000000000004</v>
      </c>
      <c r="E4635">
        <v>326232</v>
      </c>
      <c r="F4635">
        <v>50000000</v>
      </c>
      <c r="G4635">
        <v>0</v>
      </c>
      <c r="H4635">
        <v>0</v>
      </c>
      <c r="I4635" t="s">
        <v>16</v>
      </c>
      <c r="J4635" t="s">
        <v>4179</v>
      </c>
      <c r="N4635">
        <v>12</v>
      </c>
      <c r="O4635">
        <v>2016</v>
      </c>
      <c r="P4635" t="str">
        <f>IF(Table1[[#This Row],[price]]=0,"Free","Paid")</f>
        <v>Free</v>
      </c>
      <c r="Q46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36" spans="1:17" x14ac:dyDescent="0.3">
      <c r="A4636">
        <v>5156</v>
      </c>
      <c r="B4636" t="s">
        <v>6311</v>
      </c>
      <c r="C4636" t="s">
        <v>1533</v>
      </c>
      <c r="D4636">
        <v>4.5999999999999996</v>
      </c>
      <c r="E4636">
        <v>318134</v>
      </c>
      <c r="F4636">
        <v>5000000</v>
      </c>
      <c r="G4636">
        <v>0</v>
      </c>
      <c r="H4636">
        <v>0</v>
      </c>
      <c r="I4636" t="s">
        <v>16</v>
      </c>
      <c r="J4636" t="s">
        <v>1534</v>
      </c>
      <c r="N4636">
        <v>5</v>
      </c>
      <c r="O4636">
        <v>2018</v>
      </c>
      <c r="P4636" t="str">
        <f>IF(Table1[[#This Row],[price]]=0,"Free","Paid")</f>
        <v>Free</v>
      </c>
      <c r="Q46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37" spans="1:17" x14ac:dyDescent="0.3">
      <c r="A4637">
        <v>5157</v>
      </c>
      <c r="B4637" t="s">
        <v>6312</v>
      </c>
      <c r="C4637" t="s">
        <v>2325</v>
      </c>
      <c r="D4637">
        <v>3.4</v>
      </c>
      <c r="E4637">
        <v>2445</v>
      </c>
      <c r="F4637">
        <v>500000</v>
      </c>
      <c r="G4637">
        <v>0</v>
      </c>
      <c r="H4637">
        <v>0</v>
      </c>
      <c r="I4637" t="s">
        <v>16</v>
      </c>
      <c r="J4637" t="s">
        <v>1036</v>
      </c>
      <c r="K4637" t="s">
        <v>776</v>
      </c>
      <c r="L4637">
        <v>5</v>
      </c>
      <c r="M4637">
        <v>34000</v>
      </c>
      <c r="N4637">
        <v>7</v>
      </c>
      <c r="O4637">
        <v>2018</v>
      </c>
      <c r="P4637" t="str">
        <f>IF(Table1[[#This Row],[price]]=0,"Free","Paid")</f>
        <v>Free</v>
      </c>
      <c r="Q46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638" spans="1:17" x14ac:dyDescent="0.3">
      <c r="A4638">
        <v>5158</v>
      </c>
      <c r="B4638" t="s">
        <v>6313</v>
      </c>
      <c r="C4638" t="s">
        <v>2325</v>
      </c>
      <c r="D4638">
        <v>3.9</v>
      </c>
      <c r="E4638">
        <v>65119</v>
      </c>
      <c r="F4638">
        <v>1000000</v>
      </c>
      <c r="G4638">
        <v>0</v>
      </c>
      <c r="H4638">
        <v>0</v>
      </c>
      <c r="I4638" t="s">
        <v>54</v>
      </c>
      <c r="J4638" t="s">
        <v>1988</v>
      </c>
      <c r="K4638" t="s">
        <v>1471</v>
      </c>
      <c r="L4638">
        <v>3</v>
      </c>
      <c r="M4638">
        <v>46000</v>
      </c>
      <c r="N4638">
        <v>5</v>
      </c>
      <c r="O4638">
        <v>2018</v>
      </c>
      <c r="P4638" t="str">
        <f>IF(Table1[[#This Row],[price]]=0,"Free","Paid")</f>
        <v>Free</v>
      </c>
      <c r="Q46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639" spans="1:17" x14ac:dyDescent="0.3">
      <c r="A4639">
        <v>5159</v>
      </c>
      <c r="B4639" t="s">
        <v>6314</v>
      </c>
      <c r="C4639" t="s">
        <v>2325</v>
      </c>
      <c r="D4639">
        <v>4.3</v>
      </c>
      <c r="E4639">
        <v>34898</v>
      </c>
      <c r="F4639">
        <v>1000000</v>
      </c>
      <c r="G4639">
        <v>0</v>
      </c>
      <c r="H4639">
        <v>0</v>
      </c>
      <c r="I4639" t="s">
        <v>26</v>
      </c>
      <c r="J4639" t="s">
        <v>1988</v>
      </c>
      <c r="K4639">
        <v>4.05</v>
      </c>
      <c r="L4639" t="s">
        <v>19</v>
      </c>
      <c r="M4639">
        <v>92000</v>
      </c>
      <c r="N4639">
        <v>6</v>
      </c>
      <c r="O4639">
        <v>2018</v>
      </c>
      <c r="P4639" t="str">
        <f>IF(Table1[[#This Row],[price]]=0,"Free","Paid")</f>
        <v>Free</v>
      </c>
      <c r="Q46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4640" spans="1:17" x14ac:dyDescent="0.3">
      <c r="A4640">
        <v>5160</v>
      </c>
      <c r="B4640" t="s">
        <v>6315</v>
      </c>
      <c r="C4640" t="s">
        <v>1969</v>
      </c>
      <c r="D4640">
        <v>4.4000000000000004</v>
      </c>
      <c r="E4640">
        <v>889425</v>
      </c>
      <c r="F4640">
        <v>10000000</v>
      </c>
      <c r="G4640">
        <v>0</v>
      </c>
      <c r="H4640">
        <v>0</v>
      </c>
      <c r="I4640" t="s">
        <v>26</v>
      </c>
      <c r="J4640" t="s">
        <v>1986</v>
      </c>
      <c r="K4640">
        <v>1.1000000000000001</v>
      </c>
      <c r="L4640">
        <v>2.2999999999999998</v>
      </c>
      <c r="M4640">
        <v>45000</v>
      </c>
      <c r="N4640">
        <v>7</v>
      </c>
      <c r="O4640">
        <v>2015</v>
      </c>
      <c r="P4640" t="str">
        <f>IF(Table1[[#This Row],[price]]=0,"Free","Paid")</f>
        <v>Free</v>
      </c>
      <c r="Q46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641" spans="1:17" x14ac:dyDescent="0.3">
      <c r="A4641">
        <v>5161</v>
      </c>
      <c r="B4641" t="s">
        <v>6316</v>
      </c>
      <c r="C4641" t="s">
        <v>1969</v>
      </c>
      <c r="D4641">
        <v>4.5</v>
      </c>
      <c r="E4641">
        <v>1041836</v>
      </c>
      <c r="F4641">
        <v>10000000</v>
      </c>
      <c r="G4641">
        <v>0</v>
      </c>
      <c r="H4641">
        <v>0</v>
      </c>
      <c r="I4641" t="s">
        <v>26</v>
      </c>
      <c r="J4641" t="s">
        <v>1986</v>
      </c>
      <c r="K4641">
        <v>1.07</v>
      </c>
      <c r="L4641">
        <v>2.2999999999999998</v>
      </c>
      <c r="M4641">
        <v>50000</v>
      </c>
      <c r="N4641">
        <v>4</v>
      </c>
      <c r="O4641">
        <v>2015</v>
      </c>
      <c r="P4641" t="str">
        <f>IF(Table1[[#This Row],[price]]=0,"Free","Paid")</f>
        <v>Free</v>
      </c>
      <c r="Q46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4642" spans="1:17" x14ac:dyDescent="0.3">
      <c r="A4642">
        <v>5162</v>
      </c>
      <c r="B4642" t="s">
        <v>6317</v>
      </c>
      <c r="C4642" t="s">
        <v>2325</v>
      </c>
      <c r="D4642">
        <v>4.4000000000000004</v>
      </c>
      <c r="E4642">
        <v>17945</v>
      </c>
      <c r="F4642">
        <v>1000000</v>
      </c>
      <c r="G4642">
        <v>0</v>
      </c>
      <c r="H4642">
        <v>0</v>
      </c>
      <c r="I4642" t="s">
        <v>202</v>
      </c>
      <c r="J4642" t="s">
        <v>1036</v>
      </c>
      <c r="K4642" t="s">
        <v>620</v>
      </c>
      <c r="L4642">
        <v>4.4000000000000004</v>
      </c>
      <c r="M4642">
        <v>9.5</v>
      </c>
      <c r="N4642">
        <v>6</v>
      </c>
      <c r="O4642">
        <v>2018</v>
      </c>
      <c r="P4642" t="str">
        <f>IF(Table1[[#This Row],[price]]=0,"Free","Paid")</f>
        <v>Free</v>
      </c>
      <c r="Q46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43" spans="1:17" x14ac:dyDescent="0.3">
      <c r="A4643">
        <v>5164</v>
      </c>
      <c r="B4643" t="s">
        <v>6318</v>
      </c>
      <c r="C4643" t="s">
        <v>1969</v>
      </c>
      <c r="D4643">
        <v>4</v>
      </c>
      <c r="E4643">
        <v>47151</v>
      </c>
      <c r="F4643">
        <v>5000000</v>
      </c>
      <c r="G4643">
        <v>0</v>
      </c>
      <c r="H4643">
        <v>0</v>
      </c>
      <c r="I4643" t="s">
        <v>54</v>
      </c>
      <c r="J4643" t="s">
        <v>1986</v>
      </c>
      <c r="K4643" t="s">
        <v>718</v>
      </c>
      <c r="L4643">
        <v>4.3</v>
      </c>
      <c r="M4643">
        <v>36000</v>
      </c>
      <c r="N4643">
        <v>12</v>
      </c>
      <c r="O4643">
        <v>2017</v>
      </c>
      <c r="P4643" t="str">
        <f>IF(Table1[[#This Row],[price]]=0,"Free","Paid")</f>
        <v>Free</v>
      </c>
      <c r="Q46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644" spans="1:17" x14ac:dyDescent="0.3">
      <c r="A4644">
        <v>5165</v>
      </c>
      <c r="B4644" t="s">
        <v>6319</v>
      </c>
      <c r="C4644" t="s">
        <v>2325</v>
      </c>
      <c r="D4644">
        <v>4.3</v>
      </c>
      <c r="E4644">
        <v>107765</v>
      </c>
      <c r="F4644">
        <v>5000000</v>
      </c>
      <c r="G4644">
        <v>0</v>
      </c>
      <c r="H4644">
        <v>0</v>
      </c>
      <c r="I4644" t="s">
        <v>54</v>
      </c>
      <c r="J4644" t="s">
        <v>1988</v>
      </c>
      <c r="K4644" t="s">
        <v>1626</v>
      </c>
      <c r="L4644">
        <v>4.0999999999999996</v>
      </c>
      <c r="M4644">
        <v>78000</v>
      </c>
      <c r="N4644">
        <v>5</v>
      </c>
      <c r="O4644">
        <v>2018</v>
      </c>
      <c r="P4644" t="str">
        <f>IF(Table1[[#This Row],[price]]=0,"Free","Paid")</f>
        <v>Free</v>
      </c>
      <c r="Q46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4645" spans="1:17" x14ac:dyDescent="0.3">
      <c r="A4645">
        <v>5167</v>
      </c>
      <c r="B4645" t="s">
        <v>6320</v>
      </c>
      <c r="C4645" t="s">
        <v>2325</v>
      </c>
      <c r="D4645">
        <v>4.2</v>
      </c>
      <c r="E4645">
        <v>37165</v>
      </c>
      <c r="F4645">
        <v>1000000</v>
      </c>
      <c r="G4645">
        <v>0</v>
      </c>
      <c r="H4645">
        <v>0</v>
      </c>
      <c r="I4645" t="s">
        <v>26</v>
      </c>
      <c r="J4645" t="s">
        <v>2087</v>
      </c>
      <c r="K4645" t="s">
        <v>5186</v>
      </c>
      <c r="L4645">
        <v>2.2999999999999998</v>
      </c>
      <c r="M4645">
        <v>22000</v>
      </c>
      <c r="N4645">
        <v>2</v>
      </c>
      <c r="O4645">
        <v>2018</v>
      </c>
      <c r="P4645" t="str">
        <f>IF(Table1[[#This Row],[price]]=0,"Free","Paid")</f>
        <v>Free</v>
      </c>
      <c r="Q46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646" spans="1:17" x14ac:dyDescent="0.3">
      <c r="A4646">
        <v>5168</v>
      </c>
      <c r="B4646" t="s">
        <v>6321</v>
      </c>
      <c r="C4646" t="s">
        <v>2325</v>
      </c>
      <c r="D4646">
        <v>4</v>
      </c>
      <c r="E4646">
        <v>174127</v>
      </c>
      <c r="F4646">
        <v>5000000</v>
      </c>
      <c r="G4646">
        <v>0</v>
      </c>
      <c r="H4646">
        <v>0</v>
      </c>
      <c r="I4646" t="s">
        <v>26</v>
      </c>
      <c r="J4646" t="s">
        <v>2087</v>
      </c>
      <c r="K4646">
        <v>1.3</v>
      </c>
      <c r="L4646">
        <v>3</v>
      </c>
      <c r="M4646">
        <v>48000</v>
      </c>
      <c r="N4646">
        <v>10</v>
      </c>
      <c r="O4646">
        <v>2016</v>
      </c>
      <c r="P4646" t="str">
        <f>IF(Table1[[#This Row],[price]]=0,"Free","Paid")</f>
        <v>Free</v>
      </c>
      <c r="Q46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647" spans="1:17" x14ac:dyDescent="0.3">
      <c r="A4647">
        <v>5169</v>
      </c>
      <c r="B4647" t="s">
        <v>6322</v>
      </c>
      <c r="C4647" t="s">
        <v>4178</v>
      </c>
      <c r="D4647">
        <v>4.4000000000000004</v>
      </c>
      <c r="E4647">
        <v>4706</v>
      </c>
      <c r="F4647">
        <v>1000000</v>
      </c>
      <c r="G4647">
        <v>0</v>
      </c>
      <c r="H4647">
        <v>0</v>
      </c>
      <c r="I4647" t="s">
        <v>16</v>
      </c>
      <c r="J4647" t="s">
        <v>4179</v>
      </c>
      <c r="K4647" t="s">
        <v>6323</v>
      </c>
      <c r="L4647">
        <v>4.4000000000000004</v>
      </c>
      <c r="M4647">
        <v>1.5</v>
      </c>
      <c r="N4647">
        <v>6</v>
      </c>
      <c r="O4647">
        <v>2018</v>
      </c>
      <c r="P4647" t="str">
        <f>IF(Table1[[#This Row],[price]]=0,"Free","Paid")</f>
        <v>Free</v>
      </c>
      <c r="Q46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48" spans="1:17" x14ac:dyDescent="0.3">
      <c r="A4648">
        <v>5170</v>
      </c>
      <c r="B4648" t="s">
        <v>6324</v>
      </c>
      <c r="C4648" t="s">
        <v>2325</v>
      </c>
      <c r="D4648">
        <v>4.5999999999999996</v>
      </c>
      <c r="E4648">
        <v>73919</v>
      </c>
      <c r="F4648">
        <v>500000</v>
      </c>
      <c r="G4648">
        <v>1</v>
      </c>
      <c r="H4648">
        <v>2.99</v>
      </c>
      <c r="I4648" t="s">
        <v>26</v>
      </c>
      <c r="J4648" t="s">
        <v>1988</v>
      </c>
      <c r="K4648">
        <v>1.07</v>
      </c>
      <c r="L4648">
        <v>2.2999999999999998</v>
      </c>
      <c r="M4648">
        <v>40000</v>
      </c>
      <c r="N4648">
        <v>11</v>
      </c>
      <c r="O4648">
        <v>2014</v>
      </c>
      <c r="P4648" t="str">
        <f>IF(Table1[[#This Row],[price]]=0,"Free","Paid")</f>
        <v>Paid</v>
      </c>
      <c r="Q46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649" spans="1:17" x14ac:dyDescent="0.3">
      <c r="A4649">
        <v>5171</v>
      </c>
      <c r="B4649" t="s">
        <v>6325</v>
      </c>
      <c r="C4649" t="s">
        <v>2325</v>
      </c>
      <c r="D4649">
        <v>4</v>
      </c>
      <c r="E4649">
        <v>532</v>
      </c>
      <c r="F4649">
        <v>100000</v>
      </c>
      <c r="G4649">
        <v>0</v>
      </c>
      <c r="H4649">
        <v>0</v>
      </c>
      <c r="I4649" t="s">
        <v>16</v>
      </c>
      <c r="J4649" t="s">
        <v>4922</v>
      </c>
      <c r="K4649">
        <v>1.6</v>
      </c>
      <c r="L4649">
        <v>2.2999999999999998</v>
      </c>
      <c r="M4649">
        <v>6.5</v>
      </c>
      <c r="N4649">
        <v>6</v>
      </c>
      <c r="O4649">
        <v>2017</v>
      </c>
      <c r="P4649" t="str">
        <f>IF(Table1[[#This Row],[price]]=0,"Free","Paid")</f>
        <v>Free</v>
      </c>
      <c r="Q46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50" spans="1:17" x14ac:dyDescent="0.3">
      <c r="A4650">
        <v>5172</v>
      </c>
      <c r="B4650" t="s">
        <v>6326</v>
      </c>
      <c r="C4650" t="s">
        <v>1969</v>
      </c>
      <c r="D4650">
        <v>4.4000000000000004</v>
      </c>
      <c r="E4650">
        <v>344819</v>
      </c>
      <c r="F4650">
        <v>5000000</v>
      </c>
      <c r="G4650">
        <v>0</v>
      </c>
      <c r="H4650">
        <v>0</v>
      </c>
      <c r="I4650" t="s">
        <v>26</v>
      </c>
      <c r="J4650" t="s">
        <v>1986</v>
      </c>
      <c r="K4650">
        <v>1.4</v>
      </c>
      <c r="L4650">
        <v>3</v>
      </c>
      <c r="M4650">
        <v>51000</v>
      </c>
      <c r="N4650">
        <v>10</v>
      </c>
      <c r="O4650">
        <v>2016</v>
      </c>
      <c r="P4650" t="str">
        <f>IF(Table1[[#This Row],[price]]=0,"Free","Paid")</f>
        <v>Free</v>
      </c>
      <c r="Q46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4651" spans="1:17" x14ac:dyDescent="0.3">
      <c r="A4651">
        <v>5173</v>
      </c>
      <c r="B4651" t="s">
        <v>6327</v>
      </c>
      <c r="C4651" t="s">
        <v>2325</v>
      </c>
      <c r="D4651">
        <v>3.5</v>
      </c>
      <c r="E4651">
        <v>9335</v>
      </c>
      <c r="F4651">
        <v>1000000</v>
      </c>
      <c r="G4651">
        <v>0</v>
      </c>
      <c r="H4651">
        <v>0</v>
      </c>
      <c r="I4651" t="s">
        <v>16</v>
      </c>
      <c r="J4651" t="s">
        <v>1036</v>
      </c>
      <c r="K4651">
        <v>1.2</v>
      </c>
      <c r="L4651" t="s">
        <v>19</v>
      </c>
      <c r="M4651">
        <v>12000</v>
      </c>
      <c r="N4651">
        <v>11</v>
      </c>
      <c r="O4651">
        <v>2017</v>
      </c>
      <c r="P4651" t="str">
        <f>IF(Table1[[#This Row],[price]]=0,"Free","Paid")</f>
        <v>Free</v>
      </c>
      <c r="Q46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652" spans="1:17" x14ac:dyDescent="0.3">
      <c r="A4652">
        <v>5174</v>
      </c>
      <c r="B4652" t="s">
        <v>6328</v>
      </c>
      <c r="C4652" t="s">
        <v>1969</v>
      </c>
      <c r="D4652">
        <v>4.5999999999999996</v>
      </c>
      <c r="E4652">
        <v>100805</v>
      </c>
      <c r="F4652">
        <v>1000000</v>
      </c>
      <c r="G4652">
        <v>1</v>
      </c>
      <c r="H4652">
        <v>2.99</v>
      </c>
      <c r="I4652" t="s">
        <v>26</v>
      </c>
      <c r="J4652" t="s">
        <v>1986</v>
      </c>
      <c r="K4652">
        <v>1.85</v>
      </c>
      <c r="L4652">
        <v>2.2999999999999998</v>
      </c>
      <c r="M4652">
        <v>50000</v>
      </c>
      <c r="N4652">
        <v>12</v>
      </c>
      <c r="O4652">
        <v>2014</v>
      </c>
      <c r="P4652" t="str">
        <f>IF(Table1[[#This Row],[price]]=0,"Free","Paid")</f>
        <v>Paid</v>
      </c>
      <c r="Q46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4653" spans="1:17" x14ac:dyDescent="0.3">
      <c r="A4653">
        <v>5175</v>
      </c>
      <c r="B4653" t="s">
        <v>6329</v>
      </c>
      <c r="C4653" t="s">
        <v>2325</v>
      </c>
      <c r="D4653">
        <v>4</v>
      </c>
      <c r="E4653">
        <v>15875</v>
      </c>
      <c r="F4653">
        <v>1000000</v>
      </c>
      <c r="G4653">
        <v>0</v>
      </c>
      <c r="H4653">
        <v>0</v>
      </c>
      <c r="I4653" t="s">
        <v>26</v>
      </c>
      <c r="J4653" t="s">
        <v>2087</v>
      </c>
      <c r="K4653">
        <v>1.5</v>
      </c>
      <c r="L4653">
        <v>4.2</v>
      </c>
      <c r="M4653">
        <v>40000</v>
      </c>
      <c r="N4653">
        <v>3</v>
      </c>
      <c r="O4653">
        <v>2017</v>
      </c>
      <c r="P4653" t="str">
        <f>IF(Table1[[#This Row],[price]]=0,"Free","Paid")</f>
        <v>Free</v>
      </c>
      <c r="Q46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654" spans="1:17" x14ac:dyDescent="0.3">
      <c r="A4654">
        <v>5176</v>
      </c>
      <c r="B4654" t="s">
        <v>6330</v>
      </c>
      <c r="C4654" t="s">
        <v>1969</v>
      </c>
      <c r="D4654">
        <v>4</v>
      </c>
      <c r="E4654">
        <v>23168</v>
      </c>
      <c r="F4654">
        <v>1000000</v>
      </c>
      <c r="G4654">
        <v>0</v>
      </c>
      <c r="H4654">
        <v>0</v>
      </c>
      <c r="I4654" t="s">
        <v>26</v>
      </c>
      <c r="J4654" t="s">
        <v>2096</v>
      </c>
      <c r="K4654" t="s">
        <v>936</v>
      </c>
      <c r="L4654">
        <v>4.4000000000000004</v>
      </c>
      <c r="M4654">
        <v>54000</v>
      </c>
      <c r="N4654">
        <v>7</v>
      </c>
      <c r="O4654">
        <v>2018</v>
      </c>
      <c r="P4654" t="str">
        <f>IF(Table1[[#This Row],[price]]=0,"Free","Paid")</f>
        <v>Free</v>
      </c>
      <c r="Q46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4655" spans="1:17" x14ac:dyDescent="0.3">
      <c r="A4655">
        <v>5177</v>
      </c>
      <c r="B4655" t="s">
        <v>6331</v>
      </c>
      <c r="C4655" t="s">
        <v>1969</v>
      </c>
      <c r="D4655">
        <v>4.0999999999999996</v>
      </c>
      <c r="E4655">
        <v>2628</v>
      </c>
      <c r="F4655">
        <v>100000</v>
      </c>
      <c r="G4655">
        <v>0</v>
      </c>
      <c r="H4655">
        <v>0</v>
      </c>
      <c r="I4655" t="s">
        <v>26</v>
      </c>
      <c r="J4655" t="s">
        <v>2096</v>
      </c>
      <c r="K4655">
        <v>1.1000000000000001</v>
      </c>
      <c r="L4655">
        <v>4.2</v>
      </c>
      <c r="M4655">
        <v>45000</v>
      </c>
      <c r="N4655">
        <v>5</v>
      </c>
      <c r="O4655">
        <v>2017</v>
      </c>
      <c r="P4655" t="str">
        <f>IF(Table1[[#This Row],[price]]=0,"Free","Paid")</f>
        <v>Free</v>
      </c>
      <c r="Q46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656" spans="1:17" x14ac:dyDescent="0.3">
      <c r="A4656">
        <v>5178</v>
      </c>
      <c r="B4656" t="s">
        <v>6332</v>
      </c>
      <c r="C4656" t="s">
        <v>2325</v>
      </c>
      <c r="D4656">
        <v>4.0999999999999996</v>
      </c>
      <c r="E4656">
        <v>235486</v>
      </c>
      <c r="F4656">
        <v>10000000</v>
      </c>
      <c r="G4656">
        <v>0</v>
      </c>
      <c r="H4656">
        <v>0</v>
      </c>
      <c r="I4656" t="s">
        <v>26</v>
      </c>
      <c r="J4656" t="s">
        <v>1036</v>
      </c>
      <c r="K4656" t="s">
        <v>6333</v>
      </c>
      <c r="L4656">
        <v>4.0999999999999996</v>
      </c>
      <c r="M4656">
        <v>63000</v>
      </c>
      <c r="N4656">
        <v>6</v>
      </c>
      <c r="O4656">
        <v>2018</v>
      </c>
      <c r="P4656" t="str">
        <f>IF(Table1[[#This Row],[price]]=0,"Free","Paid")</f>
        <v>Free</v>
      </c>
      <c r="Q46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4657" spans="1:17" x14ac:dyDescent="0.3">
      <c r="A4657">
        <v>5179</v>
      </c>
      <c r="B4657" t="s">
        <v>6334</v>
      </c>
      <c r="C4657" t="s">
        <v>1969</v>
      </c>
      <c r="D4657">
        <v>3.3</v>
      </c>
      <c r="E4657">
        <v>2717</v>
      </c>
      <c r="F4657">
        <v>100000</v>
      </c>
      <c r="G4657">
        <v>0</v>
      </c>
      <c r="H4657">
        <v>0</v>
      </c>
      <c r="I4657" t="s">
        <v>26</v>
      </c>
      <c r="J4657" t="s">
        <v>1986</v>
      </c>
      <c r="K4657">
        <v>0.1</v>
      </c>
      <c r="L4657">
        <v>2.2999999999999998</v>
      </c>
      <c r="M4657">
        <v>4</v>
      </c>
      <c r="N4657">
        <v>12</v>
      </c>
      <c r="O4657">
        <v>2017</v>
      </c>
      <c r="P4657" t="str">
        <f>IF(Table1[[#This Row],[price]]=0,"Free","Paid")</f>
        <v>Free</v>
      </c>
      <c r="Q46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58" spans="1:17" x14ac:dyDescent="0.3">
      <c r="A4658">
        <v>5180</v>
      </c>
      <c r="B4658" t="s">
        <v>6335</v>
      </c>
      <c r="C4658" t="s">
        <v>2325</v>
      </c>
      <c r="D4658">
        <v>3.9</v>
      </c>
      <c r="E4658">
        <v>24123</v>
      </c>
      <c r="F4658">
        <v>1000000</v>
      </c>
      <c r="G4658">
        <v>0</v>
      </c>
      <c r="H4658">
        <v>0</v>
      </c>
      <c r="I4658" t="s">
        <v>26</v>
      </c>
      <c r="J4658" t="s">
        <v>1036</v>
      </c>
      <c r="K4658" t="s">
        <v>6333</v>
      </c>
      <c r="L4658">
        <v>4.0999999999999996</v>
      </c>
      <c r="M4658">
        <v>69000</v>
      </c>
      <c r="N4658">
        <v>6</v>
      </c>
      <c r="O4658">
        <v>2018</v>
      </c>
      <c r="P4658" t="str">
        <f>IF(Table1[[#This Row],[price]]=0,"Free","Paid")</f>
        <v>Free</v>
      </c>
      <c r="Q46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4659" spans="1:17" x14ac:dyDescent="0.3">
      <c r="A4659">
        <v>5181</v>
      </c>
      <c r="B4659" t="s">
        <v>6336</v>
      </c>
      <c r="C4659" t="s">
        <v>1969</v>
      </c>
      <c r="D4659">
        <v>4.0999999999999996</v>
      </c>
      <c r="E4659">
        <v>7728</v>
      </c>
      <c r="F4659">
        <v>500000</v>
      </c>
      <c r="G4659">
        <v>0</v>
      </c>
      <c r="H4659">
        <v>0</v>
      </c>
      <c r="I4659" t="s">
        <v>26</v>
      </c>
      <c r="J4659" t="s">
        <v>2096</v>
      </c>
      <c r="K4659" t="s">
        <v>1187</v>
      </c>
      <c r="L4659">
        <v>4.4000000000000004</v>
      </c>
      <c r="M4659">
        <v>39000</v>
      </c>
      <c r="N4659">
        <v>7</v>
      </c>
      <c r="O4659">
        <v>2018</v>
      </c>
      <c r="P4659" t="str">
        <f>IF(Table1[[#This Row],[price]]=0,"Free","Paid")</f>
        <v>Free</v>
      </c>
      <c r="Q46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660" spans="1:17" x14ac:dyDescent="0.3">
      <c r="A4660">
        <v>5182</v>
      </c>
      <c r="B4660" t="s">
        <v>6337</v>
      </c>
      <c r="C4660" t="s">
        <v>1969</v>
      </c>
      <c r="D4660">
        <v>4.2</v>
      </c>
      <c r="E4660">
        <v>2180</v>
      </c>
      <c r="F4660">
        <v>100000</v>
      </c>
      <c r="G4660">
        <v>0</v>
      </c>
      <c r="H4660">
        <v>0</v>
      </c>
      <c r="I4660" t="s">
        <v>54</v>
      </c>
      <c r="J4660" t="s">
        <v>1986</v>
      </c>
      <c r="K4660" t="s">
        <v>71</v>
      </c>
      <c r="L4660">
        <v>4.2</v>
      </c>
      <c r="M4660">
        <v>55000</v>
      </c>
      <c r="N4660">
        <v>1</v>
      </c>
      <c r="O4660">
        <v>2018</v>
      </c>
      <c r="P4660" t="str">
        <f>IF(Table1[[#This Row],[price]]=0,"Free","Paid")</f>
        <v>Free</v>
      </c>
      <c r="Q46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4661" spans="1:17" x14ac:dyDescent="0.3">
      <c r="A4661">
        <v>5183</v>
      </c>
      <c r="B4661" t="s">
        <v>6338</v>
      </c>
      <c r="C4661" t="s">
        <v>1969</v>
      </c>
      <c r="D4661">
        <v>4</v>
      </c>
      <c r="E4661">
        <v>59223</v>
      </c>
      <c r="F4661">
        <v>5000000</v>
      </c>
      <c r="G4661">
        <v>0</v>
      </c>
      <c r="H4661">
        <v>0</v>
      </c>
      <c r="I4661" t="s">
        <v>26</v>
      </c>
      <c r="J4661" t="s">
        <v>1986</v>
      </c>
      <c r="K4661" t="s">
        <v>675</v>
      </c>
      <c r="L4661">
        <v>4.0999999999999996</v>
      </c>
      <c r="M4661">
        <v>46000</v>
      </c>
      <c r="N4661">
        <v>6</v>
      </c>
      <c r="O4661">
        <v>2018</v>
      </c>
      <c r="P4661" t="str">
        <f>IF(Table1[[#This Row],[price]]=0,"Free","Paid")</f>
        <v>Free</v>
      </c>
      <c r="Q46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662" spans="1:17" x14ac:dyDescent="0.3">
      <c r="A4662">
        <v>5184</v>
      </c>
      <c r="B4662" t="s">
        <v>6339</v>
      </c>
      <c r="C4662" t="s">
        <v>1969</v>
      </c>
      <c r="D4662">
        <v>4.5</v>
      </c>
      <c r="E4662">
        <v>16162</v>
      </c>
      <c r="F4662">
        <v>100000</v>
      </c>
      <c r="G4662">
        <v>1</v>
      </c>
      <c r="H4662">
        <v>2.99</v>
      </c>
      <c r="I4662" t="s">
        <v>26</v>
      </c>
      <c r="J4662" t="s">
        <v>1986</v>
      </c>
      <c r="K4662">
        <v>1.2</v>
      </c>
      <c r="L4662">
        <v>2.2999999999999998</v>
      </c>
      <c r="M4662">
        <v>99000</v>
      </c>
      <c r="N4662">
        <v>4</v>
      </c>
      <c r="O4662">
        <v>2017</v>
      </c>
      <c r="P4662" t="str">
        <f>IF(Table1[[#This Row],[price]]=0,"Free","Paid")</f>
        <v>Paid</v>
      </c>
      <c r="Q46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4663" spans="1:17" x14ac:dyDescent="0.3">
      <c r="A4663">
        <v>5185</v>
      </c>
      <c r="B4663" t="s">
        <v>6340</v>
      </c>
      <c r="C4663" t="s">
        <v>1969</v>
      </c>
      <c r="D4663">
        <v>3.8</v>
      </c>
      <c r="E4663">
        <v>596</v>
      </c>
      <c r="F4663">
        <v>100000</v>
      </c>
      <c r="G4663">
        <v>0</v>
      </c>
      <c r="H4663">
        <v>0</v>
      </c>
      <c r="I4663" t="s">
        <v>26</v>
      </c>
      <c r="J4663" t="s">
        <v>2096</v>
      </c>
      <c r="K4663">
        <v>1</v>
      </c>
      <c r="L4663">
        <v>4.0999999999999996</v>
      </c>
      <c r="M4663">
        <v>91000</v>
      </c>
      <c r="N4663">
        <v>8</v>
      </c>
      <c r="O4663">
        <v>2017</v>
      </c>
      <c r="P4663" t="str">
        <f>IF(Table1[[#This Row],[price]]=0,"Free","Paid")</f>
        <v>Free</v>
      </c>
      <c r="Q46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4664" spans="1:17" x14ac:dyDescent="0.3">
      <c r="A4664">
        <v>5186</v>
      </c>
      <c r="B4664" t="s">
        <v>6341</v>
      </c>
      <c r="C4664" t="s">
        <v>1969</v>
      </c>
      <c r="D4664">
        <v>3.5</v>
      </c>
      <c r="E4664">
        <v>1976</v>
      </c>
      <c r="F4664">
        <v>100000</v>
      </c>
      <c r="G4664">
        <v>0</v>
      </c>
      <c r="H4664">
        <v>0</v>
      </c>
      <c r="I4664" t="s">
        <v>26</v>
      </c>
      <c r="J4664" t="s">
        <v>1986</v>
      </c>
      <c r="K4664">
        <v>1.6</v>
      </c>
      <c r="L4664">
        <v>4.0999999999999996</v>
      </c>
      <c r="M4664">
        <v>21000</v>
      </c>
      <c r="N4664">
        <v>3</v>
      </c>
      <c r="O4664">
        <v>2018</v>
      </c>
      <c r="P4664" t="str">
        <f>IF(Table1[[#This Row],[price]]=0,"Free","Paid")</f>
        <v>Free</v>
      </c>
      <c r="Q46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665" spans="1:17" x14ac:dyDescent="0.3">
      <c r="A4665">
        <v>5187</v>
      </c>
      <c r="B4665" t="s">
        <v>6342</v>
      </c>
      <c r="C4665" t="s">
        <v>1969</v>
      </c>
      <c r="D4665">
        <v>4.3</v>
      </c>
      <c r="E4665">
        <v>6698</v>
      </c>
      <c r="F4665">
        <v>500000</v>
      </c>
      <c r="G4665">
        <v>0</v>
      </c>
      <c r="H4665">
        <v>0</v>
      </c>
      <c r="I4665" t="s">
        <v>54</v>
      </c>
      <c r="J4665" t="s">
        <v>1986</v>
      </c>
      <c r="K4665" t="s">
        <v>105</v>
      </c>
      <c r="L4665">
        <v>2.2999999999999998</v>
      </c>
      <c r="M4665">
        <v>46000</v>
      </c>
      <c r="N4665">
        <v>5</v>
      </c>
      <c r="O4665">
        <v>2016</v>
      </c>
      <c r="P4665" t="str">
        <f>IF(Table1[[#This Row],[price]]=0,"Free","Paid")</f>
        <v>Free</v>
      </c>
      <c r="Q46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666" spans="1:17" x14ac:dyDescent="0.3">
      <c r="A4666">
        <v>5188</v>
      </c>
      <c r="B4666" t="s">
        <v>6343</v>
      </c>
      <c r="C4666" t="s">
        <v>1969</v>
      </c>
      <c r="D4666">
        <v>4.5999999999999996</v>
      </c>
      <c r="E4666">
        <v>21266</v>
      </c>
      <c r="F4666">
        <v>100000</v>
      </c>
      <c r="G4666">
        <v>1</v>
      </c>
      <c r="H4666">
        <v>2.99</v>
      </c>
      <c r="I4666" t="s">
        <v>26</v>
      </c>
      <c r="J4666" t="s">
        <v>1986</v>
      </c>
      <c r="K4666">
        <v>1.1000000000000001</v>
      </c>
      <c r="L4666">
        <v>2.2999999999999998</v>
      </c>
      <c r="M4666">
        <v>45000</v>
      </c>
      <c r="N4666">
        <v>7</v>
      </c>
      <c r="O4666">
        <v>2015</v>
      </c>
      <c r="P4666" t="str">
        <f>IF(Table1[[#This Row],[price]]=0,"Free","Paid")</f>
        <v>Paid</v>
      </c>
      <c r="Q46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667" spans="1:17" x14ac:dyDescent="0.3">
      <c r="A4667">
        <v>5189</v>
      </c>
      <c r="B4667" t="s">
        <v>6344</v>
      </c>
      <c r="C4667" t="s">
        <v>1969</v>
      </c>
      <c r="D4667">
        <v>4.7</v>
      </c>
      <c r="E4667">
        <v>4041</v>
      </c>
      <c r="F4667">
        <v>10000</v>
      </c>
      <c r="G4667">
        <v>0</v>
      </c>
      <c r="H4667">
        <v>0</v>
      </c>
      <c r="I4667" t="s">
        <v>16</v>
      </c>
      <c r="J4667" t="s">
        <v>1973</v>
      </c>
      <c r="K4667" t="s">
        <v>5550</v>
      </c>
      <c r="L4667" t="s">
        <v>77</v>
      </c>
      <c r="M4667">
        <v>24000</v>
      </c>
      <c r="N4667">
        <v>6</v>
      </c>
      <c r="O4667">
        <v>2017</v>
      </c>
      <c r="P4667" t="str">
        <f>IF(Table1[[#This Row],[price]]=0,"Free","Paid")</f>
        <v>Free</v>
      </c>
      <c r="Q46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668" spans="1:17" x14ac:dyDescent="0.3">
      <c r="A4668">
        <v>5190</v>
      </c>
      <c r="B4668" t="s">
        <v>6345</v>
      </c>
      <c r="C4668" t="s">
        <v>1969</v>
      </c>
      <c r="D4668">
        <v>3.8</v>
      </c>
      <c r="E4668">
        <v>2691</v>
      </c>
      <c r="F4668">
        <v>100000</v>
      </c>
      <c r="G4668">
        <v>0</v>
      </c>
      <c r="H4668">
        <v>0</v>
      </c>
      <c r="I4668" t="s">
        <v>26</v>
      </c>
      <c r="J4668" t="s">
        <v>2096</v>
      </c>
      <c r="K4668">
        <v>1.2</v>
      </c>
      <c r="L4668">
        <v>4.2</v>
      </c>
      <c r="M4668">
        <v>52000</v>
      </c>
      <c r="N4668">
        <v>2</v>
      </c>
      <c r="O4668">
        <v>2017</v>
      </c>
      <c r="P4668" t="str">
        <f>IF(Table1[[#This Row],[price]]=0,"Free","Paid")</f>
        <v>Free</v>
      </c>
      <c r="Q46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4669" spans="1:17" x14ac:dyDescent="0.3">
      <c r="A4669">
        <v>5191</v>
      </c>
      <c r="B4669" t="s">
        <v>6346</v>
      </c>
      <c r="C4669" t="s">
        <v>1969</v>
      </c>
      <c r="D4669">
        <v>4.7</v>
      </c>
      <c r="E4669">
        <v>27856</v>
      </c>
      <c r="F4669">
        <v>100000</v>
      </c>
      <c r="G4669">
        <v>1</v>
      </c>
      <c r="H4669">
        <v>2.99</v>
      </c>
      <c r="I4669" t="s">
        <v>26</v>
      </c>
      <c r="J4669" t="s">
        <v>1986</v>
      </c>
      <c r="K4669">
        <v>1.07</v>
      </c>
      <c r="L4669">
        <v>2.2999999999999998</v>
      </c>
      <c r="M4669">
        <v>50000</v>
      </c>
      <c r="N4669">
        <v>4</v>
      </c>
      <c r="O4669">
        <v>2015</v>
      </c>
      <c r="P4669" t="str">
        <f>IF(Table1[[#This Row],[price]]=0,"Free","Paid")</f>
        <v>Paid</v>
      </c>
      <c r="Q46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4670" spans="1:17" x14ac:dyDescent="0.3">
      <c r="A4670">
        <v>5192</v>
      </c>
      <c r="B4670" t="s">
        <v>6347</v>
      </c>
      <c r="C4670" t="s">
        <v>2918</v>
      </c>
      <c r="D4670">
        <v>4.8</v>
      </c>
      <c r="E4670">
        <v>5369</v>
      </c>
      <c r="F4670">
        <v>50000</v>
      </c>
      <c r="G4670">
        <v>0</v>
      </c>
      <c r="H4670">
        <v>0</v>
      </c>
      <c r="I4670" t="s">
        <v>26</v>
      </c>
      <c r="J4670" t="s">
        <v>2919</v>
      </c>
      <c r="K4670" t="s">
        <v>4813</v>
      </c>
      <c r="L4670" t="s">
        <v>19</v>
      </c>
      <c r="M4670">
        <v>63000</v>
      </c>
      <c r="N4670">
        <v>7</v>
      </c>
      <c r="O4670">
        <v>2018</v>
      </c>
      <c r="P4670" t="str">
        <f>IF(Table1[[#This Row],[price]]=0,"Free","Paid")</f>
        <v>Free</v>
      </c>
      <c r="Q46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4671" spans="1:17" x14ac:dyDescent="0.3">
      <c r="A4671">
        <v>5193</v>
      </c>
      <c r="B4671" t="s">
        <v>6348</v>
      </c>
      <c r="C4671" t="s">
        <v>2325</v>
      </c>
      <c r="D4671">
        <v>3.2</v>
      </c>
      <c r="E4671">
        <v>9126</v>
      </c>
      <c r="F4671">
        <v>1000000</v>
      </c>
      <c r="G4671">
        <v>0</v>
      </c>
      <c r="H4671">
        <v>0</v>
      </c>
      <c r="I4671" t="s">
        <v>16</v>
      </c>
      <c r="J4671" t="s">
        <v>1988</v>
      </c>
      <c r="K4671" t="s">
        <v>75</v>
      </c>
      <c r="L4671">
        <v>4</v>
      </c>
      <c r="M4671">
        <v>5.8</v>
      </c>
      <c r="N4671">
        <v>6</v>
      </c>
      <c r="O4671">
        <v>2016</v>
      </c>
      <c r="P4671" t="str">
        <f>IF(Table1[[#This Row],[price]]=0,"Free","Paid")</f>
        <v>Free</v>
      </c>
      <c r="Q46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72" spans="1:17" x14ac:dyDescent="0.3">
      <c r="A4672">
        <v>5194</v>
      </c>
      <c r="B4672" t="s">
        <v>6349</v>
      </c>
      <c r="C4672" t="s">
        <v>218</v>
      </c>
      <c r="D4672">
        <v>4.5</v>
      </c>
      <c r="E4672">
        <v>568922</v>
      </c>
      <c r="F4672">
        <v>100000000</v>
      </c>
      <c r="G4672">
        <v>0</v>
      </c>
      <c r="H4672">
        <v>0</v>
      </c>
      <c r="I4672" t="s">
        <v>26</v>
      </c>
      <c r="J4672" t="s">
        <v>219</v>
      </c>
      <c r="N4672">
        <v>8</v>
      </c>
      <c r="O4672">
        <v>2018</v>
      </c>
      <c r="P4672" t="str">
        <f>IF(Table1[[#This Row],[price]]=0,"Free","Paid")</f>
        <v>Free</v>
      </c>
      <c r="Q46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73" spans="1:17" x14ac:dyDescent="0.3">
      <c r="A4673">
        <v>5195</v>
      </c>
      <c r="B4673" t="s">
        <v>6350</v>
      </c>
      <c r="C4673" t="s">
        <v>1969</v>
      </c>
      <c r="D4673">
        <v>3.9</v>
      </c>
      <c r="E4673">
        <v>85278</v>
      </c>
      <c r="F4673">
        <v>1000000</v>
      </c>
      <c r="G4673">
        <v>0</v>
      </c>
      <c r="H4673">
        <v>0</v>
      </c>
      <c r="I4673" t="s">
        <v>202</v>
      </c>
      <c r="J4673" t="s">
        <v>2017</v>
      </c>
      <c r="K4673" t="s">
        <v>6351</v>
      </c>
      <c r="L4673" t="s">
        <v>19</v>
      </c>
      <c r="M4673">
        <v>23000</v>
      </c>
      <c r="N4673">
        <v>7</v>
      </c>
      <c r="O4673">
        <v>2018</v>
      </c>
      <c r="P4673" t="str">
        <f>IF(Table1[[#This Row],[price]]=0,"Free","Paid")</f>
        <v>Free</v>
      </c>
      <c r="Q46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674" spans="1:17" x14ac:dyDescent="0.3">
      <c r="A4674">
        <v>5196</v>
      </c>
      <c r="B4674" t="s">
        <v>6352</v>
      </c>
      <c r="C4674" t="s">
        <v>1969</v>
      </c>
      <c r="D4674">
        <v>3.6</v>
      </c>
      <c r="E4674">
        <v>16521</v>
      </c>
      <c r="F4674">
        <v>1000000</v>
      </c>
      <c r="G4674">
        <v>0</v>
      </c>
      <c r="H4674">
        <v>0</v>
      </c>
      <c r="I4674" t="s">
        <v>16</v>
      </c>
      <c r="J4674" t="s">
        <v>2017</v>
      </c>
      <c r="K4674" t="s">
        <v>6353</v>
      </c>
      <c r="L4674">
        <v>2.2999999999999998</v>
      </c>
      <c r="M4674">
        <v>23000</v>
      </c>
      <c r="N4674">
        <v>5</v>
      </c>
      <c r="O4674">
        <v>2018</v>
      </c>
      <c r="P4674" t="str">
        <f>IF(Table1[[#This Row],[price]]=0,"Free","Paid")</f>
        <v>Free</v>
      </c>
      <c r="Q46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675" spans="1:17" x14ac:dyDescent="0.3">
      <c r="A4675">
        <v>5197</v>
      </c>
      <c r="B4675" t="s">
        <v>6354</v>
      </c>
      <c r="C4675" t="s">
        <v>1420</v>
      </c>
      <c r="D4675">
        <v>3.7</v>
      </c>
      <c r="E4675">
        <v>70</v>
      </c>
      <c r="F4675">
        <v>10000</v>
      </c>
      <c r="G4675">
        <v>0</v>
      </c>
      <c r="H4675">
        <v>0</v>
      </c>
      <c r="I4675" t="s">
        <v>16</v>
      </c>
      <c r="J4675" t="s">
        <v>1421</v>
      </c>
      <c r="K4675">
        <v>1.4</v>
      </c>
      <c r="L4675">
        <v>5</v>
      </c>
      <c r="M4675">
        <v>26000</v>
      </c>
      <c r="N4675">
        <v>7</v>
      </c>
      <c r="O4675">
        <v>2018</v>
      </c>
      <c r="P4675" t="str">
        <f>IF(Table1[[#This Row],[price]]=0,"Free","Paid")</f>
        <v>Free</v>
      </c>
      <c r="Q46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676" spans="1:17" x14ac:dyDescent="0.3">
      <c r="A4676">
        <v>5198</v>
      </c>
      <c r="B4676" t="s">
        <v>6355</v>
      </c>
      <c r="C4676" t="s">
        <v>1851</v>
      </c>
      <c r="D4676">
        <v>4.4000000000000004</v>
      </c>
      <c r="E4676">
        <v>28</v>
      </c>
      <c r="F4676">
        <v>1000</v>
      </c>
      <c r="G4676">
        <v>0</v>
      </c>
      <c r="H4676">
        <v>0</v>
      </c>
      <c r="I4676" t="s">
        <v>16</v>
      </c>
      <c r="J4676" t="s">
        <v>1852</v>
      </c>
      <c r="K4676">
        <v>3.5</v>
      </c>
      <c r="L4676">
        <v>5</v>
      </c>
      <c r="M4676">
        <v>8.8000000000000007</v>
      </c>
      <c r="N4676">
        <v>7</v>
      </c>
      <c r="O4676">
        <v>2018</v>
      </c>
      <c r="P4676" t="str">
        <f>IF(Table1[[#This Row],[price]]=0,"Free","Paid")</f>
        <v>Free</v>
      </c>
      <c r="Q46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77" spans="1:17" x14ac:dyDescent="0.3">
      <c r="A4677">
        <v>5199</v>
      </c>
      <c r="B4677" t="s">
        <v>6356</v>
      </c>
      <c r="C4677" t="s">
        <v>1969</v>
      </c>
      <c r="D4677">
        <v>4.0999999999999996</v>
      </c>
      <c r="E4677">
        <v>91667</v>
      </c>
      <c r="F4677">
        <v>1000000</v>
      </c>
      <c r="G4677">
        <v>0</v>
      </c>
      <c r="H4677">
        <v>0</v>
      </c>
      <c r="I4677" t="s">
        <v>16</v>
      </c>
      <c r="J4677" t="s">
        <v>1973</v>
      </c>
      <c r="K4677">
        <v>3.3</v>
      </c>
      <c r="L4677">
        <v>2.2999999999999998</v>
      </c>
      <c r="M4677">
        <v>27000</v>
      </c>
      <c r="N4677">
        <v>7</v>
      </c>
      <c r="O4677">
        <v>2018</v>
      </c>
      <c r="P4677" t="str">
        <f>IF(Table1[[#This Row],[price]]=0,"Free","Paid")</f>
        <v>Free</v>
      </c>
      <c r="Q46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678" spans="1:17" x14ac:dyDescent="0.3">
      <c r="A4678">
        <v>5200</v>
      </c>
      <c r="B4678" t="s">
        <v>6357</v>
      </c>
      <c r="C4678" t="s">
        <v>2325</v>
      </c>
      <c r="D4678">
        <v>4</v>
      </c>
      <c r="E4678">
        <v>664</v>
      </c>
      <c r="F4678">
        <v>100000</v>
      </c>
      <c r="G4678">
        <v>0</v>
      </c>
      <c r="H4678">
        <v>0</v>
      </c>
      <c r="I4678" t="s">
        <v>16</v>
      </c>
      <c r="J4678" t="s">
        <v>861</v>
      </c>
      <c r="K4678" t="s">
        <v>48</v>
      </c>
      <c r="L4678">
        <v>4.0999999999999996</v>
      </c>
      <c r="M4678">
        <v>2.1</v>
      </c>
      <c r="N4678">
        <v>12</v>
      </c>
      <c r="O4678">
        <v>2017</v>
      </c>
      <c r="P4678" t="str">
        <f>IF(Table1[[#This Row],[price]]=0,"Free","Paid")</f>
        <v>Free</v>
      </c>
      <c r="Q46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79" spans="1:17" x14ac:dyDescent="0.3">
      <c r="A4679">
        <v>5201</v>
      </c>
      <c r="B4679" t="s">
        <v>6358</v>
      </c>
      <c r="C4679" t="s">
        <v>1851</v>
      </c>
      <c r="D4679">
        <v>3.1</v>
      </c>
      <c r="E4679">
        <v>212</v>
      </c>
      <c r="F4679">
        <v>50000</v>
      </c>
      <c r="G4679">
        <v>0</v>
      </c>
      <c r="H4679">
        <v>0</v>
      </c>
      <c r="I4679" t="s">
        <v>16</v>
      </c>
      <c r="J4679" t="s">
        <v>1852</v>
      </c>
      <c r="K4679" t="s">
        <v>1336</v>
      </c>
      <c r="L4679">
        <v>4.0999999999999996</v>
      </c>
      <c r="M4679">
        <v>12000</v>
      </c>
      <c r="N4679">
        <v>9</v>
      </c>
      <c r="O4679">
        <v>2017</v>
      </c>
      <c r="P4679" t="str">
        <f>IF(Table1[[#This Row],[price]]=0,"Free","Paid")</f>
        <v>Free</v>
      </c>
      <c r="Q46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680" spans="1:17" x14ac:dyDescent="0.3">
      <c r="A4680">
        <v>5202</v>
      </c>
      <c r="B4680" t="s">
        <v>6359</v>
      </c>
      <c r="C4680" t="s">
        <v>4121</v>
      </c>
      <c r="D4680">
        <v>4</v>
      </c>
      <c r="E4680">
        <v>1185</v>
      </c>
      <c r="F4680">
        <v>100000</v>
      </c>
      <c r="G4680">
        <v>0</v>
      </c>
      <c r="H4680">
        <v>0</v>
      </c>
      <c r="I4680" t="s">
        <v>16</v>
      </c>
      <c r="J4680" t="s">
        <v>4122</v>
      </c>
      <c r="K4680" t="s">
        <v>6360</v>
      </c>
      <c r="L4680">
        <v>2.2999999999999998</v>
      </c>
      <c r="M4680">
        <v>5</v>
      </c>
      <c r="N4680">
        <v>6</v>
      </c>
      <c r="O4680">
        <v>2018</v>
      </c>
      <c r="P4680" t="str">
        <f>IF(Table1[[#This Row],[price]]=0,"Free","Paid")</f>
        <v>Free</v>
      </c>
      <c r="Q46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81" spans="1:17" x14ac:dyDescent="0.3">
      <c r="A4681">
        <v>5203</v>
      </c>
      <c r="B4681" t="s">
        <v>6361</v>
      </c>
      <c r="C4681" t="s">
        <v>4359</v>
      </c>
      <c r="D4681">
        <v>2.8</v>
      </c>
      <c r="E4681">
        <v>440</v>
      </c>
      <c r="F4681">
        <v>10000</v>
      </c>
      <c r="G4681">
        <v>1</v>
      </c>
      <c r="H4681">
        <v>0.99</v>
      </c>
      <c r="I4681" t="s">
        <v>16</v>
      </c>
      <c r="J4681" t="s">
        <v>4360</v>
      </c>
      <c r="K4681" t="s">
        <v>3899</v>
      </c>
      <c r="L4681" t="s">
        <v>77</v>
      </c>
      <c r="M4681">
        <v>23000</v>
      </c>
      <c r="N4681">
        <v>5</v>
      </c>
      <c r="O4681">
        <v>2018</v>
      </c>
      <c r="P4681" t="str">
        <f>IF(Table1[[#This Row],[price]]=0,"Free","Paid")</f>
        <v>Paid</v>
      </c>
      <c r="Q46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682" spans="1:17" x14ac:dyDescent="0.3">
      <c r="A4682">
        <v>5204</v>
      </c>
      <c r="B4682" t="s">
        <v>6362</v>
      </c>
      <c r="C4682" t="s">
        <v>2325</v>
      </c>
      <c r="D4682">
        <v>3.7</v>
      </c>
      <c r="E4682">
        <v>681</v>
      </c>
      <c r="F4682">
        <v>10000</v>
      </c>
      <c r="G4682">
        <v>0</v>
      </c>
      <c r="H4682">
        <v>0</v>
      </c>
      <c r="I4682" t="s">
        <v>16</v>
      </c>
      <c r="J4682" t="s">
        <v>861</v>
      </c>
      <c r="K4682">
        <v>5.0599999999999996</v>
      </c>
      <c r="L4682">
        <v>4.4000000000000004</v>
      </c>
      <c r="M4682">
        <v>8.1999999999999993</v>
      </c>
      <c r="N4682">
        <v>8</v>
      </c>
      <c r="O4682">
        <v>2018</v>
      </c>
      <c r="P4682" t="str">
        <f>IF(Table1[[#This Row],[price]]=0,"Free","Paid")</f>
        <v>Free</v>
      </c>
      <c r="Q46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83" spans="1:17" x14ac:dyDescent="0.3">
      <c r="A4683">
        <v>5205</v>
      </c>
      <c r="B4683" t="s">
        <v>6363</v>
      </c>
      <c r="C4683" t="s">
        <v>3348</v>
      </c>
      <c r="D4683">
        <v>2.7</v>
      </c>
      <c r="E4683">
        <v>17</v>
      </c>
      <c r="F4683">
        <v>1000</v>
      </c>
      <c r="G4683">
        <v>0</v>
      </c>
      <c r="H4683">
        <v>0</v>
      </c>
      <c r="I4683" t="s">
        <v>16</v>
      </c>
      <c r="J4683" t="s">
        <v>2014</v>
      </c>
      <c r="K4683" t="s">
        <v>18</v>
      </c>
      <c r="L4683">
        <v>4.0999999999999996</v>
      </c>
      <c r="M4683">
        <v>14000</v>
      </c>
      <c r="N4683">
        <v>12</v>
      </c>
      <c r="O4683">
        <v>2017</v>
      </c>
      <c r="P4683" t="str">
        <f>IF(Table1[[#This Row],[price]]=0,"Free","Paid")</f>
        <v>Free</v>
      </c>
      <c r="Q46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684" spans="1:17" x14ac:dyDescent="0.3">
      <c r="A4684">
        <v>5206</v>
      </c>
      <c r="B4684" t="s">
        <v>6364</v>
      </c>
      <c r="C4684" t="s">
        <v>2325</v>
      </c>
      <c r="D4684">
        <v>3.9</v>
      </c>
      <c r="E4684">
        <v>623</v>
      </c>
      <c r="F4684">
        <v>100000</v>
      </c>
      <c r="G4684">
        <v>0</v>
      </c>
      <c r="H4684">
        <v>0</v>
      </c>
      <c r="I4684" t="s">
        <v>16</v>
      </c>
      <c r="J4684" t="s">
        <v>861</v>
      </c>
      <c r="K4684">
        <v>3.5</v>
      </c>
      <c r="L4684">
        <v>4.0999999999999996</v>
      </c>
      <c r="M4684">
        <v>8.5</v>
      </c>
      <c r="N4684">
        <v>3</v>
      </c>
      <c r="O4684">
        <v>2018</v>
      </c>
      <c r="P4684" t="str">
        <f>IF(Table1[[#This Row],[price]]=0,"Free","Paid")</f>
        <v>Free</v>
      </c>
      <c r="Q46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85" spans="1:17" x14ac:dyDescent="0.3">
      <c r="A4685">
        <v>5208</v>
      </c>
      <c r="B4685" t="s">
        <v>6365</v>
      </c>
      <c r="C4685" t="s">
        <v>1969</v>
      </c>
      <c r="D4685">
        <v>3.6</v>
      </c>
      <c r="E4685">
        <v>2433</v>
      </c>
      <c r="F4685">
        <v>100000</v>
      </c>
      <c r="G4685">
        <v>0</v>
      </c>
      <c r="H4685">
        <v>0</v>
      </c>
      <c r="I4685" t="s">
        <v>16</v>
      </c>
      <c r="J4685" t="s">
        <v>2017</v>
      </c>
      <c r="K4685" t="s">
        <v>2391</v>
      </c>
      <c r="L4685">
        <v>4.3</v>
      </c>
      <c r="M4685">
        <v>47000</v>
      </c>
      <c r="N4685">
        <v>6</v>
      </c>
      <c r="O4685">
        <v>2018</v>
      </c>
      <c r="P4685" t="str">
        <f>IF(Table1[[#This Row],[price]]=0,"Free","Paid")</f>
        <v>Free</v>
      </c>
      <c r="Q46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686" spans="1:17" x14ac:dyDescent="0.3">
      <c r="A4686">
        <v>5209</v>
      </c>
      <c r="B4686" t="s">
        <v>6366</v>
      </c>
      <c r="C4686" t="s">
        <v>2325</v>
      </c>
      <c r="D4686">
        <v>4.5</v>
      </c>
      <c r="E4686">
        <v>1827</v>
      </c>
      <c r="F4686">
        <v>100000</v>
      </c>
      <c r="G4686">
        <v>0</v>
      </c>
      <c r="H4686">
        <v>0</v>
      </c>
      <c r="I4686" t="s">
        <v>16</v>
      </c>
      <c r="J4686" t="s">
        <v>861</v>
      </c>
      <c r="K4686">
        <v>1.3</v>
      </c>
      <c r="L4686">
        <v>4.0999999999999996</v>
      </c>
      <c r="M4686">
        <v>12000</v>
      </c>
      <c r="N4686">
        <v>6</v>
      </c>
      <c r="O4686">
        <v>2018</v>
      </c>
      <c r="P4686" t="str">
        <f>IF(Table1[[#This Row],[price]]=0,"Free","Paid")</f>
        <v>Free</v>
      </c>
      <c r="Q46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687" spans="1:17" x14ac:dyDescent="0.3">
      <c r="A4687">
        <v>5210</v>
      </c>
      <c r="B4687" t="s">
        <v>6367</v>
      </c>
      <c r="C4687" t="s">
        <v>1242</v>
      </c>
      <c r="D4687">
        <v>3.5</v>
      </c>
      <c r="E4687">
        <v>30</v>
      </c>
      <c r="F4687">
        <v>1000</v>
      </c>
      <c r="G4687">
        <v>0</v>
      </c>
      <c r="H4687">
        <v>0</v>
      </c>
      <c r="I4687" t="s">
        <v>16</v>
      </c>
      <c r="J4687" t="s">
        <v>1243</v>
      </c>
      <c r="K4687" t="s">
        <v>776</v>
      </c>
      <c r="L4687">
        <v>4.0999999999999996</v>
      </c>
      <c r="M4687">
        <v>17000</v>
      </c>
      <c r="N4687">
        <v>5</v>
      </c>
      <c r="O4687">
        <v>2018</v>
      </c>
      <c r="P4687" t="str">
        <f>IF(Table1[[#This Row],[price]]=0,"Free","Paid")</f>
        <v>Free</v>
      </c>
      <c r="Q46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688" spans="1:17" x14ac:dyDescent="0.3">
      <c r="A4688">
        <v>5211</v>
      </c>
      <c r="B4688" t="s">
        <v>6368</v>
      </c>
      <c r="C4688" t="s">
        <v>2325</v>
      </c>
      <c r="D4688">
        <v>4</v>
      </c>
      <c r="E4688">
        <v>97</v>
      </c>
      <c r="F4688">
        <v>10000</v>
      </c>
      <c r="G4688">
        <v>0</v>
      </c>
      <c r="H4688">
        <v>0</v>
      </c>
      <c r="I4688" t="s">
        <v>16</v>
      </c>
      <c r="J4688" t="s">
        <v>861</v>
      </c>
      <c r="K4688">
        <v>1.1000000000000001</v>
      </c>
      <c r="L4688">
        <v>4</v>
      </c>
      <c r="M4688">
        <v>3.9</v>
      </c>
      <c r="N4688">
        <v>7</v>
      </c>
      <c r="O4688">
        <v>2016</v>
      </c>
      <c r="P4688" t="str">
        <f>IF(Table1[[#This Row],[price]]=0,"Free","Paid")</f>
        <v>Free</v>
      </c>
      <c r="Q46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89" spans="1:17" x14ac:dyDescent="0.3">
      <c r="A4689">
        <v>5212</v>
      </c>
      <c r="B4689" t="s">
        <v>6369</v>
      </c>
      <c r="C4689" t="s">
        <v>3348</v>
      </c>
      <c r="E4689">
        <v>0</v>
      </c>
      <c r="F4689">
        <v>100</v>
      </c>
      <c r="G4689">
        <v>0</v>
      </c>
      <c r="H4689">
        <v>0</v>
      </c>
      <c r="I4689" t="s">
        <v>16</v>
      </c>
      <c r="J4689" t="s">
        <v>2014</v>
      </c>
      <c r="K4689">
        <v>1</v>
      </c>
      <c r="L4689">
        <v>4</v>
      </c>
      <c r="M4689">
        <v>10</v>
      </c>
      <c r="N4689">
        <v>12</v>
      </c>
      <c r="O4689">
        <v>2017</v>
      </c>
      <c r="P4689" t="str">
        <f>IF(Table1[[#This Row],[price]]=0,"Free","Paid")</f>
        <v>Free</v>
      </c>
      <c r="Q46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90" spans="1:17" x14ac:dyDescent="0.3">
      <c r="A4690">
        <v>5213</v>
      </c>
      <c r="B4690" t="s">
        <v>6370</v>
      </c>
      <c r="C4690" t="s">
        <v>2325</v>
      </c>
      <c r="D4690">
        <v>3.8</v>
      </c>
      <c r="E4690">
        <v>762</v>
      </c>
      <c r="F4690">
        <v>100000</v>
      </c>
      <c r="G4690">
        <v>0</v>
      </c>
      <c r="H4690">
        <v>0</v>
      </c>
      <c r="I4690" t="s">
        <v>16</v>
      </c>
      <c r="J4690" t="s">
        <v>861</v>
      </c>
      <c r="K4690">
        <v>2</v>
      </c>
      <c r="L4690">
        <v>4</v>
      </c>
      <c r="M4690">
        <v>4.0999999999999996</v>
      </c>
      <c r="N4690">
        <v>2</v>
      </c>
      <c r="O4690">
        <v>2017</v>
      </c>
      <c r="P4690" t="str">
        <f>IF(Table1[[#This Row],[price]]=0,"Free","Paid")</f>
        <v>Free</v>
      </c>
      <c r="Q46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91" spans="1:17" x14ac:dyDescent="0.3">
      <c r="A4691">
        <v>5214</v>
      </c>
      <c r="B4691" t="s">
        <v>6371</v>
      </c>
      <c r="C4691" t="s">
        <v>2918</v>
      </c>
      <c r="D4691">
        <v>3.6</v>
      </c>
      <c r="E4691">
        <v>58</v>
      </c>
      <c r="F4691">
        <v>10000</v>
      </c>
      <c r="G4691">
        <v>0</v>
      </c>
      <c r="H4691">
        <v>0</v>
      </c>
      <c r="I4691" t="s">
        <v>16</v>
      </c>
      <c r="J4691" t="s">
        <v>2919</v>
      </c>
      <c r="K4691" t="s">
        <v>936</v>
      </c>
      <c r="L4691">
        <v>4.2</v>
      </c>
      <c r="M4691">
        <v>15000</v>
      </c>
      <c r="N4691">
        <v>8</v>
      </c>
      <c r="O4691">
        <v>2017</v>
      </c>
      <c r="P4691" t="str">
        <f>IF(Table1[[#This Row],[price]]=0,"Free","Paid")</f>
        <v>Free</v>
      </c>
      <c r="Q46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692" spans="1:17" x14ac:dyDescent="0.3">
      <c r="A4692">
        <v>5215</v>
      </c>
      <c r="B4692" t="s">
        <v>6372</v>
      </c>
      <c r="C4692" t="s">
        <v>461</v>
      </c>
      <c r="D4692">
        <v>4.2</v>
      </c>
      <c r="E4692">
        <v>16</v>
      </c>
      <c r="F4692">
        <v>1000</v>
      </c>
      <c r="G4692">
        <v>0</v>
      </c>
      <c r="H4692">
        <v>0</v>
      </c>
      <c r="I4692" t="s">
        <v>16</v>
      </c>
      <c r="J4692" t="s">
        <v>462</v>
      </c>
      <c r="K4692" t="s">
        <v>37</v>
      </c>
      <c r="L4692">
        <v>4.0999999999999996</v>
      </c>
      <c r="M4692">
        <v>3.3</v>
      </c>
      <c r="N4692">
        <v>4</v>
      </c>
      <c r="O4692">
        <v>2018</v>
      </c>
      <c r="P4692" t="str">
        <f>IF(Table1[[#This Row],[price]]=0,"Free","Paid")</f>
        <v>Free</v>
      </c>
      <c r="Q46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93" spans="1:17" x14ac:dyDescent="0.3">
      <c r="A4693">
        <v>5216</v>
      </c>
      <c r="B4693" t="s">
        <v>6373</v>
      </c>
      <c r="C4693" t="s">
        <v>282</v>
      </c>
      <c r="D4693">
        <v>4.4000000000000004</v>
      </c>
      <c r="E4693">
        <v>128</v>
      </c>
      <c r="F4693">
        <v>50000</v>
      </c>
      <c r="G4693">
        <v>0</v>
      </c>
      <c r="H4693">
        <v>0</v>
      </c>
      <c r="I4693" t="s">
        <v>16</v>
      </c>
      <c r="J4693" t="s">
        <v>283</v>
      </c>
      <c r="K4693" t="s">
        <v>1629</v>
      </c>
      <c r="L4693">
        <v>5</v>
      </c>
      <c r="M4693">
        <v>6.7</v>
      </c>
      <c r="N4693">
        <v>6</v>
      </c>
      <c r="O4693">
        <v>2018</v>
      </c>
      <c r="P4693" t="str">
        <f>IF(Table1[[#This Row],[price]]=0,"Free","Paid")</f>
        <v>Free</v>
      </c>
      <c r="Q46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94" spans="1:17" x14ac:dyDescent="0.3">
      <c r="A4694">
        <v>5217</v>
      </c>
      <c r="B4694" t="s">
        <v>6374</v>
      </c>
      <c r="C4694" t="s">
        <v>3629</v>
      </c>
      <c r="D4694">
        <v>4</v>
      </c>
      <c r="E4694">
        <v>498</v>
      </c>
      <c r="F4694">
        <v>10000</v>
      </c>
      <c r="G4694">
        <v>0</v>
      </c>
      <c r="H4694">
        <v>0</v>
      </c>
      <c r="I4694" t="s">
        <v>16</v>
      </c>
      <c r="J4694" t="s">
        <v>3630</v>
      </c>
      <c r="K4694" t="s">
        <v>6375</v>
      </c>
      <c r="L4694" t="s">
        <v>19</v>
      </c>
      <c r="M4694">
        <v>11000</v>
      </c>
      <c r="N4694">
        <v>7</v>
      </c>
      <c r="O4694">
        <v>2018</v>
      </c>
      <c r="P4694" t="str">
        <f>IF(Table1[[#This Row],[price]]=0,"Free","Paid")</f>
        <v>Free</v>
      </c>
      <c r="Q46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695" spans="1:17" x14ac:dyDescent="0.3">
      <c r="A4695">
        <v>5218</v>
      </c>
      <c r="B4695" t="s">
        <v>6376</v>
      </c>
      <c r="C4695" t="s">
        <v>4241</v>
      </c>
      <c r="D4695">
        <v>4.7</v>
      </c>
      <c r="E4695">
        <v>48</v>
      </c>
      <c r="F4695">
        <v>1000</v>
      </c>
      <c r="G4695">
        <v>0</v>
      </c>
      <c r="H4695">
        <v>0</v>
      </c>
      <c r="I4695" t="s">
        <v>16</v>
      </c>
      <c r="J4695" t="s">
        <v>4242</v>
      </c>
      <c r="K4695" t="s">
        <v>6377</v>
      </c>
      <c r="L4695" t="s">
        <v>19</v>
      </c>
      <c r="M4695">
        <v>4.0999999999999996</v>
      </c>
      <c r="N4695">
        <v>7</v>
      </c>
      <c r="O4695">
        <v>2018</v>
      </c>
      <c r="P4695" t="str">
        <f>IF(Table1[[#This Row],[price]]=0,"Free","Paid")</f>
        <v>Free</v>
      </c>
      <c r="Q46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96" spans="1:17" x14ac:dyDescent="0.3">
      <c r="A4696">
        <v>5219</v>
      </c>
      <c r="B4696" t="s">
        <v>6378</v>
      </c>
      <c r="C4696" t="s">
        <v>4241</v>
      </c>
      <c r="E4696">
        <v>1</v>
      </c>
      <c r="F4696">
        <v>100</v>
      </c>
      <c r="G4696">
        <v>0</v>
      </c>
      <c r="H4696">
        <v>0</v>
      </c>
      <c r="I4696" t="s">
        <v>16</v>
      </c>
      <c r="J4696" t="s">
        <v>4242</v>
      </c>
      <c r="K4696">
        <v>1.1000000000000001</v>
      </c>
      <c r="L4696">
        <v>4</v>
      </c>
      <c r="M4696">
        <v>3.7</v>
      </c>
      <c r="N4696">
        <v>7</v>
      </c>
      <c r="O4696">
        <v>2018</v>
      </c>
      <c r="P4696" t="str">
        <f>IF(Table1[[#This Row],[price]]=0,"Free","Paid")</f>
        <v>Free</v>
      </c>
      <c r="Q46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97" spans="1:17" x14ac:dyDescent="0.3">
      <c r="A4697">
        <v>5220</v>
      </c>
      <c r="B4697" t="s">
        <v>6379</v>
      </c>
      <c r="C4697" t="s">
        <v>2918</v>
      </c>
      <c r="E4697">
        <v>88</v>
      </c>
      <c r="F4697">
        <v>1000</v>
      </c>
      <c r="G4697">
        <v>0</v>
      </c>
      <c r="H4697">
        <v>0</v>
      </c>
      <c r="I4697" t="s">
        <v>16</v>
      </c>
      <c r="J4697" t="s">
        <v>2919</v>
      </c>
      <c r="K4697">
        <v>1.2</v>
      </c>
      <c r="L4697">
        <v>2.1</v>
      </c>
      <c r="M4697">
        <v>4.3</v>
      </c>
      <c r="N4697">
        <v>1</v>
      </c>
      <c r="O4697">
        <v>2018</v>
      </c>
      <c r="P4697" t="str">
        <f>IF(Table1[[#This Row],[price]]=0,"Free","Paid")</f>
        <v>Free</v>
      </c>
      <c r="Q46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698" spans="1:17" x14ac:dyDescent="0.3">
      <c r="A4698">
        <v>5221</v>
      </c>
      <c r="B4698" t="s">
        <v>6380</v>
      </c>
      <c r="C4698" t="s">
        <v>2325</v>
      </c>
      <c r="D4698">
        <v>4.0999999999999996</v>
      </c>
      <c r="E4698">
        <v>23609</v>
      </c>
      <c r="F4698">
        <v>1000000</v>
      </c>
      <c r="G4698">
        <v>0</v>
      </c>
      <c r="H4698">
        <v>0</v>
      </c>
      <c r="I4698" t="s">
        <v>26</v>
      </c>
      <c r="J4698" t="s">
        <v>1976</v>
      </c>
      <c r="K4698">
        <v>1.26</v>
      </c>
      <c r="L4698">
        <v>4</v>
      </c>
      <c r="M4698">
        <v>31000</v>
      </c>
      <c r="N4698">
        <v>4</v>
      </c>
      <c r="O4698">
        <v>2018</v>
      </c>
      <c r="P4698" t="str">
        <f>IF(Table1[[#This Row],[price]]=0,"Free","Paid")</f>
        <v>Free</v>
      </c>
      <c r="Q46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699" spans="1:17" x14ac:dyDescent="0.3">
      <c r="A4699">
        <v>5222</v>
      </c>
      <c r="B4699" t="s">
        <v>6381</v>
      </c>
      <c r="C4699" t="s">
        <v>1969</v>
      </c>
      <c r="D4699">
        <v>4</v>
      </c>
      <c r="E4699">
        <v>24312</v>
      </c>
      <c r="F4699">
        <v>500000</v>
      </c>
      <c r="G4699">
        <v>0</v>
      </c>
      <c r="H4699">
        <v>0</v>
      </c>
      <c r="I4699" t="s">
        <v>16</v>
      </c>
      <c r="J4699" t="s">
        <v>2017</v>
      </c>
      <c r="K4699">
        <v>3.3</v>
      </c>
      <c r="L4699" t="s">
        <v>19</v>
      </c>
      <c r="M4699">
        <v>25000</v>
      </c>
      <c r="N4699">
        <v>7</v>
      </c>
      <c r="O4699">
        <v>2018</v>
      </c>
      <c r="P4699" t="str">
        <f>IF(Table1[[#This Row],[price]]=0,"Free","Paid")</f>
        <v>Free</v>
      </c>
      <c r="Q46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700" spans="1:17" x14ac:dyDescent="0.3">
      <c r="A4700">
        <v>5223</v>
      </c>
      <c r="B4700" t="s">
        <v>6382</v>
      </c>
      <c r="C4700" t="s">
        <v>2325</v>
      </c>
      <c r="E4700">
        <v>14</v>
      </c>
      <c r="F4700">
        <v>1000</v>
      </c>
      <c r="G4700">
        <v>0</v>
      </c>
      <c r="H4700">
        <v>0</v>
      </c>
      <c r="I4700" t="s">
        <v>16</v>
      </c>
      <c r="J4700" t="s">
        <v>1036</v>
      </c>
      <c r="K4700" t="s">
        <v>5921</v>
      </c>
      <c r="L4700">
        <v>4</v>
      </c>
      <c r="M4700">
        <v>2</v>
      </c>
      <c r="N4700">
        <v>2</v>
      </c>
      <c r="O4700">
        <v>2018</v>
      </c>
      <c r="P4700" t="str">
        <f>IF(Table1[[#This Row],[price]]=0,"Free","Paid")</f>
        <v>Free</v>
      </c>
      <c r="Q47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01" spans="1:17" x14ac:dyDescent="0.3">
      <c r="A4701">
        <v>5224</v>
      </c>
      <c r="B4701" t="s">
        <v>6383</v>
      </c>
      <c r="C4701" t="s">
        <v>1851</v>
      </c>
      <c r="D4701">
        <v>4.7</v>
      </c>
      <c r="E4701">
        <v>57</v>
      </c>
      <c r="F4701">
        <v>10000</v>
      </c>
      <c r="G4701">
        <v>0</v>
      </c>
      <c r="H4701">
        <v>0</v>
      </c>
      <c r="I4701" t="s">
        <v>16</v>
      </c>
      <c r="J4701" t="s">
        <v>1852</v>
      </c>
      <c r="K4701">
        <v>1.1000000000000001</v>
      </c>
      <c r="L4701">
        <v>4</v>
      </c>
      <c r="M4701">
        <v>5.8</v>
      </c>
      <c r="N4701">
        <v>9</v>
      </c>
      <c r="O4701">
        <v>2017</v>
      </c>
      <c r="P4701" t="str">
        <f>IF(Table1[[#This Row],[price]]=0,"Free","Paid")</f>
        <v>Free</v>
      </c>
      <c r="Q47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02" spans="1:17" x14ac:dyDescent="0.3">
      <c r="A4702">
        <v>5225</v>
      </c>
      <c r="B4702" t="s">
        <v>6384</v>
      </c>
      <c r="C4702" t="s">
        <v>1851</v>
      </c>
      <c r="E4702">
        <v>17</v>
      </c>
      <c r="F4702">
        <v>5000</v>
      </c>
      <c r="G4702">
        <v>0</v>
      </c>
      <c r="H4702">
        <v>0</v>
      </c>
      <c r="I4702" t="s">
        <v>16</v>
      </c>
      <c r="J4702" t="s">
        <v>1852</v>
      </c>
      <c r="K4702">
        <v>1.1000000000000001</v>
      </c>
      <c r="L4702">
        <v>4</v>
      </c>
      <c r="M4702">
        <v>3.7</v>
      </c>
      <c r="N4702">
        <v>9</v>
      </c>
      <c r="O4702">
        <v>2017</v>
      </c>
      <c r="P4702" t="str">
        <f>IF(Table1[[#This Row],[price]]=0,"Free","Paid")</f>
        <v>Free</v>
      </c>
      <c r="Q47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03" spans="1:17" x14ac:dyDescent="0.3">
      <c r="A4703">
        <v>5226</v>
      </c>
      <c r="B4703" t="s">
        <v>6385</v>
      </c>
      <c r="C4703" t="s">
        <v>2325</v>
      </c>
      <c r="E4703">
        <v>17</v>
      </c>
      <c r="F4703">
        <v>5000</v>
      </c>
      <c r="G4703">
        <v>0</v>
      </c>
      <c r="H4703">
        <v>0</v>
      </c>
      <c r="I4703" t="s">
        <v>16</v>
      </c>
      <c r="J4703" t="s">
        <v>1036</v>
      </c>
      <c r="K4703" t="s">
        <v>22</v>
      </c>
      <c r="L4703">
        <v>4</v>
      </c>
      <c r="M4703">
        <v>1.7</v>
      </c>
      <c r="N4703">
        <v>1</v>
      </c>
      <c r="O4703">
        <v>2018</v>
      </c>
      <c r="P4703" t="str">
        <f>IF(Table1[[#This Row],[price]]=0,"Free","Paid")</f>
        <v>Free</v>
      </c>
      <c r="Q47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04" spans="1:17" x14ac:dyDescent="0.3">
      <c r="A4704">
        <v>5227</v>
      </c>
      <c r="B4704" t="s">
        <v>6386</v>
      </c>
      <c r="C4704" t="s">
        <v>1716</v>
      </c>
      <c r="D4704">
        <v>3.8</v>
      </c>
      <c r="E4704">
        <v>874</v>
      </c>
      <c r="F4704">
        <v>100000</v>
      </c>
      <c r="G4704">
        <v>0</v>
      </c>
      <c r="H4704">
        <v>0</v>
      </c>
      <c r="I4704" t="s">
        <v>16</v>
      </c>
      <c r="J4704" t="s">
        <v>1717</v>
      </c>
      <c r="K4704" t="s">
        <v>3180</v>
      </c>
      <c r="L4704">
        <v>4.3</v>
      </c>
      <c r="M4704">
        <v>12000</v>
      </c>
      <c r="N4704">
        <v>8</v>
      </c>
      <c r="O4704">
        <v>2018</v>
      </c>
      <c r="P4704" t="str">
        <f>IF(Table1[[#This Row],[price]]=0,"Free","Paid")</f>
        <v>Free</v>
      </c>
      <c r="Q47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705" spans="1:17" x14ac:dyDescent="0.3">
      <c r="A4705">
        <v>5228</v>
      </c>
      <c r="B4705" t="s">
        <v>6387</v>
      </c>
      <c r="C4705" t="s">
        <v>282</v>
      </c>
      <c r="D4705">
        <v>5</v>
      </c>
      <c r="E4705">
        <v>2</v>
      </c>
      <c r="F4705">
        <v>1000</v>
      </c>
      <c r="G4705">
        <v>0</v>
      </c>
      <c r="H4705">
        <v>0</v>
      </c>
      <c r="I4705" t="s">
        <v>26</v>
      </c>
      <c r="J4705" t="s">
        <v>283</v>
      </c>
      <c r="K4705">
        <v>1.1000000000000001</v>
      </c>
      <c r="L4705">
        <v>4.2</v>
      </c>
      <c r="M4705">
        <v>14000</v>
      </c>
      <c r="N4705">
        <v>8</v>
      </c>
      <c r="O4705">
        <v>2018</v>
      </c>
      <c r="P4705" t="str">
        <f>IF(Table1[[#This Row],[price]]=0,"Free","Paid")</f>
        <v>Free</v>
      </c>
      <c r="Q47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706" spans="1:17" x14ac:dyDescent="0.3">
      <c r="A4706">
        <v>5229</v>
      </c>
      <c r="B4706" t="s">
        <v>6388</v>
      </c>
      <c r="C4706" t="s">
        <v>3348</v>
      </c>
      <c r="D4706">
        <v>4.4000000000000004</v>
      </c>
      <c r="E4706">
        <v>27</v>
      </c>
      <c r="F4706">
        <v>10000</v>
      </c>
      <c r="G4706">
        <v>0</v>
      </c>
      <c r="H4706">
        <v>0</v>
      </c>
      <c r="I4706" t="s">
        <v>16</v>
      </c>
      <c r="J4706" t="s">
        <v>2014</v>
      </c>
      <c r="K4706">
        <v>1</v>
      </c>
      <c r="L4706" t="s">
        <v>19</v>
      </c>
      <c r="M4706">
        <v>78000</v>
      </c>
      <c r="N4706">
        <v>8</v>
      </c>
      <c r="O4706">
        <v>2016</v>
      </c>
      <c r="P4706" t="str">
        <f>IF(Table1[[#This Row],[price]]=0,"Free","Paid")</f>
        <v>Free</v>
      </c>
      <c r="Q47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4707" spans="1:17" x14ac:dyDescent="0.3">
      <c r="A4707">
        <v>5230</v>
      </c>
      <c r="B4707" t="s">
        <v>6389</v>
      </c>
      <c r="C4707" t="s">
        <v>2325</v>
      </c>
      <c r="E4707">
        <v>350</v>
      </c>
      <c r="F4707">
        <v>10000</v>
      </c>
      <c r="G4707">
        <v>0</v>
      </c>
      <c r="H4707">
        <v>0</v>
      </c>
      <c r="I4707" t="s">
        <v>26</v>
      </c>
      <c r="J4707" t="s">
        <v>1036</v>
      </c>
      <c r="K4707" t="s">
        <v>18</v>
      </c>
      <c r="L4707" t="s">
        <v>19</v>
      </c>
      <c r="M4707">
        <v>6.4</v>
      </c>
      <c r="N4707">
        <v>2</v>
      </c>
      <c r="O4707">
        <v>2017</v>
      </c>
      <c r="P4707" t="str">
        <f>IF(Table1[[#This Row],[price]]=0,"Free","Paid")</f>
        <v>Free</v>
      </c>
      <c r="Q47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08" spans="1:17" x14ac:dyDescent="0.3">
      <c r="A4708">
        <v>5231</v>
      </c>
      <c r="B4708" t="s">
        <v>6390</v>
      </c>
      <c r="C4708" t="s">
        <v>1851</v>
      </c>
      <c r="E4708">
        <v>0</v>
      </c>
      <c r="F4708">
        <v>100</v>
      </c>
      <c r="G4708">
        <v>0</v>
      </c>
      <c r="H4708">
        <v>0</v>
      </c>
      <c r="I4708" t="s">
        <v>16</v>
      </c>
      <c r="J4708" t="s">
        <v>1852</v>
      </c>
      <c r="K4708" t="s">
        <v>6391</v>
      </c>
      <c r="L4708">
        <v>4.0999999999999996</v>
      </c>
      <c r="M4708">
        <v>10000</v>
      </c>
      <c r="N4708">
        <v>7</v>
      </c>
      <c r="O4708">
        <v>2018</v>
      </c>
      <c r="P4708" t="str">
        <f>IF(Table1[[#This Row],[price]]=0,"Free","Paid")</f>
        <v>Free</v>
      </c>
      <c r="Q47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709" spans="1:17" x14ac:dyDescent="0.3">
      <c r="A4709">
        <v>5232</v>
      </c>
      <c r="B4709" t="s">
        <v>6392</v>
      </c>
      <c r="C4709" t="s">
        <v>1969</v>
      </c>
      <c r="D4709">
        <v>4</v>
      </c>
      <c r="E4709">
        <v>29462</v>
      </c>
      <c r="F4709">
        <v>1000000</v>
      </c>
      <c r="G4709">
        <v>0</v>
      </c>
      <c r="H4709">
        <v>0</v>
      </c>
      <c r="I4709" t="s">
        <v>26</v>
      </c>
      <c r="J4709" t="s">
        <v>2017</v>
      </c>
      <c r="K4709" t="s">
        <v>2270</v>
      </c>
      <c r="L4709">
        <v>4</v>
      </c>
      <c r="M4709">
        <v>44000</v>
      </c>
      <c r="N4709">
        <v>6</v>
      </c>
      <c r="O4709">
        <v>2018</v>
      </c>
      <c r="P4709" t="str">
        <f>IF(Table1[[#This Row],[price]]=0,"Free","Paid")</f>
        <v>Free</v>
      </c>
      <c r="Q47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710" spans="1:17" x14ac:dyDescent="0.3">
      <c r="A4710">
        <v>5233</v>
      </c>
      <c r="B4710" t="s">
        <v>6393</v>
      </c>
      <c r="C4710" t="s">
        <v>1242</v>
      </c>
      <c r="E4710">
        <v>4</v>
      </c>
      <c r="F4710">
        <v>1000</v>
      </c>
      <c r="G4710">
        <v>0</v>
      </c>
      <c r="H4710">
        <v>0</v>
      </c>
      <c r="I4710" t="s">
        <v>26</v>
      </c>
      <c r="J4710" t="s">
        <v>1243</v>
      </c>
      <c r="K4710">
        <v>2</v>
      </c>
      <c r="L4710">
        <v>2.2999999999999998</v>
      </c>
      <c r="M4710">
        <v>1.5</v>
      </c>
      <c r="N4710">
        <v>6</v>
      </c>
      <c r="O4710">
        <v>2018</v>
      </c>
      <c r="P4710" t="str">
        <f>IF(Table1[[#This Row],[price]]=0,"Free","Paid")</f>
        <v>Free</v>
      </c>
      <c r="Q47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11" spans="1:17" x14ac:dyDescent="0.3">
      <c r="A4711">
        <v>5234</v>
      </c>
      <c r="B4711" t="s">
        <v>6394</v>
      </c>
      <c r="C4711" t="s">
        <v>1969</v>
      </c>
      <c r="D4711">
        <v>3.8</v>
      </c>
      <c r="E4711">
        <v>159063</v>
      </c>
      <c r="F4711">
        <v>1000000</v>
      </c>
      <c r="G4711">
        <v>0</v>
      </c>
      <c r="H4711">
        <v>0</v>
      </c>
      <c r="I4711" t="s">
        <v>16</v>
      </c>
      <c r="J4711" t="s">
        <v>2017</v>
      </c>
      <c r="K4711" t="s">
        <v>6395</v>
      </c>
      <c r="L4711">
        <v>4</v>
      </c>
      <c r="M4711">
        <v>85000</v>
      </c>
      <c r="N4711">
        <v>2</v>
      </c>
      <c r="O4711">
        <v>2018</v>
      </c>
      <c r="P4711" t="str">
        <f>IF(Table1[[#This Row],[price]]=0,"Free","Paid")</f>
        <v>Free</v>
      </c>
      <c r="Q47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4712" spans="1:17" x14ac:dyDescent="0.3">
      <c r="A4712">
        <v>5235</v>
      </c>
      <c r="B4712" t="s">
        <v>6396</v>
      </c>
      <c r="C4712" t="s">
        <v>282</v>
      </c>
      <c r="D4712">
        <v>4.0999999999999996</v>
      </c>
      <c r="E4712">
        <v>294</v>
      </c>
      <c r="F4712">
        <v>10000</v>
      </c>
      <c r="G4712">
        <v>0</v>
      </c>
      <c r="H4712">
        <v>0</v>
      </c>
      <c r="I4712" t="s">
        <v>16</v>
      </c>
      <c r="J4712" t="s">
        <v>283</v>
      </c>
      <c r="K4712" t="s">
        <v>683</v>
      </c>
      <c r="L4712">
        <v>4</v>
      </c>
      <c r="M4712">
        <v>9.8000000000000007</v>
      </c>
      <c r="N4712">
        <v>7</v>
      </c>
      <c r="O4712">
        <v>2018</v>
      </c>
      <c r="P4712" t="str">
        <f>IF(Table1[[#This Row],[price]]=0,"Free","Paid")</f>
        <v>Free</v>
      </c>
      <c r="Q47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13" spans="1:17" x14ac:dyDescent="0.3">
      <c r="A4713">
        <v>5236</v>
      </c>
      <c r="B4713" t="s">
        <v>6397</v>
      </c>
      <c r="C4713" t="s">
        <v>4241</v>
      </c>
      <c r="D4713">
        <v>4.3</v>
      </c>
      <c r="E4713">
        <v>697</v>
      </c>
      <c r="F4713">
        <v>50000</v>
      </c>
      <c r="G4713">
        <v>0</v>
      </c>
      <c r="H4713">
        <v>0</v>
      </c>
      <c r="I4713" t="s">
        <v>16</v>
      </c>
      <c r="J4713" t="s">
        <v>4242</v>
      </c>
      <c r="K4713">
        <v>2.4</v>
      </c>
      <c r="L4713">
        <v>4.0999999999999996</v>
      </c>
      <c r="M4713">
        <v>5.7</v>
      </c>
      <c r="N4713">
        <v>4</v>
      </c>
      <c r="O4713">
        <v>2017</v>
      </c>
      <c r="P4713" t="str">
        <f>IF(Table1[[#This Row],[price]]=0,"Free","Paid")</f>
        <v>Free</v>
      </c>
      <c r="Q47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14" spans="1:17" x14ac:dyDescent="0.3">
      <c r="A4714">
        <v>5237</v>
      </c>
      <c r="B4714" t="s">
        <v>6398</v>
      </c>
      <c r="C4714" t="s">
        <v>1420</v>
      </c>
      <c r="E4714">
        <v>38</v>
      </c>
      <c r="F4714">
        <v>10000</v>
      </c>
      <c r="G4714">
        <v>0</v>
      </c>
      <c r="H4714">
        <v>0</v>
      </c>
      <c r="I4714" t="s">
        <v>16</v>
      </c>
      <c r="J4714" t="s">
        <v>1421</v>
      </c>
      <c r="K4714" t="s">
        <v>2382</v>
      </c>
      <c r="L4714" t="s">
        <v>19</v>
      </c>
      <c r="M4714">
        <v>3.7</v>
      </c>
      <c r="N4714">
        <v>6</v>
      </c>
      <c r="O4714">
        <v>2018</v>
      </c>
      <c r="P4714" t="str">
        <f>IF(Table1[[#This Row],[price]]=0,"Free","Paid")</f>
        <v>Free</v>
      </c>
      <c r="Q47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15" spans="1:17" x14ac:dyDescent="0.3">
      <c r="A4715">
        <v>5238</v>
      </c>
      <c r="B4715" t="s">
        <v>6399</v>
      </c>
      <c r="C4715" t="s">
        <v>3629</v>
      </c>
      <c r="D4715">
        <v>4.5</v>
      </c>
      <c r="E4715">
        <v>6207063</v>
      </c>
      <c r="F4715">
        <v>100000000</v>
      </c>
      <c r="G4715">
        <v>0</v>
      </c>
      <c r="H4715">
        <v>0</v>
      </c>
      <c r="I4715" t="s">
        <v>16</v>
      </c>
      <c r="J4715" t="s">
        <v>3630</v>
      </c>
      <c r="N4715">
        <v>8</v>
      </c>
      <c r="O4715">
        <v>2018</v>
      </c>
      <c r="P4715" t="str">
        <f>IF(Table1[[#This Row],[price]]=0,"Free","Paid")</f>
        <v>Free</v>
      </c>
      <c r="Q47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16" spans="1:17" x14ac:dyDescent="0.3">
      <c r="A4716">
        <v>5239</v>
      </c>
      <c r="B4716" t="s">
        <v>6400</v>
      </c>
      <c r="C4716" t="s">
        <v>3629</v>
      </c>
      <c r="D4716">
        <v>4.4000000000000004</v>
      </c>
      <c r="E4716">
        <v>631</v>
      </c>
      <c r="F4716">
        <v>100000</v>
      </c>
      <c r="G4716">
        <v>0</v>
      </c>
      <c r="H4716">
        <v>0</v>
      </c>
      <c r="I4716" t="s">
        <v>16</v>
      </c>
      <c r="J4716" t="s">
        <v>3630</v>
      </c>
      <c r="N4716">
        <v>9</v>
      </c>
      <c r="O4716">
        <v>2016</v>
      </c>
      <c r="P4716" t="str">
        <f>IF(Table1[[#This Row],[price]]=0,"Free","Paid")</f>
        <v>Free</v>
      </c>
      <c r="Q47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17" spans="1:17" x14ac:dyDescent="0.3">
      <c r="A4717">
        <v>5240</v>
      </c>
      <c r="B4717" t="s">
        <v>6401</v>
      </c>
      <c r="C4717" t="s">
        <v>3910</v>
      </c>
      <c r="D4717">
        <v>3.4</v>
      </c>
      <c r="E4717">
        <v>617</v>
      </c>
      <c r="F4717">
        <v>100000</v>
      </c>
      <c r="G4717">
        <v>0</v>
      </c>
      <c r="H4717">
        <v>0</v>
      </c>
      <c r="I4717" t="s">
        <v>16</v>
      </c>
      <c r="J4717" t="s">
        <v>3911</v>
      </c>
      <c r="K4717" t="s">
        <v>1898</v>
      </c>
      <c r="L4717">
        <v>4.0999999999999996</v>
      </c>
      <c r="M4717">
        <v>46000</v>
      </c>
      <c r="N4717">
        <v>4</v>
      </c>
      <c r="O4717">
        <v>2018</v>
      </c>
      <c r="P4717" t="str">
        <f>IF(Table1[[#This Row],[price]]=0,"Free","Paid")</f>
        <v>Free</v>
      </c>
      <c r="Q47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718" spans="1:17" x14ac:dyDescent="0.3">
      <c r="A4718">
        <v>5241</v>
      </c>
      <c r="B4718" t="s">
        <v>6402</v>
      </c>
      <c r="C4718" t="s">
        <v>218</v>
      </c>
      <c r="D4718">
        <v>4.0999999999999996</v>
      </c>
      <c r="E4718">
        <v>215</v>
      </c>
      <c r="F4718">
        <v>10000</v>
      </c>
      <c r="G4718">
        <v>0</v>
      </c>
      <c r="H4718">
        <v>0</v>
      </c>
      <c r="I4718" t="s">
        <v>26</v>
      </c>
      <c r="J4718" t="s">
        <v>219</v>
      </c>
      <c r="K4718">
        <v>1.2</v>
      </c>
      <c r="L4718">
        <v>4</v>
      </c>
      <c r="M4718">
        <v>30000</v>
      </c>
      <c r="N4718">
        <v>3</v>
      </c>
      <c r="O4718">
        <v>2018</v>
      </c>
      <c r="P4718" t="str">
        <f>IF(Table1[[#This Row],[price]]=0,"Free","Paid")</f>
        <v>Free</v>
      </c>
      <c r="Q47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719" spans="1:17" x14ac:dyDescent="0.3">
      <c r="A4719">
        <v>5242</v>
      </c>
      <c r="B4719" t="s">
        <v>6403</v>
      </c>
      <c r="C4719" t="s">
        <v>2325</v>
      </c>
      <c r="D4719">
        <v>4.0999999999999996</v>
      </c>
      <c r="E4719">
        <v>25</v>
      </c>
      <c r="F4719">
        <v>5000</v>
      </c>
      <c r="G4719">
        <v>0</v>
      </c>
      <c r="H4719">
        <v>0</v>
      </c>
      <c r="I4719" t="s">
        <v>16</v>
      </c>
      <c r="J4719" t="s">
        <v>861</v>
      </c>
      <c r="K4719">
        <v>1.2</v>
      </c>
      <c r="L4719">
        <v>4.0999999999999996</v>
      </c>
      <c r="M4719">
        <v>47000</v>
      </c>
      <c r="N4719">
        <v>3</v>
      </c>
      <c r="O4719">
        <v>2017</v>
      </c>
      <c r="P4719" t="str">
        <f>IF(Table1[[#This Row],[price]]=0,"Free","Paid")</f>
        <v>Free</v>
      </c>
      <c r="Q47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720" spans="1:17" x14ac:dyDescent="0.3">
      <c r="A4720">
        <v>5243</v>
      </c>
      <c r="B4720" t="s">
        <v>6404</v>
      </c>
      <c r="C4720" t="s">
        <v>2325</v>
      </c>
      <c r="D4720">
        <v>3.8</v>
      </c>
      <c r="E4720">
        <v>6</v>
      </c>
      <c r="F4720">
        <v>1000</v>
      </c>
      <c r="G4720">
        <v>0</v>
      </c>
      <c r="H4720">
        <v>0</v>
      </c>
      <c r="I4720" t="s">
        <v>16</v>
      </c>
      <c r="J4720" t="s">
        <v>1036</v>
      </c>
      <c r="K4720">
        <v>1</v>
      </c>
      <c r="L4720">
        <v>4.4000000000000004</v>
      </c>
      <c r="M4720">
        <v>23000</v>
      </c>
      <c r="N4720">
        <v>1</v>
      </c>
      <c r="O4720">
        <v>2018</v>
      </c>
      <c r="P4720" t="str">
        <f>IF(Table1[[#This Row],[price]]=0,"Free","Paid")</f>
        <v>Free</v>
      </c>
      <c r="Q47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721" spans="1:17" x14ac:dyDescent="0.3">
      <c r="A4721">
        <v>5244</v>
      </c>
      <c r="B4721" t="s">
        <v>6405</v>
      </c>
      <c r="C4721" t="s">
        <v>3629</v>
      </c>
      <c r="D4721">
        <v>4.3</v>
      </c>
      <c r="E4721">
        <v>35</v>
      </c>
      <c r="F4721">
        <v>1000</v>
      </c>
      <c r="G4721">
        <v>1</v>
      </c>
      <c r="H4721">
        <v>2.4900000000000002</v>
      </c>
      <c r="I4721" t="s">
        <v>16</v>
      </c>
      <c r="J4721" t="s">
        <v>3630</v>
      </c>
      <c r="N4721">
        <v>9</v>
      </c>
      <c r="O4721">
        <v>2016</v>
      </c>
      <c r="P4721" t="str">
        <f>IF(Table1[[#This Row],[price]]=0,"Free","Paid")</f>
        <v>Paid</v>
      </c>
      <c r="Q47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22" spans="1:17" x14ac:dyDescent="0.3">
      <c r="A4722">
        <v>5245</v>
      </c>
      <c r="B4722" t="s">
        <v>6406</v>
      </c>
      <c r="C4722" t="s">
        <v>2325</v>
      </c>
      <c r="D4722">
        <v>4.4000000000000004</v>
      </c>
      <c r="E4722">
        <v>1275373</v>
      </c>
      <c r="F4722">
        <v>10000000</v>
      </c>
      <c r="G4722">
        <v>0</v>
      </c>
      <c r="H4722">
        <v>0</v>
      </c>
      <c r="I4722" t="s">
        <v>26</v>
      </c>
      <c r="J4722" t="s">
        <v>2147</v>
      </c>
      <c r="K4722" t="s">
        <v>6407</v>
      </c>
      <c r="L4722">
        <v>4.0999999999999996</v>
      </c>
      <c r="M4722">
        <v>91000</v>
      </c>
      <c r="N4722">
        <v>7</v>
      </c>
      <c r="O4722">
        <v>2018</v>
      </c>
      <c r="P4722" t="str">
        <f>IF(Table1[[#This Row],[price]]=0,"Free","Paid")</f>
        <v>Free</v>
      </c>
      <c r="Q47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4723" spans="1:17" x14ac:dyDescent="0.3">
      <c r="A4723">
        <v>5246</v>
      </c>
      <c r="B4723" t="s">
        <v>6408</v>
      </c>
      <c r="C4723" t="s">
        <v>4178</v>
      </c>
      <c r="D4723">
        <v>4.4000000000000004</v>
      </c>
      <c r="E4723">
        <v>43</v>
      </c>
      <c r="F4723">
        <v>1000</v>
      </c>
      <c r="G4723">
        <v>0</v>
      </c>
      <c r="H4723">
        <v>0</v>
      </c>
      <c r="I4723" t="s">
        <v>16</v>
      </c>
      <c r="J4723" t="s">
        <v>4179</v>
      </c>
      <c r="K4723">
        <v>1</v>
      </c>
      <c r="L4723">
        <v>4.0999999999999996</v>
      </c>
      <c r="M4723">
        <v>44000</v>
      </c>
      <c r="N4723">
        <v>4</v>
      </c>
      <c r="O4723">
        <v>2018</v>
      </c>
      <c r="P4723" t="str">
        <f>IF(Table1[[#This Row],[price]]=0,"Free","Paid")</f>
        <v>Free</v>
      </c>
      <c r="Q47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724" spans="1:17" x14ac:dyDescent="0.3">
      <c r="A4724">
        <v>5248</v>
      </c>
      <c r="B4724" t="s">
        <v>6409</v>
      </c>
      <c r="C4724" t="s">
        <v>4178</v>
      </c>
      <c r="D4724">
        <v>3.3</v>
      </c>
      <c r="E4724">
        <v>171</v>
      </c>
      <c r="F4724">
        <v>10000</v>
      </c>
      <c r="G4724">
        <v>0</v>
      </c>
      <c r="H4724">
        <v>0</v>
      </c>
      <c r="I4724" t="s">
        <v>16</v>
      </c>
      <c r="J4724" t="s">
        <v>4179</v>
      </c>
      <c r="K4724">
        <v>1.1000000000000001</v>
      </c>
      <c r="L4724">
        <v>4.0999999999999996</v>
      </c>
      <c r="M4724">
        <v>4.8</v>
      </c>
      <c r="N4724">
        <v>8</v>
      </c>
      <c r="O4724">
        <v>2017</v>
      </c>
      <c r="P4724" t="str">
        <f>IF(Table1[[#This Row],[price]]=0,"Free","Paid")</f>
        <v>Free</v>
      </c>
      <c r="Q47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25" spans="1:17" x14ac:dyDescent="0.3">
      <c r="A4725">
        <v>5249</v>
      </c>
      <c r="B4725" t="s">
        <v>6410</v>
      </c>
      <c r="C4725" t="s">
        <v>461</v>
      </c>
      <c r="D4725">
        <v>3.3</v>
      </c>
      <c r="E4725">
        <v>1434</v>
      </c>
      <c r="F4725">
        <v>100000</v>
      </c>
      <c r="G4725">
        <v>0</v>
      </c>
      <c r="H4725">
        <v>0</v>
      </c>
      <c r="I4725" t="s">
        <v>16</v>
      </c>
      <c r="J4725" t="s">
        <v>462</v>
      </c>
      <c r="K4725" t="s">
        <v>2149</v>
      </c>
      <c r="L4725">
        <v>2.2999999999999998</v>
      </c>
      <c r="M4725">
        <v>9.5</v>
      </c>
      <c r="N4725">
        <v>3</v>
      </c>
      <c r="O4725">
        <v>2014</v>
      </c>
      <c r="P4725" t="str">
        <f>IF(Table1[[#This Row],[price]]=0,"Free","Paid")</f>
        <v>Free</v>
      </c>
      <c r="Q47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26" spans="1:17" x14ac:dyDescent="0.3">
      <c r="A4726">
        <v>5250</v>
      </c>
      <c r="B4726" t="s">
        <v>6411</v>
      </c>
      <c r="C4726" t="s">
        <v>4178</v>
      </c>
      <c r="D4726">
        <v>4.4000000000000004</v>
      </c>
      <c r="E4726">
        <v>22</v>
      </c>
      <c r="F4726">
        <v>5000</v>
      </c>
      <c r="G4726">
        <v>0</v>
      </c>
      <c r="H4726">
        <v>0</v>
      </c>
      <c r="I4726" t="s">
        <v>16</v>
      </c>
      <c r="J4726" t="s">
        <v>4179</v>
      </c>
      <c r="K4726" t="s">
        <v>105</v>
      </c>
      <c r="L4726">
        <v>4</v>
      </c>
      <c r="M4726">
        <v>19000</v>
      </c>
      <c r="N4726">
        <v>3</v>
      </c>
      <c r="O4726">
        <v>2018</v>
      </c>
      <c r="P4726" t="str">
        <f>IF(Table1[[#This Row],[price]]=0,"Free","Paid")</f>
        <v>Free</v>
      </c>
      <c r="Q47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727" spans="1:17" x14ac:dyDescent="0.3">
      <c r="A4727">
        <v>5251</v>
      </c>
      <c r="B4727" t="s">
        <v>6412</v>
      </c>
      <c r="C4727" t="s">
        <v>3629</v>
      </c>
      <c r="D4727">
        <v>3.7</v>
      </c>
      <c r="E4727">
        <v>701</v>
      </c>
      <c r="F4727">
        <v>100000</v>
      </c>
      <c r="G4727">
        <v>0</v>
      </c>
      <c r="H4727">
        <v>0</v>
      </c>
      <c r="I4727" t="s">
        <v>16</v>
      </c>
      <c r="J4727" t="s">
        <v>3630</v>
      </c>
      <c r="K4727" t="s">
        <v>6413</v>
      </c>
      <c r="L4727">
        <v>4.3</v>
      </c>
      <c r="M4727">
        <v>7.3</v>
      </c>
      <c r="N4727">
        <v>7</v>
      </c>
      <c r="O4727">
        <v>2018</v>
      </c>
      <c r="P4727" t="str">
        <f>IF(Table1[[#This Row],[price]]=0,"Free","Paid")</f>
        <v>Free</v>
      </c>
      <c r="Q47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28" spans="1:17" x14ac:dyDescent="0.3">
      <c r="A4728">
        <v>5252</v>
      </c>
      <c r="B4728" t="s">
        <v>6414</v>
      </c>
      <c r="C4728" t="s">
        <v>3629</v>
      </c>
      <c r="D4728">
        <v>3.4</v>
      </c>
      <c r="E4728">
        <v>2420</v>
      </c>
      <c r="F4728">
        <v>1000000</v>
      </c>
      <c r="G4728">
        <v>0</v>
      </c>
      <c r="H4728">
        <v>0</v>
      </c>
      <c r="I4728" t="s">
        <v>16</v>
      </c>
      <c r="J4728" t="s">
        <v>3630</v>
      </c>
      <c r="K4728" t="s">
        <v>2237</v>
      </c>
      <c r="L4728" t="s">
        <v>77</v>
      </c>
      <c r="M4728">
        <v>1.8</v>
      </c>
      <c r="N4728">
        <v>6</v>
      </c>
      <c r="O4728">
        <v>2016</v>
      </c>
      <c r="P4728" t="str">
        <f>IF(Table1[[#This Row],[price]]=0,"Free","Paid")</f>
        <v>Free</v>
      </c>
      <c r="Q47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29" spans="1:17" x14ac:dyDescent="0.3">
      <c r="A4729">
        <v>5253</v>
      </c>
      <c r="B4729" t="s">
        <v>6415</v>
      </c>
      <c r="C4729" t="s">
        <v>1242</v>
      </c>
      <c r="D4729">
        <v>2.2999999999999998</v>
      </c>
      <c r="E4729">
        <v>251</v>
      </c>
      <c r="F4729">
        <v>50000</v>
      </c>
      <c r="G4729">
        <v>0</v>
      </c>
      <c r="H4729">
        <v>0</v>
      </c>
      <c r="I4729" t="s">
        <v>16</v>
      </c>
      <c r="J4729" t="s">
        <v>1243</v>
      </c>
      <c r="K4729" t="s">
        <v>345</v>
      </c>
      <c r="L4729">
        <v>4</v>
      </c>
      <c r="M4729">
        <v>5.7</v>
      </c>
      <c r="N4729">
        <v>10</v>
      </c>
      <c r="O4729">
        <v>2017</v>
      </c>
      <c r="P4729" t="str">
        <f>IF(Table1[[#This Row],[price]]=0,"Free","Paid")</f>
        <v>Free</v>
      </c>
      <c r="Q47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30" spans="1:17" x14ac:dyDescent="0.3">
      <c r="A4730">
        <v>5254</v>
      </c>
      <c r="B4730" t="s">
        <v>6416</v>
      </c>
      <c r="C4730" t="s">
        <v>2325</v>
      </c>
      <c r="D4730">
        <v>3.3</v>
      </c>
      <c r="E4730">
        <v>11</v>
      </c>
      <c r="F4730">
        <v>1000</v>
      </c>
      <c r="G4730">
        <v>0</v>
      </c>
      <c r="H4730">
        <v>0</v>
      </c>
      <c r="I4730" t="s">
        <v>26</v>
      </c>
      <c r="J4730" t="s">
        <v>1036</v>
      </c>
      <c r="K4730" t="s">
        <v>2404</v>
      </c>
      <c r="L4730">
        <v>4.0999999999999996</v>
      </c>
      <c r="M4730">
        <v>7.3</v>
      </c>
      <c r="N4730">
        <v>8</v>
      </c>
      <c r="O4730">
        <v>2017</v>
      </c>
      <c r="P4730" t="str">
        <f>IF(Table1[[#This Row],[price]]=0,"Free","Paid")</f>
        <v>Free</v>
      </c>
      <c r="Q47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31" spans="1:17" x14ac:dyDescent="0.3">
      <c r="A4731">
        <v>5255</v>
      </c>
      <c r="B4731" t="s">
        <v>6417</v>
      </c>
      <c r="C4731" t="s">
        <v>3176</v>
      </c>
      <c r="D4731">
        <v>2.7</v>
      </c>
      <c r="E4731">
        <v>90</v>
      </c>
      <c r="F4731">
        <v>5000</v>
      </c>
      <c r="G4731">
        <v>1</v>
      </c>
      <c r="H4731">
        <v>2.99</v>
      </c>
      <c r="I4731" t="s">
        <v>16</v>
      </c>
      <c r="J4731" t="s">
        <v>3177</v>
      </c>
      <c r="K4731">
        <v>13</v>
      </c>
      <c r="L4731" t="s">
        <v>77</v>
      </c>
      <c r="M4731">
        <v>4</v>
      </c>
      <c r="N4731">
        <v>10</v>
      </c>
      <c r="O4731">
        <v>2017</v>
      </c>
      <c r="P4731" t="str">
        <f>IF(Table1[[#This Row],[price]]=0,"Free","Paid")</f>
        <v>Paid</v>
      </c>
      <c r="Q47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32" spans="1:17" x14ac:dyDescent="0.3">
      <c r="A4732">
        <v>5256</v>
      </c>
      <c r="B4732" t="s">
        <v>6418</v>
      </c>
      <c r="C4732" t="s">
        <v>461</v>
      </c>
      <c r="E4732">
        <v>4</v>
      </c>
      <c r="F4732">
        <v>1000</v>
      </c>
      <c r="G4732">
        <v>0</v>
      </c>
      <c r="H4732">
        <v>0</v>
      </c>
      <c r="I4732" t="s">
        <v>16</v>
      </c>
      <c r="J4732" t="s">
        <v>462</v>
      </c>
      <c r="K4732" t="s">
        <v>3184</v>
      </c>
      <c r="L4732">
        <v>5.0999999999999996</v>
      </c>
      <c r="M4732">
        <v>3.7</v>
      </c>
      <c r="N4732">
        <v>7</v>
      </c>
      <c r="O4732">
        <v>2018</v>
      </c>
      <c r="P4732" t="str">
        <f>IF(Table1[[#This Row],[price]]=0,"Free","Paid")</f>
        <v>Free</v>
      </c>
      <c r="Q47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33" spans="1:17" x14ac:dyDescent="0.3">
      <c r="A4733">
        <v>5257</v>
      </c>
      <c r="B4733" t="s">
        <v>6419</v>
      </c>
      <c r="C4733" t="s">
        <v>3629</v>
      </c>
      <c r="D4733">
        <v>4.5999999999999996</v>
      </c>
      <c r="E4733">
        <v>1170641</v>
      </c>
      <c r="F4733">
        <v>10000000</v>
      </c>
      <c r="G4733">
        <v>0</v>
      </c>
      <c r="H4733">
        <v>0</v>
      </c>
      <c r="I4733" t="s">
        <v>16</v>
      </c>
      <c r="J4733" t="s">
        <v>3630</v>
      </c>
      <c r="K4733" t="s">
        <v>6420</v>
      </c>
      <c r="L4733">
        <v>4.0999999999999996</v>
      </c>
      <c r="M4733">
        <v>26000</v>
      </c>
      <c r="N4733">
        <v>7</v>
      </c>
      <c r="O4733">
        <v>2018</v>
      </c>
      <c r="P4733" t="str">
        <f>IF(Table1[[#This Row],[price]]=0,"Free","Paid")</f>
        <v>Free</v>
      </c>
      <c r="Q47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734" spans="1:17" x14ac:dyDescent="0.3">
      <c r="A4734">
        <v>5258</v>
      </c>
      <c r="B4734" t="s">
        <v>6421</v>
      </c>
      <c r="C4734" t="s">
        <v>2325</v>
      </c>
      <c r="D4734">
        <v>3.5</v>
      </c>
      <c r="E4734">
        <v>174</v>
      </c>
      <c r="F4734">
        <v>50000</v>
      </c>
      <c r="G4734">
        <v>0</v>
      </c>
      <c r="H4734">
        <v>0</v>
      </c>
      <c r="I4734" t="s">
        <v>16</v>
      </c>
      <c r="J4734" t="s">
        <v>1036</v>
      </c>
      <c r="K4734" t="s">
        <v>145</v>
      </c>
      <c r="L4734">
        <v>4</v>
      </c>
      <c r="M4734">
        <v>5.6</v>
      </c>
      <c r="N4734">
        <v>6</v>
      </c>
      <c r="O4734">
        <v>2016</v>
      </c>
      <c r="P4734" t="str">
        <f>IF(Table1[[#This Row],[price]]=0,"Free","Paid")</f>
        <v>Free</v>
      </c>
      <c r="Q47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35" spans="1:17" x14ac:dyDescent="0.3">
      <c r="A4735">
        <v>5259</v>
      </c>
      <c r="B4735" t="s">
        <v>6422</v>
      </c>
      <c r="C4735" t="s">
        <v>3629</v>
      </c>
      <c r="D4735">
        <v>3.4</v>
      </c>
      <c r="E4735">
        <v>150</v>
      </c>
      <c r="F4735">
        <v>50000</v>
      </c>
      <c r="G4735">
        <v>0</v>
      </c>
      <c r="H4735">
        <v>0</v>
      </c>
      <c r="I4735" t="s">
        <v>16</v>
      </c>
      <c r="J4735" t="s">
        <v>3630</v>
      </c>
      <c r="K4735" t="s">
        <v>6423</v>
      </c>
      <c r="L4735">
        <v>4.0999999999999996</v>
      </c>
      <c r="M4735">
        <v>7.3</v>
      </c>
      <c r="N4735">
        <v>6</v>
      </c>
      <c r="O4735">
        <v>2018</v>
      </c>
      <c r="P4735" t="str">
        <f>IF(Table1[[#This Row],[price]]=0,"Free","Paid")</f>
        <v>Free</v>
      </c>
      <c r="Q47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36" spans="1:17" x14ac:dyDescent="0.3">
      <c r="A4736">
        <v>5260</v>
      </c>
      <c r="B4736" t="s">
        <v>6424</v>
      </c>
      <c r="C4736" t="s">
        <v>2325</v>
      </c>
      <c r="D4736">
        <v>4.3</v>
      </c>
      <c r="E4736">
        <v>259</v>
      </c>
      <c r="F4736">
        <v>10000</v>
      </c>
      <c r="G4736">
        <v>0</v>
      </c>
      <c r="H4736">
        <v>0</v>
      </c>
      <c r="I4736" t="s">
        <v>16</v>
      </c>
      <c r="J4736" t="s">
        <v>861</v>
      </c>
      <c r="K4736" t="s">
        <v>221</v>
      </c>
      <c r="L4736">
        <v>4</v>
      </c>
      <c r="M4736">
        <v>49000</v>
      </c>
      <c r="N4736">
        <v>2</v>
      </c>
      <c r="O4736">
        <v>2017</v>
      </c>
      <c r="P4736" t="str">
        <f>IF(Table1[[#This Row],[price]]=0,"Free","Paid")</f>
        <v>Free</v>
      </c>
      <c r="Q47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737" spans="1:17" x14ac:dyDescent="0.3">
      <c r="A4737">
        <v>5261</v>
      </c>
      <c r="B4737" t="s">
        <v>6425</v>
      </c>
      <c r="C4737" t="s">
        <v>1851</v>
      </c>
      <c r="D4737">
        <v>4.0999999999999996</v>
      </c>
      <c r="E4737">
        <v>9</v>
      </c>
      <c r="F4737">
        <v>1000</v>
      </c>
      <c r="G4737">
        <v>0</v>
      </c>
      <c r="H4737">
        <v>0</v>
      </c>
      <c r="I4737" t="s">
        <v>16</v>
      </c>
      <c r="J4737" t="s">
        <v>1852</v>
      </c>
      <c r="K4737" t="s">
        <v>6426</v>
      </c>
      <c r="L4737">
        <v>4.0999999999999996</v>
      </c>
      <c r="M4737">
        <v>8.6999999999999993</v>
      </c>
      <c r="N4737">
        <v>7</v>
      </c>
      <c r="O4737">
        <v>2018</v>
      </c>
      <c r="P4737" t="str">
        <f>IF(Table1[[#This Row],[price]]=0,"Free","Paid")</f>
        <v>Free</v>
      </c>
      <c r="Q47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38" spans="1:17" x14ac:dyDescent="0.3">
      <c r="A4738">
        <v>5262</v>
      </c>
      <c r="B4738" t="s">
        <v>6427</v>
      </c>
      <c r="C4738" t="s">
        <v>3629</v>
      </c>
      <c r="D4738">
        <v>4.7</v>
      </c>
      <c r="E4738">
        <v>2598579</v>
      </c>
      <c r="F4738">
        <v>50000000</v>
      </c>
      <c r="G4738">
        <v>0</v>
      </c>
      <c r="H4738">
        <v>0</v>
      </c>
      <c r="I4738" t="s">
        <v>16</v>
      </c>
      <c r="J4738" t="s">
        <v>3630</v>
      </c>
      <c r="K4738" t="s">
        <v>6428</v>
      </c>
      <c r="L4738">
        <v>4.0999999999999996</v>
      </c>
      <c r="M4738">
        <v>49000</v>
      </c>
      <c r="N4738">
        <v>7</v>
      </c>
      <c r="O4738">
        <v>2018</v>
      </c>
      <c r="P4738" t="str">
        <f>IF(Table1[[#This Row],[price]]=0,"Free","Paid")</f>
        <v>Free</v>
      </c>
      <c r="Q47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739" spans="1:17" x14ac:dyDescent="0.3">
      <c r="A4739">
        <v>5263</v>
      </c>
      <c r="B4739" t="s">
        <v>6429</v>
      </c>
      <c r="C4739" t="s">
        <v>3910</v>
      </c>
      <c r="D4739">
        <v>4.4000000000000004</v>
      </c>
      <c r="E4739">
        <v>574719</v>
      </c>
      <c r="F4739">
        <v>10000000</v>
      </c>
      <c r="G4739">
        <v>0</v>
      </c>
      <c r="H4739">
        <v>0</v>
      </c>
      <c r="I4739" t="s">
        <v>16</v>
      </c>
      <c r="J4739" t="s">
        <v>3911</v>
      </c>
      <c r="K4739" t="s">
        <v>6430</v>
      </c>
      <c r="L4739">
        <v>4.0999999999999996</v>
      </c>
      <c r="M4739">
        <v>20000</v>
      </c>
      <c r="N4739">
        <v>7</v>
      </c>
      <c r="O4739">
        <v>2018</v>
      </c>
      <c r="P4739" t="str">
        <f>IF(Table1[[#This Row],[price]]=0,"Free","Paid")</f>
        <v>Free</v>
      </c>
      <c r="Q47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740" spans="1:17" x14ac:dyDescent="0.3">
      <c r="A4740">
        <v>5264</v>
      </c>
      <c r="B4740" t="s">
        <v>6431</v>
      </c>
      <c r="C4740" t="s">
        <v>1851</v>
      </c>
      <c r="D4740">
        <v>3.8</v>
      </c>
      <c r="E4740">
        <v>250</v>
      </c>
      <c r="F4740">
        <v>50000</v>
      </c>
      <c r="G4740">
        <v>0</v>
      </c>
      <c r="H4740">
        <v>0</v>
      </c>
      <c r="I4740" t="s">
        <v>16</v>
      </c>
      <c r="J4740" t="s">
        <v>1852</v>
      </c>
      <c r="K4740" t="s">
        <v>6413</v>
      </c>
      <c r="L4740">
        <v>4.3</v>
      </c>
      <c r="M4740">
        <v>7.3</v>
      </c>
      <c r="N4740">
        <v>7</v>
      </c>
      <c r="O4740">
        <v>2018</v>
      </c>
      <c r="P4740" t="str">
        <f>IF(Table1[[#This Row],[price]]=0,"Free","Paid")</f>
        <v>Free</v>
      </c>
      <c r="Q47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41" spans="1:17" x14ac:dyDescent="0.3">
      <c r="A4741">
        <v>5265</v>
      </c>
      <c r="B4741" t="s">
        <v>6432</v>
      </c>
      <c r="C4741" t="s">
        <v>4178</v>
      </c>
      <c r="D4741">
        <v>3</v>
      </c>
      <c r="E4741">
        <v>78</v>
      </c>
      <c r="F4741">
        <v>10000</v>
      </c>
      <c r="G4741">
        <v>0</v>
      </c>
      <c r="H4741">
        <v>0</v>
      </c>
      <c r="I4741" t="s">
        <v>16</v>
      </c>
      <c r="J4741" t="s">
        <v>4179</v>
      </c>
      <c r="K4741">
        <v>1.3</v>
      </c>
      <c r="L4741">
        <v>1.6</v>
      </c>
      <c r="M4741">
        <v>322</v>
      </c>
      <c r="N4741">
        <v>9</v>
      </c>
      <c r="O4741">
        <v>2013</v>
      </c>
      <c r="P4741" t="str">
        <f>IF(Table1[[#This Row],[price]]=0,"Free","Paid")</f>
        <v>Free</v>
      </c>
      <c r="Q47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42" spans="1:17" x14ac:dyDescent="0.3">
      <c r="A4742">
        <v>5266</v>
      </c>
      <c r="B4742" t="s">
        <v>6433</v>
      </c>
      <c r="C4742" t="s">
        <v>218</v>
      </c>
      <c r="D4742">
        <v>4.4000000000000004</v>
      </c>
      <c r="E4742">
        <v>98</v>
      </c>
      <c r="F4742">
        <v>10000</v>
      </c>
      <c r="G4742">
        <v>0</v>
      </c>
      <c r="H4742">
        <v>0</v>
      </c>
      <c r="I4742" t="s">
        <v>16</v>
      </c>
      <c r="J4742" t="s">
        <v>219</v>
      </c>
      <c r="K4742">
        <v>1.5</v>
      </c>
      <c r="L4742">
        <v>2.2000000000000002</v>
      </c>
      <c r="M4742">
        <v>6.3</v>
      </c>
      <c r="N4742">
        <v>8</v>
      </c>
      <c r="O4742">
        <v>2014</v>
      </c>
      <c r="P4742" t="str">
        <f>IF(Table1[[#This Row],[price]]=0,"Free","Paid")</f>
        <v>Free</v>
      </c>
      <c r="Q47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43" spans="1:17" x14ac:dyDescent="0.3">
      <c r="A4743">
        <v>5267</v>
      </c>
      <c r="B4743" t="s">
        <v>6434</v>
      </c>
      <c r="C4743" t="s">
        <v>3629</v>
      </c>
      <c r="D4743">
        <v>4.2</v>
      </c>
      <c r="E4743">
        <v>27</v>
      </c>
      <c r="F4743">
        <v>5000</v>
      </c>
      <c r="G4743">
        <v>0</v>
      </c>
      <c r="H4743">
        <v>0</v>
      </c>
      <c r="I4743" t="s">
        <v>16</v>
      </c>
      <c r="J4743" t="s">
        <v>3630</v>
      </c>
      <c r="K4743" t="s">
        <v>241</v>
      </c>
      <c r="L4743" t="s">
        <v>19</v>
      </c>
      <c r="M4743">
        <v>3.4</v>
      </c>
      <c r="N4743">
        <v>5</v>
      </c>
      <c r="O4743">
        <v>2016</v>
      </c>
      <c r="P4743" t="str">
        <f>IF(Table1[[#This Row],[price]]=0,"Free","Paid")</f>
        <v>Free</v>
      </c>
      <c r="Q47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44" spans="1:17" x14ac:dyDescent="0.3">
      <c r="A4744">
        <v>5268</v>
      </c>
      <c r="B4744" t="s">
        <v>6435</v>
      </c>
      <c r="C4744" t="s">
        <v>3910</v>
      </c>
      <c r="D4744">
        <v>4.5</v>
      </c>
      <c r="E4744">
        <v>24</v>
      </c>
      <c r="F4744">
        <v>1000</v>
      </c>
      <c r="G4744">
        <v>0</v>
      </c>
      <c r="H4744">
        <v>0</v>
      </c>
      <c r="I4744" t="s">
        <v>16</v>
      </c>
      <c r="J4744" t="s">
        <v>3911</v>
      </c>
      <c r="K4744" t="s">
        <v>81</v>
      </c>
      <c r="L4744">
        <v>4.2</v>
      </c>
      <c r="M4744">
        <v>22000</v>
      </c>
      <c r="N4744">
        <v>7</v>
      </c>
      <c r="O4744">
        <v>2017</v>
      </c>
      <c r="P4744" t="str">
        <f>IF(Table1[[#This Row],[price]]=0,"Free","Paid")</f>
        <v>Free</v>
      </c>
      <c r="Q47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745" spans="1:17" x14ac:dyDescent="0.3">
      <c r="A4745">
        <v>5269</v>
      </c>
      <c r="B4745" t="s">
        <v>6436</v>
      </c>
      <c r="C4745" t="s">
        <v>2325</v>
      </c>
      <c r="D4745">
        <v>3.5</v>
      </c>
      <c r="E4745">
        <v>91</v>
      </c>
      <c r="F4745">
        <v>10000</v>
      </c>
      <c r="G4745">
        <v>0</v>
      </c>
      <c r="H4745">
        <v>0</v>
      </c>
      <c r="I4745" t="s">
        <v>16</v>
      </c>
      <c r="J4745" t="s">
        <v>861</v>
      </c>
      <c r="K4745" t="s">
        <v>6437</v>
      </c>
      <c r="L4745">
        <v>4.0999999999999996</v>
      </c>
      <c r="M4745">
        <v>25000</v>
      </c>
      <c r="N4745">
        <v>4</v>
      </c>
      <c r="O4745">
        <v>2018</v>
      </c>
      <c r="P4745" t="str">
        <f>IF(Table1[[#This Row],[price]]=0,"Free","Paid")</f>
        <v>Free</v>
      </c>
      <c r="Q47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746" spans="1:17" x14ac:dyDescent="0.3">
      <c r="A4746">
        <v>5270</v>
      </c>
      <c r="B4746" t="s">
        <v>6438</v>
      </c>
      <c r="C4746" t="s">
        <v>3629</v>
      </c>
      <c r="D4746">
        <v>4.5</v>
      </c>
      <c r="E4746">
        <v>78629</v>
      </c>
      <c r="F4746">
        <v>1000000</v>
      </c>
      <c r="G4746">
        <v>0</v>
      </c>
      <c r="H4746">
        <v>0</v>
      </c>
      <c r="I4746" t="s">
        <v>16</v>
      </c>
      <c r="J4746" t="s">
        <v>3630</v>
      </c>
      <c r="K4746" t="s">
        <v>6439</v>
      </c>
      <c r="L4746" t="s">
        <v>19</v>
      </c>
      <c r="M4746">
        <v>6.3</v>
      </c>
      <c r="N4746">
        <v>7</v>
      </c>
      <c r="O4746">
        <v>2018</v>
      </c>
      <c r="P4746" t="str">
        <f>IF(Table1[[#This Row],[price]]=0,"Free","Paid")</f>
        <v>Free</v>
      </c>
      <c r="Q47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47" spans="1:17" x14ac:dyDescent="0.3">
      <c r="A4747">
        <v>5272</v>
      </c>
      <c r="B4747" t="s">
        <v>6440</v>
      </c>
      <c r="C4747" t="s">
        <v>1851</v>
      </c>
      <c r="D4747">
        <v>4.5</v>
      </c>
      <c r="E4747">
        <v>82</v>
      </c>
      <c r="F4747">
        <v>5000</v>
      </c>
      <c r="G4747">
        <v>0</v>
      </c>
      <c r="H4747">
        <v>0</v>
      </c>
      <c r="I4747" t="s">
        <v>16</v>
      </c>
      <c r="J4747" t="s">
        <v>1852</v>
      </c>
      <c r="K4747">
        <v>2.1</v>
      </c>
      <c r="L4747" t="s">
        <v>77</v>
      </c>
      <c r="M4747">
        <v>8.6999999999999993</v>
      </c>
      <c r="N4747">
        <v>7</v>
      </c>
      <c r="O4747">
        <v>2015</v>
      </c>
      <c r="P4747" t="str">
        <f>IF(Table1[[#This Row],[price]]=0,"Free","Paid")</f>
        <v>Free</v>
      </c>
      <c r="Q47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48" spans="1:17" x14ac:dyDescent="0.3">
      <c r="A4748">
        <v>5273</v>
      </c>
      <c r="B4748" t="s">
        <v>6441</v>
      </c>
      <c r="C4748" t="s">
        <v>1420</v>
      </c>
      <c r="E4748">
        <v>0</v>
      </c>
      <c r="F4748">
        <v>50</v>
      </c>
      <c r="G4748">
        <v>0</v>
      </c>
      <c r="H4748">
        <v>0</v>
      </c>
      <c r="I4748" t="s">
        <v>16</v>
      </c>
      <c r="J4748" t="s">
        <v>1421</v>
      </c>
      <c r="K4748" t="s">
        <v>6442</v>
      </c>
      <c r="L4748">
        <v>6</v>
      </c>
      <c r="M4748">
        <v>10000</v>
      </c>
      <c r="N4748">
        <v>7</v>
      </c>
      <c r="O4748">
        <v>2018</v>
      </c>
      <c r="P4748" t="str">
        <f>IF(Table1[[#This Row],[price]]=0,"Free","Paid")</f>
        <v>Free</v>
      </c>
      <c r="Q47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749" spans="1:17" x14ac:dyDescent="0.3">
      <c r="A4749">
        <v>5274</v>
      </c>
      <c r="B4749" t="s">
        <v>6443</v>
      </c>
      <c r="C4749" t="s">
        <v>3629</v>
      </c>
      <c r="D4749">
        <v>4.5</v>
      </c>
      <c r="E4749">
        <v>648380</v>
      </c>
      <c r="F4749">
        <v>10000000</v>
      </c>
      <c r="G4749">
        <v>0</v>
      </c>
      <c r="H4749">
        <v>0</v>
      </c>
      <c r="I4749" t="s">
        <v>16</v>
      </c>
      <c r="J4749" t="s">
        <v>3630</v>
      </c>
      <c r="K4749" t="s">
        <v>3916</v>
      </c>
      <c r="L4749">
        <v>4.0999999999999996</v>
      </c>
      <c r="M4749">
        <v>24000</v>
      </c>
      <c r="N4749">
        <v>8</v>
      </c>
      <c r="O4749">
        <v>2018</v>
      </c>
      <c r="P4749" t="str">
        <f>IF(Table1[[#This Row],[price]]=0,"Free","Paid")</f>
        <v>Free</v>
      </c>
      <c r="Q47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750" spans="1:17" x14ac:dyDescent="0.3">
      <c r="A4750">
        <v>5275</v>
      </c>
      <c r="B4750" t="s">
        <v>6444</v>
      </c>
      <c r="C4750" t="s">
        <v>461</v>
      </c>
      <c r="D4750">
        <v>4</v>
      </c>
      <c r="E4750">
        <v>7317</v>
      </c>
      <c r="F4750">
        <v>1000000</v>
      </c>
      <c r="G4750">
        <v>0</v>
      </c>
      <c r="H4750">
        <v>0</v>
      </c>
      <c r="I4750" t="s">
        <v>26</v>
      </c>
      <c r="J4750" t="s">
        <v>462</v>
      </c>
      <c r="K4750" t="s">
        <v>6445</v>
      </c>
      <c r="L4750" t="s">
        <v>19</v>
      </c>
      <c r="N4750">
        <v>7</v>
      </c>
      <c r="O4750">
        <v>2018</v>
      </c>
      <c r="P4750" t="str">
        <f>IF(Table1[[#This Row],[price]]=0,"Free","Paid")</f>
        <v>Free</v>
      </c>
      <c r="Q47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51" spans="1:17" x14ac:dyDescent="0.3">
      <c r="A4751">
        <v>5276</v>
      </c>
      <c r="B4751" t="s">
        <v>6446</v>
      </c>
      <c r="C4751" t="s">
        <v>2325</v>
      </c>
      <c r="D4751">
        <v>4.8</v>
      </c>
      <c r="E4751">
        <v>4</v>
      </c>
      <c r="F4751">
        <v>100</v>
      </c>
      <c r="G4751">
        <v>0</v>
      </c>
      <c r="H4751">
        <v>0</v>
      </c>
      <c r="I4751" t="s">
        <v>16</v>
      </c>
      <c r="J4751" t="s">
        <v>1976</v>
      </c>
      <c r="K4751">
        <v>1</v>
      </c>
      <c r="L4751">
        <v>4</v>
      </c>
      <c r="M4751">
        <v>43000</v>
      </c>
      <c r="N4751">
        <v>2</v>
      </c>
      <c r="O4751">
        <v>2018</v>
      </c>
      <c r="P4751" t="str">
        <f>IF(Table1[[#This Row],[price]]=0,"Free","Paid")</f>
        <v>Free</v>
      </c>
      <c r="Q47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752" spans="1:17" x14ac:dyDescent="0.3">
      <c r="A4752">
        <v>5277</v>
      </c>
      <c r="B4752" t="s">
        <v>6447</v>
      </c>
      <c r="C4752" t="s">
        <v>3789</v>
      </c>
      <c r="E4752">
        <v>0</v>
      </c>
      <c r="F4752">
        <v>100000</v>
      </c>
      <c r="G4752">
        <v>0</v>
      </c>
      <c r="H4752">
        <v>0</v>
      </c>
      <c r="I4752" t="s">
        <v>16</v>
      </c>
      <c r="J4752" t="s">
        <v>3790</v>
      </c>
      <c r="N4752">
        <v>3</v>
      </c>
      <c r="O4752">
        <v>2017</v>
      </c>
      <c r="P4752" t="str">
        <f>IF(Table1[[#This Row],[price]]=0,"Free","Paid")</f>
        <v>Free</v>
      </c>
      <c r="Q47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53" spans="1:17" x14ac:dyDescent="0.3">
      <c r="A4753">
        <v>5278</v>
      </c>
      <c r="B4753" t="s">
        <v>6448</v>
      </c>
      <c r="C4753" t="s">
        <v>4178</v>
      </c>
      <c r="D4753">
        <v>4.3</v>
      </c>
      <c r="E4753">
        <v>1659</v>
      </c>
      <c r="F4753">
        <v>100000</v>
      </c>
      <c r="G4753">
        <v>0</v>
      </c>
      <c r="H4753">
        <v>0</v>
      </c>
      <c r="I4753" t="s">
        <v>16</v>
      </c>
      <c r="J4753" t="s">
        <v>4179</v>
      </c>
      <c r="K4753">
        <v>1.1000000000000001</v>
      </c>
      <c r="L4753">
        <v>5</v>
      </c>
      <c r="M4753">
        <v>3.7</v>
      </c>
      <c r="N4753">
        <v>7</v>
      </c>
      <c r="O4753">
        <v>2017</v>
      </c>
      <c r="P4753" t="str">
        <f>IF(Table1[[#This Row],[price]]=0,"Free","Paid")</f>
        <v>Free</v>
      </c>
      <c r="Q47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54" spans="1:17" x14ac:dyDescent="0.3">
      <c r="A4754">
        <v>5279</v>
      </c>
      <c r="B4754" t="s">
        <v>6449</v>
      </c>
      <c r="C4754" t="s">
        <v>1420</v>
      </c>
      <c r="D4754">
        <v>1.7</v>
      </c>
      <c r="E4754">
        <v>14</v>
      </c>
      <c r="F4754">
        <v>1000</v>
      </c>
      <c r="G4754">
        <v>0</v>
      </c>
      <c r="H4754">
        <v>0</v>
      </c>
      <c r="I4754" t="s">
        <v>16</v>
      </c>
      <c r="J4754" t="s">
        <v>1421</v>
      </c>
      <c r="K4754" t="s">
        <v>3387</v>
      </c>
      <c r="L4754">
        <v>4.0999999999999996</v>
      </c>
      <c r="M4754">
        <v>13000</v>
      </c>
      <c r="N4754">
        <v>6</v>
      </c>
      <c r="O4754">
        <v>2018</v>
      </c>
      <c r="P4754" t="str">
        <f>IF(Table1[[#This Row],[price]]=0,"Free","Paid")</f>
        <v>Free</v>
      </c>
      <c r="Q47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755" spans="1:17" x14ac:dyDescent="0.3">
      <c r="A4755">
        <v>5280</v>
      </c>
      <c r="B4755" t="s">
        <v>6450</v>
      </c>
      <c r="C4755" t="s">
        <v>3176</v>
      </c>
      <c r="D4755">
        <v>4.3</v>
      </c>
      <c r="E4755">
        <v>18325</v>
      </c>
      <c r="F4755">
        <v>1000000</v>
      </c>
      <c r="G4755">
        <v>0</v>
      </c>
      <c r="H4755">
        <v>0</v>
      </c>
      <c r="I4755" t="s">
        <v>16</v>
      </c>
      <c r="J4755" t="s">
        <v>3177</v>
      </c>
      <c r="N4755">
        <v>9</v>
      </c>
      <c r="O4755">
        <v>2017</v>
      </c>
      <c r="P4755" t="str">
        <f>IF(Table1[[#This Row],[price]]=0,"Free","Paid")</f>
        <v>Free</v>
      </c>
      <c r="Q47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56" spans="1:17" x14ac:dyDescent="0.3">
      <c r="A4756">
        <v>5281</v>
      </c>
      <c r="B4756" t="s">
        <v>6451</v>
      </c>
      <c r="C4756" t="s">
        <v>218</v>
      </c>
      <c r="D4756">
        <v>4.2</v>
      </c>
      <c r="E4756">
        <v>8</v>
      </c>
      <c r="F4756">
        <v>5000</v>
      </c>
      <c r="G4756">
        <v>0</v>
      </c>
      <c r="H4756">
        <v>0</v>
      </c>
      <c r="I4756" t="s">
        <v>16</v>
      </c>
      <c r="J4756" t="s">
        <v>219</v>
      </c>
      <c r="K4756">
        <v>1</v>
      </c>
      <c r="L4756">
        <v>2.2999999999999998</v>
      </c>
      <c r="M4756">
        <v>3.9</v>
      </c>
      <c r="N4756">
        <v>10</v>
      </c>
      <c r="O4756">
        <v>2016</v>
      </c>
      <c r="P4756" t="str">
        <f>IF(Table1[[#This Row],[price]]=0,"Free","Paid")</f>
        <v>Free</v>
      </c>
      <c r="Q47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57" spans="1:17" x14ac:dyDescent="0.3">
      <c r="A4757">
        <v>5282</v>
      </c>
      <c r="B4757" t="s">
        <v>6452</v>
      </c>
      <c r="C4757" t="s">
        <v>282</v>
      </c>
      <c r="E4757">
        <v>3</v>
      </c>
      <c r="F4757">
        <v>100</v>
      </c>
      <c r="G4757">
        <v>1</v>
      </c>
      <c r="H4757">
        <v>19.899999999999999</v>
      </c>
      <c r="I4757" t="s">
        <v>16</v>
      </c>
      <c r="J4757" t="s">
        <v>283</v>
      </c>
      <c r="K4757" t="s">
        <v>1938</v>
      </c>
      <c r="L4757">
        <v>4</v>
      </c>
      <c r="M4757">
        <v>13000</v>
      </c>
      <c r="N4757">
        <v>12</v>
      </c>
      <c r="O4757">
        <v>2016</v>
      </c>
      <c r="P4757" t="str">
        <f>IF(Table1[[#This Row],[price]]=0,"Free","Paid")</f>
        <v>Paid</v>
      </c>
      <c r="Q47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758" spans="1:17" x14ac:dyDescent="0.3">
      <c r="A4758">
        <v>5283</v>
      </c>
      <c r="B4758" t="s">
        <v>6453</v>
      </c>
      <c r="C4758" t="s">
        <v>3629</v>
      </c>
      <c r="D4758">
        <v>4.2</v>
      </c>
      <c r="E4758">
        <v>725</v>
      </c>
      <c r="F4758">
        <v>100000</v>
      </c>
      <c r="G4758">
        <v>0</v>
      </c>
      <c r="H4758">
        <v>0</v>
      </c>
      <c r="I4758" t="s">
        <v>16</v>
      </c>
      <c r="J4758" t="s">
        <v>3630</v>
      </c>
      <c r="K4758">
        <v>2</v>
      </c>
      <c r="L4758">
        <v>4.3</v>
      </c>
      <c r="M4758">
        <v>3</v>
      </c>
      <c r="N4758">
        <v>3</v>
      </c>
      <c r="O4758">
        <v>2018</v>
      </c>
      <c r="P4758" t="str">
        <f>IF(Table1[[#This Row],[price]]=0,"Free","Paid")</f>
        <v>Free</v>
      </c>
      <c r="Q47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59" spans="1:17" x14ac:dyDescent="0.3">
      <c r="A4759">
        <v>5284</v>
      </c>
      <c r="B4759" t="s">
        <v>6454</v>
      </c>
      <c r="C4759" t="s">
        <v>3629</v>
      </c>
      <c r="D4759">
        <v>4.3</v>
      </c>
      <c r="E4759">
        <v>2158</v>
      </c>
      <c r="F4759">
        <v>100000</v>
      </c>
      <c r="G4759">
        <v>0</v>
      </c>
      <c r="H4759">
        <v>0</v>
      </c>
      <c r="I4759" t="s">
        <v>16</v>
      </c>
      <c r="J4759" t="s">
        <v>3630</v>
      </c>
      <c r="K4759">
        <v>2</v>
      </c>
      <c r="L4759">
        <v>4.3</v>
      </c>
      <c r="M4759">
        <v>3</v>
      </c>
      <c r="N4759">
        <v>3</v>
      </c>
      <c r="O4759">
        <v>2018</v>
      </c>
      <c r="P4759" t="str">
        <f>IF(Table1[[#This Row],[price]]=0,"Free","Paid")</f>
        <v>Free</v>
      </c>
      <c r="Q47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60" spans="1:17" x14ac:dyDescent="0.3">
      <c r="A4760">
        <v>5285</v>
      </c>
      <c r="B4760" t="s">
        <v>6455</v>
      </c>
      <c r="C4760" t="s">
        <v>1533</v>
      </c>
      <c r="E4760">
        <v>2</v>
      </c>
      <c r="F4760">
        <v>500</v>
      </c>
      <c r="G4760">
        <v>0</v>
      </c>
      <c r="H4760">
        <v>0</v>
      </c>
      <c r="I4760" t="s">
        <v>16</v>
      </c>
      <c r="J4760" t="s">
        <v>1534</v>
      </c>
      <c r="K4760" t="s">
        <v>6456</v>
      </c>
      <c r="N4760">
        <v>10</v>
      </c>
      <c r="O4760">
        <v>2017</v>
      </c>
      <c r="P4760" t="str">
        <f>IF(Table1[[#This Row],[price]]=0,"Free","Paid")</f>
        <v>Free</v>
      </c>
      <c r="Q47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61" spans="1:17" x14ac:dyDescent="0.3">
      <c r="A4761">
        <v>5286</v>
      </c>
      <c r="B4761" t="s">
        <v>6457</v>
      </c>
      <c r="C4761" t="s">
        <v>1969</v>
      </c>
      <c r="D4761">
        <v>4</v>
      </c>
      <c r="E4761">
        <v>7718</v>
      </c>
      <c r="F4761">
        <v>100000</v>
      </c>
      <c r="G4761">
        <v>0</v>
      </c>
      <c r="H4761">
        <v>0</v>
      </c>
      <c r="I4761" t="s">
        <v>16</v>
      </c>
      <c r="J4761" t="s">
        <v>1986</v>
      </c>
      <c r="K4761" t="s">
        <v>6458</v>
      </c>
      <c r="L4761">
        <v>5</v>
      </c>
      <c r="M4761">
        <v>46000</v>
      </c>
      <c r="N4761">
        <v>8</v>
      </c>
      <c r="O4761">
        <v>2018</v>
      </c>
      <c r="P4761" t="str">
        <f>IF(Table1[[#This Row],[price]]=0,"Free","Paid")</f>
        <v>Free</v>
      </c>
      <c r="Q47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762" spans="1:17" x14ac:dyDescent="0.3">
      <c r="A4762">
        <v>5287</v>
      </c>
      <c r="B4762" t="s">
        <v>6459</v>
      </c>
      <c r="C4762" t="s">
        <v>3629</v>
      </c>
      <c r="D4762">
        <v>4.2</v>
      </c>
      <c r="E4762">
        <v>249</v>
      </c>
      <c r="F4762">
        <v>50000</v>
      </c>
      <c r="G4762">
        <v>0</v>
      </c>
      <c r="H4762">
        <v>0</v>
      </c>
      <c r="I4762" t="s">
        <v>16</v>
      </c>
      <c r="J4762" t="s">
        <v>3630</v>
      </c>
      <c r="K4762">
        <v>2</v>
      </c>
      <c r="L4762">
        <v>4.3</v>
      </c>
      <c r="M4762">
        <v>3</v>
      </c>
      <c r="N4762">
        <v>3</v>
      </c>
      <c r="O4762">
        <v>2018</v>
      </c>
      <c r="P4762" t="str">
        <f>IF(Table1[[#This Row],[price]]=0,"Free","Paid")</f>
        <v>Free</v>
      </c>
      <c r="Q47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63" spans="1:17" x14ac:dyDescent="0.3">
      <c r="A4763">
        <v>5288</v>
      </c>
      <c r="B4763" t="s">
        <v>6460</v>
      </c>
      <c r="C4763" t="s">
        <v>4241</v>
      </c>
      <c r="D4763">
        <v>4.5999999999999996</v>
      </c>
      <c r="E4763">
        <v>9</v>
      </c>
      <c r="F4763">
        <v>500</v>
      </c>
      <c r="G4763">
        <v>0</v>
      </c>
      <c r="H4763">
        <v>0</v>
      </c>
      <c r="I4763" t="s">
        <v>16</v>
      </c>
      <c r="J4763" t="s">
        <v>4242</v>
      </c>
      <c r="K4763" t="s">
        <v>145</v>
      </c>
      <c r="L4763">
        <v>4.0999999999999996</v>
      </c>
      <c r="M4763">
        <v>17000</v>
      </c>
      <c r="N4763">
        <v>6</v>
      </c>
      <c r="O4763">
        <v>2018</v>
      </c>
      <c r="P4763" t="str">
        <f>IF(Table1[[#This Row],[price]]=0,"Free","Paid")</f>
        <v>Free</v>
      </c>
      <c r="Q47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764" spans="1:17" x14ac:dyDescent="0.3">
      <c r="A4764">
        <v>5289</v>
      </c>
      <c r="B4764" t="s">
        <v>6461</v>
      </c>
      <c r="C4764" t="s">
        <v>1969</v>
      </c>
      <c r="D4764">
        <v>4.0999999999999996</v>
      </c>
      <c r="E4764">
        <v>29062</v>
      </c>
      <c r="F4764">
        <v>1000000</v>
      </c>
      <c r="G4764">
        <v>0</v>
      </c>
      <c r="H4764">
        <v>0</v>
      </c>
      <c r="I4764" t="s">
        <v>16</v>
      </c>
      <c r="J4764" t="s">
        <v>4941</v>
      </c>
      <c r="K4764">
        <v>2.1</v>
      </c>
      <c r="L4764">
        <v>2.2999999999999998</v>
      </c>
      <c r="M4764">
        <v>63000</v>
      </c>
      <c r="N4764">
        <v>9</v>
      </c>
      <c r="O4764">
        <v>2017</v>
      </c>
      <c r="P4764" t="str">
        <f>IF(Table1[[#This Row],[price]]=0,"Free","Paid")</f>
        <v>Free</v>
      </c>
      <c r="Q47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4765" spans="1:17" x14ac:dyDescent="0.3">
      <c r="A4765">
        <v>5290</v>
      </c>
      <c r="B4765" t="s">
        <v>6462</v>
      </c>
      <c r="C4765" t="s">
        <v>2325</v>
      </c>
      <c r="D4765">
        <v>4.5999999999999996</v>
      </c>
      <c r="E4765">
        <v>11</v>
      </c>
      <c r="F4765">
        <v>1000</v>
      </c>
      <c r="G4765">
        <v>0</v>
      </c>
      <c r="H4765">
        <v>0</v>
      </c>
      <c r="I4765" t="s">
        <v>16</v>
      </c>
      <c r="J4765" t="s">
        <v>861</v>
      </c>
      <c r="K4765" t="s">
        <v>6463</v>
      </c>
      <c r="L4765" t="s">
        <v>19</v>
      </c>
      <c r="M4765">
        <v>17000</v>
      </c>
      <c r="N4765">
        <v>7</v>
      </c>
      <c r="O4765">
        <v>2018</v>
      </c>
      <c r="P4765" t="str">
        <f>IF(Table1[[#This Row],[price]]=0,"Free","Paid")</f>
        <v>Free</v>
      </c>
      <c r="Q47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766" spans="1:17" x14ac:dyDescent="0.3">
      <c r="A4766">
        <v>5291</v>
      </c>
      <c r="B4766" t="s">
        <v>6464</v>
      </c>
      <c r="C4766" t="s">
        <v>3629</v>
      </c>
      <c r="D4766">
        <v>4.0999999999999996</v>
      </c>
      <c r="E4766">
        <v>484</v>
      </c>
      <c r="F4766">
        <v>100000</v>
      </c>
      <c r="G4766">
        <v>0</v>
      </c>
      <c r="H4766">
        <v>0</v>
      </c>
      <c r="I4766" t="s">
        <v>16</v>
      </c>
      <c r="J4766" t="s">
        <v>3630</v>
      </c>
      <c r="K4766">
        <v>2</v>
      </c>
      <c r="L4766">
        <v>4.3</v>
      </c>
      <c r="M4766">
        <v>2.9</v>
      </c>
      <c r="N4766">
        <v>3</v>
      </c>
      <c r="O4766">
        <v>2018</v>
      </c>
      <c r="P4766" t="str">
        <f>IF(Table1[[#This Row],[price]]=0,"Free","Paid")</f>
        <v>Free</v>
      </c>
      <c r="Q47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67" spans="1:17" x14ac:dyDescent="0.3">
      <c r="A4767">
        <v>5292</v>
      </c>
      <c r="B4767" t="s">
        <v>6465</v>
      </c>
      <c r="C4767" t="s">
        <v>3629</v>
      </c>
      <c r="D4767">
        <v>4</v>
      </c>
      <c r="E4767">
        <v>202</v>
      </c>
      <c r="F4767">
        <v>50000</v>
      </c>
      <c r="G4767">
        <v>0</v>
      </c>
      <c r="H4767">
        <v>0</v>
      </c>
      <c r="I4767" t="s">
        <v>16</v>
      </c>
      <c r="J4767" t="s">
        <v>3630</v>
      </c>
      <c r="K4767">
        <v>2</v>
      </c>
      <c r="L4767">
        <v>4.3</v>
      </c>
      <c r="M4767">
        <v>2.9</v>
      </c>
      <c r="N4767">
        <v>3</v>
      </c>
      <c r="O4767">
        <v>2018</v>
      </c>
      <c r="P4767" t="str">
        <f>IF(Table1[[#This Row],[price]]=0,"Free","Paid")</f>
        <v>Free</v>
      </c>
      <c r="Q47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68" spans="1:17" x14ac:dyDescent="0.3">
      <c r="A4768">
        <v>5293</v>
      </c>
      <c r="B4768" t="s">
        <v>6466</v>
      </c>
      <c r="C4768" t="s">
        <v>2325</v>
      </c>
      <c r="E4768">
        <v>0</v>
      </c>
      <c r="F4768">
        <v>10</v>
      </c>
      <c r="G4768">
        <v>0</v>
      </c>
      <c r="H4768">
        <v>0</v>
      </c>
      <c r="I4768" t="s">
        <v>16</v>
      </c>
      <c r="J4768" t="s">
        <v>861</v>
      </c>
      <c r="K4768" t="s">
        <v>6467</v>
      </c>
      <c r="L4768" t="s">
        <v>19</v>
      </c>
      <c r="M4768">
        <v>26000</v>
      </c>
      <c r="N4768">
        <v>6</v>
      </c>
      <c r="O4768">
        <v>2018</v>
      </c>
      <c r="P4768" t="str">
        <f>IF(Table1[[#This Row],[price]]=0,"Free","Paid")</f>
        <v>Free</v>
      </c>
      <c r="Q47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769" spans="1:17" x14ac:dyDescent="0.3">
      <c r="A4769">
        <v>5294</v>
      </c>
      <c r="B4769" t="s">
        <v>6468</v>
      </c>
      <c r="C4769" t="s">
        <v>3629</v>
      </c>
      <c r="D4769">
        <v>3.3</v>
      </c>
      <c r="E4769">
        <v>40</v>
      </c>
      <c r="F4769">
        <v>1000</v>
      </c>
      <c r="G4769">
        <v>1</v>
      </c>
      <c r="H4769">
        <v>1.99</v>
      </c>
      <c r="I4769" t="s">
        <v>16</v>
      </c>
      <c r="J4769" t="s">
        <v>3630</v>
      </c>
      <c r="K4769">
        <v>2</v>
      </c>
      <c r="L4769">
        <v>4.3</v>
      </c>
      <c r="M4769">
        <v>2.7</v>
      </c>
      <c r="N4769">
        <v>3</v>
      </c>
      <c r="O4769">
        <v>2018</v>
      </c>
      <c r="P4769" t="str">
        <f>IF(Table1[[#This Row],[price]]=0,"Free","Paid")</f>
        <v>Paid</v>
      </c>
      <c r="Q47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70" spans="1:17" x14ac:dyDescent="0.3">
      <c r="A4770">
        <v>5295</v>
      </c>
      <c r="B4770" t="s">
        <v>6469</v>
      </c>
      <c r="C4770" t="s">
        <v>4241</v>
      </c>
      <c r="D4770">
        <v>4.0999999999999996</v>
      </c>
      <c r="E4770">
        <v>1948</v>
      </c>
      <c r="F4770">
        <v>100000</v>
      </c>
      <c r="G4770">
        <v>0</v>
      </c>
      <c r="H4770">
        <v>0</v>
      </c>
      <c r="I4770" t="s">
        <v>16</v>
      </c>
      <c r="J4770" t="s">
        <v>4242</v>
      </c>
      <c r="N4770">
        <v>2</v>
      </c>
      <c r="O4770">
        <v>2018</v>
      </c>
      <c r="P4770" t="str">
        <f>IF(Table1[[#This Row],[price]]=0,"Free","Paid")</f>
        <v>Free</v>
      </c>
      <c r="Q47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71" spans="1:17" x14ac:dyDescent="0.3">
      <c r="A4771">
        <v>5296</v>
      </c>
      <c r="B4771" t="s">
        <v>6470</v>
      </c>
      <c r="C4771" t="s">
        <v>2325</v>
      </c>
      <c r="E4771">
        <v>0</v>
      </c>
      <c r="F4771">
        <v>5</v>
      </c>
      <c r="G4771">
        <v>0</v>
      </c>
      <c r="H4771">
        <v>0</v>
      </c>
      <c r="I4771" t="s">
        <v>54</v>
      </c>
      <c r="J4771" t="s">
        <v>1988</v>
      </c>
      <c r="N4771">
        <v>8</v>
      </c>
      <c r="O4771">
        <v>2015</v>
      </c>
      <c r="P4771" t="str">
        <f>IF(Table1[[#This Row],[price]]=0,"Free","Paid")</f>
        <v>Free</v>
      </c>
      <c r="Q47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72" spans="1:17" x14ac:dyDescent="0.3">
      <c r="A4772">
        <v>5297</v>
      </c>
      <c r="B4772" t="s">
        <v>6471</v>
      </c>
      <c r="C4772" t="s">
        <v>3629</v>
      </c>
      <c r="E4772">
        <v>2</v>
      </c>
      <c r="F4772">
        <v>100</v>
      </c>
      <c r="G4772">
        <v>0</v>
      </c>
      <c r="H4772">
        <v>0</v>
      </c>
      <c r="I4772" t="s">
        <v>16</v>
      </c>
      <c r="J4772" t="s">
        <v>3630</v>
      </c>
      <c r="K4772" t="s">
        <v>2266</v>
      </c>
      <c r="L4772">
        <v>2.2999999999999998</v>
      </c>
      <c r="M4772">
        <v>24000</v>
      </c>
      <c r="N4772">
        <v>1</v>
      </c>
      <c r="O4772">
        <v>2018</v>
      </c>
      <c r="P4772" t="str">
        <f>IF(Table1[[#This Row],[price]]=0,"Free","Paid")</f>
        <v>Free</v>
      </c>
      <c r="Q47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773" spans="1:17" x14ac:dyDescent="0.3">
      <c r="A4773">
        <v>5298</v>
      </c>
      <c r="B4773" t="s">
        <v>6472</v>
      </c>
      <c r="C4773" t="s">
        <v>3629</v>
      </c>
      <c r="D4773">
        <v>4</v>
      </c>
      <c r="E4773">
        <v>9</v>
      </c>
      <c r="F4773">
        <v>500</v>
      </c>
      <c r="G4773">
        <v>0</v>
      </c>
      <c r="H4773">
        <v>0</v>
      </c>
      <c r="I4773" t="s">
        <v>16</v>
      </c>
      <c r="J4773" t="s">
        <v>3630</v>
      </c>
      <c r="K4773">
        <v>2.7</v>
      </c>
      <c r="L4773">
        <v>6</v>
      </c>
      <c r="M4773">
        <v>4.7</v>
      </c>
      <c r="N4773">
        <v>5</v>
      </c>
      <c r="O4773">
        <v>2018</v>
      </c>
      <c r="P4773" t="str">
        <f>IF(Table1[[#This Row],[price]]=0,"Free","Paid")</f>
        <v>Free</v>
      </c>
      <c r="Q47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74" spans="1:17" x14ac:dyDescent="0.3">
      <c r="A4774">
        <v>5299</v>
      </c>
      <c r="B4774" t="s">
        <v>6473</v>
      </c>
      <c r="C4774" t="s">
        <v>3629</v>
      </c>
      <c r="E4774">
        <v>4</v>
      </c>
      <c r="F4774">
        <v>100</v>
      </c>
      <c r="G4774">
        <v>1</v>
      </c>
      <c r="H4774">
        <v>1.99</v>
      </c>
      <c r="I4774" t="s">
        <v>16</v>
      </c>
      <c r="J4774" t="s">
        <v>3630</v>
      </c>
      <c r="K4774">
        <v>2</v>
      </c>
      <c r="L4774">
        <v>4.3</v>
      </c>
      <c r="M4774">
        <v>2.7</v>
      </c>
      <c r="N4774">
        <v>3</v>
      </c>
      <c r="O4774">
        <v>2018</v>
      </c>
      <c r="P4774" t="str">
        <f>IF(Table1[[#This Row],[price]]=0,"Free","Paid")</f>
        <v>Paid</v>
      </c>
      <c r="Q47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75" spans="1:17" x14ac:dyDescent="0.3">
      <c r="A4775">
        <v>5300</v>
      </c>
      <c r="B4775" t="s">
        <v>6474</v>
      </c>
      <c r="C4775" t="s">
        <v>2325</v>
      </c>
      <c r="E4775">
        <v>1</v>
      </c>
      <c r="F4775">
        <v>100</v>
      </c>
      <c r="G4775">
        <v>0</v>
      </c>
      <c r="H4775">
        <v>0</v>
      </c>
      <c r="I4775" t="s">
        <v>26</v>
      </c>
      <c r="J4775" t="s">
        <v>1036</v>
      </c>
      <c r="K4775">
        <v>2</v>
      </c>
      <c r="L4775">
        <v>2.2000000000000002</v>
      </c>
      <c r="M4775">
        <v>1.7</v>
      </c>
      <c r="N4775">
        <v>6</v>
      </c>
      <c r="O4775">
        <v>2015</v>
      </c>
      <c r="P4775" t="str">
        <f>IF(Table1[[#This Row],[price]]=0,"Free","Paid")</f>
        <v>Free</v>
      </c>
      <c r="Q47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76" spans="1:17" x14ac:dyDescent="0.3">
      <c r="A4776">
        <v>5301</v>
      </c>
      <c r="B4776" t="s">
        <v>6475</v>
      </c>
      <c r="C4776" t="s">
        <v>3629</v>
      </c>
      <c r="D4776">
        <v>4.4000000000000004</v>
      </c>
      <c r="E4776">
        <v>52</v>
      </c>
      <c r="F4776">
        <v>5000</v>
      </c>
      <c r="G4776">
        <v>0</v>
      </c>
      <c r="H4776">
        <v>0</v>
      </c>
      <c r="I4776" t="s">
        <v>16</v>
      </c>
      <c r="J4776" t="s">
        <v>3630</v>
      </c>
      <c r="K4776">
        <v>2</v>
      </c>
      <c r="L4776">
        <v>4.3</v>
      </c>
      <c r="M4776">
        <v>3</v>
      </c>
      <c r="N4776">
        <v>3</v>
      </c>
      <c r="O4776">
        <v>2018</v>
      </c>
      <c r="P4776" t="str">
        <f>IF(Table1[[#This Row],[price]]=0,"Free","Paid")</f>
        <v>Free</v>
      </c>
      <c r="Q47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77" spans="1:17" x14ac:dyDescent="0.3">
      <c r="A4777">
        <v>5302</v>
      </c>
      <c r="B4777" t="s">
        <v>6476</v>
      </c>
      <c r="C4777" t="s">
        <v>3629</v>
      </c>
      <c r="D4777">
        <v>4.2</v>
      </c>
      <c r="E4777">
        <v>294</v>
      </c>
      <c r="F4777">
        <v>50000</v>
      </c>
      <c r="G4777">
        <v>0</v>
      </c>
      <c r="H4777">
        <v>0</v>
      </c>
      <c r="I4777" t="s">
        <v>16</v>
      </c>
      <c r="J4777" t="s">
        <v>3630</v>
      </c>
      <c r="K4777">
        <v>2</v>
      </c>
      <c r="L4777">
        <v>4.3</v>
      </c>
      <c r="M4777">
        <v>3</v>
      </c>
      <c r="N4777">
        <v>3</v>
      </c>
      <c r="O4777">
        <v>2018</v>
      </c>
      <c r="P4777" t="str">
        <f>IF(Table1[[#This Row],[price]]=0,"Free","Paid")</f>
        <v>Free</v>
      </c>
      <c r="Q47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78" spans="1:17" x14ac:dyDescent="0.3">
      <c r="A4778">
        <v>5303</v>
      </c>
      <c r="B4778" t="s">
        <v>6477</v>
      </c>
      <c r="C4778" t="s">
        <v>1969</v>
      </c>
      <c r="D4778">
        <v>3.8</v>
      </c>
      <c r="E4778">
        <v>35572</v>
      </c>
      <c r="F4778">
        <v>1000000</v>
      </c>
      <c r="G4778">
        <v>0</v>
      </c>
      <c r="H4778">
        <v>0</v>
      </c>
      <c r="I4778" t="s">
        <v>26</v>
      </c>
      <c r="J4778" t="s">
        <v>1973</v>
      </c>
      <c r="N4778">
        <v>9</v>
      </c>
      <c r="O4778">
        <v>2013</v>
      </c>
      <c r="P4778" t="str">
        <f>IF(Table1[[#This Row],[price]]=0,"Free","Paid")</f>
        <v>Free</v>
      </c>
      <c r="Q47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79" spans="1:17" x14ac:dyDescent="0.3">
      <c r="A4779">
        <v>5304</v>
      </c>
      <c r="B4779" t="s">
        <v>6478</v>
      </c>
      <c r="C4779" t="s">
        <v>282</v>
      </c>
      <c r="D4779">
        <v>3.1</v>
      </c>
      <c r="E4779">
        <v>20973</v>
      </c>
      <c r="F4779">
        <v>5000000</v>
      </c>
      <c r="G4779">
        <v>0</v>
      </c>
      <c r="H4779">
        <v>0</v>
      </c>
      <c r="I4779" t="s">
        <v>16</v>
      </c>
      <c r="J4779" t="s">
        <v>283</v>
      </c>
      <c r="K4779" t="s">
        <v>6479</v>
      </c>
      <c r="L4779">
        <v>4</v>
      </c>
      <c r="M4779">
        <v>31000</v>
      </c>
      <c r="N4779">
        <v>8</v>
      </c>
      <c r="O4779">
        <v>2018</v>
      </c>
      <c r="P4779" t="str">
        <f>IF(Table1[[#This Row],[price]]=0,"Free","Paid")</f>
        <v>Free</v>
      </c>
      <c r="Q47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780" spans="1:17" x14ac:dyDescent="0.3">
      <c r="A4780">
        <v>5305</v>
      </c>
      <c r="B4780" t="s">
        <v>6480</v>
      </c>
      <c r="C4780" t="s">
        <v>4241</v>
      </c>
      <c r="E4780">
        <v>21</v>
      </c>
      <c r="F4780">
        <v>1000</v>
      </c>
      <c r="G4780">
        <v>0</v>
      </c>
      <c r="H4780">
        <v>0</v>
      </c>
      <c r="I4780" t="s">
        <v>16</v>
      </c>
      <c r="J4780" t="s">
        <v>4242</v>
      </c>
      <c r="K4780" t="s">
        <v>6481</v>
      </c>
      <c r="L4780" t="s">
        <v>19</v>
      </c>
      <c r="M4780">
        <v>36000</v>
      </c>
      <c r="N4780">
        <v>5</v>
      </c>
      <c r="O4780">
        <v>2017</v>
      </c>
      <c r="P4780" t="str">
        <f>IF(Table1[[#This Row],[price]]=0,"Free","Paid")</f>
        <v>Free</v>
      </c>
      <c r="Q47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781" spans="1:17" x14ac:dyDescent="0.3">
      <c r="A4781">
        <v>5306</v>
      </c>
      <c r="B4781" t="s">
        <v>6482</v>
      </c>
      <c r="C4781" t="s">
        <v>218</v>
      </c>
      <c r="D4781">
        <v>5</v>
      </c>
      <c r="E4781">
        <v>5</v>
      </c>
      <c r="F4781">
        <v>1000</v>
      </c>
      <c r="G4781">
        <v>0</v>
      </c>
      <c r="H4781">
        <v>0</v>
      </c>
      <c r="I4781" t="s">
        <v>16</v>
      </c>
      <c r="J4781" t="s">
        <v>219</v>
      </c>
      <c r="K4781">
        <v>1</v>
      </c>
      <c r="L4781">
        <v>2.2999999999999998</v>
      </c>
      <c r="M4781">
        <v>4.3</v>
      </c>
      <c r="N4781">
        <v>10</v>
      </c>
      <c r="O4781">
        <v>2016</v>
      </c>
      <c r="P4781" t="str">
        <f>IF(Table1[[#This Row],[price]]=0,"Free","Paid")</f>
        <v>Free</v>
      </c>
      <c r="Q47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82" spans="1:17" x14ac:dyDescent="0.3">
      <c r="A4782">
        <v>5307</v>
      </c>
      <c r="B4782" t="s">
        <v>6483</v>
      </c>
      <c r="C4782" t="s">
        <v>1969</v>
      </c>
      <c r="D4782">
        <v>4.2</v>
      </c>
      <c r="E4782">
        <v>492</v>
      </c>
      <c r="F4782">
        <v>100000</v>
      </c>
      <c r="G4782">
        <v>0</v>
      </c>
      <c r="H4782">
        <v>0</v>
      </c>
      <c r="I4782" t="s">
        <v>26</v>
      </c>
      <c r="J4782" t="s">
        <v>1986</v>
      </c>
      <c r="K4782">
        <v>1</v>
      </c>
      <c r="L4782" t="s">
        <v>19</v>
      </c>
      <c r="M4782">
        <v>63000</v>
      </c>
      <c r="N4782">
        <v>4</v>
      </c>
      <c r="O4782">
        <v>2017</v>
      </c>
      <c r="P4782" t="str">
        <f>IF(Table1[[#This Row],[price]]=0,"Free","Paid")</f>
        <v>Free</v>
      </c>
      <c r="Q47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4783" spans="1:17" x14ac:dyDescent="0.3">
      <c r="A4783">
        <v>5308</v>
      </c>
      <c r="B4783" t="s">
        <v>6484</v>
      </c>
      <c r="C4783" t="s">
        <v>282</v>
      </c>
      <c r="D4783">
        <v>4.7</v>
      </c>
      <c r="E4783">
        <v>114</v>
      </c>
      <c r="F4783">
        <v>5000</v>
      </c>
      <c r="G4783">
        <v>0</v>
      </c>
      <c r="H4783">
        <v>0</v>
      </c>
      <c r="I4783" t="s">
        <v>16</v>
      </c>
      <c r="J4783" t="s">
        <v>283</v>
      </c>
      <c r="K4783" t="s">
        <v>6485</v>
      </c>
      <c r="L4783">
        <v>4.3</v>
      </c>
      <c r="M4783">
        <v>8.6</v>
      </c>
      <c r="N4783">
        <v>3</v>
      </c>
      <c r="O4783">
        <v>2018</v>
      </c>
      <c r="P4783" t="str">
        <f>IF(Table1[[#This Row],[price]]=0,"Free","Paid")</f>
        <v>Free</v>
      </c>
      <c r="Q47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84" spans="1:17" x14ac:dyDescent="0.3">
      <c r="A4784">
        <v>5309</v>
      </c>
      <c r="B4784" t="s">
        <v>6486</v>
      </c>
      <c r="C4784" t="s">
        <v>1969</v>
      </c>
      <c r="D4784">
        <v>4.4000000000000004</v>
      </c>
      <c r="E4784">
        <v>1604146</v>
      </c>
      <c r="F4784">
        <v>10000000</v>
      </c>
      <c r="G4784">
        <v>0</v>
      </c>
      <c r="H4784">
        <v>0</v>
      </c>
      <c r="I4784" t="s">
        <v>26</v>
      </c>
      <c r="J4784" t="s">
        <v>1986</v>
      </c>
      <c r="K4784" t="s">
        <v>1705</v>
      </c>
      <c r="L4784">
        <v>4.0999999999999996</v>
      </c>
      <c r="M4784">
        <v>57000</v>
      </c>
      <c r="N4784">
        <v>6</v>
      </c>
      <c r="O4784">
        <v>2018</v>
      </c>
      <c r="P4784" t="str">
        <f>IF(Table1[[#This Row],[price]]=0,"Free","Paid")</f>
        <v>Free</v>
      </c>
      <c r="Q47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4785" spans="1:17" x14ac:dyDescent="0.3">
      <c r="A4785">
        <v>5310</v>
      </c>
      <c r="B4785" t="s">
        <v>6487</v>
      </c>
      <c r="C4785" t="s">
        <v>3789</v>
      </c>
      <c r="D4785">
        <v>4.5999999999999996</v>
      </c>
      <c r="E4785">
        <v>285</v>
      </c>
      <c r="F4785">
        <v>10000</v>
      </c>
      <c r="G4785">
        <v>1</v>
      </c>
      <c r="H4785">
        <v>0.99</v>
      </c>
      <c r="I4785" t="s">
        <v>16</v>
      </c>
      <c r="J4785" t="s">
        <v>3790</v>
      </c>
      <c r="K4785" t="s">
        <v>6488</v>
      </c>
      <c r="N4785">
        <v>6</v>
      </c>
      <c r="O4785">
        <v>2018</v>
      </c>
      <c r="P4785" t="str">
        <f>IF(Table1[[#This Row],[price]]=0,"Free","Paid")</f>
        <v>Paid</v>
      </c>
      <c r="Q47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86" spans="1:17" x14ac:dyDescent="0.3">
      <c r="A4786">
        <v>5311</v>
      </c>
      <c r="B4786" t="s">
        <v>6489</v>
      </c>
      <c r="C4786" t="s">
        <v>4121</v>
      </c>
      <c r="D4786">
        <v>4.4000000000000004</v>
      </c>
      <c r="E4786">
        <v>260137</v>
      </c>
      <c r="F4786">
        <v>10000000</v>
      </c>
      <c r="G4786">
        <v>0</v>
      </c>
      <c r="H4786">
        <v>0</v>
      </c>
      <c r="I4786" t="s">
        <v>54</v>
      </c>
      <c r="J4786" t="s">
        <v>4122</v>
      </c>
      <c r="K4786" t="s">
        <v>2981</v>
      </c>
      <c r="L4786">
        <v>4.0999999999999996</v>
      </c>
      <c r="M4786">
        <v>13000</v>
      </c>
      <c r="N4786">
        <v>7</v>
      </c>
      <c r="O4786">
        <v>2018</v>
      </c>
      <c r="P4786" t="str">
        <f>IF(Table1[[#This Row],[price]]=0,"Free","Paid")</f>
        <v>Free</v>
      </c>
      <c r="Q47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787" spans="1:17" x14ac:dyDescent="0.3">
      <c r="A4787">
        <v>5312</v>
      </c>
      <c r="B4787" t="s">
        <v>6490</v>
      </c>
      <c r="C4787" t="s">
        <v>2325</v>
      </c>
      <c r="D4787">
        <v>2.9</v>
      </c>
      <c r="E4787">
        <v>2079</v>
      </c>
      <c r="F4787">
        <v>100000</v>
      </c>
      <c r="G4787">
        <v>0</v>
      </c>
      <c r="H4787">
        <v>0</v>
      </c>
      <c r="I4787" t="s">
        <v>16</v>
      </c>
      <c r="J4787" t="s">
        <v>1036</v>
      </c>
      <c r="K4787" t="s">
        <v>1479</v>
      </c>
      <c r="L4787">
        <v>3</v>
      </c>
      <c r="M4787">
        <v>5.6</v>
      </c>
      <c r="N4787">
        <v>6</v>
      </c>
      <c r="O4787">
        <v>2015</v>
      </c>
      <c r="P4787" t="str">
        <f>IF(Table1[[#This Row],[price]]=0,"Free","Paid")</f>
        <v>Free</v>
      </c>
      <c r="Q47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88" spans="1:17" x14ac:dyDescent="0.3">
      <c r="A4788">
        <v>5313</v>
      </c>
      <c r="B4788" t="s">
        <v>6491</v>
      </c>
      <c r="C4788" t="s">
        <v>282</v>
      </c>
      <c r="D4788">
        <v>2.7</v>
      </c>
      <c r="E4788">
        <v>8346</v>
      </c>
      <c r="F4788">
        <v>1000000</v>
      </c>
      <c r="G4788">
        <v>0</v>
      </c>
      <c r="H4788">
        <v>0</v>
      </c>
      <c r="I4788" t="s">
        <v>16</v>
      </c>
      <c r="J4788" t="s">
        <v>283</v>
      </c>
      <c r="L4788">
        <v>4</v>
      </c>
      <c r="N4788">
        <v>9</v>
      </c>
      <c r="O4788">
        <v>2017</v>
      </c>
      <c r="P4788" t="str">
        <f>IF(Table1[[#This Row],[price]]=0,"Free","Paid")</f>
        <v>Free</v>
      </c>
      <c r="Q47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89" spans="1:17" x14ac:dyDescent="0.3">
      <c r="A4789">
        <v>5314</v>
      </c>
      <c r="B4789" t="s">
        <v>6492</v>
      </c>
      <c r="C4789" t="s">
        <v>4241</v>
      </c>
      <c r="E4789">
        <v>1</v>
      </c>
      <c r="F4789">
        <v>10</v>
      </c>
      <c r="G4789">
        <v>0</v>
      </c>
      <c r="H4789">
        <v>0</v>
      </c>
      <c r="I4789" t="s">
        <v>16</v>
      </c>
      <c r="J4789" t="s">
        <v>4242</v>
      </c>
      <c r="K4789">
        <v>1</v>
      </c>
      <c r="L4789">
        <v>2.2000000000000002</v>
      </c>
      <c r="M4789">
        <v>1</v>
      </c>
      <c r="N4789">
        <v>7</v>
      </c>
      <c r="O4789">
        <v>2015</v>
      </c>
      <c r="P4789" t="str">
        <f>IF(Table1[[#This Row],[price]]=0,"Free","Paid")</f>
        <v>Free</v>
      </c>
      <c r="Q47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90" spans="1:17" x14ac:dyDescent="0.3">
      <c r="A4790">
        <v>5315</v>
      </c>
      <c r="B4790" t="s">
        <v>6493</v>
      </c>
      <c r="C4790" t="s">
        <v>3789</v>
      </c>
      <c r="D4790">
        <v>4.5999999999999996</v>
      </c>
      <c r="E4790">
        <v>7264</v>
      </c>
      <c r="F4790">
        <v>100000</v>
      </c>
      <c r="G4790">
        <v>1</v>
      </c>
      <c r="H4790">
        <v>1.99</v>
      </c>
      <c r="I4790" t="s">
        <v>16</v>
      </c>
      <c r="J4790" t="s">
        <v>3790</v>
      </c>
      <c r="K4790" t="s">
        <v>6494</v>
      </c>
      <c r="N4790">
        <v>11</v>
      </c>
      <c r="O4790">
        <v>2017</v>
      </c>
      <c r="P4790" t="str">
        <f>IF(Table1[[#This Row],[price]]=0,"Free","Paid")</f>
        <v>Paid</v>
      </c>
      <c r="Q47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91" spans="1:17" x14ac:dyDescent="0.3">
      <c r="A4791">
        <v>5316</v>
      </c>
      <c r="B4791" t="s">
        <v>6495</v>
      </c>
      <c r="C4791" t="s">
        <v>3910</v>
      </c>
      <c r="D4791">
        <v>4</v>
      </c>
      <c r="E4791">
        <v>6205</v>
      </c>
      <c r="F4791">
        <v>100000</v>
      </c>
      <c r="G4791">
        <v>0</v>
      </c>
      <c r="H4791">
        <v>0</v>
      </c>
      <c r="I4791" t="s">
        <v>16</v>
      </c>
      <c r="J4791" t="s">
        <v>3911</v>
      </c>
      <c r="N4791">
        <v>2</v>
      </c>
      <c r="O4791">
        <v>2018</v>
      </c>
      <c r="P4791" t="str">
        <f>IF(Table1[[#This Row],[price]]=0,"Free","Paid")</f>
        <v>Free</v>
      </c>
      <c r="Q47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92" spans="1:17" x14ac:dyDescent="0.3">
      <c r="A4792">
        <v>5318</v>
      </c>
      <c r="B4792" t="s">
        <v>6496</v>
      </c>
      <c r="C4792" t="s">
        <v>218</v>
      </c>
      <c r="D4792">
        <v>4.8</v>
      </c>
      <c r="E4792">
        <v>6</v>
      </c>
      <c r="F4792">
        <v>1000</v>
      </c>
      <c r="G4792">
        <v>0</v>
      </c>
      <c r="H4792">
        <v>0</v>
      </c>
      <c r="I4792" t="s">
        <v>16</v>
      </c>
      <c r="J4792" t="s">
        <v>219</v>
      </c>
      <c r="K4792">
        <v>5</v>
      </c>
      <c r="L4792">
        <v>3</v>
      </c>
      <c r="M4792">
        <v>1.6</v>
      </c>
      <c r="N4792">
        <v>2</v>
      </c>
      <c r="O4792">
        <v>2017</v>
      </c>
      <c r="P4792" t="str">
        <f>IF(Table1[[#This Row],[price]]=0,"Free","Paid")</f>
        <v>Free</v>
      </c>
      <c r="Q47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93" spans="1:17" x14ac:dyDescent="0.3">
      <c r="A4793">
        <v>5319</v>
      </c>
      <c r="B4793" t="s">
        <v>6497</v>
      </c>
      <c r="C4793" t="s">
        <v>1420</v>
      </c>
      <c r="D4793">
        <v>5</v>
      </c>
      <c r="E4793">
        <v>1</v>
      </c>
      <c r="F4793">
        <v>100</v>
      </c>
      <c r="G4793">
        <v>0</v>
      </c>
      <c r="H4793">
        <v>0</v>
      </c>
      <c r="I4793" t="s">
        <v>16</v>
      </c>
      <c r="J4793" t="s">
        <v>1421</v>
      </c>
      <c r="K4793">
        <v>10</v>
      </c>
      <c r="L4793">
        <v>4.0999999999999996</v>
      </c>
      <c r="M4793">
        <v>24000</v>
      </c>
      <c r="N4793">
        <v>4</v>
      </c>
      <c r="O4793">
        <v>2018</v>
      </c>
      <c r="P4793" t="str">
        <f>IF(Table1[[#This Row],[price]]=0,"Free","Paid")</f>
        <v>Free</v>
      </c>
      <c r="Q47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794" spans="1:17" x14ac:dyDescent="0.3">
      <c r="A4794">
        <v>5320</v>
      </c>
      <c r="B4794" t="s">
        <v>6498</v>
      </c>
      <c r="C4794" t="s">
        <v>3910</v>
      </c>
      <c r="D4794">
        <v>3.9</v>
      </c>
      <c r="E4794">
        <v>127</v>
      </c>
      <c r="F4794">
        <v>1000</v>
      </c>
      <c r="G4794">
        <v>1</v>
      </c>
      <c r="H4794">
        <v>0.99</v>
      </c>
      <c r="I4794" t="s">
        <v>16</v>
      </c>
      <c r="J4794" t="s">
        <v>3911</v>
      </c>
      <c r="K4794" t="s">
        <v>2585</v>
      </c>
      <c r="L4794">
        <v>4.3</v>
      </c>
      <c r="M4794">
        <v>5.9</v>
      </c>
      <c r="N4794">
        <v>12</v>
      </c>
      <c r="O4794">
        <v>2017</v>
      </c>
      <c r="P4794" t="str">
        <f>IF(Table1[[#This Row],[price]]=0,"Free","Paid")</f>
        <v>Paid</v>
      </c>
      <c r="Q47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95" spans="1:17" x14ac:dyDescent="0.3">
      <c r="A4795">
        <v>5321</v>
      </c>
      <c r="B4795" t="s">
        <v>6499</v>
      </c>
      <c r="C4795" t="s">
        <v>4121</v>
      </c>
      <c r="D4795">
        <v>4.2</v>
      </c>
      <c r="E4795">
        <v>19666</v>
      </c>
      <c r="F4795">
        <v>1000000</v>
      </c>
      <c r="G4795">
        <v>0</v>
      </c>
      <c r="H4795">
        <v>0</v>
      </c>
      <c r="I4795" t="s">
        <v>16</v>
      </c>
      <c r="J4795" t="s">
        <v>4122</v>
      </c>
      <c r="N4795">
        <v>4</v>
      </c>
      <c r="O4795">
        <v>2018</v>
      </c>
      <c r="P4795" t="str">
        <f>IF(Table1[[#This Row],[price]]=0,"Free","Paid")</f>
        <v>Free</v>
      </c>
      <c r="Q47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96" spans="1:17" x14ac:dyDescent="0.3">
      <c r="A4796">
        <v>5322</v>
      </c>
      <c r="B4796" t="s">
        <v>6500</v>
      </c>
      <c r="C4796" t="s">
        <v>4241</v>
      </c>
      <c r="D4796">
        <v>4.0999999999999996</v>
      </c>
      <c r="E4796">
        <v>2808</v>
      </c>
      <c r="F4796">
        <v>100000</v>
      </c>
      <c r="G4796">
        <v>0</v>
      </c>
      <c r="H4796">
        <v>0</v>
      </c>
      <c r="I4796" t="s">
        <v>16</v>
      </c>
      <c r="J4796" t="s">
        <v>4242</v>
      </c>
      <c r="N4796">
        <v>2</v>
      </c>
      <c r="O4796">
        <v>2016</v>
      </c>
      <c r="P4796" t="str">
        <f>IF(Table1[[#This Row],[price]]=0,"Free","Paid")</f>
        <v>Free</v>
      </c>
      <c r="Q47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797" spans="1:17" x14ac:dyDescent="0.3">
      <c r="A4797">
        <v>5323</v>
      </c>
      <c r="B4797" t="s">
        <v>6501</v>
      </c>
      <c r="C4797" t="s">
        <v>2325</v>
      </c>
      <c r="D4797">
        <v>4.7</v>
      </c>
      <c r="E4797">
        <v>54</v>
      </c>
      <c r="F4797">
        <v>10000</v>
      </c>
      <c r="G4797">
        <v>0</v>
      </c>
      <c r="H4797">
        <v>0</v>
      </c>
      <c r="I4797" t="s">
        <v>16</v>
      </c>
      <c r="J4797" t="s">
        <v>1036</v>
      </c>
      <c r="K4797">
        <v>2.1</v>
      </c>
      <c r="L4797">
        <v>5</v>
      </c>
      <c r="M4797">
        <v>44000</v>
      </c>
      <c r="N4797">
        <v>6</v>
      </c>
      <c r="O4797">
        <v>2018</v>
      </c>
      <c r="P4797" t="str">
        <f>IF(Table1[[#This Row],[price]]=0,"Free","Paid")</f>
        <v>Free</v>
      </c>
      <c r="Q47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798" spans="1:17" x14ac:dyDescent="0.3">
      <c r="A4798">
        <v>5324</v>
      </c>
      <c r="B4798" t="s">
        <v>6502</v>
      </c>
      <c r="C4798" t="s">
        <v>2325</v>
      </c>
      <c r="D4798">
        <v>4.2</v>
      </c>
      <c r="E4798">
        <v>24775</v>
      </c>
      <c r="F4798">
        <v>100000</v>
      </c>
      <c r="G4798">
        <v>0</v>
      </c>
      <c r="H4798">
        <v>0</v>
      </c>
      <c r="I4798" t="s">
        <v>54</v>
      </c>
      <c r="J4798" t="s">
        <v>1995</v>
      </c>
      <c r="K4798" t="s">
        <v>670</v>
      </c>
      <c r="L4798" t="s">
        <v>77</v>
      </c>
      <c r="M4798">
        <v>30000</v>
      </c>
      <c r="N4798">
        <v>10</v>
      </c>
      <c r="O4798">
        <v>2015</v>
      </c>
      <c r="P4798" t="str">
        <f>IF(Table1[[#This Row],[price]]=0,"Free","Paid")</f>
        <v>Free</v>
      </c>
      <c r="Q47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799" spans="1:17" x14ac:dyDescent="0.3">
      <c r="A4799">
        <v>5325</v>
      </c>
      <c r="B4799" t="s">
        <v>6503</v>
      </c>
      <c r="C4799" t="s">
        <v>1969</v>
      </c>
      <c r="D4799">
        <v>4.2</v>
      </c>
      <c r="E4799">
        <v>3845</v>
      </c>
      <c r="F4799">
        <v>500000</v>
      </c>
      <c r="G4799">
        <v>0</v>
      </c>
      <c r="H4799">
        <v>0</v>
      </c>
      <c r="I4799" t="s">
        <v>54</v>
      </c>
      <c r="J4799" t="s">
        <v>1973</v>
      </c>
      <c r="K4799" t="s">
        <v>87</v>
      </c>
      <c r="L4799">
        <v>4.0999999999999996</v>
      </c>
      <c r="M4799">
        <v>76000</v>
      </c>
      <c r="N4799">
        <v>8</v>
      </c>
      <c r="O4799">
        <v>2018</v>
      </c>
      <c r="P4799" t="str">
        <f>IF(Table1[[#This Row],[price]]=0,"Free","Paid")</f>
        <v>Free</v>
      </c>
      <c r="Q47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4800" spans="1:17" x14ac:dyDescent="0.3">
      <c r="A4800">
        <v>5326</v>
      </c>
      <c r="B4800" t="s">
        <v>6504</v>
      </c>
      <c r="C4800" t="s">
        <v>282</v>
      </c>
      <c r="D4800">
        <v>3.7</v>
      </c>
      <c r="E4800">
        <v>244</v>
      </c>
      <c r="F4800">
        <v>10000</v>
      </c>
      <c r="G4800">
        <v>0</v>
      </c>
      <c r="H4800">
        <v>0</v>
      </c>
      <c r="I4800" t="s">
        <v>16</v>
      </c>
      <c r="J4800" t="s">
        <v>283</v>
      </c>
      <c r="K4800">
        <v>3.3</v>
      </c>
      <c r="L4800" t="s">
        <v>77</v>
      </c>
      <c r="M4800">
        <v>976</v>
      </c>
      <c r="N4800">
        <v>10</v>
      </c>
      <c r="O4800">
        <v>2015</v>
      </c>
      <c r="P4800" t="str">
        <f>IF(Table1[[#This Row],[price]]=0,"Free","Paid")</f>
        <v>Free</v>
      </c>
      <c r="Q48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01" spans="1:17" x14ac:dyDescent="0.3">
      <c r="A4801">
        <v>5327</v>
      </c>
      <c r="B4801" t="s">
        <v>6505</v>
      </c>
      <c r="C4801" t="s">
        <v>4178</v>
      </c>
      <c r="D4801">
        <v>4.0999999999999996</v>
      </c>
      <c r="E4801">
        <v>15765</v>
      </c>
      <c r="F4801">
        <v>1000000</v>
      </c>
      <c r="G4801">
        <v>0</v>
      </c>
      <c r="H4801">
        <v>0</v>
      </c>
      <c r="I4801" t="s">
        <v>16</v>
      </c>
      <c r="J4801" t="s">
        <v>4179</v>
      </c>
      <c r="K4801">
        <v>2</v>
      </c>
      <c r="L4801">
        <v>2.2000000000000002</v>
      </c>
      <c r="M4801">
        <v>10000</v>
      </c>
      <c r="N4801">
        <v>9</v>
      </c>
      <c r="O4801">
        <v>2014</v>
      </c>
      <c r="P4801" t="str">
        <f>IF(Table1[[#This Row],[price]]=0,"Free","Paid")</f>
        <v>Free</v>
      </c>
      <c r="Q48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802" spans="1:17" x14ac:dyDescent="0.3">
      <c r="A4802">
        <v>5328</v>
      </c>
      <c r="B4802" t="s">
        <v>6506</v>
      </c>
      <c r="C4802" t="s">
        <v>1851</v>
      </c>
      <c r="D4802">
        <v>4.0999999999999996</v>
      </c>
      <c r="E4802">
        <v>305</v>
      </c>
      <c r="F4802">
        <v>10000</v>
      </c>
      <c r="G4802">
        <v>0</v>
      </c>
      <c r="H4802">
        <v>0</v>
      </c>
      <c r="I4802" t="s">
        <v>16</v>
      </c>
      <c r="J4802" t="s">
        <v>1852</v>
      </c>
      <c r="K4802" t="s">
        <v>1187</v>
      </c>
      <c r="L4802">
        <v>4.4000000000000004</v>
      </c>
      <c r="M4802">
        <v>44000</v>
      </c>
      <c r="N4802">
        <v>7</v>
      </c>
      <c r="O4802">
        <v>2017</v>
      </c>
      <c r="P4802" t="str">
        <f>IF(Table1[[#This Row],[price]]=0,"Free","Paid")</f>
        <v>Free</v>
      </c>
      <c r="Q48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803" spans="1:17" x14ac:dyDescent="0.3">
      <c r="A4803">
        <v>5329</v>
      </c>
      <c r="B4803" t="s">
        <v>6507</v>
      </c>
      <c r="C4803" t="s">
        <v>1969</v>
      </c>
      <c r="D4803">
        <v>3.8</v>
      </c>
      <c r="E4803">
        <v>141</v>
      </c>
      <c r="F4803">
        <v>10000</v>
      </c>
      <c r="G4803">
        <v>0</v>
      </c>
      <c r="H4803">
        <v>0</v>
      </c>
      <c r="I4803" t="s">
        <v>16</v>
      </c>
      <c r="J4803" t="s">
        <v>1973</v>
      </c>
      <c r="K4803" t="s">
        <v>169</v>
      </c>
      <c r="L4803">
        <v>4.0999999999999996</v>
      </c>
      <c r="M4803">
        <v>19000</v>
      </c>
      <c r="N4803">
        <v>5</v>
      </c>
      <c r="O4803">
        <v>2018</v>
      </c>
      <c r="P4803" t="str">
        <f>IF(Table1[[#This Row],[price]]=0,"Free","Paid")</f>
        <v>Free</v>
      </c>
      <c r="Q48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804" spans="1:17" x14ac:dyDescent="0.3">
      <c r="A4804">
        <v>5330</v>
      </c>
      <c r="B4804" t="s">
        <v>6508</v>
      </c>
      <c r="C4804" t="s">
        <v>1242</v>
      </c>
      <c r="D4804">
        <v>4.5999999999999996</v>
      </c>
      <c r="E4804">
        <v>4546</v>
      </c>
      <c r="F4804">
        <v>100000</v>
      </c>
      <c r="G4804">
        <v>0</v>
      </c>
      <c r="H4804">
        <v>0</v>
      </c>
      <c r="I4804" t="s">
        <v>16</v>
      </c>
      <c r="J4804" t="s">
        <v>1243</v>
      </c>
      <c r="K4804" t="s">
        <v>43</v>
      </c>
      <c r="L4804">
        <v>4</v>
      </c>
      <c r="M4804">
        <v>3</v>
      </c>
      <c r="N4804">
        <v>2</v>
      </c>
      <c r="O4804">
        <v>2018</v>
      </c>
      <c r="P4804" t="str">
        <f>IF(Table1[[#This Row],[price]]=0,"Free","Paid")</f>
        <v>Free</v>
      </c>
      <c r="Q48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05" spans="1:17" x14ac:dyDescent="0.3">
      <c r="A4805">
        <v>5331</v>
      </c>
      <c r="B4805" t="s">
        <v>6509</v>
      </c>
      <c r="C4805" t="s">
        <v>1969</v>
      </c>
      <c r="E4805">
        <v>1</v>
      </c>
      <c r="F4805">
        <v>100</v>
      </c>
      <c r="G4805">
        <v>0</v>
      </c>
      <c r="H4805">
        <v>0</v>
      </c>
      <c r="I4805" t="s">
        <v>16</v>
      </c>
      <c r="J4805" t="s">
        <v>1973</v>
      </c>
      <c r="K4805">
        <v>0.1</v>
      </c>
      <c r="L4805">
        <v>4.0999999999999996</v>
      </c>
      <c r="M4805">
        <v>15000</v>
      </c>
      <c r="N4805">
        <v>5</v>
      </c>
      <c r="O4805">
        <v>2018</v>
      </c>
      <c r="P4805" t="str">
        <f>IF(Table1[[#This Row],[price]]=0,"Free","Paid")</f>
        <v>Free</v>
      </c>
      <c r="Q48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806" spans="1:17" x14ac:dyDescent="0.3">
      <c r="A4806">
        <v>5332</v>
      </c>
      <c r="B4806" t="s">
        <v>6510</v>
      </c>
      <c r="C4806" t="s">
        <v>1969</v>
      </c>
      <c r="D4806">
        <v>4.4000000000000004</v>
      </c>
      <c r="E4806">
        <v>21</v>
      </c>
      <c r="F4806">
        <v>5000</v>
      </c>
      <c r="G4806">
        <v>0</v>
      </c>
      <c r="H4806">
        <v>0</v>
      </c>
      <c r="I4806" t="s">
        <v>16</v>
      </c>
      <c r="J4806" t="s">
        <v>1973</v>
      </c>
      <c r="K4806">
        <v>0.1</v>
      </c>
      <c r="L4806">
        <v>4.0999999999999996</v>
      </c>
      <c r="M4806">
        <v>15000</v>
      </c>
      <c r="N4806">
        <v>5</v>
      </c>
      <c r="O4806">
        <v>2018</v>
      </c>
      <c r="P4806" t="str">
        <f>IF(Table1[[#This Row],[price]]=0,"Free","Paid")</f>
        <v>Free</v>
      </c>
      <c r="Q48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807" spans="1:17" x14ac:dyDescent="0.3">
      <c r="A4807">
        <v>5333</v>
      </c>
      <c r="B4807" t="s">
        <v>6511</v>
      </c>
      <c r="C4807" t="s">
        <v>1969</v>
      </c>
      <c r="D4807">
        <v>4.2</v>
      </c>
      <c r="E4807">
        <v>924</v>
      </c>
      <c r="F4807">
        <v>100000</v>
      </c>
      <c r="G4807">
        <v>0</v>
      </c>
      <c r="H4807">
        <v>0</v>
      </c>
      <c r="I4807" t="s">
        <v>16</v>
      </c>
      <c r="J4807" t="s">
        <v>1973</v>
      </c>
      <c r="K4807" t="s">
        <v>355</v>
      </c>
      <c r="L4807">
        <v>3</v>
      </c>
      <c r="M4807">
        <v>43000</v>
      </c>
      <c r="N4807">
        <v>10</v>
      </c>
      <c r="O4807">
        <v>2017</v>
      </c>
      <c r="P4807" t="str">
        <f>IF(Table1[[#This Row],[price]]=0,"Free","Paid")</f>
        <v>Free</v>
      </c>
      <c r="Q48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808" spans="1:17" x14ac:dyDescent="0.3">
      <c r="A4808">
        <v>5334</v>
      </c>
      <c r="B4808" t="s">
        <v>6512</v>
      </c>
      <c r="C4808" t="s">
        <v>4178</v>
      </c>
      <c r="D4808">
        <v>4.4000000000000004</v>
      </c>
      <c r="E4808">
        <v>569</v>
      </c>
      <c r="F4808">
        <v>50000</v>
      </c>
      <c r="G4808">
        <v>0</v>
      </c>
      <c r="H4808">
        <v>0</v>
      </c>
      <c r="I4808" t="s">
        <v>16</v>
      </c>
      <c r="J4808" t="s">
        <v>4179</v>
      </c>
      <c r="K4808" t="s">
        <v>75</v>
      </c>
      <c r="L4808">
        <v>3</v>
      </c>
      <c r="M4808">
        <v>2.6</v>
      </c>
      <c r="N4808">
        <v>11</v>
      </c>
      <c r="O4808">
        <v>2015</v>
      </c>
      <c r="P4808" t="str">
        <f>IF(Table1[[#This Row],[price]]=0,"Free","Paid")</f>
        <v>Free</v>
      </c>
      <c r="Q48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09" spans="1:17" x14ac:dyDescent="0.3">
      <c r="A4809">
        <v>5335</v>
      </c>
      <c r="B4809" t="s">
        <v>6513</v>
      </c>
      <c r="C4809" t="s">
        <v>461</v>
      </c>
      <c r="E4809">
        <v>1</v>
      </c>
      <c r="F4809">
        <v>100</v>
      </c>
      <c r="G4809">
        <v>0</v>
      </c>
      <c r="H4809">
        <v>0</v>
      </c>
      <c r="I4809" t="s">
        <v>16</v>
      </c>
      <c r="J4809" t="s">
        <v>462</v>
      </c>
      <c r="K4809" t="s">
        <v>18</v>
      </c>
      <c r="L4809">
        <v>2.2000000000000002</v>
      </c>
      <c r="M4809">
        <v>172</v>
      </c>
      <c r="N4809">
        <v>10</v>
      </c>
      <c r="O4809">
        <v>2014</v>
      </c>
      <c r="P4809" t="str">
        <f>IF(Table1[[#This Row],[price]]=0,"Free","Paid")</f>
        <v>Free</v>
      </c>
      <c r="Q48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10" spans="1:17" x14ac:dyDescent="0.3">
      <c r="A4810">
        <v>5336</v>
      </c>
      <c r="B4810" t="s">
        <v>6514</v>
      </c>
      <c r="C4810" t="s">
        <v>2325</v>
      </c>
      <c r="E4810">
        <v>18</v>
      </c>
      <c r="F4810">
        <v>1000</v>
      </c>
      <c r="G4810">
        <v>0</v>
      </c>
      <c r="H4810">
        <v>0</v>
      </c>
      <c r="I4810" t="s">
        <v>16</v>
      </c>
      <c r="J4810" t="s">
        <v>2087</v>
      </c>
      <c r="K4810">
        <v>1</v>
      </c>
      <c r="L4810">
        <v>4.0999999999999996</v>
      </c>
      <c r="M4810">
        <v>24000</v>
      </c>
      <c r="N4810">
        <v>12</v>
      </c>
      <c r="O4810">
        <v>2017</v>
      </c>
      <c r="P4810" t="str">
        <f>IF(Table1[[#This Row],[price]]=0,"Free","Paid")</f>
        <v>Free</v>
      </c>
      <c r="Q48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811" spans="1:17" x14ac:dyDescent="0.3">
      <c r="A4811">
        <v>5337</v>
      </c>
      <c r="B4811" t="s">
        <v>6515</v>
      </c>
      <c r="C4811" t="s">
        <v>1969</v>
      </c>
      <c r="D4811">
        <v>4.5999999999999996</v>
      </c>
      <c r="E4811">
        <v>29</v>
      </c>
      <c r="F4811">
        <v>1000</v>
      </c>
      <c r="G4811">
        <v>0</v>
      </c>
      <c r="H4811">
        <v>0</v>
      </c>
      <c r="I4811" t="s">
        <v>54</v>
      </c>
      <c r="J4811" t="s">
        <v>1973</v>
      </c>
      <c r="K4811" t="s">
        <v>2122</v>
      </c>
      <c r="L4811">
        <v>4.2</v>
      </c>
      <c r="M4811">
        <v>31000</v>
      </c>
      <c r="N4811">
        <v>10</v>
      </c>
      <c r="O4811">
        <v>2017</v>
      </c>
      <c r="P4811" t="str">
        <f>IF(Table1[[#This Row],[price]]=0,"Free","Paid")</f>
        <v>Free</v>
      </c>
      <c r="Q48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812" spans="1:17" x14ac:dyDescent="0.3">
      <c r="A4812">
        <v>5338</v>
      </c>
      <c r="B4812" t="s">
        <v>6516</v>
      </c>
      <c r="C4812" t="s">
        <v>1969</v>
      </c>
      <c r="D4812">
        <v>5</v>
      </c>
      <c r="E4812">
        <v>8</v>
      </c>
      <c r="F4812">
        <v>50</v>
      </c>
      <c r="G4812">
        <v>0</v>
      </c>
      <c r="H4812">
        <v>0</v>
      </c>
      <c r="I4812" t="s">
        <v>16</v>
      </c>
      <c r="J4812" t="s">
        <v>1973</v>
      </c>
      <c r="K4812">
        <v>1.1000000000000001</v>
      </c>
      <c r="L4812">
        <v>4.0999999999999996</v>
      </c>
      <c r="M4812">
        <v>25000</v>
      </c>
      <c r="N4812">
        <v>6</v>
      </c>
      <c r="O4812">
        <v>2018</v>
      </c>
      <c r="P4812" t="str">
        <f>IF(Table1[[#This Row],[price]]=0,"Free","Paid")</f>
        <v>Free</v>
      </c>
      <c r="Q48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813" spans="1:17" x14ac:dyDescent="0.3">
      <c r="A4813">
        <v>5339</v>
      </c>
      <c r="B4813" t="s">
        <v>6517</v>
      </c>
      <c r="C4813" t="s">
        <v>3910</v>
      </c>
      <c r="E4813">
        <v>1</v>
      </c>
      <c r="F4813">
        <v>500</v>
      </c>
      <c r="G4813">
        <v>0</v>
      </c>
      <c r="H4813">
        <v>0</v>
      </c>
      <c r="I4813" t="s">
        <v>16</v>
      </c>
      <c r="J4813" t="s">
        <v>3911</v>
      </c>
      <c r="K4813">
        <v>1</v>
      </c>
      <c r="L4813">
        <v>4.0999999999999996</v>
      </c>
      <c r="M4813">
        <v>2.2999999999999998</v>
      </c>
      <c r="N4813">
        <v>7</v>
      </c>
      <c r="O4813">
        <v>2017</v>
      </c>
      <c r="P4813" t="str">
        <f>IF(Table1[[#This Row],[price]]=0,"Free","Paid")</f>
        <v>Free</v>
      </c>
      <c r="Q48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14" spans="1:17" x14ac:dyDescent="0.3">
      <c r="A4814">
        <v>5340</v>
      </c>
      <c r="B4814" t="s">
        <v>6518</v>
      </c>
      <c r="C4814" t="s">
        <v>1969</v>
      </c>
      <c r="D4814">
        <v>4.5</v>
      </c>
      <c r="E4814">
        <v>52</v>
      </c>
      <c r="F4814">
        <v>5000</v>
      </c>
      <c r="G4814">
        <v>0</v>
      </c>
      <c r="H4814">
        <v>0</v>
      </c>
      <c r="I4814" t="s">
        <v>16</v>
      </c>
      <c r="J4814" t="s">
        <v>1986</v>
      </c>
      <c r="K4814" t="s">
        <v>345</v>
      </c>
      <c r="L4814">
        <v>4.0999999999999996</v>
      </c>
      <c r="M4814">
        <v>33000</v>
      </c>
      <c r="N4814">
        <v>6</v>
      </c>
      <c r="O4814">
        <v>2018</v>
      </c>
      <c r="P4814" t="str">
        <f>IF(Table1[[#This Row],[price]]=0,"Free","Paid")</f>
        <v>Free</v>
      </c>
      <c r="Q48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815" spans="1:17" x14ac:dyDescent="0.3">
      <c r="A4815">
        <v>5341</v>
      </c>
      <c r="B4815" t="s">
        <v>6519</v>
      </c>
      <c r="C4815" t="s">
        <v>282</v>
      </c>
      <c r="E4815">
        <v>0</v>
      </c>
      <c r="F4815">
        <v>10</v>
      </c>
      <c r="G4815">
        <v>0</v>
      </c>
      <c r="H4815">
        <v>0</v>
      </c>
      <c r="I4815" t="s">
        <v>16</v>
      </c>
      <c r="J4815" t="s">
        <v>283</v>
      </c>
      <c r="K4815" t="s">
        <v>345</v>
      </c>
      <c r="L4815">
        <v>4.4000000000000004</v>
      </c>
      <c r="M4815">
        <v>9</v>
      </c>
      <c r="N4815">
        <v>2</v>
      </c>
      <c r="O4815">
        <v>2018</v>
      </c>
      <c r="P4815" t="str">
        <f>IF(Table1[[#This Row],[price]]=0,"Free","Paid")</f>
        <v>Free</v>
      </c>
      <c r="Q48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16" spans="1:17" x14ac:dyDescent="0.3">
      <c r="A4816">
        <v>5342</v>
      </c>
      <c r="B4816" t="s">
        <v>6520</v>
      </c>
      <c r="C4816" t="s">
        <v>3629</v>
      </c>
      <c r="D4816">
        <v>3.5</v>
      </c>
      <c r="E4816">
        <v>17</v>
      </c>
      <c r="F4816">
        <v>5000</v>
      </c>
      <c r="G4816">
        <v>0</v>
      </c>
      <c r="H4816">
        <v>0</v>
      </c>
      <c r="I4816" t="s">
        <v>16</v>
      </c>
      <c r="J4816" t="s">
        <v>3630</v>
      </c>
      <c r="K4816" t="s">
        <v>6521</v>
      </c>
      <c r="L4816">
        <v>4.4000000000000004</v>
      </c>
      <c r="M4816">
        <v>7.4</v>
      </c>
      <c r="N4816">
        <v>6</v>
      </c>
      <c r="O4816">
        <v>2018</v>
      </c>
      <c r="P4816" t="str">
        <f>IF(Table1[[#This Row],[price]]=0,"Free","Paid")</f>
        <v>Free</v>
      </c>
      <c r="Q48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17" spans="1:17" x14ac:dyDescent="0.3">
      <c r="A4817">
        <v>5343</v>
      </c>
      <c r="B4817" t="s">
        <v>6522</v>
      </c>
      <c r="C4817" t="s">
        <v>3629</v>
      </c>
      <c r="E4817">
        <v>0</v>
      </c>
      <c r="F4817">
        <v>5</v>
      </c>
      <c r="G4817">
        <v>0</v>
      </c>
      <c r="H4817">
        <v>0</v>
      </c>
      <c r="I4817" t="s">
        <v>16</v>
      </c>
      <c r="J4817" t="s">
        <v>3630</v>
      </c>
      <c r="K4817" t="s">
        <v>845</v>
      </c>
      <c r="L4817">
        <v>4.3</v>
      </c>
      <c r="M4817">
        <v>19000</v>
      </c>
      <c r="N4817">
        <v>10</v>
      </c>
      <c r="O4817">
        <v>2017</v>
      </c>
      <c r="P4817" t="str">
        <f>IF(Table1[[#This Row],[price]]=0,"Free","Paid")</f>
        <v>Free</v>
      </c>
      <c r="Q48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818" spans="1:17" x14ac:dyDescent="0.3">
      <c r="A4818">
        <v>5344</v>
      </c>
      <c r="B4818" t="s">
        <v>6523</v>
      </c>
      <c r="C4818" t="s">
        <v>3629</v>
      </c>
      <c r="D4818">
        <v>3.9</v>
      </c>
      <c r="E4818">
        <v>56</v>
      </c>
      <c r="F4818">
        <v>10000</v>
      </c>
      <c r="G4818">
        <v>0</v>
      </c>
      <c r="H4818">
        <v>0</v>
      </c>
      <c r="I4818" t="s">
        <v>16</v>
      </c>
      <c r="J4818" t="s">
        <v>3630</v>
      </c>
      <c r="K4818" t="s">
        <v>221</v>
      </c>
      <c r="L4818">
        <v>3.1</v>
      </c>
      <c r="M4818">
        <v>2.2999999999999998</v>
      </c>
      <c r="N4818">
        <v>12</v>
      </c>
      <c r="O4818">
        <v>2016</v>
      </c>
      <c r="P4818" t="str">
        <f>IF(Table1[[#This Row],[price]]=0,"Free","Paid")</f>
        <v>Free</v>
      </c>
      <c r="Q48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19" spans="1:17" x14ac:dyDescent="0.3">
      <c r="A4819">
        <v>5345</v>
      </c>
      <c r="B4819" t="s">
        <v>6524</v>
      </c>
      <c r="C4819" t="s">
        <v>1969</v>
      </c>
      <c r="D4819">
        <v>4.4000000000000004</v>
      </c>
      <c r="E4819">
        <v>15806</v>
      </c>
      <c r="F4819">
        <v>1000000</v>
      </c>
      <c r="G4819">
        <v>0</v>
      </c>
      <c r="H4819">
        <v>0</v>
      </c>
      <c r="I4819" t="s">
        <v>26</v>
      </c>
      <c r="J4819" t="s">
        <v>1973</v>
      </c>
      <c r="K4819" t="s">
        <v>820</v>
      </c>
      <c r="L4819">
        <v>4.0999999999999996</v>
      </c>
      <c r="M4819">
        <v>42000</v>
      </c>
      <c r="N4819">
        <v>6</v>
      </c>
      <c r="O4819">
        <v>2018</v>
      </c>
      <c r="P4819" t="str">
        <f>IF(Table1[[#This Row],[price]]=0,"Free","Paid")</f>
        <v>Free</v>
      </c>
      <c r="Q48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820" spans="1:17" x14ac:dyDescent="0.3">
      <c r="A4820">
        <v>5346</v>
      </c>
      <c r="B4820" t="s">
        <v>6525</v>
      </c>
      <c r="C4820" t="s">
        <v>2325</v>
      </c>
      <c r="D4820">
        <v>3</v>
      </c>
      <c r="E4820">
        <v>2</v>
      </c>
      <c r="F4820">
        <v>10</v>
      </c>
      <c r="G4820">
        <v>0</v>
      </c>
      <c r="H4820">
        <v>0</v>
      </c>
      <c r="I4820" t="s">
        <v>16</v>
      </c>
      <c r="J4820" t="s">
        <v>1976</v>
      </c>
      <c r="K4820" t="s">
        <v>18</v>
      </c>
      <c r="L4820">
        <v>4.0999999999999996</v>
      </c>
      <c r="N4820">
        <v>1</v>
      </c>
      <c r="O4820">
        <v>2018</v>
      </c>
      <c r="P4820" t="str">
        <f>IF(Table1[[#This Row],[price]]=0,"Free","Paid")</f>
        <v>Free</v>
      </c>
      <c r="Q48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21" spans="1:17" x14ac:dyDescent="0.3">
      <c r="A4821">
        <v>5347</v>
      </c>
      <c r="B4821" t="s">
        <v>6526</v>
      </c>
      <c r="C4821" t="s">
        <v>2325</v>
      </c>
      <c r="E4821">
        <v>0</v>
      </c>
      <c r="F4821">
        <v>10</v>
      </c>
      <c r="G4821">
        <v>1</v>
      </c>
      <c r="H4821">
        <v>0.99</v>
      </c>
      <c r="I4821" t="s">
        <v>16</v>
      </c>
      <c r="J4821" t="s">
        <v>861</v>
      </c>
      <c r="K4821">
        <v>1.2</v>
      </c>
      <c r="L4821" t="s">
        <v>19</v>
      </c>
      <c r="M4821">
        <v>3.3</v>
      </c>
      <c r="N4821">
        <v>2</v>
      </c>
      <c r="O4821">
        <v>2018</v>
      </c>
      <c r="P4821" t="str">
        <f>IF(Table1[[#This Row],[price]]=0,"Free","Paid")</f>
        <v>Paid</v>
      </c>
      <c r="Q48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22" spans="1:17" x14ac:dyDescent="0.3">
      <c r="A4822">
        <v>5348</v>
      </c>
      <c r="B4822" t="s">
        <v>6527</v>
      </c>
      <c r="C4822" t="s">
        <v>1969</v>
      </c>
      <c r="D4822">
        <v>3.1</v>
      </c>
      <c r="E4822">
        <v>440</v>
      </c>
      <c r="F4822">
        <v>50000</v>
      </c>
      <c r="G4822">
        <v>0</v>
      </c>
      <c r="H4822">
        <v>0</v>
      </c>
      <c r="I4822" t="s">
        <v>16</v>
      </c>
      <c r="J4822" t="s">
        <v>1973</v>
      </c>
      <c r="K4822" t="s">
        <v>169</v>
      </c>
      <c r="L4822">
        <v>2.1</v>
      </c>
      <c r="M4822">
        <v>9.1</v>
      </c>
      <c r="N4822">
        <v>11</v>
      </c>
      <c r="O4822">
        <v>2012</v>
      </c>
      <c r="P4822" t="str">
        <f>IF(Table1[[#This Row],[price]]=0,"Free","Paid")</f>
        <v>Free</v>
      </c>
      <c r="Q48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23" spans="1:17" x14ac:dyDescent="0.3">
      <c r="A4823">
        <v>5349</v>
      </c>
      <c r="B4823" t="s">
        <v>6528</v>
      </c>
      <c r="C4823" t="s">
        <v>1969</v>
      </c>
      <c r="D4823">
        <v>4.4000000000000004</v>
      </c>
      <c r="E4823">
        <v>69</v>
      </c>
      <c r="F4823">
        <v>50000</v>
      </c>
      <c r="G4823">
        <v>0</v>
      </c>
      <c r="H4823">
        <v>0</v>
      </c>
      <c r="I4823" t="s">
        <v>26</v>
      </c>
      <c r="J4823" t="s">
        <v>1986</v>
      </c>
      <c r="K4823">
        <v>1</v>
      </c>
      <c r="L4823" t="s">
        <v>19</v>
      </c>
      <c r="M4823">
        <v>2.8</v>
      </c>
      <c r="N4823">
        <v>11</v>
      </c>
      <c r="O4823">
        <v>2017</v>
      </c>
      <c r="P4823" t="str">
        <f>IF(Table1[[#This Row],[price]]=0,"Free","Paid")</f>
        <v>Free</v>
      </c>
      <c r="Q48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24" spans="1:17" x14ac:dyDescent="0.3">
      <c r="A4824">
        <v>5350</v>
      </c>
      <c r="B4824" t="s">
        <v>6529</v>
      </c>
      <c r="C4824" t="s">
        <v>1969</v>
      </c>
      <c r="E4824">
        <v>1</v>
      </c>
      <c r="F4824">
        <v>50</v>
      </c>
      <c r="G4824">
        <v>0</v>
      </c>
      <c r="H4824">
        <v>0</v>
      </c>
      <c r="I4824" t="s">
        <v>16</v>
      </c>
      <c r="J4824" t="s">
        <v>1973</v>
      </c>
      <c r="K4824" t="s">
        <v>18</v>
      </c>
      <c r="L4824">
        <v>4</v>
      </c>
      <c r="M4824">
        <v>13000</v>
      </c>
      <c r="N4824">
        <v>5</v>
      </c>
      <c r="O4824">
        <v>2018</v>
      </c>
      <c r="P4824" t="str">
        <f>IF(Table1[[#This Row],[price]]=0,"Free","Paid")</f>
        <v>Free</v>
      </c>
      <c r="Q48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825" spans="1:17" x14ac:dyDescent="0.3">
      <c r="A4825">
        <v>5351</v>
      </c>
      <c r="B4825" t="s">
        <v>6530</v>
      </c>
      <c r="C4825" t="s">
        <v>1533</v>
      </c>
      <c r="D4825">
        <v>3</v>
      </c>
      <c r="E4825">
        <v>94</v>
      </c>
      <c r="F4825">
        <v>10000</v>
      </c>
      <c r="G4825">
        <v>0</v>
      </c>
      <c r="H4825">
        <v>0</v>
      </c>
      <c r="I4825" t="s">
        <v>16</v>
      </c>
      <c r="J4825" t="s">
        <v>1534</v>
      </c>
      <c r="K4825" t="s">
        <v>845</v>
      </c>
      <c r="L4825">
        <v>4.3</v>
      </c>
      <c r="M4825">
        <v>30000</v>
      </c>
      <c r="N4825">
        <v>7</v>
      </c>
      <c r="O4825">
        <v>2018</v>
      </c>
      <c r="P4825" t="str">
        <f>IF(Table1[[#This Row],[price]]=0,"Free","Paid")</f>
        <v>Free</v>
      </c>
      <c r="Q48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826" spans="1:17" x14ac:dyDescent="0.3">
      <c r="A4826">
        <v>5352</v>
      </c>
      <c r="B4826" t="s">
        <v>6531</v>
      </c>
      <c r="C4826" t="s">
        <v>282</v>
      </c>
      <c r="E4826">
        <v>2</v>
      </c>
      <c r="F4826">
        <v>100</v>
      </c>
      <c r="G4826">
        <v>0</v>
      </c>
      <c r="H4826">
        <v>0</v>
      </c>
      <c r="I4826" t="s">
        <v>16</v>
      </c>
      <c r="J4826" t="s">
        <v>283</v>
      </c>
      <c r="K4826" t="s">
        <v>6532</v>
      </c>
      <c r="L4826" t="s">
        <v>19</v>
      </c>
      <c r="M4826">
        <v>3</v>
      </c>
      <c r="N4826">
        <v>7</v>
      </c>
      <c r="O4826">
        <v>2018</v>
      </c>
      <c r="P4826" t="str">
        <f>IF(Table1[[#This Row],[price]]=0,"Free","Paid")</f>
        <v>Free</v>
      </c>
      <c r="Q48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27" spans="1:17" x14ac:dyDescent="0.3">
      <c r="A4827">
        <v>5353</v>
      </c>
      <c r="B4827" t="s">
        <v>6533</v>
      </c>
      <c r="C4827" t="s">
        <v>3910</v>
      </c>
      <c r="E4827">
        <v>1</v>
      </c>
      <c r="F4827">
        <v>100</v>
      </c>
      <c r="G4827">
        <v>0</v>
      </c>
      <c r="H4827">
        <v>0</v>
      </c>
      <c r="I4827" t="s">
        <v>16</v>
      </c>
      <c r="J4827" t="s">
        <v>3911</v>
      </c>
      <c r="K4827">
        <v>1</v>
      </c>
      <c r="L4827" t="s">
        <v>19</v>
      </c>
      <c r="M4827">
        <v>2.2000000000000002</v>
      </c>
      <c r="N4827">
        <v>7</v>
      </c>
      <c r="O4827">
        <v>2017</v>
      </c>
      <c r="P4827" t="str">
        <f>IF(Table1[[#This Row],[price]]=0,"Free","Paid")</f>
        <v>Free</v>
      </c>
      <c r="Q48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28" spans="1:17" x14ac:dyDescent="0.3">
      <c r="A4828">
        <v>5354</v>
      </c>
      <c r="B4828" t="s">
        <v>6534</v>
      </c>
      <c r="C4828" t="s">
        <v>1969</v>
      </c>
      <c r="D4828">
        <v>3.7</v>
      </c>
      <c r="E4828">
        <v>53</v>
      </c>
      <c r="F4828">
        <v>1000</v>
      </c>
      <c r="G4828">
        <v>0</v>
      </c>
      <c r="H4828">
        <v>0</v>
      </c>
      <c r="I4828" t="s">
        <v>16</v>
      </c>
      <c r="J4828" t="s">
        <v>2096</v>
      </c>
      <c r="K4828">
        <v>3</v>
      </c>
      <c r="L4828" t="s">
        <v>77</v>
      </c>
      <c r="M4828">
        <v>14000</v>
      </c>
      <c r="N4828">
        <v>2</v>
      </c>
      <c r="O4828">
        <v>2015</v>
      </c>
      <c r="P4828" t="str">
        <f>IF(Table1[[#This Row],[price]]=0,"Free","Paid")</f>
        <v>Free</v>
      </c>
      <c r="Q48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829" spans="1:17" x14ac:dyDescent="0.3">
      <c r="A4829">
        <v>5355</v>
      </c>
      <c r="B4829" t="s">
        <v>6535</v>
      </c>
      <c r="C4829" t="s">
        <v>3789</v>
      </c>
      <c r="E4829">
        <v>2</v>
      </c>
      <c r="F4829">
        <v>1</v>
      </c>
      <c r="G4829">
        <v>1</v>
      </c>
      <c r="H4829">
        <v>0.99</v>
      </c>
      <c r="I4829" t="s">
        <v>16</v>
      </c>
      <c r="J4829" t="s">
        <v>3790</v>
      </c>
      <c r="K4829">
        <v>1</v>
      </c>
      <c r="L4829">
        <v>2.2999999999999998</v>
      </c>
      <c r="M4829">
        <v>238</v>
      </c>
      <c r="N4829">
        <v>8</v>
      </c>
      <c r="O4829">
        <v>2017</v>
      </c>
      <c r="P4829" t="str">
        <f>IF(Table1[[#This Row],[price]]=0,"Free","Paid")</f>
        <v>Paid</v>
      </c>
      <c r="Q48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30" spans="1:17" x14ac:dyDescent="0.3">
      <c r="A4830">
        <v>5356</v>
      </c>
      <c r="B4830" t="s">
        <v>6536</v>
      </c>
      <c r="C4830" t="s">
        <v>2325</v>
      </c>
      <c r="D4830">
        <v>3.7</v>
      </c>
      <c r="E4830">
        <v>291</v>
      </c>
      <c r="F4830">
        <v>100000</v>
      </c>
      <c r="G4830">
        <v>0</v>
      </c>
      <c r="H4830">
        <v>0</v>
      </c>
      <c r="I4830" t="s">
        <v>16</v>
      </c>
      <c r="J4830" t="s">
        <v>2087</v>
      </c>
      <c r="K4830">
        <v>2.04</v>
      </c>
      <c r="L4830">
        <v>4.0999999999999996</v>
      </c>
      <c r="M4830">
        <v>37000</v>
      </c>
      <c r="N4830">
        <v>9</v>
      </c>
      <c r="O4830">
        <v>2017</v>
      </c>
      <c r="P4830" t="str">
        <f>IF(Table1[[#This Row],[price]]=0,"Free","Paid")</f>
        <v>Free</v>
      </c>
      <c r="Q48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831" spans="1:17" x14ac:dyDescent="0.3">
      <c r="A4831">
        <v>5357</v>
      </c>
      <c r="B4831" t="s">
        <v>6537</v>
      </c>
      <c r="C4831" t="s">
        <v>1969</v>
      </c>
      <c r="D4831">
        <v>3.9</v>
      </c>
      <c r="E4831">
        <v>71</v>
      </c>
      <c r="F4831">
        <v>10000</v>
      </c>
      <c r="G4831">
        <v>0</v>
      </c>
      <c r="H4831">
        <v>0</v>
      </c>
      <c r="I4831" t="s">
        <v>26</v>
      </c>
      <c r="J4831" t="s">
        <v>1986</v>
      </c>
      <c r="K4831">
        <v>1.1000000000000001</v>
      </c>
      <c r="L4831">
        <v>2.2999999999999998</v>
      </c>
      <c r="M4831">
        <v>52000</v>
      </c>
      <c r="N4831">
        <v>12</v>
      </c>
      <c r="O4831">
        <v>2016</v>
      </c>
      <c r="P4831" t="str">
        <f>IF(Table1[[#This Row],[price]]=0,"Free","Paid")</f>
        <v>Free</v>
      </c>
      <c r="Q48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4832" spans="1:17" x14ac:dyDescent="0.3">
      <c r="A4832">
        <v>5358</v>
      </c>
      <c r="B4832" t="s">
        <v>6538</v>
      </c>
      <c r="C4832" t="s">
        <v>2325</v>
      </c>
      <c r="D4832">
        <v>4.8</v>
      </c>
      <c r="E4832">
        <v>53</v>
      </c>
      <c r="F4832">
        <v>1000</v>
      </c>
      <c r="G4832">
        <v>0</v>
      </c>
      <c r="H4832">
        <v>0</v>
      </c>
      <c r="I4832" t="s">
        <v>16</v>
      </c>
      <c r="J4832" t="s">
        <v>861</v>
      </c>
      <c r="K4832">
        <v>1.3</v>
      </c>
      <c r="L4832" t="s">
        <v>19</v>
      </c>
      <c r="M4832">
        <v>4.4000000000000004</v>
      </c>
      <c r="N4832">
        <v>2</v>
      </c>
      <c r="O4832">
        <v>2018</v>
      </c>
      <c r="P4832" t="str">
        <f>IF(Table1[[#This Row],[price]]=0,"Free","Paid")</f>
        <v>Free</v>
      </c>
      <c r="Q48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33" spans="1:17" x14ac:dyDescent="0.3">
      <c r="A4833">
        <v>5359</v>
      </c>
      <c r="B4833" t="s">
        <v>6539</v>
      </c>
      <c r="C4833" t="s">
        <v>3629</v>
      </c>
      <c r="E4833">
        <v>1</v>
      </c>
      <c r="F4833">
        <v>1000</v>
      </c>
      <c r="G4833">
        <v>0</v>
      </c>
      <c r="H4833">
        <v>0</v>
      </c>
      <c r="I4833" t="s">
        <v>16</v>
      </c>
      <c r="J4833" t="s">
        <v>3630</v>
      </c>
      <c r="N4833">
        <v>8</v>
      </c>
      <c r="O4833">
        <v>2018</v>
      </c>
      <c r="P4833" t="str">
        <f>IF(Table1[[#This Row],[price]]=0,"Free","Paid")</f>
        <v>Free</v>
      </c>
      <c r="Q48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34" spans="1:17" x14ac:dyDescent="0.3">
      <c r="A4834">
        <v>5360</v>
      </c>
      <c r="B4834" t="s">
        <v>6540</v>
      </c>
      <c r="C4834" t="s">
        <v>1851</v>
      </c>
      <c r="E4834">
        <v>5</v>
      </c>
      <c r="F4834">
        <v>50</v>
      </c>
      <c r="G4834">
        <v>0</v>
      </c>
      <c r="H4834">
        <v>0</v>
      </c>
      <c r="I4834" t="s">
        <v>16</v>
      </c>
      <c r="J4834" t="s">
        <v>1852</v>
      </c>
      <c r="K4834">
        <v>1.3</v>
      </c>
      <c r="L4834">
        <v>4.0999999999999996</v>
      </c>
      <c r="M4834">
        <v>28000</v>
      </c>
      <c r="N4834">
        <v>2</v>
      </c>
      <c r="O4834">
        <v>2017</v>
      </c>
      <c r="P4834" t="str">
        <f>IF(Table1[[#This Row],[price]]=0,"Free","Paid")</f>
        <v>Free</v>
      </c>
      <c r="Q48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835" spans="1:17" x14ac:dyDescent="0.3">
      <c r="A4835">
        <v>5361</v>
      </c>
      <c r="B4835" t="s">
        <v>6541</v>
      </c>
      <c r="C4835" t="s">
        <v>1969</v>
      </c>
      <c r="D4835">
        <v>4.5999999999999996</v>
      </c>
      <c r="E4835">
        <v>6344</v>
      </c>
      <c r="F4835">
        <v>500000</v>
      </c>
      <c r="G4835">
        <v>0</v>
      </c>
      <c r="H4835">
        <v>0</v>
      </c>
      <c r="I4835" t="s">
        <v>16</v>
      </c>
      <c r="J4835" t="s">
        <v>1986</v>
      </c>
      <c r="K4835">
        <v>1.7</v>
      </c>
      <c r="L4835">
        <v>4.0999999999999996</v>
      </c>
      <c r="M4835">
        <v>32000</v>
      </c>
      <c r="N4835">
        <v>4</v>
      </c>
      <c r="O4835">
        <v>2018</v>
      </c>
      <c r="P4835" t="str">
        <f>IF(Table1[[#This Row],[price]]=0,"Free","Paid")</f>
        <v>Free</v>
      </c>
      <c r="Q48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836" spans="1:17" x14ac:dyDescent="0.3">
      <c r="A4836">
        <v>5362</v>
      </c>
      <c r="B4836" t="s">
        <v>6542</v>
      </c>
      <c r="C4836" t="s">
        <v>1851</v>
      </c>
      <c r="D4836">
        <v>4.5999999999999996</v>
      </c>
      <c r="E4836">
        <v>10</v>
      </c>
      <c r="F4836">
        <v>500</v>
      </c>
      <c r="G4836">
        <v>0</v>
      </c>
      <c r="H4836">
        <v>0</v>
      </c>
      <c r="I4836" t="s">
        <v>16</v>
      </c>
      <c r="J4836" t="s">
        <v>1852</v>
      </c>
      <c r="K4836" t="s">
        <v>18</v>
      </c>
      <c r="L4836">
        <v>4</v>
      </c>
      <c r="M4836">
        <v>3.4</v>
      </c>
      <c r="N4836">
        <v>8</v>
      </c>
      <c r="O4836">
        <v>2015</v>
      </c>
      <c r="P4836" t="str">
        <f>IF(Table1[[#This Row],[price]]=0,"Free","Paid")</f>
        <v>Free</v>
      </c>
      <c r="Q48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37" spans="1:17" x14ac:dyDescent="0.3">
      <c r="A4837">
        <v>5363</v>
      </c>
      <c r="B4837" t="s">
        <v>6543</v>
      </c>
      <c r="C4837" t="s">
        <v>3348</v>
      </c>
      <c r="D4837">
        <v>4.5</v>
      </c>
      <c r="E4837">
        <v>12</v>
      </c>
      <c r="F4837">
        <v>1000</v>
      </c>
      <c r="G4837">
        <v>0</v>
      </c>
      <c r="H4837">
        <v>0</v>
      </c>
      <c r="I4837" t="s">
        <v>16</v>
      </c>
      <c r="J4837" t="s">
        <v>2014</v>
      </c>
      <c r="K4837" t="s">
        <v>6544</v>
      </c>
      <c r="L4837">
        <v>4.2</v>
      </c>
      <c r="M4837">
        <v>23000</v>
      </c>
      <c r="N4837">
        <v>1</v>
      </c>
      <c r="O4837">
        <v>2018</v>
      </c>
      <c r="P4837" t="str">
        <f>IF(Table1[[#This Row],[price]]=0,"Free","Paid")</f>
        <v>Free</v>
      </c>
      <c r="Q48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838" spans="1:17" x14ac:dyDescent="0.3">
      <c r="A4838">
        <v>5364</v>
      </c>
      <c r="B4838" t="s">
        <v>6545</v>
      </c>
      <c r="C4838" t="s">
        <v>1969</v>
      </c>
      <c r="D4838">
        <v>4.3</v>
      </c>
      <c r="E4838">
        <v>6</v>
      </c>
      <c r="F4838">
        <v>1000</v>
      </c>
      <c r="G4838">
        <v>0</v>
      </c>
      <c r="H4838">
        <v>0</v>
      </c>
      <c r="I4838" t="s">
        <v>16</v>
      </c>
      <c r="J4838" t="s">
        <v>1986</v>
      </c>
      <c r="K4838">
        <v>1.2</v>
      </c>
      <c r="L4838">
        <v>4</v>
      </c>
      <c r="M4838">
        <v>61000</v>
      </c>
      <c r="N4838">
        <v>9</v>
      </c>
      <c r="O4838">
        <v>2017</v>
      </c>
      <c r="P4838" t="str">
        <f>IF(Table1[[#This Row],[price]]=0,"Free","Paid")</f>
        <v>Free</v>
      </c>
      <c r="Q48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4839" spans="1:17" x14ac:dyDescent="0.3">
      <c r="A4839">
        <v>5365</v>
      </c>
      <c r="B4839" t="s">
        <v>6546</v>
      </c>
      <c r="C4839" t="s">
        <v>1969</v>
      </c>
      <c r="D4839">
        <v>5</v>
      </c>
      <c r="E4839">
        <v>7</v>
      </c>
      <c r="F4839">
        <v>100</v>
      </c>
      <c r="G4839">
        <v>0</v>
      </c>
      <c r="H4839">
        <v>0</v>
      </c>
      <c r="I4839" t="s">
        <v>16</v>
      </c>
      <c r="J4839" t="s">
        <v>1973</v>
      </c>
      <c r="K4839">
        <v>1.1000000000000001</v>
      </c>
      <c r="L4839">
        <v>4.2</v>
      </c>
      <c r="M4839">
        <v>15000</v>
      </c>
      <c r="N4839">
        <v>9</v>
      </c>
      <c r="O4839">
        <v>2017</v>
      </c>
      <c r="P4839" t="str">
        <f>IF(Table1[[#This Row],[price]]=0,"Free","Paid")</f>
        <v>Free</v>
      </c>
      <c r="Q48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840" spans="1:17" x14ac:dyDescent="0.3">
      <c r="A4840">
        <v>5366</v>
      </c>
      <c r="B4840" t="s">
        <v>6547</v>
      </c>
      <c r="C4840" t="s">
        <v>2325</v>
      </c>
      <c r="D4840">
        <v>4.3</v>
      </c>
      <c r="E4840">
        <v>10446</v>
      </c>
      <c r="F4840">
        <v>500000</v>
      </c>
      <c r="G4840">
        <v>0</v>
      </c>
      <c r="H4840">
        <v>0</v>
      </c>
      <c r="I4840" t="s">
        <v>16</v>
      </c>
      <c r="J4840" t="s">
        <v>1976</v>
      </c>
      <c r="K4840" t="s">
        <v>6548</v>
      </c>
      <c r="L4840" t="s">
        <v>19</v>
      </c>
      <c r="M4840">
        <v>64000</v>
      </c>
      <c r="N4840">
        <v>7</v>
      </c>
      <c r="O4840">
        <v>2018</v>
      </c>
      <c r="P4840" t="str">
        <f>IF(Table1[[#This Row],[price]]=0,"Free","Paid")</f>
        <v>Free</v>
      </c>
      <c r="Q48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4841" spans="1:17" x14ac:dyDescent="0.3">
      <c r="A4841">
        <v>5367</v>
      </c>
      <c r="B4841" t="s">
        <v>6549</v>
      </c>
      <c r="C4841" t="s">
        <v>1969</v>
      </c>
      <c r="E4841">
        <v>0</v>
      </c>
      <c r="F4841">
        <v>50</v>
      </c>
      <c r="G4841">
        <v>0</v>
      </c>
      <c r="H4841">
        <v>0</v>
      </c>
      <c r="I4841" t="s">
        <v>54</v>
      </c>
      <c r="J4841" t="s">
        <v>1986</v>
      </c>
      <c r="N4841">
        <v>6</v>
      </c>
      <c r="O4841">
        <v>2018</v>
      </c>
      <c r="P4841" t="str">
        <f>IF(Table1[[#This Row],[price]]=0,"Free","Paid")</f>
        <v>Free</v>
      </c>
      <c r="Q48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42" spans="1:17" x14ac:dyDescent="0.3">
      <c r="A4842">
        <v>5368</v>
      </c>
      <c r="B4842" t="s">
        <v>6550</v>
      </c>
      <c r="C4842" t="s">
        <v>3789</v>
      </c>
      <c r="D4842">
        <v>4.7</v>
      </c>
      <c r="E4842">
        <v>9</v>
      </c>
      <c r="F4842">
        <v>100</v>
      </c>
      <c r="G4842">
        <v>0</v>
      </c>
      <c r="H4842">
        <v>0</v>
      </c>
      <c r="I4842" t="s">
        <v>26</v>
      </c>
      <c r="J4842" t="s">
        <v>3790</v>
      </c>
      <c r="K4842">
        <v>2.6</v>
      </c>
      <c r="L4842">
        <v>4</v>
      </c>
      <c r="M4842">
        <v>12000</v>
      </c>
      <c r="N4842">
        <v>2</v>
      </c>
      <c r="O4842">
        <v>2017</v>
      </c>
      <c r="P4842" t="str">
        <f>IF(Table1[[#This Row],[price]]=0,"Free","Paid")</f>
        <v>Free</v>
      </c>
      <c r="Q48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843" spans="1:17" x14ac:dyDescent="0.3">
      <c r="A4843">
        <v>5369</v>
      </c>
      <c r="B4843" t="s">
        <v>6551</v>
      </c>
      <c r="C4843" t="s">
        <v>1969</v>
      </c>
      <c r="D4843">
        <v>4</v>
      </c>
      <c r="E4843">
        <v>82</v>
      </c>
      <c r="F4843">
        <v>5000</v>
      </c>
      <c r="G4843">
        <v>0</v>
      </c>
      <c r="H4843">
        <v>0</v>
      </c>
      <c r="I4843" t="s">
        <v>16</v>
      </c>
      <c r="J4843" t="s">
        <v>1986</v>
      </c>
      <c r="K4843" t="s">
        <v>845</v>
      </c>
      <c r="L4843">
        <v>2.2999999999999998</v>
      </c>
      <c r="M4843">
        <v>4.4000000000000004</v>
      </c>
      <c r="N4843">
        <v>7</v>
      </c>
      <c r="O4843">
        <v>2015</v>
      </c>
      <c r="P4843" t="str">
        <f>IF(Table1[[#This Row],[price]]=0,"Free","Paid")</f>
        <v>Free</v>
      </c>
      <c r="Q48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44" spans="1:17" x14ac:dyDescent="0.3">
      <c r="A4844">
        <v>5370</v>
      </c>
      <c r="B4844" t="s">
        <v>6552</v>
      </c>
      <c r="C4844" t="s">
        <v>4178</v>
      </c>
      <c r="D4844">
        <v>3.8</v>
      </c>
      <c r="E4844">
        <v>11</v>
      </c>
      <c r="F4844">
        <v>5000</v>
      </c>
      <c r="G4844">
        <v>0</v>
      </c>
      <c r="H4844">
        <v>0</v>
      </c>
      <c r="I4844" t="s">
        <v>26</v>
      </c>
      <c r="J4844" t="s">
        <v>4179</v>
      </c>
      <c r="K4844" t="s">
        <v>6553</v>
      </c>
      <c r="L4844">
        <v>2.2999999999999998</v>
      </c>
      <c r="M4844">
        <v>3.6</v>
      </c>
      <c r="N4844">
        <v>5</v>
      </c>
      <c r="O4844">
        <v>2018</v>
      </c>
      <c r="P4844" t="str">
        <f>IF(Table1[[#This Row],[price]]=0,"Free","Paid")</f>
        <v>Free</v>
      </c>
      <c r="Q48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45" spans="1:17" x14ac:dyDescent="0.3">
      <c r="A4845">
        <v>5371</v>
      </c>
      <c r="B4845" t="s">
        <v>6554</v>
      </c>
      <c r="C4845" t="s">
        <v>3023</v>
      </c>
      <c r="D4845">
        <v>5</v>
      </c>
      <c r="E4845">
        <v>2</v>
      </c>
      <c r="F4845">
        <v>100</v>
      </c>
      <c r="G4845">
        <v>0</v>
      </c>
      <c r="H4845">
        <v>0</v>
      </c>
      <c r="I4845" t="s">
        <v>26</v>
      </c>
      <c r="J4845" t="s">
        <v>3024</v>
      </c>
      <c r="K4845">
        <v>1.2</v>
      </c>
      <c r="L4845">
        <v>4.0999999999999996</v>
      </c>
      <c r="M4845">
        <v>2.9</v>
      </c>
      <c r="N4845">
        <v>2</v>
      </c>
      <c r="O4845">
        <v>2018</v>
      </c>
      <c r="P4845" t="str">
        <f>IF(Table1[[#This Row],[price]]=0,"Free","Paid")</f>
        <v>Free</v>
      </c>
      <c r="Q48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46" spans="1:17" x14ac:dyDescent="0.3">
      <c r="A4846">
        <v>5372</v>
      </c>
      <c r="B4846" t="s">
        <v>6555</v>
      </c>
      <c r="C4846" t="s">
        <v>218</v>
      </c>
      <c r="D4846">
        <v>4.8</v>
      </c>
      <c r="E4846">
        <v>111</v>
      </c>
      <c r="F4846">
        <v>5000</v>
      </c>
      <c r="G4846">
        <v>0</v>
      </c>
      <c r="H4846">
        <v>0</v>
      </c>
      <c r="I4846" t="s">
        <v>16</v>
      </c>
      <c r="J4846" t="s">
        <v>219</v>
      </c>
      <c r="K4846" t="s">
        <v>1938</v>
      </c>
      <c r="L4846">
        <v>4.0999999999999996</v>
      </c>
      <c r="M4846">
        <v>10000</v>
      </c>
      <c r="N4846">
        <v>5</v>
      </c>
      <c r="O4846">
        <v>2018</v>
      </c>
      <c r="P4846" t="str">
        <f>IF(Table1[[#This Row],[price]]=0,"Free","Paid")</f>
        <v>Free</v>
      </c>
      <c r="Q48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847" spans="1:17" x14ac:dyDescent="0.3">
      <c r="A4847">
        <v>5373</v>
      </c>
      <c r="B4847" t="s">
        <v>6556</v>
      </c>
      <c r="C4847" t="s">
        <v>2325</v>
      </c>
      <c r="D4847">
        <v>4.5</v>
      </c>
      <c r="E4847">
        <v>11</v>
      </c>
      <c r="F4847">
        <v>100</v>
      </c>
      <c r="G4847">
        <v>0</v>
      </c>
      <c r="H4847">
        <v>0</v>
      </c>
      <c r="I4847" t="s">
        <v>16</v>
      </c>
      <c r="J4847" t="s">
        <v>1036</v>
      </c>
      <c r="K4847" t="s">
        <v>701</v>
      </c>
      <c r="L4847">
        <v>2.1</v>
      </c>
      <c r="M4847">
        <v>7.2</v>
      </c>
      <c r="N4847">
        <v>10</v>
      </c>
      <c r="O4847">
        <v>2015</v>
      </c>
      <c r="P4847" t="str">
        <f>IF(Table1[[#This Row],[price]]=0,"Free","Paid")</f>
        <v>Free</v>
      </c>
      <c r="Q48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48" spans="1:17" x14ac:dyDescent="0.3">
      <c r="A4848">
        <v>5374</v>
      </c>
      <c r="B4848" t="s">
        <v>6557</v>
      </c>
      <c r="C4848" t="s">
        <v>3629</v>
      </c>
      <c r="D4848">
        <v>4.3</v>
      </c>
      <c r="E4848">
        <v>12</v>
      </c>
      <c r="F4848">
        <v>500</v>
      </c>
      <c r="G4848">
        <v>0</v>
      </c>
      <c r="H4848">
        <v>0</v>
      </c>
      <c r="I4848" t="s">
        <v>16</v>
      </c>
      <c r="J4848" t="s">
        <v>3630</v>
      </c>
      <c r="K4848">
        <v>2.2000000000000002</v>
      </c>
      <c r="L4848">
        <v>5</v>
      </c>
      <c r="M4848">
        <v>3.8</v>
      </c>
      <c r="N4848">
        <v>5</v>
      </c>
      <c r="O4848">
        <v>2017</v>
      </c>
      <c r="P4848" t="str">
        <f>IF(Table1[[#This Row],[price]]=0,"Free","Paid")</f>
        <v>Free</v>
      </c>
      <c r="Q48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49" spans="1:17" x14ac:dyDescent="0.3">
      <c r="A4849">
        <v>5375</v>
      </c>
      <c r="B4849" t="s">
        <v>6558</v>
      </c>
      <c r="C4849" t="s">
        <v>2325</v>
      </c>
      <c r="E4849">
        <v>0</v>
      </c>
      <c r="F4849">
        <v>1</v>
      </c>
      <c r="G4849">
        <v>1</v>
      </c>
      <c r="H4849">
        <v>1.99</v>
      </c>
      <c r="I4849" t="s">
        <v>16</v>
      </c>
      <c r="J4849" t="s">
        <v>861</v>
      </c>
      <c r="K4849">
        <v>1.2</v>
      </c>
      <c r="L4849">
        <v>3</v>
      </c>
      <c r="M4849">
        <v>549</v>
      </c>
      <c r="N4849">
        <v>6</v>
      </c>
      <c r="O4849">
        <v>2014</v>
      </c>
      <c r="P4849" t="str">
        <f>IF(Table1[[#This Row],[price]]=0,"Free","Paid")</f>
        <v>Paid</v>
      </c>
      <c r="Q48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50" spans="1:17" x14ac:dyDescent="0.3">
      <c r="A4850">
        <v>5376</v>
      </c>
      <c r="B4850" t="s">
        <v>6559</v>
      </c>
      <c r="C4850" t="s">
        <v>4178</v>
      </c>
      <c r="E4850">
        <v>4</v>
      </c>
      <c r="F4850">
        <v>1000</v>
      </c>
      <c r="G4850">
        <v>0</v>
      </c>
      <c r="H4850">
        <v>0</v>
      </c>
      <c r="I4850" t="s">
        <v>16</v>
      </c>
      <c r="J4850" t="s">
        <v>4179</v>
      </c>
      <c r="K4850">
        <v>1.1000000000000001</v>
      </c>
      <c r="L4850">
        <v>4</v>
      </c>
      <c r="M4850">
        <v>3.9</v>
      </c>
      <c r="N4850">
        <v>9</v>
      </c>
      <c r="O4850">
        <v>2017</v>
      </c>
      <c r="P4850" t="str">
        <f>IF(Table1[[#This Row],[price]]=0,"Free","Paid")</f>
        <v>Free</v>
      </c>
      <c r="Q48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51" spans="1:17" x14ac:dyDescent="0.3">
      <c r="A4851">
        <v>5377</v>
      </c>
      <c r="B4851" t="s">
        <v>6560</v>
      </c>
      <c r="C4851" t="s">
        <v>3789</v>
      </c>
      <c r="E4851">
        <v>0</v>
      </c>
      <c r="F4851">
        <v>10</v>
      </c>
      <c r="G4851">
        <v>1</v>
      </c>
      <c r="H4851">
        <v>0.99</v>
      </c>
      <c r="I4851" t="s">
        <v>16</v>
      </c>
      <c r="J4851" t="s">
        <v>3790</v>
      </c>
      <c r="K4851" t="s">
        <v>18</v>
      </c>
      <c r="L4851">
        <v>4.4000000000000004</v>
      </c>
      <c r="M4851">
        <v>2.9</v>
      </c>
      <c r="N4851">
        <v>12</v>
      </c>
      <c r="O4851">
        <v>2017</v>
      </c>
      <c r="P4851" t="str">
        <f>IF(Table1[[#This Row],[price]]=0,"Free","Paid")</f>
        <v>Paid</v>
      </c>
      <c r="Q48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52" spans="1:17" x14ac:dyDescent="0.3">
      <c r="A4852">
        <v>5378</v>
      </c>
      <c r="B4852" t="s">
        <v>6561</v>
      </c>
      <c r="C4852" t="s">
        <v>2325</v>
      </c>
      <c r="E4852">
        <v>0</v>
      </c>
      <c r="F4852">
        <v>10</v>
      </c>
      <c r="G4852">
        <v>0</v>
      </c>
      <c r="H4852">
        <v>0</v>
      </c>
      <c r="I4852" t="s">
        <v>202</v>
      </c>
      <c r="J4852" t="s">
        <v>1036</v>
      </c>
      <c r="K4852">
        <v>3</v>
      </c>
      <c r="L4852">
        <v>2.2999999999999998</v>
      </c>
      <c r="M4852">
        <v>42000</v>
      </c>
      <c r="N4852">
        <v>7</v>
      </c>
      <c r="O4852">
        <v>2018</v>
      </c>
      <c r="P4852" t="str">
        <f>IF(Table1[[#This Row],[price]]=0,"Free","Paid")</f>
        <v>Free</v>
      </c>
      <c r="Q48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853" spans="1:17" x14ac:dyDescent="0.3">
      <c r="A4853">
        <v>5379</v>
      </c>
      <c r="B4853" t="s">
        <v>6562</v>
      </c>
      <c r="C4853" t="s">
        <v>3176</v>
      </c>
      <c r="D4853">
        <v>3.7</v>
      </c>
      <c r="E4853">
        <v>1213</v>
      </c>
      <c r="F4853">
        <v>500000</v>
      </c>
      <c r="G4853">
        <v>0</v>
      </c>
      <c r="H4853">
        <v>0</v>
      </c>
      <c r="I4853" t="s">
        <v>16</v>
      </c>
      <c r="J4853" t="s">
        <v>3177</v>
      </c>
      <c r="K4853">
        <v>1.06</v>
      </c>
      <c r="L4853">
        <v>2.2999999999999998</v>
      </c>
      <c r="M4853">
        <v>1.1000000000000001</v>
      </c>
      <c r="N4853">
        <v>1</v>
      </c>
      <c r="O4853">
        <v>2018</v>
      </c>
      <c r="P4853" t="str">
        <f>IF(Table1[[#This Row],[price]]=0,"Free","Paid")</f>
        <v>Free</v>
      </c>
      <c r="Q48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54" spans="1:17" x14ac:dyDescent="0.3">
      <c r="A4854">
        <v>5380</v>
      </c>
      <c r="B4854" t="s">
        <v>6563</v>
      </c>
      <c r="C4854" t="s">
        <v>2325</v>
      </c>
      <c r="E4854">
        <v>0</v>
      </c>
      <c r="F4854">
        <v>1</v>
      </c>
      <c r="G4854">
        <v>0</v>
      </c>
      <c r="H4854">
        <v>0</v>
      </c>
      <c r="I4854" t="s">
        <v>202</v>
      </c>
      <c r="J4854" t="s">
        <v>1036</v>
      </c>
      <c r="K4854">
        <v>3</v>
      </c>
      <c r="L4854">
        <v>2.2999999999999998</v>
      </c>
      <c r="M4854">
        <v>9.6999999999999993</v>
      </c>
      <c r="N4854">
        <v>7</v>
      </c>
      <c r="O4854">
        <v>2018</v>
      </c>
      <c r="P4854" t="str">
        <f>IF(Table1[[#This Row],[price]]=0,"Free","Paid")</f>
        <v>Free</v>
      </c>
      <c r="Q48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55" spans="1:17" x14ac:dyDescent="0.3">
      <c r="A4855">
        <v>5381</v>
      </c>
      <c r="B4855" t="s">
        <v>6564</v>
      </c>
      <c r="C4855" t="s">
        <v>3789</v>
      </c>
      <c r="E4855">
        <v>37</v>
      </c>
      <c r="F4855">
        <v>1000</v>
      </c>
      <c r="G4855">
        <v>0</v>
      </c>
      <c r="H4855">
        <v>0</v>
      </c>
      <c r="I4855" t="s">
        <v>16</v>
      </c>
      <c r="J4855" t="s">
        <v>3790</v>
      </c>
      <c r="K4855">
        <v>1</v>
      </c>
      <c r="L4855">
        <v>4.0999999999999996</v>
      </c>
      <c r="M4855">
        <v>1.7</v>
      </c>
      <c r="N4855">
        <v>7</v>
      </c>
      <c r="O4855">
        <v>2016</v>
      </c>
      <c r="P4855" t="str">
        <f>IF(Table1[[#This Row],[price]]=0,"Free","Paid")</f>
        <v>Free</v>
      </c>
      <c r="Q48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56" spans="1:17" x14ac:dyDescent="0.3">
      <c r="A4856">
        <v>5382</v>
      </c>
      <c r="B4856" t="s">
        <v>6565</v>
      </c>
      <c r="C4856" t="s">
        <v>1851</v>
      </c>
      <c r="E4856">
        <v>6</v>
      </c>
      <c r="F4856">
        <v>100</v>
      </c>
      <c r="G4856">
        <v>0</v>
      </c>
      <c r="H4856">
        <v>0</v>
      </c>
      <c r="I4856" t="s">
        <v>16</v>
      </c>
      <c r="J4856" t="s">
        <v>1852</v>
      </c>
      <c r="K4856" t="s">
        <v>845</v>
      </c>
      <c r="L4856">
        <v>4.0999999999999996</v>
      </c>
      <c r="M4856">
        <v>13000</v>
      </c>
      <c r="N4856">
        <v>2</v>
      </c>
      <c r="O4856">
        <v>2018</v>
      </c>
      <c r="P4856" t="str">
        <f>IF(Table1[[#This Row],[price]]=0,"Free","Paid")</f>
        <v>Free</v>
      </c>
      <c r="Q48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857" spans="1:17" x14ac:dyDescent="0.3">
      <c r="A4857">
        <v>5383</v>
      </c>
      <c r="B4857" t="s">
        <v>6566</v>
      </c>
      <c r="C4857" t="s">
        <v>1851</v>
      </c>
      <c r="E4857">
        <v>649</v>
      </c>
      <c r="F4857">
        <v>10000</v>
      </c>
      <c r="G4857">
        <v>0</v>
      </c>
      <c r="H4857">
        <v>0</v>
      </c>
      <c r="I4857" t="s">
        <v>16</v>
      </c>
      <c r="J4857" t="s">
        <v>1852</v>
      </c>
      <c r="K4857" t="s">
        <v>2135</v>
      </c>
      <c r="L4857" t="s">
        <v>19</v>
      </c>
      <c r="M4857">
        <v>55000</v>
      </c>
      <c r="N4857">
        <v>3</v>
      </c>
      <c r="O4857">
        <v>2017</v>
      </c>
      <c r="P4857" t="str">
        <f>IF(Table1[[#This Row],[price]]=0,"Free","Paid")</f>
        <v>Free</v>
      </c>
      <c r="Q48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4858" spans="1:17" x14ac:dyDescent="0.3">
      <c r="A4858">
        <v>5384</v>
      </c>
      <c r="B4858" t="s">
        <v>6567</v>
      </c>
      <c r="C4858" t="s">
        <v>3789</v>
      </c>
      <c r="E4858">
        <v>3</v>
      </c>
      <c r="F4858">
        <v>100</v>
      </c>
      <c r="G4858">
        <v>0</v>
      </c>
      <c r="H4858">
        <v>0</v>
      </c>
      <c r="I4858" t="s">
        <v>16</v>
      </c>
      <c r="J4858" t="s">
        <v>3790</v>
      </c>
      <c r="K4858" t="s">
        <v>18</v>
      </c>
      <c r="L4858">
        <v>4.3</v>
      </c>
      <c r="M4858">
        <v>6.5</v>
      </c>
      <c r="N4858">
        <v>12</v>
      </c>
      <c r="O4858">
        <v>2017</v>
      </c>
      <c r="P4858" t="str">
        <f>IF(Table1[[#This Row],[price]]=0,"Free","Paid")</f>
        <v>Free</v>
      </c>
      <c r="Q48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59" spans="1:17" x14ac:dyDescent="0.3">
      <c r="A4859">
        <v>5385</v>
      </c>
      <c r="B4859" t="s">
        <v>6568</v>
      </c>
      <c r="C4859" t="s">
        <v>218</v>
      </c>
      <c r="D4859">
        <v>4.3</v>
      </c>
      <c r="E4859">
        <v>72</v>
      </c>
      <c r="F4859">
        <v>10000</v>
      </c>
      <c r="G4859">
        <v>0</v>
      </c>
      <c r="H4859">
        <v>0</v>
      </c>
      <c r="I4859" t="s">
        <v>16</v>
      </c>
      <c r="J4859" t="s">
        <v>219</v>
      </c>
      <c r="K4859">
        <v>1</v>
      </c>
      <c r="L4859">
        <v>2.2999999999999998</v>
      </c>
      <c r="M4859">
        <v>1.9</v>
      </c>
      <c r="N4859">
        <v>12</v>
      </c>
      <c r="O4859">
        <v>2015</v>
      </c>
      <c r="P4859" t="str">
        <f>IF(Table1[[#This Row],[price]]=0,"Free","Paid")</f>
        <v>Free</v>
      </c>
      <c r="Q48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60" spans="1:17" x14ac:dyDescent="0.3">
      <c r="A4860">
        <v>5386</v>
      </c>
      <c r="B4860" t="s">
        <v>6569</v>
      </c>
      <c r="C4860" t="s">
        <v>2325</v>
      </c>
      <c r="E4860">
        <v>0</v>
      </c>
      <c r="F4860">
        <v>10</v>
      </c>
      <c r="G4860">
        <v>0</v>
      </c>
      <c r="H4860">
        <v>0</v>
      </c>
      <c r="I4860" t="s">
        <v>16</v>
      </c>
      <c r="J4860" t="s">
        <v>1036</v>
      </c>
      <c r="K4860">
        <v>1</v>
      </c>
      <c r="L4860">
        <v>4.0999999999999996</v>
      </c>
      <c r="M4860">
        <v>5.0999999999999996</v>
      </c>
      <c r="N4860">
        <v>7</v>
      </c>
      <c r="O4860">
        <v>2018</v>
      </c>
      <c r="P4860" t="str">
        <f>IF(Table1[[#This Row],[price]]=0,"Free","Paid")</f>
        <v>Free</v>
      </c>
      <c r="Q48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61" spans="1:17" x14ac:dyDescent="0.3">
      <c r="A4861">
        <v>5387</v>
      </c>
      <c r="B4861" t="s">
        <v>6570</v>
      </c>
      <c r="C4861" t="s">
        <v>1969</v>
      </c>
      <c r="D4861">
        <v>3.8</v>
      </c>
      <c r="E4861">
        <v>489</v>
      </c>
      <c r="F4861">
        <v>10000</v>
      </c>
      <c r="G4861">
        <v>0</v>
      </c>
      <c r="H4861">
        <v>0</v>
      </c>
      <c r="I4861" t="s">
        <v>54</v>
      </c>
      <c r="J4861" t="s">
        <v>1973</v>
      </c>
      <c r="K4861" t="s">
        <v>6571</v>
      </c>
      <c r="L4861">
        <v>4</v>
      </c>
      <c r="M4861">
        <v>36000</v>
      </c>
      <c r="N4861">
        <v>3</v>
      </c>
      <c r="O4861">
        <v>2015</v>
      </c>
      <c r="P4861" t="str">
        <f>IF(Table1[[#This Row],[price]]=0,"Free","Paid")</f>
        <v>Free</v>
      </c>
      <c r="Q48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862" spans="1:17" x14ac:dyDescent="0.3">
      <c r="A4862">
        <v>5388</v>
      </c>
      <c r="B4862" t="s">
        <v>6572</v>
      </c>
      <c r="C4862" t="s">
        <v>1533</v>
      </c>
      <c r="E4862">
        <v>0</v>
      </c>
      <c r="F4862">
        <v>10</v>
      </c>
      <c r="G4862">
        <v>0</v>
      </c>
      <c r="H4862">
        <v>0</v>
      </c>
      <c r="I4862" t="s">
        <v>16</v>
      </c>
      <c r="J4862" t="s">
        <v>1534</v>
      </c>
      <c r="K4862" t="s">
        <v>1845</v>
      </c>
      <c r="L4862">
        <v>4.0999999999999996</v>
      </c>
      <c r="M4862">
        <v>11000</v>
      </c>
      <c r="N4862">
        <v>7</v>
      </c>
      <c r="O4862">
        <v>2018</v>
      </c>
      <c r="P4862" t="str">
        <f>IF(Table1[[#This Row],[price]]=0,"Free","Paid")</f>
        <v>Free</v>
      </c>
      <c r="Q48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863" spans="1:17" x14ac:dyDescent="0.3">
      <c r="A4863">
        <v>5389</v>
      </c>
      <c r="B4863" t="s">
        <v>6573</v>
      </c>
      <c r="C4863" t="s">
        <v>1969</v>
      </c>
      <c r="E4863">
        <v>0</v>
      </c>
      <c r="F4863">
        <v>1</v>
      </c>
      <c r="G4863">
        <v>1</v>
      </c>
      <c r="H4863">
        <v>0.99</v>
      </c>
      <c r="I4863" t="s">
        <v>16</v>
      </c>
      <c r="J4863" t="s">
        <v>1973</v>
      </c>
      <c r="K4863">
        <v>1</v>
      </c>
      <c r="L4863">
        <v>4.0999999999999996</v>
      </c>
      <c r="M4863">
        <v>14000</v>
      </c>
      <c r="N4863">
        <v>7</v>
      </c>
      <c r="O4863">
        <v>2018</v>
      </c>
      <c r="P4863" t="str">
        <f>IF(Table1[[#This Row],[price]]=0,"Free","Paid")</f>
        <v>Paid</v>
      </c>
      <c r="Q48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864" spans="1:17" x14ac:dyDescent="0.3">
      <c r="A4864">
        <v>5390</v>
      </c>
      <c r="B4864" t="s">
        <v>6574</v>
      </c>
      <c r="C4864" t="s">
        <v>1851</v>
      </c>
      <c r="D4864">
        <v>4.5</v>
      </c>
      <c r="E4864">
        <v>484</v>
      </c>
      <c r="F4864">
        <v>1000</v>
      </c>
      <c r="G4864">
        <v>1</v>
      </c>
      <c r="H4864">
        <v>4.99</v>
      </c>
      <c r="I4864" t="s">
        <v>202</v>
      </c>
      <c r="J4864" t="s">
        <v>1852</v>
      </c>
      <c r="N4864">
        <v>7</v>
      </c>
      <c r="O4864">
        <v>2018</v>
      </c>
      <c r="P4864" t="str">
        <f>IF(Table1[[#This Row],[price]]=0,"Free","Paid")</f>
        <v>Paid</v>
      </c>
      <c r="Q48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65" spans="1:17" x14ac:dyDescent="0.3">
      <c r="A4865">
        <v>5391</v>
      </c>
      <c r="B4865" t="s">
        <v>6575</v>
      </c>
      <c r="C4865" t="s">
        <v>2325</v>
      </c>
      <c r="D4865">
        <v>4.5999999999999996</v>
      </c>
      <c r="E4865">
        <v>23</v>
      </c>
      <c r="F4865">
        <v>10000</v>
      </c>
      <c r="G4865">
        <v>0</v>
      </c>
      <c r="H4865">
        <v>0</v>
      </c>
      <c r="I4865" t="s">
        <v>16</v>
      </c>
      <c r="J4865" t="s">
        <v>861</v>
      </c>
      <c r="K4865">
        <v>1</v>
      </c>
      <c r="L4865">
        <v>2.2000000000000002</v>
      </c>
      <c r="M4865">
        <v>17000</v>
      </c>
      <c r="N4865">
        <v>9</v>
      </c>
      <c r="O4865">
        <v>2016</v>
      </c>
      <c r="P4865" t="str">
        <f>IF(Table1[[#This Row],[price]]=0,"Free","Paid")</f>
        <v>Free</v>
      </c>
      <c r="Q48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866" spans="1:17" x14ac:dyDescent="0.3">
      <c r="A4866">
        <v>5392</v>
      </c>
      <c r="B4866" t="s">
        <v>6576</v>
      </c>
      <c r="C4866" t="s">
        <v>1851</v>
      </c>
      <c r="D4866">
        <v>4.0999999999999996</v>
      </c>
      <c r="E4866">
        <v>2954</v>
      </c>
      <c r="F4866">
        <v>100000</v>
      </c>
      <c r="G4866">
        <v>0</v>
      </c>
      <c r="H4866">
        <v>0</v>
      </c>
      <c r="I4866" t="s">
        <v>202</v>
      </c>
      <c r="J4866" t="s">
        <v>1852</v>
      </c>
      <c r="N4866">
        <v>7</v>
      </c>
      <c r="O4866">
        <v>2018</v>
      </c>
      <c r="P4866" t="str">
        <f>IF(Table1[[#This Row],[price]]=0,"Free","Paid")</f>
        <v>Free</v>
      </c>
      <c r="Q48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67" spans="1:17" x14ac:dyDescent="0.3">
      <c r="A4867">
        <v>5393</v>
      </c>
      <c r="B4867" t="s">
        <v>6577</v>
      </c>
      <c r="C4867" t="s">
        <v>218</v>
      </c>
      <c r="D4867">
        <v>4.2</v>
      </c>
      <c r="E4867">
        <v>27</v>
      </c>
      <c r="F4867">
        <v>10000</v>
      </c>
      <c r="G4867">
        <v>0</v>
      </c>
      <c r="H4867">
        <v>0</v>
      </c>
      <c r="I4867" t="s">
        <v>16</v>
      </c>
      <c r="J4867" t="s">
        <v>219</v>
      </c>
      <c r="K4867">
        <v>1</v>
      </c>
      <c r="L4867">
        <v>4</v>
      </c>
      <c r="M4867">
        <v>4.3</v>
      </c>
      <c r="N4867">
        <v>1</v>
      </c>
      <c r="O4867">
        <v>2018</v>
      </c>
      <c r="P4867" t="str">
        <f>IF(Table1[[#This Row],[price]]=0,"Free","Paid")</f>
        <v>Free</v>
      </c>
      <c r="Q48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68" spans="1:17" x14ac:dyDescent="0.3">
      <c r="A4868">
        <v>5394</v>
      </c>
      <c r="B4868" t="s">
        <v>6578</v>
      </c>
      <c r="C4868" t="s">
        <v>282</v>
      </c>
      <c r="E4868">
        <v>1</v>
      </c>
      <c r="F4868">
        <v>10</v>
      </c>
      <c r="G4868">
        <v>0</v>
      </c>
      <c r="H4868">
        <v>0</v>
      </c>
      <c r="I4868" t="s">
        <v>16</v>
      </c>
      <c r="J4868" t="s">
        <v>283</v>
      </c>
      <c r="K4868" t="s">
        <v>831</v>
      </c>
      <c r="L4868">
        <v>4.4000000000000004</v>
      </c>
      <c r="M4868">
        <v>4</v>
      </c>
      <c r="N4868">
        <v>5</v>
      </c>
      <c r="O4868">
        <v>2018</v>
      </c>
      <c r="P4868" t="str">
        <f>IF(Table1[[#This Row],[price]]=0,"Free","Paid")</f>
        <v>Free</v>
      </c>
      <c r="Q48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69" spans="1:17" x14ac:dyDescent="0.3">
      <c r="A4869">
        <v>5395</v>
      </c>
      <c r="B4869" t="s">
        <v>6579</v>
      </c>
      <c r="C4869" t="s">
        <v>2325</v>
      </c>
      <c r="D4869">
        <v>5</v>
      </c>
      <c r="E4869">
        <v>41</v>
      </c>
      <c r="F4869">
        <v>1000</v>
      </c>
      <c r="G4869">
        <v>0</v>
      </c>
      <c r="H4869">
        <v>0</v>
      </c>
      <c r="I4869" t="s">
        <v>16</v>
      </c>
      <c r="J4869" t="s">
        <v>861</v>
      </c>
      <c r="K4869">
        <v>10.6</v>
      </c>
      <c r="L4869">
        <v>4.2</v>
      </c>
      <c r="M4869">
        <v>4</v>
      </c>
      <c r="N4869">
        <v>12</v>
      </c>
      <c r="O4869">
        <v>2017</v>
      </c>
      <c r="P4869" t="str">
        <f>IF(Table1[[#This Row],[price]]=0,"Free","Paid")</f>
        <v>Free</v>
      </c>
      <c r="Q48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70" spans="1:17" x14ac:dyDescent="0.3">
      <c r="A4870">
        <v>5396</v>
      </c>
      <c r="B4870" t="s">
        <v>6580</v>
      </c>
      <c r="C4870" t="s">
        <v>3629</v>
      </c>
      <c r="E4870">
        <v>26</v>
      </c>
      <c r="F4870">
        <v>1000</v>
      </c>
      <c r="G4870">
        <v>0</v>
      </c>
      <c r="H4870">
        <v>0</v>
      </c>
      <c r="I4870" t="s">
        <v>16</v>
      </c>
      <c r="J4870" t="s">
        <v>3630</v>
      </c>
      <c r="K4870">
        <v>1.2</v>
      </c>
      <c r="L4870">
        <v>4.4000000000000004</v>
      </c>
      <c r="M4870">
        <v>3</v>
      </c>
      <c r="N4870">
        <v>5</v>
      </c>
      <c r="O4870">
        <v>2018</v>
      </c>
      <c r="P4870" t="str">
        <f>IF(Table1[[#This Row],[price]]=0,"Free","Paid")</f>
        <v>Free</v>
      </c>
      <c r="Q48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71" spans="1:17" x14ac:dyDescent="0.3">
      <c r="A4871">
        <v>5397</v>
      </c>
      <c r="B4871" t="s">
        <v>6581</v>
      </c>
      <c r="C4871" t="s">
        <v>282</v>
      </c>
      <c r="E4871">
        <v>8</v>
      </c>
      <c r="F4871">
        <v>10</v>
      </c>
      <c r="G4871">
        <v>0</v>
      </c>
      <c r="H4871">
        <v>0</v>
      </c>
      <c r="I4871" t="s">
        <v>26</v>
      </c>
      <c r="J4871" t="s">
        <v>283</v>
      </c>
      <c r="K4871">
        <v>1</v>
      </c>
      <c r="L4871" t="s">
        <v>19</v>
      </c>
      <c r="M4871">
        <v>1.2</v>
      </c>
      <c r="N4871">
        <v>7</v>
      </c>
      <c r="O4871">
        <v>2018</v>
      </c>
      <c r="P4871" t="str">
        <f>IF(Table1[[#This Row],[price]]=0,"Free","Paid")</f>
        <v>Free</v>
      </c>
      <c r="Q48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72" spans="1:17" x14ac:dyDescent="0.3">
      <c r="A4872">
        <v>5398</v>
      </c>
      <c r="B4872" t="s">
        <v>6582</v>
      </c>
      <c r="C4872" t="s">
        <v>1969</v>
      </c>
      <c r="E4872">
        <v>0</v>
      </c>
      <c r="F4872">
        <v>5</v>
      </c>
      <c r="G4872">
        <v>0</v>
      </c>
      <c r="H4872">
        <v>0</v>
      </c>
      <c r="I4872" t="s">
        <v>16</v>
      </c>
      <c r="J4872" t="s">
        <v>1973</v>
      </c>
      <c r="K4872">
        <v>1</v>
      </c>
      <c r="L4872">
        <v>4.0999999999999996</v>
      </c>
      <c r="M4872">
        <v>29000</v>
      </c>
      <c r="N4872">
        <v>7</v>
      </c>
      <c r="O4872">
        <v>2018</v>
      </c>
      <c r="P4872" t="str">
        <f>IF(Table1[[#This Row],[price]]=0,"Free","Paid")</f>
        <v>Free</v>
      </c>
      <c r="Q48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873" spans="1:17" x14ac:dyDescent="0.3">
      <c r="A4873">
        <v>5400</v>
      </c>
      <c r="B4873" t="s">
        <v>6583</v>
      </c>
      <c r="C4873" t="s">
        <v>282</v>
      </c>
      <c r="E4873">
        <v>0</v>
      </c>
      <c r="F4873">
        <v>1</v>
      </c>
      <c r="G4873">
        <v>0</v>
      </c>
      <c r="H4873">
        <v>0</v>
      </c>
      <c r="I4873" t="s">
        <v>16</v>
      </c>
      <c r="J4873" t="s">
        <v>283</v>
      </c>
      <c r="K4873" t="s">
        <v>71</v>
      </c>
      <c r="L4873">
        <v>4</v>
      </c>
      <c r="M4873">
        <v>3.4</v>
      </c>
      <c r="N4873">
        <v>10</v>
      </c>
      <c r="O4873">
        <v>2017</v>
      </c>
      <c r="P4873" t="str">
        <f>IF(Table1[[#This Row],[price]]=0,"Free","Paid")</f>
        <v>Free</v>
      </c>
      <c r="Q48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74" spans="1:17" x14ac:dyDescent="0.3">
      <c r="A4874">
        <v>5401</v>
      </c>
      <c r="B4874" t="s">
        <v>6584</v>
      </c>
      <c r="C4874" t="s">
        <v>4121</v>
      </c>
      <c r="D4874">
        <v>3.3</v>
      </c>
      <c r="E4874">
        <v>115</v>
      </c>
      <c r="F4874">
        <v>10000</v>
      </c>
      <c r="G4874">
        <v>0</v>
      </c>
      <c r="H4874">
        <v>0</v>
      </c>
      <c r="I4874" t="s">
        <v>16</v>
      </c>
      <c r="J4874" t="s">
        <v>4122</v>
      </c>
      <c r="K4874">
        <v>1.4</v>
      </c>
      <c r="L4874">
        <v>4.0999999999999996</v>
      </c>
      <c r="M4874">
        <v>5.0999999999999996</v>
      </c>
      <c r="N4874">
        <v>2</v>
      </c>
      <c r="O4874">
        <v>2017</v>
      </c>
      <c r="P4874" t="str">
        <f>IF(Table1[[#This Row],[price]]=0,"Free","Paid")</f>
        <v>Free</v>
      </c>
      <c r="Q48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75" spans="1:17" x14ac:dyDescent="0.3">
      <c r="A4875">
        <v>5402</v>
      </c>
      <c r="B4875" t="s">
        <v>6585</v>
      </c>
      <c r="C4875" t="s">
        <v>3629</v>
      </c>
      <c r="D4875">
        <v>3.6</v>
      </c>
      <c r="E4875">
        <v>9895</v>
      </c>
      <c r="F4875">
        <v>1000000</v>
      </c>
      <c r="G4875">
        <v>0</v>
      </c>
      <c r="H4875">
        <v>0</v>
      </c>
      <c r="I4875" t="s">
        <v>16</v>
      </c>
      <c r="J4875" t="s">
        <v>3630</v>
      </c>
      <c r="K4875">
        <v>2</v>
      </c>
      <c r="L4875">
        <v>4.2</v>
      </c>
      <c r="M4875">
        <v>2.7</v>
      </c>
      <c r="N4875">
        <v>2</v>
      </c>
      <c r="O4875">
        <v>2017</v>
      </c>
      <c r="P4875" t="str">
        <f>IF(Table1[[#This Row],[price]]=0,"Free","Paid")</f>
        <v>Free</v>
      </c>
      <c r="Q48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76" spans="1:17" x14ac:dyDescent="0.3">
      <c r="A4876">
        <v>5403</v>
      </c>
      <c r="B4876" t="s">
        <v>6586</v>
      </c>
      <c r="C4876" t="s">
        <v>1969</v>
      </c>
      <c r="D4876">
        <v>4</v>
      </c>
      <c r="E4876">
        <v>162530</v>
      </c>
      <c r="F4876">
        <v>10000000</v>
      </c>
      <c r="G4876">
        <v>0</v>
      </c>
      <c r="H4876">
        <v>0</v>
      </c>
      <c r="I4876" t="s">
        <v>202</v>
      </c>
      <c r="J4876" t="s">
        <v>2029</v>
      </c>
      <c r="K4876" t="s">
        <v>5921</v>
      </c>
      <c r="L4876">
        <v>4.0999999999999996</v>
      </c>
      <c r="M4876">
        <v>97000</v>
      </c>
      <c r="N4876">
        <v>7</v>
      </c>
      <c r="O4876">
        <v>2018</v>
      </c>
      <c r="P4876" t="str">
        <f>IF(Table1[[#This Row],[price]]=0,"Free","Paid")</f>
        <v>Free</v>
      </c>
      <c r="Q48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4877" spans="1:17" x14ac:dyDescent="0.3">
      <c r="A4877">
        <v>5404</v>
      </c>
      <c r="B4877" t="s">
        <v>6587</v>
      </c>
      <c r="C4877" t="s">
        <v>2325</v>
      </c>
      <c r="D4877">
        <v>4</v>
      </c>
      <c r="E4877">
        <v>39779</v>
      </c>
      <c r="F4877">
        <v>5000000</v>
      </c>
      <c r="G4877">
        <v>0</v>
      </c>
      <c r="H4877">
        <v>0</v>
      </c>
      <c r="I4877" t="s">
        <v>16</v>
      </c>
      <c r="J4877" t="s">
        <v>4227</v>
      </c>
      <c r="K4877" t="s">
        <v>1560</v>
      </c>
      <c r="L4877" t="s">
        <v>19</v>
      </c>
      <c r="M4877">
        <v>19000</v>
      </c>
      <c r="N4877">
        <v>8</v>
      </c>
      <c r="O4877">
        <v>2016</v>
      </c>
      <c r="P4877" t="str">
        <f>IF(Table1[[#This Row],[price]]=0,"Free","Paid")</f>
        <v>Free</v>
      </c>
      <c r="Q48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878" spans="1:17" x14ac:dyDescent="0.3">
      <c r="A4878">
        <v>5405</v>
      </c>
      <c r="B4878" t="s">
        <v>6588</v>
      </c>
      <c r="C4878" t="s">
        <v>1969</v>
      </c>
      <c r="D4878">
        <v>4</v>
      </c>
      <c r="E4878">
        <v>254518</v>
      </c>
      <c r="F4878">
        <v>10000000</v>
      </c>
      <c r="G4878">
        <v>0</v>
      </c>
      <c r="H4878">
        <v>0</v>
      </c>
      <c r="I4878" t="s">
        <v>202</v>
      </c>
      <c r="J4878" t="s">
        <v>1986</v>
      </c>
      <c r="K4878">
        <v>2</v>
      </c>
      <c r="L4878">
        <v>4</v>
      </c>
      <c r="M4878">
        <v>100000</v>
      </c>
      <c r="N4878">
        <v>7</v>
      </c>
      <c r="O4878">
        <v>2018</v>
      </c>
      <c r="P4878" t="str">
        <f>IF(Table1[[#This Row],[price]]=0,"Free","Paid")</f>
        <v>Free</v>
      </c>
      <c r="Q48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
      </c>
    </row>
    <row r="4879" spans="1:17" x14ac:dyDescent="0.3">
      <c r="A4879">
        <v>5407</v>
      </c>
      <c r="B4879" t="s">
        <v>6589</v>
      </c>
      <c r="C4879" t="s">
        <v>1969</v>
      </c>
      <c r="D4879">
        <v>4.2</v>
      </c>
      <c r="E4879">
        <v>88901</v>
      </c>
      <c r="F4879">
        <v>10000000</v>
      </c>
      <c r="G4879">
        <v>0</v>
      </c>
      <c r="H4879">
        <v>0</v>
      </c>
      <c r="I4879" t="s">
        <v>26</v>
      </c>
      <c r="J4879" t="s">
        <v>1986</v>
      </c>
      <c r="K4879" t="s">
        <v>5643</v>
      </c>
      <c r="L4879">
        <v>4</v>
      </c>
      <c r="M4879">
        <v>73000</v>
      </c>
      <c r="N4879">
        <v>5</v>
      </c>
      <c r="O4879">
        <v>2018</v>
      </c>
      <c r="P4879" t="str">
        <f>IF(Table1[[#This Row],[price]]=0,"Free","Paid")</f>
        <v>Free</v>
      </c>
      <c r="Q48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4880" spans="1:17" x14ac:dyDescent="0.3">
      <c r="A4880">
        <v>5408</v>
      </c>
      <c r="B4880" t="s">
        <v>6590</v>
      </c>
      <c r="C4880" t="s">
        <v>2325</v>
      </c>
      <c r="D4880">
        <v>4.3</v>
      </c>
      <c r="E4880">
        <v>65146</v>
      </c>
      <c r="F4880">
        <v>10000000</v>
      </c>
      <c r="G4880">
        <v>0</v>
      </c>
      <c r="H4880">
        <v>0</v>
      </c>
      <c r="I4880" t="s">
        <v>202</v>
      </c>
      <c r="J4880" t="s">
        <v>2087</v>
      </c>
      <c r="K4880">
        <v>2.1</v>
      </c>
      <c r="L4880">
        <v>4</v>
      </c>
      <c r="M4880">
        <v>100000</v>
      </c>
      <c r="N4880">
        <v>5</v>
      </c>
      <c r="O4880">
        <v>2018</v>
      </c>
      <c r="P4880" t="str">
        <f>IF(Table1[[#This Row],[price]]=0,"Free","Paid")</f>
        <v>Free</v>
      </c>
      <c r="Q48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
      </c>
    </row>
    <row r="4881" spans="1:17" x14ac:dyDescent="0.3">
      <c r="A4881">
        <v>5409</v>
      </c>
      <c r="B4881" t="s">
        <v>6591</v>
      </c>
      <c r="C4881" t="s">
        <v>4178</v>
      </c>
      <c r="D4881">
        <v>4.2</v>
      </c>
      <c r="E4881">
        <v>104551</v>
      </c>
      <c r="F4881">
        <v>10000000</v>
      </c>
      <c r="G4881">
        <v>0</v>
      </c>
      <c r="H4881">
        <v>0</v>
      </c>
      <c r="I4881" t="s">
        <v>16</v>
      </c>
      <c r="J4881" t="s">
        <v>4179</v>
      </c>
      <c r="K4881" t="s">
        <v>2809</v>
      </c>
      <c r="L4881">
        <v>2.2000000000000002</v>
      </c>
      <c r="M4881">
        <v>18000</v>
      </c>
      <c r="N4881">
        <v>12</v>
      </c>
      <c r="O4881">
        <v>2017</v>
      </c>
      <c r="P4881" t="str">
        <f>IF(Table1[[#This Row],[price]]=0,"Free","Paid")</f>
        <v>Free</v>
      </c>
      <c r="Q48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882" spans="1:17" x14ac:dyDescent="0.3">
      <c r="A4882">
        <v>5410</v>
      </c>
      <c r="B4882" t="s">
        <v>6592</v>
      </c>
      <c r="C4882" t="s">
        <v>3789</v>
      </c>
      <c r="D4882">
        <v>4.5</v>
      </c>
      <c r="E4882">
        <v>66321</v>
      </c>
      <c r="F4882">
        <v>5000000</v>
      </c>
      <c r="G4882">
        <v>0</v>
      </c>
      <c r="H4882">
        <v>0</v>
      </c>
      <c r="I4882" t="s">
        <v>16</v>
      </c>
      <c r="J4882" t="s">
        <v>3790</v>
      </c>
      <c r="K4882">
        <v>2.4</v>
      </c>
      <c r="L4882">
        <v>4.0999999999999996</v>
      </c>
      <c r="M4882">
        <v>18000</v>
      </c>
      <c r="N4882">
        <v>6</v>
      </c>
      <c r="O4882">
        <v>2018</v>
      </c>
      <c r="P4882" t="str">
        <f>IF(Table1[[#This Row],[price]]=0,"Free","Paid")</f>
        <v>Free</v>
      </c>
      <c r="Q48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883" spans="1:17" x14ac:dyDescent="0.3">
      <c r="A4883">
        <v>5411</v>
      </c>
      <c r="B4883" t="s">
        <v>6593</v>
      </c>
      <c r="C4883" t="s">
        <v>1969</v>
      </c>
      <c r="D4883">
        <v>4.3</v>
      </c>
      <c r="E4883">
        <v>29270</v>
      </c>
      <c r="F4883">
        <v>5000000</v>
      </c>
      <c r="G4883">
        <v>0</v>
      </c>
      <c r="H4883">
        <v>0</v>
      </c>
      <c r="I4883" t="s">
        <v>16</v>
      </c>
      <c r="J4883" t="s">
        <v>1986</v>
      </c>
      <c r="K4883" t="s">
        <v>2432</v>
      </c>
      <c r="L4883" t="s">
        <v>19</v>
      </c>
      <c r="M4883">
        <v>44000</v>
      </c>
      <c r="N4883">
        <v>7</v>
      </c>
      <c r="O4883">
        <v>2018</v>
      </c>
      <c r="P4883" t="str">
        <f>IF(Table1[[#This Row],[price]]=0,"Free","Paid")</f>
        <v>Free</v>
      </c>
      <c r="Q48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884" spans="1:17" x14ac:dyDescent="0.3">
      <c r="A4884">
        <v>5412</v>
      </c>
      <c r="B4884" t="s">
        <v>6594</v>
      </c>
      <c r="C4884" t="s">
        <v>4178</v>
      </c>
      <c r="D4884">
        <v>4.5999999999999996</v>
      </c>
      <c r="E4884">
        <v>751911</v>
      </c>
      <c r="F4884">
        <v>10000000</v>
      </c>
      <c r="G4884">
        <v>0</v>
      </c>
      <c r="H4884">
        <v>0</v>
      </c>
      <c r="I4884" t="s">
        <v>16</v>
      </c>
      <c r="J4884" t="s">
        <v>4179</v>
      </c>
      <c r="L4884">
        <v>5</v>
      </c>
      <c r="N4884">
        <v>8</v>
      </c>
      <c r="O4884">
        <v>2018</v>
      </c>
      <c r="P4884" t="str">
        <f>IF(Table1[[#This Row],[price]]=0,"Free","Paid")</f>
        <v>Free</v>
      </c>
      <c r="Q48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85" spans="1:17" x14ac:dyDescent="0.3">
      <c r="A4885">
        <v>5413</v>
      </c>
      <c r="B4885" t="s">
        <v>6595</v>
      </c>
      <c r="C4885" t="s">
        <v>461</v>
      </c>
      <c r="D4885">
        <v>4.4000000000000004</v>
      </c>
      <c r="E4885">
        <v>1520</v>
      </c>
      <c r="F4885">
        <v>100000</v>
      </c>
      <c r="G4885">
        <v>0</v>
      </c>
      <c r="H4885">
        <v>0</v>
      </c>
      <c r="I4885" t="s">
        <v>16</v>
      </c>
      <c r="J4885" t="s">
        <v>462</v>
      </c>
      <c r="K4885">
        <v>1.4</v>
      </c>
      <c r="L4885">
        <v>4.4000000000000004</v>
      </c>
      <c r="M4885">
        <v>5.2</v>
      </c>
      <c r="N4885">
        <v>12</v>
      </c>
      <c r="O4885">
        <v>2016</v>
      </c>
      <c r="P4885" t="str">
        <f>IF(Table1[[#This Row],[price]]=0,"Free","Paid")</f>
        <v>Free</v>
      </c>
      <c r="Q48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86" spans="1:17" x14ac:dyDescent="0.3">
      <c r="A4886">
        <v>5414</v>
      </c>
      <c r="B4886" t="s">
        <v>6596</v>
      </c>
      <c r="C4886" t="s">
        <v>2325</v>
      </c>
      <c r="D4886">
        <v>4.2</v>
      </c>
      <c r="E4886">
        <v>97</v>
      </c>
      <c r="F4886">
        <v>10000</v>
      </c>
      <c r="G4886">
        <v>0</v>
      </c>
      <c r="H4886">
        <v>0</v>
      </c>
      <c r="I4886" t="s">
        <v>16</v>
      </c>
      <c r="J4886" t="s">
        <v>1036</v>
      </c>
      <c r="K4886" t="s">
        <v>6597</v>
      </c>
      <c r="L4886" t="s">
        <v>19</v>
      </c>
      <c r="M4886">
        <v>8.9</v>
      </c>
      <c r="N4886">
        <v>7</v>
      </c>
      <c r="O4886">
        <v>2018</v>
      </c>
      <c r="P4886" t="str">
        <f>IF(Table1[[#This Row],[price]]=0,"Free","Paid")</f>
        <v>Free</v>
      </c>
      <c r="Q48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87" spans="1:17" x14ac:dyDescent="0.3">
      <c r="A4887">
        <v>5415</v>
      </c>
      <c r="B4887" t="s">
        <v>6598</v>
      </c>
      <c r="C4887" t="s">
        <v>1792</v>
      </c>
      <c r="D4887">
        <v>4.2</v>
      </c>
      <c r="E4887">
        <v>11087</v>
      </c>
      <c r="F4887">
        <v>1000000</v>
      </c>
      <c r="G4887">
        <v>0</v>
      </c>
      <c r="H4887">
        <v>0</v>
      </c>
      <c r="I4887" t="s">
        <v>16</v>
      </c>
      <c r="J4887" t="s">
        <v>1793</v>
      </c>
      <c r="K4887" t="s">
        <v>3937</v>
      </c>
      <c r="L4887">
        <v>5</v>
      </c>
      <c r="M4887">
        <v>34000</v>
      </c>
      <c r="N4887">
        <v>3</v>
      </c>
      <c r="O4887">
        <v>2017</v>
      </c>
      <c r="P4887" t="str">
        <f>IF(Table1[[#This Row],[price]]=0,"Free","Paid")</f>
        <v>Free</v>
      </c>
      <c r="Q48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888" spans="1:17" x14ac:dyDescent="0.3">
      <c r="A4888">
        <v>5416</v>
      </c>
      <c r="B4888" t="s">
        <v>6599</v>
      </c>
      <c r="C4888" t="s">
        <v>2325</v>
      </c>
      <c r="D4888">
        <v>4.2</v>
      </c>
      <c r="E4888">
        <v>26426</v>
      </c>
      <c r="F4888">
        <v>1000000</v>
      </c>
      <c r="G4888">
        <v>0</v>
      </c>
      <c r="H4888">
        <v>0</v>
      </c>
      <c r="I4888" t="s">
        <v>16</v>
      </c>
      <c r="J4888" t="s">
        <v>859</v>
      </c>
      <c r="K4888" t="s">
        <v>438</v>
      </c>
      <c r="L4888">
        <v>4.4000000000000004</v>
      </c>
      <c r="M4888">
        <v>30000</v>
      </c>
      <c r="N4888">
        <v>8</v>
      </c>
      <c r="O4888">
        <v>2018</v>
      </c>
      <c r="P4888" t="str">
        <f>IF(Table1[[#This Row],[price]]=0,"Free","Paid")</f>
        <v>Free</v>
      </c>
      <c r="Q48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889" spans="1:17" x14ac:dyDescent="0.3">
      <c r="A4889">
        <v>5417</v>
      </c>
      <c r="B4889" t="s">
        <v>6600</v>
      </c>
      <c r="C4889" t="s">
        <v>3176</v>
      </c>
      <c r="D4889">
        <v>3.4</v>
      </c>
      <c r="E4889">
        <v>2332</v>
      </c>
      <c r="F4889">
        <v>100000</v>
      </c>
      <c r="G4889">
        <v>0</v>
      </c>
      <c r="H4889">
        <v>0</v>
      </c>
      <c r="I4889" t="s">
        <v>16</v>
      </c>
      <c r="J4889" t="s">
        <v>3177</v>
      </c>
      <c r="K4889">
        <v>2.2000000000000002</v>
      </c>
      <c r="L4889">
        <v>5</v>
      </c>
      <c r="M4889">
        <v>1.6</v>
      </c>
      <c r="N4889">
        <v>8</v>
      </c>
      <c r="O4889">
        <v>2015</v>
      </c>
      <c r="P4889" t="str">
        <f>IF(Table1[[#This Row],[price]]=0,"Free","Paid")</f>
        <v>Free</v>
      </c>
      <c r="Q48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90" spans="1:17" x14ac:dyDescent="0.3">
      <c r="A4890">
        <v>5418</v>
      </c>
      <c r="B4890" t="s">
        <v>6601</v>
      </c>
      <c r="C4890" t="s">
        <v>3910</v>
      </c>
      <c r="D4890">
        <v>3.2</v>
      </c>
      <c r="E4890">
        <v>2728</v>
      </c>
      <c r="F4890">
        <v>500000</v>
      </c>
      <c r="G4890">
        <v>0</v>
      </c>
      <c r="H4890">
        <v>0</v>
      </c>
      <c r="I4890" t="s">
        <v>16</v>
      </c>
      <c r="J4890" t="s">
        <v>3911</v>
      </c>
      <c r="K4890" t="s">
        <v>345</v>
      </c>
      <c r="L4890">
        <v>4.0999999999999996</v>
      </c>
      <c r="M4890">
        <v>4.4000000000000004</v>
      </c>
      <c r="N4890">
        <v>10</v>
      </c>
      <c r="O4890">
        <v>2016</v>
      </c>
      <c r="P4890" t="str">
        <f>IF(Table1[[#This Row],[price]]=0,"Free","Paid")</f>
        <v>Free</v>
      </c>
      <c r="Q48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91" spans="1:17" x14ac:dyDescent="0.3">
      <c r="A4891">
        <v>5419</v>
      </c>
      <c r="B4891" t="s">
        <v>6602</v>
      </c>
      <c r="C4891" t="s">
        <v>3629</v>
      </c>
      <c r="D4891">
        <v>4</v>
      </c>
      <c r="E4891">
        <v>60</v>
      </c>
      <c r="F4891">
        <v>5000</v>
      </c>
      <c r="G4891">
        <v>0</v>
      </c>
      <c r="H4891">
        <v>0</v>
      </c>
      <c r="I4891" t="s">
        <v>16</v>
      </c>
      <c r="J4891" t="s">
        <v>3630</v>
      </c>
      <c r="K4891">
        <v>1</v>
      </c>
      <c r="L4891">
        <v>5</v>
      </c>
      <c r="M4891">
        <v>3.7</v>
      </c>
      <c r="N4891">
        <v>3</v>
      </c>
      <c r="O4891">
        <v>2018</v>
      </c>
      <c r="P4891" t="str">
        <f>IF(Table1[[#This Row],[price]]=0,"Free","Paid")</f>
        <v>Free</v>
      </c>
      <c r="Q48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92" spans="1:17" x14ac:dyDescent="0.3">
      <c r="A4892">
        <v>5420</v>
      </c>
      <c r="B4892" t="s">
        <v>6603</v>
      </c>
      <c r="C4892" t="s">
        <v>2325</v>
      </c>
      <c r="D4892">
        <v>4.5999999999999996</v>
      </c>
      <c r="E4892">
        <v>227</v>
      </c>
      <c r="F4892">
        <v>10000</v>
      </c>
      <c r="G4892">
        <v>0</v>
      </c>
      <c r="H4892">
        <v>0</v>
      </c>
      <c r="I4892" t="s">
        <v>16</v>
      </c>
      <c r="J4892" t="s">
        <v>861</v>
      </c>
      <c r="K4892" t="s">
        <v>879</v>
      </c>
      <c r="L4892">
        <v>4.0999999999999996</v>
      </c>
      <c r="M4892">
        <v>11000</v>
      </c>
      <c r="N4892">
        <v>10</v>
      </c>
      <c r="O4892">
        <v>2017</v>
      </c>
      <c r="P4892" t="str">
        <f>IF(Table1[[#This Row],[price]]=0,"Free","Paid")</f>
        <v>Free</v>
      </c>
      <c r="Q48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893" spans="1:17" x14ac:dyDescent="0.3">
      <c r="A4893">
        <v>5421</v>
      </c>
      <c r="B4893" t="s">
        <v>6604</v>
      </c>
      <c r="C4893" t="s">
        <v>3629</v>
      </c>
      <c r="D4893">
        <v>3.2</v>
      </c>
      <c r="E4893">
        <v>24</v>
      </c>
      <c r="F4893">
        <v>10000</v>
      </c>
      <c r="G4893">
        <v>0</v>
      </c>
      <c r="H4893">
        <v>0</v>
      </c>
      <c r="I4893" t="s">
        <v>16</v>
      </c>
      <c r="J4893" t="s">
        <v>3630</v>
      </c>
      <c r="K4893">
        <v>1</v>
      </c>
      <c r="L4893">
        <v>2.2000000000000002</v>
      </c>
      <c r="M4893">
        <v>4.7</v>
      </c>
      <c r="N4893">
        <v>4</v>
      </c>
      <c r="O4893">
        <v>2016</v>
      </c>
      <c r="P4893" t="str">
        <f>IF(Table1[[#This Row],[price]]=0,"Free","Paid")</f>
        <v>Free</v>
      </c>
      <c r="Q48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94" spans="1:17" x14ac:dyDescent="0.3">
      <c r="A4894">
        <v>5422</v>
      </c>
      <c r="B4894" t="s">
        <v>6605</v>
      </c>
      <c r="C4894" t="s">
        <v>1851</v>
      </c>
      <c r="D4894">
        <v>4.4000000000000004</v>
      </c>
      <c r="E4894">
        <v>132</v>
      </c>
      <c r="F4894">
        <v>10000</v>
      </c>
      <c r="G4894">
        <v>0</v>
      </c>
      <c r="H4894">
        <v>0</v>
      </c>
      <c r="I4894" t="s">
        <v>16</v>
      </c>
      <c r="J4894" t="s">
        <v>1852</v>
      </c>
      <c r="K4894" t="s">
        <v>6606</v>
      </c>
      <c r="L4894">
        <v>4.0999999999999996</v>
      </c>
      <c r="M4894">
        <v>33000</v>
      </c>
      <c r="N4894">
        <v>3</v>
      </c>
      <c r="O4894">
        <v>2018</v>
      </c>
      <c r="P4894" t="str">
        <f>IF(Table1[[#This Row],[price]]=0,"Free","Paid")</f>
        <v>Free</v>
      </c>
      <c r="Q48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895" spans="1:17" x14ac:dyDescent="0.3">
      <c r="A4895">
        <v>5423</v>
      </c>
      <c r="B4895" t="s">
        <v>6607</v>
      </c>
      <c r="C4895" t="s">
        <v>1242</v>
      </c>
      <c r="D4895">
        <v>4</v>
      </c>
      <c r="E4895">
        <v>463</v>
      </c>
      <c r="F4895">
        <v>10000</v>
      </c>
      <c r="G4895">
        <v>0</v>
      </c>
      <c r="H4895">
        <v>0</v>
      </c>
      <c r="I4895" t="s">
        <v>16</v>
      </c>
      <c r="J4895" t="s">
        <v>1243</v>
      </c>
      <c r="K4895" t="s">
        <v>6608</v>
      </c>
      <c r="L4895">
        <v>4.2</v>
      </c>
      <c r="M4895">
        <v>13000</v>
      </c>
      <c r="N4895">
        <v>4</v>
      </c>
      <c r="O4895">
        <v>2018</v>
      </c>
      <c r="P4895" t="str">
        <f>IF(Table1[[#This Row],[price]]=0,"Free","Paid")</f>
        <v>Free</v>
      </c>
      <c r="Q48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896" spans="1:17" x14ac:dyDescent="0.3">
      <c r="A4896">
        <v>5424</v>
      </c>
      <c r="B4896" t="s">
        <v>6609</v>
      </c>
      <c r="C4896" t="s">
        <v>4178</v>
      </c>
      <c r="D4896">
        <v>4.7</v>
      </c>
      <c r="E4896">
        <v>70</v>
      </c>
      <c r="F4896">
        <v>1000</v>
      </c>
      <c r="G4896">
        <v>0</v>
      </c>
      <c r="H4896">
        <v>0</v>
      </c>
      <c r="I4896" t="s">
        <v>16</v>
      </c>
      <c r="J4896" t="s">
        <v>4179</v>
      </c>
      <c r="K4896">
        <v>1.9</v>
      </c>
      <c r="L4896">
        <v>4.0999999999999996</v>
      </c>
      <c r="M4896">
        <v>14000</v>
      </c>
      <c r="N4896">
        <v>7</v>
      </c>
      <c r="O4896">
        <v>2018</v>
      </c>
      <c r="P4896" t="str">
        <f>IF(Table1[[#This Row],[price]]=0,"Free","Paid")</f>
        <v>Free</v>
      </c>
      <c r="Q48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897" spans="1:17" x14ac:dyDescent="0.3">
      <c r="A4897">
        <v>5425</v>
      </c>
      <c r="B4897" t="s">
        <v>6610</v>
      </c>
      <c r="C4897" t="s">
        <v>4178</v>
      </c>
      <c r="E4897">
        <v>17</v>
      </c>
      <c r="F4897">
        <v>500</v>
      </c>
      <c r="G4897">
        <v>0</v>
      </c>
      <c r="H4897">
        <v>0</v>
      </c>
      <c r="I4897" t="s">
        <v>16</v>
      </c>
      <c r="J4897" t="s">
        <v>4179</v>
      </c>
      <c r="K4897">
        <v>1</v>
      </c>
      <c r="L4897">
        <v>4.4000000000000004</v>
      </c>
      <c r="M4897">
        <v>3.7</v>
      </c>
      <c r="N4897">
        <v>7</v>
      </c>
      <c r="O4897">
        <v>2018</v>
      </c>
      <c r="P4897" t="str">
        <f>IF(Table1[[#This Row],[price]]=0,"Free","Paid")</f>
        <v>Free</v>
      </c>
      <c r="Q48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98" spans="1:17" x14ac:dyDescent="0.3">
      <c r="A4898">
        <v>5426</v>
      </c>
      <c r="B4898" t="s">
        <v>6611</v>
      </c>
      <c r="C4898" t="s">
        <v>2582</v>
      </c>
      <c r="D4898">
        <v>3.7</v>
      </c>
      <c r="E4898">
        <v>3</v>
      </c>
      <c r="F4898">
        <v>500</v>
      </c>
      <c r="G4898">
        <v>0</v>
      </c>
      <c r="H4898">
        <v>0</v>
      </c>
      <c r="I4898" t="s">
        <v>16</v>
      </c>
      <c r="J4898" t="s">
        <v>2583</v>
      </c>
      <c r="K4898">
        <v>1.4</v>
      </c>
      <c r="L4898">
        <v>3.2</v>
      </c>
      <c r="M4898">
        <v>7.3</v>
      </c>
      <c r="N4898">
        <v>5</v>
      </c>
      <c r="O4898">
        <v>2018</v>
      </c>
      <c r="P4898" t="str">
        <f>IF(Table1[[#This Row],[price]]=0,"Free","Paid")</f>
        <v>Free</v>
      </c>
      <c r="Q48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899" spans="1:17" x14ac:dyDescent="0.3">
      <c r="A4899">
        <v>5427</v>
      </c>
      <c r="B4899" t="s">
        <v>6612</v>
      </c>
      <c r="C4899" t="s">
        <v>2325</v>
      </c>
      <c r="D4899">
        <v>3.9</v>
      </c>
      <c r="E4899">
        <v>306</v>
      </c>
      <c r="F4899">
        <v>100000</v>
      </c>
      <c r="G4899">
        <v>0</v>
      </c>
      <c r="H4899">
        <v>0</v>
      </c>
      <c r="I4899" t="s">
        <v>16</v>
      </c>
      <c r="J4899" t="s">
        <v>1976</v>
      </c>
      <c r="N4899">
        <v>4</v>
      </c>
      <c r="O4899">
        <v>2014</v>
      </c>
      <c r="P4899" t="str">
        <f>IF(Table1[[#This Row],[price]]=0,"Free","Paid")</f>
        <v>Free</v>
      </c>
      <c r="Q48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00" spans="1:17" x14ac:dyDescent="0.3">
      <c r="A4900">
        <v>5428</v>
      </c>
      <c r="B4900" t="s">
        <v>6613</v>
      </c>
      <c r="C4900" t="s">
        <v>1969</v>
      </c>
      <c r="D4900">
        <v>4.2</v>
      </c>
      <c r="E4900">
        <v>162</v>
      </c>
      <c r="F4900">
        <v>10000</v>
      </c>
      <c r="G4900">
        <v>0</v>
      </c>
      <c r="H4900">
        <v>0</v>
      </c>
      <c r="I4900" t="s">
        <v>16</v>
      </c>
      <c r="J4900" t="s">
        <v>1973</v>
      </c>
      <c r="K4900" t="s">
        <v>670</v>
      </c>
      <c r="L4900">
        <v>4.0999999999999996</v>
      </c>
      <c r="M4900">
        <v>37000</v>
      </c>
      <c r="N4900">
        <v>5</v>
      </c>
      <c r="O4900">
        <v>2018</v>
      </c>
      <c r="P4900" t="str">
        <f>IF(Table1[[#This Row],[price]]=0,"Free","Paid")</f>
        <v>Free</v>
      </c>
      <c r="Q49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901" spans="1:17" x14ac:dyDescent="0.3">
      <c r="A4901">
        <v>5429</v>
      </c>
      <c r="B4901" t="s">
        <v>6614</v>
      </c>
      <c r="C4901" t="s">
        <v>1242</v>
      </c>
      <c r="D4901">
        <v>4.0999999999999996</v>
      </c>
      <c r="E4901">
        <v>44</v>
      </c>
      <c r="F4901">
        <v>1000</v>
      </c>
      <c r="G4901">
        <v>0</v>
      </c>
      <c r="H4901">
        <v>0</v>
      </c>
      <c r="I4901" t="s">
        <v>16</v>
      </c>
      <c r="J4901" t="s">
        <v>1243</v>
      </c>
      <c r="K4901" t="s">
        <v>6608</v>
      </c>
      <c r="L4901">
        <v>4.2</v>
      </c>
      <c r="M4901">
        <v>13000</v>
      </c>
      <c r="N4901">
        <v>4</v>
      </c>
      <c r="O4901">
        <v>2018</v>
      </c>
      <c r="P4901" t="str">
        <f>IF(Table1[[#This Row],[price]]=0,"Free","Paid")</f>
        <v>Free</v>
      </c>
      <c r="Q49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902" spans="1:17" x14ac:dyDescent="0.3">
      <c r="A4902">
        <v>5430</v>
      </c>
      <c r="B4902" t="s">
        <v>6615</v>
      </c>
      <c r="C4902" t="s">
        <v>2325</v>
      </c>
      <c r="D4902">
        <v>3.5</v>
      </c>
      <c r="E4902">
        <v>24</v>
      </c>
      <c r="F4902">
        <v>10000</v>
      </c>
      <c r="G4902">
        <v>0</v>
      </c>
      <c r="H4902">
        <v>0</v>
      </c>
      <c r="I4902" t="s">
        <v>16</v>
      </c>
      <c r="J4902" t="s">
        <v>1036</v>
      </c>
      <c r="K4902" t="s">
        <v>39</v>
      </c>
      <c r="L4902">
        <v>4.0999999999999996</v>
      </c>
      <c r="M4902">
        <v>13000</v>
      </c>
      <c r="N4902">
        <v>6</v>
      </c>
      <c r="O4902">
        <v>2018</v>
      </c>
      <c r="P4902" t="str">
        <f>IF(Table1[[#This Row],[price]]=0,"Free","Paid")</f>
        <v>Free</v>
      </c>
      <c r="Q49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903" spans="1:17" x14ac:dyDescent="0.3">
      <c r="A4903">
        <v>5431</v>
      </c>
      <c r="B4903" t="s">
        <v>6616</v>
      </c>
      <c r="C4903" t="s">
        <v>2325</v>
      </c>
      <c r="D4903">
        <v>4.8</v>
      </c>
      <c r="E4903">
        <v>12</v>
      </c>
      <c r="F4903">
        <v>500</v>
      </c>
      <c r="G4903">
        <v>0</v>
      </c>
      <c r="H4903">
        <v>0</v>
      </c>
      <c r="I4903" t="s">
        <v>26</v>
      </c>
      <c r="J4903" t="s">
        <v>861</v>
      </c>
      <c r="K4903" t="s">
        <v>2730</v>
      </c>
      <c r="L4903">
        <v>4.0999999999999996</v>
      </c>
      <c r="M4903">
        <v>8.4</v>
      </c>
      <c r="N4903">
        <v>6</v>
      </c>
      <c r="O4903">
        <v>2018</v>
      </c>
      <c r="P4903" t="str">
        <f>IF(Table1[[#This Row],[price]]=0,"Free","Paid")</f>
        <v>Free</v>
      </c>
      <c r="Q49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04" spans="1:17" x14ac:dyDescent="0.3">
      <c r="A4904">
        <v>5432</v>
      </c>
      <c r="B4904" t="s">
        <v>6617</v>
      </c>
      <c r="C4904" t="s">
        <v>3485</v>
      </c>
      <c r="D4904">
        <v>4.3</v>
      </c>
      <c r="E4904">
        <v>201</v>
      </c>
      <c r="F4904">
        <v>10000</v>
      </c>
      <c r="G4904">
        <v>0</v>
      </c>
      <c r="H4904">
        <v>0</v>
      </c>
      <c r="I4904" t="s">
        <v>16</v>
      </c>
      <c r="J4904" t="s">
        <v>3486</v>
      </c>
      <c r="K4904" t="s">
        <v>6618</v>
      </c>
      <c r="L4904">
        <v>4.4000000000000004</v>
      </c>
      <c r="M4904">
        <v>45000</v>
      </c>
      <c r="N4904">
        <v>7</v>
      </c>
      <c r="O4904">
        <v>2018</v>
      </c>
      <c r="P4904" t="str">
        <f>IF(Table1[[#This Row],[price]]=0,"Free","Paid")</f>
        <v>Free</v>
      </c>
      <c r="Q49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905" spans="1:17" x14ac:dyDescent="0.3">
      <c r="A4905">
        <v>5433</v>
      </c>
      <c r="B4905" t="s">
        <v>6619</v>
      </c>
      <c r="C4905" t="s">
        <v>1851</v>
      </c>
      <c r="D4905">
        <v>3.9</v>
      </c>
      <c r="E4905">
        <v>386</v>
      </c>
      <c r="F4905">
        <v>50000</v>
      </c>
      <c r="G4905">
        <v>0</v>
      </c>
      <c r="H4905">
        <v>0</v>
      </c>
      <c r="I4905" t="s">
        <v>16</v>
      </c>
      <c r="J4905" t="s">
        <v>1852</v>
      </c>
      <c r="K4905" t="s">
        <v>3943</v>
      </c>
      <c r="L4905">
        <v>4</v>
      </c>
      <c r="M4905">
        <v>7.9</v>
      </c>
      <c r="N4905">
        <v>2</v>
      </c>
      <c r="O4905">
        <v>2017</v>
      </c>
      <c r="P4905" t="str">
        <f>IF(Table1[[#This Row],[price]]=0,"Free","Paid")</f>
        <v>Free</v>
      </c>
      <c r="Q49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06" spans="1:17" x14ac:dyDescent="0.3">
      <c r="A4906">
        <v>5434</v>
      </c>
      <c r="B4906" t="s">
        <v>6620</v>
      </c>
      <c r="C4906" t="s">
        <v>4359</v>
      </c>
      <c r="E4906">
        <v>30</v>
      </c>
      <c r="F4906">
        <v>1000</v>
      </c>
      <c r="G4906">
        <v>0</v>
      </c>
      <c r="H4906">
        <v>0</v>
      </c>
      <c r="I4906" t="s">
        <v>16</v>
      </c>
      <c r="J4906" t="s">
        <v>4360</v>
      </c>
      <c r="K4906" t="s">
        <v>2809</v>
      </c>
      <c r="L4906">
        <v>4</v>
      </c>
      <c r="M4906">
        <v>4.2</v>
      </c>
      <c r="N4906">
        <v>4</v>
      </c>
      <c r="O4906">
        <v>2015</v>
      </c>
      <c r="P4906" t="str">
        <f>IF(Table1[[#This Row],[price]]=0,"Free","Paid")</f>
        <v>Free</v>
      </c>
      <c r="Q49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07" spans="1:17" x14ac:dyDescent="0.3">
      <c r="A4907">
        <v>5435</v>
      </c>
      <c r="B4907" t="s">
        <v>6621</v>
      </c>
      <c r="C4907" t="s">
        <v>1242</v>
      </c>
      <c r="D4907">
        <v>3.5</v>
      </c>
      <c r="E4907">
        <v>100</v>
      </c>
      <c r="F4907">
        <v>10000</v>
      </c>
      <c r="G4907">
        <v>0</v>
      </c>
      <c r="H4907">
        <v>0</v>
      </c>
      <c r="I4907" t="s">
        <v>16</v>
      </c>
      <c r="J4907" t="s">
        <v>1243</v>
      </c>
      <c r="K4907" t="s">
        <v>6622</v>
      </c>
      <c r="L4907">
        <v>4</v>
      </c>
      <c r="M4907">
        <v>11000</v>
      </c>
      <c r="N4907">
        <v>6</v>
      </c>
      <c r="O4907">
        <v>2017</v>
      </c>
      <c r="P4907" t="str">
        <f>IF(Table1[[#This Row],[price]]=0,"Free","Paid")</f>
        <v>Free</v>
      </c>
      <c r="Q49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908" spans="1:17" x14ac:dyDescent="0.3">
      <c r="A4908">
        <v>5436</v>
      </c>
      <c r="B4908" t="s">
        <v>6623</v>
      </c>
      <c r="C4908" t="s">
        <v>2325</v>
      </c>
      <c r="D4908">
        <v>4.3</v>
      </c>
      <c r="E4908">
        <v>285</v>
      </c>
      <c r="F4908">
        <v>10000</v>
      </c>
      <c r="G4908">
        <v>0</v>
      </c>
      <c r="H4908">
        <v>0</v>
      </c>
      <c r="I4908" t="s">
        <v>16</v>
      </c>
      <c r="J4908" t="s">
        <v>861</v>
      </c>
      <c r="K4908">
        <v>4.7</v>
      </c>
      <c r="L4908">
        <v>4.0999999999999996</v>
      </c>
      <c r="M4908">
        <v>6.2</v>
      </c>
      <c r="N4908">
        <v>11</v>
      </c>
      <c r="O4908">
        <v>2017</v>
      </c>
      <c r="P4908" t="str">
        <f>IF(Table1[[#This Row],[price]]=0,"Free","Paid")</f>
        <v>Free</v>
      </c>
      <c r="Q49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09" spans="1:17" x14ac:dyDescent="0.3">
      <c r="A4909">
        <v>5437</v>
      </c>
      <c r="B4909" t="s">
        <v>6624</v>
      </c>
      <c r="C4909" t="s">
        <v>282</v>
      </c>
      <c r="D4909">
        <v>4.4000000000000004</v>
      </c>
      <c r="E4909">
        <v>16</v>
      </c>
      <c r="F4909">
        <v>1000</v>
      </c>
      <c r="G4909">
        <v>0</v>
      </c>
      <c r="H4909">
        <v>0</v>
      </c>
      <c r="I4909" t="s">
        <v>16</v>
      </c>
      <c r="J4909" t="s">
        <v>283</v>
      </c>
      <c r="K4909" t="s">
        <v>4331</v>
      </c>
      <c r="L4909">
        <v>4.2</v>
      </c>
      <c r="M4909">
        <v>3.7</v>
      </c>
      <c r="N4909">
        <v>4</v>
      </c>
      <c r="O4909">
        <v>2018</v>
      </c>
      <c r="P4909" t="str">
        <f>IF(Table1[[#This Row],[price]]=0,"Free","Paid")</f>
        <v>Free</v>
      </c>
      <c r="Q49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10" spans="1:17" x14ac:dyDescent="0.3">
      <c r="A4910">
        <v>5438</v>
      </c>
      <c r="B4910" t="s">
        <v>6625</v>
      </c>
      <c r="C4910" t="s">
        <v>2325</v>
      </c>
      <c r="D4910">
        <v>4.8</v>
      </c>
      <c r="E4910">
        <v>13</v>
      </c>
      <c r="F4910">
        <v>100</v>
      </c>
      <c r="G4910">
        <v>0</v>
      </c>
      <c r="H4910">
        <v>0</v>
      </c>
      <c r="I4910" t="s">
        <v>16</v>
      </c>
      <c r="J4910" t="s">
        <v>1036</v>
      </c>
      <c r="K4910" t="s">
        <v>37</v>
      </c>
      <c r="L4910">
        <v>4.0999999999999996</v>
      </c>
      <c r="M4910">
        <v>6</v>
      </c>
      <c r="N4910">
        <v>8</v>
      </c>
      <c r="O4910">
        <v>2018</v>
      </c>
      <c r="P4910" t="str">
        <f>IF(Table1[[#This Row],[price]]=0,"Free","Paid")</f>
        <v>Free</v>
      </c>
      <c r="Q49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11" spans="1:17" x14ac:dyDescent="0.3">
      <c r="A4911">
        <v>5439</v>
      </c>
      <c r="B4911" t="s">
        <v>6626</v>
      </c>
      <c r="C4911" t="s">
        <v>218</v>
      </c>
      <c r="D4911">
        <v>3.9</v>
      </c>
      <c r="E4911">
        <v>9</v>
      </c>
      <c r="F4911">
        <v>1000</v>
      </c>
      <c r="G4911">
        <v>0</v>
      </c>
      <c r="H4911">
        <v>0</v>
      </c>
      <c r="I4911" t="s">
        <v>16</v>
      </c>
      <c r="J4911" t="s">
        <v>219</v>
      </c>
      <c r="K4911">
        <v>1.6</v>
      </c>
      <c r="L4911">
        <v>4.4000000000000004</v>
      </c>
      <c r="M4911">
        <v>8.8000000000000007</v>
      </c>
      <c r="N4911">
        <v>10</v>
      </c>
      <c r="O4911">
        <v>2017</v>
      </c>
      <c r="P4911" t="str">
        <f>IF(Table1[[#This Row],[price]]=0,"Free","Paid")</f>
        <v>Free</v>
      </c>
      <c r="Q49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12" spans="1:17" x14ac:dyDescent="0.3">
      <c r="A4912">
        <v>5440</v>
      </c>
      <c r="B4912" t="s">
        <v>6627</v>
      </c>
      <c r="C4912" t="s">
        <v>3485</v>
      </c>
      <c r="D4912">
        <v>3.8</v>
      </c>
      <c r="E4912">
        <v>43</v>
      </c>
      <c r="F4912">
        <v>10000</v>
      </c>
      <c r="G4912">
        <v>0</v>
      </c>
      <c r="H4912">
        <v>0</v>
      </c>
      <c r="I4912" t="s">
        <v>16</v>
      </c>
      <c r="J4912" t="s">
        <v>3486</v>
      </c>
      <c r="K4912" t="s">
        <v>6628</v>
      </c>
      <c r="L4912">
        <v>2.2999999999999998</v>
      </c>
      <c r="M4912">
        <v>22000</v>
      </c>
      <c r="N4912">
        <v>3</v>
      </c>
      <c r="O4912">
        <v>2017</v>
      </c>
      <c r="P4912" t="str">
        <f>IF(Table1[[#This Row],[price]]=0,"Free","Paid")</f>
        <v>Free</v>
      </c>
      <c r="Q49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913" spans="1:17" x14ac:dyDescent="0.3">
      <c r="A4913">
        <v>5441</v>
      </c>
      <c r="B4913" t="s">
        <v>6629</v>
      </c>
      <c r="C4913" t="s">
        <v>2325</v>
      </c>
      <c r="D4913">
        <v>4.2</v>
      </c>
      <c r="E4913">
        <v>109</v>
      </c>
      <c r="F4913">
        <v>10000</v>
      </c>
      <c r="G4913">
        <v>0</v>
      </c>
      <c r="H4913">
        <v>0</v>
      </c>
      <c r="I4913" t="s">
        <v>16</v>
      </c>
      <c r="J4913" t="s">
        <v>861</v>
      </c>
      <c r="K4913" t="s">
        <v>5981</v>
      </c>
      <c r="L4913">
        <v>4.4000000000000004</v>
      </c>
      <c r="M4913">
        <v>30000</v>
      </c>
      <c r="N4913">
        <v>2</v>
      </c>
      <c r="O4913">
        <v>2018</v>
      </c>
      <c r="P4913" t="str">
        <f>IF(Table1[[#This Row],[price]]=0,"Free","Paid")</f>
        <v>Free</v>
      </c>
      <c r="Q49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914" spans="1:17" x14ac:dyDescent="0.3">
      <c r="A4914">
        <v>5442</v>
      </c>
      <c r="B4914" t="s">
        <v>6630</v>
      </c>
      <c r="C4914" t="s">
        <v>218</v>
      </c>
      <c r="D4914">
        <v>4</v>
      </c>
      <c r="E4914">
        <v>5300</v>
      </c>
      <c r="F4914">
        <v>1000000</v>
      </c>
      <c r="G4914">
        <v>0</v>
      </c>
      <c r="H4914">
        <v>0</v>
      </c>
      <c r="I4914" t="s">
        <v>16</v>
      </c>
      <c r="J4914" t="s">
        <v>219</v>
      </c>
      <c r="K4914" t="s">
        <v>6631</v>
      </c>
      <c r="L4914">
        <v>4.0999999999999996</v>
      </c>
      <c r="M4914">
        <v>11000</v>
      </c>
      <c r="N4914">
        <v>11</v>
      </c>
      <c r="O4914">
        <v>2017</v>
      </c>
      <c r="P4914" t="str">
        <f>IF(Table1[[#This Row],[price]]=0,"Free","Paid")</f>
        <v>Free</v>
      </c>
      <c r="Q49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915" spans="1:17" x14ac:dyDescent="0.3">
      <c r="A4915">
        <v>5443</v>
      </c>
      <c r="B4915" t="s">
        <v>6632</v>
      </c>
      <c r="C4915" t="s">
        <v>1533</v>
      </c>
      <c r="D4915">
        <v>4</v>
      </c>
      <c r="E4915">
        <v>265</v>
      </c>
      <c r="F4915">
        <v>100000</v>
      </c>
      <c r="G4915">
        <v>0</v>
      </c>
      <c r="H4915">
        <v>0</v>
      </c>
      <c r="I4915" t="s">
        <v>16</v>
      </c>
      <c r="J4915" t="s">
        <v>1534</v>
      </c>
      <c r="K4915">
        <v>2.1</v>
      </c>
      <c r="L4915">
        <v>3</v>
      </c>
      <c r="M4915">
        <v>4.0999999999999996</v>
      </c>
      <c r="N4915">
        <v>8</v>
      </c>
      <c r="O4915">
        <v>2015</v>
      </c>
      <c r="P4915" t="str">
        <f>IF(Table1[[#This Row],[price]]=0,"Free","Paid")</f>
        <v>Free</v>
      </c>
      <c r="Q49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16" spans="1:17" x14ac:dyDescent="0.3">
      <c r="A4916">
        <v>5444</v>
      </c>
      <c r="B4916" t="s">
        <v>6633</v>
      </c>
      <c r="C4916" t="s">
        <v>2325</v>
      </c>
      <c r="D4916">
        <v>4.4000000000000004</v>
      </c>
      <c r="E4916">
        <v>13</v>
      </c>
      <c r="F4916">
        <v>1000</v>
      </c>
      <c r="G4916">
        <v>0</v>
      </c>
      <c r="H4916">
        <v>0</v>
      </c>
      <c r="I4916" t="s">
        <v>16</v>
      </c>
      <c r="J4916" t="s">
        <v>861</v>
      </c>
      <c r="K4916">
        <v>1</v>
      </c>
      <c r="L4916" t="s">
        <v>77</v>
      </c>
      <c r="M4916">
        <v>3.4</v>
      </c>
      <c r="N4916">
        <v>3</v>
      </c>
      <c r="O4916">
        <v>2017</v>
      </c>
      <c r="P4916" t="str">
        <f>IF(Table1[[#This Row],[price]]=0,"Free","Paid")</f>
        <v>Free</v>
      </c>
      <c r="Q49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17" spans="1:17" x14ac:dyDescent="0.3">
      <c r="A4917">
        <v>5445</v>
      </c>
      <c r="B4917" t="s">
        <v>6634</v>
      </c>
      <c r="C4917" t="s">
        <v>3485</v>
      </c>
      <c r="D4917">
        <v>4.7</v>
      </c>
      <c r="E4917">
        <v>65</v>
      </c>
      <c r="F4917">
        <v>5000</v>
      </c>
      <c r="G4917">
        <v>0</v>
      </c>
      <c r="H4917">
        <v>0</v>
      </c>
      <c r="I4917" t="s">
        <v>16</v>
      </c>
      <c r="J4917" t="s">
        <v>3486</v>
      </c>
      <c r="K4917" t="s">
        <v>6635</v>
      </c>
      <c r="L4917">
        <v>4.0999999999999996</v>
      </c>
      <c r="M4917">
        <v>13000</v>
      </c>
      <c r="N4917">
        <v>4</v>
      </c>
      <c r="O4917">
        <v>2017</v>
      </c>
      <c r="P4917" t="str">
        <f>IF(Table1[[#This Row],[price]]=0,"Free","Paid")</f>
        <v>Free</v>
      </c>
      <c r="Q49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918" spans="1:17" x14ac:dyDescent="0.3">
      <c r="A4918">
        <v>5446</v>
      </c>
      <c r="B4918" t="s">
        <v>6636</v>
      </c>
      <c r="C4918" t="s">
        <v>2325</v>
      </c>
      <c r="D4918">
        <v>4.5</v>
      </c>
      <c r="E4918">
        <v>112</v>
      </c>
      <c r="F4918">
        <v>10000</v>
      </c>
      <c r="G4918">
        <v>0</v>
      </c>
      <c r="H4918">
        <v>0</v>
      </c>
      <c r="I4918" t="s">
        <v>16</v>
      </c>
      <c r="J4918" t="s">
        <v>861</v>
      </c>
      <c r="K4918">
        <v>1.5</v>
      </c>
      <c r="L4918">
        <v>4</v>
      </c>
      <c r="M4918">
        <v>39000</v>
      </c>
      <c r="N4918">
        <v>6</v>
      </c>
      <c r="O4918">
        <v>2018</v>
      </c>
      <c r="P4918" t="str">
        <f>IF(Table1[[#This Row],[price]]=0,"Free","Paid")</f>
        <v>Free</v>
      </c>
      <c r="Q49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919" spans="1:17" x14ac:dyDescent="0.3">
      <c r="A4919">
        <v>5447</v>
      </c>
      <c r="B4919" t="s">
        <v>6637</v>
      </c>
      <c r="C4919" t="s">
        <v>2325</v>
      </c>
      <c r="D4919">
        <v>4.3</v>
      </c>
      <c r="E4919">
        <v>367</v>
      </c>
      <c r="F4919">
        <v>100000</v>
      </c>
      <c r="G4919">
        <v>0</v>
      </c>
      <c r="H4919">
        <v>0</v>
      </c>
      <c r="I4919" t="s">
        <v>16</v>
      </c>
      <c r="J4919" t="s">
        <v>1036</v>
      </c>
      <c r="K4919" t="s">
        <v>3773</v>
      </c>
      <c r="L4919">
        <v>4.0999999999999996</v>
      </c>
      <c r="M4919">
        <v>5.0999999999999996</v>
      </c>
      <c r="N4919">
        <v>5</v>
      </c>
      <c r="O4919">
        <v>2018</v>
      </c>
      <c r="P4919" t="str">
        <f>IF(Table1[[#This Row],[price]]=0,"Free","Paid")</f>
        <v>Free</v>
      </c>
      <c r="Q49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20" spans="1:17" x14ac:dyDescent="0.3">
      <c r="A4920">
        <v>5449</v>
      </c>
      <c r="B4920" t="s">
        <v>6638</v>
      </c>
      <c r="C4920" t="s">
        <v>1851</v>
      </c>
      <c r="D4920">
        <v>4.3</v>
      </c>
      <c r="E4920">
        <v>127</v>
      </c>
      <c r="F4920">
        <v>10000</v>
      </c>
      <c r="G4920">
        <v>0</v>
      </c>
      <c r="H4920">
        <v>0</v>
      </c>
      <c r="I4920" t="s">
        <v>16</v>
      </c>
      <c r="J4920" t="s">
        <v>1852</v>
      </c>
      <c r="K4920" t="s">
        <v>701</v>
      </c>
      <c r="L4920">
        <v>4.0999999999999996</v>
      </c>
      <c r="M4920">
        <v>5.5</v>
      </c>
      <c r="N4920">
        <v>6</v>
      </c>
      <c r="O4920">
        <v>2016</v>
      </c>
      <c r="P4920" t="str">
        <f>IF(Table1[[#This Row],[price]]=0,"Free","Paid")</f>
        <v>Free</v>
      </c>
      <c r="Q49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21" spans="1:17" x14ac:dyDescent="0.3">
      <c r="A4921">
        <v>5450</v>
      </c>
      <c r="B4921" t="s">
        <v>6639</v>
      </c>
      <c r="C4921" t="s">
        <v>3485</v>
      </c>
      <c r="D4921">
        <v>4.0999999999999996</v>
      </c>
      <c r="E4921">
        <v>134</v>
      </c>
      <c r="F4921">
        <v>10000</v>
      </c>
      <c r="G4921">
        <v>0</v>
      </c>
      <c r="H4921">
        <v>0</v>
      </c>
      <c r="I4921" t="s">
        <v>16</v>
      </c>
      <c r="J4921" t="s">
        <v>3486</v>
      </c>
      <c r="K4921" t="s">
        <v>6640</v>
      </c>
      <c r="L4921" t="s">
        <v>19</v>
      </c>
      <c r="M4921">
        <v>5.3</v>
      </c>
      <c r="N4921">
        <v>6</v>
      </c>
      <c r="O4921">
        <v>2018</v>
      </c>
      <c r="P4921" t="str">
        <f>IF(Table1[[#This Row],[price]]=0,"Free","Paid")</f>
        <v>Free</v>
      </c>
      <c r="Q49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22" spans="1:17" x14ac:dyDescent="0.3">
      <c r="A4922">
        <v>5451</v>
      </c>
      <c r="B4922" t="s">
        <v>6641</v>
      </c>
      <c r="C4922" t="s">
        <v>3629</v>
      </c>
      <c r="D4922">
        <v>2.1</v>
      </c>
      <c r="E4922">
        <v>149</v>
      </c>
      <c r="F4922">
        <v>50000</v>
      </c>
      <c r="G4922">
        <v>0</v>
      </c>
      <c r="H4922">
        <v>0</v>
      </c>
      <c r="I4922" t="s">
        <v>16</v>
      </c>
      <c r="J4922" t="s">
        <v>3630</v>
      </c>
      <c r="K4922">
        <v>1.9</v>
      </c>
      <c r="L4922">
        <v>3.2</v>
      </c>
      <c r="M4922">
        <v>2.8</v>
      </c>
      <c r="N4922">
        <v>3</v>
      </c>
      <c r="O4922">
        <v>2016</v>
      </c>
      <c r="P4922" t="str">
        <f>IF(Table1[[#This Row],[price]]=0,"Free","Paid")</f>
        <v>Free</v>
      </c>
      <c r="Q49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23" spans="1:17" x14ac:dyDescent="0.3">
      <c r="A4923">
        <v>5452</v>
      </c>
      <c r="B4923" t="s">
        <v>6642</v>
      </c>
      <c r="C4923" t="s">
        <v>3485</v>
      </c>
      <c r="D4923">
        <v>3.7</v>
      </c>
      <c r="E4923">
        <v>40</v>
      </c>
      <c r="F4923">
        <v>1000</v>
      </c>
      <c r="G4923">
        <v>1</v>
      </c>
      <c r="H4923">
        <v>8.49</v>
      </c>
      <c r="I4923" t="s">
        <v>16</v>
      </c>
      <c r="J4923" t="s">
        <v>3486</v>
      </c>
      <c r="K4923" t="s">
        <v>105</v>
      </c>
      <c r="L4923">
        <v>4.0999999999999996</v>
      </c>
      <c r="M4923">
        <v>9</v>
      </c>
      <c r="N4923">
        <v>8</v>
      </c>
      <c r="O4923">
        <v>2016</v>
      </c>
      <c r="P4923" t="str">
        <f>IF(Table1[[#This Row],[price]]=0,"Free","Paid")</f>
        <v>Paid</v>
      </c>
      <c r="Q49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24" spans="1:17" x14ac:dyDescent="0.3">
      <c r="A4924">
        <v>5454</v>
      </c>
      <c r="B4924" t="s">
        <v>6643</v>
      </c>
      <c r="C4924" t="s">
        <v>1242</v>
      </c>
      <c r="D4924">
        <v>4.4000000000000004</v>
      </c>
      <c r="E4924">
        <v>31</v>
      </c>
      <c r="F4924">
        <v>1000</v>
      </c>
      <c r="G4924">
        <v>1</v>
      </c>
      <c r="H4924">
        <v>3.99</v>
      </c>
      <c r="I4924" t="s">
        <v>16</v>
      </c>
      <c r="J4924" t="s">
        <v>1243</v>
      </c>
      <c r="K4924" t="s">
        <v>6000</v>
      </c>
      <c r="L4924">
        <v>2.1</v>
      </c>
      <c r="M4924">
        <v>206</v>
      </c>
      <c r="N4924">
        <v>7</v>
      </c>
      <c r="O4924">
        <v>2018</v>
      </c>
      <c r="P4924" t="str">
        <f>IF(Table1[[#This Row],[price]]=0,"Free","Paid")</f>
        <v>Paid</v>
      </c>
      <c r="Q49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25" spans="1:17" x14ac:dyDescent="0.3">
      <c r="A4925">
        <v>5455</v>
      </c>
      <c r="B4925" t="s">
        <v>6644</v>
      </c>
      <c r="C4925" t="s">
        <v>1242</v>
      </c>
      <c r="D4925">
        <v>4.2</v>
      </c>
      <c r="E4925">
        <v>23</v>
      </c>
      <c r="F4925">
        <v>500</v>
      </c>
      <c r="G4925">
        <v>1</v>
      </c>
      <c r="H4925">
        <v>3.99</v>
      </c>
      <c r="I4925" t="s">
        <v>16</v>
      </c>
      <c r="J4925" t="s">
        <v>1243</v>
      </c>
      <c r="K4925" t="s">
        <v>6645</v>
      </c>
      <c r="L4925">
        <v>3</v>
      </c>
      <c r="M4925">
        <v>954</v>
      </c>
      <c r="N4925">
        <v>12</v>
      </c>
      <c r="O4925">
        <v>2016</v>
      </c>
      <c r="P4925" t="str">
        <f>IF(Table1[[#This Row],[price]]=0,"Free","Paid")</f>
        <v>Paid</v>
      </c>
      <c r="Q49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26" spans="1:17" x14ac:dyDescent="0.3">
      <c r="A4926">
        <v>5456</v>
      </c>
      <c r="B4926" t="s">
        <v>6646</v>
      </c>
      <c r="C4926" t="s">
        <v>282</v>
      </c>
      <c r="D4926">
        <v>2.1</v>
      </c>
      <c r="E4926">
        <v>87</v>
      </c>
      <c r="F4926">
        <v>5000</v>
      </c>
      <c r="G4926">
        <v>0</v>
      </c>
      <c r="H4926">
        <v>0</v>
      </c>
      <c r="I4926" t="s">
        <v>16</v>
      </c>
      <c r="J4926" t="s">
        <v>283</v>
      </c>
      <c r="K4926" t="s">
        <v>6647</v>
      </c>
      <c r="L4926">
        <v>4</v>
      </c>
      <c r="M4926">
        <v>26000</v>
      </c>
      <c r="N4926">
        <v>4</v>
      </c>
      <c r="O4926">
        <v>2018</v>
      </c>
      <c r="P4926" t="str">
        <f>IF(Table1[[#This Row],[price]]=0,"Free","Paid")</f>
        <v>Free</v>
      </c>
      <c r="Q49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927" spans="1:17" x14ac:dyDescent="0.3">
      <c r="A4927">
        <v>5457</v>
      </c>
      <c r="B4927" t="s">
        <v>6648</v>
      </c>
      <c r="C4927" t="s">
        <v>1242</v>
      </c>
      <c r="D4927">
        <v>2.4</v>
      </c>
      <c r="E4927">
        <v>36</v>
      </c>
      <c r="F4927">
        <v>1000</v>
      </c>
      <c r="G4927">
        <v>1</v>
      </c>
      <c r="H4927">
        <v>1.99</v>
      </c>
      <c r="I4927" t="s">
        <v>16</v>
      </c>
      <c r="J4927" t="s">
        <v>1243</v>
      </c>
      <c r="K4927" t="s">
        <v>2122</v>
      </c>
      <c r="L4927">
        <v>2.2999999999999998</v>
      </c>
      <c r="M4927">
        <v>9.4</v>
      </c>
      <c r="N4927">
        <v>11</v>
      </c>
      <c r="O4927">
        <v>2015</v>
      </c>
      <c r="P4927" t="str">
        <f>IF(Table1[[#This Row],[price]]=0,"Free","Paid")</f>
        <v>Paid</v>
      </c>
      <c r="Q49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28" spans="1:17" x14ac:dyDescent="0.3">
      <c r="A4928">
        <v>5458</v>
      </c>
      <c r="B4928" t="s">
        <v>6649</v>
      </c>
      <c r="C4928" t="s">
        <v>3910</v>
      </c>
      <c r="D4928">
        <v>4.0999999999999996</v>
      </c>
      <c r="E4928">
        <v>22</v>
      </c>
      <c r="F4928">
        <v>5000</v>
      </c>
      <c r="G4928">
        <v>0</v>
      </c>
      <c r="H4928">
        <v>0</v>
      </c>
      <c r="I4928" t="s">
        <v>16</v>
      </c>
      <c r="J4928" t="s">
        <v>3911</v>
      </c>
      <c r="K4928" t="s">
        <v>670</v>
      </c>
      <c r="L4928" t="s">
        <v>19</v>
      </c>
      <c r="M4928">
        <v>2.4</v>
      </c>
      <c r="N4928">
        <v>7</v>
      </c>
      <c r="O4928">
        <v>2018</v>
      </c>
      <c r="P4928" t="str">
        <f>IF(Table1[[#This Row],[price]]=0,"Free","Paid")</f>
        <v>Free</v>
      </c>
      <c r="Q49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29" spans="1:17" x14ac:dyDescent="0.3">
      <c r="A4929">
        <v>5459</v>
      </c>
      <c r="B4929" t="s">
        <v>6650</v>
      </c>
      <c r="C4929" t="s">
        <v>2325</v>
      </c>
      <c r="D4929">
        <v>3.1</v>
      </c>
      <c r="E4929">
        <v>1734</v>
      </c>
      <c r="F4929">
        <v>500000</v>
      </c>
      <c r="G4929">
        <v>0</v>
      </c>
      <c r="H4929">
        <v>0</v>
      </c>
      <c r="I4929" t="s">
        <v>16</v>
      </c>
      <c r="J4929" t="s">
        <v>1988</v>
      </c>
      <c r="K4929" t="s">
        <v>145</v>
      </c>
      <c r="L4929">
        <v>4</v>
      </c>
      <c r="M4929">
        <v>5.8</v>
      </c>
      <c r="N4929">
        <v>6</v>
      </c>
      <c r="O4929">
        <v>2016</v>
      </c>
      <c r="P4929" t="str">
        <f>IF(Table1[[#This Row],[price]]=0,"Free","Paid")</f>
        <v>Free</v>
      </c>
      <c r="Q49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30" spans="1:17" x14ac:dyDescent="0.3">
      <c r="A4930">
        <v>5460</v>
      </c>
      <c r="B4930" t="s">
        <v>6651</v>
      </c>
      <c r="C4930" t="s">
        <v>1969</v>
      </c>
      <c r="D4930">
        <v>5</v>
      </c>
      <c r="E4930">
        <v>2</v>
      </c>
      <c r="F4930">
        <v>1</v>
      </c>
      <c r="G4930">
        <v>1</v>
      </c>
      <c r="H4930">
        <v>1.49</v>
      </c>
      <c r="I4930" t="s">
        <v>16</v>
      </c>
      <c r="J4930" t="s">
        <v>1973</v>
      </c>
      <c r="K4930" t="s">
        <v>37</v>
      </c>
      <c r="L4930">
        <v>2.2999999999999998</v>
      </c>
      <c r="M4930">
        <v>20000</v>
      </c>
      <c r="N4930">
        <v>2</v>
      </c>
      <c r="O4930">
        <v>2017</v>
      </c>
      <c r="P4930" t="str">
        <f>IF(Table1[[#This Row],[price]]=0,"Free","Paid")</f>
        <v>Paid</v>
      </c>
      <c r="Q49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931" spans="1:17" x14ac:dyDescent="0.3">
      <c r="A4931">
        <v>5461</v>
      </c>
      <c r="B4931" t="s">
        <v>6652</v>
      </c>
      <c r="C4931" t="s">
        <v>3485</v>
      </c>
      <c r="E4931">
        <v>6</v>
      </c>
      <c r="F4931">
        <v>100</v>
      </c>
      <c r="G4931">
        <v>0</v>
      </c>
      <c r="H4931">
        <v>0</v>
      </c>
      <c r="I4931" t="s">
        <v>16</v>
      </c>
      <c r="J4931" t="s">
        <v>3486</v>
      </c>
      <c r="K4931" t="s">
        <v>213</v>
      </c>
      <c r="L4931">
        <v>4.0999999999999996</v>
      </c>
      <c r="M4931">
        <v>17000</v>
      </c>
      <c r="N4931">
        <v>6</v>
      </c>
      <c r="O4931">
        <v>2018</v>
      </c>
      <c r="P4931" t="str">
        <f>IF(Table1[[#This Row],[price]]=0,"Free","Paid")</f>
        <v>Free</v>
      </c>
      <c r="Q49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932" spans="1:17" x14ac:dyDescent="0.3">
      <c r="A4932">
        <v>5462</v>
      </c>
      <c r="B4932" t="s">
        <v>6653</v>
      </c>
      <c r="C4932" t="s">
        <v>1969</v>
      </c>
      <c r="D4932">
        <v>3.5</v>
      </c>
      <c r="E4932">
        <v>196</v>
      </c>
      <c r="F4932">
        <v>10000</v>
      </c>
      <c r="G4932">
        <v>0</v>
      </c>
      <c r="H4932">
        <v>0</v>
      </c>
      <c r="I4932" t="s">
        <v>16</v>
      </c>
      <c r="J4932" t="s">
        <v>2096</v>
      </c>
      <c r="K4932" t="s">
        <v>37</v>
      </c>
      <c r="L4932">
        <v>2.2999999999999998</v>
      </c>
      <c r="M4932">
        <v>35000</v>
      </c>
      <c r="N4932">
        <v>3</v>
      </c>
      <c r="O4932">
        <v>2016</v>
      </c>
      <c r="P4932" t="str">
        <f>IF(Table1[[#This Row],[price]]=0,"Free","Paid")</f>
        <v>Free</v>
      </c>
      <c r="Q49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933" spans="1:17" x14ac:dyDescent="0.3">
      <c r="A4933">
        <v>5463</v>
      </c>
      <c r="B4933" t="s">
        <v>6654</v>
      </c>
      <c r="C4933" t="s">
        <v>4054</v>
      </c>
      <c r="D4933">
        <v>4.2</v>
      </c>
      <c r="E4933">
        <v>20</v>
      </c>
      <c r="F4933">
        <v>10000</v>
      </c>
      <c r="G4933">
        <v>0</v>
      </c>
      <c r="H4933">
        <v>0</v>
      </c>
      <c r="I4933" t="s">
        <v>16</v>
      </c>
      <c r="J4933" t="s">
        <v>4055</v>
      </c>
      <c r="K4933">
        <v>1.1000000000000001</v>
      </c>
      <c r="L4933" t="s">
        <v>19</v>
      </c>
      <c r="M4933">
        <v>17000</v>
      </c>
      <c r="N4933">
        <v>7</v>
      </c>
      <c r="O4933">
        <v>2017</v>
      </c>
      <c r="P4933" t="str">
        <f>IF(Table1[[#This Row],[price]]=0,"Free","Paid")</f>
        <v>Free</v>
      </c>
      <c r="Q49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934" spans="1:17" x14ac:dyDescent="0.3">
      <c r="A4934">
        <v>5464</v>
      </c>
      <c r="B4934" t="s">
        <v>6655</v>
      </c>
      <c r="C4934" t="s">
        <v>461</v>
      </c>
      <c r="E4934">
        <v>0</v>
      </c>
      <c r="F4934">
        <v>1</v>
      </c>
      <c r="G4934">
        <v>0</v>
      </c>
      <c r="H4934">
        <v>0</v>
      </c>
      <c r="I4934" t="s">
        <v>16</v>
      </c>
      <c r="J4934" t="s">
        <v>462</v>
      </c>
      <c r="K4934">
        <v>1</v>
      </c>
      <c r="L4934" t="s">
        <v>19</v>
      </c>
      <c r="M4934">
        <v>2.9</v>
      </c>
      <c r="N4934">
        <v>1</v>
      </c>
      <c r="O4934">
        <v>2018</v>
      </c>
      <c r="P4934" t="str">
        <f>IF(Table1[[#This Row],[price]]=0,"Free","Paid")</f>
        <v>Free</v>
      </c>
      <c r="Q49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35" spans="1:17" x14ac:dyDescent="0.3">
      <c r="A4935">
        <v>5465</v>
      </c>
      <c r="B4935" t="s">
        <v>6656</v>
      </c>
      <c r="C4935" t="s">
        <v>2325</v>
      </c>
      <c r="D4935">
        <v>4.7</v>
      </c>
      <c r="E4935">
        <v>303</v>
      </c>
      <c r="F4935">
        <v>10000</v>
      </c>
      <c r="G4935">
        <v>0</v>
      </c>
      <c r="H4935">
        <v>0</v>
      </c>
      <c r="I4935" t="s">
        <v>16</v>
      </c>
      <c r="J4935" t="s">
        <v>1036</v>
      </c>
      <c r="K4935" t="s">
        <v>711</v>
      </c>
      <c r="L4935">
        <v>4.0999999999999996</v>
      </c>
      <c r="M4935">
        <v>42000</v>
      </c>
      <c r="N4935">
        <v>7</v>
      </c>
      <c r="O4935">
        <v>2018</v>
      </c>
      <c r="P4935" t="str">
        <f>IF(Table1[[#This Row],[price]]=0,"Free","Paid")</f>
        <v>Free</v>
      </c>
      <c r="Q49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936" spans="1:17" x14ac:dyDescent="0.3">
      <c r="A4936">
        <v>5466</v>
      </c>
      <c r="B4936" t="s">
        <v>6657</v>
      </c>
      <c r="C4936" t="s">
        <v>3485</v>
      </c>
      <c r="E4936">
        <v>0</v>
      </c>
      <c r="F4936">
        <v>100</v>
      </c>
      <c r="G4936">
        <v>0</v>
      </c>
      <c r="H4936">
        <v>0</v>
      </c>
      <c r="I4936" t="s">
        <v>16</v>
      </c>
      <c r="J4936" t="s">
        <v>3486</v>
      </c>
      <c r="K4936">
        <v>1</v>
      </c>
      <c r="L4936" t="s">
        <v>19</v>
      </c>
      <c r="M4936">
        <v>5.0999999999999996</v>
      </c>
      <c r="N4936">
        <v>8</v>
      </c>
      <c r="O4936">
        <v>2016</v>
      </c>
      <c r="P4936" t="str">
        <f>IF(Table1[[#This Row],[price]]=0,"Free","Paid")</f>
        <v>Free</v>
      </c>
      <c r="Q49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37" spans="1:17" x14ac:dyDescent="0.3">
      <c r="A4937">
        <v>5467</v>
      </c>
      <c r="B4937" t="s">
        <v>6658</v>
      </c>
      <c r="C4937" t="s">
        <v>2325</v>
      </c>
      <c r="E4937">
        <v>1</v>
      </c>
      <c r="F4937">
        <v>5</v>
      </c>
      <c r="G4937">
        <v>1</v>
      </c>
      <c r="H4937">
        <v>1.99</v>
      </c>
      <c r="I4937" t="s">
        <v>16</v>
      </c>
      <c r="J4937" t="s">
        <v>4922</v>
      </c>
      <c r="K4937">
        <v>1.1000000000000001</v>
      </c>
      <c r="L4937">
        <v>2.2000000000000002</v>
      </c>
      <c r="M4937">
        <v>16000</v>
      </c>
      <c r="N4937">
        <v>5</v>
      </c>
      <c r="O4937">
        <v>2016</v>
      </c>
      <c r="P4937" t="str">
        <f>IF(Table1[[#This Row],[price]]=0,"Free","Paid")</f>
        <v>Paid</v>
      </c>
      <c r="Q49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938" spans="1:17" x14ac:dyDescent="0.3">
      <c r="A4938">
        <v>5468</v>
      </c>
      <c r="B4938" t="s">
        <v>6659</v>
      </c>
      <c r="C4938" t="s">
        <v>1533</v>
      </c>
      <c r="E4938">
        <v>31</v>
      </c>
      <c r="F4938">
        <v>1000</v>
      </c>
      <c r="G4938">
        <v>0</v>
      </c>
      <c r="H4938">
        <v>0</v>
      </c>
      <c r="I4938" t="s">
        <v>16</v>
      </c>
      <c r="J4938" t="s">
        <v>1534</v>
      </c>
      <c r="K4938" t="s">
        <v>2907</v>
      </c>
      <c r="L4938">
        <v>4.0999999999999996</v>
      </c>
      <c r="M4938">
        <v>4.7</v>
      </c>
      <c r="N4938">
        <v>7</v>
      </c>
      <c r="O4938">
        <v>2016</v>
      </c>
      <c r="P4938" t="str">
        <f>IF(Table1[[#This Row],[price]]=0,"Free","Paid")</f>
        <v>Free</v>
      </c>
      <c r="Q49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39" spans="1:17" x14ac:dyDescent="0.3">
      <c r="A4939">
        <v>5469</v>
      </c>
      <c r="B4939" t="s">
        <v>6660</v>
      </c>
      <c r="C4939" t="s">
        <v>2325</v>
      </c>
      <c r="D4939">
        <v>4.8</v>
      </c>
      <c r="E4939">
        <v>23</v>
      </c>
      <c r="F4939">
        <v>10000</v>
      </c>
      <c r="G4939">
        <v>0</v>
      </c>
      <c r="H4939">
        <v>0</v>
      </c>
      <c r="I4939" t="s">
        <v>16</v>
      </c>
      <c r="J4939" t="s">
        <v>2333</v>
      </c>
      <c r="K4939" t="s">
        <v>845</v>
      </c>
      <c r="L4939">
        <v>2.2999999999999998</v>
      </c>
      <c r="M4939">
        <v>35000</v>
      </c>
      <c r="N4939">
        <v>11</v>
      </c>
      <c r="O4939">
        <v>2017</v>
      </c>
      <c r="P4939" t="str">
        <f>IF(Table1[[#This Row],[price]]=0,"Free","Paid")</f>
        <v>Free</v>
      </c>
      <c r="Q49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940" spans="1:17" x14ac:dyDescent="0.3">
      <c r="A4940">
        <v>5470</v>
      </c>
      <c r="B4940" t="s">
        <v>6661</v>
      </c>
      <c r="C4940" t="s">
        <v>2325</v>
      </c>
      <c r="E4940">
        <v>3</v>
      </c>
      <c r="F4940">
        <v>100</v>
      </c>
      <c r="G4940">
        <v>1</v>
      </c>
      <c r="H4940">
        <v>1.49</v>
      </c>
      <c r="I4940" t="s">
        <v>16</v>
      </c>
      <c r="J4940" t="s">
        <v>861</v>
      </c>
      <c r="K4940">
        <v>1.2</v>
      </c>
      <c r="L4940">
        <v>2.2999999999999998</v>
      </c>
      <c r="M4940">
        <v>12000</v>
      </c>
      <c r="N4940">
        <v>3</v>
      </c>
      <c r="O4940">
        <v>2017</v>
      </c>
      <c r="P4940" t="str">
        <f>IF(Table1[[#This Row],[price]]=0,"Free","Paid")</f>
        <v>Paid</v>
      </c>
      <c r="Q49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941" spans="1:17" x14ac:dyDescent="0.3">
      <c r="A4941">
        <v>5471</v>
      </c>
      <c r="B4941" t="s">
        <v>6662</v>
      </c>
      <c r="C4941" t="s">
        <v>2325</v>
      </c>
      <c r="D4941">
        <v>4.5</v>
      </c>
      <c r="E4941">
        <v>226</v>
      </c>
      <c r="F4941">
        <v>100000</v>
      </c>
      <c r="G4941">
        <v>0</v>
      </c>
      <c r="H4941">
        <v>0</v>
      </c>
      <c r="I4941" t="s">
        <v>16</v>
      </c>
      <c r="J4941" t="s">
        <v>859</v>
      </c>
      <c r="K4941" t="s">
        <v>18</v>
      </c>
      <c r="L4941">
        <v>2.2999999999999998</v>
      </c>
      <c r="M4941">
        <v>26000</v>
      </c>
      <c r="N4941">
        <v>5</v>
      </c>
      <c r="O4941">
        <v>2017</v>
      </c>
      <c r="P4941" t="str">
        <f>IF(Table1[[#This Row],[price]]=0,"Free","Paid")</f>
        <v>Free</v>
      </c>
      <c r="Q49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942" spans="1:17" x14ac:dyDescent="0.3">
      <c r="A4942">
        <v>5472</v>
      </c>
      <c r="B4942" t="s">
        <v>6663</v>
      </c>
      <c r="C4942" t="s">
        <v>2325</v>
      </c>
      <c r="D4942">
        <v>4.5999999999999996</v>
      </c>
      <c r="E4942">
        <v>66</v>
      </c>
      <c r="F4942">
        <v>10000</v>
      </c>
      <c r="G4942">
        <v>0</v>
      </c>
      <c r="H4942">
        <v>0</v>
      </c>
      <c r="I4942" t="s">
        <v>16</v>
      </c>
      <c r="J4942" t="s">
        <v>2333</v>
      </c>
      <c r="K4942" t="s">
        <v>18</v>
      </c>
      <c r="L4942">
        <v>2.2999999999999998</v>
      </c>
      <c r="M4942">
        <v>17000</v>
      </c>
      <c r="N4942">
        <v>2</v>
      </c>
      <c r="O4942">
        <v>2018</v>
      </c>
      <c r="P4942" t="str">
        <f>IF(Table1[[#This Row],[price]]=0,"Free","Paid")</f>
        <v>Free</v>
      </c>
      <c r="Q49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943" spans="1:17" x14ac:dyDescent="0.3">
      <c r="A4943">
        <v>5473</v>
      </c>
      <c r="B4943" t="s">
        <v>6664</v>
      </c>
      <c r="C4943" t="s">
        <v>2325</v>
      </c>
      <c r="D4943">
        <v>4.5999999999999996</v>
      </c>
      <c r="E4943">
        <v>32</v>
      </c>
      <c r="F4943">
        <v>10000</v>
      </c>
      <c r="G4943">
        <v>0</v>
      </c>
      <c r="H4943">
        <v>0</v>
      </c>
      <c r="I4943" t="s">
        <v>16</v>
      </c>
      <c r="J4943" t="s">
        <v>861</v>
      </c>
      <c r="K4943">
        <v>6</v>
      </c>
      <c r="L4943" t="s">
        <v>19</v>
      </c>
      <c r="M4943">
        <v>60000</v>
      </c>
      <c r="N4943">
        <v>11</v>
      </c>
      <c r="O4943">
        <v>2017</v>
      </c>
      <c r="P4943" t="str">
        <f>IF(Table1[[#This Row],[price]]=0,"Free","Paid")</f>
        <v>Free</v>
      </c>
      <c r="Q49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4944" spans="1:17" x14ac:dyDescent="0.3">
      <c r="A4944">
        <v>5474</v>
      </c>
      <c r="B4944" t="s">
        <v>6665</v>
      </c>
      <c r="C4944" t="s">
        <v>2325</v>
      </c>
      <c r="D4944">
        <v>4.9000000000000004</v>
      </c>
      <c r="E4944">
        <v>285</v>
      </c>
      <c r="F4944">
        <v>10000</v>
      </c>
      <c r="G4944">
        <v>0</v>
      </c>
      <c r="H4944">
        <v>0</v>
      </c>
      <c r="I4944" t="s">
        <v>16</v>
      </c>
      <c r="J4944" t="s">
        <v>861</v>
      </c>
      <c r="K4944" t="s">
        <v>345</v>
      </c>
      <c r="L4944">
        <v>4.4000000000000004</v>
      </c>
      <c r="M4944">
        <v>25000</v>
      </c>
      <c r="N4944">
        <v>1</v>
      </c>
      <c r="O4944">
        <v>2018</v>
      </c>
      <c r="P4944" t="str">
        <f>IF(Table1[[#This Row],[price]]=0,"Free","Paid")</f>
        <v>Free</v>
      </c>
      <c r="Q49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945" spans="1:17" x14ac:dyDescent="0.3">
      <c r="A4945">
        <v>5475</v>
      </c>
      <c r="B4945" t="s">
        <v>6666</v>
      </c>
      <c r="C4945" t="s">
        <v>2325</v>
      </c>
      <c r="D4945">
        <v>4.8</v>
      </c>
      <c r="E4945">
        <v>1491</v>
      </c>
      <c r="F4945">
        <v>50000</v>
      </c>
      <c r="G4945">
        <v>0</v>
      </c>
      <c r="H4945">
        <v>0</v>
      </c>
      <c r="I4945" t="s">
        <v>16</v>
      </c>
      <c r="J4945" t="s">
        <v>861</v>
      </c>
      <c r="K4945">
        <v>1.3</v>
      </c>
      <c r="L4945">
        <v>4.0999999999999996</v>
      </c>
      <c r="M4945">
        <v>38000</v>
      </c>
      <c r="N4945">
        <v>10</v>
      </c>
      <c r="O4945">
        <v>2017</v>
      </c>
      <c r="P4945" t="str">
        <f>IF(Table1[[#This Row],[price]]=0,"Free","Paid")</f>
        <v>Free</v>
      </c>
      <c r="Q49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946" spans="1:17" x14ac:dyDescent="0.3">
      <c r="A4946">
        <v>5476</v>
      </c>
      <c r="B4946" t="s">
        <v>6667</v>
      </c>
      <c r="C4946" t="s">
        <v>2325</v>
      </c>
      <c r="D4946">
        <v>4</v>
      </c>
      <c r="E4946">
        <v>13</v>
      </c>
      <c r="F4946">
        <v>1000</v>
      </c>
      <c r="G4946">
        <v>0</v>
      </c>
      <c r="H4946">
        <v>0</v>
      </c>
      <c r="I4946" t="s">
        <v>16</v>
      </c>
      <c r="J4946" t="s">
        <v>1036</v>
      </c>
      <c r="K4946">
        <v>1</v>
      </c>
      <c r="L4946">
        <v>1.6</v>
      </c>
      <c r="M4946">
        <v>2</v>
      </c>
      <c r="N4946">
        <v>9</v>
      </c>
      <c r="O4946">
        <v>2015</v>
      </c>
      <c r="P4946" t="str">
        <f>IF(Table1[[#This Row],[price]]=0,"Free","Paid")</f>
        <v>Free</v>
      </c>
      <c r="Q49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47" spans="1:17" x14ac:dyDescent="0.3">
      <c r="A4947">
        <v>5477</v>
      </c>
      <c r="B4947" t="s">
        <v>6668</v>
      </c>
      <c r="C4947" t="s">
        <v>1851</v>
      </c>
      <c r="D4947">
        <v>3.9</v>
      </c>
      <c r="E4947">
        <v>592</v>
      </c>
      <c r="F4947">
        <v>100000</v>
      </c>
      <c r="G4947">
        <v>0</v>
      </c>
      <c r="H4947">
        <v>0</v>
      </c>
      <c r="I4947" t="s">
        <v>16</v>
      </c>
      <c r="J4947" t="s">
        <v>1852</v>
      </c>
      <c r="K4947" t="s">
        <v>6669</v>
      </c>
      <c r="L4947">
        <v>2.2999999999999998</v>
      </c>
      <c r="M4947">
        <v>2.5</v>
      </c>
      <c r="N4947">
        <v>1</v>
      </c>
      <c r="O4947">
        <v>2018</v>
      </c>
      <c r="P4947" t="str">
        <f>IF(Table1[[#This Row],[price]]=0,"Free","Paid")</f>
        <v>Free</v>
      </c>
      <c r="Q49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48" spans="1:17" x14ac:dyDescent="0.3">
      <c r="A4948">
        <v>5478</v>
      </c>
      <c r="B4948" t="s">
        <v>6670</v>
      </c>
      <c r="C4948" t="s">
        <v>2325</v>
      </c>
      <c r="D4948">
        <v>4.0999999999999996</v>
      </c>
      <c r="E4948">
        <v>181</v>
      </c>
      <c r="F4948">
        <v>10000</v>
      </c>
      <c r="G4948">
        <v>0</v>
      </c>
      <c r="H4948">
        <v>0</v>
      </c>
      <c r="I4948" t="s">
        <v>16</v>
      </c>
      <c r="J4948" t="s">
        <v>1036</v>
      </c>
      <c r="K4948" t="s">
        <v>670</v>
      </c>
      <c r="L4948">
        <v>5</v>
      </c>
      <c r="M4948">
        <v>9.1999999999999993</v>
      </c>
      <c r="N4948">
        <v>6</v>
      </c>
      <c r="O4948">
        <v>2018</v>
      </c>
      <c r="P4948" t="str">
        <f>IF(Table1[[#This Row],[price]]=0,"Free","Paid")</f>
        <v>Free</v>
      </c>
      <c r="Q49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49" spans="1:17" x14ac:dyDescent="0.3">
      <c r="A4949">
        <v>5479</v>
      </c>
      <c r="B4949" t="s">
        <v>6671</v>
      </c>
      <c r="C4949" t="s">
        <v>404</v>
      </c>
      <c r="D4949">
        <v>4.0999999999999996</v>
      </c>
      <c r="E4949">
        <v>690</v>
      </c>
      <c r="F4949">
        <v>50000</v>
      </c>
      <c r="G4949">
        <v>0</v>
      </c>
      <c r="H4949">
        <v>0</v>
      </c>
      <c r="I4949" t="s">
        <v>16</v>
      </c>
      <c r="J4949" t="s">
        <v>405</v>
      </c>
      <c r="K4949" t="s">
        <v>43</v>
      </c>
      <c r="L4949">
        <v>2.2000000000000002</v>
      </c>
      <c r="M4949">
        <v>444</v>
      </c>
      <c r="N4949">
        <v>9</v>
      </c>
      <c r="O4949">
        <v>2015</v>
      </c>
      <c r="P4949" t="str">
        <f>IF(Table1[[#This Row],[price]]=0,"Free","Paid")</f>
        <v>Free</v>
      </c>
      <c r="Q49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50" spans="1:17" x14ac:dyDescent="0.3">
      <c r="A4950">
        <v>5480</v>
      </c>
      <c r="B4950" t="s">
        <v>6672</v>
      </c>
      <c r="C4950" t="s">
        <v>2325</v>
      </c>
      <c r="D4950">
        <v>4.5</v>
      </c>
      <c r="E4950">
        <v>227</v>
      </c>
      <c r="F4950">
        <v>50000</v>
      </c>
      <c r="G4950">
        <v>0</v>
      </c>
      <c r="H4950">
        <v>0</v>
      </c>
      <c r="I4950" t="s">
        <v>16</v>
      </c>
      <c r="J4950" t="s">
        <v>2333</v>
      </c>
      <c r="K4950">
        <v>1</v>
      </c>
      <c r="L4950">
        <v>2.2999999999999998</v>
      </c>
      <c r="M4950">
        <v>15000</v>
      </c>
      <c r="N4950">
        <v>2</v>
      </c>
      <c r="O4950">
        <v>2018</v>
      </c>
      <c r="P4950" t="str">
        <f>IF(Table1[[#This Row],[price]]=0,"Free","Paid")</f>
        <v>Free</v>
      </c>
      <c r="Q49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951" spans="1:17" x14ac:dyDescent="0.3">
      <c r="A4951">
        <v>5481</v>
      </c>
      <c r="B4951" t="s">
        <v>6673</v>
      </c>
      <c r="C4951" t="s">
        <v>1533</v>
      </c>
      <c r="D4951">
        <v>4.2</v>
      </c>
      <c r="E4951">
        <v>287</v>
      </c>
      <c r="F4951">
        <v>50000</v>
      </c>
      <c r="G4951">
        <v>0</v>
      </c>
      <c r="H4951">
        <v>0</v>
      </c>
      <c r="I4951" t="s">
        <v>16</v>
      </c>
      <c r="J4951" t="s">
        <v>1534</v>
      </c>
      <c r="K4951">
        <v>1.8</v>
      </c>
      <c r="L4951">
        <v>4.2</v>
      </c>
      <c r="M4951">
        <v>12000</v>
      </c>
      <c r="N4951">
        <v>7</v>
      </c>
      <c r="O4951">
        <v>2018</v>
      </c>
      <c r="P4951" t="str">
        <f>IF(Table1[[#This Row],[price]]=0,"Free","Paid")</f>
        <v>Free</v>
      </c>
      <c r="Q49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952" spans="1:17" x14ac:dyDescent="0.3">
      <c r="A4952">
        <v>5482</v>
      </c>
      <c r="B4952" t="s">
        <v>6674</v>
      </c>
      <c r="C4952" t="s">
        <v>4241</v>
      </c>
      <c r="D4952">
        <v>4</v>
      </c>
      <c r="E4952">
        <v>677</v>
      </c>
      <c r="F4952">
        <v>10000</v>
      </c>
      <c r="G4952">
        <v>0</v>
      </c>
      <c r="H4952">
        <v>0</v>
      </c>
      <c r="I4952" t="s">
        <v>16</v>
      </c>
      <c r="J4952" t="s">
        <v>4242</v>
      </c>
      <c r="K4952" t="s">
        <v>950</v>
      </c>
      <c r="L4952">
        <v>4</v>
      </c>
      <c r="M4952">
        <v>4.4000000000000004</v>
      </c>
      <c r="N4952">
        <v>6</v>
      </c>
      <c r="O4952">
        <v>2017</v>
      </c>
      <c r="P4952" t="str">
        <f>IF(Table1[[#This Row],[price]]=0,"Free","Paid")</f>
        <v>Free</v>
      </c>
      <c r="Q49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53" spans="1:17" x14ac:dyDescent="0.3">
      <c r="A4953">
        <v>5483</v>
      </c>
      <c r="B4953" t="s">
        <v>6675</v>
      </c>
      <c r="C4953" t="s">
        <v>4241</v>
      </c>
      <c r="D4953">
        <v>4.4000000000000004</v>
      </c>
      <c r="E4953">
        <v>27</v>
      </c>
      <c r="F4953">
        <v>100</v>
      </c>
      <c r="G4953">
        <v>0</v>
      </c>
      <c r="H4953">
        <v>0</v>
      </c>
      <c r="I4953" t="s">
        <v>16</v>
      </c>
      <c r="J4953" t="s">
        <v>4242</v>
      </c>
      <c r="K4953">
        <v>1</v>
      </c>
      <c r="L4953">
        <v>4.2</v>
      </c>
      <c r="M4953">
        <v>14000</v>
      </c>
      <c r="N4953">
        <v>7</v>
      </c>
      <c r="O4953">
        <v>2018</v>
      </c>
      <c r="P4953" t="str">
        <f>IF(Table1[[#This Row],[price]]=0,"Free","Paid")</f>
        <v>Free</v>
      </c>
      <c r="Q49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954" spans="1:17" x14ac:dyDescent="0.3">
      <c r="A4954">
        <v>5484</v>
      </c>
      <c r="B4954" t="s">
        <v>6676</v>
      </c>
      <c r="C4954" t="s">
        <v>3629</v>
      </c>
      <c r="D4954">
        <v>1.9</v>
      </c>
      <c r="E4954">
        <v>8</v>
      </c>
      <c r="F4954">
        <v>1000</v>
      </c>
      <c r="G4954">
        <v>0</v>
      </c>
      <c r="H4954">
        <v>0</v>
      </c>
      <c r="I4954" t="s">
        <v>16</v>
      </c>
      <c r="J4954" t="s">
        <v>3630</v>
      </c>
      <c r="K4954" t="s">
        <v>831</v>
      </c>
      <c r="L4954" t="s">
        <v>19</v>
      </c>
      <c r="M4954">
        <v>6.7</v>
      </c>
      <c r="N4954">
        <v>4</v>
      </c>
      <c r="O4954">
        <v>2018</v>
      </c>
      <c r="P4954" t="str">
        <f>IF(Table1[[#This Row],[price]]=0,"Free","Paid")</f>
        <v>Free</v>
      </c>
      <c r="Q49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55" spans="1:17" x14ac:dyDescent="0.3">
      <c r="A4955">
        <v>5485</v>
      </c>
      <c r="B4955" t="s">
        <v>6677</v>
      </c>
      <c r="C4955" t="s">
        <v>3910</v>
      </c>
      <c r="E4955">
        <v>0</v>
      </c>
      <c r="F4955">
        <v>10</v>
      </c>
      <c r="G4955">
        <v>1</v>
      </c>
      <c r="H4955">
        <v>2.99</v>
      </c>
      <c r="I4955" t="s">
        <v>16</v>
      </c>
      <c r="J4955" t="s">
        <v>3911</v>
      </c>
      <c r="K4955">
        <v>1</v>
      </c>
      <c r="L4955">
        <v>4</v>
      </c>
      <c r="M4955">
        <v>3.7</v>
      </c>
      <c r="N4955">
        <v>12</v>
      </c>
      <c r="O4955">
        <v>2017</v>
      </c>
      <c r="P4955" t="str">
        <f>IF(Table1[[#This Row],[price]]=0,"Free","Paid")</f>
        <v>Paid</v>
      </c>
      <c r="Q49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56" spans="1:17" x14ac:dyDescent="0.3">
      <c r="A4956">
        <v>5486</v>
      </c>
      <c r="B4956" t="s">
        <v>6678</v>
      </c>
      <c r="C4956" t="s">
        <v>2325</v>
      </c>
      <c r="E4956">
        <v>3</v>
      </c>
      <c r="F4956">
        <v>500</v>
      </c>
      <c r="G4956">
        <v>0</v>
      </c>
      <c r="H4956">
        <v>0</v>
      </c>
      <c r="I4956" t="s">
        <v>16</v>
      </c>
      <c r="J4956" t="s">
        <v>861</v>
      </c>
      <c r="K4956" t="s">
        <v>845</v>
      </c>
      <c r="L4956">
        <v>5</v>
      </c>
      <c r="M4956">
        <v>4</v>
      </c>
      <c r="N4956">
        <v>7</v>
      </c>
      <c r="O4956">
        <v>2017</v>
      </c>
      <c r="P4956" t="str">
        <f>IF(Table1[[#This Row],[price]]=0,"Free","Paid")</f>
        <v>Free</v>
      </c>
      <c r="Q49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57" spans="1:17" x14ac:dyDescent="0.3">
      <c r="A4957">
        <v>5487</v>
      </c>
      <c r="B4957" t="s">
        <v>6679</v>
      </c>
      <c r="C4957" t="s">
        <v>3629</v>
      </c>
      <c r="D4957">
        <v>3.7</v>
      </c>
      <c r="E4957">
        <v>26</v>
      </c>
      <c r="F4957">
        <v>5000</v>
      </c>
      <c r="G4957">
        <v>0</v>
      </c>
      <c r="H4957">
        <v>0</v>
      </c>
      <c r="I4957" t="s">
        <v>16</v>
      </c>
      <c r="J4957" t="s">
        <v>3630</v>
      </c>
      <c r="K4957">
        <v>1.1000000000000001</v>
      </c>
      <c r="L4957">
        <v>2.2999999999999998</v>
      </c>
      <c r="M4957">
        <v>2.2000000000000002</v>
      </c>
      <c r="N4957">
        <v>11</v>
      </c>
      <c r="O4957">
        <v>2015</v>
      </c>
      <c r="P4957" t="str">
        <f>IF(Table1[[#This Row],[price]]=0,"Free","Paid")</f>
        <v>Free</v>
      </c>
      <c r="Q49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58" spans="1:17" x14ac:dyDescent="0.3">
      <c r="A4958">
        <v>5488</v>
      </c>
      <c r="B4958" t="s">
        <v>6680</v>
      </c>
      <c r="C4958" t="s">
        <v>2325</v>
      </c>
      <c r="E4958">
        <v>0</v>
      </c>
      <c r="F4958">
        <v>0</v>
      </c>
      <c r="G4958">
        <v>1</v>
      </c>
      <c r="H4958">
        <v>2.99</v>
      </c>
      <c r="I4958" t="s">
        <v>16</v>
      </c>
      <c r="J4958" t="s">
        <v>861</v>
      </c>
      <c r="K4958">
        <v>1</v>
      </c>
      <c r="L4958">
        <v>3</v>
      </c>
      <c r="M4958">
        <v>33000</v>
      </c>
      <c r="N4958">
        <v>4</v>
      </c>
      <c r="O4958">
        <v>2016</v>
      </c>
      <c r="P4958" t="str">
        <f>IF(Table1[[#This Row],[price]]=0,"Free","Paid")</f>
        <v>Paid</v>
      </c>
      <c r="Q49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959" spans="1:17" x14ac:dyDescent="0.3">
      <c r="A4959">
        <v>5489</v>
      </c>
      <c r="B4959" t="s">
        <v>6681</v>
      </c>
      <c r="C4959" t="s">
        <v>2325</v>
      </c>
      <c r="D4959">
        <v>4.2</v>
      </c>
      <c r="E4959">
        <v>79826</v>
      </c>
      <c r="F4959">
        <v>1000000</v>
      </c>
      <c r="G4959">
        <v>0</v>
      </c>
      <c r="H4959">
        <v>0</v>
      </c>
      <c r="I4959" t="s">
        <v>54</v>
      </c>
      <c r="J4959" t="s">
        <v>1988</v>
      </c>
      <c r="K4959" t="s">
        <v>4442</v>
      </c>
      <c r="L4959">
        <v>4.0999999999999996</v>
      </c>
      <c r="N4959">
        <v>7</v>
      </c>
      <c r="O4959">
        <v>2018</v>
      </c>
      <c r="P4959" t="str">
        <f>IF(Table1[[#This Row],[price]]=0,"Free","Paid")</f>
        <v>Free</v>
      </c>
      <c r="Q49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60" spans="1:17" x14ac:dyDescent="0.3">
      <c r="A4960">
        <v>5490</v>
      </c>
      <c r="B4960" t="s">
        <v>6682</v>
      </c>
      <c r="C4960" t="s">
        <v>4241</v>
      </c>
      <c r="D4960">
        <v>4</v>
      </c>
      <c r="E4960">
        <v>3647</v>
      </c>
      <c r="F4960">
        <v>100000</v>
      </c>
      <c r="G4960">
        <v>0</v>
      </c>
      <c r="H4960">
        <v>0</v>
      </c>
      <c r="I4960" t="s">
        <v>16</v>
      </c>
      <c r="J4960" t="s">
        <v>4242</v>
      </c>
      <c r="K4960" t="s">
        <v>2291</v>
      </c>
      <c r="L4960">
        <v>4</v>
      </c>
      <c r="M4960">
        <v>5.7</v>
      </c>
      <c r="N4960">
        <v>2</v>
      </c>
      <c r="O4960">
        <v>2017</v>
      </c>
      <c r="P4960" t="str">
        <f>IF(Table1[[#This Row],[price]]=0,"Free","Paid")</f>
        <v>Free</v>
      </c>
      <c r="Q49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61" spans="1:17" x14ac:dyDescent="0.3">
      <c r="A4961">
        <v>5491</v>
      </c>
      <c r="B4961" t="s">
        <v>6683</v>
      </c>
      <c r="C4961" t="s">
        <v>3348</v>
      </c>
      <c r="D4961">
        <v>4.3</v>
      </c>
      <c r="E4961">
        <v>242096</v>
      </c>
      <c r="F4961">
        <v>10000000</v>
      </c>
      <c r="G4961">
        <v>0</v>
      </c>
      <c r="H4961">
        <v>0</v>
      </c>
      <c r="I4961" t="s">
        <v>16</v>
      </c>
      <c r="J4961" t="s">
        <v>2014</v>
      </c>
      <c r="K4961" t="s">
        <v>4331</v>
      </c>
      <c r="L4961">
        <v>4.0999999999999996</v>
      </c>
      <c r="M4961">
        <v>87000</v>
      </c>
      <c r="N4961">
        <v>8</v>
      </c>
      <c r="O4961">
        <v>2018</v>
      </c>
      <c r="P4961" t="str">
        <f>IF(Table1[[#This Row],[price]]=0,"Free","Paid")</f>
        <v>Free</v>
      </c>
      <c r="Q49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4962" spans="1:17" x14ac:dyDescent="0.3">
      <c r="A4962">
        <v>5492</v>
      </c>
      <c r="B4962" t="s">
        <v>6684</v>
      </c>
      <c r="C4962" t="s">
        <v>3485</v>
      </c>
      <c r="D4962">
        <v>2.5</v>
      </c>
      <c r="E4962">
        <v>862</v>
      </c>
      <c r="F4962">
        <v>100000</v>
      </c>
      <c r="G4962">
        <v>0</v>
      </c>
      <c r="H4962">
        <v>0</v>
      </c>
      <c r="I4962" t="s">
        <v>16</v>
      </c>
      <c r="J4962" t="s">
        <v>3486</v>
      </c>
      <c r="K4962" t="s">
        <v>3457</v>
      </c>
      <c r="L4962">
        <v>5</v>
      </c>
      <c r="M4962">
        <v>30000</v>
      </c>
      <c r="N4962">
        <v>4</v>
      </c>
      <c r="O4962">
        <v>2018</v>
      </c>
      <c r="P4962" t="str">
        <f>IF(Table1[[#This Row],[price]]=0,"Free","Paid")</f>
        <v>Free</v>
      </c>
      <c r="Q49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963" spans="1:17" x14ac:dyDescent="0.3">
      <c r="A4963">
        <v>5493</v>
      </c>
      <c r="B4963" t="s">
        <v>6685</v>
      </c>
      <c r="C4963" t="s">
        <v>1969</v>
      </c>
      <c r="D4963">
        <v>4.4000000000000004</v>
      </c>
      <c r="E4963">
        <v>3452530</v>
      </c>
      <c r="F4963">
        <v>100000000</v>
      </c>
      <c r="G4963">
        <v>0</v>
      </c>
      <c r="H4963">
        <v>0</v>
      </c>
      <c r="I4963" t="s">
        <v>16</v>
      </c>
      <c r="J4963" t="s">
        <v>1986</v>
      </c>
      <c r="K4963" t="s">
        <v>6686</v>
      </c>
      <c r="L4963" t="s">
        <v>19</v>
      </c>
      <c r="M4963">
        <v>68000</v>
      </c>
      <c r="N4963">
        <v>2</v>
      </c>
      <c r="O4963">
        <v>2018</v>
      </c>
      <c r="P4963" t="str">
        <f>IF(Table1[[#This Row],[price]]=0,"Free","Paid")</f>
        <v>Free</v>
      </c>
      <c r="Q49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4964" spans="1:17" x14ac:dyDescent="0.3">
      <c r="A4964">
        <v>5494</v>
      </c>
      <c r="B4964" t="s">
        <v>6687</v>
      </c>
      <c r="C4964" t="s">
        <v>2918</v>
      </c>
      <c r="E4964">
        <v>2</v>
      </c>
      <c r="F4964">
        <v>10</v>
      </c>
      <c r="G4964">
        <v>0</v>
      </c>
      <c r="H4964">
        <v>0</v>
      </c>
      <c r="I4964" t="s">
        <v>26</v>
      </c>
      <c r="J4964" t="s">
        <v>2919</v>
      </c>
      <c r="K4964" t="s">
        <v>105</v>
      </c>
      <c r="L4964">
        <v>4.4000000000000004</v>
      </c>
      <c r="M4964">
        <v>5.9</v>
      </c>
      <c r="N4964">
        <v>7</v>
      </c>
      <c r="O4964">
        <v>2018</v>
      </c>
      <c r="P4964" t="str">
        <f>IF(Table1[[#This Row],[price]]=0,"Free","Paid")</f>
        <v>Free</v>
      </c>
      <c r="Q49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65" spans="1:17" x14ac:dyDescent="0.3">
      <c r="A4965">
        <v>5496</v>
      </c>
      <c r="B4965" t="s">
        <v>6688</v>
      </c>
      <c r="C4965" t="s">
        <v>2325</v>
      </c>
      <c r="D4965">
        <v>4.7</v>
      </c>
      <c r="E4965">
        <v>1424</v>
      </c>
      <c r="F4965">
        <v>100000</v>
      </c>
      <c r="G4965">
        <v>0</v>
      </c>
      <c r="H4965">
        <v>0</v>
      </c>
      <c r="I4965" t="s">
        <v>16</v>
      </c>
      <c r="J4965" t="s">
        <v>4922</v>
      </c>
      <c r="K4965">
        <v>2.2000000000000002</v>
      </c>
      <c r="L4965">
        <v>4.0999999999999996</v>
      </c>
      <c r="M4965">
        <v>19000</v>
      </c>
      <c r="N4965">
        <v>6</v>
      </c>
      <c r="O4965">
        <v>2018</v>
      </c>
      <c r="P4965" t="str">
        <f>IF(Table1[[#This Row],[price]]=0,"Free","Paid")</f>
        <v>Free</v>
      </c>
      <c r="Q49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966" spans="1:17" x14ac:dyDescent="0.3">
      <c r="A4966">
        <v>5497</v>
      </c>
      <c r="B4966" t="s">
        <v>6689</v>
      </c>
      <c r="C4966" t="s">
        <v>1969</v>
      </c>
      <c r="D4966">
        <v>4.5999999999999996</v>
      </c>
      <c r="E4966">
        <v>169661</v>
      </c>
      <c r="F4966">
        <v>10000000</v>
      </c>
      <c r="G4966">
        <v>0</v>
      </c>
      <c r="H4966">
        <v>0</v>
      </c>
      <c r="I4966" t="s">
        <v>16</v>
      </c>
      <c r="J4966" t="s">
        <v>1973</v>
      </c>
      <c r="K4966">
        <v>1.246</v>
      </c>
      <c r="L4966">
        <v>4.0999999999999996</v>
      </c>
      <c r="M4966">
        <v>40000</v>
      </c>
      <c r="N4966">
        <v>8</v>
      </c>
      <c r="O4966">
        <v>2018</v>
      </c>
      <c r="P4966" t="str">
        <f>IF(Table1[[#This Row],[price]]=0,"Free","Paid")</f>
        <v>Free</v>
      </c>
      <c r="Q49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967" spans="1:17" x14ac:dyDescent="0.3">
      <c r="A4967">
        <v>5498</v>
      </c>
      <c r="B4967" t="s">
        <v>6690</v>
      </c>
      <c r="C4967" t="s">
        <v>3348</v>
      </c>
      <c r="D4967">
        <v>4.4000000000000004</v>
      </c>
      <c r="E4967">
        <v>172</v>
      </c>
      <c r="F4967">
        <v>5000</v>
      </c>
      <c r="G4967">
        <v>1</v>
      </c>
      <c r="H4967">
        <v>2.99</v>
      </c>
      <c r="I4967" t="s">
        <v>16</v>
      </c>
      <c r="J4967" t="s">
        <v>2014</v>
      </c>
      <c r="K4967">
        <v>1.5</v>
      </c>
      <c r="L4967" t="s">
        <v>19</v>
      </c>
      <c r="M4967">
        <v>49000</v>
      </c>
      <c r="N4967">
        <v>7</v>
      </c>
      <c r="O4967">
        <v>2018</v>
      </c>
      <c r="P4967" t="str">
        <f>IF(Table1[[#This Row],[price]]=0,"Free","Paid")</f>
        <v>Paid</v>
      </c>
      <c r="Q49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968" spans="1:17" x14ac:dyDescent="0.3">
      <c r="A4968">
        <v>5499</v>
      </c>
      <c r="B4968" t="s">
        <v>6691</v>
      </c>
      <c r="C4968" t="s">
        <v>2325</v>
      </c>
      <c r="D4968">
        <v>4.3</v>
      </c>
      <c r="E4968">
        <v>7441</v>
      </c>
      <c r="F4968">
        <v>500000</v>
      </c>
      <c r="G4968">
        <v>0</v>
      </c>
      <c r="H4968">
        <v>0</v>
      </c>
      <c r="I4968" t="s">
        <v>54</v>
      </c>
      <c r="J4968" t="s">
        <v>1988</v>
      </c>
      <c r="K4968" t="s">
        <v>6692</v>
      </c>
      <c r="L4968">
        <v>2.2999999999999998</v>
      </c>
      <c r="M4968">
        <v>52000</v>
      </c>
      <c r="N4968">
        <v>8</v>
      </c>
      <c r="O4968">
        <v>2018</v>
      </c>
      <c r="P4968" t="str">
        <f>IF(Table1[[#This Row],[price]]=0,"Free","Paid")</f>
        <v>Free</v>
      </c>
      <c r="Q49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4969" spans="1:17" x14ac:dyDescent="0.3">
      <c r="A4969">
        <v>5500</v>
      </c>
      <c r="B4969" t="s">
        <v>6693</v>
      </c>
      <c r="C4969" t="s">
        <v>3348</v>
      </c>
      <c r="D4969">
        <v>4.4000000000000004</v>
      </c>
      <c r="E4969">
        <v>55</v>
      </c>
      <c r="F4969">
        <v>1000</v>
      </c>
      <c r="G4969">
        <v>1</v>
      </c>
      <c r="H4969">
        <v>4.49</v>
      </c>
      <c r="I4969" t="s">
        <v>16</v>
      </c>
      <c r="J4969" t="s">
        <v>2014</v>
      </c>
      <c r="K4969" t="s">
        <v>6694</v>
      </c>
      <c r="L4969" t="s">
        <v>19</v>
      </c>
      <c r="M4969">
        <v>63000</v>
      </c>
      <c r="N4969">
        <v>8</v>
      </c>
      <c r="O4969">
        <v>2018</v>
      </c>
      <c r="P4969" t="str">
        <f>IF(Table1[[#This Row],[price]]=0,"Free","Paid")</f>
        <v>Paid</v>
      </c>
      <c r="Q49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4970" spans="1:17" x14ac:dyDescent="0.3">
      <c r="A4970">
        <v>5501</v>
      </c>
      <c r="B4970" t="s">
        <v>6695</v>
      </c>
      <c r="C4970" t="s">
        <v>3348</v>
      </c>
      <c r="D4970">
        <v>3.6</v>
      </c>
      <c r="E4970">
        <v>25</v>
      </c>
      <c r="F4970">
        <v>1000</v>
      </c>
      <c r="G4970">
        <v>1</v>
      </c>
      <c r="H4970">
        <v>3.99</v>
      </c>
      <c r="I4970" t="s">
        <v>16</v>
      </c>
      <c r="J4970" t="s">
        <v>2014</v>
      </c>
      <c r="K4970">
        <v>2.1</v>
      </c>
      <c r="L4970">
        <v>2.2999999999999998</v>
      </c>
      <c r="M4970">
        <v>6</v>
      </c>
      <c r="N4970">
        <v>2</v>
      </c>
      <c r="O4970">
        <v>2015</v>
      </c>
      <c r="P4970" t="str">
        <f>IF(Table1[[#This Row],[price]]=0,"Free","Paid")</f>
        <v>Paid</v>
      </c>
      <c r="Q49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71" spans="1:17" x14ac:dyDescent="0.3">
      <c r="A4971">
        <v>5502</v>
      </c>
      <c r="B4971" t="s">
        <v>6696</v>
      </c>
      <c r="C4971" t="s">
        <v>2325</v>
      </c>
      <c r="D4971">
        <v>3.8</v>
      </c>
      <c r="E4971">
        <v>11</v>
      </c>
      <c r="F4971">
        <v>1000</v>
      </c>
      <c r="G4971">
        <v>0</v>
      </c>
      <c r="H4971">
        <v>0</v>
      </c>
      <c r="I4971" t="s">
        <v>16</v>
      </c>
      <c r="J4971" t="s">
        <v>861</v>
      </c>
      <c r="K4971" t="s">
        <v>6697</v>
      </c>
      <c r="L4971">
        <v>4.0999999999999996</v>
      </c>
      <c r="M4971">
        <v>17000</v>
      </c>
      <c r="N4971">
        <v>3</v>
      </c>
      <c r="O4971">
        <v>2018</v>
      </c>
      <c r="P4971" t="str">
        <f>IF(Table1[[#This Row],[price]]=0,"Free","Paid")</f>
        <v>Free</v>
      </c>
      <c r="Q49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972" spans="1:17" x14ac:dyDescent="0.3">
      <c r="A4972">
        <v>5503</v>
      </c>
      <c r="B4972" t="s">
        <v>6698</v>
      </c>
      <c r="C4972" t="s">
        <v>2325</v>
      </c>
      <c r="D4972">
        <v>4.4000000000000004</v>
      </c>
      <c r="E4972">
        <v>31</v>
      </c>
      <c r="F4972">
        <v>100</v>
      </c>
      <c r="G4972">
        <v>1</v>
      </c>
      <c r="H4972">
        <v>0.99</v>
      </c>
      <c r="I4972" t="s">
        <v>16</v>
      </c>
      <c r="J4972" t="s">
        <v>1976</v>
      </c>
      <c r="K4972">
        <v>1.48</v>
      </c>
      <c r="L4972">
        <v>2</v>
      </c>
      <c r="M4972">
        <v>4.2</v>
      </c>
      <c r="N4972">
        <v>8</v>
      </c>
      <c r="O4972">
        <v>2013</v>
      </c>
      <c r="P4972" t="str">
        <f>IF(Table1[[#This Row],[price]]=0,"Free","Paid")</f>
        <v>Paid</v>
      </c>
      <c r="Q49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73" spans="1:17" x14ac:dyDescent="0.3">
      <c r="A4973">
        <v>5504</v>
      </c>
      <c r="B4973" t="s">
        <v>6699</v>
      </c>
      <c r="C4973" t="s">
        <v>2325</v>
      </c>
      <c r="D4973">
        <v>4.4000000000000004</v>
      </c>
      <c r="E4973">
        <v>21</v>
      </c>
      <c r="F4973">
        <v>1000</v>
      </c>
      <c r="G4973">
        <v>0</v>
      </c>
      <c r="H4973">
        <v>0</v>
      </c>
      <c r="I4973" t="s">
        <v>16</v>
      </c>
      <c r="J4973" t="s">
        <v>861</v>
      </c>
      <c r="K4973">
        <v>3.2</v>
      </c>
      <c r="L4973" t="s">
        <v>19</v>
      </c>
      <c r="M4973">
        <v>32000</v>
      </c>
      <c r="N4973">
        <v>5</v>
      </c>
      <c r="O4973">
        <v>2018</v>
      </c>
      <c r="P4973" t="str">
        <f>IF(Table1[[#This Row],[price]]=0,"Free","Paid")</f>
        <v>Free</v>
      </c>
      <c r="Q49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974" spans="1:17" x14ac:dyDescent="0.3">
      <c r="A4974">
        <v>5505</v>
      </c>
      <c r="B4974" t="s">
        <v>6700</v>
      </c>
      <c r="C4974" t="s">
        <v>2325</v>
      </c>
      <c r="D4974">
        <v>3</v>
      </c>
      <c r="E4974">
        <v>10</v>
      </c>
      <c r="F4974">
        <v>5000</v>
      </c>
      <c r="G4974">
        <v>0</v>
      </c>
      <c r="H4974">
        <v>0</v>
      </c>
      <c r="I4974" t="s">
        <v>16</v>
      </c>
      <c r="J4974" t="s">
        <v>1036</v>
      </c>
      <c r="K4974" t="s">
        <v>6701</v>
      </c>
      <c r="L4974" t="s">
        <v>19</v>
      </c>
      <c r="M4974">
        <v>717</v>
      </c>
      <c r="N4974">
        <v>6</v>
      </c>
      <c r="O4974">
        <v>2016</v>
      </c>
      <c r="P4974" t="str">
        <f>IF(Table1[[#This Row],[price]]=0,"Free","Paid")</f>
        <v>Free</v>
      </c>
      <c r="Q49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75" spans="1:17" x14ac:dyDescent="0.3">
      <c r="A4975">
        <v>5507</v>
      </c>
      <c r="B4975" t="s">
        <v>6702</v>
      </c>
      <c r="C4975" t="s">
        <v>1851</v>
      </c>
      <c r="D4975">
        <v>3.7</v>
      </c>
      <c r="E4975">
        <v>492</v>
      </c>
      <c r="F4975">
        <v>50000</v>
      </c>
      <c r="G4975">
        <v>0</v>
      </c>
      <c r="H4975">
        <v>0</v>
      </c>
      <c r="I4975" t="s">
        <v>16</v>
      </c>
      <c r="J4975" t="s">
        <v>1852</v>
      </c>
      <c r="K4975">
        <v>3.6</v>
      </c>
      <c r="L4975">
        <v>2.2000000000000002</v>
      </c>
      <c r="M4975">
        <v>4.3</v>
      </c>
      <c r="N4975">
        <v>10</v>
      </c>
      <c r="O4975">
        <v>2015</v>
      </c>
      <c r="P4975" t="str">
        <f>IF(Table1[[#This Row],[price]]=0,"Free","Paid")</f>
        <v>Free</v>
      </c>
      <c r="Q49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76" spans="1:17" x14ac:dyDescent="0.3">
      <c r="A4976">
        <v>5508</v>
      </c>
      <c r="B4976" t="s">
        <v>6703</v>
      </c>
      <c r="C4976" t="s">
        <v>218</v>
      </c>
      <c r="D4976">
        <v>5</v>
      </c>
      <c r="E4976">
        <v>5</v>
      </c>
      <c r="F4976">
        <v>50</v>
      </c>
      <c r="G4976">
        <v>1</v>
      </c>
      <c r="H4976">
        <v>1.75</v>
      </c>
      <c r="I4976" t="s">
        <v>16</v>
      </c>
      <c r="J4976" t="s">
        <v>219</v>
      </c>
      <c r="K4976">
        <v>1</v>
      </c>
      <c r="L4976">
        <v>4.0999999999999996</v>
      </c>
      <c r="M4976">
        <v>7.2</v>
      </c>
      <c r="N4976">
        <v>10</v>
      </c>
      <c r="O4976">
        <v>2015</v>
      </c>
      <c r="P4976" t="str">
        <f>IF(Table1[[#This Row],[price]]=0,"Free","Paid")</f>
        <v>Paid</v>
      </c>
      <c r="Q49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77" spans="1:17" x14ac:dyDescent="0.3">
      <c r="A4977">
        <v>5509</v>
      </c>
      <c r="B4977" t="s">
        <v>6704</v>
      </c>
      <c r="C4977" t="s">
        <v>4359</v>
      </c>
      <c r="E4977">
        <v>0</v>
      </c>
      <c r="F4977">
        <v>100</v>
      </c>
      <c r="G4977">
        <v>0</v>
      </c>
      <c r="H4977">
        <v>0</v>
      </c>
      <c r="I4977" t="s">
        <v>54</v>
      </c>
      <c r="J4977" t="s">
        <v>4360</v>
      </c>
      <c r="K4977">
        <v>3</v>
      </c>
      <c r="L4977">
        <v>2.2000000000000002</v>
      </c>
      <c r="M4977">
        <v>5</v>
      </c>
      <c r="N4977">
        <v>2</v>
      </c>
      <c r="O4977">
        <v>2016</v>
      </c>
      <c r="P4977" t="str">
        <f>IF(Table1[[#This Row],[price]]=0,"Free","Paid")</f>
        <v>Free</v>
      </c>
      <c r="Q49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78" spans="1:17" x14ac:dyDescent="0.3">
      <c r="A4978">
        <v>5510</v>
      </c>
      <c r="B4978" t="s">
        <v>6705</v>
      </c>
      <c r="C4978" t="s">
        <v>2582</v>
      </c>
      <c r="D4978">
        <v>4.2</v>
      </c>
      <c r="E4978">
        <v>8</v>
      </c>
      <c r="F4978">
        <v>500</v>
      </c>
      <c r="G4978">
        <v>0</v>
      </c>
      <c r="H4978">
        <v>0</v>
      </c>
      <c r="I4978" t="s">
        <v>16</v>
      </c>
      <c r="J4978" t="s">
        <v>2583</v>
      </c>
      <c r="K4978">
        <v>1.2</v>
      </c>
      <c r="L4978">
        <v>4.0999999999999996</v>
      </c>
      <c r="M4978">
        <v>1.2</v>
      </c>
      <c r="N4978">
        <v>1</v>
      </c>
      <c r="O4978">
        <v>2016</v>
      </c>
      <c r="P4978" t="str">
        <f>IF(Table1[[#This Row],[price]]=0,"Free","Paid")</f>
        <v>Free</v>
      </c>
      <c r="Q49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79" spans="1:17" x14ac:dyDescent="0.3">
      <c r="A4979">
        <v>5511</v>
      </c>
      <c r="B4979" t="s">
        <v>6706</v>
      </c>
      <c r="C4979" t="s">
        <v>3910</v>
      </c>
      <c r="D4979">
        <v>4.8</v>
      </c>
      <c r="E4979">
        <v>4</v>
      </c>
      <c r="F4979">
        <v>100</v>
      </c>
      <c r="G4979">
        <v>0</v>
      </c>
      <c r="H4979">
        <v>0</v>
      </c>
      <c r="I4979" t="s">
        <v>16</v>
      </c>
      <c r="J4979" t="s">
        <v>3911</v>
      </c>
      <c r="K4979" t="s">
        <v>3311</v>
      </c>
      <c r="L4979">
        <v>4</v>
      </c>
      <c r="M4979">
        <v>31000</v>
      </c>
      <c r="N4979">
        <v>6</v>
      </c>
      <c r="O4979">
        <v>2018</v>
      </c>
      <c r="P4979" t="str">
        <f>IF(Table1[[#This Row],[price]]=0,"Free","Paid")</f>
        <v>Free</v>
      </c>
      <c r="Q49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4980" spans="1:17" x14ac:dyDescent="0.3">
      <c r="A4980">
        <v>5512</v>
      </c>
      <c r="B4980" t="s">
        <v>6707</v>
      </c>
      <c r="C4980" t="s">
        <v>3485</v>
      </c>
      <c r="D4980">
        <v>4.4000000000000004</v>
      </c>
      <c r="E4980">
        <v>7</v>
      </c>
      <c r="F4980">
        <v>500</v>
      </c>
      <c r="G4980">
        <v>0</v>
      </c>
      <c r="H4980">
        <v>0</v>
      </c>
      <c r="I4980" t="s">
        <v>16</v>
      </c>
      <c r="J4980" t="s">
        <v>3486</v>
      </c>
      <c r="K4980" t="s">
        <v>22</v>
      </c>
      <c r="L4980" t="s">
        <v>1210</v>
      </c>
      <c r="M4980">
        <v>17000</v>
      </c>
      <c r="N4980">
        <v>10</v>
      </c>
      <c r="O4980">
        <v>2017</v>
      </c>
      <c r="P4980" t="str">
        <f>IF(Table1[[#This Row],[price]]=0,"Free","Paid")</f>
        <v>Free</v>
      </c>
      <c r="Q49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981" spans="1:17" x14ac:dyDescent="0.3">
      <c r="A4981">
        <v>5513</v>
      </c>
      <c r="B4981" t="s">
        <v>6708</v>
      </c>
      <c r="C4981" t="s">
        <v>2325</v>
      </c>
      <c r="D4981">
        <v>4.0999999999999996</v>
      </c>
      <c r="E4981">
        <v>36151</v>
      </c>
      <c r="F4981">
        <v>1000000</v>
      </c>
      <c r="G4981">
        <v>0</v>
      </c>
      <c r="H4981">
        <v>0</v>
      </c>
      <c r="I4981" t="s">
        <v>16</v>
      </c>
      <c r="J4981" t="s">
        <v>2087</v>
      </c>
      <c r="K4981">
        <v>2.7</v>
      </c>
      <c r="L4981">
        <v>3.2</v>
      </c>
      <c r="M4981">
        <v>46000</v>
      </c>
      <c r="N4981">
        <v>4</v>
      </c>
      <c r="O4981">
        <v>2017</v>
      </c>
      <c r="P4981" t="str">
        <f>IF(Table1[[#This Row],[price]]=0,"Free","Paid")</f>
        <v>Free</v>
      </c>
      <c r="Q49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4982" spans="1:17" x14ac:dyDescent="0.3">
      <c r="A4982">
        <v>5514</v>
      </c>
      <c r="B4982" t="s">
        <v>6709</v>
      </c>
      <c r="C4982" t="s">
        <v>1851</v>
      </c>
      <c r="D4982">
        <v>4.7</v>
      </c>
      <c r="E4982">
        <v>113</v>
      </c>
      <c r="F4982">
        <v>1000</v>
      </c>
      <c r="G4982">
        <v>0</v>
      </c>
      <c r="H4982">
        <v>0</v>
      </c>
      <c r="I4982" t="s">
        <v>16</v>
      </c>
      <c r="J4982" t="s">
        <v>1852</v>
      </c>
      <c r="K4982" t="s">
        <v>701</v>
      </c>
      <c r="L4982">
        <v>4</v>
      </c>
      <c r="M4982">
        <v>20000</v>
      </c>
      <c r="N4982">
        <v>9</v>
      </c>
      <c r="O4982">
        <v>2016</v>
      </c>
      <c r="P4982" t="str">
        <f>IF(Table1[[#This Row],[price]]=0,"Free","Paid")</f>
        <v>Free</v>
      </c>
      <c r="Q49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983" spans="1:17" x14ac:dyDescent="0.3">
      <c r="A4983">
        <v>5515</v>
      </c>
      <c r="B4983" t="s">
        <v>6710</v>
      </c>
      <c r="C4983" t="s">
        <v>4054</v>
      </c>
      <c r="D4983">
        <v>4.7</v>
      </c>
      <c r="E4983">
        <v>8343</v>
      </c>
      <c r="F4983">
        <v>50000</v>
      </c>
      <c r="G4983">
        <v>1</v>
      </c>
      <c r="H4983">
        <v>4.99</v>
      </c>
      <c r="I4983" t="s">
        <v>16</v>
      </c>
      <c r="J4983" t="s">
        <v>4055</v>
      </c>
      <c r="K4983" t="s">
        <v>6711</v>
      </c>
      <c r="L4983" t="s">
        <v>19</v>
      </c>
      <c r="M4983">
        <v>8.3000000000000007</v>
      </c>
      <c r="N4983">
        <v>7</v>
      </c>
      <c r="O4983">
        <v>2018</v>
      </c>
      <c r="P4983" t="str">
        <f>IF(Table1[[#This Row],[price]]=0,"Free","Paid")</f>
        <v>Paid</v>
      </c>
      <c r="Q49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84" spans="1:17" x14ac:dyDescent="0.3">
      <c r="A4984">
        <v>5516</v>
      </c>
      <c r="B4984" t="s">
        <v>6712</v>
      </c>
      <c r="C4984" t="s">
        <v>3629</v>
      </c>
      <c r="D4984">
        <v>3.3</v>
      </c>
      <c r="E4984">
        <v>27</v>
      </c>
      <c r="F4984">
        <v>5000</v>
      </c>
      <c r="G4984">
        <v>0</v>
      </c>
      <c r="H4984">
        <v>0</v>
      </c>
      <c r="I4984" t="s">
        <v>16</v>
      </c>
      <c r="J4984" t="s">
        <v>3630</v>
      </c>
      <c r="K4984" t="s">
        <v>6713</v>
      </c>
      <c r="L4984">
        <v>5</v>
      </c>
      <c r="M4984">
        <v>5</v>
      </c>
      <c r="N4984">
        <v>5</v>
      </c>
      <c r="O4984">
        <v>2018</v>
      </c>
      <c r="P4984" t="str">
        <f>IF(Table1[[#This Row],[price]]=0,"Free","Paid")</f>
        <v>Free</v>
      </c>
      <c r="Q49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85" spans="1:17" x14ac:dyDescent="0.3">
      <c r="A4985">
        <v>5517</v>
      </c>
      <c r="B4985" t="s">
        <v>6714</v>
      </c>
      <c r="C4985" t="s">
        <v>1969</v>
      </c>
      <c r="D4985">
        <v>4</v>
      </c>
      <c r="E4985">
        <v>209</v>
      </c>
      <c r="F4985">
        <v>10000</v>
      </c>
      <c r="G4985">
        <v>0</v>
      </c>
      <c r="H4985">
        <v>0</v>
      </c>
      <c r="I4985" t="s">
        <v>26</v>
      </c>
      <c r="J4985" t="s">
        <v>4941</v>
      </c>
      <c r="K4985">
        <v>7</v>
      </c>
      <c r="L4985">
        <v>4</v>
      </c>
      <c r="M4985">
        <v>22000</v>
      </c>
      <c r="N4985">
        <v>7</v>
      </c>
      <c r="O4985">
        <v>2018</v>
      </c>
      <c r="P4985" t="str">
        <f>IF(Table1[[#This Row],[price]]=0,"Free","Paid")</f>
        <v>Free</v>
      </c>
      <c r="Q49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4986" spans="1:17" x14ac:dyDescent="0.3">
      <c r="A4986">
        <v>5518</v>
      </c>
      <c r="B4986" t="s">
        <v>6715</v>
      </c>
      <c r="C4986" t="s">
        <v>1851</v>
      </c>
      <c r="E4986">
        <v>0</v>
      </c>
      <c r="F4986">
        <v>50</v>
      </c>
      <c r="G4986">
        <v>0</v>
      </c>
      <c r="H4986">
        <v>0</v>
      </c>
      <c r="I4986" t="s">
        <v>16</v>
      </c>
      <c r="J4986" t="s">
        <v>1852</v>
      </c>
      <c r="K4986" t="s">
        <v>438</v>
      </c>
      <c r="L4986" t="s">
        <v>19</v>
      </c>
      <c r="M4986">
        <v>3.1</v>
      </c>
      <c r="N4986">
        <v>6</v>
      </c>
      <c r="O4986">
        <v>2018</v>
      </c>
      <c r="P4986" t="str">
        <f>IF(Table1[[#This Row],[price]]=0,"Free","Paid")</f>
        <v>Free</v>
      </c>
      <c r="Q49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87" spans="1:17" x14ac:dyDescent="0.3">
      <c r="A4987">
        <v>5519</v>
      </c>
      <c r="B4987" t="s">
        <v>6716</v>
      </c>
      <c r="C4987" t="s">
        <v>2325</v>
      </c>
      <c r="E4987">
        <v>0</v>
      </c>
      <c r="F4987">
        <v>10</v>
      </c>
      <c r="G4987">
        <v>1</v>
      </c>
      <c r="H4987">
        <v>1.49</v>
      </c>
      <c r="I4987" t="s">
        <v>16</v>
      </c>
      <c r="J4987" t="s">
        <v>861</v>
      </c>
      <c r="K4987">
        <v>1</v>
      </c>
      <c r="L4987">
        <v>2.1</v>
      </c>
      <c r="M4987">
        <v>2.2000000000000002</v>
      </c>
      <c r="N4987">
        <v>4</v>
      </c>
      <c r="O4987">
        <v>2012</v>
      </c>
      <c r="P4987" t="str">
        <f>IF(Table1[[#This Row],[price]]=0,"Free","Paid")</f>
        <v>Paid</v>
      </c>
      <c r="Q49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88" spans="1:17" x14ac:dyDescent="0.3">
      <c r="A4988">
        <v>5520</v>
      </c>
      <c r="B4988" t="s">
        <v>6717</v>
      </c>
      <c r="C4988" t="s">
        <v>2325</v>
      </c>
      <c r="D4988">
        <v>1</v>
      </c>
      <c r="E4988">
        <v>1</v>
      </c>
      <c r="F4988">
        <v>50</v>
      </c>
      <c r="G4988">
        <v>1</v>
      </c>
      <c r="H4988">
        <v>1.49</v>
      </c>
      <c r="I4988" t="s">
        <v>16</v>
      </c>
      <c r="J4988" t="s">
        <v>861</v>
      </c>
      <c r="K4988">
        <v>1</v>
      </c>
      <c r="L4988">
        <v>2.1</v>
      </c>
      <c r="M4988">
        <v>2</v>
      </c>
      <c r="N4988">
        <v>4</v>
      </c>
      <c r="O4988">
        <v>2012</v>
      </c>
      <c r="P4988" t="str">
        <f>IF(Table1[[#This Row],[price]]=0,"Free","Paid")</f>
        <v>Paid</v>
      </c>
      <c r="Q49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89" spans="1:17" x14ac:dyDescent="0.3">
      <c r="A4989">
        <v>5521</v>
      </c>
      <c r="B4989" t="s">
        <v>6718</v>
      </c>
      <c r="C4989" t="s">
        <v>3485</v>
      </c>
      <c r="D4989">
        <v>4.4000000000000004</v>
      </c>
      <c r="E4989">
        <v>382</v>
      </c>
      <c r="F4989">
        <v>10000</v>
      </c>
      <c r="G4989">
        <v>0</v>
      </c>
      <c r="H4989">
        <v>0</v>
      </c>
      <c r="I4989" t="s">
        <v>16</v>
      </c>
      <c r="J4989" t="s">
        <v>3486</v>
      </c>
      <c r="K4989" t="s">
        <v>2699</v>
      </c>
      <c r="L4989">
        <v>5</v>
      </c>
      <c r="M4989">
        <v>12000</v>
      </c>
      <c r="N4989">
        <v>2</v>
      </c>
      <c r="O4989">
        <v>2018</v>
      </c>
      <c r="P4989" t="str">
        <f>IF(Table1[[#This Row],[price]]=0,"Free","Paid")</f>
        <v>Free</v>
      </c>
      <c r="Q49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990" spans="1:17" x14ac:dyDescent="0.3">
      <c r="A4990">
        <v>5522</v>
      </c>
      <c r="B4990" t="s">
        <v>6719</v>
      </c>
      <c r="C4990" t="s">
        <v>3176</v>
      </c>
      <c r="D4990">
        <v>4.2</v>
      </c>
      <c r="E4990">
        <v>5</v>
      </c>
      <c r="F4990">
        <v>500</v>
      </c>
      <c r="G4990">
        <v>0</v>
      </c>
      <c r="H4990">
        <v>0</v>
      </c>
      <c r="I4990" t="s">
        <v>16</v>
      </c>
      <c r="J4990" t="s">
        <v>3177</v>
      </c>
      <c r="K4990">
        <v>1</v>
      </c>
      <c r="L4990" t="s">
        <v>19</v>
      </c>
      <c r="M4990">
        <v>5.5</v>
      </c>
      <c r="N4990">
        <v>1</v>
      </c>
      <c r="O4990">
        <v>2018</v>
      </c>
      <c r="P4990" t="str">
        <f>IF(Table1[[#This Row],[price]]=0,"Free","Paid")</f>
        <v>Free</v>
      </c>
      <c r="Q49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91" spans="1:17" x14ac:dyDescent="0.3">
      <c r="A4991">
        <v>5523</v>
      </c>
      <c r="B4991" t="s">
        <v>6720</v>
      </c>
      <c r="C4991" t="s">
        <v>4178</v>
      </c>
      <c r="D4991">
        <v>4.4000000000000004</v>
      </c>
      <c r="E4991">
        <v>8</v>
      </c>
      <c r="F4991">
        <v>1000</v>
      </c>
      <c r="G4991">
        <v>0</v>
      </c>
      <c r="H4991">
        <v>0</v>
      </c>
      <c r="I4991" t="s">
        <v>16</v>
      </c>
      <c r="J4991" t="s">
        <v>4179</v>
      </c>
      <c r="K4991" t="s">
        <v>6721</v>
      </c>
      <c r="L4991">
        <v>4</v>
      </c>
      <c r="M4991">
        <v>14000</v>
      </c>
      <c r="N4991">
        <v>10</v>
      </c>
      <c r="O4991">
        <v>2017</v>
      </c>
      <c r="P4991" t="str">
        <f>IF(Table1[[#This Row],[price]]=0,"Free","Paid")</f>
        <v>Free</v>
      </c>
      <c r="Q49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992" spans="1:17" x14ac:dyDescent="0.3">
      <c r="A4992">
        <v>5524</v>
      </c>
      <c r="B4992" t="s">
        <v>6722</v>
      </c>
      <c r="C4992" t="s">
        <v>3910</v>
      </c>
      <c r="D4992">
        <v>4.5999999999999996</v>
      </c>
      <c r="E4992">
        <v>27135</v>
      </c>
      <c r="F4992">
        <v>100000</v>
      </c>
      <c r="G4992">
        <v>1</v>
      </c>
      <c r="H4992">
        <v>4.99</v>
      </c>
      <c r="I4992" t="s">
        <v>16</v>
      </c>
      <c r="J4992" t="s">
        <v>3911</v>
      </c>
      <c r="N4992">
        <v>5</v>
      </c>
      <c r="O4992">
        <v>2018</v>
      </c>
      <c r="P4992" t="str">
        <f>IF(Table1[[#This Row],[price]]=0,"Free","Paid")</f>
        <v>Paid</v>
      </c>
      <c r="Q49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93" spans="1:17" x14ac:dyDescent="0.3">
      <c r="A4993">
        <v>5525</v>
      </c>
      <c r="B4993" t="s">
        <v>6723</v>
      </c>
      <c r="C4993" t="s">
        <v>3485</v>
      </c>
      <c r="D4993">
        <v>4.3</v>
      </c>
      <c r="E4993">
        <v>20</v>
      </c>
      <c r="F4993">
        <v>1000</v>
      </c>
      <c r="G4993">
        <v>0</v>
      </c>
      <c r="H4993">
        <v>0</v>
      </c>
      <c r="I4993" t="s">
        <v>16</v>
      </c>
      <c r="J4993" t="s">
        <v>3486</v>
      </c>
      <c r="K4993">
        <v>1.7</v>
      </c>
      <c r="L4993">
        <v>4</v>
      </c>
      <c r="M4993">
        <v>15000</v>
      </c>
      <c r="N4993">
        <v>8</v>
      </c>
      <c r="O4993">
        <v>2016</v>
      </c>
      <c r="P4993" t="str">
        <f>IF(Table1[[#This Row],[price]]=0,"Free","Paid")</f>
        <v>Free</v>
      </c>
      <c r="Q49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4994" spans="1:17" x14ac:dyDescent="0.3">
      <c r="A4994">
        <v>5526</v>
      </c>
      <c r="B4994" t="s">
        <v>6724</v>
      </c>
      <c r="C4994" t="s">
        <v>2325</v>
      </c>
      <c r="D4994">
        <v>4.4000000000000004</v>
      </c>
      <c r="E4994">
        <v>7</v>
      </c>
      <c r="F4994">
        <v>1000</v>
      </c>
      <c r="G4994">
        <v>0</v>
      </c>
      <c r="H4994">
        <v>0</v>
      </c>
      <c r="I4994" t="s">
        <v>16</v>
      </c>
      <c r="J4994" t="s">
        <v>861</v>
      </c>
      <c r="K4994">
        <v>3.5</v>
      </c>
      <c r="L4994">
        <v>4.0999999999999996</v>
      </c>
      <c r="M4994">
        <v>81000</v>
      </c>
      <c r="N4994">
        <v>7</v>
      </c>
      <c r="O4994">
        <v>2017</v>
      </c>
      <c r="P4994" t="str">
        <f>IF(Table1[[#This Row],[price]]=0,"Free","Paid")</f>
        <v>Free</v>
      </c>
      <c r="Q49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4995" spans="1:17" x14ac:dyDescent="0.3">
      <c r="A4995">
        <v>5527</v>
      </c>
      <c r="B4995" t="s">
        <v>6725</v>
      </c>
      <c r="C4995" t="s">
        <v>4178</v>
      </c>
      <c r="E4995">
        <v>1</v>
      </c>
      <c r="F4995">
        <v>100</v>
      </c>
      <c r="G4995">
        <v>0</v>
      </c>
      <c r="H4995">
        <v>0</v>
      </c>
      <c r="I4995" t="s">
        <v>16</v>
      </c>
      <c r="J4995" t="s">
        <v>4179</v>
      </c>
      <c r="K4995">
        <v>1.2</v>
      </c>
      <c r="L4995">
        <v>4.2</v>
      </c>
      <c r="M4995">
        <v>62000</v>
      </c>
      <c r="N4995">
        <v>4</v>
      </c>
      <c r="O4995">
        <v>2018</v>
      </c>
      <c r="P4995" t="str">
        <f>IF(Table1[[#This Row],[price]]=0,"Free","Paid")</f>
        <v>Free</v>
      </c>
      <c r="Q49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4996" spans="1:17" x14ac:dyDescent="0.3">
      <c r="A4996">
        <v>5528</v>
      </c>
      <c r="B4996" t="s">
        <v>6726</v>
      </c>
      <c r="C4996" t="s">
        <v>3348</v>
      </c>
      <c r="D4996">
        <v>3.7</v>
      </c>
      <c r="E4996">
        <v>20</v>
      </c>
      <c r="F4996">
        <v>1000</v>
      </c>
      <c r="G4996">
        <v>0</v>
      </c>
      <c r="H4996">
        <v>0</v>
      </c>
      <c r="I4996" t="s">
        <v>16</v>
      </c>
      <c r="J4996" t="s">
        <v>2014</v>
      </c>
      <c r="K4996">
        <v>3.1</v>
      </c>
      <c r="L4996">
        <v>4.4000000000000004</v>
      </c>
      <c r="M4996">
        <v>8.9</v>
      </c>
      <c r="N4996">
        <v>12</v>
      </c>
      <c r="O4996">
        <v>2017</v>
      </c>
      <c r="P4996" t="str">
        <f>IF(Table1[[#This Row],[price]]=0,"Free","Paid")</f>
        <v>Free</v>
      </c>
      <c r="Q49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97" spans="1:17" x14ac:dyDescent="0.3">
      <c r="A4997">
        <v>5529</v>
      </c>
      <c r="B4997" t="s">
        <v>6727</v>
      </c>
      <c r="C4997" t="s">
        <v>1182</v>
      </c>
      <c r="D4997">
        <v>2.9</v>
      </c>
      <c r="E4997">
        <v>7</v>
      </c>
      <c r="F4997">
        <v>500</v>
      </c>
      <c r="G4997">
        <v>0</v>
      </c>
      <c r="H4997">
        <v>0</v>
      </c>
      <c r="I4997" t="s">
        <v>16</v>
      </c>
      <c r="J4997" t="s">
        <v>1183</v>
      </c>
      <c r="L4997">
        <v>4.4000000000000004</v>
      </c>
      <c r="N4997">
        <v>6</v>
      </c>
      <c r="O4997">
        <v>2018</v>
      </c>
      <c r="P4997" t="str">
        <f>IF(Table1[[#This Row],[price]]=0,"Free","Paid")</f>
        <v>Free</v>
      </c>
      <c r="Q49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98" spans="1:17" x14ac:dyDescent="0.3">
      <c r="A4998">
        <v>5530</v>
      </c>
      <c r="B4998" t="s">
        <v>6728</v>
      </c>
      <c r="C4998" t="s">
        <v>3485</v>
      </c>
      <c r="D4998">
        <v>4</v>
      </c>
      <c r="E4998">
        <v>1</v>
      </c>
      <c r="F4998">
        <v>100</v>
      </c>
      <c r="G4998">
        <v>0</v>
      </c>
      <c r="H4998">
        <v>0</v>
      </c>
      <c r="I4998" t="s">
        <v>16</v>
      </c>
      <c r="J4998" t="s">
        <v>3486</v>
      </c>
      <c r="K4998">
        <v>1</v>
      </c>
      <c r="L4998">
        <v>4.0999999999999996</v>
      </c>
      <c r="M4998">
        <v>3</v>
      </c>
      <c r="N4998">
        <v>11</v>
      </c>
      <c r="O4998">
        <v>2017</v>
      </c>
      <c r="P4998" t="str">
        <f>IF(Table1[[#This Row],[price]]=0,"Free","Paid")</f>
        <v>Free</v>
      </c>
      <c r="Q49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4999" spans="1:17" x14ac:dyDescent="0.3">
      <c r="A4999">
        <v>5531</v>
      </c>
      <c r="B4999" t="s">
        <v>6729</v>
      </c>
      <c r="C4999" t="s">
        <v>2325</v>
      </c>
      <c r="D4999">
        <v>3.3</v>
      </c>
      <c r="E4999">
        <v>14</v>
      </c>
      <c r="F4999">
        <v>1000</v>
      </c>
      <c r="G4999">
        <v>0</v>
      </c>
      <c r="H4999">
        <v>0</v>
      </c>
      <c r="I4999" t="s">
        <v>16</v>
      </c>
      <c r="J4999" t="s">
        <v>861</v>
      </c>
      <c r="K4999">
        <v>1.2</v>
      </c>
      <c r="L4999">
        <v>4</v>
      </c>
      <c r="M4999">
        <v>11000</v>
      </c>
      <c r="N4999">
        <v>1</v>
      </c>
      <c r="O4999">
        <v>2015</v>
      </c>
      <c r="P4999" t="str">
        <f>IF(Table1[[#This Row],[price]]=0,"Free","Paid")</f>
        <v>Free</v>
      </c>
      <c r="Q49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000" spans="1:17" x14ac:dyDescent="0.3">
      <c r="A5000">
        <v>5532</v>
      </c>
      <c r="B5000" t="s">
        <v>6730</v>
      </c>
      <c r="C5000" t="s">
        <v>282</v>
      </c>
      <c r="E5000">
        <v>1</v>
      </c>
      <c r="F5000">
        <v>100</v>
      </c>
      <c r="G5000">
        <v>0</v>
      </c>
      <c r="H5000">
        <v>0</v>
      </c>
      <c r="I5000" t="s">
        <v>16</v>
      </c>
      <c r="J5000" t="s">
        <v>283</v>
      </c>
      <c r="K5000" t="s">
        <v>71</v>
      </c>
      <c r="L5000">
        <v>4</v>
      </c>
      <c r="M5000">
        <v>3.4</v>
      </c>
      <c r="N5000">
        <v>1</v>
      </c>
      <c r="O5000">
        <v>2018</v>
      </c>
      <c r="P5000" t="str">
        <f>IF(Table1[[#This Row],[price]]=0,"Free","Paid")</f>
        <v>Free</v>
      </c>
      <c r="Q50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01" spans="1:17" x14ac:dyDescent="0.3">
      <c r="A5001">
        <v>5533</v>
      </c>
      <c r="B5001" t="s">
        <v>6731</v>
      </c>
      <c r="C5001" t="s">
        <v>2582</v>
      </c>
      <c r="E5001">
        <v>3</v>
      </c>
      <c r="F5001">
        <v>50</v>
      </c>
      <c r="G5001">
        <v>0</v>
      </c>
      <c r="H5001">
        <v>0</v>
      </c>
      <c r="I5001" t="s">
        <v>16</v>
      </c>
      <c r="J5001" t="s">
        <v>2583</v>
      </c>
      <c r="K5001" t="s">
        <v>943</v>
      </c>
      <c r="L5001">
        <v>4.4000000000000004</v>
      </c>
      <c r="M5001">
        <v>12000</v>
      </c>
      <c r="N5001">
        <v>7</v>
      </c>
      <c r="O5001">
        <v>2018</v>
      </c>
      <c r="P5001" t="str">
        <f>IF(Table1[[#This Row],[price]]=0,"Free","Paid")</f>
        <v>Free</v>
      </c>
      <c r="Q50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002" spans="1:17" x14ac:dyDescent="0.3">
      <c r="A5002">
        <v>5534</v>
      </c>
      <c r="B5002" t="s">
        <v>6732</v>
      </c>
      <c r="C5002" t="s">
        <v>2325</v>
      </c>
      <c r="D5002">
        <v>4.2</v>
      </c>
      <c r="E5002">
        <v>4</v>
      </c>
      <c r="F5002">
        <v>500</v>
      </c>
      <c r="G5002">
        <v>0</v>
      </c>
      <c r="H5002">
        <v>0</v>
      </c>
      <c r="I5002" t="s">
        <v>16</v>
      </c>
      <c r="J5002" t="s">
        <v>861</v>
      </c>
      <c r="K5002" t="s">
        <v>1394</v>
      </c>
      <c r="L5002">
        <v>4.4000000000000004</v>
      </c>
      <c r="M5002">
        <v>29000</v>
      </c>
      <c r="N5002">
        <v>1</v>
      </c>
      <c r="O5002">
        <v>2018</v>
      </c>
      <c r="P5002" t="str">
        <f>IF(Table1[[#This Row],[price]]=0,"Free","Paid")</f>
        <v>Free</v>
      </c>
      <c r="Q50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003" spans="1:17" x14ac:dyDescent="0.3">
      <c r="A5003">
        <v>5535</v>
      </c>
      <c r="B5003" t="s">
        <v>6733</v>
      </c>
      <c r="C5003" t="s">
        <v>4359</v>
      </c>
      <c r="D5003">
        <v>4.5</v>
      </c>
      <c r="E5003">
        <v>6230</v>
      </c>
      <c r="F5003">
        <v>100000</v>
      </c>
      <c r="G5003">
        <v>1</v>
      </c>
      <c r="H5003">
        <v>11.99</v>
      </c>
      <c r="I5003" t="s">
        <v>16</v>
      </c>
      <c r="J5003" t="s">
        <v>4360</v>
      </c>
      <c r="N5003">
        <v>8</v>
      </c>
      <c r="O5003">
        <v>2018</v>
      </c>
      <c r="P5003" t="str">
        <f>IF(Table1[[#This Row],[price]]=0,"Free","Paid")</f>
        <v>Paid</v>
      </c>
      <c r="Q50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04" spans="1:17" x14ac:dyDescent="0.3">
      <c r="A5004">
        <v>5536</v>
      </c>
      <c r="B5004" t="s">
        <v>6734</v>
      </c>
      <c r="C5004" t="s">
        <v>1851</v>
      </c>
      <c r="D5004">
        <v>2.2999999999999998</v>
      </c>
      <c r="E5004">
        <v>3</v>
      </c>
      <c r="F5004">
        <v>500</v>
      </c>
      <c r="G5004">
        <v>0</v>
      </c>
      <c r="H5004">
        <v>0</v>
      </c>
      <c r="I5004" t="s">
        <v>16</v>
      </c>
      <c r="J5004" t="s">
        <v>1852</v>
      </c>
      <c r="K5004">
        <v>1</v>
      </c>
      <c r="L5004">
        <v>4.2</v>
      </c>
      <c r="M5004">
        <v>2.6</v>
      </c>
      <c r="N5004">
        <v>1</v>
      </c>
      <c r="O5004">
        <v>2016</v>
      </c>
      <c r="P5004" t="str">
        <f>IF(Table1[[#This Row],[price]]=0,"Free","Paid")</f>
        <v>Free</v>
      </c>
      <c r="Q50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05" spans="1:17" x14ac:dyDescent="0.3">
      <c r="A5005">
        <v>5537</v>
      </c>
      <c r="B5005" t="s">
        <v>6735</v>
      </c>
      <c r="C5005" t="s">
        <v>2325</v>
      </c>
      <c r="D5005">
        <v>5</v>
      </c>
      <c r="E5005">
        <v>4</v>
      </c>
      <c r="F5005">
        <v>100</v>
      </c>
      <c r="G5005">
        <v>0</v>
      </c>
      <c r="H5005">
        <v>0</v>
      </c>
      <c r="I5005" t="s">
        <v>26</v>
      </c>
      <c r="J5005" t="s">
        <v>1036</v>
      </c>
      <c r="K5005">
        <v>1</v>
      </c>
      <c r="L5005">
        <v>2.2000000000000002</v>
      </c>
      <c r="M5005">
        <v>1.7</v>
      </c>
      <c r="N5005">
        <v>6</v>
      </c>
      <c r="O5005">
        <v>2015</v>
      </c>
      <c r="P5005" t="str">
        <f>IF(Table1[[#This Row],[price]]=0,"Free","Paid")</f>
        <v>Free</v>
      </c>
      <c r="Q50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06" spans="1:17" x14ac:dyDescent="0.3">
      <c r="A5006">
        <v>5538</v>
      </c>
      <c r="B5006" t="s">
        <v>6736</v>
      </c>
      <c r="C5006" t="s">
        <v>2325</v>
      </c>
      <c r="D5006">
        <v>3.6</v>
      </c>
      <c r="E5006">
        <v>5</v>
      </c>
      <c r="F5006">
        <v>1000</v>
      </c>
      <c r="G5006">
        <v>0</v>
      </c>
      <c r="H5006">
        <v>0</v>
      </c>
      <c r="I5006" t="s">
        <v>16</v>
      </c>
      <c r="J5006" t="s">
        <v>861</v>
      </c>
      <c r="K5006" t="s">
        <v>6138</v>
      </c>
      <c r="L5006">
        <v>4.0999999999999996</v>
      </c>
      <c r="M5006">
        <v>5.4</v>
      </c>
      <c r="N5006">
        <v>7</v>
      </c>
      <c r="O5006">
        <v>2018</v>
      </c>
      <c r="P5006" t="str">
        <f>IF(Table1[[#This Row],[price]]=0,"Free","Paid")</f>
        <v>Free</v>
      </c>
      <c r="Q50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07" spans="1:17" x14ac:dyDescent="0.3">
      <c r="A5007">
        <v>5539</v>
      </c>
      <c r="B5007" t="s">
        <v>6737</v>
      </c>
      <c r="C5007" t="s">
        <v>162</v>
      </c>
      <c r="E5007">
        <v>0</v>
      </c>
      <c r="F5007">
        <v>100</v>
      </c>
      <c r="G5007">
        <v>0</v>
      </c>
      <c r="H5007">
        <v>0</v>
      </c>
      <c r="I5007" t="s">
        <v>16</v>
      </c>
      <c r="J5007" t="s">
        <v>163</v>
      </c>
      <c r="L5007" t="s">
        <v>19</v>
      </c>
      <c r="N5007">
        <v>4</v>
      </c>
      <c r="O5007">
        <v>2018</v>
      </c>
      <c r="P5007" t="str">
        <f>IF(Table1[[#This Row],[price]]=0,"Free","Paid")</f>
        <v>Free</v>
      </c>
      <c r="Q50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08" spans="1:17" x14ac:dyDescent="0.3">
      <c r="A5008">
        <v>5540</v>
      </c>
      <c r="B5008" t="s">
        <v>6738</v>
      </c>
      <c r="C5008" t="s">
        <v>2325</v>
      </c>
      <c r="D5008">
        <v>3.9</v>
      </c>
      <c r="E5008">
        <v>137377</v>
      </c>
      <c r="F5008">
        <v>5000000</v>
      </c>
      <c r="G5008">
        <v>0</v>
      </c>
      <c r="H5008">
        <v>0</v>
      </c>
      <c r="I5008" t="s">
        <v>16</v>
      </c>
      <c r="J5008" t="s">
        <v>2087</v>
      </c>
      <c r="K5008">
        <v>2.2000000000000002</v>
      </c>
      <c r="L5008" t="s">
        <v>19</v>
      </c>
      <c r="M5008">
        <v>30000</v>
      </c>
      <c r="N5008">
        <v>4</v>
      </c>
      <c r="O5008">
        <v>2017</v>
      </c>
      <c r="P5008" t="str">
        <f>IF(Table1[[#This Row],[price]]=0,"Free","Paid")</f>
        <v>Free</v>
      </c>
      <c r="Q50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009" spans="1:17" x14ac:dyDescent="0.3">
      <c r="A5009">
        <v>5541</v>
      </c>
      <c r="B5009" t="s">
        <v>6739</v>
      </c>
      <c r="C5009" t="s">
        <v>2325</v>
      </c>
      <c r="D5009">
        <v>4.4000000000000004</v>
      </c>
      <c r="E5009">
        <v>7461</v>
      </c>
      <c r="F5009">
        <v>1000000</v>
      </c>
      <c r="G5009">
        <v>0</v>
      </c>
      <c r="H5009">
        <v>0</v>
      </c>
      <c r="I5009" t="s">
        <v>16</v>
      </c>
      <c r="J5009" t="s">
        <v>1036</v>
      </c>
      <c r="K5009" t="s">
        <v>1189</v>
      </c>
      <c r="L5009">
        <v>4.0999999999999996</v>
      </c>
      <c r="M5009">
        <v>31000</v>
      </c>
      <c r="N5009">
        <v>5</v>
      </c>
      <c r="O5009">
        <v>2018</v>
      </c>
      <c r="P5009" t="str">
        <f>IF(Table1[[#This Row],[price]]=0,"Free","Paid")</f>
        <v>Free</v>
      </c>
      <c r="Q50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010" spans="1:17" x14ac:dyDescent="0.3">
      <c r="A5010">
        <v>5542</v>
      </c>
      <c r="B5010" t="s">
        <v>6740</v>
      </c>
      <c r="C5010" t="s">
        <v>1851</v>
      </c>
      <c r="D5010">
        <v>4.2</v>
      </c>
      <c r="E5010">
        <v>120</v>
      </c>
      <c r="F5010">
        <v>10000</v>
      </c>
      <c r="G5010">
        <v>0</v>
      </c>
      <c r="H5010">
        <v>0</v>
      </c>
      <c r="I5010" t="s">
        <v>16</v>
      </c>
      <c r="J5010" t="s">
        <v>1852</v>
      </c>
      <c r="K5010" t="s">
        <v>1892</v>
      </c>
      <c r="L5010">
        <v>4.0999999999999996</v>
      </c>
      <c r="M5010">
        <v>14000</v>
      </c>
      <c r="N5010">
        <v>2</v>
      </c>
      <c r="O5010">
        <v>2018</v>
      </c>
      <c r="P5010" t="str">
        <f>IF(Table1[[#This Row],[price]]=0,"Free","Paid")</f>
        <v>Free</v>
      </c>
      <c r="Q50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011" spans="1:17" x14ac:dyDescent="0.3">
      <c r="A5011">
        <v>5543</v>
      </c>
      <c r="B5011" t="s">
        <v>6741</v>
      </c>
      <c r="C5011" t="s">
        <v>2582</v>
      </c>
      <c r="D5011">
        <v>4.8</v>
      </c>
      <c r="E5011">
        <v>17</v>
      </c>
      <c r="F5011">
        <v>5000</v>
      </c>
      <c r="G5011">
        <v>0</v>
      </c>
      <c r="H5011">
        <v>0</v>
      </c>
      <c r="I5011" t="s">
        <v>16</v>
      </c>
      <c r="J5011" t="s">
        <v>2583</v>
      </c>
      <c r="K5011" t="s">
        <v>1187</v>
      </c>
      <c r="L5011">
        <v>5</v>
      </c>
      <c r="M5011">
        <v>37000</v>
      </c>
      <c r="N5011">
        <v>7</v>
      </c>
      <c r="O5011">
        <v>2018</v>
      </c>
      <c r="P5011" t="str">
        <f>IF(Table1[[#This Row],[price]]=0,"Free","Paid")</f>
        <v>Free</v>
      </c>
      <c r="Q50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012" spans="1:17" x14ac:dyDescent="0.3">
      <c r="A5012">
        <v>5544</v>
      </c>
      <c r="B5012" t="s">
        <v>6742</v>
      </c>
      <c r="C5012" t="s">
        <v>2325</v>
      </c>
      <c r="D5012">
        <v>4.3</v>
      </c>
      <c r="E5012">
        <v>39109</v>
      </c>
      <c r="F5012">
        <v>1000000</v>
      </c>
      <c r="G5012">
        <v>0</v>
      </c>
      <c r="H5012">
        <v>0</v>
      </c>
      <c r="I5012" t="s">
        <v>16</v>
      </c>
      <c r="J5012" t="s">
        <v>1036</v>
      </c>
      <c r="K5012">
        <v>6.5</v>
      </c>
      <c r="L5012">
        <v>4</v>
      </c>
      <c r="M5012">
        <v>4</v>
      </c>
      <c r="N5012">
        <v>12</v>
      </c>
      <c r="O5012">
        <v>2017</v>
      </c>
      <c r="P5012" t="str">
        <f>IF(Table1[[#This Row],[price]]=0,"Free","Paid")</f>
        <v>Free</v>
      </c>
      <c r="Q50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13" spans="1:17" x14ac:dyDescent="0.3">
      <c r="A5013">
        <v>5545</v>
      </c>
      <c r="B5013" t="s">
        <v>6743</v>
      </c>
      <c r="C5013" t="s">
        <v>282</v>
      </c>
      <c r="D5013">
        <v>4.2</v>
      </c>
      <c r="E5013">
        <v>5988</v>
      </c>
      <c r="F5013">
        <v>500000</v>
      </c>
      <c r="G5013">
        <v>0</v>
      </c>
      <c r="H5013">
        <v>0</v>
      </c>
      <c r="I5013" t="s">
        <v>16</v>
      </c>
      <c r="J5013" t="s">
        <v>283</v>
      </c>
      <c r="N5013">
        <v>5</v>
      </c>
      <c r="O5013">
        <v>2016</v>
      </c>
      <c r="P5013" t="str">
        <f>IF(Table1[[#This Row],[price]]=0,"Free","Paid")</f>
        <v>Free</v>
      </c>
      <c r="Q50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14" spans="1:17" x14ac:dyDescent="0.3">
      <c r="A5014">
        <v>5546</v>
      </c>
      <c r="B5014" t="s">
        <v>6744</v>
      </c>
      <c r="C5014" t="s">
        <v>461</v>
      </c>
      <c r="D5014">
        <v>4.4000000000000004</v>
      </c>
      <c r="E5014">
        <v>10341</v>
      </c>
      <c r="F5014">
        <v>500000</v>
      </c>
      <c r="G5014">
        <v>0</v>
      </c>
      <c r="H5014">
        <v>0</v>
      </c>
      <c r="I5014" t="s">
        <v>16</v>
      </c>
      <c r="J5014" t="s">
        <v>462</v>
      </c>
      <c r="K5014" t="s">
        <v>6745</v>
      </c>
      <c r="L5014">
        <v>4.0999999999999996</v>
      </c>
      <c r="M5014">
        <v>6.9</v>
      </c>
      <c r="N5014">
        <v>7</v>
      </c>
      <c r="O5014">
        <v>2018</v>
      </c>
      <c r="P5014" t="str">
        <f>IF(Table1[[#This Row],[price]]=0,"Free","Paid")</f>
        <v>Free</v>
      </c>
      <c r="Q50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15" spans="1:17" x14ac:dyDescent="0.3">
      <c r="A5015">
        <v>5547</v>
      </c>
      <c r="B5015" t="s">
        <v>6746</v>
      </c>
      <c r="C5015" t="s">
        <v>2325</v>
      </c>
      <c r="D5015">
        <v>4.3</v>
      </c>
      <c r="E5015">
        <v>193</v>
      </c>
      <c r="F5015">
        <v>10000</v>
      </c>
      <c r="G5015">
        <v>0</v>
      </c>
      <c r="H5015">
        <v>0</v>
      </c>
      <c r="I5015" t="s">
        <v>16</v>
      </c>
      <c r="J5015" t="s">
        <v>1036</v>
      </c>
      <c r="K5015">
        <v>1.3</v>
      </c>
      <c r="L5015">
        <v>4</v>
      </c>
      <c r="M5015">
        <v>14000</v>
      </c>
      <c r="N5015">
        <v>4</v>
      </c>
      <c r="O5015">
        <v>2017</v>
      </c>
      <c r="P5015" t="str">
        <f>IF(Table1[[#This Row],[price]]=0,"Free","Paid")</f>
        <v>Free</v>
      </c>
      <c r="Q50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016" spans="1:17" x14ac:dyDescent="0.3">
      <c r="A5016">
        <v>5548</v>
      </c>
      <c r="B5016" t="s">
        <v>6747</v>
      </c>
      <c r="C5016" t="s">
        <v>3629</v>
      </c>
      <c r="D5016">
        <v>4</v>
      </c>
      <c r="E5016">
        <v>21</v>
      </c>
      <c r="F5016">
        <v>10000</v>
      </c>
      <c r="G5016">
        <v>0</v>
      </c>
      <c r="H5016">
        <v>0</v>
      </c>
      <c r="I5016" t="s">
        <v>16</v>
      </c>
      <c r="J5016" t="s">
        <v>3630</v>
      </c>
      <c r="K5016">
        <v>6.1</v>
      </c>
      <c r="L5016">
        <v>4.2</v>
      </c>
      <c r="M5016">
        <v>210</v>
      </c>
      <c r="N5016">
        <v>12</v>
      </c>
      <c r="O5016">
        <v>2015</v>
      </c>
      <c r="P5016" t="str">
        <f>IF(Table1[[#This Row],[price]]=0,"Free","Paid")</f>
        <v>Free</v>
      </c>
      <c r="Q50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17" spans="1:17" x14ac:dyDescent="0.3">
      <c r="A5017">
        <v>5549</v>
      </c>
      <c r="B5017" t="s">
        <v>6748</v>
      </c>
      <c r="C5017" t="s">
        <v>1533</v>
      </c>
      <c r="D5017">
        <v>1.4</v>
      </c>
      <c r="E5017">
        <v>45</v>
      </c>
      <c r="F5017">
        <v>5000</v>
      </c>
      <c r="G5017">
        <v>0</v>
      </c>
      <c r="H5017">
        <v>0</v>
      </c>
      <c r="I5017" t="s">
        <v>16</v>
      </c>
      <c r="J5017" t="s">
        <v>1534</v>
      </c>
      <c r="K5017">
        <v>1</v>
      </c>
      <c r="L5017">
        <v>4.0999999999999996</v>
      </c>
      <c r="M5017">
        <v>13000</v>
      </c>
      <c r="N5017">
        <v>9</v>
      </c>
      <c r="O5017">
        <v>2016</v>
      </c>
      <c r="P5017" t="str">
        <f>IF(Table1[[#This Row],[price]]=0,"Free","Paid")</f>
        <v>Free</v>
      </c>
      <c r="Q50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018" spans="1:17" x14ac:dyDescent="0.3">
      <c r="A5018">
        <v>5550</v>
      </c>
      <c r="B5018" t="s">
        <v>6749</v>
      </c>
      <c r="C5018" t="s">
        <v>404</v>
      </c>
      <c r="D5018">
        <v>3.3</v>
      </c>
      <c r="E5018">
        <v>1476</v>
      </c>
      <c r="F5018">
        <v>500000</v>
      </c>
      <c r="G5018">
        <v>0</v>
      </c>
      <c r="H5018">
        <v>0</v>
      </c>
      <c r="I5018" t="s">
        <v>26</v>
      </c>
      <c r="J5018" t="s">
        <v>405</v>
      </c>
      <c r="K5018">
        <v>7.3</v>
      </c>
      <c r="L5018">
        <v>4</v>
      </c>
      <c r="M5018">
        <v>18000</v>
      </c>
      <c r="N5018">
        <v>6</v>
      </c>
      <c r="O5018">
        <v>2018</v>
      </c>
      <c r="P5018" t="str">
        <f>IF(Table1[[#This Row],[price]]=0,"Free","Paid")</f>
        <v>Free</v>
      </c>
      <c r="Q50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019" spans="1:17" x14ac:dyDescent="0.3">
      <c r="A5019">
        <v>5551</v>
      </c>
      <c r="B5019" t="s">
        <v>6750</v>
      </c>
      <c r="C5019" t="s">
        <v>2325</v>
      </c>
      <c r="D5019">
        <v>4.3</v>
      </c>
      <c r="E5019">
        <v>539</v>
      </c>
      <c r="F5019">
        <v>50000</v>
      </c>
      <c r="G5019">
        <v>0</v>
      </c>
      <c r="H5019">
        <v>0</v>
      </c>
      <c r="I5019" t="s">
        <v>16</v>
      </c>
      <c r="J5019" t="s">
        <v>1036</v>
      </c>
      <c r="K5019">
        <v>1.3</v>
      </c>
      <c r="L5019">
        <v>4.2</v>
      </c>
      <c r="M5019">
        <v>13000</v>
      </c>
      <c r="N5019">
        <v>8</v>
      </c>
      <c r="O5019">
        <v>2018</v>
      </c>
      <c r="P5019" t="str">
        <f>IF(Table1[[#This Row],[price]]=0,"Free","Paid")</f>
        <v>Free</v>
      </c>
      <c r="Q50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020" spans="1:17" x14ac:dyDescent="0.3">
      <c r="A5020">
        <v>5552</v>
      </c>
      <c r="B5020" t="s">
        <v>6751</v>
      </c>
      <c r="C5020" t="s">
        <v>2325</v>
      </c>
      <c r="E5020">
        <v>1</v>
      </c>
      <c r="F5020">
        <v>10</v>
      </c>
      <c r="G5020">
        <v>0</v>
      </c>
      <c r="H5020">
        <v>0</v>
      </c>
      <c r="I5020" t="s">
        <v>16</v>
      </c>
      <c r="J5020" t="s">
        <v>2087</v>
      </c>
      <c r="K5020">
        <v>1</v>
      </c>
      <c r="L5020">
        <v>4.0999999999999996</v>
      </c>
      <c r="M5020">
        <v>38000</v>
      </c>
      <c r="N5020">
        <v>12</v>
      </c>
      <c r="O5020">
        <v>2015</v>
      </c>
      <c r="P5020" t="str">
        <f>IF(Table1[[#This Row],[price]]=0,"Free","Paid")</f>
        <v>Free</v>
      </c>
      <c r="Q50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021" spans="1:17" x14ac:dyDescent="0.3">
      <c r="A5021">
        <v>5553</v>
      </c>
      <c r="B5021" t="s">
        <v>6752</v>
      </c>
      <c r="C5021" t="s">
        <v>4241</v>
      </c>
      <c r="D5021">
        <v>4.5999999999999996</v>
      </c>
      <c r="E5021">
        <v>30</v>
      </c>
      <c r="F5021">
        <v>1000</v>
      </c>
      <c r="G5021">
        <v>0</v>
      </c>
      <c r="H5021">
        <v>0</v>
      </c>
      <c r="I5021" t="s">
        <v>16</v>
      </c>
      <c r="J5021" t="s">
        <v>4242</v>
      </c>
      <c r="K5021">
        <v>1.5</v>
      </c>
      <c r="L5021" t="s">
        <v>19</v>
      </c>
      <c r="M5021">
        <v>3.8</v>
      </c>
      <c r="N5021">
        <v>3</v>
      </c>
      <c r="O5021">
        <v>2018</v>
      </c>
      <c r="P5021" t="str">
        <f>IF(Table1[[#This Row],[price]]=0,"Free","Paid")</f>
        <v>Free</v>
      </c>
      <c r="Q50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22" spans="1:17" x14ac:dyDescent="0.3">
      <c r="A5022">
        <v>5554</v>
      </c>
      <c r="B5022" t="s">
        <v>6753</v>
      </c>
      <c r="C5022" t="s">
        <v>1242</v>
      </c>
      <c r="D5022">
        <v>4.7</v>
      </c>
      <c r="E5022">
        <v>289</v>
      </c>
      <c r="F5022">
        <v>5000</v>
      </c>
      <c r="G5022">
        <v>0</v>
      </c>
      <c r="H5022">
        <v>0</v>
      </c>
      <c r="I5022" t="s">
        <v>16</v>
      </c>
      <c r="J5022" t="s">
        <v>1243</v>
      </c>
      <c r="K5022">
        <v>1.2</v>
      </c>
      <c r="L5022">
        <v>4.0999999999999996</v>
      </c>
      <c r="M5022">
        <v>3.2</v>
      </c>
      <c r="N5022">
        <v>5</v>
      </c>
      <c r="O5022">
        <v>2018</v>
      </c>
      <c r="P5022" t="str">
        <f>IF(Table1[[#This Row],[price]]=0,"Free","Paid")</f>
        <v>Free</v>
      </c>
      <c r="Q50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23" spans="1:17" x14ac:dyDescent="0.3">
      <c r="A5023">
        <v>5555</v>
      </c>
      <c r="B5023" t="s">
        <v>6754</v>
      </c>
      <c r="C5023" t="s">
        <v>2325</v>
      </c>
      <c r="D5023">
        <v>4.2</v>
      </c>
      <c r="E5023">
        <v>540</v>
      </c>
      <c r="F5023">
        <v>10000</v>
      </c>
      <c r="G5023">
        <v>0</v>
      </c>
      <c r="H5023">
        <v>0</v>
      </c>
      <c r="I5023" t="s">
        <v>16</v>
      </c>
      <c r="J5023" t="s">
        <v>1036</v>
      </c>
      <c r="K5023">
        <v>2.4</v>
      </c>
      <c r="L5023">
        <v>4.0999999999999996</v>
      </c>
      <c r="M5023">
        <v>3.2</v>
      </c>
      <c r="N5023">
        <v>8</v>
      </c>
      <c r="O5023">
        <v>2018</v>
      </c>
      <c r="P5023" t="str">
        <f>IF(Table1[[#This Row],[price]]=0,"Free","Paid")</f>
        <v>Free</v>
      </c>
      <c r="Q50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24" spans="1:17" x14ac:dyDescent="0.3">
      <c r="A5024">
        <v>5556</v>
      </c>
      <c r="B5024" t="s">
        <v>6755</v>
      </c>
      <c r="C5024" t="s">
        <v>404</v>
      </c>
      <c r="D5024">
        <v>3.9</v>
      </c>
      <c r="E5024">
        <v>4496</v>
      </c>
      <c r="F5024">
        <v>100000</v>
      </c>
      <c r="G5024">
        <v>0</v>
      </c>
      <c r="H5024">
        <v>0</v>
      </c>
      <c r="I5024" t="s">
        <v>16</v>
      </c>
      <c r="J5024" t="s">
        <v>405</v>
      </c>
      <c r="K5024" t="s">
        <v>6756</v>
      </c>
      <c r="L5024">
        <v>2.2999999999999998</v>
      </c>
      <c r="M5024">
        <v>609</v>
      </c>
      <c r="N5024">
        <v>10</v>
      </c>
      <c r="O5024">
        <v>2017</v>
      </c>
      <c r="P5024" t="str">
        <f>IF(Table1[[#This Row],[price]]=0,"Free","Paid")</f>
        <v>Free</v>
      </c>
      <c r="Q50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25" spans="1:17" x14ac:dyDescent="0.3">
      <c r="A5025">
        <v>5557</v>
      </c>
      <c r="B5025" t="s">
        <v>6757</v>
      </c>
      <c r="C5025" t="s">
        <v>282</v>
      </c>
      <c r="D5025">
        <v>3.4</v>
      </c>
      <c r="E5025">
        <v>9</v>
      </c>
      <c r="F5025">
        <v>1000</v>
      </c>
      <c r="G5025">
        <v>0</v>
      </c>
      <c r="H5025">
        <v>0</v>
      </c>
      <c r="I5025" t="s">
        <v>16</v>
      </c>
      <c r="J5025" t="s">
        <v>283</v>
      </c>
      <c r="K5025">
        <v>1</v>
      </c>
      <c r="L5025">
        <v>3</v>
      </c>
      <c r="M5025">
        <v>1.7</v>
      </c>
      <c r="N5025">
        <v>10</v>
      </c>
      <c r="O5025">
        <v>2016</v>
      </c>
      <c r="P5025" t="str">
        <f>IF(Table1[[#This Row],[price]]=0,"Free","Paid")</f>
        <v>Free</v>
      </c>
      <c r="Q50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26" spans="1:17" x14ac:dyDescent="0.3">
      <c r="A5026">
        <v>5558</v>
      </c>
      <c r="B5026" t="s">
        <v>6758</v>
      </c>
      <c r="C5026" t="s">
        <v>3910</v>
      </c>
      <c r="D5026">
        <v>4.3</v>
      </c>
      <c r="E5026">
        <v>247</v>
      </c>
      <c r="F5026">
        <v>10000</v>
      </c>
      <c r="G5026">
        <v>0</v>
      </c>
      <c r="H5026">
        <v>0</v>
      </c>
      <c r="I5026" t="s">
        <v>16</v>
      </c>
      <c r="J5026" t="s">
        <v>3911</v>
      </c>
      <c r="K5026">
        <v>1.2</v>
      </c>
      <c r="L5026" t="s">
        <v>19</v>
      </c>
      <c r="M5026">
        <v>4</v>
      </c>
      <c r="N5026">
        <v>6</v>
      </c>
      <c r="O5026">
        <v>2016</v>
      </c>
      <c r="P5026" t="str">
        <f>IF(Table1[[#This Row],[price]]=0,"Free","Paid")</f>
        <v>Free</v>
      </c>
      <c r="Q50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27" spans="1:17" x14ac:dyDescent="0.3">
      <c r="A5027">
        <v>5559</v>
      </c>
      <c r="B5027" t="s">
        <v>6759</v>
      </c>
      <c r="C5027" t="s">
        <v>218</v>
      </c>
      <c r="D5027">
        <v>4.8</v>
      </c>
      <c r="E5027">
        <v>123</v>
      </c>
      <c r="F5027">
        <v>1000</v>
      </c>
      <c r="G5027">
        <v>0</v>
      </c>
      <c r="H5027">
        <v>0</v>
      </c>
      <c r="I5027" t="s">
        <v>16</v>
      </c>
      <c r="J5027" t="s">
        <v>219</v>
      </c>
      <c r="K5027">
        <v>3.1531699999999998</v>
      </c>
      <c r="L5027">
        <v>3</v>
      </c>
      <c r="M5027">
        <v>6.5</v>
      </c>
      <c r="N5027">
        <v>3</v>
      </c>
      <c r="O5027">
        <v>2017</v>
      </c>
      <c r="P5027" t="str">
        <f>IF(Table1[[#This Row],[price]]=0,"Free","Paid")</f>
        <v>Free</v>
      </c>
      <c r="Q50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28" spans="1:17" x14ac:dyDescent="0.3">
      <c r="A5028">
        <v>5560</v>
      </c>
      <c r="B5028" t="s">
        <v>6760</v>
      </c>
      <c r="C5028" t="s">
        <v>3910</v>
      </c>
      <c r="D5028">
        <v>4.8</v>
      </c>
      <c r="E5028">
        <v>93</v>
      </c>
      <c r="F5028">
        <v>1000</v>
      </c>
      <c r="G5028">
        <v>0</v>
      </c>
      <c r="H5028">
        <v>0</v>
      </c>
      <c r="I5028" t="s">
        <v>16</v>
      </c>
      <c r="J5028" t="s">
        <v>3911</v>
      </c>
      <c r="K5028" t="s">
        <v>6761</v>
      </c>
      <c r="L5028">
        <v>4.3</v>
      </c>
      <c r="M5028">
        <v>14000</v>
      </c>
      <c r="N5028">
        <v>7</v>
      </c>
      <c r="O5028">
        <v>2018</v>
      </c>
      <c r="P5028" t="str">
        <f>IF(Table1[[#This Row],[price]]=0,"Free","Paid")</f>
        <v>Free</v>
      </c>
      <c r="Q50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029" spans="1:17" x14ac:dyDescent="0.3">
      <c r="A5029">
        <v>5561</v>
      </c>
      <c r="B5029" t="s">
        <v>6762</v>
      </c>
      <c r="C5029" t="s">
        <v>218</v>
      </c>
      <c r="D5029">
        <v>4.5</v>
      </c>
      <c r="E5029">
        <v>197</v>
      </c>
      <c r="F5029">
        <v>10000</v>
      </c>
      <c r="G5029">
        <v>0</v>
      </c>
      <c r="H5029">
        <v>0</v>
      </c>
      <c r="I5029" t="s">
        <v>16</v>
      </c>
      <c r="J5029" t="s">
        <v>219</v>
      </c>
      <c r="K5029">
        <v>1.2</v>
      </c>
      <c r="L5029">
        <v>4.0999999999999996</v>
      </c>
      <c r="M5029">
        <v>2.8</v>
      </c>
      <c r="N5029">
        <v>1</v>
      </c>
      <c r="O5029">
        <v>2017</v>
      </c>
      <c r="P5029" t="str">
        <f>IF(Table1[[#This Row],[price]]=0,"Free","Paid")</f>
        <v>Free</v>
      </c>
      <c r="Q50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30" spans="1:17" x14ac:dyDescent="0.3">
      <c r="A5030">
        <v>5562</v>
      </c>
      <c r="B5030" t="s">
        <v>6763</v>
      </c>
      <c r="C5030" t="s">
        <v>2325</v>
      </c>
      <c r="D5030">
        <v>3.3</v>
      </c>
      <c r="E5030">
        <v>16</v>
      </c>
      <c r="F5030">
        <v>500</v>
      </c>
      <c r="G5030">
        <v>0</v>
      </c>
      <c r="H5030">
        <v>0</v>
      </c>
      <c r="I5030" t="s">
        <v>16</v>
      </c>
      <c r="J5030" t="s">
        <v>2087</v>
      </c>
      <c r="K5030">
        <v>1.2</v>
      </c>
      <c r="L5030">
        <v>4.0999999999999996</v>
      </c>
      <c r="M5030">
        <v>33000</v>
      </c>
      <c r="N5030">
        <v>7</v>
      </c>
      <c r="O5030">
        <v>2017</v>
      </c>
      <c r="P5030" t="str">
        <f>IF(Table1[[#This Row],[price]]=0,"Free","Paid")</f>
        <v>Free</v>
      </c>
      <c r="Q50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031" spans="1:17" x14ac:dyDescent="0.3">
      <c r="A5031">
        <v>5563</v>
      </c>
      <c r="B5031" t="s">
        <v>6764</v>
      </c>
      <c r="C5031" t="s">
        <v>2325</v>
      </c>
      <c r="D5031">
        <v>4.2</v>
      </c>
      <c r="E5031">
        <v>5</v>
      </c>
      <c r="F5031">
        <v>500</v>
      </c>
      <c r="G5031">
        <v>0</v>
      </c>
      <c r="H5031">
        <v>0</v>
      </c>
      <c r="I5031" t="s">
        <v>16</v>
      </c>
      <c r="J5031" t="s">
        <v>1036</v>
      </c>
      <c r="K5031">
        <v>1.1000000000000001</v>
      </c>
      <c r="L5031" t="s">
        <v>19</v>
      </c>
      <c r="M5031">
        <v>3.3</v>
      </c>
      <c r="N5031">
        <v>4</v>
      </c>
      <c r="O5031">
        <v>2018</v>
      </c>
      <c r="P5031" t="str">
        <f>IF(Table1[[#This Row],[price]]=0,"Free","Paid")</f>
        <v>Free</v>
      </c>
      <c r="Q50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32" spans="1:17" x14ac:dyDescent="0.3">
      <c r="A5032">
        <v>5564</v>
      </c>
      <c r="B5032" t="s">
        <v>6765</v>
      </c>
      <c r="C5032" t="s">
        <v>4359</v>
      </c>
      <c r="D5032">
        <v>4.9000000000000004</v>
      </c>
      <c r="E5032">
        <v>49</v>
      </c>
      <c r="F5032">
        <v>100</v>
      </c>
      <c r="G5032">
        <v>0</v>
      </c>
      <c r="H5032">
        <v>0</v>
      </c>
      <c r="I5032" t="s">
        <v>16</v>
      </c>
      <c r="J5032" t="s">
        <v>4360</v>
      </c>
      <c r="K5032">
        <v>2</v>
      </c>
      <c r="L5032">
        <v>4.2</v>
      </c>
      <c r="M5032">
        <v>3.9</v>
      </c>
      <c r="N5032">
        <v>10</v>
      </c>
      <c r="O5032">
        <v>2017</v>
      </c>
      <c r="P5032" t="str">
        <f>IF(Table1[[#This Row],[price]]=0,"Free","Paid")</f>
        <v>Free</v>
      </c>
      <c r="Q50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33" spans="1:17" x14ac:dyDescent="0.3">
      <c r="A5033">
        <v>5565</v>
      </c>
      <c r="B5033" t="s">
        <v>6766</v>
      </c>
      <c r="C5033" t="s">
        <v>3910</v>
      </c>
      <c r="D5033">
        <v>4.2</v>
      </c>
      <c r="E5033">
        <v>41</v>
      </c>
      <c r="F5033">
        <v>1000</v>
      </c>
      <c r="G5033">
        <v>0</v>
      </c>
      <c r="H5033">
        <v>0</v>
      </c>
      <c r="I5033" t="s">
        <v>16</v>
      </c>
      <c r="J5033" t="s">
        <v>3911</v>
      </c>
      <c r="K5033" t="s">
        <v>4433</v>
      </c>
      <c r="L5033">
        <v>4.3</v>
      </c>
      <c r="M5033">
        <v>15000</v>
      </c>
      <c r="N5033">
        <v>8</v>
      </c>
      <c r="O5033">
        <v>2018</v>
      </c>
      <c r="P5033" t="str">
        <f>IF(Table1[[#This Row],[price]]=0,"Free","Paid")</f>
        <v>Free</v>
      </c>
      <c r="Q50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034" spans="1:17" x14ac:dyDescent="0.3">
      <c r="A5034">
        <v>5566</v>
      </c>
      <c r="B5034" t="s">
        <v>6767</v>
      </c>
      <c r="C5034" t="s">
        <v>3348</v>
      </c>
      <c r="D5034">
        <v>4.5999999999999996</v>
      </c>
      <c r="E5034">
        <v>1238</v>
      </c>
      <c r="F5034">
        <v>100000</v>
      </c>
      <c r="G5034">
        <v>0</v>
      </c>
      <c r="H5034">
        <v>0</v>
      </c>
      <c r="I5034" t="s">
        <v>16</v>
      </c>
      <c r="J5034" t="s">
        <v>2014</v>
      </c>
      <c r="K5034">
        <v>3</v>
      </c>
      <c r="L5034" t="s">
        <v>19</v>
      </c>
      <c r="M5034">
        <v>9.5</v>
      </c>
      <c r="N5034">
        <v>1</v>
      </c>
      <c r="O5034">
        <v>2018</v>
      </c>
      <c r="P5034" t="str">
        <f>IF(Table1[[#This Row],[price]]=0,"Free","Paid")</f>
        <v>Free</v>
      </c>
      <c r="Q50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35" spans="1:17" x14ac:dyDescent="0.3">
      <c r="A5035">
        <v>5567</v>
      </c>
      <c r="B5035" t="s">
        <v>6768</v>
      </c>
      <c r="C5035" t="s">
        <v>2325</v>
      </c>
      <c r="D5035">
        <v>4.0999999999999996</v>
      </c>
      <c r="E5035">
        <v>205</v>
      </c>
      <c r="F5035">
        <v>50000</v>
      </c>
      <c r="G5035">
        <v>0</v>
      </c>
      <c r="H5035">
        <v>0</v>
      </c>
      <c r="I5035" t="s">
        <v>16</v>
      </c>
      <c r="J5035" t="s">
        <v>861</v>
      </c>
      <c r="K5035">
        <v>9</v>
      </c>
      <c r="L5035" t="s">
        <v>19</v>
      </c>
      <c r="M5035">
        <v>7.3</v>
      </c>
      <c r="N5035">
        <v>11</v>
      </c>
      <c r="O5035">
        <v>2017</v>
      </c>
      <c r="P5035" t="str">
        <f>IF(Table1[[#This Row],[price]]=0,"Free","Paid")</f>
        <v>Free</v>
      </c>
      <c r="Q50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36" spans="1:17" x14ac:dyDescent="0.3">
      <c r="A5036">
        <v>5568</v>
      </c>
      <c r="B5036" t="s">
        <v>6769</v>
      </c>
      <c r="C5036" t="s">
        <v>2325</v>
      </c>
      <c r="D5036">
        <v>4.5999999999999996</v>
      </c>
      <c r="E5036">
        <v>12</v>
      </c>
      <c r="F5036">
        <v>5000</v>
      </c>
      <c r="G5036">
        <v>0</v>
      </c>
      <c r="H5036">
        <v>0</v>
      </c>
      <c r="I5036" t="s">
        <v>16</v>
      </c>
      <c r="J5036" t="s">
        <v>861</v>
      </c>
      <c r="K5036">
        <v>3</v>
      </c>
      <c r="L5036" t="s">
        <v>19</v>
      </c>
      <c r="M5036">
        <v>2.4</v>
      </c>
      <c r="N5036">
        <v>10</v>
      </c>
      <c r="O5036">
        <v>2017</v>
      </c>
      <c r="P5036" t="str">
        <f>IF(Table1[[#This Row],[price]]=0,"Free","Paid")</f>
        <v>Free</v>
      </c>
      <c r="Q50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37" spans="1:17" x14ac:dyDescent="0.3">
      <c r="A5037">
        <v>5569</v>
      </c>
      <c r="B5037" t="s">
        <v>6770</v>
      </c>
      <c r="C5037" t="s">
        <v>461</v>
      </c>
      <c r="D5037">
        <v>4</v>
      </c>
      <c r="E5037">
        <v>474</v>
      </c>
      <c r="F5037">
        <v>50000</v>
      </c>
      <c r="G5037">
        <v>0</v>
      </c>
      <c r="H5037">
        <v>0</v>
      </c>
      <c r="I5037" t="s">
        <v>16</v>
      </c>
      <c r="J5037" t="s">
        <v>462</v>
      </c>
      <c r="K5037" t="s">
        <v>6771</v>
      </c>
      <c r="L5037">
        <v>4</v>
      </c>
      <c r="M5037">
        <v>3</v>
      </c>
      <c r="N5037">
        <v>8</v>
      </c>
      <c r="O5037">
        <v>2016</v>
      </c>
      <c r="P5037" t="str">
        <f>IF(Table1[[#This Row],[price]]=0,"Free","Paid")</f>
        <v>Free</v>
      </c>
      <c r="Q50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38" spans="1:17" x14ac:dyDescent="0.3">
      <c r="A5038">
        <v>5570</v>
      </c>
      <c r="B5038" t="s">
        <v>6772</v>
      </c>
      <c r="C5038" t="s">
        <v>2325</v>
      </c>
      <c r="D5038">
        <v>4.2</v>
      </c>
      <c r="E5038">
        <v>69</v>
      </c>
      <c r="F5038">
        <v>10000</v>
      </c>
      <c r="G5038">
        <v>0</v>
      </c>
      <c r="H5038">
        <v>0</v>
      </c>
      <c r="I5038" t="s">
        <v>16</v>
      </c>
      <c r="J5038" t="s">
        <v>1036</v>
      </c>
      <c r="K5038">
        <v>1.1000000000000001</v>
      </c>
      <c r="L5038">
        <v>4</v>
      </c>
      <c r="M5038">
        <v>3.5</v>
      </c>
      <c r="N5038">
        <v>5</v>
      </c>
      <c r="O5038">
        <v>2015</v>
      </c>
      <c r="P5038" t="str">
        <f>IF(Table1[[#This Row],[price]]=0,"Free","Paid")</f>
        <v>Free</v>
      </c>
      <c r="Q50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39" spans="1:17" x14ac:dyDescent="0.3">
      <c r="A5039">
        <v>5571</v>
      </c>
      <c r="B5039" t="s">
        <v>6773</v>
      </c>
      <c r="C5039" t="s">
        <v>2918</v>
      </c>
      <c r="D5039">
        <v>5</v>
      </c>
      <c r="E5039">
        <v>2</v>
      </c>
      <c r="F5039">
        <v>500</v>
      </c>
      <c r="G5039">
        <v>0</v>
      </c>
      <c r="H5039">
        <v>0</v>
      </c>
      <c r="I5039" t="s">
        <v>16</v>
      </c>
      <c r="J5039" t="s">
        <v>2919</v>
      </c>
      <c r="K5039" t="s">
        <v>377</v>
      </c>
      <c r="L5039">
        <v>2</v>
      </c>
      <c r="M5039">
        <v>2.4</v>
      </c>
      <c r="N5039">
        <v>7</v>
      </c>
      <c r="O5039">
        <v>2016</v>
      </c>
      <c r="P5039" t="str">
        <f>IF(Table1[[#This Row],[price]]=0,"Free","Paid")</f>
        <v>Free</v>
      </c>
      <c r="Q50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40" spans="1:17" x14ac:dyDescent="0.3">
      <c r="A5040">
        <v>5572</v>
      </c>
      <c r="B5040" t="s">
        <v>6774</v>
      </c>
      <c r="C5040" t="s">
        <v>461</v>
      </c>
      <c r="D5040">
        <v>4.0999999999999996</v>
      </c>
      <c r="E5040">
        <v>29</v>
      </c>
      <c r="F5040">
        <v>10000</v>
      </c>
      <c r="G5040">
        <v>0</v>
      </c>
      <c r="H5040">
        <v>0</v>
      </c>
      <c r="I5040" t="s">
        <v>16</v>
      </c>
      <c r="J5040" t="s">
        <v>462</v>
      </c>
      <c r="K5040" t="s">
        <v>2413</v>
      </c>
      <c r="L5040">
        <v>4.0999999999999996</v>
      </c>
      <c r="M5040">
        <v>13000</v>
      </c>
      <c r="N5040">
        <v>7</v>
      </c>
      <c r="O5040">
        <v>2018</v>
      </c>
      <c r="P5040" t="str">
        <f>IF(Table1[[#This Row],[price]]=0,"Free","Paid")</f>
        <v>Free</v>
      </c>
      <c r="Q50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041" spans="1:17" x14ac:dyDescent="0.3">
      <c r="A5041">
        <v>5573</v>
      </c>
      <c r="B5041" t="s">
        <v>6775</v>
      </c>
      <c r="C5041" t="s">
        <v>218</v>
      </c>
      <c r="D5041">
        <v>3.7</v>
      </c>
      <c r="E5041">
        <v>4071</v>
      </c>
      <c r="F5041">
        <v>500000</v>
      </c>
      <c r="G5041">
        <v>0</v>
      </c>
      <c r="H5041">
        <v>0</v>
      </c>
      <c r="I5041" t="s">
        <v>26</v>
      </c>
      <c r="J5041" t="s">
        <v>219</v>
      </c>
      <c r="N5041">
        <v>4</v>
      </c>
      <c r="O5041">
        <v>2018</v>
      </c>
      <c r="P5041" t="str">
        <f>IF(Table1[[#This Row],[price]]=0,"Free","Paid")</f>
        <v>Free</v>
      </c>
      <c r="Q50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42" spans="1:17" x14ac:dyDescent="0.3">
      <c r="A5042">
        <v>5574</v>
      </c>
      <c r="B5042" t="s">
        <v>6776</v>
      </c>
      <c r="C5042" t="s">
        <v>3348</v>
      </c>
      <c r="D5042">
        <v>4.0999999999999996</v>
      </c>
      <c r="E5042">
        <v>142</v>
      </c>
      <c r="F5042">
        <v>100000</v>
      </c>
      <c r="G5042">
        <v>0</v>
      </c>
      <c r="H5042">
        <v>0</v>
      </c>
      <c r="I5042" t="s">
        <v>16</v>
      </c>
      <c r="J5042" t="s">
        <v>2014</v>
      </c>
      <c r="K5042">
        <v>2.4</v>
      </c>
      <c r="L5042">
        <v>4</v>
      </c>
      <c r="M5042">
        <v>5.3</v>
      </c>
      <c r="N5042">
        <v>6</v>
      </c>
      <c r="O5042">
        <v>2018</v>
      </c>
      <c r="P5042" t="str">
        <f>IF(Table1[[#This Row],[price]]=0,"Free","Paid")</f>
        <v>Free</v>
      </c>
      <c r="Q50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43" spans="1:17" x14ac:dyDescent="0.3">
      <c r="A5043">
        <v>5575</v>
      </c>
      <c r="B5043" t="s">
        <v>6777</v>
      </c>
      <c r="C5043" t="s">
        <v>1242</v>
      </c>
      <c r="D5043">
        <v>3.8</v>
      </c>
      <c r="E5043">
        <v>103</v>
      </c>
      <c r="F5043">
        <v>5000</v>
      </c>
      <c r="G5043">
        <v>0</v>
      </c>
      <c r="H5043">
        <v>0</v>
      </c>
      <c r="I5043" t="s">
        <v>16</v>
      </c>
      <c r="J5043" t="s">
        <v>1243</v>
      </c>
      <c r="K5043">
        <v>3.4</v>
      </c>
      <c r="L5043">
        <v>4</v>
      </c>
      <c r="M5043">
        <v>6.9</v>
      </c>
      <c r="N5043">
        <v>7</v>
      </c>
      <c r="O5043">
        <v>2018</v>
      </c>
      <c r="P5043" t="str">
        <f>IF(Table1[[#This Row],[price]]=0,"Free","Paid")</f>
        <v>Free</v>
      </c>
      <c r="Q50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44" spans="1:17" x14ac:dyDescent="0.3">
      <c r="A5044">
        <v>5576</v>
      </c>
      <c r="B5044" t="s">
        <v>6778</v>
      </c>
      <c r="C5044" t="s">
        <v>2325</v>
      </c>
      <c r="D5044">
        <v>4.7</v>
      </c>
      <c r="E5044">
        <v>12</v>
      </c>
      <c r="F5044">
        <v>100</v>
      </c>
      <c r="G5044">
        <v>0</v>
      </c>
      <c r="H5044">
        <v>0</v>
      </c>
      <c r="I5044" t="s">
        <v>16</v>
      </c>
      <c r="J5044" t="s">
        <v>861</v>
      </c>
      <c r="K5044">
        <v>1.1000000000000001</v>
      </c>
      <c r="L5044">
        <v>3</v>
      </c>
      <c r="M5044">
        <v>2.2999999999999998</v>
      </c>
      <c r="N5044">
        <v>10</v>
      </c>
      <c r="O5044">
        <v>2015</v>
      </c>
      <c r="P5044" t="str">
        <f>IF(Table1[[#This Row],[price]]=0,"Free","Paid")</f>
        <v>Free</v>
      </c>
      <c r="Q50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45" spans="1:17" x14ac:dyDescent="0.3">
      <c r="A5045">
        <v>5577</v>
      </c>
      <c r="B5045" t="s">
        <v>6779</v>
      </c>
      <c r="C5045" t="s">
        <v>2325</v>
      </c>
      <c r="D5045">
        <v>3.5</v>
      </c>
      <c r="E5045">
        <v>3347</v>
      </c>
      <c r="F5045">
        <v>100000</v>
      </c>
      <c r="G5045">
        <v>0</v>
      </c>
      <c r="H5045">
        <v>0</v>
      </c>
      <c r="I5045" t="s">
        <v>16</v>
      </c>
      <c r="J5045" t="s">
        <v>1036</v>
      </c>
      <c r="K5045" t="s">
        <v>6780</v>
      </c>
      <c r="L5045">
        <v>4.4000000000000004</v>
      </c>
      <c r="M5045">
        <v>15000</v>
      </c>
      <c r="N5045">
        <v>7</v>
      </c>
      <c r="O5045">
        <v>2018</v>
      </c>
      <c r="P5045" t="str">
        <f>IF(Table1[[#This Row],[price]]=0,"Free","Paid")</f>
        <v>Free</v>
      </c>
      <c r="Q50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046" spans="1:17" x14ac:dyDescent="0.3">
      <c r="A5046">
        <v>5578</v>
      </c>
      <c r="B5046" t="s">
        <v>6781</v>
      </c>
      <c r="C5046" t="s">
        <v>2325</v>
      </c>
      <c r="D5046">
        <v>4</v>
      </c>
      <c r="E5046">
        <v>983</v>
      </c>
      <c r="F5046">
        <v>100000</v>
      </c>
      <c r="G5046">
        <v>0</v>
      </c>
      <c r="H5046">
        <v>0</v>
      </c>
      <c r="I5046" t="s">
        <v>16</v>
      </c>
      <c r="J5046" t="s">
        <v>861</v>
      </c>
      <c r="K5046">
        <v>1</v>
      </c>
      <c r="L5046">
        <v>4</v>
      </c>
      <c r="M5046">
        <v>7.2</v>
      </c>
      <c r="N5046">
        <v>6</v>
      </c>
      <c r="O5046">
        <v>2018</v>
      </c>
      <c r="P5046" t="str">
        <f>IF(Table1[[#This Row],[price]]=0,"Free","Paid")</f>
        <v>Free</v>
      </c>
      <c r="Q50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47" spans="1:17" x14ac:dyDescent="0.3">
      <c r="A5047">
        <v>5579</v>
      </c>
      <c r="B5047" t="s">
        <v>6782</v>
      </c>
      <c r="C5047" t="s">
        <v>282</v>
      </c>
      <c r="D5047">
        <v>4.2</v>
      </c>
      <c r="E5047">
        <v>63</v>
      </c>
      <c r="F5047">
        <v>5000</v>
      </c>
      <c r="G5047">
        <v>0</v>
      </c>
      <c r="H5047">
        <v>0</v>
      </c>
      <c r="I5047" t="s">
        <v>16</v>
      </c>
      <c r="J5047" t="s">
        <v>283</v>
      </c>
      <c r="K5047" t="s">
        <v>181</v>
      </c>
      <c r="L5047" t="s">
        <v>77</v>
      </c>
      <c r="M5047">
        <v>13000</v>
      </c>
      <c r="N5047">
        <v>9</v>
      </c>
      <c r="O5047">
        <v>2015</v>
      </c>
      <c r="P5047" t="str">
        <f>IF(Table1[[#This Row],[price]]=0,"Free","Paid")</f>
        <v>Free</v>
      </c>
      <c r="Q50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048" spans="1:17" x14ac:dyDescent="0.3">
      <c r="A5048">
        <v>5580</v>
      </c>
      <c r="B5048" t="s">
        <v>6783</v>
      </c>
      <c r="C5048" t="s">
        <v>3629</v>
      </c>
      <c r="D5048">
        <v>3.3</v>
      </c>
      <c r="E5048">
        <v>1988</v>
      </c>
      <c r="F5048">
        <v>500000</v>
      </c>
      <c r="G5048">
        <v>0</v>
      </c>
      <c r="H5048">
        <v>0</v>
      </c>
      <c r="I5048" t="s">
        <v>16</v>
      </c>
      <c r="J5048" t="s">
        <v>3630</v>
      </c>
      <c r="K5048" t="s">
        <v>6413</v>
      </c>
      <c r="L5048">
        <v>4.3</v>
      </c>
      <c r="M5048">
        <v>7.3</v>
      </c>
      <c r="N5048">
        <v>8</v>
      </c>
      <c r="O5048">
        <v>2018</v>
      </c>
      <c r="P5048" t="str">
        <f>IF(Table1[[#This Row],[price]]=0,"Free","Paid")</f>
        <v>Free</v>
      </c>
      <c r="Q50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49" spans="1:17" x14ac:dyDescent="0.3">
      <c r="A5049">
        <v>5581</v>
      </c>
      <c r="B5049" t="s">
        <v>6784</v>
      </c>
      <c r="C5049" t="s">
        <v>3629</v>
      </c>
      <c r="D5049">
        <v>3.7</v>
      </c>
      <c r="E5049">
        <v>29</v>
      </c>
      <c r="F5049">
        <v>10000</v>
      </c>
      <c r="G5049">
        <v>0</v>
      </c>
      <c r="H5049">
        <v>0</v>
      </c>
      <c r="I5049" t="s">
        <v>16</v>
      </c>
      <c r="J5049" t="s">
        <v>3630</v>
      </c>
      <c r="K5049">
        <v>1</v>
      </c>
      <c r="L5049">
        <v>4.0999999999999996</v>
      </c>
      <c r="M5049">
        <v>3.3</v>
      </c>
      <c r="N5049">
        <v>7</v>
      </c>
      <c r="O5049">
        <v>2017</v>
      </c>
      <c r="P5049" t="str">
        <f>IF(Table1[[#This Row],[price]]=0,"Free","Paid")</f>
        <v>Free</v>
      </c>
      <c r="Q50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50" spans="1:17" x14ac:dyDescent="0.3">
      <c r="A5050">
        <v>5582</v>
      </c>
      <c r="B5050" t="s">
        <v>6785</v>
      </c>
      <c r="C5050" t="s">
        <v>3629</v>
      </c>
      <c r="D5050">
        <v>3.4</v>
      </c>
      <c r="E5050">
        <v>3491</v>
      </c>
      <c r="F5050">
        <v>1000000</v>
      </c>
      <c r="G5050">
        <v>0</v>
      </c>
      <c r="H5050">
        <v>0</v>
      </c>
      <c r="I5050" t="s">
        <v>16</v>
      </c>
      <c r="J5050" t="s">
        <v>3630</v>
      </c>
      <c r="K5050" t="s">
        <v>6413</v>
      </c>
      <c r="L5050">
        <v>4.3</v>
      </c>
      <c r="M5050">
        <v>7.3</v>
      </c>
      <c r="N5050">
        <v>7</v>
      </c>
      <c r="O5050">
        <v>2018</v>
      </c>
      <c r="P5050" t="str">
        <f>IF(Table1[[#This Row],[price]]=0,"Free","Paid")</f>
        <v>Free</v>
      </c>
      <c r="Q50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51" spans="1:17" x14ac:dyDescent="0.3">
      <c r="A5051">
        <v>5583</v>
      </c>
      <c r="B5051" t="s">
        <v>6786</v>
      </c>
      <c r="C5051" t="s">
        <v>3629</v>
      </c>
      <c r="D5051">
        <v>3.7</v>
      </c>
      <c r="E5051">
        <v>533</v>
      </c>
      <c r="F5051">
        <v>100000</v>
      </c>
      <c r="G5051">
        <v>0</v>
      </c>
      <c r="H5051">
        <v>0</v>
      </c>
      <c r="I5051" t="s">
        <v>16</v>
      </c>
      <c r="J5051" t="s">
        <v>3630</v>
      </c>
      <c r="K5051" t="s">
        <v>6413</v>
      </c>
      <c r="L5051">
        <v>4.3</v>
      </c>
      <c r="M5051">
        <v>7.3</v>
      </c>
      <c r="N5051">
        <v>7</v>
      </c>
      <c r="O5051">
        <v>2018</v>
      </c>
      <c r="P5051" t="str">
        <f>IF(Table1[[#This Row],[price]]=0,"Free","Paid")</f>
        <v>Free</v>
      </c>
      <c r="Q50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52" spans="1:17" x14ac:dyDescent="0.3">
      <c r="A5052">
        <v>5584</v>
      </c>
      <c r="B5052" t="s">
        <v>6787</v>
      </c>
      <c r="C5052" t="s">
        <v>2325</v>
      </c>
      <c r="D5052">
        <v>5</v>
      </c>
      <c r="E5052">
        <v>2</v>
      </c>
      <c r="F5052">
        <v>500</v>
      </c>
      <c r="G5052">
        <v>0</v>
      </c>
      <c r="H5052">
        <v>0</v>
      </c>
      <c r="I5052" t="s">
        <v>16</v>
      </c>
      <c r="J5052" t="s">
        <v>861</v>
      </c>
      <c r="K5052">
        <v>1</v>
      </c>
      <c r="L5052">
        <v>3.2</v>
      </c>
      <c r="M5052">
        <v>2.6</v>
      </c>
      <c r="N5052">
        <v>7</v>
      </c>
      <c r="O5052">
        <v>2017</v>
      </c>
      <c r="P5052" t="str">
        <f>IF(Table1[[#This Row],[price]]=0,"Free","Paid")</f>
        <v>Free</v>
      </c>
      <c r="Q50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53" spans="1:17" x14ac:dyDescent="0.3">
      <c r="A5053">
        <v>5585</v>
      </c>
      <c r="B5053" t="s">
        <v>6788</v>
      </c>
      <c r="C5053" t="s">
        <v>461</v>
      </c>
      <c r="D5053">
        <v>4.4000000000000004</v>
      </c>
      <c r="E5053">
        <v>7</v>
      </c>
      <c r="F5053">
        <v>5000</v>
      </c>
      <c r="G5053">
        <v>0</v>
      </c>
      <c r="H5053">
        <v>0</v>
      </c>
      <c r="I5053" t="s">
        <v>16</v>
      </c>
      <c r="J5053" t="s">
        <v>462</v>
      </c>
      <c r="K5053">
        <v>1.01</v>
      </c>
      <c r="L5053">
        <v>2</v>
      </c>
      <c r="M5053">
        <v>308</v>
      </c>
      <c r="N5053">
        <v>9</v>
      </c>
      <c r="O5053">
        <v>2016</v>
      </c>
      <c r="P5053" t="str">
        <f>IF(Table1[[#This Row],[price]]=0,"Free","Paid")</f>
        <v>Free</v>
      </c>
      <c r="Q50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54" spans="1:17" x14ac:dyDescent="0.3">
      <c r="A5054">
        <v>5586</v>
      </c>
      <c r="B5054" t="s">
        <v>6789</v>
      </c>
      <c r="C5054" t="s">
        <v>1851</v>
      </c>
      <c r="D5054">
        <v>5</v>
      </c>
      <c r="E5054">
        <v>15</v>
      </c>
      <c r="F5054">
        <v>100</v>
      </c>
      <c r="G5054">
        <v>0</v>
      </c>
      <c r="H5054">
        <v>0</v>
      </c>
      <c r="I5054" t="s">
        <v>16</v>
      </c>
      <c r="J5054" t="s">
        <v>1852</v>
      </c>
      <c r="K5054">
        <v>2.1</v>
      </c>
      <c r="L5054" t="s">
        <v>19</v>
      </c>
      <c r="M5054">
        <v>4.5</v>
      </c>
      <c r="N5054">
        <v>6</v>
      </c>
      <c r="O5054">
        <v>2018</v>
      </c>
      <c r="P5054" t="str">
        <f>IF(Table1[[#This Row],[price]]=0,"Free","Paid")</f>
        <v>Free</v>
      </c>
      <c r="Q50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55" spans="1:17" x14ac:dyDescent="0.3">
      <c r="A5055">
        <v>5587</v>
      </c>
      <c r="B5055" t="s">
        <v>6790</v>
      </c>
      <c r="C5055" t="s">
        <v>461</v>
      </c>
      <c r="D5055">
        <v>4.8</v>
      </c>
      <c r="E5055">
        <v>6</v>
      </c>
      <c r="F5055">
        <v>10</v>
      </c>
      <c r="G5055">
        <v>0</v>
      </c>
      <c r="H5055">
        <v>0</v>
      </c>
      <c r="I5055" t="s">
        <v>16</v>
      </c>
      <c r="J5055" t="s">
        <v>462</v>
      </c>
      <c r="K5055">
        <v>2</v>
      </c>
      <c r="L5055">
        <v>4.0999999999999996</v>
      </c>
      <c r="M5055">
        <v>21000</v>
      </c>
      <c r="N5055">
        <v>7</v>
      </c>
      <c r="O5055">
        <v>2018</v>
      </c>
      <c r="P5055" t="str">
        <f>IF(Table1[[#This Row],[price]]=0,"Free","Paid")</f>
        <v>Free</v>
      </c>
      <c r="Q50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056" spans="1:17" x14ac:dyDescent="0.3">
      <c r="A5056">
        <v>5588</v>
      </c>
      <c r="B5056" t="s">
        <v>6791</v>
      </c>
      <c r="C5056" t="s">
        <v>461</v>
      </c>
      <c r="D5056">
        <v>4.4000000000000004</v>
      </c>
      <c r="E5056">
        <v>7</v>
      </c>
      <c r="F5056">
        <v>500</v>
      </c>
      <c r="G5056">
        <v>0</v>
      </c>
      <c r="H5056">
        <v>0</v>
      </c>
      <c r="I5056" t="s">
        <v>16</v>
      </c>
      <c r="J5056" t="s">
        <v>462</v>
      </c>
      <c r="K5056">
        <v>1</v>
      </c>
      <c r="L5056">
        <v>4.0999999999999996</v>
      </c>
      <c r="M5056">
        <v>5.3</v>
      </c>
      <c r="N5056">
        <v>10</v>
      </c>
      <c r="O5056">
        <v>2015</v>
      </c>
      <c r="P5056" t="str">
        <f>IF(Table1[[#This Row],[price]]=0,"Free","Paid")</f>
        <v>Free</v>
      </c>
      <c r="Q50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57" spans="1:17" x14ac:dyDescent="0.3">
      <c r="A5057">
        <v>5589</v>
      </c>
      <c r="B5057" t="s">
        <v>6792</v>
      </c>
      <c r="C5057" t="s">
        <v>4241</v>
      </c>
      <c r="D5057">
        <v>4.9000000000000004</v>
      </c>
      <c r="E5057">
        <v>13</v>
      </c>
      <c r="F5057">
        <v>100</v>
      </c>
      <c r="G5057">
        <v>0</v>
      </c>
      <c r="H5057">
        <v>0</v>
      </c>
      <c r="I5057" t="s">
        <v>16</v>
      </c>
      <c r="J5057" t="s">
        <v>4242</v>
      </c>
      <c r="K5057">
        <v>1.2</v>
      </c>
      <c r="L5057" t="s">
        <v>19</v>
      </c>
      <c r="M5057">
        <v>2.2999999999999998</v>
      </c>
      <c r="N5057">
        <v>3</v>
      </c>
      <c r="O5057">
        <v>2018</v>
      </c>
      <c r="P5057" t="str">
        <f>IF(Table1[[#This Row],[price]]=0,"Free","Paid")</f>
        <v>Free</v>
      </c>
      <c r="Q50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58" spans="1:17" x14ac:dyDescent="0.3">
      <c r="A5058">
        <v>5590</v>
      </c>
      <c r="B5058" t="s">
        <v>6793</v>
      </c>
      <c r="C5058" t="s">
        <v>1242</v>
      </c>
      <c r="D5058">
        <v>4</v>
      </c>
      <c r="E5058">
        <v>967</v>
      </c>
      <c r="F5058">
        <v>100000</v>
      </c>
      <c r="G5058">
        <v>0</v>
      </c>
      <c r="H5058">
        <v>0</v>
      </c>
      <c r="I5058" t="s">
        <v>16</v>
      </c>
      <c r="J5058" t="s">
        <v>1243</v>
      </c>
      <c r="K5058" t="s">
        <v>670</v>
      </c>
      <c r="L5058">
        <v>4.0999999999999996</v>
      </c>
      <c r="M5058">
        <v>22000</v>
      </c>
      <c r="N5058">
        <v>8</v>
      </c>
      <c r="O5058">
        <v>2018</v>
      </c>
      <c r="P5058" t="str">
        <f>IF(Table1[[#This Row],[price]]=0,"Free","Paid")</f>
        <v>Free</v>
      </c>
      <c r="Q50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059" spans="1:17" x14ac:dyDescent="0.3">
      <c r="A5059">
        <v>5591</v>
      </c>
      <c r="B5059" t="s">
        <v>6794</v>
      </c>
      <c r="C5059" t="s">
        <v>1969</v>
      </c>
      <c r="D5059">
        <v>4.4000000000000004</v>
      </c>
      <c r="E5059">
        <v>4396</v>
      </c>
      <c r="F5059">
        <v>100000</v>
      </c>
      <c r="G5059">
        <v>0</v>
      </c>
      <c r="H5059">
        <v>0</v>
      </c>
      <c r="I5059" t="s">
        <v>16</v>
      </c>
      <c r="J5059" t="s">
        <v>2119</v>
      </c>
      <c r="K5059">
        <v>1.5</v>
      </c>
      <c r="L5059">
        <v>2.2999999999999998</v>
      </c>
      <c r="M5059">
        <v>40000</v>
      </c>
      <c r="N5059">
        <v>4</v>
      </c>
      <c r="O5059">
        <v>2017</v>
      </c>
      <c r="P5059" t="str">
        <f>IF(Table1[[#This Row],[price]]=0,"Free","Paid")</f>
        <v>Free</v>
      </c>
      <c r="Q50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5060" spans="1:17" x14ac:dyDescent="0.3">
      <c r="A5060">
        <v>5592</v>
      </c>
      <c r="B5060" t="s">
        <v>6795</v>
      </c>
      <c r="C5060" t="s">
        <v>3176</v>
      </c>
      <c r="D5060">
        <v>4.5</v>
      </c>
      <c r="E5060">
        <v>192851</v>
      </c>
      <c r="F5060">
        <v>10000000</v>
      </c>
      <c r="G5060">
        <v>0</v>
      </c>
      <c r="H5060">
        <v>0</v>
      </c>
      <c r="I5060" t="s">
        <v>16</v>
      </c>
      <c r="J5060" t="s">
        <v>3177</v>
      </c>
      <c r="N5060">
        <v>9</v>
      </c>
      <c r="O5060">
        <v>2017</v>
      </c>
      <c r="P5060" t="str">
        <f>IF(Table1[[#This Row],[price]]=0,"Free","Paid")</f>
        <v>Free</v>
      </c>
      <c r="Q50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61" spans="1:17" x14ac:dyDescent="0.3">
      <c r="A5061">
        <v>5593</v>
      </c>
      <c r="B5061" t="s">
        <v>6796</v>
      </c>
      <c r="C5061" t="s">
        <v>1851</v>
      </c>
      <c r="D5061">
        <v>4.9000000000000004</v>
      </c>
      <c r="E5061">
        <v>8418</v>
      </c>
      <c r="F5061">
        <v>500000</v>
      </c>
      <c r="G5061">
        <v>0</v>
      </c>
      <c r="H5061">
        <v>0</v>
      </c>
      <c r="I5061" t="s">
        <v>16</v>
      </c>
      <c r="J5061" t="s">
        <v>1852</v>
      </c>
      <c r="K5061" t="s">
        <v>834</v>
      </c>
      <c r="L5061">
        <v>4.4000000000000004</v>
      </c>
      <c r="M5061">
        <v>21000</v>
      </c>
      <c r="N5061">
        <v>7</v>
      </c>
      <c r="O5061">
        <v>2018</v>
      </c>
      <c r="P5061" t="str">
        <f>IF(Table1[[#This Row],[price]]=0,"Free","Paid")</f>
        <v>Free</v>
      </c>
      <c r="Q50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062" spans="1:17" x14ac:dyDescent="0.3">
      <c r="A5062">
        <v>5594</v>
      </c>
      <c r="B5062" t="s">
        <v>6797</v>
      </c>
      <c r="C5062" t="s">
        <v>2325</v>
      </c>
      <c r="D5062">
        <v>4.4000000000000004</v>
      </c>
      <c r="E5062">
        <v>9443</v>
      </c>
      <c r="F5062">
        <v>100000</v>
      </c>
      <c r="G5062">
        <v>0</v>
      </c>
      <c r="H5062">
        <v>0</v>
      </c>
      <c r="I5062" t="s">
        <v>26</v>
      </c>
      <c r="J5062" t="s">
        <v>2087</v>
      </c>
      <c r="K5062" t="s">
        <v>3008</v>
      </c>
      <c r="L5062" t="s">
        <v>19</v>
      </c>
      <c r="M5062">
        <v>21000</v>
      </c>
      <c r="N5062">
        <v>12</v>
      </c>
      <c r="O5062">
        <v>2016</v>
      </c>
      <c r="P5062" t="str">
        <f>IF(Table1[[#This Row],[price]]=0,"Free","Paid")</f>
        <v>Free</v>
      </c>
      <c r="Q50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063" spans="1:17" x14ac:dyDescent="0.3">
      <c r="A5063">
        <v>5596</v>
      </c>
      <c r="B5063" t="s">
        <v>6798</v>
      </c>
      <c r="C5063" t="s">
        <v>2918</v>
      </c>
      <c r="D5063">
        <v>5</v>
      </c>
      <c r="E5063">
        <v>20</v>
      </c>
      <c r="F5063">
        <v>100</v>
      </c>
      <c r="G5063">
        <v>0</v>
      </c>
      <c r="H5063">
        <v>0</v>
      </c>
      <c r="I5063" t="s">
        <v>26</v>
      </c>
      <c r="J5063" t="s">
        <v>2919</v>
      </c>
      <c r="K5063">
        <v>1.2</v>
      </c>
      <c r="L5063">
        <v>4.4000000000000004</v>
      </c>
      <c r="M5063">
        <v>1.2</v>
      </c>
      <c r="N5063">
        <v>11</v>
      </c>
      <c r="O5063">
        <v>2016</v>
      </c>
      <c r="P5063" t="str">
        <f>IF(Table1[[#This Row],[price]]=0,"Free","Paid")</f>
        <v>Free</v>
      </c>
      <c r="Q50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64" spans="1:17" x14ac:dyDescent="0.3">
      <c r="A5064">
        <v>5597</v>
      </c>
      <c r="B5064" t="s">
        <v>6799</v>
      </c>
      <c r="C5064" t="s">
        <v>1533</v>
      </c>
      <c r="D5064">
        <v>4.8</v>
      </c>
      <c r="E5064">
        <v>787</v>
      </c>
      <c r="F5064">
        <v>1000</v>
      </c>
      <c r="G5064">
        <v>1</v>
      </c>
      <c r="H5064">
        <v>1.99</v>
      </c>
      <c r="I5064" t="s">
        <v>16</v>
      </c>
      <c r="J5064" t="s">
        <v>1534</v>
      </c>
      <c r="K5064" t="s">
        <v>5350</v>
      </c>
      <c r="L5064" t="s">
        <v>19</v>
      </c>
      <c r="M5064">
        <v>53000</v>
      </c>
      <c r="N5064">
        <v>7</v>
      </c>
      <c r="O5064">
        <v>2018</v>
      </c>
      <c r="P5064" t="str">
        <f>IF(Table1[[#This Row],[price]]=0,"Free","Paid")</f>
        <v>Paid</v>
      </c>
      <c r="Q50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5065" spans="1:17" x14ac:dyDescent="0.3">
      <c r="A5065">
        <v>5598</v>
      </c>
      <c r="B5065" t="s">
        <v>6800</v>
      </c>
      <c r="C5065" t="s">
        <v>3789</v>
      </c>
      <c r="D5065">
        <v>4.5999999999999996</v>
      </c>
      <c r="E5065">
        <v>838</v>
      </c>
      <c r="F5065">
        <v>50000</v>
      </c>
      <c r="G5065">
        <v>0</v>
      </c>
      <c r="H5065">
        <v>0</v>
      </c>
      <c r="I5065" t="s">
        <v>26</v>
      </c>
      <c r="J5065" t="s">
        <v>3790</v>
      </c>
      <c r="K5065">
        <v>1.7</v>
      </c>
      <c r="L5065">
        <v>4.0999999999999996</v>
      </c>
      <c r="M5065">
        <v>11000</v>
      </c>
      <c r="N5065">
        <v>3</v>
      </c>
      <c r="O5065">
        <v>2018</v>
      </c>
      <c r="P5065" t="str">
        <f>IF(Table1[[#This Row],[price]]=0,"Free","Paid")</f>
        <v>Free</v>
      </c>
      <c r="Q50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066" spans="1:17" x14ac:dyDescent="0.3">
      <c r="A5066">
        <v>5599</v>
      </c>
      <c r="B5066" t="s">
        <v>6801</v>
      </c>
      <c r="C5066" t="s">
        <v>2325</v>
      </c>
      <c r="D5066">
        <v>4.3</v>
      </c>
      <c r="E5066">
        <v>2806</v>
      </c>
      <c r="F5066">
        <v>100000</v>
      </c>
      <c r="G5066">
        <v>0</v>
      </c>
      <c r="H5066">
        <v>0</v>
      </c>
      <c r="I5066" t="s">
        <v>26</v>
      </c>
      <c r="J5066" t="s">
        <v>1036</v>
      </c>
      <c r="K5066">
        <v>3.6</v>
      </c>
      <c r="L5066">
        <v>2.2999999999999998</v>
      </c>
      <c r="M5066">
        <v>27000</v>
      </c>
      <c r="N5066">
        <v>3</v>
      </c>
      <c r="O5066">
        <v>2018</v>
      </c>
      <c r="P5066" t="str">
        <f>IF(Table1[[#This Row],[price]]=0,"Free","Paid")</f>
        <v>Free</v>
      </c>
      <c r="Q50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067" spans="1:17" x14ac:dyDescent="0.3">
      <c r="A5067">
        <v>5600</v>
      </c>
      <c r="B5067" t="s">
        <v>6802</v>
      </c>
      <c r="C5067" t="s">
        <v>2325</v>
      </c>
      <c r="D5067">
        <v>3.8</v>
      </c>
      <c r="E5067">
        <v>66033</v>
      </c>
      <c r="F5067">
        <v>10000000</v>
      </c>
      <c r="G5067">
        <v>0</v>
      </c>
      <c r="H5067">
        <v>0</v>
      </c>
      <c r="I5067" t="s">
        <v>16</v>
      </c>
      <c r="J5067" t="s">
        <v>1976</v>
      </c>
      <c r="K5067" t="s">
        <v>102</v>
      </c>
      <c r="L5067">
        <v>4</v>
      </c>
      <c r="M5067">
        <v>6.8</v>
      </c>
      <c r="N5067">
        <v>1</v>
      </c>
      <c r="O5067">
        <v>2018</v>
      </c>
      <c r="P5067" t="str">
        <f>IF(Table1[[#This Row],[price]]=0,"Free","Paid")</f>
        <v>Free</v>
      </c>
      <c r="Q50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68" spans="1:17" x14ac:dyDescent="0.3">
      <c r="A5068">
        <v>5601</v>
      </c>
      <c r="B5068" t="s">
        <v>6803</v>
      </c>
      <c r="C5068" t="s">
        <v>3348</v>
      </c>
      <c r="D5068">
        <v>4.3</v>
      </c>
      <c r="E5068">
        <v>7557</v>
      </c>
      <c r="F5068">
        <v>100000</v>
      </c>
      <c r="G5068">
        <v>0</v>
      </c>
      <c r="H5068">
        <v>0</v>
      </c>
      <c r="I5068" t="s">
        <v>16</v>
      </c>
      <c r="J5068" t="s">
        <v>2014</v>
      </c>
      <c r="K5068" t="s">
        <v>2192</v>
      </c>
      <c r="L5068">
        <v>4.2</v>
      </c>
      <c r="M5068">
        <v>7.4</v>
      </c>
      <c r="N5068">
        <v>3</v>
      </c>
      <c r="O5068">
        <v>2018</v>
      </c>
      <c r="P5068" t="str">
        <f>IF(Table1[[#This Row],[price]]=0,"Free","Paid")</f>
        <v>Free</v>
      </c>
      <c r="Q50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69" spans="1:17" x14ac:dyDescent="0.3">
      <c r="A5069">
        <v>5602</v>
      </c>
      <c r="B5069" t="s">
        <v>6804</v>
      </c>
      <c r="C5069" t="s">
        <v>3789</v>
      </c>
      <c r="D5069">
        <v>4.3</v>
      </c>
      <c r="E5069">
        <v>44</v>
      </c>
      <c r="F5069">
        <v>1000</v>
      </c>
      <c r="G5069">
        <v>0</v>
      </c>
      <c r="H5069">
        <v>0</v>
      </c>
      <c r="I5069" t="s">
        <v>26</v>
      </c>
      <c r="J5069" t="s">
        <v>3790</v>
      </c>
      <c r="K5069">
        <v>1.3</v>
      </c>
      <c r="L5069">
        <v>4</v>
      </c>
      <c r="M5069">
        <v>3.5</v>
      </c>
      <c r="N5069">
        <v>5</v>
      </c>
      <c r="O5069">
        <v>2016</v>
      </c>
      <c r="P5069" t="str">
        <f>IF(Table1[[#This Row],[price]]=0,"Free","Paid")</f>
        <v>Free</v>
      </c>
      <c r="Q50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70" spans="1:17" x14ac:dyDescent="0.3">
      <c r="A5070">
        <v>5603</v>
      </c>
      <c r="B5070" t="s">
        <v>6805</v>
      </c>
      <c r="C5070" t="s">
        <v>3176</v>
      </c>
      <c r="D5070">
        <v>4.0999999999999996</v>
      </c>
      <c r="E5070">
        <v>560</v>
      </c>
      <c r="F5070">
        <v>10000</v>
      </c>
      <c r="G5070">
        <v>0</v>
      </c>
      <c r="H5070">
        <v>0</v>
      </c>
      <c r="I5070" t="s">
        <v>16</v>
      </c>
      <c r="J5070" t="s">
        <v>3177</v>
      </c>
      <c r="K5070">
        <v>1.07</v>
      </c>
      <c r="L5070">
        <v>4</v>
      </c>
      <c r="M5070">
        <v>1.7</v>
      </c>
      <c r="N5070">
        <v>2</v>
      </c>
      <c r="O5070">
        <v>2017</v>
      </c>
      <c r="P5070" t="str">
        <f>IF(Table1[[#This Row],[price]]=0,"Free","Paid")</f>
        <v>Free</v>
      </c>
      <c r="Q50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71" spans="1:17" x14ac:dyDescent="0.3">
      <c r="A5071">
        <v>5604</v>
      </c>
      <c r="B5071" t="s">
        <v>6806</v>
      </c>
      <c r="C5071" t="s">
        <v>4121</v>
      </c>
      <c r="D5071">
        <v>4.5</v>
      </c>
      <c r="E5071">
        <v>54090</v>
      </c>
      <c r="F5071">
        <v>5000000</v>
      </c>
      <c r="G5071">
        <v>0</v>
      </c>
      <c r="H5071">
        <v>0</v>
      </c>
      <c r="I5071" t="s">
        <v>16</v>
      </c>
      <c r="J5071" t="s">
        <v>4122</v>
      </c>
      <c r="K5071">
        <v>6.6</v>
      </c>
      <c r="L5071">
        <v>4</v>
      </c>
      <c r="M5071">
        <v>4</v>
      </c>
      <c r="N5071">
        <v>2</v>
      </c>
      <c r="O5071">
        <v>2018</v>
      </c>
      <c r="P5071" t="str">
        <f>IF(Table1[[#This Row],[price]]=0,"Free","Paid")</f>
        <v>Free</v>
      </c>
      <c r="Q50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72" spans="1:17" x14ac:dyDescent="0.3">
      <c r="A5072">
        <v>5605</v>
      </c>
      <c r="B5072" t="s">
        <v>6807</v>
      </c>
      <c r="C5072" t="s">
        <v>2325</v>
      </c>
      <c r="D5072">
        <v>4.2</v>
      </c>
      <c r="E5072">
        <v>3103</v>
      </c>
      <c r="F5072">
        <v>100000</v>
      </c>
      <c r="G5072">
        <v>0</v>
      </c>
      <c r="H5072">
        <v>0</v>
      </c>
      <c r="I5072" t="s">
        <v>26</v>
      </c>
      <c r="J5072" t="s">
        <v>1036</v>
      </c>
      <c r="K5072">
        <v>6.5</v>
      </c>
      <c r="L5072">
        <v>2.2000000000000002</v>
      </c>
      <c r="M5072">
        <v>8.8000000000000007</v>
      </c>
      <c r="N5072">
        <v>9</v>
      </c>
      <c r="O5072">
        <v>2017</v>
      </c>
      <c r="P5072" t="str">
        <f>IF(Table1[[#This Row],[price]]=0,"Free","Paid")</f>
        <v>Free</v>
      </c>
      <c r="Q50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73" spans="1:17" x14ac:dyDescent="0.3">
      <c r="A5073">
        <v>5606</v>
      </c>
      <c r="B5073" t="s">
        <v>6808</v>
      </c>
      <c r="C5073" t="s">
        <v>2325</v>
      </c>
      <c r="D5073">
        <v>3.8</v>
      </c>
      <c r="E5073">
        <v>48545</v>
      </c>
      <c r="F5073">
        <v>1000000</v>
      </c>
      <c r="G5073">
        <v>0</v>
      </c>
      <c r="H5073">
        <v>0</v>
      </c>
      <c r="I5073" t="s">
        <v>16</v>
      </c>
      <c r="J5073" t="s">
        <v>1976</v>
      </c>
      <c r="K5073" t="s">
        <v>6809</v>
      </c>
      <c r="L5073">
        <v>4.0999999999999996</v>
      </c>
      <c r="M5073">
        <v>38000</v>
      </c>
      <c r="N5073">
        <v>8</v>
      </c>
      <c r="O5073">
        <v>2018</v>
      </c>
      <c r="P5073" t="str">
        <f>IF(Table1[[#This Row],[price]]=0,"Free","Paid")</f>
        <v>Free</v>
      </c>
      <c r="Q50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074" spans="1:17" x14ac:dyDescent="0.3">
      <c r="A5074">
        <v>5607</v>
      </c>
      <c r="B5074" t="s">
        <v>6810</v>
      </c>
      <c r="C5074" t="s">
        <v>2325</v>
      </c>
      <c r="D5074">
        <v>4.3</v>
      </c>
      <c r="E5074">
        <v>18</v>
      </c>
      <c r="F5074">
        <v>1000</v>
      </c>
      <c r="G5074">
        <v>0</v>
      </c>
      <c r="H5074">
        <v>0</v>
      </c>
      <c r="I5074" t="s">
        <v>16</v>
      </c>
      <c r="J5074" t="s">
        <v>1036</v>
      </c>
      <c r="K5074">
        <v>1.2</v>
      </c>
      <c r="L5074">
        <v>3.2</v>
      </c>
      <c r="M5074">
        <v>1.7</v>
      </c>
      <c r="N5074">
        <v>1</v>
      </c>
      <c r="O5074">
        <v>2016</v>
      </c>
      <c r="P5074" t="str">
        <f>IF(Table1[[#This Row],[price]]=0,"Free","Paid")</f>
        <v>Free</v>
      </c>
      <c r="Q50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75" spans="1:17" x14ac:dyDescent="0.3">
      <c r="A5075">
        <v>5608</v>
      </c>
      <c r="B5075" t="s">
        <v>6811</v>
      </c>
      <c r="C5075" t="s">
        <v>3348</v>
      </c>
      <c r="D5075">
        <v>4.4000000000000004</v>
      </c>
      <c r="E5075">
        <v>3451011</v>
      </c>
      <c r="F5075">
        <v>50000000</v>
      </c>
      <c r="G5075">
        <v>0</v>
      </c>
      <c r="H5075">
        <v>0</v>
      </c>
      <c r="I5075" t="s">
        <v>16</v>
      </c>
      <c r="J5075" t="s">
        <v>2014</v>
      </c>
      <c r="K5075">
        <v>7.4</v>
      </c>
      <c r="L5075">
        <v>4.0999999999999996</v>
      </c>
      <c r="N5075">
        <v>7</v>
      </c>
      <c r="O5075">
        <v>2018</v>
      </c>
      <c r="P5075" t="str">
        <f>IF(Table1[[#This Row],[price]]=0,"Free","Paid")</f>
        <v>Free</v>
      </c>
      <c r="Q50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76" spans="1:17" x14ac:dyDescent="0.3">
      <c r="A5076">
        <v>5609</v>
      </c>
      <c r="B5076" t="s">
        <v>6812</v>
      </c>
      <c r="C5076" t="s">
        <v>4359</v>
      </c>
      <c r="D5076">
        <v>4.2</v>
      </c>
      <c r="E5076">
        <v>618562</v>
      </c>
      <c r="F5076">
        <v>50000000</v>
      </c>
      <c r="G5076">
        <v>0</v>
      </c>
      <c r="H5076">
        <v>0</v>
      </c>
      <c r="I5076" t="s">
        <v>16</v>
      </c>
      <c r="J5076" t="s">
        <v>4360</v>
      </c>
      <c r="N5076">
        <v>6</v>
      </c>
      <c r="O5076">
        <v>2018</v>
      </c>
      <c r="P5076" t="str">
        <f>IF(Table1[[#This Row],[price]]=0,"Free","Paid")</f>
        <v>Free</v>
      </c>
      <c r="Q50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77" spans="1:17" x14ac:dyDescent="0.3">
      <c r="A5077">
        <v>5610</v>
      </c>
      <c r="B5077" t="s">
        <v>6813</v>
      </c>
      <c r="C5077" t="s">
        <v>3348</v>
      </c>
      <c r="D5077">
        <v>4.2</v>
      </c>
      <c r="E5077">
        <v>4330</v>
      </c>
      <c r="F5077">
        <v>100000</v>
      </c>
      <c r="G5077">
        <v>0</v>
      </c>
      <c r="H5077">
        <v>0</v>
      </c>
      <c r="I5077" t="s">
        <v>16</v>
      </c>
      <c r="J5077" t="s">
        <v>2014</v>
      </c>
      <c r="K5077">
        <v>3</v>
      </c>
      <c r="L5077">
        <v>4</v>
      </c>
      <c r="M5077">
        <v>6.1</v>
      </c>
      <c r="N5077">
        <v>10</v>
      </c>
      <c r="O5077">
        <v>2017</v>
      </c>
      <c r="P5077" t="str">
        <f>IF(Table1[[#This Row],[price]]=0,"Free","Paid")</f>
        <v>Free</v>
      </c>
      <c r="Q50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78" spans="1:17" x14ac:dyDescent="0.3">
      <c r="A5078">
        <v>5611</v>
      </c>
      <c r="B5078" t="s">
        <v>6814</v>
      </c>
      <c r="C5078" t="s">
        <v>2325</v>
      </c>
      <c r="D5078">
        <v>3.8</v>
      </c>
      <c r="E5078">
        <v>484226</v>
      </c>
      <c r="F5078">
        <v>50000000</v>
      </c>
      <c r="G5078">
        <v>0</v>
      </c>
      <c r="H5078">
        <v>0</v>
      </c>
      <c r="I5078" t="s">
        <v>26</v>
      </c>
      <c r="J5078" t="s">
        <v>1976</v>
      </c>
      <c r="K5078" t="s">
        <v>6467</v>
      </c>
      <c r="L5078">
        <v>4</v>
      </c>
      <c r="M5078">
        <v>27000</v>
      </c>
      <c r="N5078">
        <v>6</v>
      </c>
      <c r="O5078">
        <v>2018</v>
      </c>
      <c r="P5078" t="str">
        <f>IF(Table1[[#This Row],[price]]=0,"Free","Paid")</f>
        <v>Free</v>
      </c>
      <c r="Q50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079" spans="1:17" x14ac:dyDescent="0.3">
      <c r="A5079">
        <v>5612</v>
      </c>
      <c r="B5079" t="s">
        <v>6815</v>
      </c>
      <c r="C5079" t="s">
        <v>3176</v>
      </c>
      <c r="D5079">
        <v>4.2</v>
      </c>
      <c r="E5079">
        <v>28390</v>
      </c>
      <c r="F5079">
        <v>5000000</v>
      </c>
      <c r="G5079">
        <v>0</v>
      </c>
      <c r="H5079">
        <v>0</v>
      </c>
      <c r="I5079" t="s">
        <v>16</v>
      </c>
      <c r="J5079" t="s">
        <v>3177</v>
      </c>
      <c r="K5079" t="s">
        <v>6816</v>
      </c>
      <c r="L5079">
        <v>5</v>
      </c>
      <c r="M5079">
        <v>38000</v>
      </c>
      <c r="N5079">
        <v>7</v>
      </c>
      <c r="O5079">
        <v>2017</v>
      </c>
      <c r="P5079" t="str">
        <f>IF(Table1[[#This Row],[price]]=0,"Free","Paid")</f>
        <v>Free</v>
      </c>
      <c r="Q50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080" spans="1:17" x14ac:dyDescent="0.3">
      <c r="A5080">
        <v>5613</v>
      </c>
      <c r="B5080" t="s">
        <v>6817</v>
      </c>
      <c r="C5080" t="s">
        <v>404</v>
      </c>
      <c r="D5080">
        <v>4</v>
      </c>
      <c r="E5080">
        <v>78</v>
      </c>
      <c r="F5080">
        <v>5000</v>
      </c>
      <c r="G5080">
        <v>0</v>
      </c>
      <c r="H5080">
        <v>0</v>
      </c>
      <c r="I5080" t="s">
        <v>16</v>
      </c>
      <c r="J5080" t="s">
        <v>405</v>
      </c>
      <c r="K5080">
        <v>1</v>
      </c>
      <c r="L5080">
        <v>2.2999999999999998</v>
      </c>
      <c r="M5080">
        <v>2.8</v>
      </c>
      <c r="N5080">
        <v>1</v>
      </c>
      <c r="O5080">
        <v>2016</v>
      </c>
      <c r="P5080" t="str">
        <f>IF(Table1[[#This Row],[price]]=0,"Free","Paid")</f>
        <v>Free</v>
      </c>
      <c r="Q50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81" spans="1:17" x14ac:dyDescent="0.3">
      <c r="A5081">
        <v>5614</v>
      </c>
      <c r="B5081" t="s">
        <v>6818</v>
      </c>
      <c r="C5081" t="s">
        <v>2325</v>
      </c>
      <c r="D5081">
        <v>4.2</v>
      </c>
      <c r="E5081">
        <v>67</v>
      </c>
      <c r="F5081">
        <v>5000</v>
      </c>
      <c r="G5081">
        <v>0</v>
      </c>
      <c r="H5081">
        <v>0</v>
      </c>
      <c r="I5081" t="s">
        <v>26</v>
      </c>
      <c r="J5081" t="s">
        <v>1036</v>
      </c>
      <c r="K5081">
        <v>1.08</v>
      </c>
      <c r="L5081" t="s">
        <v>19</v>
      </c>
      <c r="M5081">
        <v>6.5</v>
      </c>
      <c r="N5081">
        <v>1</v>
      </c>
      <c r="O5081">
        <v>2016</v>
      </c>
      <c r="P5081" t="str">
        <f>IF(Table1[[#This Row],[price]]=0,"Free","Paid")</f>
        <v>Free</v>
      </c>
      <c r="Q50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82" spans="1:17" x14ac:dyDescent="0.3">
      <c r="A5082">
        <v>5615</v>
      </c>
      <c r="B5082" t="s">
        <v>6819</v>
      </c>
      <c r="C5082" t="s">
        <v>3789</v>
      </c>
      <c r="D5082">
        <v>4.3</v>
      </c>
      <c r="E5082">
        <v>1580</v>
      </c>
      <c r="F5082">
        <v>100000</v>
      </c>
      <c r="G5082">
        <v>0</v>
      </c>
      <c r="H5082">
        <v>0</v>
      </c>
      <c r="I5082" t="s">
        <v>16</v>
      </c>
      <c r="J5082" t="s">
        <v>3790</v>
      </c>
      <c r="K5082" t="s">
        <v>5634</v>
      </c>
      <c r="L5082">
        <v>2.2999999999999998</v>
      </c>
      <c r="M5082">
        <v>3.6</v>
      </c>
      <c r="N5082">
        <v>11</v>
      </c>
      <c r="O5082">
        <v>2014</v>
      </c>
      <c r="P5082" t="str">
        <f>IF(Table1[[#This Row],[price]]=0,"Free","Paid")</f>
        <v>Free</v>
      </c>
      <c r="Q50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83" spans="1:17" x14ac:dyDescent="0.3">
      <c r="A5083">
        <v>5616</v>
      </c>
      <c r="B5083" t="s">
        <v>6820</v>
      </c>
      <c r="C5083" t="s">
        <v>2325</v>
      </c>
      <c r="D5083">
        <v>4.3</v>
      </c>
      <c r="E5083">
        <v>556929</v>
      </c>
      <c r="F5083">
        <v>10000000</v>
      </c>
      <c r="G5083">
        <v>0</v>
      </c>
      <c r="H5083">
        <v>0</v>
      </c>
      <c r="I5083" t="s">
        <v>26</v>
      </c>
      <c r="J5083" t="s">
        <v>1976</v>
      </c>
      <c r="K5083" t="s">
        <v>1189</v>
      </c>
      <c r="L5083" t="s">
        <v>19</v>
      </c>
      <c r="M5083">
        <v>53000</v>
      </c>
      <c r="N5083">
        <v>4</v>
      </c>
      <c r="O5083">
        <v>2018</v>
      </c>
      <c r="P5083" t="str">
        <f>IF(Table1[[#This Row],[price]]=0,"Free","Paid")</f>
        <v>Free</v>
      </c>
      <c r="Q50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5084" spans="1:17" x14ac:dyDescent="0.3">
      <c r="A5084">
        <v>5617</v>
      </c>
      <c r="B5084" t="s">
        <v>6821</v>
      </c>
      <c r="C5084" t="s">
        <v>2325</v>
      </c>
      <c r="D5084">
        <v>4.4000000000000004</v>
      </c>
      <c r="E5084">
        <v>146</v>
      </c>
      <c r="F5084">
        <v>10000</v>
      </c>
      <c r="G5084">
        <v>0</v>
      </c>
      <c r="H5084">
        <v>0</v>
      </c>
      <c r="I5084" t="s">
        <v>26</v>
      </c>
      <c r="J5084" t="s">
        <v>1036</v>
      </c>
      <c r="K5084">
        <v>2.4</v>
      </c>
      <c r="L5084">
        <v>4.0999999999999996</v>
      </c>
      <c r="M5084">
        <v>3.9</v>
      </c>
      <c r="N5084">
        <v>3</v>
      </c>
      <c r="O5084">
        <v>2018</v>
      </c>
      <c r="P5084" t="str">
        <f>IF(Table1[[#This Row],[price]]=0,"Free","Paid")</f>
        <v>Free</v>
      </c>
      <c r="Q50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85" spans="1:17" x14ac:dyDescent="0.3">
      <c r="A5085">
        <v>5619</v>
      </c>
      <c r="B5085" t="s">
        <v>6822</v>
      </c>
      <c r="C5085" t="s">
        <v>2918</v>
      </c>
      <c r="D5085">
        <v>4.0999999999999996</v>
      </c>
      <c r="E5085">
        <v>2520</v>
      </c>
      <c r="F5085">
        <v>100000</v>
      </c>
      <c r="G5085">
        <v>0</v>
      </c>
      <c r="H5085">
        <v>0</v>
      </c>
      <c r="I5085" t="s">
        <v>26</v>
      </c>
      <c r="J5085" t="s">
        <v>2919</v>
      </c>
      <c r="K5085" t="s">
        <v>2259</v>
      </c>
      <c r="L5085">
        <v>4.3</v>
      </c>
      <c r="M5085">
        <v>12000</v>
      </c>
      <c r="N5085">
        <v>11</v>
      </c>
      <c r="O5085">
        <v>2017</v>
      </c>
      <c r="P5085" t="str">
        <f>IF(Table1[[#This Row],[price]]=0,"Free","Paid")</f>
        <v>Free</v>
      </c>
      <c r="Q50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086" spans="1:17" x14ac:dyDescent="0.3">
      <c r="A5086">
        <v>5620</v>
      </c>
      <c r="B5086" t="s">
        <v>6823</v>
      </c>
      <c r="C5086" t="s">
        <v>2325</v>
      </c>
      <c r="D5086">
        <v>4.5</v>
      </c>
      <c r="E5086">
        <v>559597</v>
      </c>
      <c r="F5086">
        <v>10000000</v>
      </c>
      <c r="G5086">
        <v>0</v>
      </c>
      <c r="H5086">
        <v>0</v>
      </c>
      <c r="I5086" t="s">
        <v>26</v>
      </c>
      <c r="J5086" t="s">
        <v>2087</v>
      </c>
      <c r="K5086" t="s">
        <v>6824</v>
      </c>
      <c r="L5086">
        <v>4.0999999999999996</v>
      </c>
      <c r="M5086">
        <v>89000</v>
      </c>
      <c r="N5086">
        <v>7</v>
      </c>
      <c r="O5086">
        <v>2018</v>
      </c>
      <c r="P5086" t="str">
        <f>IF(Table1[[#This Row],[price]]=0,"Free","Paid")</f>
        <v>Free</v>
      </c>
      <c r="Q50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5087" spans="1:17" x14ac:dyDescent="0.3">
      <c r="A5087">
        <v>5621</v>
      </c>
      <c r="B5087" t="s">
        <v>6825</v>
      </c>
      <c r="C5087" t="s">
        <v>2918</v>
      </c>
      <c r="D5087">
        <v>4.2</v>
      </c>
      <c r="E5087">
        <v>305367</v>
      </c>
      <c r="F5087">
        <v>10000000</v>
      </c>
      <c r="G5087">
        <v>0</v>
      </c>
      <c r="H5087">
        <v>0</v>
      </c>
      <c r="I5087" t="s">
        <v>16</v>
      </c>
      <c r="J5087" t="s">
        <v>2919</v>
      </c>
      <c r="K5087" t="s">
        <v>1872</v>
      </c>
      <c r="L5087">
        <v>4.4000000000000004</v>
      </c>
      <c r="M5087">
        <v>46000</v>
      </c>
      <c r="N5087">
        <v>8</v>
      </c>
      <c r="O5087">
        <v>2018</v>
      </c>
      <c r="P5087" t="str">
        <f>IF(Table1[[#This Row],[price]]=0,"Free","Paid")</f>
        <v>Free</v>
      </c>
      <c r="Q50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5088" spans="1:17" x14ac:dyDescent="0.3">
      <c r="A5088">
        <v>5622</v>
      </c>
      <c r="B5088" t="s">
        <v>6826</v>
      </c>
      <c r="C5088" t="s">
        <v>1969</v>
      </c>
      <c r="D5088">
        <v>4.3</v>
      </c>
      <c r="E5088">
        <v>128367</v>
      </c>
      <c r="F5088">
        <v>1000000</v>
      </c>
      <c r="G5088">
        <v>0</v>
      </c>
      <c r="H5088">
        <v>0</v>
      </c>
      <c r="I5088" t="s">
        <v>16</v>
      </c>
      <c r="J5088" t="s">
        <v>1973</v>
      </c>
      <c r="K5088" t="s">
        <v>1471</v>
      </c>
      <c r="L5088" t="s">
        <v>19</v>
      </c>
      <c r="M5088">
        <v>54000</v>
      </c>
      <c r="N5088">
        <v>10</v>
      </c>
      <c r="O5088">
        <v>2017</v>
      </c>
      <c r="P5088" t="str">
        <f>IF(Table1[[#This Row],[price]]=0,"Free","Paid")</f>
        <v>Free</v>
      </c>
      <c r="Q50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5089" spans="1:17" x14ac:dyDescent="0.3">
      <c r="A5089">
        <v>5623</v>
      </c>
      <c r="B5089" t="s">
        <v>6827</v>
      </c>
      <c r="C5089" t="s">
        <v>3629</v>
      </c>
      <c r="D5089">
        <v>4.4000000000000004</v>
      </c>
      <c r="E5089">
        <v>103909</v>
      </c>
      <c r="F5089">
        <v>5000000</v>
      </c>
      <c r="G5089">
        <v>0</v>
      </c>
      <c r="H5089">
        <v>0</v>
      </c>
      <c r="I5089" t="s">
        <v>16</v>
      </c>
      <c r="J5089" t="s">
        <v>3630</v>
      </c>
      <c r="K5089" t="s">
        <v>748</v>
      </c>
      <c r="L5089">
        <v>4.3</v>
      </c>
      <c r="M5089">
        <v>9.1999999999999993</v>
      </c>
      <c r="N5089">
        <v>5</v>
      </c>
      <c r="O5089">
        <v>2018</v>
      </c>
      <c r="P5089" t="str">
        <f>IF(Table1[[#This Row],[price]]=0,"Free","Paid")</f>
        <v>Free</v>
      </c>
      <c r="Q50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90" spans="1:17" x14ac:dyDescent="0.3">
      <c r="A5090">
        <v>5624</v>
      </c>
      <c r="B5090" t="s">
        <v>6828</v>
      </c>
      <c r="C5090" t="s">
        <v>2325</v>
      </c>
      <c r="D5090">
        <v>4.5</v>
      </c>
      <c r="E5090">
        <v>76608</v>
      </c>
      <c r="F5090">
        <v>1000000</v>
      </c>
      <c r="G5090">
        <v>0</v>
      </c>
      <c r="H5090">
        <v>0</v>
      </c>
      <c r="I5090" t="s">
        <v>54</v>
      </c>
      <c r="J5090" t="s">
        <v>2268</v>
      </c>
      <c r="K5090" t="s">
        <v>2135</v>
      </c>
      <c r="L5090">
        <v>4</v>
      </c>
      <c r="M5090">
        <v>24000</v>
      </c>
      <c r="N5090">
        <v>1</v>
      </c>
      <c r="O5090">
        <v>2017</v>
      </c>
      <c r="P5090" t="str">
        <f>IF(Table1[[#This Row],[price]]=0,"Free","Paid")</f>
        <v>Free</v>
      </c>
      <c r="Q50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091" spans="1:17" x14ac:dyDescent="0.3">
      <c r="A5091">
        <v>5625</v>
      </c>
      <c r="B5091" t="s">
        <v>6829</v>
      </c>
      <c r="C5091" t="s">
        <v>1969</v>
      </c>
      <c r="D5091">
        <v>4.3</v>
      </c>
      <c r="E5091">
        <v>275843</v>
      </c>
      <c r="F5091">
        <v>10000000</v>
      </c>
      <c r="G5091">
        <v>0</v>
      </c>
      <c r="H5091">
        <v>0</v>
      </c>
      <c r="I5091" t="s">
        <v>26</v>
      </c>
      <c r="J5091" t="s">
        <v>2096</v>
      </c>
      <c r="K5091">
        <v>1.401</v>
      </c>
      <c r="L5091">
        <v>4</v>
      </c>
      <c r="M5091">
        <v>41000</v>
      </c>
      <c r="N5091">
        <v>7</v>
      </c>
      <c r="O5091">
        <v>2018</v>
      </c>
      <c r="P5091" t="str">
        <f>IF(Table1[[#This Row],[price]]=0,"Free","Paid")</f>
        <v>Free</v>
      </c>
      <c r="Q50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5092" spans="1:17" x14ac:dyDescent="0.3">
      <c r="A5092">
        <v>5626</v>
      </c>
      <c r="B5092" t="s">
        <v>6830</v>
      </c>
      <c r="C5092" t="s">
        <v>2325</v>
      </c>
      <c r="E5092">
        <v>2</v>
      </c>
      <c r="F5092">
        <v>100</v>
      </c>
      <c r="G5092">
        <v>0</v>
      </c>
      <c r="H5092">
        <v>0</v>
      </c>
      <c r="I5092" t="s">
        <v>16</v>
      </c>
      <c r="J5092" t="s">
        <v>1036</v>
      </c>
      <c r="K5092">
        <v>1</v>
      </c>
      <c r="L5092">
        <v>2.1</v>
      </c>
      <c r="M5092">
        <v>705</v>
      </c>
      <c r="N5092">
        <v>3</v>
      </c>
      <c r="O5092">
        <v>2016</v>
      </c>
      <c r="P5092" t="str">
        <f>IF(Table1[[#This Row],[price]]=0,"Free","Paid")</f>
        <v>Free</v>
      </c>
      <c r="Q50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93" spans="1:17" x14ac:dyDescent="0.3">
      <c r="A5093">
        <v>5628</v>
      </c>
      <c r="B5093" t="s">
        <v>6831</v>
      </c>
      <c r="C5093" t="s">
        <v>1969</v>
      </c>
      <c r="D5093">
        <v>4</v>
      </c>
      <c r="E5093">
        <v>263907</v>
      </c>
      <c r="F5093">
        <v>10000000</v>
      </c>
      <c r="G5093">
        <v>0</v>
      </c>
      <c r="H5093">
        <v>0</v>
      </c>
      <c r="I5093" t="s">
        <v>54</v>
      </c>
      <c r="J5093" t="s">
        <v>1986</v>
      </c>
      <c r="K5093" t="s">
        <v>537</v>
      </c>
      <c r="L5093">
        <v>4</v>
      </c>
      <c r="M5093">
        <v>62000</v>
      </c>
      <c r="N5093">
        <v>11</v>
      </c>
      <c r="O5093">
        <v>2016</v>
      </c>
      <c r="P5093" t="str">
        <f>IF(Table1[[#This Row],[price]]=0,"Free","Paid")</f>
        <v>Free</v>
      </c>
      <c r="Q50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5094" spans="1:17" x14ac:dyDescent="0.3">
      <c r="A5094">
        <v>5629</v>
      </c>
      <c r="B5094" t="s">
        <v>6832</v>
      </c>
      <c r="C5094" t="s">
        <v>1969</v>
      </c>
      <c r="D5094">
        <v>3.4</v>
      </c>
      <c r="E5094">
        <v>32</v>
      </c>
      <c r="F5094">
        <v>1000</v>
      </c>
      <c r="G5094">
        <v>1</v>
      </c>
      <c r="H5094">
        <v>0.99</v>
      </c>
      <c r="I5094" t="s">
        <v>54</v>
      </c>
      <c r="J5094" t="s">
        <v>1973</v>
      </c>
      <c r="K5094" t="s">
        <v>6833</v>
      </c>
      <c r="L5094">
        <v>4</v>
      </c>
      <c r="M5094">
        <v>27000</v>
      </c>
      <c r="N5094">
        <v>3</v>
      </c>
      <c r="O5094">
        <v>2017</v>
      </c>
      <c r="P5094" t="str">
        <f>IF(Table1[[#This Row],[price]]=0,"Free","Paid")</f>
        <v>Paid</v>
      </c>
      <c r="Q50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095" spans="1:17" x14ac:dyDescent="0.3">
      <c r="A5095">
        <v>5630</v>
      </c>
      <c r="B5095" t="s">
        <v>6834</v>
      </c>
      <c r="C5095" t="s">
        <v>1969</v>
      </c>
      <c r="D5095">
        <v>4.4000000000000004</v>
      </c>
      <c r="E5095">
        <v>1849</v>
      </c>
      <c r="F5095">
        <v>10000</v>
      </c>
      <c r="G5095">
        <v>0</v>
      </c>
      <c r="H5095">
        <v>0</v>
      </c>
      <c r="I5095" t="s">
        <v>16</v>
      </c>
      <c r="J5095" t="s">
        <v>2106</v>
      </c>
      <c r="K5095" t="s">
        <v>2237</v>
      </c>
      <c r="L5095" t="s">
        <v>77</v>
      </c>
      <c r="M5095">
        <v>37000</v>
      </c>
      <c r="N5095">
        <v>10</v>
      </c>
      <c r="O5095">
        <v>2015</v>
      </c>
      <c r="P5095" t="str">
        <f>IF(Table1[[#This Row],[price]]=0,"Free","Paid")</f>
        <v>Free</v>
      </c>
      <c r="Q50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096" spans="1:17" x14ac:dyDescent="0.3">
      <c r="A5096">
        <v>5631</v>
      </c>
      <c r="B5096" t="s">
        <v>6835</v>
      </c>
      <c r="C5096" t="s">
        <v>2325</v>
      </c>
      <c r="D5096">
        <v>3.8</v>
      </c>
      <c r="E5096">
        <v>63</v>
      </c>
      <c r="F5096">
        <v>10000</v>
      </c>
      <c r="G5096">
        <v>0</v>
      </c>
      <c r="H5096">
        <v>0</v>
      </c>
      <c r="I5096" t="s">
        <v>26</v>
      </c>
      <c r="J5096" t="s">
        <v>1036</v>
      </c>
      <c r="K5096">
        <v>1</v>
      </c>
      <c r="L5096" t="s">
        <v>77</v>
      </c>
      <c r="M5096">
        <v>3.7</v>
      </c>
      <c r="N5096">
        <v>4</v>
      </c>
      <c r="O5096">
        <v>2018</v>
      </c>
      <c r="P5096" t="str">
        <f>IF(Table1[[#This Row],[price]]=0,"Free","Paid")</f>
        <v>Free</v>
      </c>
      <c r="Q50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97" spans="1:17" x14ac:dyDescent="0.3">
      <c r="A5097">
        <v>5632</v>
      </c>
      <c r="B5097" t="s">
        <v>6836</v>
      </c>
      <c r="C5097" t="s">
        <v>461</v>
      </c>
      <c r="D5097">
        <v>3</v>
      </c>
      <c r="E5097">
        <v>39</v>
      </c>
      <c r="F5097">
        <v>10000</v>
      </c>
      <c r="G5097">
        <v>0</v>
      </c>
      <c r="H5097">
        <v>0</v>
      </c>
      <c r="I5097" t="s">
        <v>16</v>
      </c>
      <c r="J5097" t="s">
        <v>462</v>
      </c>
      <c r="K5097">
        <v>1.4</v>
      </c>
      <c r="L5097" t="s">
        <v>19</v>
      </c>
      <c r="M5097">
        <v>4.5999999999999996</v>
      </c>
      <c r="N5097">
        <v>9</v>
      </c>
      <c r="O5097">
        <v>2017</v>
      </c>
      <c r="P5097" t="str">
        <f>IF(Table1[[#This Row],[price]]=0,"Free","Paid")</f>
        <v>Free</v>
      </c>
      <c r="Q50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98" spans="1:17" x14ac:dyDescent="0.3">
      <c r="A5098">
        <v>5633</v>
      </c>
      <c r="B5098" t="s">
        <v>6837</v>
      </c>
      <c r="C5098" t="s">
        <v>461</v>
      </c>
      <c r="D5098">
        <v>4.0999999999999996</v>
      </c>
      <c r="E5098">
        <v>141</v>
      </c>
      <c r="F5098">
        <v>50000</v>
      </c>
      <c r="G5098">
        <v>0</v>
      </c>
      <c r="H5098">
        <v>0</v>
      </c>
      <c r="I5098" t="s">
        <v>16</v>
      </c>
      <c r="J5098" t="s">
        <v>462</v>
      </c>
      <c r="K5098">
        <v>2</v>
      </c>
      <c r="L5098">
        <v>4</v>
      </c>
      <c r="M5098">
        <v>9.9</v>
      </c>
      <c r="N5098">
        <v>12</v>
      </c>
      <c r="O5098">
        <v>2017</v>
      </c>
      <c r="P5098" t="str">
        <f>IF(Table1[[#This Row],[price]]=0,"Free","Paid")</f>
        <v>Free</v>
      </c>
      <c r="Q50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099" spans="1:17" x14ac:dyDescent="0.3">
      <c r="A5099">
        <v>5634</v>
      </c>
      <c r="B5099" t="s">
        <v>6838</v>
      </c>
      <c r="C5099" t="s">
        <v>4178</v>
      </c>
      <c r="D5099">
        <v>4.4000000000000004</v>
      </c>
      <c r="E5099">
        <v>3066</v>
      </c>
      <c r="F5099">
        <v>1000000</v>
      </c>
      <c r="G5099">
        <v>0</v>
      </c>
      <c r="H5099">
        <v>0</v>
      </c>
      <c r="I5099" t="s">
        <v>16</v>
      </c>
      <c r="J5099" t="s">
        <v>4179</v>
      </c>
      <c r="K5099">
        <v>1.7</v>
      </c>
      <c r="L5099" t="s">
        <v>19</v>
      </c>
      <c r="M5099">
        <v>9</v>
      </c>
      <c r="N5099">
        <v>12</v>
      </c>
      <c r="O5099">
        <v>2017</v>
      </c>
      <c r="P5099" t="str">
        <f>IF(Table1[[#This Row],[price]]=0,"Free","Paid")</f>
        <v>Free</v>
      </c>
      <c r="Q50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00" spans="1:17" x14ac:dyDescent="0.3">
      <c r="A5100">
        <v>5635</v>
      </c>
      <c r="B5100" t="s">
        <v>6839</v>
      </c>
      <c r="C5100" t="s">
        <v>2325</v>
      </c>
      <c r="D5100">
        <v>4.0999999999999996</v>
      </c>
      <c r="E5100">
        <v>262</v>
      </c>
      <c r="F5100">
        <v>50000</v>
      </c>
      <c r="G5100">
        <v>0</v>
      </c>
      <c r="H5100">
        <v>0</v>
      </c>
      <c r="I5100" t="s">
        <v>16</v>
      </c>
      <c r="J5100" t="s">
        <v>1995</v>
      </c>
      <c r="K5100">
        <v>1.1000000000000001</v>
      </c>
      <c r="L5100" t="s">
        <v>19</v>
      </c>
      <c r="M5100">
        <v>29000</v>
      </c>
      <c r="N5100">
        <v>11</v>
      </c>
      <c r="O5100">
        <v>2017</v>
      </c>
      <c r="P5100" t="str">
        <f>IF(Table1[[#This Row],[price]]=0,"Free","Paid")</f>
        <v>Free</v>
      </c>
      <c r="Q51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101" spans="1:17" x14ac:dyDescent="0.3">
      <c r="A5101">
        <v>5636</v>
      </c>
      <c r="B5101" t="s">
        <v>6840</v>
      </c>
      <c r="C5101" t="s">
        <v>2325</v>
      </c>
      <c r="D5101">
        <v>4.0999999999999996</v>
      </c>
      <c r="E5101">
        <v>256</v>
      </c>
      <c r="F5101">
        <v>100000</v>
      </c>
      <c r="G5101">
        <v>0</v>
      </c>
      <c r="H5101">
        <v>0</v>
      </c>
      <c r="I5101" t="s">
        <v>26</v>
      </c>
      <c r="J5101" t="s">
        <v>1036</v>
      </c>
      <c r="K5101">
        <v>4.7</v>
      </c>
      <c r="L5101">
        <v>3</v>
      </c>
      <c r="M5101">
        <v>2.5</v>
      </c>
      <c r="N5101">
        <v>6</v>
      </c>
      <c r="O5101">
        <v>2015</v>
      </c>
      <c r="P5101" t="str">
        <f>IF(Table1[[#This Row],[price]]=0,"Free","Paid")</f>
        <v>Free</v>
      </c>
      <c r="Q51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02" spans="1:17" x14ac:dyDescent="0.3">
      <c r="A5102">
        <v>5637</v>
      </c>
      <c r="B5102" t="s">
        <v>6841</v>
      </c>
      <c r="C5102" t="s">
        <v>2325</v>
      </c>
      <c r="D5102">
        <v>4.0999999999999996</v>
      </c>
      <c r="E5102">
        <v>28892</v>
      </c>
      <c r="F5102">
        <v>5000000</v>
      </c>
      <c r="G5102">
        <v>0</v>
      </c>
      <c r="H5102">
        <v>0</v>
      </c>
      <c r="I5102" t="s">
        <v>26</v>
      </c>
      <c r="J5102" t="s">
        <v>1036</v>
      </c>
      <c r="K5102">
        <v>1.3</v>
      </c>
      <c r="L5102">
        <v>4</v>
      </c>
      <c r="M5102">
        <v>6.3</v>
      </c>
      <c r="N5102">
        <v>7</v>
      </c>
      <c r="O5102">
        <v>2018</v>
      </c>
      <c r="P5102" t="str">
        <f>IF(Table1[[#This Row],[price]]=0,"Free","Paid")</f>
        <v>Free</v>
      </c>
      <c r="Q51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03" spans="1:17" x14ac:dyDescent="0.3">
      <c r="A5103">
        <v>5638</v>
      </c>
      <c r="B5103" t="s">
        <v>6842</v>
      </c>
      <c r="C5103" t="s">
        <v>1969</v>
      </c>
      <c r="D5103">
        <v>4.5</v>
      </c>
      <c r="E5103">
        <v>634159</v>
      </c>
      <c r="F5103">
        <v>10000000</v>
      </c>
      <c r="G5103">
        <v>0</v>
      </c>
      <c r="H5103">
        <v>0</v>
      </c>
      <c r="I5103" t="s">
        <v>26</v>
      </c>
      <c r="J5103" t="s">
        <v>1986</v>
      </c>
      <c r="K5103">
        <v>1.4</v>
      </c>
      <c r="L5103">
        <v>4.2</v>
      </c>
      <c r="M5103">
        <v>58000</v>
      </c>
      <c r="N5103">
        <v>6</v>
      </c>
      <c r="O5103">
        <v>2018</v>
      </c>
      <c r="P5103" t="str">
        <f>IF(Table1[[#This Row],[price]]=0,"Free","Paid")</f>
        <v>Free</v>
      </c>
      <c r="Q51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5104" spans="1:17" x14ac:dyDescent="0.3">
      <c r="A5104">
        <v>5639</v>
      </c>
      <c r="B5104" t="s">
        <v>6843</v>
      </c>
      <c r="C5104" t="s">
        <v>2325</v>
      </c>
      <c r="D5104">
        <v>4.0999999999999996</v>
      </c>
      <c r="E5104">
        <v>32</v>
      </c>
      <c r="F5104">
        <v>10000</v>
      </c>
      <c r="G5104">
        <v>0</v>
      </c>
      <c r="H5104">
        <v>0</v>
      </c>
      <c r="I5104" t="s">
        <v>16</v>
      </c>
      <c r="J5104" t="s">
        <v>861</v>
      </c>
      <c r="K5104">
        <v>1.5</v>
      </c>
      <c r="L5104">
        <v>4.0999999999999996</v>
      </c>
      <c r="M5104">
        <v>4.0999999999999996</v>
      </c>
      <c r="N5104">
        <v>6</v>
      </c>
      <c r="O5104">
        <v>2018</v>
      </c>
      <c r="P5104" t="str">
        <f>IF(Table1[[#This Row],[price]]=0,"Free","Paid")</f>
        <v>Free</v>
      </c>
      <c r="Q51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05" spans="1:17" x14ac:dyDescent="0.3">
      <c r="A5105">
        <v>5640</v>
      </c>
      <c r="B5105" t="s">
        <v>6844</v>
      </c>
      <c r="C5105" t="s">
        <v>1533</v>
      </c>
      <c r="D5105">
        <v>2.2000000000000002</v>
      </c>
      <c r="E5105">
        <v>19</v>
      </c>
      <c r="F5105">
        <v>1000</v>
      </c>
      <c r="G5105">
        <v>0</v>
      </c>
      <c r="H5105">
        <v>0</v>
      </c>
      <c r="I5105" t="s">
        <v>16</v>
      </c>
      <c r="J5105" t="s">
        <v>1534</v>
      </c>
      <c r="K5105">
        <v>2.1</v>
      </c>
      <c r="L5105">
        <v>4.3</v>
      </c>
      <c r="M5105">
        <v>9.6</v>
      </c>
      <c r="N5105">
        <v>11</v>
      </c>
      <c r="O5105">
        <v>2017</v>
      </c>
      <c r="P5105" t="str">
        <f>IF(Table1[[#This Row],[price]]=0,"Free","Paid")</f>
        <v>Free</v>
      </c>
      <c r="Q51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06" spans="1:17" x14ac:dyDescent="0.3">
      <c r="A5106">
        <v>5641</v>
      </c>
      <c r="B5106" t="s">
        <v>6845</v>
      </c>
      <c r="C5106" t="s">
        <v>3629</v>
      </c>
      <c r="D5106">
        <v>3.9</v>
      </c>
      <c r="E5106">
        <v>428</v>
      </c>
      <c r="F5106">
        <v>100000</v>
      </c>
      <c r="G5106">
        <v>0</v>
      </c>
      <c r="H5106">
        <v>0</v>
      </c>
      <c r="I5106" t="s">
        <v>16</v>
      </c>
      <c r="J5106" t="s">
        <v>3630</v>
      </c>
      <c r="K5106" t="s">
        <v>2149</v>
      </c>
      <c r="L5106" t="s">
        <v>77</v>
      </c>
      <c r="M5106">
        <v>3.8</v>
      </c>
      <c r="N5106">
        <v>3</v>
      </c>
      <c r="O5106">
        <v>2015</v>
      </c>
      <c r="P5106" t="str">
        <f>IF(Table1[[#This Row],[price]]=0,"Free","Paid")</f>
        <v>Free</v>
      </c>
      <c r="Q51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07" spans="1:17" x14ac:dyDescent="0.3">
      <c r="A5107">
        <v>5642</v>
      </c>
      <c r="B5107" t="s">
        <v>6846</v>
      </c>
      <c r="C5107" t="s">
        <v>2325</v>
      </c>
      <c r="D5107">
        <v>4</v>
      </c>
      <c r="E5107">
        <v>1542</v>
      </c>
      <c r="F5107">
        <v>50000</v>
      </c>
      <c r="G5107">
        <v>0</v>
      </c>
      <c r="H5107">
        <v>0</v>
      </c>
      <c r="I5107" t="s">
        <v>16</v>
      </c>
      <c r="J5107" t="s">
        <v>1036</v>
      </c>
      <c r="K5107">
        <v>3</v>
      </c>
      <c r="L5107">
        <v>3</v>
      </c>
      <c r="M5107">
        <v>13000</v>
      </c>
      <c r="N5107">
        <v>6</v>
      </c>
      <c r="O5107">
        <v>2015</v>
      </c>
      <c r="P5107" t="str">
        <f>IF(Table1[[#This Row],[price]]=0,"Free","Paid")</f>
        <v>Free</v>
      </c>
      <c r="Q51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108" spans="1:17" x14ac:dyDescent="0.3">
      <c r="A5108">
        <v>5643</v>
      </c>
      <c r="B5108" t="s">
        <v>6847</v>
      </c>
      <c r="C5108" t="s">
        <v>2325</v>
      </c>
      <c r="D5108">
        <v>4.3</v>
      </c>
      <c r="E5108">
        <v>105</v>
      </c>
      <c r="F5108">
        <v>1000</v>
      </c>
      <c r="G5108">
        <v>1</v>
      </c>
      <c r="H5108">
        <v>0.99</v>
      </c>
      <c r="I5108" t="s">
        <v>26</v>
      </c>
      <c r="J5108" t="s">
        <v>1976</v>
      </c>
      <c r="K5108">
        <v>3.6</v>
      </c>
      <c r="L5108" t="s">
        <v>77</v>
      </c>
      <c r="M5108">
        <v>51000</v>
      </c>
      <c r="N5108">
        <v>2</v>
      </c>
      <c r="O5108">
        <v>2017</v>
      </c>
      <c r="P5108" t="str">
        <f>IF(Table1[[#This Row],[price]]=0,"Free","Paid")</f>
        <v>Paid</v>
      </c>
      <c r="Q51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5109" spans="1:17" x14ac:dyDescent="0.3">
      <c r="A5109">
        <v>5644</v>
      </c>
      <c r="B5109" t="s">
        <v>6848</v>
      </c>
      <c r="C5109" t="s">
        <v>2325</v>
      </c>
      <c r="D5109">
        <v>3.9</v>
      </c>
      <c r="E5109">
        <v>17067</v>
      </c>
      <c r="F5109">
        <v>5000000</v>
      </c>
      <c r="G5109">
        <v>0</v>
      </c>
      <c r="H5109">
        <v>0</v>
      </c>
      <c r="I5109" t="s">
        <v>16</v>
      </c>
      <c r="J5109" t="s">
        <v>1976</v>
      </c>
      <c r="K5109" t="s">
        <v>1023</v>
      </c>
      <c r="L5109">
        <v>4.0999999999999996</v>
      </c>
      <c r="M5109">
        <v>2.7</v>
      </c>
      <c r="N5109">
        <v>2</v>
      </c>
      <c r="O5109">
        <v>2018</v>
      </c>
      <c r="P5109" t="str">
        <f>IF(Table1[[#This Row],[price]]=0,"Free","Paid")</f>
        <v>Free</v>
      </c>
      <c r="Q51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10" spans="1:17" x14ac:dyDescent="0.3">
      <c r="A5110">
        <v>5645</v>
      </c>
      <c r="B5110" t="s">
        <v>6849</v>
      </c>
      <c r="C5110" t="s">
        <v>1969</v>
      </c>
      <c r="D5110">
        <v>4</v>
      </c>
      <c r="E5110">
        <v>3322</v>
      </c>
      <c r="F5110">
        <v>100000</v>
      </c>
      <c r="G5110">
        <v>0</v>
      </c>
      <c r="H5110">
        <v>0</v>
      </c>
      <c r="I5110" t="s">
        <v>202</v>
      </c>
      <c r="J5110" t="s">
        <v>1986</v>
      </c>
      <c r="K5110" t="s">
        <v>6850</v>
      </c>
      <c r="L5110">
        <v>2.2999999999999998</v>
      </c>
      <c r="M5110">
        <v>82000</v>
      </c>
      <c r="N5110">
        <v>3</v>
      </c>
      <c r="O5110">
        <v>2017</v>
      </c>
      <c r="P5110" t="str">
        <f>IF(Table1[[#This Row],[price]]=0,"Free","Paid")</f>
        <v>Free</v>
      </c>
      <c r="Q51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5111" spans="1:17" x14ac:dyDescent="0.3">
      <c r="A5111">
        <v>5646</v>
      </c>
      <c r="B5111" t="s">
        <v>6851</v>
      </c>
      <c r="C5111" t="s">
        <v>1533</v>
      </c>
      <c r="D5111">
        <v>4.2</v>
      </c>
      <c r="E5111">
        <v>2509</v>
      </c>
      <c r="F5111">
        <v>1000000</v>
      </c>
      <c r="G5111">
        <v>0</v>
      </c>
      <c r="H5111">
        <v>0</v>
      </c>
      <c r="I5111" t="s">
        <v>202</v>
      </c>
      <c r="J5111" t="s">
        <v>1534</v>
      </c>
      <c r="K5111">
        <v>1.8</v>
      </c>
      <c r="L5111">
        <v>4.0999999999999996</v>
      </c>
      <c r="M5111">
        <v>5</v>
      </c>
      <c r="N5111">
        <v>4</v>
      </c>
      <c r="O5111">
        <v>2018</v>
      </c>
      <c r="P5111" t="str">
        <f>IF(Table1[[#This Row],[price]]=0,"Free","Paid")</f>
        <v>Free</v>
      </c>
      <c r="Q51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12" spans="1:17" x14ac:dyDescent="0.3">
      <c r="A5112">
        <v>5647</v>
      </c>
      <c r="B5112" t="s">
        <v>6852</v>
      </c>
      <c r="C5112" t="s">
        <v>1969</v>
      </c>
      <c r="D5112">
        <v>4.2</v>
      </c>
      <c r="E5112">
        <v>7699</v>
      </c>
      <c r="F5112">
        <v>500000</v>
      </c>
      <c r="G5112">
        <v>0</v>
      </c>
      <c r="H5112">
        <v>0</v>
      </c>
      <c r="I5112" t="s">
        <v>202</v>
      </c>
      <c r="J5112" t="s">
        <v>1986</v>
      </c>
      <c r="K5112" t="s">
        <v>6850</v>
      </c>
      <c r="L5112">
        <v>2.2999999999999998</v>
      </c>
      <c r="M5112">
        <v>83000</v>
      </c>
      <c r="N5112">
        <v>3</v>
      </c>
      <c r="O5112">
        <v>2017</v>
      </c>
      <c r="P5112" t="str">
        <f>IF(Table1[[#This Row],[price]]=0,"Free","Paid")</f>
        <v>Free</v>
      </c>
      <c r="Q51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5113" spans="1:17" x14ac:dyDescent="0.3">
      <c r="A5113">
        <v>5648</v>
      </c>
      <c r="B5113" t="s">
        <v>6853</v>
      </c>
      <c r="C5113" t="s">
        <v>2325</v>
      </c>
      <c r="D5113">
        <v>3.6</v>
      </c>
      <c r="E5113">
        <v>5</v>
      </c>
      <c r="F5113">
        <v>1000</v>
      </c>
      <c r="G5113">
        <v>0</v>
      </c>
      <c r="H5113">
        <v>0</v>
      </c>
      <c r="I5113" t="s">
        <v>202</v>
      </c>
      <c r="J5113" t="s">
        <v>1036</v>
      </c>
      <c r="K5113">
        <v>4.0999999999999996</v>
      </c>
      <c r="L5113">
        <v>3</v>
      </c>
      <c r="M5113">
        <v>2.5</v>
      </c>
      <c r="N5113">
        <v>6</v>
      </c>
      <c r="O5113">
        <v>2015</v>
      </c>
      <c r="P5113" t="str">
        <f>IF(Table1[[#This Row],[price]]=0,"Free","Paid")</f>
        <v>Free</v>
      </c>
      <c r="Q51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14" spans="1:17" x14ac:dyDescent="0.3">
      <c r="A5114">
        <v>5649</v>
      </c>
      <c r="B5114" t="s">
        <v>6854</v>
      </c>
      <c r="C5114" t="s">
        <v>2325</v>
      </c>
      <c r="D5114">
        <v>4.3</v>
      </c>
      <c r="E5114">
        <v>19</v>
      </c>
      <c r="F5114">
        <v>1000</v>
      </c>
      <c r="G5114">
        <v>0</v>
      </c>
      <c r="H5114">
        <v>0</v>
      </c>
      <c r="I5114" t="s">
        <v>26</v>
      </c>
      <c r="J5114" t="s">
        <v>1036</v>
      </c>
      <c r="K5114">
        <v>4.5</v>
      </c>
      <c r="L5114">
        <v>3</v>
      </c>
      <c r="M5114">
        <v>2.5</v>
      </c>
      <c r="N5114">
        <v>6</v>
      </c>
      <c r="O5114">
        <v>2015</v>
      </c>
      <c r="P5114" t="str">
        <f>IF(Table1[[#This Row],[price]]=0,"Free","Paid")</f>
        <v>Free</v>
      </c>
      <c r="Q51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15" spans="1:17" x14ac:dyDescent="0.3">
      <c r="A5115">
        <v>5650</v>
      </c>
      <c r="B5115" t="s">
        <v>6855</v>
      </c>
      <c r="C5115" t="s">
        <v>2325</v>
      </c>
      <c r="E5115">
        <v>3</v>
      </c>
      <c r="F5115">
        <v>1000</v>
      </c>
      <c r="G5115">
        <v>0</v>
      </c>
      <c r="H5115">
        <v>0</v>
      </c>
      <c r="I5115" t="s">
        <v>26</v>
      </c>
      <c r="J5115" t="s">
        <v>1995</v>
      </c>
      <c r="K5115">
        <v>1</v>
      </c>
      <c r="L5115">
        <v>4</v>
      </c>
      <c r="M5115">
        <v>6.6</v>
      </c>
      <c r="N5115">
        <v>11</v>
      </c>
      <c r="O5115">
        <v>2016</v>
      </c>
      <c r="P5115" t="str">
        <f>IF(Table1[[#This Row],[price]]=0,"Free","Paid")</f>
        <v>Free</v>
      </c>
      <c r="Q51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16" spans="1:17" x14ac:dyDescent="0.3">
      <c r="A5116">
        <v>5651</v>
      </c>
      <c r="B5116" t="s">
        <v>6856</v>
      </c>
      <c r="C5116" t="s">
        <v>2325</v>
      </c>
      <c r="E5116">
        <v>4</v>
      </c>
      <c r="F5116">
        <v>1000</v>
      </c>
      <c r="G5116">
        <v>0</v>
      </c>
      <c r="H5116">
        <v>0</v>
      </c>
      <c r="I5116" t="s">
        <v>26</v>
      </c>
      <c r="J5116" t="s">
        <v>1036</v>
      </c>
      <c r="K5116">
        <v>4.5999999999999996</v>
      </c>
      <c r="L5116">
        <v>3</v>
      </c>
      <c r="M5116">
        <v>2.5</v>
      </c>
      <c r="N5116">
        <v>6</v>
      </c>
      <c r="O5116">
        <v>2015</v>
      </c>
      <c r="P5116" t="str">
        <f>IF(Table1[[#This Row],[price]]=0,"Free","Paid")</f>
        <v>Free</v>
      </c>
      <c r="Q51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17" spans="1:17" x14ac:dyDescent="0.3">
      <c r="A5117">
        <v>5652</v>
      </c>
      <c r="B5117" t="s">
        <v>6857</v>
      </c>
      <c r="C5117" t="s">
        <v>2325</v>
      </c>
      <c r="D5117">
        <v>4.4000000000000004</v>
      </c>
      <c r="E5117">
        <v>447</v>
      </c>
      <c r="F5117">
        <v>100000</v>
      </c>
      <c r="G5117">
        <v>0</v>
      </c>
      <c r="H5117">
        <v>0</v>
      </c>
      <c r="I5117" t="s">
        <v>202</v>
      </c>
      <c r="J5117" t="s">
        <v>1036</v>
      </c>
      <c r="K5117">
        <v>1</v>
      </c>
      <c r="L5117">
        <v>4.2</v>
      </c>
      <c r="M5117">
        <v>3.7</v>
      </c>
      <c r="N5117">
        <v>4</v>
      </c>
      <c r="O5117">
        <v>2018</v>
      </c>
      <c r="P5117" t="str">
        <f>IF(Table1[[#This Row],[price]]=0,"Free","Paid")</f>
        <v>Free</v>
      </c>
      <c r="Q51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18" spans="1:17" x14ac:dyDescent="0.3">
      <c r="A5118">
        <v>5653</v>
      </c>
      <c r="B5118" t="s">
        <v>6858</v>
      </c>
      <c r="C5118" t="s">
        <v>2325</v>
      </c>
      <c r="D5118">
        <v>2.6</v>
      </c>
      <c r="E5118">
        <v>17</v>
      </c>
      <c r="F5118">
        <v>5000</v>
      </c>
      <c r="G5118">
        <v>0</v>
      </c>
      <c r="H5118">
        <v>0</v>
      </c>
      <c r="I5118" t="s">
        <v>16</v>
      </c>
      <c r="J5118" t="s">
        <v>1036</v>
      </c>
      <c r="K5118">
        <v>1</v>
      </c>
      <c r="L5118">
        <v>2.2999999999999998</v>
      </c>
      <c r="M5118">
        <v>4.5999999999999996</v>
      </c>
      <c r="N5118">
        <v>5</v>
      </c>
      <c r="O5118">
        <v>2018</v>
      </c>
      <c r="P5118" t="str">
        <f>IF(Table1[[#This Row],[price]]=0,"Free","Paid")</f>
        <v>Free</v>
      </c>
      <c r="Q51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19" spans="1:17" x14ac:dyDescent="0.3">
      <c r="A5119">
        <v>5654</v>
      </c>
      <c r="B5119" t="s">
        <v>6859</v>
      </c>
      <c r="C5119" t="s">
        <v>1969</v>
      </c>
      <c r="D5119">
        <v>4.0999999999999996</v>
      </c>
      <c r="E5119">
        <v>29798</v>
      </c>
      <c r="F5119">
        <v>1000000</v>
      </c>
      <c r="G5119">
        <v>0</v>
      </c>
      <c r="H5119">
        <v>0</v>
      </c>
      <c r="I5119" t="s">
        <v>202</v>
      </c>
      <c r="J5119" t="s">
        <v>1986</v>
      </c>
      <c r="K5119" t="s">
        <v>6860</v>
      </c>
      <c r="L5119">
        <v>2.2999999999999998</v>
      </c>
      <c r="M5119">
        <v>80000</v>
      </c>
      <c r="N5119">
        <v>3</v>
      </c>
      <c r="O5119">
        <v>2017</v>
      </c>
      <c r="P5119" t="str">
        <f>IF(Table1[[#This Row],[price]]=0,"Free","Paid")</f>
        <v>Free</v>
      </c>
      <c r="Q51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5120" spans="1:17" x14ac:dyDescent="0.3">
      <c r="A5120">
        <v>5655</v>
      </c>
      <c r="B5120" t="s">
        <v>6861</v>
      </c>
      <c r="C5120" t="s">
        <v>282</v>
      </c>
      <c r="E5120">
        <v>6</v>
      </c>
      <c r="F5120">
        <v>1000</v>
      </c>
      <c r="G5120">
        <v>0</v>
      </c>
      <c r="H5120">
        <v>0</v>
      </c>
      <c r="I5120" t="s">
        <v>16</v>
      </c>
      <c r="J5120" t="s">
        <v>283</v>
      </c>
      <c r="K5120">
        <v>1</v>
      </c>
      <c r="L5120">
        <v>4.0999999999999996</v>
      </c>
      <c r="M5120">
        <v>11000</v>
      </c>
      <c r="N5120">
        <v>2</v>
      </c>
      <c r="O5120">
        <v>2017</v>
      </c>
      <c r="P5120" t="str">
        <f>IF(Table1[[#This Row],[price]]=0,"Free","Paid")</f>
        <v>Free</v>
      </c>
      <c r="Q51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121" spans="1:17" x14ac:dyDescent="0.3">
      <c r="A5121">
        <v>5656</v>
      </c>
      <c r="B5121" t="s">
        <v>6862</v>
      </c>
      <c r="C5121" t="s">
        <v>3629</v>
      </c>
      <c r="D5121">
        <v>3.5</v>
      </c>
      <c r="E5121">
        <v>412</v>
      </c>
      <c r="F5121">
        <v>5000</v>
      </c>
      <c r="G5121">
        <v>1</v>
      </c>
      <c r="H5121">
        <v>0.99</v>
      </c>
      <c r="I5121" t="s">
        <v>16</v>
      </c>
      <c r="J5121" t="s">
        <v>3630</v>
      </c>
      <c r="K5121">
        <v>2.2000000000000002</v>
      </c>
      <c r="L5121">
        <v>3</v>
      </c>
      <c r="M5121">
        <v>2.6</v>
      </c>
      <c r="N5121">
        <v>3</v>
      </c>
      <c r="O5121">
        <v>2015</v>
      </c>
      <c r="P5121" t="str">
        <f>IF(Table1[[#This Row],[price]]=0,"Free","Paid")</f>
        <v>Paid</v>
      </c>
      <c r="Q51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22" spans="1:17" x14ac:dyDescent="0.3">
      <c r="A5122">
        <v>5657</v>
      </c>
      <c r="B5122" t="s">
        <v>6863</v>
      </c>
      <c r="C5122" t="s">
        <v>2325</v>
      </c>
      <c r="D5122">
        <v>4.2</v>
      </c>
      <c r="E5122">
        <v>72</v>
      </c>
      <c r="F5122">
        <v>10000</v>
      </c>
      <c r="G5122">
        <v>0</v>
      </c>
      <c r="H5122">
        <v>0</v>
      </c>
      <c r="I5122" t="s">
        <v>26</v>
      </c>
      <c r="J5122" t="s">
        <v>1036</v>
      </c>
      <c r="K5122">
        <v>5.0999999999999996</v>
      </c>
      <c r="L5122">
        <v>3</v>
      </c>
      <c r="M5122">
        <v>2.5</v>
      </c>
      <c r="N5122">
        <v>6</v>
      </c>
      <c r="O5122">
        <v>2015</v>
      </c>
      <c r="P5122" t="str">
        <f>IF(Table1[[#This Row],[price]]=0,"Free","Paid")</f>
        <v>Free</v>
      </c>
      <c r="Q51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23" spans="1:17" x14ac:dyDescent="0.3">
      <c r="A5123">
        <v>5658</v>
      </c>
      <c r="B5123" t="s">
        <v>6864</v>
      </c>
      <c r="C5123" t="s">
        <v>1851</v>
      </c>
      <c r="E5123">
        <v>0</v>
      </c>
      <c r="F5123">
        <v>50</v>
      </c>
      <c r="G5123">
        <v>0</v>
      </c>
      <c r="H5123">
        <v>0</v>
      </c>
      <c r="I5123" t="s">
        <v>16</v>
      </c>
      <c r="J5123" t="s">
        <v>1852</v>
      </c>
      <c r="K5123" t="s">
        <v>105</v>
      </c>
      <c r="L5123">
        <v>4.0999999999999996</v>
      </c>
      <c r="M5123">
        <v>24000</v>
      </c>
      <c r="N5123">
        <v>1</v>
      </c>
      <c r="O5123">
        <v>2018</v>
      </c>
      <c r="P5123" t="str">
        <f>IF(Table1[[#This Row],[price]]=0,"Free","Paid")</f>
        <v>Free</v>
      </c>
      <c r="Q51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124" spans="1:17" x14ac:dyDescent="0.3">
      <c r="A5124">
        <v>5659</v>
      </c>
      <c r="B5124" t="s">
        <v>6865</v>
      </c>
      <c r="C5124" t="s">
        <v>1851</v>
      </c>
      <c r="E5124">
        <v>0</v>
      </c>
      <c r="F5124">
        <v>10</v>
      </c>
      <c r="G5124">
        <v>0</v>
      </c>
      <c r="H5124">
        <v>0</v>
      </c>
      <c r="I5124" t="s">
        <v>16</v>
      </c>
      <c r="J5124" t="s">
        <v>1852</v>
      </c>
      <c r="K5124">
        <v>1</v>
      </c>
      <c r="L5124" t="s">
        <v>19</v>
      </c>
      <c r="M5124">
        <v>12000</v>
      </c>
      <c r="N5124">
        <v>2</v>
      </c>
      <c r="O5124">
        <v>2016</v>
      </c>
      <c r="P5124" t="str">
        <f>IF(Table1[[#This Row],[price]]=0,"Free","Paid")</f>
        <v>Free</v>
      </c>
      <c r="Q51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125" spans="1:17" x14ac:dyDescent="0.3">
      <c r="A5125">
        <v>5660</v>
      </c>
      <c r="B5125" t="s">
        <v>6866</v>
      </c>
      <c r="C5125" t="s">
        <v>2325</v>
      </c>
      <c r="D5125">
        <v>3.7</v>
      </c>
      <c r="E5125">
        <v>3</v>
      </c>
      <c r="F5125">
        <v>50</v>
      </c>
      <c r="G5125">
        <v>0</v>
      </c>
      <c r="H5125">
        <v>0</v>
      </c>
      <c r="I5125" t="s">
        <v>16</v>
      </c>
      <c r="J5125" t="s">
        <v>1036</v>
      </c>
      <c r="K5125" t="s">
        <v>18</v>
      </c>
      <c r="L5125">
        <v>2.2000000000000002</v>
      </c>
      <c r="M5125">
        <v>10000</v>
      </c>
      <c r="N5125">
        <v>10</v>
      </c>
      <c r="O5125">
        <v>2015</v>
      </c>
      <c r="P5125" t="str">
        <f>IF(Table1[[#This Row],[price]]=0,"Free","Paid")</f>
        <v>Free</v>
      </c>
      <c r="Q51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126" spans="1:17" x14ac:dyDescent="0.3">
      <c r="A5126">
        <v>5661</v>
      </c>
      <c r="B5126" t="s">
        <v>6867</v>
      </c>
      <c r="C5126" t="s">
        <v>3176</v>
      </c>
      <c r="D5126">
        <v>4.5</v>
      </c>
      <c r="E5126">
        <v>4724</v>
      </c>
      <c r="F5126">
        <v>50000</v>
      </c>
      <c r="G5126">
        <v>1</v>
      </c>
      <c r="H5126">
        <v>1.99</v>
      </c>
      <c r="I5126" t="s">
        <v>16</v>
      </c>
      <c r="J5126" t="s">
        <v>3177</v>
      </c>
      <c r="N5126">
        <v>8</v>
      </c>
      <c r="O5126">
        <v>2017</v>
      </c>
      <c r="P5126" t="str">
        <f>IF(Table1[[#This Row],[price]]=0,"Free","Paid")</f>
        <v>Paid</v>
      </c>
      <c r="Q51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27" spans="1:17" x14ac:dyDescent="0.3">
      <c r="A5127">
        <v>5662</v>
      </c>
      <c r="B5127" t="s">
        <v>6868</v>
      </c>
      <c r="C5127" t="s">
        <v>2325</v>
      </c>
      <c r="D5127">
        <v>2.4</v>
      </c>
      <c r="E5127">
        <v>407</v>
      </c>
      <c r="F5127">
        <v>50000</v>
      </c>
      <c r="G5127">
        <v>0</v>
      </c>
      <c r="H5127">
        <v>0</v>
      </c>
      <c r="I5127" t="s">
        <v>202</v>
      </c>
      <c r="J5127" t="s">
        <v>1036</v>
      </c>
      <c r="K5127">
        <v>1</v>
      </c>
      <c r="L5127">
        <v>2.2000000000000002</v>
      </c>
      <c r="M5127">
        <v>306</v>
      </c>
      <c r="N5127">
        <v>4</v>
      </c>
      <c r="O5127">
        <v>2017</v>
      </c>
      <c r="P5127" t="str">
        <f>IF(Table1[[#This Row],[price]]=0,"Free","Paid")</f>
        <v>Free</v>
      </c>
      <c r="Q51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28" spans="1:17" x14ac:dyDescent="0.3">
      <c r="A5128">
        <v>5663</v>
      </c>
      <c r="B5128" t="s">
        <v>6869</v>
      </c>
      <c r="C5128" t="s">
        <v>282</v>
      </c>
      <c r="E5128">
        <v>8</v>
      </c>
      <c r="F5128">
        <v>100</v>
      </c>
      <c r="G5128">
        <v>0</v>
      </c>
      <c r="H5128">
        <v>0</v>
      </c>
      <c r="I5128" t="s">
        <v>16</v>
      </c>
      <c r="J5128" t="s">
        <v>283</v>
      </c>
      <c r="K5128" t="s">
        <v>6870</v>
      </c>
      <c r="L5128">
        <v>4.0999999999999996</v>
      </c>
      <c r="M5128">
        <v>26000</v>
      </c>
      <c r="N5128">
        <v>2</v>
      </c>
      <c r="O5128">
        <v>2018</v>
      </c>
      <c r="P5128" t="str">
        <f>IF(Table1[[#This Row],[price]]=0,"Free","Paid")</f>
        <v>Free</v>
      </c>
      <c r="Q51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129" spans="1:17" x14ac:dyDescent="0.3">
      <c r="A5129">
        <v>5664</v>
      </c>
      <c r="B5129" t="s">
        <v>6871</v>
      </c>
      <c r="C5129" t="s">
        <v>2325</v>
      </c>
      <c r="D5129">
        <v>2.9</v>
      </c>
      <c r="E5129">
        <v>1073</v>
      </c>
      <c r="F5129">
        <v>100000</v>
      </c>
      <c r="G5129">
        <v>0</v>
      </c>
      <c r="H5129">
        <v>0</v>
      </c>
      <c r="I5129" t="s">
        <v>16</v>
      </c>
      <c r="J5129" t="s">
        <v>1036</v>
      </c>
      <c r="K5129">
        <v>1.1000000000000001</v>
      </c>
      <c r="L5129" t="s">
        <v>77</v>
      </c>
      <c r="M5129">
        <v>2.8</v>
      </c>
      <c r="N5129">
        <v>8</v>
      </c>
      <c r="O5129">
        <v>2016</v>
      </c>
      <c r="P5129" t="str">
        <f>IF(Table1[[#This Row],[price]]=0,"Free","Paid")</f>
        <v>Free</v>
      </c>
      <c r="Q51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30" spans="1:17" x14ac:dyDescent="0.3">
      <c r="A5130">
        <v>5665</v>
      </c>
      <c r="B5130" t="s">
        <v>6872</v>
      </c>
      <c r="C5130" t="s">
        <v>1969</v>
      </c>
      <c r="D5130">
        <v>4.2</v>
      </c>
      <c r="E5130">
        <v>63056</v>
      </c>
      <c r="F5130">
        <v>1000000</v>
      </c>
      <c r="G5130">
        <v>0</v>
      </c>
      <c r="H5130">
        <v>0</v>
      </c>
      <c r="I5130" t="s">
        <v>26</v>
      </c>
      <c r="J5130" t="s">
        <v>2022</v>
      </c>
      <c r="K5130" t="s">
        <v>122</v>
      </c>
      <c r="L5130">
        <v>2.2999999999999998</v>
      </c>
      <c r="M5130">
        <v>8.1</v>
      </c>
      <c r="N5130">
        <v>7</v>
      </c>
      <c r="O5130">
        <v>2018</v>
      </c>
      <c r="P5130" t="str">
        <f>IF(Table1[[#This Row],[price]]=0,"Free","Paid")</f>
        <v>Free</v>
      </c>
      <c r="Q51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31" spans="1:17" x14ac:dyDescent="0.3">
      <c r="A5131">
        <v>5666</v>
      </c>
      <c r="B5131" t="s">
        <v>6873</v>
      </c>
      <c r="C5131" t="s">
        <v>282</v>
      </c>
      <c r="D5131">
        <v>4.2</v>
      </c>
      <c r="E5131">
        <v>509</v>
      </c>
      <c r="F5131">
        <v>100000</v>
      </c>
      <c r="G5131">
        <v>0</v>
      </c>
      <c r="H5131">
        <v>0</v>
      </c>
      <c r="I5131" t="s">
        <v>16</v>
      </c>
      <c r="J5131" t="s">
        <v>283</v>
      </c>
      <c r="K5131" t="s">
        <v>71</v>
      </c>
      <c r="L5131">
        <v>4</v>
      </c>
      <c r="M5131">
        <v>3.2</v>
      </c>
      <c r="N5131">
        <v>8</v>
      </c>
      <c r="O5131">
        <v>2017</v>
      </c>
      <c r="P5131" t="str">
        <f>IF(Table1[[#This Row],[price]]=0,"Free","Paid")</f>
        <v>Free</v>
      </c>
      <c r="Q51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32" spans="1:17" x14ac:dyDescent="0.3">
      <c r="A5132">
        <v>5667</v>
      </c>
      <c r="B5132" t="s">
        <v>6874</v>
      </c>
      <c r="C5132" t="s">
        <v>1851</v>
      </c>
      <c r="D5132">
        <v>4</v>
      </c>
      <c r="E5132">
        <v>3</v>
      </c>
      <c r="F5132">
        <v>1000</v>
      </c>
      <c r="G5132">
        <v>0</v>
      </c>
      <c r="H5132">
        <v>0</v>
      </c>
      <c r="I5132" t="s">
        <v>16</v>
      </c>
      <c r="J5132" t="s">
        <v>1852</v>
      </c>
      <c r="K5132" t="s">
        <v>701</v>
      </c>
      <c r="L5132">
        <v>4.4000000000000004</v>
      </c>
      <c r="M5132">
        <v>3.3</v>
      </c>
      <c r="N5132">
        <v>6</v>
      </c>
      <c r="O5132">
        <v>2018</v>
      </c>
      <c r="P5132" t="str">
        <f>IF(Table1[[#This Row],[price]]=0,"Free","Paid")</f>
        <v>Free</v>
      </c>
      <c r="Q51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33" spans="1:17" x14ac:dyDescent="0.3">
      <c r="A5133">
        <v>5668</v>
      </c>
      <c r="B5133" t="s">
        <v>6875</v>
      </c>
      <c r="C5133" t="s">
        <v>3348</v>
      </c>
      <c r="D5133">
        <v>2.6</v>
      </c>
      <c r="E5133">
        <v>64</v>
      </c>
      <c r="F5133">
        <v>10000</v>
      </c>
      <c r="G5133">
        <v>0</v>
      </c>
      <c r="H5133">
        <v>0</v>
      </c>
      <c r="I5133" t="s">
        <v>16</v>
      </c>
      <c r="J5133" t="s">
        <v>2014</v>
      </c>
      <c r="K5133">
        <v>2.1</v>
      </c>
      <c r="L5133" t="s">
        <v>19</v>
      </c>
      <c r="M5133">
        <v>1.6</v>
      </c>
      <c r="N5133">
        <v>7</v>
      </c>
      <c r="O5133">
        <v>2017</v>
      </c>
      <c r="P5133" t="str">
        <f>IF(Table1[[#This Row],[price]]=0,"Free","Paid")</f>
        <v>Free</v>
      </c>
      <c r="Q51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34" spans="1:17" x14ac:dyDescent="0.3">
      <c r="A5134">
        <v>5669</v>
      </c>
      <c r="B5134" t="s">
        <v>6876</v>
      </c>
      <c r="C5134" t="s">
        <v>3629</v>
      </c>
      <c r="D5134">
        <v>4.4000000000000004</v>
      </c>
      <c r="E5134">
        <v>7</v>
      </c>
      <c r="F5134">
        <v>1000</v>
      </c>
      <c r="G5134">
        <v>0</v>
      </c>
      <c r="H5134">
        <v>0</v>
      </c>
      <c r="I5134" t="s">
        <v>16</v>
      </c>
      <c r="J5134" t="s">
        <v>3630</v>
      </c>
      <c r="K5134">
        <v>1.3</v>
      </c>
      <c r="L5134" t="s">
        <v>19</v>
      </c>
      <c r="M5134">
        <v>5.6</v>
      </c>
      <c r="N5134">
        <v>1</v>
      </c>
      <c r="O5134">
        <v>2017</v>
      </c>
      <c r="P5134" t="str">
        <f>IF(Table1[[#This Row],[price]]=0,"Free","Paid")</f>
        <v>Free</v>
      </c>
      <c r="Q51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35" spans="1:17" x14ac:dyDescent="0.3">
      <c r="A5135">
        <v>5670</v>
      </c>
      <c r="B5135" t="s">
        <v>6877</v>
      </c>
      <c r="C5135" t="s">
        <v>92</v>
      </c>
      <c r="D5135">
        <v>4.8</v>
      </c>
      <c r="E5135">
        <v>4</v>
      </c>
      <c r="F5135">
        <v>500</v>
      </c>
      <c r="G5135">
        <v>0</v>
      </c>
      <c r="H5135">
        <v>0</v>
      </c>
      <c r="I5135" t="s">
        <v>16</v>
      </c>
      <c r="J5135" t="s">
        <v>93</v>
      </c>
      <c r="K5135">
        <v>1.3</v>
      </c>
      <c r="L5135">
        <v>5</v>
      </c>
      <c r="M5135">
        <v>4.5</v>
      </c>
      <c r="N5135">
        <v>11</v>
      </c>
      <c r="O5135">
        <v>2017</v>
      </c>
      <c r="P5135" t="str">
        <f>IF(Table1[[#This Row],[price]]=0,"Free","Paid")</f>
        <v>Free</v>
      </c>
      <c r="Q51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36" spans="1:17" x14ac:dyDescent="0.3">
      <c r="A5136">
        <v>5671</v>
      </c>
      <c r="B5136" t="s">
        <v>6878</v>
      </c>
      <c r="C5136" t="s">
        <v>2918</v>
      </c>
      <c r="D5136">
        <v>4.7</v>
      </c>
      <c r="E5136">
        <v>22</v>
      </c>
      <c r="F5136">
        <v>1000</v>
      </c>
      <c r="G5136">
        <v>0</v>
      </c>
      <c r="H5136">
        <v>0</v>
      </c>
      <c r="I5136" t="s">
        <v>16</v>
      </c>
      <c r="J5136" t="s">
        <v>2919</v>
      </c>
      <c r="K5136" t="s">
        <v>6879</v>
      </c>
      <c r="L5136">
        <v>4.0999999999999996</v>
      </c>
      <c r="M5136">
        <v>11000</v>
      </c>
      <c r="N5136">
        <v>1</v>
      </c>
      <c r="O5136">
        <v>2018</v>
      </c>
      <c r="P5136" t="str">
        <f>IF(Table1[[#This Row],[price]]=0,"Free","Paid")</f>
        <v>Free</v>
      </c>
      <c r="Q51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137" spans="1:17" x14ac:dyDescent="0.3">
      <c r="A5137">
        <v>5672</v>
      </c>
      <c r="B5137" t="s">
        <v>6880</v>
      </c>
      <c r="C5137" t="s">
        <v>2582</v>
      </c>
      <c r="D5137">
        <v>4.4000000000000004</v>
      </c>
      <c r="E5137">
        <v>643</v>
      </c>
      <c r="F5137">
        <v>10000</v>
      </c>
      <c r="G5137">
        <v>0</v>
      </c>
      <c r="H5137">
        <v>0</v>
      </c>
      <c r="I5137" t="s">
        <v>16</v>
      </c>
      <c r="J5137" t="s">
        <v>2583</v>
      </c>
      <c r="K5137" t="s">
        <v>6881</v>
      </c>
      <c r="L5137">
        <v>4.4000000000000004</v>
      </c>
      <c r="M5137">
        <v>2.8</v>
      </c>
      <c r="N5137">
        <v>4</v>
      </c>
      <c r="O5137">
        <v>2017</v>
      </c>
      <c r="P5137" t="str">
        <f>IF(Table1[[#This Row],[price]]=0,"Free","Paid")</f>
        <v>Free</v>
      </c>
      <c r="Q51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38" spans="1:17" x14ac:dyDescent="0.3">
      <c r="A5138">
        <v>5673</v>
      </c>
      <c r="B5138" t="s">
        <v>6882</v>
      </c>
      <c r="C5138" t="s">
        <v>2582</v>
      </c>
      <c r="D5138">
        <v>4.5999999999999996</v>
      </c>
      <c r="E5138">
        <v>87</v>
      </c>
      <c r="F5138">
        <v>500</v>
      </c>
      <c r="G5138">
        <v>1</v>
      </c>
      <c r="H5138">
        <v>5.99</v>
      </c>
      <c r="I5138" t="s">
        <v>16</v>
      </c>
      <c r="J5138" t="s">
        <v>2583</v>
      </c>
      <c r="K5138" t="s">
        <v>6881</v>
      </c>
      <c r="L5138">
        <v>4.4000000000000004</v>
      </c>
      <c r="M5138">
        <v>2.8</v>
      </c>
      <c r="N5138">
        <v>4</v>
      </c>
      <c r="O5138">
        <v>2017</v>
      </c>
      <c r="P5138" t="str">
        <f>IF(Table1[[#This Row],[price]]=0,"Free","Paid")</f>
        <v>Paid</v>
      </c>
      <c r="Q51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39" spans="1:17" x14ac:dyDescent="0.3">
      <c r="A5139">
        <v>5674</v>
      </c>
      <c r="B5139" t="s">
        <v>6883</v>
      </c>
      <c r="C5139" t="s">
        <v>3629</v>
      </c>
      <c r="D5139">
        <v>2.7</v>
      </c>
      <c r="E5139">
        <v>198</v>
      </c>
      <c r="F5139">
        <v>100000</v>
      </c>
      <c r="G5139">
        <v>0</v>
      </c>
      <c r="H5139">
        <v>0</v>
      </c>
      <c r="I5139" t="s">
        <v>16</v>
      </c>
      <c r="J5139" t="s">
        <v>3630</v>
      </c>
      <c r="K5139" t="s">
        <v>3693</v>
      </c>
      <c r="L5139">
        <v>4.0999999999999996</v>
      </c>
      <c r="M5139">
        <v>2.8</v>
      </c>
      <c r="N5139">
        <v>4</v>
      </c>
      <c r="O5139">
        <v>2014</v>
      </c>
      <c r="P5139" t="str">
        <f>IF(Table1[[#This Row],[price]]=0,"Free","Paid")</f>
        <v>Free</v>
      </c>
      <c r="Q51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40" spans="1:17" x14ac:dyDescent="0.3">
      <c r="A5140">
        <v>5675</v>
      </c>
      <c r="B5140" t="s">
        <v>6884</v>
      </c>
      <c r="C5140" t="s">
        <v>3176</v>
      </c>
      <c r="D5140">
        <v>3.8</v>
      </c>
      <c r="E5140">
        <v>11</v>
      </c>
      <c r="F5140">
        <v>1000</v>
      </c>
      <c r="G5140">
        <v>0</v>
      </c>
      <c r="H5140">
        <v>0</v>
      </c>
      <c r="I5140" t="s">
        <v>16</v>
      </c>
      <c r="J5140" t="s">
        <v>3177</v>
      </c>
      <c r="K5140">
        <v>1.3</v>
      </c>
      <c r="L5140">
        <v>4.0999999999999996</v>
      </c>
      <c r="M5140">
        <v>17000</v>
      </c>
      <c r="N5140">
        <v>2</v>
      </c>
      <c r="O5140">
        <v>2018</v>
      </c>
      <c r="P5140" t="str">
        <f>IF(Table1[[#This Row],[price]]=0,"Free","Paid")</f>
        <v>Free</v>
      </c>
      <c r="Q51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141" spans="1:17" x14ac:dyDescent="0.3">
      <c r="A5141">
        <v>5676</v>
      </c>
      <c r="B5141" t="s">
        <v>6885</v>
      </c>
      <c r="C5141" t="s">
        <v>2325</v>
      </c>
      <c r="D5141">
        <v>1.7</v>
      </c>
      <c r="E5141">
        <v>6</v>
      </c>
      <c r="F5141">
        <v>100</v>
      </c>
      <c r="G5141">
        <v>0</v>
      </c>
      <c r="H5141">
        <v>0</v>
      </c>
      <c r="I5141" t="s">
        <v>16</v>
      </c>
      <c r="J5141" t="s">
        <v>1036</v>
      </c>
      <c r="K5141">
        <v>1</v>
      </c>
      <c r="L5141">
        <v>4.0999999999999996</v>
      </c>
      <c r="M5141">
        <v>2.9</v>
      </c>
      <c r="N5141">
        <v>12</v>
      </c>
      <c r="O5141">
        <v>2017</v>
      </c>
      <c r="P5141" t="str">
        <f>IF(Table1[[#This Row],[price]]=0,"Free","Paid")</f>
        <v>Free</v>
      </c>
      <c r="Q51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42" spans="1:17" x14ac:dyDescent="0.3">
      <c r="A5142">
        <v>5677</v>
      </c>
      <c r="B5142" t="s">
        <v>6886</v>
      </c>
      <c r="C5142" t="s">
        <v>1851</v>
      </c>
      <c r="D5142">
        <v>4.5999999999999996</v>
      </c>
      <c r="E5142">
        <v>17</v>
      </c>
      <c r="F5142">
        <v>1000</v>
      </c>
      <c r="G5142">
        <v>0</v>
      </c>
      <c r="H5142">
        <v>0</v>
      </c>
      <c r="I5142" t="s">
        <v>16</v>
      </c>
      <c r="J5142" t="s">
        <v>1852</v>
      </c>
      <c r="K5142" t="s">
        <v>1102</v>
      </c>
      <c r="L5142">
        <v>4.4000000000000004</v>
      </c>
      <c r="M5142">
        <v>19000</v>
      </c>
      <c r="N5142">
        <v>6</v>
      </c>
      <c r="O5142">
        <v>2018</v>
      </c>
      <c r="P5142" t="str">
        <f>IF(Table1[[#This Row],[price]]=0,"Free","Paid")</f>
        <v>Free</v>
      </c>
      <c r="Q51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143" spans="1:17" x14ac:dyDescent="0.3">
      <c r="A5143">
        <v>5678</v>
      </c>
      <c r="B5143" t="s">
        <v>6887</v>
      </c>
      <c r="C5143" t="s">
        <v>3629</v>
      </c>
      <c r="D5143">
        <v>3.3</v>
      </c>
      <c r="E5143">
        <v>218</v>
      </c>
      <c r="F5143">
        <v>10000</v>
      </c>
      <c r="G5143">
        <v>0</v>
      </c>
      <c r="H5143">
        <v>0</v>
      </c>
      <c r="I5143" t="s">
        <v>16</v>
      </c>
      <c r="J5143" t="s">
        <v>3630</v>
      </c>
      <c r="K5143" t="s">
        <v>6888</v>
      </c>
      <c r="L5143">
        <v>5</v>
      </c>
      <c r="M5143">
        <v>4.0999999999999996</v>
      </c>
      <c r="N5143">
        <v>11</v>
      </c>
      <c r="O5143">
        <v>2015</v>
      </c>
      <c r="P5143" t="str">
        <f>IF(Table1[[#This Row],[price]]=0,"Free","Paid")</f>
        <v>Free</v>
      </c>
      <c r="Q51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44" spans="1:17" x14ac:dyDescent="0.3">
      <c r="A5144">
        <v>5679</v>
      </c>
      <c r="B5144" t="s">
        <v>6889</v>
      </c>
      <c r="C5144" t="s">
        <v>3176</v>
      </c>
      <c r="E5144">
        <v>0</v>
      </c>
      <c r="F5144">
        <v>5</v>
      </c>
      <c r="G5144">
        <v>0</v>
      </c>
      <c r="H5144">
        <v>0</v>
      </c>
      <c r="I5144" t="s">
        <v>16</v>
      </c>
      <c r="J5144" t="s">
        <v>3177</v>
      </c>
      <c r="K5144">
        <v>1.2</v>
      </c>
      <c r="L5144">
        <v>4.0999999999999996</v>
      </c>
      <c r="M5144">
        <v>8.4</v>
      </c>
      <c r="N5144">
        <v>7</v>
      </c>
      <c r="O5144">
        <v>2018</v>
      </c>
      <c r="P5144" t="str">
        <f>IF(Table1[[#This Row],[price]]=0,"Free","Paid")</f>
        <v>Free</v>
      </c>
      <c r="Q51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45" spans="1:17" x14ac:dyDescent="0.3">
      <c r="A5145">
        <v>5680</v>
      </c>
      <c r="B5145" t="s">
        <v>6890</v>
      </c>
      <c r="C5145" t="s">
        <v>4241</v>
      </c>
      <c r="E5145">
        <v>41</v>
      </c>
      <c r="F5145">
        <v>1000</v>
      </c>
      <c r="G5145">
        <v>0</v>
      </c>
      <c r="H5145">
        <v>0</v>
      </c>
      <c r="I5145" t="s">
        <v>16</v>
      </c>
      <c r="J5145" t="s">
        <v>4242</v>
      </c>
      <c r="K5145" t="s">
        <v>18</v>
      </c>
      <c r="L5145">
        <v>3</v>
      </c>
      <c r="M5145">
        <v>5</v>
      </c>
      <c r="N5145">
        <v>2</v>
      </c>
      <c r="O5145">
        <v>2016</v>
      </c>
      <c r="P5145" t="str">
        <f>IF(Table1[[#This Row],[price]]=0,"Free","Paid")</f>
        <v>Free</v>
      </c>
      <c r="Q51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46" spans="1:17" x14ac:dyDescent="0.3">
      <c r="A5146">
        <v>5681</v>
      </c>
      <c r="B5146" t="s">
        <v>6891</v>
      </c>
      <c r="C5146" t="s">
        <v>1851</v>
      </c>
      <c r="D5146">
        <v>4.5999999999999996</v>
      </c>
      <c r="E5146">
        <v>275</v>
      </c>
      <c r="F5146">
        <v>5000</v>
      </c>
      <c r="G5146">
        <v>1</v>
      </c>
      <c r="H5146">
        <v>2.99</v>
      </c>
      <c r="I5146" t="s">
        <v>16</v>
      </c>
      <c r="J5146" t="s">
        <v>1852</v>
      </c>
      <c r="K5146" t="s">
        <v>6892</v>
      </c>
      <c r="L5146">
        <v>4.0999999999999996</v>
      </c>
      <c r="M5146">
        <v>3.9</v>
      </c>
      <c r="N5146">
        <v>7</v>
      </c>
      <c r="O5146">
        <v>2018</v>
      </c>
      <c r="P5146" t="str">
        <f>IF(Table1[[#This Row],[price]]=0,"Free","Paid")</f>
        <v>Paid</v>
      </c>
      <c r="Q51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47" spans="1:17" x14ac:dyDescent="0.3">
      <c r="A5147">
        <v>5682</v>
      </c>
      <c r="B5147" t="s">
        <v>6893</v>
      </c>
      <c r="C5147" t="s">
        <v>2325</v>
      </c>
      <c r="D5147">
        <v>2.2999999999999998</v>
      </c>
      <c r="E5147">
        <v>50</v>
      </c>
      <c r="F5147">
        <v>10000</v>
      </c>
      <c r="G5147">
        <v>0</v>
      </c>
      <c r="H5147">
        <v>0</v>
      </c>
      <c r="I5147" t="s">
        <v>16</v>
      </c>
      <c r="J5147" t="s">
        <v>1036</v>
      </c>
      <c r="K5147">
        <v>1.2</v>
      </c>
      <c r="L5147">
        <v>4.0999999999999996</v>
      </c>
      <c r="M5147">
        <v>2.8</v>
      </c>
      <c r="N5147">
        <v>10</v>
      </c>
      <c r="O5147">
        <v>2017</v>
      </c>
      <c r="P5147" t="str">
        <f>IF(Table1[[#This Row],[price]]=0,"Free","Paid")</f>
        <v>Free</v>
      </c>
      <c r="Q51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48" spans="1:17" x14ac:dyDescent="0.3">
      <c r="A5148">
        <v>5683</v>
      </c>
      <c r="B5148" t="s">
        <v>6894</v>
      </c>
      <c r="C5148" t="s">
        <v>3176</v>
      </c>
      <c r="D5148">
        <v>4.5</v>
      </c>
      <c r="E5148">
        <v>81219</v>
      </c>
      <c r="F5148">
        <v>10000000</v>
      </c>
      <c r="G5148">
        <v>0</v>
      </c>
      <c r="H5148">
        <v>0</v>
      </c>
      <c r="I5148" t="s">
        <v>16</v>
      </c>
      <c r="J5148" t="s">
        <v>3177</v>
      </c>
      <c r="K5148" t="s">
        <v>776</v>
      </c>
      <c r="L5148">
        <v>4.0999999999999996</v>
      </c>
      <c r="M5148">
        <v>2.6</v>
      </c>
      <c r="N5148">
        <v>6</v>
      </c>
      <c r="O5148">
        <v>2015</v>
      </c>
      <c r="P5148" t="str">
        <f>IF(Table1[[#This Row],[price]]=0,"Free","Paid")</f>
        <v>Free</v>
      </c>
      <c r="Q51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49" spans="1:17" x14ac:dyDescent="0.3">
      <c r="A5149">
        <v>5684</v>
      </c>
      <c r="B5149" t="s">
        <v>6895</v>
      </c>
      <c r="C5149" t="s">
        <v>2918</v>
      </c>
      <c r="E5149">
        <v>6</v>
      </c>
      <c r="F5149">
        <v>1000</v>
      </c>
      <c r="G5149">
        <v>0</v>
      </c>
      <c r="H5149">
        <v>0</v>
      </c>
      <c r="I5149" t="s">
        <v>202</v>
      </c>
      <c r="J5149" t="s">
        <v>2919</v>
      </c>
      <c r="K5149" t="s">
        <v>6896</v>
      </c>
      <c r="L5149">
        <v>4.0999999999999996</v>
      </c>
      <c r="M5149">
        <v>6.1</v>
      </c>
      <c r="N5149">
        <v>1</v>
      </c>
      <c r="O5149">
        <v>2018</v>
      </c>
      <c r="P5149" t="str">
        <f>IF(Table1[[#This Row],[price]]=0,"Free","Paid")</f>
        <v>Free</v>
      </c>
      <c r="Q51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50" spans="1:17" x14ac:dyDescent="0.3">
      <c r="A5150">
        <v>5685</v>
      </c>
      <c r="B5150" t="s">
        <v>6897</v>
      </c>
      <c r="C5150" t="s">
        <v>3910</v>
      </c>
      <c r="D5150">
        <v>4.8</v>
      </c>
      <c r="E5150">
        <v>16</v>
      </c>
      <c r="F5150">
        <v>1000</v>
      </c>
      <c r="G5150">
        <v>0</v>
      </c>
      <c r="H5150">
        <v>0</v>
      </c>
      <c r="I5150" t="s">
        <v>16</v>
      </c>
      <c r="J5150" t="s">
        <v>3911</v>
      </c>
      <c r="K5150" t="s">
        <v>145</v>
      </c>
      <c r="L5150">
        <v>2.2999999999999998</v>
      </c>
      <c r="M5150">
        <v>2.6</v>
      </c>
      <c r="N5150">
        <v>2</v>
      </c>
      <c r="O5150">
        <v>2017</v>
      </c>
      <c r="P5150" t="str">
        <f>IF(Table1[[#This Row],[price]]=0,"Free","Paid")</f>
        <v>Free</v>
      </c>
      <c r="Q51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51" spans="1:17" x14ac:dyDescent="0.3">
      <c r="A5151">
        <v>5686</v>
      </c>
      <c r="B5151" t="s">
        <v>6898</v>
      </c>
      <c r="C5151" t="s">
        <v>2918</v>
      </c>
      <c r="E5151">
        <v>4</v>
      </c>
      <c r="F5151">
        <v>500</v>
      </c>
      <c r="G5151">
        <v>0</v>
      </c>
      <c r="H5151">
        <v>0</v>
      </c>
      <c r="I5151" t="s">
        <v>16</v>
      </c>
      <c r="J5151" t="s">
        <v>2919</v>
      </c>
      <c r="K5151">
        <v>1.2</v>
      </c>
      <c r="L5151">
        <v>3</v>
      </c>
      <c r="M5151">
        <v>8.9</v>
      </c>
      <c r="N5151">
        <v>3</v>
      </c>
      <c r="O5151">
        <v>2017</v>
      </c>
      <c r="P5151" t="str">
        <f>IF(Table1[[#This Row],[price]]=0,"Free","Paid")</f>
        <v>Free</v>
      </c>
      <c r="Q51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52" spans="1:17" x14ac:dyDescent="0.3">
      <c r="A5152">
        <v>5687</v>
      </c>
      <c r="B5152" t="s">
        <v>6899</v>
      </c>
      <c r="C5152" t="s">
        <v>3629</v>
      </c>
      <c r="D5152">
        <v>5</v>
      </c>
      <c r="E5152">
        <v>5</v>
      </c>
      <c r="F5152">
        <v>1000</v>
      </c>
      <c r="G5152">
        <v>0</v>
      </c>
      <c r="H5152">
        <v>0</v>
      </c>
      <c r="I5152" t="s">
        <v>16</v>
      </c>
      <c r="J5152" t="s">
        <v>3630</v>
      </c>
      <c r="K5152" t="s">
        <v>5641</v>
      </c>
      <c r="L5152">
        <v>4.0999999999999996</v>
      </c>
      <c r="M5152">
        <v>9.1</v>
      </c>
      <c r="N5152">
        <v>5</v>
      </c>
      <c r="O5152">
        <v>2018</v>
      </c>
      <c r="P5152" t="str">
        <f>IF(Table1[[#This Row],[price]]=0,"Free","Paid")</f>
        <v>Free</v>
      </c>
      <c r="Q51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53" spans="1:17" x14ac:dyDescent="0.3">
      <c r="A5153">
        <v>5688</v>
      </c>
      <c r="B5153" t="s">
        <v>6900</v>
      </c>
      <c r="C5153" t="s">
        <v>2325</v>
      </c>
      <c r="E5153">
        <v>0</v>
      </c>
      <c r="F5153">
        <v>100</v>
      </c>
      <c r="G5153">
        <v>0</v>
      </c>
      <c r="H5153">
        <v>0</v>
      </c>
      <c r="I5153" t="s">
        <v>16</v>
      </c>
      <c r="J5153" t="s">
        <v>1036</v>
      </c>
      <c r="K5153">
        <v>1</v>
      </c>
      <c r="L5153">
        <v>4.0999999999999996</v>
      </c>
      <c r="M5153">
        <v>2.9</v>
      </c>
      <c r="N5153">
        <v>2</v>
      </c>
      <c r="O5153">
        <v>2018</v>
      </c>
      <c r="P5153" t="str">
        <f>IF(Table1[[#This Row],[price]]=0,"Free","Paid")</f>
        <v>Free</v>
      </c>
      <c r="Q51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54" spans="1:17" x14ac:dyDescent="0.3">
      <c r="A5154">
        <v>5689</v>
      </c>
      <c r="B5154" t="s">
        <v>6901</v>
      </c>
      <c r="C5154" t="s">
        <v>4178</v>
      </c>
      <c r="D5154">
        <v>4.0999999999999996</v>
      </c>
      <c r="E5154">
        <v>64</v>
      </c>
      <c r="F5154">
        <v>5000</v>
      </c>
      <c r="G5154">
        <v>0</v>
      </c>
      <c r="H5154">
        <v>0</v>
      </c>
      <c r="I5154" t="s">
        <v>16</v>
      </c>
      <c r="J5154" t="s">
        <v>4179</v>
      </c>
      <c r="K5154">
        <v>2</v>
      </c>
      <c r="L5154">
        <v>4</v>
      </c>
      <c r="M5154">
        <v>2</v>
      </c>
      <c r="N5154">
        <v>5</v>
      </c>
      <c r="O5154">
        <v>2018</v>
      </c>
      <c r="P5154" t="str">
        <f>IF(Table1[[#This Row],[price]]=0,"Free","Paid")</f>
        <v>Free</v>
      </c>
      <c r="Q51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55" spans="1:17" x14ac:dyDescent="0.3">
      <c r="A5155">
        <v>5690</v>
      </c>
      <c r="B5155" t="s">
        <v>6902</v>
      </c>
      <c r="C5155" t="s">
        <v>2325</v>
      </c>
      <c r="E5155">
        <v>1</v>
      </c>
      <c r="F5155">
        <v>100</v>
      </c>
      <c r="G5155">
        <v>0</v>
      </c>
      <c r="H5155">
        <v>0</v>
      </c>
      <c r="I5155" t="s">
        <v>16</v>
      </c>
      <c r="J5155" t="s">
        <v>1036</v>
      </c>
      <c r="K5155">
        <v>1</v>
      </c>
      <c r="L5155">
        <v>4.0999999999999996</v>
      </c>
      <c r="M5155">
        <v>2.8</v>
      </c>
      <c r="N5155">
        <v>4</v>
      </c>
      <c r="O5155">
        <v>2018</v>
      </c>
      <c r="P5155" t="str">
        <f>IF(Table1[[#This Row],[price]]=0,"Free","Paid")</f>
        <v>Free</v>
      </c>
      <c r="Q51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56" spans="1:17" x14ac:dyDescent="0.3">
      <c r="A5156">
        <v>5691</v>
      </c>
      <c r="B5156" t="s">
        <v>6903</v>
      </c>
      <c r="C5156" t="s">
        <v>2325</v>
      </c>
      <c r="E5156">
        <v>5</v>
      </c>
      <c r="F5156">
        <v>1000</v>
      </c>
      <c r="G5156">
        <v>0</v>
      </c>
      <c r="H5156">
        <v>0</v>
      </c>
      <c r="I5156" t="s">
        <v>16</v>
      </c>
      <c r="J5156" t="s">
        <v>1036</v>
      </c>
      <c r="K5156">
        <v>1</v>
      </c>
      <c r="L5156">
        <v>4.0999999999999996</v>
      </c>
      <c r="M5156">
        <v>2.8</v>
      </c>
      <c r="N5156">
        <v>2</v>
      </c>
      <c r="O5156">
        <v>2018</v>
      </c>
      <c r="P5156" t="str">
        <f>IF(Table1[[#This Row],[price]]=0,"Free","Paid")</f>
        <v>Free</v>
      </c>
      <c r="Q51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57" spans="1:17" x14ac:dyDescent="0.3">
      <c r="A5157">
        <v>5692</v>
      </c>
      <c r="B5157" t="s">
        <v>6904</v>
      </c>
      <c r="C5157" t="s">
        <v>92</v>
      </c>
      <c r="E5157">
        <v>1</v>
      </c>
      <c r="F5157">
        <v>10</v>
      </c>
      <c r="G5157">
        <v>0</v>
      </c>
      <c r="H5157">
        <v>0</v>
      </c>
      <c r="I5157" t="s">
        <v>16</v>
      </c>
      <c r="J5157" t="s">
        <v>93</v>
      </c>
      <c r="K5157">
        <v>1.1000000000000001</v>
      </c>
      <c r="L5157">
        <v>4</v>
      </c>
      <c r="M5157">
        <v>9.4</v>
      </c>
      <c r="N5157">
        <v>12</v>
      </c>
      <c r="O5157">
        <v>2017</v>
      </c>
      <c r="P5157" t="str">
        <f>IF(Table1[[#This Row],[price]]=0,"Free","Paid")</f>
        <v>Free</v>
      </c>
      <c r="Q51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58" spans="1:17" x14ac:dyDescent="0.3">
      <c r="A5158">
        <v>5693</v>
      </c>
      <c r="B5158" t="s">
        <v>6905</v>
      </c>
      <c r="C5158" t="s">
        <v>3176</v>
      </c>
      <c r="E5158">
        <v>0</v>
      </c>
      <c r="F5158">
        <v>100</v>
      </c>
      <c r="G5158">
        <v>0</v>
      </c>
      <c r="H5158">
        <v>0</v>
      </c>
      <c r="I5158" t="s">
        <v>16</v>
      </c>
      <c r="J5158" t="s">
        <v>3177</v>
      </c>
      <c r="K5158">
        <v>1</v>
      </c>
      <c r="L5158">
        <v>4.2</v>
      </c>
      <c r="M5158">
        <v>7.8</v>
      </c>
      <c r="N5158">
        <v>9</v>
      </c>
      <c r="O5158">
        <v>2017</v>
      </c>
      <c r="P5158" t="str">
        <f>IF(Table1[[#This Row],[price]]=0,"Free","Paid")</f>
        <v>Free</v>
      </c>
      <c r="Q51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59" spans="1:17" x14ac:dyDescent="0.3">
      <c r="A5159">
        <v>5694</v>
      </c>
      <c r="B5159" t="s">
        <v>6906</v>
      </c>
      <c r="C5159" t="s">
        <v>4178</v>
      </c>
      <c r="E5159">
        <v>0</v>
      </c>
      <c r="F5159">
        <v>100</v>
      </c>
      <c r="G5159">
        <v>0</v>
      </c>
      <c r="H5159">
        <v>0</v>
      </c>
      <c r="I5159" t="s">
        <v>16</v>
      </c>
      <c r="J5159" t="s">
        <v>4179</v>
      </c>
      <c r="K5159">
        <v>1</v>
      </c>
      <c r="L5159">
        <v>4.0999999999999996</v>
      </c>
      <c r="M5159">
        <v>8.6</v>
      </c>
      <c r="N5159">
        <v>6</v>
      </c>
      <c r="O5159">
        <v>2018</v>
      </c>
      <c r="P5159" t="str">
        <f>IF(Table1[[#This Row],[price]]=0,"Free","Paid")</f>
        <v>Free</v>
      </c>
      <c r="Q51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60" spans="1:17" x14ac:dyDescent="0.3">
      <c r="A5160">
        <v>5695</v>
      </c>
      <c r="B5160" t="s">
        <v>6907</v>
      </c>
      <c r="C5160" t="s">
        <v>1420</v>
      </c>
      <c r="E5160">
        <v>0</v>
      </c>
      <c r="F5160">
        <v>10</v>
      </c>
      <c r="G5160">
        <v>0</v>
      </c>
      <c r="H5160">
        <v>0</v>
      </c>
      <c r="I5160" t="s">
        <v>26</v>
      </c>
      <c r="J5160" t="s">
        <v>1421</v>
      </c>
      <c r="N5160">
        <v>7</v>
      </c>
      <c r="O5160">
        <v>2018</v>
      </c>
      <c r="P5160" t="str">
        <f>IF(Table1[[#This Row],[price]]=0,"Free","Paid")</f>
        <v>Free</v>
      </c>
      <c r="Q51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61" spans="1:17" x14ac:dyDescent="0.3">
      <c r="A5161">
        <v>5696</v>
      </c>
      <c r="B5161" t="s">
        <v>6908</v>
      </c>
      <c r="C5161" t="s">
        <v>2325</v>
      </c>
      <c r="D5161">
        <v>4.9000000000000004</v>
      </c>
      <c r="E5161">
        <v>16</v>
      </c>
      <c r="F5161">
        <v>100</v>
      </c>
      <c r="G5161">
        <v>0</v>
      </c>
      <c r="H5161">
        <v>0</v>
      </c>
      <c r="I5161" t="s">
        <v>16</v>
      </c>
      <c r="J5161" t="s">
        <v>861</v>
      </c>
      <c r="K5161">
        <v>1</v>
      </c>
      <c r="L5161" t="s">
        <v>19</v>
      </c>
      <c r="M5161">
        <v>10000</v>
      </c>
      <c r="N5161">
        <v>7</v>
      </c>
      <c r="O5161">
        <v>2017</v>
      </c>
      <c r="P5161" t="str">
        <f>IF(Table1[[#This Row],[price]]=0,"Free","Paid")</f>
        <v>Free</v>
      </c>
      <c r="Q51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162" spans="1:17" x14ac:dyDescent="0.3">
      <c r="A5162">
        <v>5697</v>
      </c>
      <c r="B5162" t="s">
        <v>6909</v>
      </c>
      <c r="C5162" t="s">
        <v>4359</v>
      </c>
      <c r="D5162">
        <v>3</v>
      </c>
      <c r="E5162">
        <v>4</v>
      </c>
      <c r="F5162">
        <v>1000</v>
      </c>
      <c r="G5162">
        <v>0</v>
      </c>
      <c r="H5162">
        <v>0</v>
      </c>
      <c r="I5162" t="s">
        <v>16</v>
      </c>
      <c r="J5162" t="s">
        <v>4360</v>
      </c>
      <c r="N5162">
        <v>5</v>
      </c>
      <c r="O5162">
        <v>2018</v>
      </c>
      <c r="P5162" t="str">
        <f>IF(Table1[[#This Row],[price]]=0,"Free","Paid")</f>
        <v>Free</v>
      </c>
      <c r="Q51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63" spans="1:17" x14ac:dyDescent="0.3">
      <c r="A5163">
        <v>5698</v>
      </c>
      <c r="B5163" t="s">
        <v>6910</v>
      </c>
      <c r="C5163" t="s">
        <v>3629</v>
      </c>
      <c r="E5163">
        <v>1</v>
      </c>
      <c r="F5163">
        <v>10</v>
      </c>
      <c r="G5163">
        <v>0</v>
      </c>
      <c r="H5163">
        <v>0</v>
      </c>
      <c r="I5163" t="s">
        <v>16</v>
      </c>
      <c r="J5163" t="s">
        <v>3630</v>
      </c>
      <c r="K5163">
        <v>1</v>
      </c>
      <c r="L5163">
        <v>2.2999999999999998</v>
      </c>
      <c r="M5163">
        <v>5.0999999999999996</v>
      </c>
      <c r="N5163">
        <v>6</v>
      </c>
      <c r="O5163">
        <v>2018</v>
      </c>
      <c r="P5163" t="str">
        <f>IF(Table1[[#This Row],[price]]=0,"Free","Paid")</f>
        <v>Free</v>
      </c>
      <c r="Q51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64" spans="1:17" x14ac:dyDescent="0.3">
      <c r="A5164">
        <v>5699</v>
      </c>
      <c r="B5164" t="s">
        <v>6911</v>
      </c>
      <c r="C5164" t="s">
        <v>2918</v>
      </c>
      <c r="E5164">
        <v>32</v>
      </c>
      <c r="F5164">
        <v>1000</v>
      </c>
      <c r="G5164">
        <v>0</v>
      </c>
      <c r="H5164">
        <v>0</v>
      </c>
      <c r="I5164" t="s">
        <v>16</v>
      </c>
      <c r="J5164" t="s">
        <v>2919</v>
      </c>
      <c r="K5164">
        <v>1.6</v>
      </c>
      <c r="L5164">
        <v>3</v>
      </c>
      <c r="M5164">
        <v>7.8</v>
      </c>
      <c r="N5164">
        <v>5</v>
      </c>
      <c r="O5164">
        <v>2016</v>
      </c>
      <c r="P5164" t="str">
        <f>IF(Table1[[#This Row],[price]]=0,"Free","Paid")</f>
        <v>Free</v>
      </c>
      <c r="Q51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65" spans="1:17" x14ac:dyDescent="0.3">
      <c r="A5165">
        <v>5700</v>
      </c>
      <c r="B5165" t="s">
        <v>6912</v>
      </c>
      <c r="C5165" t="s">
        <v>2918</v>
      </c>
      <c r="D5165">
        <v>4.8</v>
      </c>
      <c r="E5165">
        <v>111</v>
      </c>
      <c r="F5165">
        <v>1000</v>
      </c>
      <c r="G5165">
        <v>0</v>
      </c>
      <c r="H5165">
        <v>0</v>
      </c>
      <c r="I5165" t="s">
        <v>16</v>
      </c>
      <c r="J5165" t="s">
        <v>2919</v>
      </c>
      <c r="K5165">
        <v>2.42</v>
      </c>
      <c r="L5165">
        <v>4.0999999999999996</v>
      </c>
      <c r="M5165">
        <v>5.9</v>
      </c>
      <c r="N5165">
        <v>7</v>
      </c>
      <c r="O5165">
        <v>2018</v>
      </c>
      <c r="P5165" t="str">
        <f>IF(Table1[[#This Row],[price]]=0,"Free","Paid")</f>
        <v>Free</v>
      </c>
      <c r="Q51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66" spans="1:17" x14ac:dyDescent="0.3">
      <c r="A5166">
        <v>5701</v>
      </c>
      <c r="B5166" t="s">
        <v>6913</v>
      </c>
      <c r="C5166" t="s">
        <v>92</v>
      </c>
      <c r="D5166">
        <v>4.5</v>
      </c>
      <c r="E5166">
        <v>276</v>
      </c>
      <c r="F5166">
        <v>100000</v>
      </c>
      <c r="G5166">
        <v>0</v>
      </c>
      <c r="H5166">
        <v>0</v>
      </c>
      <c r="I5166" t="s">
        <v>16</v>
      </c>
      <c r="J5166" t="s">
        <v>93</v>
      </c>
      <c r="K5166" t="s">
        <v>59</v>
      </c>
      <c r="L5166">
        <v>4.4000000000000004</v>
      </c>
      <c r="M5166">
        <v>1.7</v>
      </c>
      <c r="N5166">
        <v>7</v>
      </c>
      <c r="O5166">
        <v>2017</v>
      </c>
      <c r="P5166" t="str">
        <f>IF(Table1[[#This Row],[price]]=0,"Free","Paid")</f>
        <v>Free</v>
      </c>
      <c r="Q51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67" spans="1:17" x14ac:dyDescent="0.3">
      <c r="A5167">
        <v>5702</v>
      </c>
      <c r="B5167" t="s">
        <v>6914</v>
      </c>
      <c r="C5167" t="s">
        <v>4178</v>
      </c>
      <c r="D5167">
        <v>3.4</v>
      </c>
      <c r="E5167">
        <v>694</v>
      </c>
      <c r="F5167">
        <v>50000</v>
      </c>
      <c r="G5167">
        <v>0</v>
      </c>
      <c r="H5167">
        <v>0</v>
      </c>
      <c r="I5167" t="s">
        <v>16</v>
      </c>
      <c r="J5167" t="s">
        <v>4179</v>
      </c>
      <c r="N5167">
        <v>7</v>
      </c>
      <c r="O5167">
        <v>2018</v>
      </c>
      <c r="P5167" t="str">
        <f>IF(Table1[[#This Row],[price]]=0,"Free","Paid")</f>
        <v>Free</v>
      </c>
      <c r="Q51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68" spans="1:17" x14ac:dyDescent="0.3">
      <c r="A5168">
        <v>5703</v>
      </c>
      <c r="B5168" t="s">
        <v>6915</v>
      </c>
      <c r="C5168" t="s">
        <v>3348</v>
      </c>
      <c r="E5168">
        <v>7</v>
      </c>
      <c r="F5168">
        <v>100</v>
      </c>
      <c r="G5168">
        <v>0</v>
      </c>
      <c r="H5168">
        <v>0</v>
      </c>
      <c r="I5168" t="s">
        <v>16</v>
      </c>
      <c r="J5168" t="s">
        <v>2014</v>
      </c>
      <c r="K5168" t="s">
        <v>22</v>
      </c>
      <c r="L5168">
        <v>4.0999999999999996</v>
      </c>
      <c r="M5168">
        <v>2.2999999999999998</v>
      </c>
      <c r="N5168">
        <v>6</v>
      </c>
      <c r="O5168">
        <v>2018</v>
      </c>
      <c r="P5168" t="str">
        <f>IF(Table1[[#This Row],[price]]=0,"Free","Paid")</f>
        <v>Free</v>
      </c>
      <c r="Q51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69" spans="1:17" x14ac:dyDescent="0.3">
      <c r="A5169">
        <v>5704</v>
      </c>
      <c r="B5169" t="s">
        <v>6916</v>
      </c>
      <c r="C5169" t="s">
        <v>4178</v>
      </c>
      <c r="E5169">
        <v>8</v>
      </c>
      <c r="F5169">
        <v>500</v>
      </c>
      <c r="G5169">
        <v>0</v>
      </c>
      <c r="H5169">
        <v>0</v>
      </c>
      <c r="I5169" t="s">
        <v>16</v>
      </c>
      <c r="J5169" t="s">
        <v>4179</v>
      </c>
      <c r="K5169" t="s">
        <v>831</v>
      </c>
      <c r="L5169">
        <v>4</v>
      </c>
      <c r="M5169">
        <v>2.5</v>
      </c>
      <c r="N5169">
        <v>11</v>
      </c>
      <c r="O5169">
        <v>2015</v>
      </c>
      <c r="P5169" t="str">
        <f>IF(Table1[[#This Row],[price]]=0,"Free","Paid")</f>
        <v>Free</v>
      </c>
      <c r="Q51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70" spans="1:17" x14ac:dyDescent="0.3">
      <c r="A5170">
        <v>5705</v>
      </c>
      <c r="B5170" t="s">
        <v>6917</v>
      </c>
      <c r="C5170" t="s">
        <v>2325</v>
      </c>
      <c r="E5170">
        <v>3</v>
      </c>
      <c r="F5170">
        <v>500</v>
      </c>
      <c r="G5170">
        <v>0</v>
      </c>
      <c r="H5170">
        <v>0</v>
      </c>
      <c r="I5170" t="s">
        <v>16</v>
      </c>
      <c r="J5170" t="s">
        <v>1036</v>
      </c>
      <c r="K5170">
        <v>1</v>
      </c>
      <c r="L5170">
        <v>4.0999999999999996</v>
      </c>
      <c r="M5170">
        <v>2.8</v>
      </c>
      <c r="N5170">
        <v>12</v>
      </c>
      <c r="O5170">
        <v>2017</v>
      </c>
      <c r="P5170" t="str">
        <f>IF(Table1[[#This Row],[price]]=0,"Free","Paid")</f>
        <v>Free</v>
      </c>
      <c r="Q51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71" spans="1:17" x14ac:dyDescent="0.3">
      <c r="A5171">
        <v>5706</v>
      </c>
      <c r="B5171" t="s">
        <v>6918</v>
      </c>
      <c r="C5171" t="s">
        <v>218</v>
      </c>
      <c r="E5171">
        <v>13</v>
      </c>
      <c r="F5171">
        <v>1000</v>
      </c>
      <c r="G5171">
        <v>0</v>
      </c>
      <c r="H5171">
        <v>0</v>
      </c>
      <c r="I5171" t="s">
        <v>16</v>
      </c>
      <c r="J5171" t="s">
        <v>219</v>
      </c>
      <c r="K5171">
        <v>250</v>
      </c>
      <c r="L5171">
        <v>4</v>
      </c>
      <c r="M5171">
        <v>4.0999999999999996</v>
      </c>
      <c r="N5171">
        <v>1</v>
      </c>
      <c r="O5171">
        <v>2017</v>
      </c>
      <c r="P5171" t="str">
        <f>IF(Table1[[#This Row],[price]]=0,"Free","Paid")</f>
        <v>Free</v>
      </c>
      <c r="Q51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72" spans="1:17" x14ac:dyDescent="0.3">
      <c r="A5172">
        <v>5707</v>
      </c>
      <c r="B5172" t="s">
        <v>6919</v>
      </c>
      <c r="C5172" t="s">
        <v>3176</v>
      </c>
      <c r="D5172">
        <v>4</v>
      </c>
      <c r="E5172">
        <v>35188</v>
      </c>
      <c r="F5172">
        <v>1000000</v>
      </c>
      <c r="G5172">
        <v>0</v>
      </c>
      <c r="H5172">
        <v>0</v>
      </c>
      <c r="I5172" t="s">
        <v>16</v>
      </c>
      <c r="J5172" t="s">
        <v>3177</v>
      </c>
      <c r="K5172" t="s">
        <v>1230</v>
      </c>
      <c r="L5172">
        <v>3.2</v>
      </c>
      <c r="M5172">
        <v>6.2</v>
      </c>
      <c r="N5172">
        <v>2</v>
      </c>
      <c r="O5172">
        <v>2018</v>
      </c>
      <c r="P5172" t="str">
        <f>IF(Table1[[#This Row],[price]]=0,"Free","Paid")</f>
        <v>Free</v>
      </c>
      <c r="Q51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73" spans="1:17" x14ac:dyDescent="0.3">
      <c r="A5173">
        <v>5708</v>
      </c>
      <c r="B5173" t="s">
        <v>6920</v>
      </c>
      <c r="C5173" t="s">
        <v>1969</v>
      </c>
      <c r="D5173">
        <v>3.7</v>
      </c>
      <c r="E5173">
        <v>31883</v>
      </c>
      <c r="F5173">
        <v>1000000</v>
      </c>
      <c r="G5173">
        <v>0</v>
      </c>
      <c r="H5173">
        <v>0</v>
      </c>
      <c r="I5173" t="s">
        <v>26</v>
      </c>
      <c r="J5173" t="s">
        <v>1986</v>
      </c>
      <c r="K5173" t="s">
        <v>2432</v>
      </c>
      <c r="L5173">
        <v>2.2999999999999998</v>
      </c>
      <c r="M5173">
        <v>20000</v>
      </c>
      <c r="N5173">
        <v>3</v>
      </c>
      <c r="O5173">
        <v>2017</v>
      </c>
      <c r="P5173" t="str">
        <f>IF(Table1[[#This Row],[price]]=0,"Free","Paid")</f>
        <v>Free</v>
      </c>
      <c r="Q51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174" spans="1:17" x14ac:dyDescent="0.3">
      <c r="A5174">
        <v>5709</v>
      </c>
      <c r="B5174" t="s">
        <v>6921</v>
      </c>
      <c r="C5174" t="s">
        <v>3629</v>
      </c>
      <c r="D5174">
        <v>2.2000000000000002</v>
      </c>
      <c r="E5174">
        <v>4</v>
      </c>
      <c r="F5174">
        <v>500</v>
      </c>
      <c r="G5174">
        <v>0</v>
      </c>
      <c r="H5174">
        <v>0</v>
      </c>
      <c r="I5174" t="s">
        <v>16</v>
      </c>
      <c r="J5174" t="s">
        <v>3630</v>
      </c>
      <c r="K5174">
        <v>3</v>
      </c>
      <c r="L5174">
        <v>2.2999999999999998</v>
      </c>
      <c r="M5174">
        <v>4.8</v>
      </c>
      <c r="N5174">
        <v>4</v>
      </c>
      <c r="O5174">
        <v>2018</v>
      </c>
      <c r="P5174" t="str">
        <f>IF(Table1[[#This Row],[price]]=0,"Free","Paid")</f>
        <v>Free</v>
      </c>
      <c r="Q51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75" spans="1:17" x14ac:dyDescent="0.3">
      <c r="A5175">
        <v>5710</v>
      </c>
      <c r="B5175" t="s">
        <v>6922</v>
      </c>
      <c r="C5175" t="s">
        <v>3485</v>
      </c>
      <c r="D5175">
        <v>4.8</v>
      </c>
      <c r="E5175">
        <v>89</v>
      </c>
      <c r="F5175">
        <v>1000</v>
      </c>
      <c r="G5175">
        <v>0</v>
      </c>
      <c r="H5175">
        <v>0</v>
      </c>
      <c r="I5175" t="s">
        <v>16</v>
      </c>
      <c r="J5175" t="s">
        <v>3486</v>
      </c>
      <c r="N5175">
        <v>2</v>
      </c>
      <c r="O5175">
        <v>2017</v>
      </c>
      <c r="P5175" t="str">
        <f>IF(Table1[[#This Row],[price]]=0,"Free","Paid")</f>
        <v>Free</v>
      </c>
      <c r="Q51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76" spans="1:17" x14ac:dyDescent="0.3">
      <c r="A5176">
        <v>5711</v>
      </c>
      <c r="B5176" t="s">
        <v>6923</v>
      </c>
      <c r="C5176" t="s">
        <v>3348</v>
      </c>
      <c r="E5176">
        <v>6</v>
      </c>
      <c r="F5176">
        <v>500</v>
      </c>
      <c r="G5176">
        <v>0</v>
      </c>
      <c r="H5176">
        <v>0</v>
      </c>
      <c r="I5176" t="s">
        <v>16</v>
      </c>
      <c r="J5176" t="s">
        <v>2014</v>
      </c>
      <c r="K5176" t="s">
        <v>1023</v>
      </c>
      <c r="L5176">
        <v>4.2</v>
      </c>
      <c r="M5176">
        <v>24000</v>
      </c>
      <c r="N5176">
        <v>6</v>
      </c>
      <c r="O5176">
        <v>2018</v>
      </c>
      <c r="P5176" t="str">
        <f>IF(Table1[[#This Row],[price]]=0,"Free","Paid")</f>
        <v>Free</v>
      </c>
      <c r="Q51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177" spans="1:17" x14ac:dyDescent="0.3">
      <c r="A5177">
        <v>5712</v>
      </c>
      <c r="B5177" t="s">
        <v>6924</v>
      </c>
      <c r="C5177" t="s">
        <v>3485</v>
      </c>
      <c r="D5177">
        <v>5</v>
      </c>
      <c r="E5177">
        <v>3</v>
      </c>
      <c r="F5177">
        <v>100</v>
      </c>
      <c r="G5177">
        <v>0</v>
      </c>
      <c r="H5177">
        <v>0</v>
      </c>
      <c r="I5177" t="s">
        <v>16</v>
      </c>
      <c r="J5177" t="s">
        <v>3486</v>
      </c>
      <c r="K5177">
        <v>1.1000000000000001</v>
      </c>
      <c r="L5177" t="s">
        <v>77</v>
      </c>
      <c r="M5177">
        <v>2.4</v>
      </c>
      <c r="N5177">
        <v>11</v>
      </c>
      <c r="O5177">
        <v>2016</v>
      </c>
      <c r="P5177" t="str">
        <f>IF(Table1[[#This Row],[price]]=0,"Free","Paid")</f>
        <v>Free</v>
      </c>
      <c r="Q51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78" spans="1:17" x14ac:dyDescent="0.3">
      <c r="A5178">
        <v>5713</v>
      </c>
      <c r="B5178" t="s">
        <v>6925</v>
      </c>
      <c r="C5178" t="s">
        <v>2325</v>
      </c>
      <c r="E5178">
        <v>8</v>
      </c>
      <c r="F5178">
        <v>1000</v>
      </c>
      <c r="G5178">
        <v>0</v>
      </c>
      <c r="H5178">
        <v>0</v>
      </c>
      <c r="I5178" t="s">
        <v>16</v>
      </c>
      <c r="J5178" t="s">
        <v>1036</v>
      </c>
      <c r="K5178" t="s">
        <v>221</v>
      </c>
      <c r="L5178">
        <v>4.0999999999999996</v>
      </c>
      <c r="M5178">
        <v>13000</v>
      </c>
      <c r="N5178">
        <v>7</v>
      </c>
      <c r="O5178">
        <v>2018</v>
      </c>
      <c r="P5178" t="str">
        <f>IF(Table1[[#This Row],[price]]=0,"Free","Paid")</f>
        <v>Free</v>
      </c>
      <c r="Q51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179" spans="1:17" x14ac:dyDescent="0.3">
      <c r="A5179">
        <v>5714</v>
      </c>
      <c r="B5179" t="s">
        <v>6926</v>
      </c>
      <c r="C5179" t="s">
        <v>282</v>
      </c>
      <c r="E5179">
        <v>6</v>
      </c>
      <c r="F5179">
        <v>100</v>
      </c>
      <c r="G5179">
        <v>0</v>
      </c>
      <c r="H5179">
        <v>0</v>
      </c>
      <c r="I5179" t="s">
        <v>16</v>
      </c>
      <c r="J5179" t="s">
        <v>283</v>
      </c>
      <c r="L5179">
        <v>2</v>
      </c>
      <c r="N5179">
        <v>7</v>
      </c>
      <c r="O5179">
        <v>2017</v>
      </c>
      <c r="P5179" t="str">
        <f>IF(Table1[[#This Row],[price]]=0,"Free","Paid")</f>
        <v>Free</v>
      </c>
      <c r="Q51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80" spans="1:17" x14ac:dyDescent="0.3">
      <c r="A5180">
        <v>5715</v>
      </c>
      <c r="B5180" t="s">
        <v>6927</v>
      </c>
      <c r="C5180" t="s">
        <v>3629</v>
      </c>
      <c r="E5180">
        <v>0</v>
      </c>
      <c r="F5180">
        <v>10</v>
      </c>
      <c r="G5180">
        <v>0</v>
      </c>
      <c r="H5180">
        <v>0</v>
      </c>
      <c r="I5180" t="s">
        <v>16</v>
      </c>
      <c r="J5180" t="s">
        <v>3630</v>
      </c>
      <c r="K5180">
        <v>1</v>
      </c>
      <c r="L5180" t="s">
        <v>19</v>
      </c>
      <c r="M5180">
        <v>1.8</v>
      </c>
      <c r="N5180">
        <v>7</v>
      </c>
      <c r="O5180">
        <v>2018</v>
      </c>
      <c r="P5180" t="str">
        <f>IF(Table1[[#This Row],[price]]=0,"Free","Paid")</f>
        <v>Free</v>
      </c>
      <c r="Q51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81" spans="1:17" x14ac:dyDescent="0.3">
      <c r="A5181">
        <v>5716</v>
      </c>
      <c r="B5181" t="s">
        <v>6928</v>
      </c>
      <c r="C5181" t="s">
        <v>3485</v>
      </c>
      <c r="D5181">
        <v>4.5</v>
      </c>
      <c r="E5181">
        <v>103</v>
      </c>
      <c r="F5181">
        <v>1000</v>
      </c>
      <c r="G5181">
        <v>0</v>
      </c>
      <c r="H5181">
        <v>0</v>
      </c>
      <c r="I5181" t="s">
        <v>16</v>
      </c>
      <c r="J5181" t="s">
        <v>3486</v>
      </c>
      <c r="K5181" t="s">
        <v>1611</v>
      </c>
      <c r="L5181" t="s">
        <v>19</v>
      </c>
      <c r="M5181">
        <v>9.8000000000000007</v>
      </c>
      <c r="N5181">
        <v>7</v>
      </c>
      <c r="O5181">
        <v>2018</v>
      </c>
      <c r="P5181" t="str">
        <f>IF(Table1[[#This Row],[price]]=0,"Free","Paid")</f>
        <v>Free</v>
      </c>
      <c r="Q51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82" spans="1:17" x14ac:dyDescent="0.3">
      <c r="A5182">
        <v>5717</v>
      </c>
      <c r="B5182" t="s">
        <v>6929</v>
      </c>
      <c r="C5182" t="s">
        <v>4241</v>
      </c>
      <c r="E5182">
        <v>0</v>
      </c>
      <c r="F5182">
        <v>100</v>
      </c>
      <c r="G5182">
        <v>0</v>
      </c>
      <c r="H5182">
        <v>0</v>
      </c>
      <c r="I5182" t="s">
        <v>16</v>
      </c>
      <c r="J5182" t="s">
        <v>4242</v>
      </c>
      <c r="K5182">
        <v>1.2</v>
      </c>
      <c r="L5182">
        <v>4.0999999999999996</v>
      </c>
      <c r="M5182">
        <v>29000</v>
      </c>
      <c r="N5182">
        <v>6</v>
      </c>
      <c r="O5182">
        <v>2017</v>
      </c>
      <c r="P5182" t="str">
        <f>IF(Table1[[#This Row],[price]]=0,"Free","Paid")</f>
        <v>Free</v>
      </c>
      <c r="Q51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183" spans="1:17" x14ac:dyDescent="0.3">
      <c r="A5183">
        <v>5718</v>
      </c>
      <c r="B5183" t="s">
        <v>6930</v>
      </c>
      <c r="C5183" t="s">
        <v>1969</v>
      </c>
      <c r="D5183">
        <v>4.3</v>
      </c>
      <c r="E5183">
        <v>101762</v>
      </c>
      <c r="F5183">
        <v>1000000</v>
      </c>
      <c r="G5183">
        <v>0</v>
      </c>
      <c r="H5183">
        <v>0</v>
      </c>
      <c r="I5183" t="s">
        <v>26</v>
      </c>
      <c r="J5183" t="s">
        <v>1986</v>
      </c>
      <c r="K5183" t="s">
        <v>22</v>
      </c>
      <c r="L5183">
        <v>3</v>
      </c>
      <c r="M5183">
        <v>11000</v>
      </c>
      <c r="N5183">
        <v>6</v>
      </c>
      <c r="O5183">
        <v>2015</v>
      </c>
      <c r="P5183" t="str">
        <f>IF(Table1[[#This Row],[price]]=0,"Free","Paid")</f>
        <v>Free</v>
      </c>
      <c r="Q51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184" spans="1:17" x14ac:dyDescent="0.3">
      <c r="A5184">
        <v>5719</v>
      </c>
      <c r="B5184" t="s">
        <v>6931</v>
      </c>
      <c r="C5184" t="s">
        <v>3176</v>
      </c>
      <c r="D5184">
        <v>3.8</v>
      </c>
      <c r="E5184">
        <v>28660</v>
      </c>
      <c r="F5184">
        <v>5000000</v>
      </c>
      <c r="G5184">
        <v>0</v>
      </c>
      <c r="H5184">
        <v>0</v>
      </c>
      <c r="I5184" t="s">
        <v>16</v>
      </c>
      <c r="J5184" t="s">
        <v>3177</v>
      </c>
      <c r="K5184" t="s">
        <v>1566</v>
      </c>
      <c r="L5184" t="s">
        <v>19</v>
      </c>
      <c r="M5184">
        <v>6.4</v>
      </c>
      <c r="N5184">
        <v>3</v>
      </c>
      <c r="O5184">
        <v>2018</v>
      </c>
      <c r="P5184" t="str">
        <f>IF(Table1[[#This Row],[price]]=0,"Free","Paid")</f>
        <v>Free</v>
      </c>
      <c r="Q51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85" spans="1:17" x14ac:dyDescent="0.3">
      <c r="A5185">
        <v>5720</v>
      </c>
      <c r="B5185" t="s">
        <v>6932</v>
      </c>
      <c r="C5185" t="s">
        <v>3485</v>
      </c>
      <c r="E5185">
        <v>1</v>
      </c>
      <c r="F5185">
        <v>10</v>
      </c>
      <c r="G5185">
        <v>1</v>
      </c>
      <c r="H5185">
        <v>1.49</v>
      </c>
      <c r="I5185" t="s">
        <v>16</v>
      </c>
      <c r="J5185" t="s">
        <v>3486</v>
      </c>
      <c r="K5185">
        <v>2.5499999999999998</v>
      </c>
      <c r="L5185">
        <v>3</v>
      </c>
      <c r="M5185">
        <v>87000</v>
      </c>
      <c r="N5185">
        <v>3</v>
      </c>
      <c r="O5185">
        <v>2017</v>
      </c>
      <c r="P5185" t="str">
        <f>IF(Table1[[#This Row],[price]]=0,"Free","Paid")</f>
        <v>Paid</v>
      </c>
      <c r="Q51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5186" spans="1:17" x14ac:dyDescent="0.3">
      <c r="A5186">
        <v>5721</v>
      </c>
      <c r="B5186" t="s">
        <v>6933</v>
      </c>
      <c r="C5186" t="s">
        <v>2325</v>
      </c>
      <c r="D5186">
        <v>4.5</v>
      </c>
      <c r="E5186">
        <v>20101</v>
      </c>
      <c r="F5186">
        <v>100000</v>
      </c>
      <c r="G5186">
        <v>1</v>
      </c>
      <c r="H5186">
        <v>9.99</v>
      </c>
      <c r="I5186" t="s">
        <v>26</v>
      </c>
      <c r="J5186" t="s">
        <v>2147</v>
      </c>
      <c r="K5186">
        <v>1.3</v>
      </c>
      <c r="L5186">
        <v>3</v>
      </c>
      <c r="M5186">
        <v>7.8</v>
      </c>
      <c r="N5186">
        <v>10</v>
      </c>
      <c r="O5186">
        <v>2015</v>
      </c>
      <c r="P5186" t="str">
        <f>IF(Table1[[#This Row],[price]]=0,"Free","Paid")</f>
        <v>Paid</v>
      </c>
      <c r="Q51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87" spans="1:17" x14ac:dyDescent="0.3">
      <c r="A5187">
        <v>5722</v>
      </c>
      <c r="B5187" t="s">
        <v>6934</v>
      </c>
      <c r="C5187" t="s">
        <v>1969</v>
      </c>
      <c r="D5187">
        <v>4.5</v>
      </c>
      <c r="E5187">
        <v>10440</v>
      </c>
      <c r="F5187">
        <v>50000</v>
      </c>
      <c r="G5187">
        <v>1</v>
      </c>
      <c r="H5187">
        <v>4.99</v>
      </c>
      <c r="I5187" t="s">
        <v>26</v>
      </c>
      <c r="J5187" t="s">
        <v>1986</v>
      </c>
      <c r="K5187" t="s">
        <v>145</v>
      </c>
      <c r="L5187">
        <v>4.0999999999999996</v>
      </c>
      <c r="M5187">
        <v>86000</v>
      </c>
      <c r="N5187">
        <v>5</v>
      </c>
      <c r="O5187">
        <v>2018</v>
      </c>
      <c r="P5187" t="str">
        <f>IF(Table1[[#This Row],[price]]=0,"Free","Paid")</f>
        <v>Paid</v>
      </c>
      <c r="Q51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5188" spans="1:17" x14ac:dyDescent="0.3">
      <c r="A5188">
        <v>5723</v>
      </c>
      <c r="B5188" t="s">
        <v>6935</v>
      </c>
      <c r="C5188" t="s">
        <v>3023</v>
      </c>
      <c r="E5188">
        <v>28</v>
      </c>
      <c r="F5188">
        <v>1000</v>
      </c>
      <c r="G5188">
        <v>0</v>
      </c>
      <c r="H5188">
        <v>0</v>
      </c>
      <c r="I5188" t="s">
        <v>16</v>
      </c>
      <c r="J5188" t="s">
        <v>3024</v>
      </c>
      <c r="K5188">
        <v>3</v>
      </c>
      <c r="L5188">
        <v>3</v>
      </c>
      <c r="M5188">
        <v>2.1</v>
      </c>
      <c r="N5188">
        <v>1</v>
      </c>
      <c r="O5188">
        <v>2017</v>
      </c>
      <c r="P5188" t="str">
        <f>IF(Table1[[#This Row],[price]]=0,"Free","Paid")</f>
        <v>Free</v>
      </c>
      <c r="Q51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89" spans="1:17" x14ac:dyDescent="0.3">
      <c r="A5189">
        <v>5724</v>
      </c>
      <c r="B5189" t="s">
        <v>6936</v>
      </c>
      <c r="C5189" t="s">
        <v>1533</v>
      </c>
      <c r="D5189">
        <v>4.8</v>
      </c>
      <c r="E5189">
        <v>10</v>
      </c>
      <c r="F5189">
        <v>10</v>
      </c>
      <c r="G5189">
        <v>0</v>
      </c>
      <c r="H5189">
        <v>0</v>
      </c>
      <c r="I5189" t="s">
        <v>16</v>
      </c>
      <c r="J5189" t="s">
        <v>1534</v>
      </c>
      <c r="K5189">
        <v>3.55</v>
      </c>
      <c r="L5189">
        <v>4</v>
      </c>
      <c r="M5189">
        <v>4</v>
      </c>
      <c r="N5189">
        <v>6</v>
      </c>
      <c r="O5189">
        <v>2018</v>
      </c>
      <c r="P5189" t="str">
        <f>IF(Table1[[#This Row],[price]]=0,"Free","Paid")</f>
        <v>Free</v>
      </c>
      <c r="Q51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90" spans="1:17" x14ac:dyDescent="0.3">
      <c r="A5190">
        <v>5725</v>
      </c>
      <c r="B5190" t="s">
        <v>6937</v>
      </c>
      <c r="C5190" t="s">
        <v>3176</v>
      </c>
      <c r="D5190">
        <v>4.5</v>
      </c>
      <c r="E5190">
        <v>267378</v>
      </c>
      <c r="F5190">
        <v>10000000</v>
      </c>
      <c r="G5190">
        <v>0</v>
      </c>
      <c r="H5190">
        <v>0</v>
      </c>
      <c r="I5190" t="s">
        <v>16</v>
      </c>
      <c r="J5190" t="s">
        <v>3177</v>
      </c>
      <c r="K5190" t="s">
        <v>2104</v>
      </c>
      <c r="L5190">
        <v>4</v>
      </c>
      <c r="M5190">
        <v>1.9</v>
      </c>
      <c r="N5190">
        <v>7</v>
      </c>
      <c r="O5190">
        <v>2015</v>
      </c>
      <c r="P5190" t="str">
        <f>IF(Table1[[#This Row],[price]]=0,"Free","Paid")</f>
        <v>Free</v>
      </c>
      <c r="Q51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91" spans="1:17" x14ac:dyDescent="0.3">
      <c r="A5191">
        <v>5726</v>
      </c>
      <c r="B5191" t="s">
        <v>6938</v>
      </c>
      <c r="C5191" t="s">
        <v>1242</v>
      </c>
      <c r="D5191">
        <v>4.4000000000000004</v>
      </c>
      <c r="E5191">
        <v>2017</v>
      </c>
      <c r="F5191">
        <v>100000</v>
      </c>
      <c r="G5191">
        <v>0</v>
      </c>
      <c r="H5191">
        <v>0</v>
      </c>
      <c r="I5191" t="s">
        <v>16</v>
      </c>
      <c r="J5191" t="s">
        <v>1243</v>
      </c>
      <c r="K5191">
        <v>2.2200000000000002</v>
      </c>
      <c r="L5191">
        <v>4.0999999999999996</v>
      </c>
      <c r="M5191">
        <v>2.4</v>
      </c>
      <c r="N5191">
        <v>7</v>
      </c>
      <c r="O5191">
        <v>2018</v>
      </c>
      <c r="P5191" t="str">
        <f>IF(Table1[[#This Row],[price]]=0,"Free","Paid")</f>
        <v>Free</v>
      </c>
      <c r="Q51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92" spans="1:17" x14ac:dyDescent="0.3">
      <c r="A5192">
        <v>5727</v>
      </c>
      <c r="B5192" t="s">
        <v>6939</v>
      </c>
      <c r="C5192" t="s">
        <v>4241</v>
      </c>
      <c r="E5192">
        <v>2</v>
      </c>
      <c r="F5192">
        <v>100</v>
      </c>
      <c r="G5192">
        <v>0</v>
      </c>
      <c r="H5192">
        <v>0</v>
      </c>
      <c r="I5192" t="s">
        <v>16</v>
      </c>
      <c r="J5192" t="s">
        <v>4242</v>
      </c>
      <c r="K5192">
        <v>1.2</v>
      </c>
      <c r="L5192">
        <v>4.0999999999999996</v>
      </c>
      <c r="M5192">
        <v>2.9</v>
      </c>
      <c r="N5192">
        <v>6</v>
      </c>
      <c r="O5192">
        <v>2016</v>
      </c>
      <c r="P5192" t="str">
        <f>IF(Table1[[#This Row],[price]]=0,"Free","Paid")</f>
        <v>Free</v>
      </c>
      <c r="Q51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93" spans="1:17" x14ac:dyDescent="0.3">
      <c r="A5193">
        <v>5728</v>
      </c>
      <c r="B5193" t="s">
        <v>6940</v>
      </c>
      <c r="C5193" t="s">
        <v>1969</v>
      </c>
      <c r="D5193">
        <v>3.9</v>
      </c>
      <c r="E5193">
        <v>142693</v>
      </c>
      <c r="F5193">
        <v>5000000</v>
      </c>
      <c r="G5193">
        <v>0</v>
      </c>
      <c r="H5193">
        <v>0</v>
      </c>
      <c r="I5193" t="s">
        <v>26</v>
      </c>
      <c r="J5193" t="s">
        <v>1986</v>
      </c>
      <c r="K5193" t="s">
        <v>776</v>
      </c>
      <c r="L5193">
        <v>2.2999999999999998</v>
      </c>
      <c r="M5193">
        <v>21000</v>
      </c>
      <c r="N5193">
        <v>6</v>
      </c>
      <c r="O5193">
        <v>2018</v>
      </c>
      <c r="P5193" t="str">
        <f>IF(Table1[[#This Row],[price]]=0,"Free","Paid")</f>
        <v>Free</v>
      </c>
      <c r="Q51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194" spans="1:17" x14ac:dyDescent="0.3">
      <c r="A5194">
        <v>5729</v>
      </c>
      <c r="B5194" t="s">
        <v>6941</v>
      </c>
      <c r="C5194" t="s">
        <v>4178</v>
      </c>
      <c r="D5194">
        <v>4.3</v>
      </c>
      <c r="E5194">
        <v>47</v>
      </c>
      <c r="F5194">
        <v>1000</v>
      </c>
      <c r="G5194">
        <v>0</v>
      </c>
      <c r="H5194">
        <v>0</v>
      </c>
      <c r="I5194" t="s">
        <v>26</v>
      </c>
      <c r="J5194" t="s">
        <v>4179</v>
      </c>
      <c r="K5194">
        <v>1.1000000000000001</v>
      </c>
      <c r="L5194">
        <v>4.2</v>
      </c>
      <c r="M5194">
        <v>8.6999999999999993</v>
      </c>
      <c r="N5194">
        <v>9</v>
      </c>
      <c r="O5194">
        <v>2017</v>
      </c>
      <c r="P5194" t="str">
        <f>IF(Table1[[#This Row],[price]]=0,"Free","Paid")</f>
        <v>Free</v>
      </c>
      <c r="Q51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95" spans="1:17" x14ac:dyDescent="0.3">
      <c r="A5195">
        <v>5730</v>
      </c>
      <c r="B5195" t="s">
        <v>6942</v>
      </c>
      <c r="C5195" t="s">
        <v>3629</v>
      </c>
      <c r="D5195">
        <v>4.3</v>
      </c>
      <c r="E5195">
        <v>80</v>
      </c>
      <c r="F5195">
        <v>10000</v>
      </c>
      <c r="G5195">
        <v>0</v>
      </c>
      <c r="H5195">
        <v>0</v>
      </c>
      <c r="I5195" t="s">
        <v>16</v>
      </c>
      <c r="J5195" t="s">
        <v>3630</v>
      </c>
      <c r="K5195">
        <v>1.2</v>
      </c>
      <c r="L5195">
        <v>4</v>
      </c>
      <c r="M5195">
        <v>1.7</v>
      </c>
      <c r="N5195">
        <v>3</v>
      </c>
      <c r="O5195">
        <v>2018</v>
      </c>
      <c r="P5195" t="str">
        <f>IF(Table1[[#This Row],[price]]=0,"Free","Paid")</f>
        <v>Free</v>
      </c>
      <c r="Q51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96" spans="1:17" x14ac:dyDescent="0.3">
      <c r="A5196">
        <v>5731</v>
      </c>
      <c r="B5196" t="s">
        <v>6943</v>
      </c>
      <c r="C5196" t="s">
        <v>2325</v>
      </c>
      <c r="E5196">
        <v>1</v>
      </c>
      <c r="F5196">
        <v>10</v>
      </c>
      <c r="G5196">
        <v>0</v>
      </c>
      <c r="H5196">
        <v>0</v>
      </c>
      <c r="I5196" t="s">
        <v>16</v>
      </c>
      <c r="J5196" t="s">
        <v>1036</v>
      </c>
      <c r="K5196" t="s">
        <v>5954</v>
      </c>
      <c r="L5196">
        <v>4</v>
      </c>
      <c r="M5196">
        <v>5.0999999999999996</v>
      </c>
      <c r="N5196">
        <v>3</v>
      </c>
      <c r="O5196">
        <v>2018</v>
      </c>
      <c r="P5196" t="str">
        <f>IF(Table1[[#This Row],[price]]=0,"Free","Paid")</f>
        <v>Free</v>
      </c>
      <c r="Q51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97" spans="1:17" x14ac:dyDescent="0.3">
      <c r="A5197">
        <v>5732</v>
      </c>
      <c r="B5197" t="s">
        <v>6944</v>
      </c>
      <c r="C5197" t="s">
        <v>3176</v>
      </c>
      <c r="D5197">
        <v>4</v>
      </c>
      <c r="E5197">
        <v>2076</v>
      </c>
      <c r="F5197">
        <v>500000</v>
      </c>
      <c r="G5197">
        <v>0</v>
      </c>
      <c r="H5197">
        <v>0</v>
      </c>
      <c r="I5197" t="s">
        <v>26</v>
      </c>
      <c r="J5197" t="s">
        <v>3177</v>
      </c>
      <c r="K5197">
        <v>2.5</v>
      </c>
      <c r="L5197">
        <v>4.0999999999999996</v>
      </c>
      <c r="M5197">
        <v>11000</v>
      </c>
      <c r="N5197">
        <v>5</v>
      </c>
      <c r="O5197">
        <v>2018</v>
      </c>
      <c r="P5197" t="str">
        <f>IF(Table1[[#This Row],[price]]=0,"Free","Paid")</f>
        <v>Free</v>
      </c>
      <c r="Q51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198" spans="1:17" x14ac:dyDescent="0.3">
      <c r="A5198">
        <v>5733</v>
      </c>
      <c r="B5198" t="s">
        <v>6945</v>
      </c>
      <c r="C5198" t="s">
        <v>4241</v>
      </c>
      <c r="E5198">
        <v>1</v>
      </c>
      <c r="F5198">
        <v>50</v>
      </c>
      <c r="G5198">
        <v>0</v>
      </c>
      <c r="H5198">
        <v>0</v>
      </c>
      <c r="I5198" t="s">
        <v>16</v>
      </c>
      <c r="J5198" t="s">
        <v>4242</v>
      </c>
      <c r="K5198">
        <v>1.1000000000000001</v>
      </c>
      <c r="L5198">
        <v>5</v>
      </c>
      <c r="M5198">
        <v>1.3</v>
      </c>
      <c r="N5198">
        <v>5</v>
      </c>
      <c r="O5198">
        <v>2018</v>
      </c>
      <c r="P5198" t="str">
        <f>IF(Table1[[#This Row],[price]]=0,"Free","Paid")</f>
        <v>Free</v>
      </c>
      <c r="Q51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199" spans="1:17" x14ac:dyDescent="0.3">
      <c r="A5199">
        <v>5734</v>
      </c>
      <c r="B5199" t="s">
        <v>6946</v>
      </c>
      <c r="C5199" t="s">
        <v>3176</v>
      </c>
      <c r="D5199">
        <v>4.0999999999999996</v>
      </c>
      <c r="E5199">
        <v>7118</v>
      </c>
      <c r="F5199">
        <v>1000000</v>
      </c>
      <c r="G5199">
        <v>0</v>
      </c>
      <c r="H5199">
        <v>0</v>
      </c>
      <c r="I5199" t="s">
        <v>16</v>
      </c>
      <c r="J5199" t="s">
        <v>3177</v>
      </c>
      <c r="K5199">
        <v>1.6</v>
      </c>
      <c r="L5199">
        <v>4</v>
      </c>
      <c r="M5199">
        <v>9.1999999999999993</v>
      </c>
      <c r="N5199">
        <v>6</v>
      </c>
      <c r="O5199">
        <v>2018</v>
      </c>
      <c r="P5199" t="str">
        <f>IF(Table1[[#This Row],[price]]=0,"Free","Paid")</f>
        <v>Free</v>
      </c>
      <c r="Q51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00" spans="1:17" x14ac:dyDescent="0.3">
      <c r="A5200">
        <v>5736</v>
      </c>
      <c r="B5200" t="s">
        <v>6947</v>
      </c>
      <c r="C5200" t="s">
        <v>1851</v>
      </c>
      <c r="D5200">
        <v>3.7</v>
      </c>
      <c r="E5200">
        <v>34079</v>
      </c>
      <c r="F5200">
        <v>5000000</v>
      </c>
      <c r="G5200">
        <v>0</v>
      </c>
      <c r="H5200">
        <v>0</v>
      </c>
      <c r="I5200" t="s">
        <v>16</v>
      </c>
      <c r="J5200" t="s">
        <v>1852</v>
      </c>
      <c r="K5200" t="s">
        <v>6948</v>
      </c>
      <c r="L5200">
        <v>4.0999999999999996</v>
      </c>
      <c r="M5200">
        <v>9.1999999999999993</v>
      </c>
      <c r="N5200">
        <v>5</v>
      </c>
      <c r="O5200">
        <v>2018</v>
      </c>
      <c r="P5200" t="str">
        <f>IF(Table1[[#This Row],[price]]=0,"Free","Paid")</f>
        <v>Free</v>
      </c>
      <c r="Q52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01" spans="1:17" x14ac:dyDescent="0.3">
      <c r="A5201">
        <v>5737</v>
      </c>
      <c r="B5201" t="s">
        <v>6949</v>
      </c>
      <c r="C5201" t="s">
        <v>4178</v>
      </c>
      <c r="D5201">
        <v>3.4</v>
      </c>
      <c r="E5201">
        <v>4334</v>
      </c>
      <c r="F5201">
        <v>100000</v>
      </c>
      <c r="G5201">
        <v>0</v>
      </c>
      <c r="H5201">
        <v>0</v>
      </c>
      <c r="I5201" t="s">
        <v>16</v>
      </c>
      <c r="J5201" t="s">
        <v>4179</v>
      </c>
      <c r="K5201" t="s">
        <v>6950</v>
      </c>
      <c r="M5201">
        <v>4.9000000000000004</v>
      </c>
      <c r="N5201">
        <v>11</v>
      </c>
      <c r="O5201">
        <v>2015</v>
      </c>
      <c r="P5201" t="str">
        <f>IF(Table1[[#This Row],[price]]=0,"Free","Paid")</f>
        <v>Free</v>
      </c>
      <c r="Q52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02" spans="1:17" x14ac:dyDescent="0.3">
      <c r="A5202">
        <v>5738</v>
      </c>
      <c r="B5202" t="s">
        <v>6951</v>
      </c>
      <c r="C5202" t="s">
        <v>3629</v>
      </c>
      <c r="D5202">
        <v>4.5</v>
      </c>
      <c r="E5202">
        <v>1439</v>
      </c>
      <c r="F5202">
        <v>10000</v>
      </c>
      <c r="G5202">
        <v>0</v>
      </c>
      <c r="H5202">
        <v>0</v>
      </c>
      <c r="I5202" t="s">
        <v>16</v>
      </c>
      <c r="J5202" t="s">
        <v>3630</v>
      </c>
      <c r="K5202" t="s">
        <v>6952</v>
      </c>
      <c r="L5202">
        <v>4.3</v>
      </c>
      <c r="M5202">
        <v>15000</v>
      </c>
      <c r="N5202">
        <v>7</v>
      </c>
      <c r="O5202">
        <v>2018</v>
      </c>
      <c r="P5202" t="str">
        <f>IF(Table1[[#This Row],[price]]=0,"Free","Paid")</f>
        <v>Free</v>
      </c>
      <c r="Q52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203" spans="1:17" x14ac:dyDescent="0.3">
      <c r="A5203">
        <v>5739</v>
      </c>
      <c r="B5203" t="s">
        <v>6953</v>
      </c>
      <c r="C5203" t="s">
        <v>1969</v>
      </c>
      <c r="D5203">
        <v>4.4000000000000004</v>
      </c>
      <c r="E5203">
        <v>1644</v>
      </c>
      <c r="F5203">
        <v>10000</v>
      </c>
      <c r="G5203">
        <v>1</v>
      </c>
      <c r="H5203">
        <v>7.99</v>
      </c>
      <c r="I5203" t="s">
        <v>16</v>
      </c>
      <c r="J5203" t="s">
        <v>2106</v>
      </c>
      <c r="K5203">
        <v>4.0999999999999996</v>
      </c>
      <c r="L5203" t="s">
        <v>77</v>
      </c>
      <c r="M5203">
        <v>15000</v>
      </c>
      <c r="N5203">
        <v>4</v>
      </c>
      <c r="O5203">
        <v>2017</v>
      </c>
      <c r="P5203" t="str">
        <f>IF(Table1[[#This Row],[price]]=0,"Free","Paid")</f>
        <v>Paid</v>
      </c>
      <c r="Q52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204" spans="1:17" x14ac:dyDescent="0.3">
      <c r="A5204">
        <v>5740</v>
      </c>
      <c r="B5204" t="s">
        <v>6954</v>
      </c>
      <c r="C5204" t="s">
        <v>1420</v>
      </c>
      <c r="E5204">
        <v>1</v>
      </c>
      <c r="F5204">
        <v>10</v>
      </c>
      <c r="G5204">
        <v>0</v>
      </c>
      <c r="H5204">
        <v>0</v>
      </c>
      <c r="I5204" t="s">
        <v>16</v>
      </c>
      <c r="J5204" t="s">
        <v>1421</v>
      </c>
      <c r="K5204">
        <v>1</v>
      </c>
      <c r="L5204">
        <v>4.0999999999999996</v>
      </c>
      <c r="M5204">
        <v>19000</v>
      </c>
      <c r="N5204">
        <v>3</v>
      </c>
      <c r="O5204">
        <v>2017</v>
      </c>
      <c r="P5204" t="str">
        <f>IF(Table1[[#This Row],[price]]=0,"Free","Paid")</f>
        <v>Free</v>
      </c>
      <c r="Q52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205" spans="1:17" x14ac:dyDescent="0.3">
      <c r="A5205">
        <v>5741</v>
      </c>
      <c r="B5205" t="s">
        <v>6955</v>
      </c>
      <c r="C5205" t="s">
        <v>282</v>
      </c>
      <c r="D5205">
        <v>4.4000000000000004</v>
      </c>
      <c r="E5205">
        <v>1630</v>
      </c>
      <c r="F5205">
        <v>100000</v>
      </c>
      <c r="G5205">
        <v>0</v>
      </c>
      <c r="H5205">
        <v>0</v>
      </c>
      <c r="I5205" t="s">
        <v>16</v>
      </c>
      <c r="J5205" t="s">
        <v>283</v>
      </c>
      <c r="K5205" t="s">
        <v>431</v>
      </c>
      <c r="L5205">
        <v>4.4000000000000004</v>
      </c>
      <c r="M5205">
        <v>2.2000000000000002</v>
      </c>
      <c r="N5205">
        <v>8</v>
      </c>
      <c r="O5205">
        <v>2017</v>
      </c>
      <c r="P5205" t="str">
        <f>IF(Table1[[#This Row],[price]]=0,"Free","Paid")</f>
        <v>Free</v>
      </c>
      <c r="Q52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06" spans="1:17" x14ac:dyDescent="0.3">
      <c r="A5206">
        <v>5742</v>
      </c>
      <c r="B5206" t="s">
        <v>6956</v>
      </c>
      <c r="C5206" t="s">
        <v>2325</v>
      </c>
      <c r="D5206">
        <v>2.4</v>
      </c>
      <c r="E5206">
        <v>7</v>
      </c>
      <c r="F5206">
        <v>100</v>
      </c>
      <c r="G5206">
        <v>1</v>
      </c>
      <c r="H5206">
        <v>3.99</v>
      </c>
      <c r="I5206" t="s">
        <v>16</v>
      </c>
      <c r="J5206" t="s">
        <v>861</v>
      </c>
      <c r="K5206">
        <v>1</v>
      </c>
      <c r="L5206" t="s">
        <v>19</v>
      </c>
      <c r="M5206">
        <v>2.1</v>
      </c>
      <c r="N5206">
        <v>3</v>
      </c>
      <c r="O5206">
        <v>2017</v>
      </c>
      <c r="P5206" t="str">
        <f>IF(Table1[[#This Row],[price]]=0,"Free","Paid")</f>
        <v>Paid</v>
      </c>
      <c r="Q52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07" spans="1:17" x14ac:dyDescent="0.3">
      <c r="A5207">
        <v>5743</v>
      </c>
      <c r="B5207" t="s">
        <v>6957</v>
      </c>
      <c r="C5207" t="s">
        <v>2325</v>
      </c>
      <c r="D5207">
        <v>4.0999999999999996</v>
      </c>
      <c r="E5207">
        <v>10758</v>
      </c>
      <c r="F5207">
        <v>100000</v>
      </c>
      <c r="G5207">
        <v>1</v>
      </c>
      <c r="H5207">
        <v>4.99</v>
      </c>
      <c r="I5207" t="s">
        <v>54</v>
      </c>
      <c r="J5207" t="s">
        <v>1970</v>
      </c>
      <c r="L5207" t="s">
        <v>19</v>
      </c>
      <c r="M5207">
        <v>8</v>
      </c>
      <c r="N5207">
        <v>12</v>
      </c>
      <c r="O5207">
        <v>2015</v>
      </c>
      <c r="P5207" t="str">
        <f>IF(Table1[[#This Row],[price]]=0,"Free","Paid")</f>
        <v>Paid</v>
      </c>
      <c r="Q52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08" spans="1:17" x14ac:dyDescent="0.3">
      <c r="A5208">
        <v>5745</v>
      </c>
      <c r="B5208" t="s">
        <v>6958</v>
      </c>
      <c r="C5208" t="s">
        <v>1533</v>
      </c>
      <c r="D5208">
        <v>4.5999999999999996</v>
      </c>
      <c r="E5208">
        <v>9612</v>
      </c>
      <c r="F5208">
        <v>100000</v>
      </c>
      <c r="G5208">
        <v>0</v>
      </c>
      <c r="H5208">
        <v>0</v>
      </c>
      <c r="I5208" t="s">
        <v>16</v>
      </c>
      <c r="J5208" t="s">
        <v>1534</v>
      </c>
      <c r="K5208" t="s">
        <v>6959</v>
      </c>
      <c r="L5208">
        <v>4.4000000000000004</v>
      </c>
      <c r="M5208">
        <v>3.5</v>
      </c>
      <c r="N5208">
        <v>5</v>
      </c>
      <c r="O5208">
        <v>2018</v>
      </c>
      <c r="P5208" t="str">
        <f>IF(Table1[[#This Row],[price]]=0,"Free","Paid")</f>
        <v>Free</v>
      </c>
      <c r="Q52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09" spans="1:17" x14ac:dyDescent="0.3">
      <c r="A5209">
        <v>5746</v>
      </c>
      <c r="B5209" t="s">
        <v>6960</v>
      </c>
      <c r="C5209" t="s">
        <v>2325</v>
      </c>
      <c r="D5209">
        <v>4.3</v>
      </c>
      <c r="E5209">
        <v>5442</v>
      </c>
      <c r="F5209">
        <v>50000</v>
      </c>
      <c r="G5209">
        <v>1</v>
      </c>
      <c r="H5209">
        <v>9.99</v>
      </c>
      <c r="I5209" t="s">
        <v>26</v>
      </c>
      <c r="J5209" t="s">
        <v>2147</v>
      </c>
      <c r="K5209" t="s">
        <v>6961</v>
      </c>
      <c r="L5209">
        <v>3</v>
      </c>
      <c r="M5209">
        <v>16000</v>
      </c>
      <c r="N5209">
        <v>6</v>
      </c>
      <c r="O5209">
        <v>2018</v>
      </c>
      <c r="P5209" t="str">
        <f>IF(Table1[[#This Row],[price]]=0,"Free","Paid")</f>
        <v>Paid</v>
      </c>
      <c r="Q52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210" spans="1:17" x14ac:dyDescent="0.3">
      <c r="A5210">
        <v>5747</v>
      </c>
      <c r="B5210" t="s">
        <v>6962</v>
      </c>
      <c r="C5210" t="s">
        <v>1969</v>
      </c>
      <c r="D5210">
        <v>4.3</v>
      </c>
      <c r="E5210">
        <v>205830</v>
      </c>
      <c r="F5210">
        <v>10000000</v>
      </c>
      <c r="G5210">
        <v>0</v>
      </c>
      <c r="H5210">
        <v>0</v>
      </c>
      <c r="I5210" t="s">
        <v>16</v>
      </c>
      <c r="J5210" t="s">
        <v>2106</v>
      </c>
      <c r="K5210" t="s">
        <v>3161</v>
      </c>
      <c r="L5210">
        <v>4.0999999999999996</v>
      </c>
      <c r="M5210">
        <v>63000</v>
      </c>
      <c r="N5210">
        <v>6</v>
      </c>
      <c r="O5210">
        <v>2018</v>
      </c>
      <c r="P5210" t="str">
        <f>IF(Table1[[#This Row],[price]]=0,"Free","Paid")</f>
        <v>Free</v>
      </c>
      <c r="Q52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5211" spans="1:17" x14ac:dyDescent="0.3">
      <c r="A5211">
        <v>5748</v>
      </c>
      <c r="B5211" t="s">
        <v>6963</v>
      </c>
      <c r="C5211" t="s">
        <v>2325</v>
      </c>
      <c r="D5211">
        <v>4.7</v>
      </c>
      <c r="E5211">
        <v>3049</v>
      </c>
      <c r="F5211">
        <v>50000</v>
      </c>
      <c r="G5211">
        <v>0</v>
      </c>
      <c r="H5211">
        <v>0</v>
      </c>
      <c r="I5211" t="s">
        <v>16</v>
      </c>
      <c r="J5211" t="s">
        <v>861</v>
      </c>
      <c r="N5211">
        <v>5</v>
      </c>
      <c r="O5211">
        <v>2018</v>
      </c>
      <c r="P5211" t="str">
        <f>IF(Table1[[#This Row],[price]]=0,"Free","Paid")</f>
        <v>Free</v>
      </c>
      <c r="Q52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12" spans="1:17" x14ac:dyDescent="0.3">
      <c r="A5212">
        <v>5749</v>
      </c>
      <c r="B5212" t="s">
        <v>6964</v>
      </c>
      <c r="C5212" t="s">
        <v>4241</v>
      </c>
      <c r="E5212">
        <v>2</v>
      </c>
      <c r="F5212">
        <v>50</v>
      </c>
      <c r="G5212">
        <v>0</v>
      </c>
      <c r="H5212">
        <v>0</v>
      </c>
      <c r="I5212" t="s">
        <v>16</v>
      </c>
      <c r="J5212" t="s">
        <v>4242</v>
      </c>
      <c r="K5212">
        <v>1</v>
      </c>
      <c r="L5212">
        <v>4</v>
      </c>
      <c r="M5212">
        <v>10000</v>
      </c>
      <c r="N5212">
        <v>8</v>
      </c>
      <c r="O5212">
        <v>2017</v>
      </c>
      <c r="P5212" t="str">
        <f>IF(Table1[[#This Row],[price]]=0,"Free","Paid")</f>
        <v>Free</v>
      </c>
      <c r="Q52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213" spans="1:17" x14ac:dyDescent="0.3">
      <c r="A5213">
        <v>5750</v>
      </c>
      <c r="B5213" t="s">
        <v>6965</v>
      </c>
      <c r="C5213" t="s">
        <v>3023</v>
      </c>
      <c r="D5213">
        <v>4.2</v>
      </c>
      <c r="E5213">
        <v>867</v>
      </c>
      <c r="F5213">
        <v>100000</v>
      </c>
      <c r="G5213">
        <v>0</v>
      </c>
      <c r="H5213">
        <v>0</v>
      </c>
      <c r="I5213" t="s">
        <v>16</v>
      </c>
      <c r="J5213" t="s">
        <v>3024</v>
      </c>
      <c r="K5213" t="s">
        <v>4671</v>
      </c>
      <c r="L5213">
        <v>4.4000000000000004</v>
      </c>
      <c r="M5213">
        <v>7.5</v>
      </c>
      <c r="N5213">
        <v>8</v>
      </c>
      <c r="O5213">
        <v>2018</v>
      </c>
      <c r="P5213" t="str">
        <f>IF(Table1[[#This Row],[price]]=0,"Free","Paid")</f>
        <v>Free</v>
      </c>
      <c r="Q52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14" spans="1:17" x14ac:dyDescent="0.3">
      <c r="A5214">
        <v>5751</v>
      </c>
      <c r="B5214" t="s">
        <v>6966</v>
      </c>
      <c r="C5214" t="s">
        <v>3176</v>
      </c>
      <c r="D5214">
        <v>4.3</v>
      </c>
      <c r="E5214">
        <v>14453</v>
      </c>
      <c r="F5214">
        <v>1000000</v>
      </c>
      <c r="G5214">
        <v>0</v>
      </c>
      <c r="H5214">
        <v>0</v>
      </c>
      <c r="I5214" t="s">
        <v>16</v>
      </c>
      <c r="J5214" t="s">
        <v>3177</v>
      </c>
      <c r="K5214">
        <v>1.9</v>
      </c>
      <c r="L5214">
        <v>4.0999999999999996</v>
      </c>
      <c r="M5214">
        <v>21000</v>
      </c>
      <c r="N5214">
        <v>3</v>
      </c>
      <c r="O5214">
        <v>2018</v>
      </c>
      <c r="P5214" t="str">
        <f>IF(Table1[[#This Row],[price]]=0,"Free","Paid")</f>
        <v>Free</v>
      </c>
      <c r="Q52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215" spans="1:17" x14ac:dyDescent="0.3">
      <c r="A5215">
        <v>5752</v>
      </c>
      <c r="B5215" t="s">
        <v>6967</v>
      </c>
      <c r="C5215" t="s">
        <v>2582</v>
      </c>
      <c r="D5215">
        <v>4.3</v>
      </c>
      <c r="E5215">
        <v>6079</v>
      </c>
      <c r="F5215">
        <v>500000</v>
      </c>
      <c r="G5215">
        <v>0</v>
      </c>
      <c r="H5215">
        <v>0</v>
      </c>
      <c r="I5215" t="s">
        <v>16</v>
      </c>
      <c r="J5215" t="s">
        <v>2583</v>
      </c>
      <c r="K5215" t="s">
        <v>1476</v>
      </c>
      <c r="L5215">
        <v>2.1</v>
      </c>
      <c r="M5215">
        <v>1.8</v>
      </c>
      <c r="N5215">
        <v>1</v>
      </c>
      <c r="O5215">
        <v>2018</v>
      </c>
      <c r="P5215" t="str">
        <f>IF(Table1[[#This Row],[price]]=0,"Free","Paid")</f>
        <v>Free</v>
      </c>
      <c r="Q52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16" spans="1:17" x14ac:dyDescent="0.3">
      <c r="A5216">
        <v>5754</v>
      </c>
      <c r="B5216" t="s">
        <v>6968</v>
      </c>
      <c r="C5216" t="s">
        <v>3910</v>
      </c>
      <c r="D5216">
        <v>4.7</v>
      </c>
      <c r="E5216">
        <v>167406</v>
      </c>
      <c r="F5216">
        <v>1000000</v>
      </c>
      <c r="G5216">
        <v>0</v>
      </c>
      <c r="H5216">
        <v>0</v>
      </c>
      <c r="I5216" t="s">
        <v>16</v>
      </c>
      <c r="J5216" t="s">
        <v>3911</v>
      </c>
      <c r="K5216" t="s">
        <v>6969</v>
      </c>
      <c r="L5216" t="s">
        <v>19</v>
      </c>
      <c r="M5216">
        <v>18000</v>
      </c>
      <c r="N5216">
        <v>7</v>
      </c>
      <c r="O5216">
        <v>2018</v>
      </c>
      <c r="P5216" t="str">
        <f>IF(Table1[[#This Row],[price]]=0,"Free","Paid")</f>
        <v>Free</v>
      </c>
      <c r="Q52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217" spans="1:17" x14ac:dyDescent="0.3">
      <c r="A5217">
        <v>5755</v>
      </c>
      <c r="B5217" t="s">
        <v>6970</v>
      </c>
      <c r="C5217" t="s">
        <v>1969</v>
      </c>
      <c r="D5217">
        <v>4.2</v>
      </c>
      <c r="E5217">
        <v>128579</v>
      </c>
      <c r="F5217">
        <v>5000000</v>
      </c>
      <c r="G5217">
        <v>0</v>
      </c>
      <c r="H5217">
        <v>0</v>
      </c>
      <c r="I5217" t="s">
        <v>16</v>
      </c>
      <c r="J5217" t="s">
        <v>1986</v>
      </c>
      <c r="N5217">
        <v>5</v>
      </c>
      <c r="O5217">
        <v>2018</v>
      </c>
      <c r="P5217" t="str">
        <f>IF(Table1[[#This Row],[price]]=0,"Free","Paid")</f>
        <v>Free</v>
      </c>
      <c r="Q52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18" spans="1:17" x14ac:dyDescent="0.3">
      <c r="A5218">
        <v>5756</v>
      </c>
      <c r="B5218" t="s">
        <v>6971</v>
      </c>
      <c r="C5218" t="s">
        <v>1969</v>
      </c>
      <c r="D5218">
        <v>4.0999999999999996</v>
      </c>
      <c r="E5218">
        <v>389</v>
      </c>
      <c r="F5218">
        <v>10000</v>
      </c>
      <c r="G5218">
        <v>0</v>
      </c>
      <c r="H5218">
        <v>0</v>
      </c>
      <c r="I5218" t="s">
        <v>26</v>
      </c>
      <c r="J5218" t="s">
        <v>2106</v>
      </c>
      <c r="K5218" t="s">
        <v>6972</v>
      </c>
      <c r="N5218">
        <v>7</v>
      </c>
      <c r="O5218">
        <v>2018</v>
      </c>
      <c r="P5218" t="str">
        <f>IF(Table1[[#This Row],[price]]=0,"Free","Paid")</f>
        <v>Free</v>
      </c>
      <c r="Q52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19" spans="1:17" x14ac:dyDescent="0.3">
      <c r="A5219">
        <v>5757</v>
      </c>
      <c r="B5219" t="s">
        <v>6973</v>
      </c>
      <c r="C5219" t="s">
        <v>3023</v>
      </c>
      <c r="D5219">
        <v>4.5999999999999996</v>
      </c>
      <c r="E5219">
        <v>8175</v>
      </c>
      <c r="F5219">
        <v>100000</v>
      </c>
      <c r="G5219">
        <v>0</v>
      </c>
      <c r="H5219">
        <v>0</v>
      </c>
      <c r="I5219" t="s">
        <v>16</v>
      </c>
      <c r="J5219" t="s">
        <v>3024</v>
      </c>
      <c r="K5219" t="s">
        <v>5983</v>
      </c>
      <c r="L5219" t="s">
        <v>19</v>
      </c>
      <c r="M5219">
        <v>3.2</v>
      </c>
      <c r="N5219">
        <v>4</v>
      </c>
      <c r="O5219">
        <v>2018</v>
      </c>
      <c r="P5219" t="str">
        <f>IF(Table1[[#This Row],[price]]=0,"Free","Paid")</f>
        <v>Free</v>
      </c>
      <c r="Q52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20" spans="1:17" x14ac:dyDescent="0.3">
      <c r="A5220">
        <v>5758</v>
      </c>
      <c r="B5220" t="s">
        <v>6974</v>
      </c>
      <c r="C5220" t="s">
        <v>3629</v>
      </c>
      <c r="D5220">
        <v>4.7</v>
      </c>
      <c r="E5220">
        <v>8114</v>
      </c>
      <c r="F5220">
        <v>100000</v>
      </c>
      <c r="G5220">
        <v>1</v>
      </c>
      <c r="H5220">
        <v>2.4900000000000002</v>
      </c>
      <c r="I5220" t="s">
        <v>16</v>
      </c>
      <c r="J5220" t="s">
        <v>3630</v>
      </c>
      <c r="N5220">
        <v>6</v>
      </c>
      <c r="O5220">
        <v>2018</v>
      </c>
      <c r="P5220" t="str">
        <f>IF(Table1[[#This Row],[price]]=0,"Free","Paid")</f>
        <v>Paid</v>
      </c>
      <c r="Q52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21" spans="1:17" x14ac:dyDescent="0.3">
      <c r="A5221">
        <v>5759</v>
      </c>
      <c r="B5221" t="s">
        <v>6975</v>
      </c>
      <c r="C5221" t="s">
        <v>3629</v>
      </c>
      <c r="D5221">
        <v>4.3</v>
      </c>
      <c r="E5221">
        <v>6</v>
      </c>
      <c r="F5221">
        <v>500</v>
      </c>
      <c r="G5221">
        <v>0</v>
      </c>
      <c r="H5221">
        <v>0</v>
      </c>
      <c r="I5221" t="s">
        <v>16</v>
      </c>
      <c r="J5221" t="s">
        <v>3630</v>
      </c>
      <c r="K5221">
        <v>1.93</v>
      </c>
      <c r="L5221">
        <v>5</v>
      </c>
      <c r="M5221">
        <v>33000</v>
      </c>
      <c r="N5221">
        <v>7</v>
      </c>
      <c r="O5221">
        <v>2018</v>
      </c>
      <c r="P5221" t="str">
        <f>IF(Table1[[#This Row],[price]]=0,"Free","Paid")</f>
        <v>Free</v>
      </c>
      <c r="Q52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222" spans="1:17" x14ac:dyDescent="0.3">
      <c r="A5222">
        <v>5760</v>
      </c>
      <c r="B5222" t="s">
        <v>6976</v>
      </c>
      <c r="C5222" t="s">
        <v>2582</v>
      </c>
      <c r="D5222">
        <v>4.5</v>
      </c>
      <c r="E5222">
        <v>4027</v>
      </c>
      <c r="F5222">
        <v>100000</v>
      </c>
      <c r="G5222">
        <v>0</v>
      </c>
      <c r="H5222">
        <v>0</v>
      </c>
      <c r="I5222" t="s">
        <v>16</v>
      </c>
      <c r="J5222" t="s">
        <v>2583</v>
      </c>
      <c r="K5222" t="s">
        <v>473</v>
      </c>
      <c r="L5222">
        <v>4</v>
      </c>
      <c r="M5222">
        <v>8.4</v>
      </c>
      <c r="N5222">
        <v>10</v>
      </c>
      <c r="O5222">
        <v>2017</v>
      </c>
      <c r="P5222" t="str">
        <f>IF(Table1[[#This Row],[price]]=0,"Free","Paid")</f>
        <v>Free</v>
      </c>
      <c r="Q52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23" spans="1:17" x14ac:dyDescent="0.3">
      <c r="A5223">
        <v>5761</v>
      </c>
      <c r="B5223" t="s">
        <v>6977</v>
      </c>
      <c r="C5223" t="s">
        <v>3023</v>
      </c>
      <c r="D5223">
        <v>4.5999999999999996</v>
      </c>
      <c r="E5223">
        <v>17180</v>
      </c>
      <c r="F5223">
        <v>1000000</v>
      </c>
      <c r="G5223">
        <v>0</v>
      </c>
      <c r="H5223">
        <v>0</v>
      </c>
      <c r="I5223" t="s">
        <v>16</v>
      </c>
      <c r="J5223" t="s">
        <v>3024</v>
      </c>
      <c r="K5223" t="s">
        <v>3159</v>
      </c>
      <c r="L5223">
        <v>4.4000000000000004</v>
      </c>
      <c r="M5223">
        <v>31000</v>
      </c>
      <c r="N5223">
        <v>8</v>
      </c>
      <c r="O5223">
        <v>2018</v>
      </c>
      <c r="P5223" t="str">
        <f>IF(Table1[[#This Row],[price]]=0,"Free","Paid")</f>
        <v>Free</v>
      </c>
      <c r="Q52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224" spans="1:17" x14ac:dyDescent="0.3">
      <c r="A5224">
        <v>5762</v>
      </c>
      <c r="B5224" t="s">
        <v>6978</v>
      </c>
      <c r="C5224" t="s">
        <v>1533</v>
      </c>
      <c r="D5224">
        <v>2.9</v>
      </c>
      <c r="E5224">
        <v>141</v>
      </c>
      <c r="F5224">
        <v>10000</v>
      </c>
      <c r="G5224">
        <v>0</v>
      </c>
      <c r="H5224">
        <v>0</v>
      </c>
      <c r="I5224" t="s">
        <v>16</v>
      </c>
      <c r="J5224" t="s">
        <v>1534</v>
      </c>
      <c r="K5224" t="s">
        <v>6979</v>
      </c>
      <c r="L5224">
        <v>4.0999999999999996</v>
      </c>
      <c r="M5224">
        <v>22000</v>
      </c>
      <c r="N5224">
        <v>7</v>
      </c>
      <c r="O5224">
        <v>2018</v>
      </c>
      <c r="P5224" t="str">
        <f>IF(Table1[[#This Row],[price]]=0,"Free","Paid")</f>
        <v>Free</v>
      </c>
      <c r="Q52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225" spans="1:17" x14ac:dyDescent="0.3">
      <c r="A5225">
        <v>5763</v>
      </c>
      <c r="B5225" t="s">
        <v>6980</v>
      </c>
      <c r="C5225" t="s">
        <v>162</v>
      </c>
      <c r="D5225">
        <v>4</v>
      </c>
      <c r="E5225">
        <v>2</v>
      </c>
      <c r="F5225">
        <v>1000</v>
      </c>
      <c r="G5225">
        <v>0</v>
      </c>
      <c r="H5225">
        <v>0</v>
      </c>
      <c r="I5225" t="s">
        <v>16</v>
      </c>
      <c r="J5225" t="s">
        <v>163</v>
      </c>
      <c r="K5225">
        <v>1</v>
      </c>
      <c r="L5225">
        <v>4</v>
      </c>
      <c r="M5225">
        <v>3.6</v>
      </c>
      <c r="N5225">
        <v>5</v>
      </c>
      <c r="O5225">
        <v>2018</v>
      </c>
      <c r="P5225" t="str">
        <f>IF(Table1[[#This Row],[price]]=0,"Free","Paid")</f>
        <v>Free</v>
      </c>
      <c r="Q52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26" spans="1:17" x14ac:dyDescent="0.3">
      <c r="A5226">
        <v>5764</v>
      </c>
      <c r="B5226" t="s">
        <v>6981</v>
      </c>
      <c r="C5226" t="s">
        <v>3348</v>
      </c>
      <c r="D5226">
        <v>3</v>
      </c>
      <c r="E5226">
        <v>26</v>
      </c>
      <c r="F5226">
        <v>1000</v>
      </c>
      <c r="G5226">
        <v>0</v>
      </c>
      <c r="H5226">
        <v>0</v>
      </c>
      <c r="I5226" t="s">
        <v>16</v>
      </c>
      <c r="J5226" t="s">
        <v>2014</v>
      </c>
      <c r="K5226" t="s">
        <v>1102</v>
      </c>
      <c r="L5226">
        <v>5</v>
      </c>
      <c r="M5226">
        <v>15000</v>
      </c>
      <c r="N5226">
        <v>5</v>
      </c>
      <c r="O5226">
        <v>2017</v>
      </c>
      <c r="P5226" t="str">
        <f>IF(Table1[[#This Row],[price]]=0,"Free","Paid")</f>
        <v>Free</v>
      </c>
      <c r="Q52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227" spans="1:17" x14ac:dyDescent="0.3">
      <c r="A5227">
        <v>5765</v>
      </c>
      <c r="B5227" t="s">
        <v>6982</v>
      </c>
      <c r="C5227" t="s">
        <v>218</v>
      </c>
      <c r="D5227">
        <v>3.9</v>
      </c>
      <c r="E5227">
        <v>286</v>
      </c>
      <c r="F5227">
        <v>10000</v>
      </c>
      <c r="G5227">
        <v>0</v>
      </c>
      <c r="H5227">
        <v>0</v>
      </c>
      <c r="I5227" t="s">
        <v>16</v>
      </c>
      <c r="J5227" t="s">
        <v>219</v>
      </c>
      <c r="K5227" t="s">
        <v>862</v>
      </c>
      <c r="L5227">
        <v>4</v>
      </c>
      <c r="M5227">
        <v>18000</v>
      </c>
      <c r="N5227">
        <v>9</v>
      </c>
      <c r="O5227">
        <v>2017</v>
      </c>
      <c r="P5227" t="str">
        <f>IF(Table1[[#This Row],[price]]=0,"Free","Paid")</f>
        <v>Free</v>
      </c>
      <c r="Q52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228" spans="1:17" x14ac:dyDescent="0.3">
      <c r="A5228">
        <v>5766</v>
      </c>
      <c r="B5228" t="s">
        <v>6983</v>
      </c>
      <c r="C5228" t="s">
        <v>3348</v>
      </c>
      <c r="E5228">
        <v>0</v>
      </c>
      <c r="F5228">
        <v>10</v>
      </c>
      <c r="G5228">
        <v>0</v>
      </c>
      <c r="H5228">
        <v>0</v>
      </c>
      <c r="I5228" t="s">
        <v>16</v>
      </c>
      <c r="J5228" t="s">
        <v>2014</v>
      </c>
      <c r="K5228">
        <v>1</v>
      </c>
      <c r="L5228">
        <v>5</v>
      </c>
      <c r="M5228">
        <v>10000</v>
      </c>
      <c r="N5228">
        <v>7</v>
      </c>
      <c r="O5228">
        <v>2018</v>
      </c>
      <c r="P5228" t="str">
        <f>IF(Table1[[#This Row],[price]]=0,"Free","Paid")</f>
        <v>Free</v>
      </c>
      <c r="Q52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229" spans="1:17" x14ac:dyDescent="0.3">
      <c r="A5229">
        <v>5767</v>
      </c>
      <c r="B5229" t="s">
        <v>6984</v>
      </c>
      <c r="C5229" t="s">
        <v>92</v>
      </c>
      <c r="D5229">
        <v>4.8</v>
      </c>
      <c r="E5229">
        <v>27</v>
      </c>
      <c r="F5229">
        <v>500</v>
      </c>
      <c r="G5229">
        <v>0</v>
      </c>
      <c r="H5229">
        <v>0</v>
      </c>
      <c r="I5229" t="s">
        <v>16</v>
      </c>
      <c r="J5229" t="s">
        <v>93</v>
      </c>
      <c r="K5229">
        <v>2</v>
      </c>
      <c r="L5229">
        <v>4.4000000000000004</v>
      </c>
      <c r="M5229">
        <v>2.5</v>
      </c>
      <c r="N5229">
        <v>2</v>
      </c>
      <c r="O5229">
        <v>2018</v>
      </c>
      <c r="P5229" t="str">
        <f>IF(Table1[[#This Row],[price]]=0,"Free","Paid")</f>
        <v>Free</v>
      </c>
      <c r="Q52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30" spans="1:17" x14ac:dyDescent="0.3">
      <c r="A5230">
        <v>5768</v>
      </c>
      <c r="B5230" t="s">
        <v>6985</v>
      </c>
      <c r="C5230" t="s">
        <v>2325</v>
      </c>
      <c r="D5230">
        <v>3.9</v>
      </c>
      <c r="E5230">
        <v>11</v>
      </c>
      <c r="F5230">
        <v>1000</v>
      </c>
      <c r="G5230">
        <v>0</v>
      </c>
      <c r="H5230">
        <v>0</v>
      </c>
      <c r="I5230" t="s">
        <v>16</v>
      </c>
      <c r="J5230" t="s">
        <v>1036</v>
      </c>
      <c r="K5230" t="s">
        <v>1479</v>
      </c>
      <c r="L5230">
        <v>4.2</v>
      </c>
      <c r="M5230">
        <v>16000</v>
      </c>
      <c r="N5230">
        <v>1</v>
      </c>
      <c r="O5230">
        <v>2018</v>
      </c>
      <c r="P5230" t="str">
        <f>IF(Table1[[#This Row],[price]]=0,"Free","Paid")</f>
        <v>Free</v>
      </c>
      <c r="Q52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231" spans="1:17" x14ac:dyDescent="0.3">
      <c r="A5231">
        <v>5769</v>
      </c>
      <c r="B5231" t="s">
        <v>6986</v>
      </c>
      <c r="C5231" t="s">
        <v>3176</v>
      </c>
      <c r="D5231">
        <v>4</v>
      </c>
      <c r="E5231">
        <v>675</v>
      </c>
      <c r="F5231">
        <v>100000</v>
      </c>
      <c r="G5231">
        <v>0</v>
      </c>
      <c r="H5231">
        <v>0</v>
      </c>
      <c r="I5231" t="s">
        <v>16</v>
      </c>
      <c r="J5231" t="s">
        <v>3177</v>
      </c>
      <c r="K5231">
        <v>2.1</v>
      </c>
      <c r="L5231">
        <v>2.2999999999999998</v>
      </c>
      <c r="M5231">
        <v>15000</v>
      </c>
      <c r="N5231">
        <v>7</v>
      </c>
      <c r="O5231">
        <v>2017</v>
      </c>
      <c r="P5231" t="str">
        <f>IF(Table1[[#This Row],[price]]=0,"Free","Paid")</f>
        <v>Free</v>
      </c>
      <c r="Q52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232" spans="1:17" x14ac:dyDescent="0.3">
      <c r="A5232">
        <v>5770</v>
      </c>
      <c r="B5232" t="s">
        <v>6987</v>
      </c>
      <c r="C5232" t="s">
        <v>2325</v>
      </c>
      <c r="E5232">
        <v>0</v>
      </c>
      <c r="F5232">
        <v>10</v>
      </c>
      <c r="G5232">
        <v>0</v>
      </c>
      <c r="H5232">
        <v>0</v>
      </c>
      <c r="I5232" t="s">
        <v>202</v>
      </c>
      <c r="J5232" t="s">
        <v>1036</v>
      </c>
      <c r="K5232">
        <v>2</v>
      </c>
      <c r="L5232">
        <v>4</v>
      </c>
      <c r="M5232">
        <v>4.3</v>
      </c>
      <c r="N5232">
        <v>8</v>
      </c>
      <c r="O5232">
        <v>2018</v>
      </c>
      <c r="P5232" t="str">
        <f>IF(Table1[[#This Row],[price]]=0,"Free","Paid")</f>
        <v>Free</v>
      </c>
      <c r="Q52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33" spans="1:17" x14ac:dyDescent="0.3">
      <c r="A5233">
        <v>5771</v>
      </c>
      <c r="B5233" t="s">
        <v>6988</v>
      </c>
      <c r="C5233" t="s">
        <v>1242</v>
      </c>
      <c r="E5233">
        <v>0</v>
      </c>
      <c r="F5233">
        <v>10</v>
      </c>
      <c r="G5233">
        <v>0</v>
      </c>
      <c r="H5233">
        <v>0</v>
      </c>
      <c r="I5233" t="s">
        <v>16</v>
      </c>
      <c r="J5233" t="s">
        <v>1243</v>
      </c>
      <c r="K5233" t="s">
        <v>1946</v>
      </c>
      <c r="L5233">
        <v>5</v>
      </c>
      <c r="M5233">
        <v>4.5999999999999996</v>
      </c>
      <c r="N5233">
        <v>7</v>
      </c>
      <c r="O5233">
        <v>2018</v>
      </c>
      <c r="P5233" t="str">
        <f>IF(Table1[[#This Row],[price]]=0,"Free","Paid")</f>
        <v>Free</v>
      </c>
      <c r="Q52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34" spans="1:17" x14ac:dyDescent="0.3">
      <c r="A5234">
        <v>5772</v>
      </c>
      <c r="B5234" t="s">
        <v>6989</v>
      </c>
      <c r="C5234" t="s">
        <v>3485</v>
      </c>
      <c r="E5234">
        <v>11</v>
      </c>
      <c r="F5234">
        <v>1000</v>
      </c>
      <c r="G5234">
        <v>0</v>
      </c>
      <c r="H5234">
        <v>0</v>
      </c>
      <c r="I5234" t="s">
        <v>16</v>
      </c>
      <c r="J5234" t="s">
        <v>3486</v>
      </c>
      <c r="K5234">
        <v>1.73</v>
      </c>
      <c r="L5234">
        <v>4.3</v>
      </c>
      <c r="M5234">
        <v>18000</v>
      </c>
      <c r="N5234">
        <v>7</v>
      </c>
      <c r="O5234">
        <v>2018</v>
      </c>
      <c r="P5234" t="str">
        <f>IF(Table1[[#This Row],[price]]=0,"Free","Paid")</f>
        <v>Free</v>
      </c>
      <c r="Q52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235" spans="1:17" x14ac:dyDescent="0.3">
      <c r="A5235">
        <v>5773</v>
      </c>
      <c r="B5235" t="s">
        <v>6990</v>
      </c>
      <c r="C5235" t="s">
        <v>2325</v>
      </c>
      <c r="D5235">
        <v>5</v>
      </c>
      <c r="E5235">
        <v>2</v>
      </c>
      <c r="F5235">
        <v>10</v>
      </c>
      <c r="G5235">
        <v>0</v>
      </c>
      <c r="H5235">
        <v>0</v>
      </c>
      <c r="I5235" t="s">
        <v>16</v>
      </c>
      <c r="J5235" t="s">
        <v>861</v>
      </c>
      <c r="K5235">
        <v>1.2</v>
      </c>
      <c r="L5235" t="s">
        <v>19</v>
      </c>
      <c r="M5235">
        <v>8.6999999999999993</v>
      </c>
      <c r="N5235">
        <v>3</v>
      </c>
      <c r="O5235">
        <v>2018</v>
      </c>
      <c r="P5235" t="str">
        <f>IF(Table1[[#This Row],[price]]=0,"Free","Paid")</f>
        <v>Free</v>
      </c>
      <c r="Q52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36" spans="1:17" x14ac:dyDescent="0.3">
      <c r="A5236">
        <v>5774</v>
      </c>
      <c r="B5236" t="s">
        <v>6991</v>
      </c>
      <c r="C5236" t="s">
        <v>3485</v>
      </c>
      <c r="E5236">
        <v>0</v>
      </c>
      <c r="F5236">
        <v>100</v>
      </c>
      <c r="G5236">
        <v>0</v>
      </c>
      <c r="H5236">
        <v>0</v>
      </c>
      <c r="I5236" t="s">
        <v>16</v>
      </c>
      <c r="J5236" t="s">
        <v>3486</v>
      </c>
      <c r="K5236" t="s">
        <v>2072</v>
      </c>
      <c r="L5236">
        <v>4.4000000000000004</v>
      </c>
      <c r="M5236">
        <v>22000</v>
      </c>
      <c r="N5236">
        <v>4</v>
      </c>
      <c r="O5236">
        <v>2018</v>
      </c>
      <c r="P5236" t="str">
        <f>IF(Table1[[#This Row],[price]]=0,"Free","Paid")</f>
        <v>Free</v>
      </c>
      <c r="Q52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237" spans="1:17" x14ac:dyDescent="0.3">
      <c r="A5237">
        <v>5775</v>
      </c>
      <c r="B5237" t="s">
        <v>6992</v>
      </c>
      <c r="C5237" t="s">
        <v>1242</v>
      </c>
      <c r="E5237">
        <v>7</v>
      </c>
      <c r="F5237">
        <v>500</v>
      </c>
      <c r="G5237">
        <v>0</v>
      </c>
      <c r="H5237">
        <v>0</v>
      </c>
      <c r="I5237" t="s">
        <v>16</v>
      </c>
      <c r="J5237" t="s">
        <v>1243</v>
      </c>
      <c r="K5237">
        <v>1.3</v>
      </c>
      <c r="L5237">
        <v>3.2</v>
      </c>
      <c r="M5237">
        <v>1.1000000000000001</v>
      </c>
      <c r="N5237">
        <v>2</v>
      </c>
      <c r="O5237">
        <v>2016</v>
      </c>
      <c r="P5237" t="str">
        <f>IF(Table1[[#This Row],[price]]=0,"Free","Paid")</f>
        <v>Free</v>
      </c>
      <c r="Q52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38" spans="1:17" x14ac:dyDescent="0.3">
      <c r="A5238">
        <v>5776</v>
      </c>
      <c r="B5238" t="s">
        <v>6993</v>
      </c>
      <c r="C5238" t="s">
        <v>2325</v>
      </c>
      <c r="E5238">
        <v>23</v>
      </c>
      <c r="F5238">
        <v>1000</v>
      </c>
      <c r="G5238">
        <v>0</v>
      </c>
      <c r="H5238">
        <v>0</v>
      </c>
      <c r="I5238" t="s">
        <v>16</v>
      </c>
      <c r="J5238" t="s">
        <v>1036</v>
      </c>
      <c r="K5238" t="s">
        <v>4110</v>
      </c>
      <c r="L5238">
        <v>2.2999999999999998</v>
      </c>
      <c r="M5238">
        <v>4.8</v>
      </c>
      <c r="N5238">
        <v>11</v>
      </c>
      <c r="O5238">
        <v>2016</v>
      </c>
      <c r="P5238" t="str">
        <f>IF(Table1[[#This Row],[price]]=0,"Free","Paid")</f>
        <v>Free</v>
      </c>
      <c r="Q52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39" spans="1:17" x14ac:dyDescent="0.3">
      <c r="A5239">
        <v>5777</v>
      </c>
      <c r="B5239" t="s">
        <v>6994</v>
      </c>
      <c r="C5239" t="s">
        <v>3629</v>
      </c>
      <c r="D5239">
        <v>4</v>
      </c>
      <c r="E5239">
        <v>2055</v>
      </c>
      <c r="F5239">
        <v>100000</v>
      </c>
      <c r="G5239">
        <v>0</v>
      </c>
      <c r="H5239">
        <v>0</v>
      </c>
      <c r="I5239" t="s">
        <v>16</v>
      </c>
      <c r="J5239" t="s">
        <v>3630</v>
      </c>
      <c r="K5239">
        <v>2.44</v>
      </c>
      <c r="L5239">
        <v>4</v>
      </c>
      <c r="M5239">
        <v>2.6</v>
      </c>
      <c r="N5239">
        <v>4</v>
      </c>
      <c r="O5239">
        <v>2018</v>
      </c>
      <c r="P5239" t="str">
        <f>IF(Table1[[#This Row],[price]]=0,"Free","Paid")</f>
        <v>Free</v>
      </c>
      <c r="Q52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40" spans="1:17" x14ac:dyDescent="0.3">
      <c r="A5240">
        <v>5778</v>
      </c>
      <c r="B5240" t="s">
        <v>6995</v>
      </c>
      <c r="C5240" t="s">
        <v>2918</v>
      </c>
      <c r="E5240">
        <v>24</v>
      </c>
      <c r="F5240">
        <v>100</v>
      </c>
      <c r="G5240">
        <v>0</v>
      </c>
      <c r="H5240">
        <v>0</v>
      </c>
      <c r="I5240" t="s">
        <v>16</v>
      </c>
      <c r="J5240" t="s">
        <v>2919</v>
      </c>
      <c r="K5240" t="s">
        <v>2140</v>
      </c>
      <c r="L5240">
        <v>4.0999999999999996</v>
      </c>
      <c r="M5240">
        <v>5.2</v>
      </c>
      <c r="N5240">
        <v>2</v>
      </c>
      <c r="O5240">
        <v>2018</v>
      </c>
      <c r="P5240" t="str">
        <f>IF(Table1[[#This Row],[price]]=0,"Free","Paid")</f>
        <v>Free</v>
      </c>
      <c r="Q52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41" spans="1:17" x14ac:dyDescent="0.3">
      <c r="A5241">
        <v>5779</v>
      </c>
      <c r="B5241" t="s">
        <v>6996</v>
      </c>
      <c r="C5241" t="s">
        <v>1851</v>
      </c>
      <c r="D5241">
        <v>5</v>
      </c>
      <c r="E5241">
        <v>2</v>
      </c>
      <c r="F5241">
        <v>10</v>
      </c>
      <c r="G5241">
        <v>0</v>
      </c>
      <c r="H5241">
        <v>0</v>
      </c>
      <c r="I5241" t="s">
        <v>16</v>
      </c>
      <c r="J5241" t="s">
        <v>1852</v>
      </c>
      <c r="K5241">
        <v>2.1</v>
      </c>
      <c r="L5241" t="s">
        <v>19</v>
      </c>
      <c r="M5241">
        <v>6</v>
      </c>
      <c r="N5241">
        <v>5</v>
      </c>
      <c r="O5241">
        <v>2018</v>
      </c>
      <c r="P5241" t="str">
        <f>IF(Table1[[#This Row],[price]]=0,"Free","Paid")</f>
        <v>Free</v>
      </c>
      <c r="Q52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42" spans="1:17" x14ac:dyDescent="0.3">
      <c r="A5242">
        <v>5780</v>
      </c>
      <c r="B5242" t="s">
        <v>6997</v>
      </c>
      <c r="C5242" t="s">
        <v>1533</v>
      </c>
      <c r="E5242">
        <v>0</v>
      </c>
      <c r="F5242">
        <v>1</v>
      </c>
      <c r="G5242">
        <v>0</v>
      </c>
      <c r="H5242">
        <v>0</v>
      </c>
      <c r="I5242" t="s">
        <v>16</v>
      </c>
      <c r="J5242" t="s">
        <v>1534</v>
      </c>
      <c r="K5242" t="s">
        <v>1191</v>
      </c>
      <c r="L5242">
        <v>4.0999999999999996</v>
      </c>
      <c r="M5242">
        <v>43000</v>
      </c>
      <c r="N5242">
        <v>7</v>
      </c>
      <c r="O5242">
        <v>2018</v>
      </c>
      <c r="P5242" t="str">
        <f>IF(Table1[[#This Row],[price]]=0,"Free","Paid")</f>
        <v>Free</v>
      </c>
      <c r="Q52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5243" spans="1:17" x14ac:dyDescent="0.3">
      <c r="A5243">
        <v>5781</v>
      </c>
      <c r="B5243" t="s">
        <v>6998</v>
      </c>
      <c r="C5243" t="s">
        <v>1851</v>
      </c>
      <c r="E5243">
        <v>0</v>
      </c>
      <c r="F5243">
        <v>10</v>
      </c>
      <c r="G5243">
        <v>0</v>
      </c>
      <c r="H5243">
        <v>0</v>
      </c>
      <c r="I5243" t="s">
        <v>26</v>
      </c>
      <c r="J5243" t="s">
        <v>1852</v>
      </c>
      <c r="K5243">
        <v>5</v>
      </c>
      <c r="L5243">
        <v>3</v>
      </c>
      <c r="M5243">
        <v>904</v>
      </c>
      <c r="N5243">
        <v>7</v>
      </c>
      <c r="O5243">
        <v>2016</v>
      </c>
      <c r="P5243" t="str">
        <f>IF(Table1[[#This Row],[price]]=0,"Free","Paid")</f>
        <v>Free</v>
      </c>
      <c r="Q52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44" spans="1:17" x14ac:dyDescent="0.3">
      <c r="A5244">
        <v>5782</v>
      </c>
      <c r="B5244" t="s">
        <v>6999</v>
      </c>
      <c r="C5244" t="s">
        <v>3176</v>
      </c>
      <c r="D5244">
        <v>4.5</v>
      </c>
      <c r="E5244">
        <v>42</v>
      </c>
      <c r="F5244">
        <v>1000</v>
      </c>
      <c r="G5244">
        <v>0</v>
      </c>
      <c r="H5244">
        <v>0</v>
      </c>
      <c r="I5244" t="s">
        <v>16</v>
      </c>
      <c r="J5244" t="s">
        <v>3177</v>
      </c>
      <c r="K5244">
        <v>1.2</v>
      </c>
      <c r="L5244">
        <v>4.2</v>
      </c>
      <c r="M5244">
        <v>20000</v>
      </c>
      <c r="N5244">
        <v>9</v>
      </c>
      <c r="O5244">
        <v>2016</v>
      </c>
      <c r="P5244" t="str">
        <f>IF(Table1[[#This Row],[price]]=0,"Free","Paid")</f>
        <v>Free</v>
      </c>
      <c r="Q52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245" spans="1:17" x14ac:dyDescent="0.3">
      <c r="A5245">
        <v>5783</v>
      </c>
      <c r="B5245" t="s">
        <v>7000</v>
      </c>
      <c r="C5245" t="s">
        <v>2325</v>
      </c>
      <c r="D5245">
        <v>4.8</v>
      </c>
      <c r="E5245">
        <v>12</v>
      </c>
      <c r="F5245">
        <v>1000</v>
      </c>
      <c r="G5245">
        <v>0</v>
      </c>
      <c r="H5245">
        <v>0</v>
      </c>
      <c r="I5245" t="s">
        <v>16</v>
      </c>
      <c r="J5245" t="s">
        <v>861</v>
      </c>
      <c r="K5245" t="s">
        <v>4138</v>
      </c>
      <c r="L5245">
        <v>4.2</v>
      </c>
      <c r="M5245">
        <v>28000</v>
      </c>
      <c r="N5245">
        <v>3</v>
      </c>
      <c r="O5245">
        <v>2018</v>
      </c>
      <c r="P5245" t="str">
        <f>IF(Table1[[#This Row],[price]]=0,"Free","Paid")</f>
        <v>Free</v>
      </c>
      <c r="Q52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246" spans="1:17" x14ac:dyDescent="0.3">
      <c r="A5246">
        <v>5784</v>
      </c>
      <c r="B5246" t="s">
        <v>7001</v>
      </c>
      <c r="C5246" t="s">
        <v>1851</v>
      </c>
      <c r="E5246">
        <v>0</v>
      </c>
      <c r="F5246">
        <v>10</v>
      </c>
      <c r="G5246">
        <v>0</v>
      </c>
      <c r="H5246">
        <v>0</v>
      </c>
      <c r="I5246" t="s">
        <v>16</v>
      </c>
      <c r="J5246" t="s">
        <v>1852</v>
      </c>
      <c r="K5246">
        <v>1</v>
      </c>
      <c r="L5246">
        <v>4</v>
      </c>
      <c r="M5246">
        <v>20000</v>
      </c>
      <c r="N5246">
        <v>5</v>
      </c>
      <c r="O5246">
        <v>2016</v>
      </c>
      <c r="P5246" t="str">
        <f>IF(Table1[[#This Row],[price]]=0,"Free","Paid")</f>
        <v>Free</v>
      </c>
      <c r="Q52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247" spans="1:17" x14ac:dyDescent="0.3">
      <c r="A5247">
        <v>5785</v>
      </c>
      <c r="B5247" t="s">
        <v>7002</v>
      </c>
      <c r="C5247" t="s">
        <v>218</v>
      </c>
      <c r="D5247">
        <v>4.5999999999999996</v>
      </c>
      <c r="E5247">
        <v>53</v>
      </c>
      <c r="F5247">
        <v>5000</v>
      </c>
      <c r="G5247">
        <v>0</v>
      </c>
      <c r="H5247">
        <v>0</v>
      </c>
      <c r="I5247" t="s">
        <v>16</v>
      </c>
      <c r="J5247" t="s">
        <v>219</v>
      </c>
      <c r="K5247" t="s">
        <v>845</v>
      </c>
      <c r="L5247">
        <v>2.2999999999999998</v>
      </c>
      <c r="M5247">
        <v>16000</v>
      </c>
      <c r="N5247">
        <v>9</v>
      </c>
      <c r="O5247">
        <v>2015</v>
      </c>
      <c r="P5247" t="str">
        <f>IF(Table1[[#This Row],[price]]=0,"Free","Paid")</f>
        <v>Free</v>
      </c>
      <c r="Q52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248" spans="1:17" x14ac:dyDescent="0.3">
      <c r="A5248">
        <v>5786</v>
      </c>
      <c r="B5248" t="s">
        <v>7003</v>
      </c>
      <c r="C5248" t="s">
        <v>92</v>
      </c>
      <c r="D5248">
        <v>4.2</v>
      </c>
      <c r="E5248">
        <v>29</v>
      </c>
      <c r="F5248">
        <v>10000</v>
      </c>
      <c r="G5248">
        <v>0</v>
      </c>
      <c r="H5248">
        <v>0</v>
      </c>
      <c r="I5248" t="s">
        <v>16</v>
      </c>
      <c r="J5248" t="s">
        <v>93</v>
      </c>
      <c r="K5248" t="s">
        <v>675</v>
      </c>
      <c r="L5248">
        <v>4.0999999999999996</v>
      </c>
      <c r="N5248">
        <v>8</v>
      </c>
      <c r="O5248">
        <v>2018</v>
      </c>
      <c r="P5248" t="str">
        <f>IF(Table1[[#This Row],[price]]=0,"Free","Paid")</f>
        <v>Free</v>
      </c>
      <c r="Q52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49" spans="1:17" x14ac:dyDescent="0.3">
      <c r="A5249">
        <v>5787</v>
      </c>
      <c r="B5249" t="s">
        <v>7004</v>
      </c>
      <c r="C5249" t="s">
        <v>282</v>
      </c>
      <c r="E5249">
        <v>94</v>
      </c>
      <c r="F5249">
        <v>5000</v>
      </c>
      <c r="G5249">
        <v>0</v>
      </c>
      <c r="H5249">
        <v>0</v>
      </c>
      <c r="I5249" t="s">
        <v>16</v>
      </c>
      <c r="J5249" t="s">
        <v>283</v>
      </c>
      <c r="K5249" t="s">
        <v>7005</v>
      </c>
      <c r="L5249" t="s">
        <v>19</v>
      </c>
      <c r="M5249">
        <v>8.6999999999999993</v>
      </c>
      <c r="N5249">
        <v>5</v>
      </c>
      <c r="O5249">
        <v>2018</v>
      </c>
      <c r="P5249" t="str">
        <f>IF(Table1[[#This Row],[price]]=0,"Free","Paid")</f>
        <v>Free</v>
      </c>
      <c r="Q52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50" spans="1:17" x14ac:dyDescent="0.3">
      <c r="A5250">
        <v>5788</v>
      </c>
      <c r="B5250" t="s">
        <v>7006</v>
      </c>
      <c r="C5250" t="s">
        <v>461</v>
      </c>
      <c r="D5250">
        <v>3.4</v>
      </c>
      <c r="E5250">
        <v>7</v>
      </c>
      <c r="F5250">
        <v>1000</v>
      </c>
      <c r="G5250">
        <v>0</v>
      </c>
      <c r="H5250">
        <v>0</v>
      </c>
      <c r="I5250" t="s">
        <v>16</v>
      </c>
      <c r="J5250" t="s">
        <v>462</v>
      </c>
      <c r="K5250">
        <v>5.4029999999999996</v>
      </c>
      <c r="L5250" t="s">
        <v>19</v>
      </c>
      <c r="M5250">
        <v>6</v>
      </c>
      <c r="N5250">
        <v>4</v>
      </c>
      <c r="O5250">
        <v>2018</v>
      </c>
      <c r="P5250" t="str">
        <f>IF(Table1[[#This Row],[price]]=0,"Free","Paid")</f>
        <v>Free</v>
      </c>
      <c r="Q52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51" spans="1:17" x14ac:dyDescent="0.3">
      <c r="A5251">
        <v>5789</v>
      </c>
      <c r="B5251" t="s">
        <v>7007</v>
      </c>
      <c r="C5251" t="s">
        <v>1533</v>
      </c>
      <c r="D5251">
        <v>2.6</v>
      </c>
      <c r="E5251">
        <v>219</v>
      </c>
      <c r="F5251">
        <v>50000</v>
      </c>
      <c r="G5251">
        <v>0</v>
      </c>
      <c r="H5251">
        <v>0</v>
      </c>
      <c r="I5251" t="s">
        <v>16</v>
      </c>
      <c r="J5251" t="s">
        <v>1534</v>
      </c>
      <c r="K5251" t="s">
        <v>7008</v>
      </c>
      <c r="L5251">
        <v>4</v>
      </c>
      <c r="M5251">
        <v>1.8</v>
      </c>
      <c r="N5251">
        <v>10</v>
      </c>
      <c r="O5251">
        <v>2015</v>
      </c>
      <c r="P5251" t="str">
        <f>IF(Table1[[#This Row],[price]]=0,"Free","Paid")</f>
        <v>Free</v>
      </c>
      <c r="Q52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52" spans="1:17" x14ac:dyDescent="0.3">
      <c r="A5252">
        <v>5790</v>
      </c>
      <c r="B5252" t="s">
        <v>7009</v>
      </c>
      <c r="C5252" t="s">
        <v>1533</v>
      </c>
      <c r="D5252">
        <v>2.4</v>
      </c>
      <c r="E5252">
        <v>577</v>
      </c>
      <c r="F5252">
        <v>50000</v>
      </c>
      <c r="G5252">
        <v>0</v>
      </c>
      <c r="H5252">
        <v>0</v>
      </c>
      <c r="I5252" t="s">
        <v>16</v>
      </c>
      <c r="J5252" t="s">
        <v>1534</v>
      </c>
      <c r="K5252" t="s">
        <v>6235</v>
      </c>
      <c r="L5252">
        <v>4</v>
      </c>
      <c r="M5252">
        <v>3.7</v>
      </c>
      <c r="N5252">
        <v>4</v>
      </c>
      <c r="O5252">
        <v>2018</v>
      </c>
      <c r="P5252" t="str">
        <f>IF(Table1[[#This Row],[price]]=0,"Free","Paid")</f>
        <v>Free</v>
      </c>
      <c r="Q52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53" spans="1:17" x14ac:dyDescent="0.3">
      <c r="A5253">
        <v>5791</v>
      </c>
      <c r="B5253" t="s">
        <v>7010</v>
      </c>
      <c r="C5253" t="s">
        <v>3485</v>
      </c>
      <c r="E5253">
        <v>13</v>
      </c>
      <c r="F5253">
        <v>100</v>
      </c>
      <c r="G5253">
        <v>0</v>
      </c>
      <c r="H5253">
        <v>0</v>
      </c>
      <c r="I5253" t="s">
        <v>16</v>
      </c>
      <c r="J5253" t="s">
        <v>3486</v>
      </c>
      <c r="K5253" t="s">
        <v>820</v>
      </c>
      <c r="L5253">
        <v>4.0999999999999996</v>
      </c>
      <c r="M5253">
        <v>3.2</v>
      </c>
      <c r="N5253">
        <v>1</v>
      </c>
      <c r="O5253">
        <v>2018</v>
      </c>
      <c r="P5253" t="str">
        <f>IF(Table1[[#This Row],[price]]=0,"Free","Paid")</f>
        <v>Free</v>
      </c>
      <c r="Q52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54" spans="1:17" x14ac:dyDescent="0.3">
      <c r="A5254">
        <v>5793</v>
      </c>
      <c r="B5254" t="s">
        <v>7011</v>
      </c>
      <c r="C5254" t="s">
        <v>2325</v>
      </c>
      <c r="D5254">
        <v>4.5999999999999996</v>
      </c>
      <c r="E5254">
        <v>7420</v>
      </c>
      <c r="F5254">
        <v>50000</v>
      </c>
      <c r="G5254">
        <v>1</v>
      </c>
      <c r="H5254">
        <v>4.99</v>
      </c>
      <c r="I5254" t="s">
        <v>26</v>
      </c>
      <c r="J5254" t="s">
        <v>2147</v>
      </c>
      <c r="K5254" t="s">
        <v>2149</v>
      </c>
      <c r="L5254">
        <v>4.0999999999999996</v>
      </c>
      <c r="M5254">
        <v>7.4</v>
      </c>
      <c r="N5254">
        <v>11</v>
      </c>
      <c r="O5254">
        <v>2014</v>
      </c>
      <c r="P5254" t="str">
        <f>IF(Table1[[#This Row],[price]]=0,"Free","Paid")</f>
        <v>Paid</v>
      </c>
      <c r="Q52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55" spans="1:17" x14ac:dyDescent="0.3">
      <c r="A5255">
        <v>5794</v>
      </c>
      <c r="B5255" t="s">
        <v>7012</v>
      </c>
      <c r="C5255" t="s">
        <v>1533</v>
      </c>
      <c r="D5255">
        <v>3.3</v>
      </c>
      <c r="E5255">
        <v>10</v>
      </c>
      <c r="F5255">
        <v>1000</v>
      </c>
      <c r="G5255">
        <v>0</v>
      </c>
      <c r="H5255">
        <v>0</v>
      </c>
      <c r="I5255" t="s">
        <v>16</v>
      </c>
      <c r="J5255" t="s">
        <v>1534</v>
      </c>
      <c r="K5255" t="s">
        <v>7013</v>
      </c>
      <c r="L5255">
        <v>4.4000000000000004</v>
      </c>
      <c r="M5255">
        <v>3.3</v>
      </c>
      <c r="N5255">
        <v>4</v>
      </c>
      <c r="O5255">
        <v>2018</v>
      </c>
      <c r="P5255" t="str">
        <f>IF(Table1[[#This Row],[price]]=0,"Free","Paid")</f>
        <v>Free</v>
      </c>
      <c r="Q52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56" spans="1:17" x14ac:dyDescent="0.3">
      <c r="A5256">
        <v>5795</v>
      </c>
      <c r="B5256" t="s">
        <v>7014</v>
      </c>
      <c r="C5256" t="s">
        <v>1242</v>
      </c>
      <c r="D5256">
        <v>4.0999999999999996</v>
      </c>
      <c r="E5256">
        <v>58</v>
      </c>
      <c r="F5256">
        <v>10000</v>
      </c>
      <c r="G5256">
        <v>0</v>
      </c>
      <c r="H5256">
        <v>0</v>
      </c>
      <c r="I5256" t="s">
        <v>16</v>
      </c>
      <c r="J5256" t="s">
        <v>1243</v>
      </c>
      <c r="K5256" t="s">
        <v>1168</v>
      </c>
      <c r="L5256">
        <v>4</v>
      </c>
      <c r="M5256">
        <v>3.5</v>
      </c>
      <c r="N5256">
        <v>7</v>
      </c>
      <c r="O5256">
        <v>2017</v>
      </c>
      <c r="P5256" t="str">
        <f>IF(Table1[[#This Row],[price]]=0,"Free","Paid")</f>
        <v>Free</v>
      </c>
      <c r="Q52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57" spans="1:17" x14ac:dyDescent="0.3">
      <c r="A5257">
        <v>5796</v>
      </c>
      <c r="B5257" t="s">
        <v>7015</v>
      </c>
      <c r="C5257" t="s">
        <v>3485</v>
      </c>
      <c r="D5257">
        <v>4.5999999999999996</v>
      </c>
      <c r="E5257">
        <v>19</v>
      </c>
      <c r="F5257">
        <v>500</v>
      </c>
      <c r="G5257">
        <v>0</v>
      </c>
      <c r="H5257">
        <v>0</v>
      </c>
      <c r="I5257" t="s">
        <v>16</v>
      </c>
      <c r="J5257" t="s">
        <v>3486</v>
      </c>
      <c r="K5257" t="s">
        <v>7016</v>
      </c>
      <c r="L5257">
        <v>2.2000000000000002</v>
      </c>
      <c r="M5257">
        <v>14000</v>
      </c>
      <c r="N5257">
        <v>10</v>
      </c>
      <c r="O5257">
        <v>2015</v>
      </c>
      <c r="P5257" t="str">
        <f>IF(Table1[[#This Row],[price]]=0,"Free","Paid")</f>
        <v>Free</v>
      </c>
      <c r="Q52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258" spans="1:17" x14ac:dyDescent="0.3">
      <c r="A5258">
        <v>5797</v>
      </c>
      <c r="B5258" t="s">
        <v>7017</v>
      </c>
      <c r="C5258" t="s">
        <v>282</v>
      </c>
      <c r="D5258">
        <v>3.9</v>
      </c>
      <c r="E5258">
        <v>91</v>
      </c>
      <c r="F5258">
        <v>5000</v>
      </c>
      <c r="G5258">
        <v>0</v>
      </c>
      <c r="H5258">
        <v>0</v>
      </c>
      <c r="I5258" t="s">
        <v>16</v>
      </c>
      <c r="J5258" t="s">
        <v>283</v>
      </c>
      <c r="K5258" t="s">
        <v>7018</v>
      </c>
      <c r="L5258" t="s">
        <v>19</v>
      </c>
      <c r="M5258">
        <v>8.9</v>
      </c>
      <c r="N5258">
        <v>6</v>
      </c>
      <c r="O5258">
        <v>2018</v>
      </c>
      <c r="P5258" t="str">
        <f>IF(Table1[[#This Row],[price]]=0,"Free","Paid")</f>
        <v>Free</v>
      </c>
      <c r="Q52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59" spans="1:17" x14ac:dyDescent="0.3">
      <c r="A5259">
        <v>5798</v>
      </c>
      <c r="B5259" t="s">
        <v>7019</v>
      </c>
      <c r="C5259" t="s">
        <v>2918</v>
      </c>
      <c r="E5259">
        <v>0</v>
      </c>
      <c r="F5259">
        <v>1</v>
      </c>
      <c r="G5259">
        <v>0</v>
      </c>
      <c r="H5259">
        <v>0</v>
      </c>
      <c r="I5259" t="s">
        <v>26</v>
      </c>
      <c r="J5259" t="s">
        <v>2919</v>
      </c>
      <c r="K5259" t="s">
        <v>1498</v>
      </c>
      <c r="L5259" t="s">
        <v>19</v>
      </c>
      <c r="M5259">
        <v>32000</v>
      </c>
      <c r="N5259">
        <v>3</v>
      </c>
      <c r="O5259">
        <v>2018</v>
      </c>
      <c r="P5259" t="str">
        <f>IF(Table1[[#This Row],[price]]=0,"Free","Paid")</f>
        <v>Free</v>
      </c>
      <c r="Q52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260" spans="1:17" x14ac:dyDescent="0.3">
      <c r="A5260">
        <v>5799</v>
      </c>
      <c r="B5260" t="s">
        <v>7020</v>
      </c>
      <c r="C5260" t="s">
        <v>1969</v>
      </c>
      <c r="E5260">
        <v>3</v>
      </c>
      <c r="F5260">
        <v>10</v>
      </c>
      <c r="G5260">
        <v>0</v>
      </c>
      <c r="H5260">
        <v>0</v>
      </c>
      <c r="I5260" t="s">
        <v>16</v>
      </c>
      <c r="J5260" t="s">
        <v>1986</v>
      </c>
      <c r="K5260">
        <v>1</v>
      </c>
      <c r="L5260" t="s">
        <v>77</v>
      </c>
      <c r="M5260">
        <v>14000</v>
      </c>
      <c r="N5260">
        <v>11</v>
      </c>
      <c r="O5260">
        <v>2015</v>
      </c>
      <c r="P5260" t="str">
        <f>IF(Table1[[#This Row],[price]]=0,"Free","Paid")</f>
        <v>Free</v>
      </c>
      <c r="Q52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261" spans="1:17" x14ac:dyDescent="0.3">
      <c r="A5261">
        <v>5800</v>
      </c>
      <c r="B5261" t="s">
        <v>7021</v>
      </c>
      <c r="C5261" t="s">
        <v>2325</v>
      </c>
      <c r="E5261">
        <v>3</v>
      </c>
      <c r="F5261">
        <v>50</v>
      </c>
      <c r="G5261">
        <v>0</v>
      </c>
      <c r="H5261">
        <v>0</v>
      </c>
      <c r="I5261" t="s">
        <v>16</v>
      </c>
      <c r="J5261" t="s">
        <v>861</v>
      </c>
      <c r="K5261" t="s">
        <v>889</v>
      </c>
      <c r="L5261">
        <v>4.3</v>
      </c>
      <c r="M5261">
        <v>3.8</v>
      </c>
      <c r="N5261">
        <v>2</v>
      </c>
      <c r="O5261">
        <v>2018</v>
      </c>
      <c r="P5261" t="str">
        <f>IF(Table1[[#This Row],[price]]=0,"Free","Paid")</f>
        <v>Free</v>
      </c>
      <c r="Q52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62" spans="1:17" x14ac:dyDescent="0.3">
      <c r="A5262">
        <v>5801</v>
      </c>
      <c r="B5262" t="s">
        <v>7022</v>
      </c>
      <c r="C5262" t="s">
        <v>1420</v>
      </c>
      <c r="E5262">
        <v>3</v>
      </c>
      <c r="F5262">
        <v>100</v>
      </c>
      <c r="G5262">
        <v>0</v>
      </c>
      <c r="H5262">
        <v>0</v>
      </c>
      <c r="I5262" t="s">
        <v>16</v>
      </c>
      <c r="J5262" t="s">
        <v>1421</v>
      </c>
      <c r="K5262" t="s">
        <v>7023</v>
      </c>
      <c r="L5262" t="s">
        <v>19</v>
      </c>
      <c r="M5262">
        <v>4.7</v>
      </c>
      <c r="N5262">
        <v>5</v>
      </c>
      <c r="O5262">
        <v>2018</v>
      </c>
      <c r="P5262" t="str">
        <f>IF(Table1[[#This Row],[price]]=0,"Free","Paid")</f>
        <v>Free</v>
      </c>
      <c r="Q52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63" spans="1:17" x14ac:dyDescent="0.3">
      <c r="A5263">
        <v>5802</v>
      </c>
      <c r="B5263" t="s">
        <v>7024</v>
      </c>
      <c r="C5263" t="s">
        <v>1420</v>
      </c>
      <c r="E5263">
        <v>3</v>
      </c>
      <c r="F5263">
        <v>500</v>
      </c>
      <c r="G5263">
        <v>0</v>
      </c>
      <c r="H5263">
        <v>0</v>
      </c>
      <c r="I5263" t="s">
        <v>16</v>
      </c>
      <c r="J5263" t="s">
        <v>1421</v>
      </c>
      <c r="K5263">
        <v>1.2</v>
      </c>
      <c r="L5263">
        <v>4</v>
      </c>
      <c r="M5263">
        <v>9.9</v>
      </c>
      <c r="N5263">
        <v>8</v>
      </c>
      <c r="O5263">
        <v>2016</v>
      </c>
      <c r="P5263" t="str">
        <f>IF(Table1[[#This Row],[price]]=0,"Free","Paid")</f>
        <v>Free</v>
      </c>
      <c r="Q52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64" spans="1:17" x14ac:dyDescent="0.3">
      <c r="A5264">
        <v>5803</v>
      </c>
      <c r="B5264" t="s">
        <v>7025</v>
      </c>
      <c r="C5264" t="s">
        <v>1242</v>
      </c>
      <c r="D5264">
        <v>4</v>
      </c>
      <c r="E5264">
        <v>5055</v>
      </c>
      <c r="F5264">
        <v>100000</v>
      </c>
      <c r="G5264">
        <v>0</v>
      </c>
      <c r="H5264">
        <v>0</v>
      </c>
      <c r="I5264" t="s">
        <v>16</v>
      </c>
      <c r="J5264" t="s">
        <v>1243</v>
      </c>
      <c r="K5264" t="s">
        <v>764</v>
      </c>
      <c r="L5264">
        <v>4.4000000000000004</v>
      </c>
      <c r="M5264">
        <v>17000</v>
      </c>
      <c r="N5264">
        <v>3</v>
      </c>
      <c r="O5264">
        <v>2018</v>
      </c>
      <c r="P5264" t="str">
        <f>IF(Table1[[#This Row],[price]]=0,"Free","Paid")</f>
        <v>Free</v>
      </c>
      <c r="Q52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265" spans="1:17" x14ac:dyDescent="0.3">
      <c r="A5265">
        <v>5804</v>
      </c>
      <c r="B5265" t="s">
        <v>7026</v>
      </c>
      <c r="C5265" t="s">
        <v>2918</v>
      </c>
      <c r="D5265">
        <v>3.4</v>
      </c>
      <c r="E5265">
        <v>3640</v>
      </c>
      <c r="F5265">
        <v>500000</v>
      </c>
      <c r="G5265">
        <v>0</v>
      </c>
      <c r="H5265">
        <v>0</v>
      </c>
      <c r="I5265" t="s">
        <v>202</v>
      </c>
      <c r="J5265" t="s">
        <v>2919</v>
      </c>
      <c r="K5265" t="s">
        <v>1626</v>
      </c>
      <c r="L5265">
        <v>2.2999999999999998</v>
      </c>
      <c r="M5265">
        <v>9.1</v>
      </c>
      <c r="N5265">
        <v>6</v>
      </c>
      <c r="O5265">
        <v>2016</v>
      </c>
      <c r="P5265" t="str">
        <f>IF(Table1[[#This Row],[price]]=0,"Free","Paid")</f>
        <v>Free</v>
      </c>
      <c r="Q52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66" spans="1:17" x14ac:dyDescent="0.3">
      <c r="A5266">
        <v>5805</v>
      </c>
      <c r="B5266" t="s">
        <v>7027</v>
      </c>
      <c r="C5266" t="s">
        <v>282</v>
      </c>
      <c r="D5266">
        <v>4.5</v>
      </c>
      <c r="E5266">
        <v>1819</v>
      </c>
      <c r="F5266">
        <v>100000</v>
      </c>
      <c r="G5266">
        <v>0</v>
      </c>
      <c r="H5266">
        <v>0</v>
      </c>
      <c r="I5266" t="s">
        <v>16</v>
      </c>
      <c r="J5266" t="s">
        <v>283</v>
      </c>
      <c r="K5266" t="s">
        <v>7028</v>
      </c>
      <c r="L5266">
        <v>5</v>
      </c>
      <c r="M5266">
        <v>10000</v>
      </c>
      <c r="N5266">
        <v>7</v>
      </c>
      <c r="O5266">
        <v>2018</v>
      </c>
      <c r="P5266" t="str">
        <f>IF(Table1[[#This Row],[price]]=0,"Free","Paid")</f>
        <v>Free</v>
      </c>
      <c r="Q52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267" spans="1:17" x14ac:dyDescent="0.3">
      <c r="A5267">
        <v>5806</v>
      </c>
      <c r="B5267" t="s">
        <v>7029</v>
      </c>
      <c r="C5267" t="s">
        <v>1242</v>
      </c>
      <c r="D5267">
        <v>4</v>
      </c>
      <c r="E5267">
        <v>180</v>
      </c>
      <c r="F5267">
        <v>10000</v>
      </c>
      <c r="G5267">
        <v>0</v>
      </c>
      <c r="H5267">
        <v>0</v>
      </c>
      <c r="I5267" t="s">
        <v>16</v>
      </c>
      <c r="J5267" t="s">
        <v>1243</v>
      </c>
      <c r="K5267" t="s">
        <v>7030</v>
      </c>
      <c r="L5267">
        <v>4.4000000000000004</v>
      </c>
      <c r="M5267">
        <v>27000</v>
      </c>
      <c r="N5267">
        <v>6</v>
      </c>
      <c r="O5267">
        <v>2018</v>
      </c>
      <c r="P5267" t="str">
        <f>IF(Table1[[#This Row],[price]]=0,"Free","Paid")</f>
        <v>Free</v>
      </c>
      <c r="Q52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268" spans="1:17" x14ac:dyDescent="0.3">
      <c r="A5268">
        <v>5807</v>
      </c>
      <c r="B5268" t="s">
        <v>7031</v>
      </c>
      <c r="C5268" t="s">
        <v>4241</v>
      </c>
      <c r="D5268">
        <v>5</v>
      </c>
      <c r="E5268">
        <v>22</v>
      </c>
      <c r="F5268">
        <v>1000</v>
      </c>
      <c r="G5268">
        <v>0</v>
      </c>
      <c r="H5268">
        <v>0</v>
      </c>
      <c r="I5268" t="s">
        <v>16</v>
      </c>
      <c r="J5268" t="s">
        <v>4242</v>
      </c>
      <c r="K5268" t="s">
        <v>1187</v>
      </c>
      <c r="L5268">
        <v>4.0999999999999996</v>
      </c>
      <c r="M5268">
        <v>25000</v>
      </c>
      <c r="N5268">
        <v>6</v>
      </c>
      <c r="O5268">
        <v>2018</v>
      </c>
      <c r="P5268" t="str">
        <f>IF(Table1[[#This Row],[price]]=0,"Free","Paid")</f>
        <v>Free</v>
      </c>
      <c r="Q52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269" spans="1:17" x14ac:dyDescent="0.3">
      <c r="A5269">
        <v>5808</v>
      </c>
      <c r="B5269" t="s">
        <v>7032</v>
      </c>
      <c r="C5269" t="s">
        <v>282</v>
      </c>
      <c r="D5269">
        <v>3.6</v>
      </c>
      <c r="E5269">
        <v>16</v>
      </c>
      <c r="F5269">
        <v>5000</v>
      </c>
      <c r="G5269">
        <v>0</v>
      </c>
      <c r="H5269">
        <v>0</v>
      </c>
      <c r="I5269" t="s">
        <v>16</v>
      </c>
      <c r="J5269" t="s">
        <v>283</v>
      </c>
      <c r="K5269" t="s">
        <v>3387</v>
      </c>
      <c r="L5269">
        <v>5.0999999999999996</v>
      </c>
      <c r="M5269">
        <v>33000</v>
      </c>
      <c r="N5269">
        <v>7</v>
      </c>
      <c r="O5269">
        <v>2018</v>
      </c>
      <c r="P5269" t="str">
        <f>IF(Table1[[#This Row],[price]]=0,"Free","Paid")</f>
        <v>Free</v>
      </c>
      <c r="Q52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270" spans="1:17" x14ac:dyDescent="0.3">
      <c r="A5270">
        <v>5809</v>
      </c>
      <c r="B5270" t="s">
        <v>7033</v>
      </c>
      <c r="C5270" t="s">
        <v>1851</v>
      </c>
      <c r="D5270">
        <v>3.5</v>
      </c>
      <c r="E5270">
        <v>43</v>
      </c>
      <c r="F5270">
        <v>10000</v>
      </c>
      <c r="G5270">
        <v>0</v>
      </c>
      <c r="H5270">
        <v>0</v>
      </c>
      <c r="I5270" t="s">
        <v>16</v>
      </c>
      <c r="J5270" t="s">
        <v>1852</v>
      </c>
      <c r="K5270" t="s">
        <v>22</v>
      </c>
      <c r="L5270">
        <v>4.0999999999999996</v>
      </c>
      <c r="M5270">
        <v>30000</v>
      </c>
      <c r="N5270">
        <v>7</v>
      </c>
      <c r="O5270">
        <v>2018</v>
      </c>
      <c r="P5270" t="str">
        <f>IF(Table1[[#This Row],[price]]=0,"Free","Paid")</f>
        <v>Free</v>
      </c>
      <c r="Q52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271" spans="1:17" x14ac:dyDescent="0.3">
      <c r="A5271">
        <v>5810</v>
      </c>
      <c r="B5271" t="s">
        <v>7034</v>
      </c>
      <c r="C5271" t="s">
        <v>2325</v>
      </c>
      <c r="D5271">
        <v>4.5999999999999996</v>
      </c>
      <c r="E5271">
        <v>2312084</v>
      </c>
      <c r="F5271">
        <v>100000000</v>
      </c>
      <c r="G5271">
        <v>0</v>
      </c>
      <c r="H5271">
        <v>0</v>
      </c>
      <c r="I5271" t="s">
        <v>26</v>
      </c>
      <c r="J5271" t="s">
        <v>1036</v>
      </c>
      <c r="L5271">
        <v>4.3</v>
      </c>
      <c r="N5271">
        <v>7</v>
      </c>
      <c r="O5271">
        <v>2018</v>
      </c>
      <c r="P5271" t="str">
        <f>IF(Table1[[#This Row],[price]]=0,"Free","Paid")</f>
        <v>Free</v>
      </c>
      <c r="Q52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72" spans="1:17" x14ac:dyDescent="0.3">
      <c r="A5272">
        <v>5811</v>
      </c>
      <c r="B5272" t="s">
        <v>7035</v>
      </c>
      <c r="C5272" t="s">
        <v>282</v>
      </c>
      <c r="D5272">
        <v>4.9000000000000004</v>
      </c>
      <c r="E5272">
        <v>23</v>
      </c>
      <c r="F5272">
        <v>1000</v>
      </c>
      <c r="G5272">
        <v>0</v>
      </c>
      <c r="H5272">
        <v>0</v>
      </c>
      <c r="I5272" t="s">
        <v>16</v>
      </c>
      <c r="J5272" t="s">
        <v>283</v>
      </c>
      <c r="K5272" t="s">
        <v>473</v>
      </c>
      <c r="L5272">
        <v>4.0999999999999996</v>
      </c>
      <c r="M5272">
        <v>28000</v>
      </c>
      <c r="N5272">
        <v>4</v>
      </c>
      <c r="O5272">
        <v>2018</v>
      </c>
      <c r="P5272" t="str">
        <f>IF(Table1[[#This Row],[price]]=0,"Free","Paid")</f>
        <v>Free</v>
      </c>
      <c r="Q52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273" spans="1:17" x14ac:dyDescent="0.3">
      <c r="A5273">
        <v>5812</v>
      </c>
      <c r="B5273" t="s">
        <v>7036</v>
      </c>
      <c r="C5273" t="s">
        <v>624</v>
      </c>
      <c r="D5273">
        <v>3.7</v>
      </c>
      <c r="E5273">
        <v>66</v>
      </c>
      <c r="F5273">
        <v>10000</v>
      </c>
      <c r="G5273">
        <v>0</v>
      </c>
      <c r="H5273">
        <v>0</v>
      </c>
      <c r="I5273" t="s">
        <v>202</v>
      </c>
      <c r="J5273" t="s">
        <v>625</v>
      </c>
      <c r="K5273" t="s">
        <v>169</v>
      </c>
      <c r="L5273">
        <v>4.0999999999999996</v>
      </c>
      <c r="M5273">
        <v>7.3</v>
      </c>
      <c r="N5273">
        <v>11</v>
      </c>
      <c r="O5273">
        <v>2016</v>
      </c>
      <c r="P5273" t="str">
        <f>IF(Table1[[#This Row],[price]]=0,"Free","Paid")</f>
        <v>Free</v>
      </c>
      <c r="Q52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74" spans="1:17" x14ac:dyDescent="0.3">
      <c r="A5274">
        <v>5813</v>
      </c>
      <c r="B5274" t="s">
        <v>7037</v>
      </c>
      <c r="C5274" t="s">
        <v>282</v>
      </c>
      <c r="D5274">
        <v>5</v>
      </c>
      <c r="E5274">
        <v>3</v>
      </c>
      <c r="F5274">
        <v>100</v>
      </c>
      <c r="G5274">
        <v>0</v>
      </c>
      <c r="H5274">
        <v>0</v>
      </c>
      <c r="I5274" t="s">
        <v>16</v>
      </c>
      <c r="J5274" t="s">
        <v>283</v>
      </c>
      <c r="K5274">
        <v>1.39</v>
      </c>
      <c r="L5274">
        <v>4.4000000000000004</v>
      </c>
      <c r="M5274">
        <v>23000</v>
      </c>
      <c r="N5274">
        <v>7</v>
      </c>
      <c r="O5274">
        <v>2018</v>
      </c>
      <c r="P5274" t="str">
        <f>IF(Table1[[#This Row],[price]]=0,"Free","Paid")</f>
        <v>Free</v>
      </c>
      <c r="Q52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275" spans="1:17" x14ac:dyDescent="0.3">
      <c r="A5275">
        <v>5814</v>
      </c>
      <c r="B5275" t="s">
        <v>7038</v>
      </c>
      <c r="C5275" t="s">
        <v>282</v>
      </c>
      <c r="D5275">
        <v>4</v>
      </c>
      <c r="E5275">
        <v>76</v>
      </c>
      <c r="F5275">
        <v>10000</v>
      </c>
      <c r="G5275">
        <v>0</v>
      </c>
      <c r="H5275">
        <v>0</v>
      </c>
      <c r="I5275" t="s">
        <v>16</v>
      </c>
      <c r="J5275" t="s">
        <v>283</v>
      </c>
      <c r="K5275" t="s">
        <v>7039</v>
      </c>
      <c r="L5275">
        <v>3</v>
      </c>
      <c r="M5275">
        <v>201</v>
      </c>
      <c r="N5275">
        <v>6</v>
      </c>
      <c r="O5275">
        <v>2017</v>
      </c>
      <c r="P5275" t="str">
        <f>IF(Table1[[#This Row],[price]]=0,"Free","Paid")</f>
        <v>Free</v>
      </c>
      <c r="Q52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76" spans="1:17" x14ac:dyDescent="0.3">
      <c r="A5276">
        <v>5815</v>
      </c>
      <c r="B5276" t="s">
        <v>7040</v>
      </c>
      <c r="C5276" t="s">
        <v>1851</v>
      </c>
      <c r="D5276">
        <v>3.9</v>
      </c>
      <c r="E5276">
        <v>77</v>
      </c>
      <c r="F5276">
        <v>10000</v>
      </c>
      <c r="G5276">
        <v>0</v>
      </c>
      <c r="H5276">
        <v>0</v>
      </c>
      <c r="I5276" t="s">
        <v>16</v>
      </c>
      <c r="J5276" t="s">
        <v>1852</v>
      </c>
      <c r="N5276">
        <v>3</v>
      </c>
      <c r="O5276">
        <v>2018</v>
      </c>
      <c r="P5276" t="str">
        <f>IF(Table1[[#This Row],[price]]=0,"Free","Paid")</f>
        <v>Free</v>
      </c>
      <c r="Q52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77" spans="1:17" x14ac:dyDescent="0.3">
      <c r="A5277">
        <v>5816</v>
      </c>
      <c r="B5277" t="s">
        <v>7041</v>
      </c>
      <c r="C5277" t="s">
        <v>1242</v>
      </c>
      <c r="D5277">
        <v>5</v>
      </c>
      <c r="E5277">
        <v>2</v>
      </c>
      <c r="F5277">
        <v>100</v>
      </c>
      <c r="G5277">
        <v>0</v>
      </c>
      <c r="H5277">
        <v>0</v>
      </c>
      <c r="I5277" t="s">
        <v>16</v>
      </c>
      <c r="J5277" t="s">
        <v>1243</v>
      </c>
      <c r="K5277">
        <v>1.8</v>
      </c>
      <c r="L5277">
        <v>4</v>
      </c>
      <c r="M5277">
        <v>2.7</v>
      </c>
      <c r="N5277">
        <v>2</v>
      </c>
      <c r="O5277">
        <v>2016</v>
      </c>
      <c r="P5277" t="str">
        <f>IF(Table1[[#This Row],[price]]=0,"Free","Paid")</f>
        <v>Free</v>
      </c>
      <c r="Q52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78" spans="1:17" x14ac:dyDescent="0.3">
      <c r="A5278">
        <v>5817</v>
      </c>
      <c r="B5278" t="s">
        <v>7042</v>
      </c>
      <c r="C5278" t="s">
        <v>282</v>
      </c>
      <c r="D5278">
        <v>4</v>
      </c>
      <c r="E5278">
        <v>282</v>
      </c>
      <c r="F5278">
        <v>10000</v>
      </c>
      <c r="G5278">
        <v>0</v>
      </c>
      <c r="H5278">
        <v>0</v>
      </c>
      <c r="I5278" t="s">
        <v>16</v>
      </c>
      <c r="J5278" t="s">
        <v>283</v>
      </c>
      <c r="K5278" t="s">
        <v>7043</v>
      </c>
      <c r="L5278">
        <v>6</v>
      </c>
      <c r="M5278">
        <v>7.7</v>
      </c>
      <c r="N5278">
        <v>8</v>
      </c>
      <c r="O5278">
        <v>2018</v>
      </c>
      <c r="P5278" t="str">
        <f>IF(Table1[[#This Row],[price]]=0,"Free","Paid")</f>
        <v>Free</v>
      </c>
      <c r="Q52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79" spans="1:17" x14ac:dyDescent="0.3">
      <c r="A5279">
        <v>5818</v>
      </c>
      <c r="B5279" t="s">
        <v>7044</v>
      </c>
      <c r="C5279" t="s">
        <v>1969</v>
      </c>
      <c r="E5279">
        <v>0</v>
      </c>
      <c r="F5279">
        <v>1</v>
      </c>
      <c r="G5279">
        <v>1</v>
      </c>
      <c r="H5279">
        <v>0.99</v>
      </c>
      <c r="I5279" t="s">
        <v>16</v>
      </c>
      <c r="J5279" t="s">
        <v>1973</v>
      </c>
      <c r="K5279">
        <v>1.1000000000000001</v>
      </c>
      <c r="L5279">
        <v>4.0999999999999996</v>
      </c>
      <c r="N5279">
        <v>7</v>
      </c>
      <c r="O5279">
        <v>2017</v>
      </c>
      <c r="P5279" t="str">
        <f>IF(Table1[[#This Row],[price]]=0,"Free","Paid")</f>
        <v>Paid</v>
      </c>
      <c r="Q52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80" spans="1:17" x14ac:dyDescent="0.3">
      <c r="A5280">
        <v>5819</v>
      </c>
      <c r="B5280" t="s">
        <v>7045</v>
      </c>
      <c r="C5280" t="s">
        <v>3629</v>
      </c>
      <c r="E5280">
        <v>5</v>
      </c>
      <c r="F5280">
        <v>1000</v>
      </c>
      <c r="G5280">
        <v>0</v>
      </c>
      <c r="H5280">
        <v>0</v>
      </c>
      <c r="I5280" t="s">
        <v>16</v>
      </c>
      <c r="J5280" t="s">
        <v>3630</v>
      </c>
      <c r="K5280" t="s">
        <v>7046</v>
      </c>
      <c r="L5280" t="s">
        <v>19</v>
      </c>
      <c r="M5280">
        <v>21000</v>
      </c>
      <c r="N5280">
        <v>4</v>
      </c>
      <c r="O5280">
        <v>2018</v>
      </c>
      <c r="P5280" t="str">
        <f>IF(Table1[[#This Row],[price]]=0,"Free","Paid")</f>
        <v>Free</v>
      </c>
      <c r="Q52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281" spans="1:17" x14ac:dyDescent="0.3">
      <c r="A5281">
        <v>5820</v>
      </c>
      <c r="B5281" t="s">
        <v>7047</v>
      </c>
      <c r="C5281" t="s">
        <v>2325</v>
      </c>
      <c r="D5281">
        <v>4.9000000000000004</v>
      </c>
      <c r="E5281">
        <v>7</v>
      </c>
      <c r="F5281">
        <v>1000</v>
      </c>
      <c r="G5281">
        <v>0</v>
      </c>
      <c r="H5281">
        <v>0</v>
      </c>
      <c r="I5281" t="s">
        <v>16</v>
      </c>
      <c r="J5281" t="s">
        <v>861</v>
      </c>
      <c r="K5281">
        <v>1</v>
      </c>
      <c r="L5281">
        <v>2</v>
      </c>
      <c r="M5281">
        <v>3.5</v>
      </c>
      <c r="N5281">
        <v>7</v>
      </c>
      <c r="O5281">
        <v>2016</v>
      </c>
      <c r="P5281" t="str">
        <f>IF(Table1[[#This Row],[price]]=0,"Free","Paid")</f>
        <v>Free</v>
      </c>
      <c r="Q52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82" spans="1:17" x14ac:dyDescent="0.3">
      <c r="A5282">
        <v>5821</v>
      </c>
      <c r="B5282" t="s">
        <v>7048</v>
      </c>
      <c r="C5282" t="s">
        <v>1242</v>
      </c>
      <c r="D5282">
        <v>4.4000000000000004</v>
      </c>
      <c r="E5282">
        <v>337</v>
      </c>
      <c r="F5282">
        <v>10000</v>
      </c>
      <c r="G5282">
        <v>0</v>
      </c>
      <c r="H5282">
        <v>0</v>
      </c>
      <c r="I5282" t="s">
        <v>16</v>
      </c>
      <c r="J5282" t="s">
        <v>1243</v>
      </c>
      <c r="K5282">
        <v>1</v>
      </c>
      <c r="L5282" t="s">
        <v>19</v>
      </c>
      <c r="M5282">
        <v>3.3</v>
      </c>
      <c r="N5282">
        <v>3</v>
      </c>
      <c r="O5282">
        <v>2018</v>
      </c>
      <c r="P5282" t="str">
        <f>IF(Table1[[#This Row],[price]]=0,"Free","Paid")</f>
        <v>Free</v>
      </c>
      <c r="Q52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83" spans="1:17" x14ac:dyDescent="0.3">
      <c r="A5283">
        <v>5822</v>
      </c>
      <c r="B5283" t="s">
        <v>7049</v>
      </c>
      <c r="C5283" t="s">
        <v>2918</v>
      </c>
      <c r="D5283">
        <v>3.6</v>
      </c>
      <c r="E5283">
        <v>284795</v>
      </c>
      <c r="F5283">
        <v>10000000</v>
      </c>
      <c r="G5283">
        <v>0</v>
      </c>
      <c r="H5283">
        <v>0</v>
      </c>
      <c r="I5283" t="s">
        <v>202</v>
      </c>
      <c r="J5283" t="s">
        <v>2919</v>
      </c>
      <c r="K5283" t="s">
        <v>683</v>
      </c>
      <c r="L5283">
        <v>4.3</v>
      </c>
      <c r="M5283">
        <v>31000</v>
      </c>
      <c r="N5283">
        <v>8</v>
      </c>
      <c r="O5283">
        <v>2018</v>
      </c>
      <c r="P5283" t="str">
        <f>IF(Table1[[#This Row],[price]]=0,"Free","Paid")</f>
        <v>Free</v>
      </c>
      <c r="Q52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284" spans="1:17" x14ac:dyDescent="0.3">
      <c r="A5284">
        <v>5823</v>
      </c>
      <c r="B5284" t="s">
        <v>7050</v>
      </c>
      <c r="C5284" t="s">
        <v>282</v>
      </c>
      <c r="D5284">
        <v>4.7</v>
      </c>
      <c r="E5284">
        <v>45</v>
      </c>
      <c r="F5284">
        <v>5000</v>
      </c>
      <c r="G5284">
        <v>0</v>
      </c>
      <c r="H5284">
        <v>0</v>
      </c>
      <c r="I5284" t="s">
        <v>16</v>
      </c>
      <c r="J5284" t="s">
        <v>283</v>
      </c>
      <c r="K5284" t="s">
        <v>711</v>
      </c>
      <c r="L5284">
        <v>4.0999999999999996</v>
      </c>
      <c r="M5284">
        <v>12000</v>
      </c>
      <c r="N5284">
        <v>5</v>
      </c>
      <c r="O5284">
        <v>2018</v>
      </c>
      <c r="P5284" t="str">
        <f>IF(Table1[[#This Row],[price]]=0,"Free","Paid")</f>
        <v>Free</v>
      </c>
      <c r="Q52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285" spans="1:17" x14ac:dyDescent="0.3">
      <c r="A5285">
        <v>5824</v>
      </c>
      <c r="B5285" t="s">
        <v>7051</v>
      </c>
      <c r="C5285" t="s">
        <v>2325</v>
      </c>
      <c r="D5285">
        <v>4.3</v>
      </c>
      <c r="E5285">
        <v>12</v>
      </c>
      <c r="F5285">
        <v>5000</v>
      </c>
      <c r="G5285">
        <v>0</v>
      </c>
      <c r="H5285">
        <v>0</v>
      </c>
      <c r="I5285" t="s">
        <v>16</v>
      </c>
      <c r="J5285" t="s">
        <v>861</v>
      </c>
      <c r="K5285" t="s">
        <v>105</v>
      </c>
      <c r="L5285">
        <v>4</v>
      </c>
      <c r="M5285">
        <v>8.1</v>
      </c>
      <c r="N5285">
        <v>2</v>
      </c>
      <c r="O5285">
        <v>2017</v>
      </c>
      <c r="P5285" t="str">
        <f>IF(Table1[[#This Row],[price]]=0,"Free","Paid")</f>
        <v>Free</v>
      </c>
      <c r="Q52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86" spans="1:17" x14ac:dyDescent="0.3">
      <c r="A5286">
        <v>5825</v>
      </c>
      <c r="B5286" t="s">
        <v>7052</v>
      </c>
      <c r="C5286" t="s">
        <v>3348</v>
      </c>
      <c r="D5286">
        <v>3.9</v>
      </c>
      <c r="E5286">
        <v>5644</v>
      </c>
      <c r="F5286">
        <v>1000000</v>
      </c>
      <c r="G5286">
        <v>0</v>
      </c>
      <c r="H5286">
        <v>0</v>
      </c>
      <c r="I5286" t="s">
        <v>16</v>
      </c>
      <c r="J5286" t="s">
        <v>2014</v>
      </c>
      <c r="K5286">
        <v>1.7</v>
      </c>
      <c r="L5286" t="s">
        <v>19</v>
      </c>
      <c r="M5286">
        <v>14000</v>
      </c>
      <c r="N5286">
        <v>11</v>
      </c>
      <c r="O5286">
        <v>2017</v>
      </c>
      <c r="P5286" t="str">
        <f>IF(Table1[[#This Row],[price]]=0,"Free","Paid")</f>
        <v>Free</v>
      </c>
      <c r="Q52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287" spans="1:17" x14ac:dyDescent="0.3">
      <c r="A5287">
        <v>5826</v>
      </c>
      <c r="B5287" t="s">
        <v>7053</v>
      </c>
      <c r="C5287" t="s">
        <v>2918</v>
      </c>
      <c r="D5287">
        <v>4.5</v>
      </c>
      <c r="E5287">
        <v>63765</v>
      </c>
      <c r="F5287">
        <v>1000000</v>
      </c>
      <c r="G5287">
        <v>0</v>
      </c>
      <c r="H5287">
        <v>0</v>
      </c>
      <c r="I5287" t="s">
        <v>202</v>
      </c>
      <c r="J5287" t="s">
        <v>2919</v>
      </c>
      <c r="K5287" t="s">
        <v>641</v>
      </c>
      <c r="L5287">
        <v>4.0999999999999996</v>
      </c>
      <c r="M5287">
        <v>11000</v>
      </c>
      <c r="N5287">
        <v>7</v>
      </c>
      <c r="O5287">
        <v>2018</v>
      </c>
      <c r="P5287" t="str">
        <f>IF(Table1[[#This Row],[price]]=0,"Free","Paid")</f>
        <v>Free</v>
      </c>
      <c r="Q52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288" spans="1:17" x14ac:dyDescent="0.3">
      <c r="A5288">
        <v>5828</v>
      </c>
      <c r="B5288" t="s">
        <v>7054</v>
      </c>
      <c r="C5288" t="s">
        <v>1969</v>
      </c>
      <c r="D5288">
        <v>4.5999999999999996</v>
      </c>
      <c r="E5288">
        <v>12</v>
      </c>
      <c r="F5288">
        <v>50</v>
      </c>
      <c r="G5288">
        <v>0</v>
      </c>
      <c r="H5288">
        <v>0</v>
      </c>
      <c r="I5288" t="s">
        <v>16</v>
      </c>
      <c r="J5288" t="s">
        <v>1973</v>
      </c>
      <c r="L5288">
        <v>4.0999999999999996</v>
      </c>
      <c r="M5288">
        <v>18000</v>
      </c>
      <c r="N5288">
        <v>7</v>
      </c>
      <c r="O5288">
        <v>2017</v>
      </c>
      <c r="P5288" t="str">
        <f>IF(Table1[[#This Row],[price]]=0,"Free","Paid")</f>
        <v>Free</v>
      </c>
      <c r="Q52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289" spans="1:17" x14ac:dyDescent="0.3">
      <c r="A5289">
        <v>5830</v>
      </c>
      <c r="B5289" t="s">
        <v>7055</v>
      </c>
      <c r="C5289" t="s">
        <v>1851</v>
      </c>
      <c r="D5289">
        <v>4.3</v>
      </c>
      <c r="E5289">
        <v>1118201</v>
      </c>
      <c r="F5289">
        <v>10000000</v>
      </c>
      <c r="G5289">
        <v>0</v>
      </c>
      <c r="H5289">
        <v>0</v>
      </c>
      <c r="I5289" t="s">
        <v>202</v>
      </c>
      <c r="J5289" t="s">
        <v>1852</v>
      </c>
      <c r="N5289">
        <v>7</v>
      </c>
      <c r="O5289">
        <v>2018</v>
      </c>
      <c r="P5289" t="str">
        <f>IF(Table1[[#This Row],[price]]=0,"Free","Paid")</f>
        <v>Free</v>
      </c>
      <c r="Q52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90" spans="1:17" x14ac:dyDescent="0.3">
      <c r="A5290">
        <v>5831</v>
      </c>
      <c r="B5290" t="s">
        <v>7056</v>
      </c>
      <c r="C5290" t="s">
        <v>218</v>
      </c>
      <c r="D5290">
        <v>4.5999999999999996</v>
      </c>
      <c r="E5290">
        <v>899010</v>
      </c>
      <c r="F5290">
        <v>10000000</v>
      </c>
      <c r="G5290">
        <v>0</v>
      </c>
      <c r="H5290">
        <v>0</v>
      </c>
      <c r="I5290" t="s">
        <v>16</v>
      </c>
      <c r="J5290" t="s">
        <v>219</v>
      </c>
      <c r="N5290">
        <v>7</v>
      </c>
      <c r="O5290">
        <v>2018</v>
      </c>
      <c r="P5290" t="str">
        <f>IF(Table1[[#This Row],[price]]=0,"Free","Paid")</f>
        <v>Free</v>
      </c>
      <c r="Q52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91" spans="1:17" x14ac:dyDescent="0.3">
      <c r="A5291">
        <v>5832</v>
      </c>
      <c r="B5291" t="s">
        <v>7057</v>
      </c>
      <c r="C5291" t="s">
        <v>3910</v>
      </c>
      <c r="E5291">
        <v>0</v>
      </c>
      <c r="F5291">
        <v>10</v>
      </c>
      <c r="G5291">
        <v>0</v>
      </c>
      <c r="H5291">
        <v>0</v>
      </c>
      <c r="I5291" t="s">
        <v>16</v>
      </c>
      <c r="J5291" t="s">
        <v>3911</v>
      </c>
      <c r="K5291">
        <v>3.1</v>
      </c>
      <c r="L5291">
        <v>4.2</v>
      </c>
      <c r="M5291">
        <v>2.9</v>
      </c>
      <c r="N5291">
        <v>1</v>
      </c>
      <c r="O5291">
        <v>2018</v>
      </c>
      <c r="P5291" t="str">
        <f>IF(Table1[[#This Row],[price]]=0,"Free","Paid")</f>
        <v>Free</v>
      </c>
      <c r="Q52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92" spans="1:17" x14ac:dyDescent="0.3">
      <c r="A5292">
        <v>5833</v>
      </c>
      <c r="B5292" t="s">
        <v>7058</v>
      </c>
      <c r="C5292" t="s">
        <v>3910</v>
      </c>
      <c r="E5292">
        <v>0</v>
      </c>
      <c r="F5292">
        <v>10</v>
      </c>
      <c r="G5292">
        <v>1</v>
      </c>
      <c r="H5292">
        <v>0.99</v>
      </c>
      <c r="I5292" t="s">
        <v>16</v>
      </c>
      <c r="J5292" t="s">
        <v>3911</v>
      </c>
      <c r="K5292">
        <v>2.2000000000000002</v>
      </c>
      <c r="L5292">
        <v>2.2000000000000002</v>
      </c>
      <c r="M5292">
        <v>473</v>
      </c>
      <c r="N5292">
        <v>6</v>
      </c>
      <c r="O5292">
        <v>2014</v>
      </c>
      <c r="P5292" t="str">
        <f>IF(Table1[[#This Row],[price]]=0,"Free","Paid")</f>
        <v>Paid</v>
      </c>
      <c r="Q52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93" spans="1:17" x14ac:dyDescent="0.3">
      <c r="A5293">
        <v>5836</v>
      </c>
      <c r="B5293" t="s">
        <v>7059</v>
      </c>
      <c r="C5293" t="s">
        <v>2325</v>
      </c>
      <c r="D5293">
        <v>4.5</v>
      </c>
      <c r="E5293">
        <v>205914</v>
      </c>
      <c r="F5293">
        <v>10000000</v>
      </c>
      <c r="G5293">
        <v>0</v>
      </c>
      <c r="H5293">
        <v>0</v>
      </c>
      <c r="I5293" t="s">
        <v>16</v>
      </c>
      <c r="J5293" t="s">
        <v>861</v>
      </c>
      <c r="K5293">
        <v>5.54</v>
      </c>
      <c r="L5293">
        <v>4.0999999999999996</v>
      </c>
      <c r="M5293">
        <v>54000</v>
      </c>
      <c r="N5293">
        <v>8</v>
      </c>
      <c r="O5293">
        <v>2018</v>
      </c>
      <c r="P5293" t="str">
        <f>IF(Table1[[#This Row],[price]]=0,"Free","Paid")</f>
        <v>Free</v>
      </c>
      <c r="Q52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5294" spans="1:17" x14ac:dyDescent="0.3">
      <c r="A5294">
        <v>5838</v>
      </c>
      <c r="B5294" t="s">
        <v>7060</v>
      </c>
      <c r="C5294" t="s">
        <v>461</v>
      </c>
      <c r="D5294">
        <v>4.2</v>
      </c>
      <c r="E5294">
        <v>1042170</v>
      </c>
      <c r="F5294">
        <v>50000000</v>
      </c>
      <c r="G5294">
        <v>0</v>
      </c>
      <c r="H5294">
        <v>0</v>
      </c>
      <c r="I5294" t="s">
        <v>16</v>
      </c>
      <c r="J5294" t="s">
        <v>462</v>
      </c>
      <c r="N5294">
        <v>7</v>
      </c>
      <c r="O5294">
        <v>2018</v>
      </c>
      <c r="P5294" t="str">
        <f>IF(Table1[[#This Row],[price]]=0,"Free","Paid")</f>
        <v>Free</v>
      </c>
      <c r="Q52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95" spans="1:17" x14ac:dyDescent="0.3">
      <c r="A5295">
        <v>5839</v>
      </c>
      <c r="B5295" t="s">
        <v>7061</v>
      </c>
      <c r="C5295" t="s">
        <v>218</v>
      </c>
      <c r="D5295">
        <v>4.5</v>
      </c>
      <c r="E5295">
        <v>42729</v>
      </c>
      <c r="F5295">
        <v>5000000</v>
      </c>
      <c r="G5295">
        <v>0</v>
      </c>
      <c r="H5295">
        <v>0</v>
      </c>
      <c r="I5295" t="s">
        <v>16</v>
      </c>
      <c r="J5295" t="s">
        <v>219</v>
      </c>
      <c r="N5295">
        <v>11</v>
      </c>
      <c r="O5295">
        <v>2014</v>
      </c>
      <c r="P5295" t="str">
        <f>IF(Table1[[#This Row],[price]]=0,"Free","Paid")</f>
        <v>Free</v>
      </c>
      <c r="Q52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96" spans="1:17" x14ac:dyDescent="0.3">
      <c r="A5296">
        <v>5840</v>
      </c>
      <c r="B5296" t="s">
        <v>7062</v>
      </c>
      <c r="C5296" t="s">
        <v>3629</v>
      </c>
      <c r="D5296">
        <v>4</v>
      </c>
      <c r="E5296">
        <v>29944</v>
      </c>
      <c r="F5296">
        <v>5000000</v>
      </c>
      <c r="G5296">
        <v>0</v>
      </c>
      <c r="H5296">
        <v>0</v>
      </c>
      <c r="I5296" t="s">
        <v>16</v>
      </c>
      <c r="J5296" t="s">
        <v>3630</v>
      </c>
      <c r="K5296">
        <v>1.6</v>
      </c>
      <c r="L5296">
        <v>2.2999999999999998</v>
      </c>
      <c r="M5296">
        <v>2.1</v>
      </c>
      <c r="N5296">
        <v>10</v>
      </c>
      <c r="O5296">
        <v>2015</v>
      </c>
      <c r="P5296" t="str">
        <f>IF(Table1[[#This Row],[price]]=0,"Free","Paid")</f>
        <v>Free</v>
      </c>
      <c r="Q52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297" spans="1:17" x14ac:dyDescent="0.3">
      <c r="A5297">
        <v>5841</v>
      </c>
      <c r="B5297" t="s">
        <v>7063</v>
      </c>
      <c r="C5297" t="s">
        <v>1969</v>
      </c>
      <c r="D5297">
        <v>4.2</v>
      </c>
      <c r="E5297">
        <v>212067</v>
      </c>
      <c r="F5297">
        <v>10000000</v>
      </c>
      <c r="G5297">
        <v>0</v>
      </c>
      <c r="H5297">
        <v>0</v>
      </c>
      <c r="I5297" t="s">
        <v>16</v>
      </c>
      <c r="J5297" t="s">
        <v>2029</v>
      </c>
      <c r="K5297" t="s">
        <v>355</v>
      </c>
      <c r="L5297" t="s">
        <v>77</v>
      </c>
      <c r="M5297">
        <v>48000</v>
      </c>
      <c r="N5297">
        <v>7</v>
      </c>
      <c r="O5297">
        <v>2015</v>
      </c>
      <c r="P5297" t="str">
        <f>IF(Table1[[#This Row],[price]]=0,"Free","Paid")</f>
        <v>Free</v>
      </c>
      <c r="Q52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5298" spans="1:17" x14ac:dyDescent="0.3">
      <c r="A5298">
        <v>5842</v>
      </c>
      <c r="B5298" t="s">
        <v>7064</v>
      </c>
      <c r="C5298" t="s">
        <v>1969</v>
      </c>
      <c r="D5298">
        <v>4.7</v>
      </c>
      <c r="E5298">
        <v>155694</v>
      </c>
      <c r="F5298">
        <v>1000000</v>
      </c>
      <c r="G5298">
        <v>0</v>
      </c>
      <c r="H5298">
        <v>0</v>
      </c>
      <c r="I5298" t="s">
        <v>26</v>
      </c>
      <c r="J5298" t="s">
        <v>2106</v>
      </c>
      <c r="K5298" t="s">
        <v>1102</v>
      </c>
      <c r="L5298" t="s">
        <v>19</v>
      </c>
      <c r="M5298">
        <v>92000</v>
      </c>
      <c r="N5298">
        <v>7</v>
      </c>
      <c r="O5298">
        <v>2018</v>
      </c>
      <c r="P5298" t="str">
        <f>IF(Table1[[#This Row],[price]]=0,"Free","Paid")</f>
        <v>Free</v>
      </c>
      <c r="Q52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5299" spans="1:17" x14ac:dyDescent="0.3">
      <c r="A5299">
        <v>5844</v>
      </c>
      <c r="B5299" t="s">
        <v>7065</v>
      </c>
      <c r="C5299" t="s">
        <v>2325</v>
      </c>
      <c r="D5299">
        <v>4.4000000000000004</v>
      </c>
      <c r="E5299">
        <v>344383</v>
      </c>
      <c r="F5299">
        <v>10000000</v>
      </c>
      <c r="G5299">
        <v>0</v>
      </c>
      <c r="H5299">
        <v>0</v>
      </c>
      <c r="I5299" t="s">
        <v>16</v>
      </c>
      <c r="J5299" t="s">
        <v>1976</v>
      </c>
      <c r="K5299" t="s">
        <v>7066</v>
      </c>
      <c r="L5299" t="s">
        <v>19</v>
      </c>
      <c r="M5299">
        <v>30000</v>
      </c>
      <c r="N5299">
        <v>3</v>
      </c>
      <c r="O5299">
        <v>2018</v>
      </c>
      <c r="P5299" t="str">
        <f>IF(Table1[[#This Row],[price]]=0,"Free","Paid")</f>
        <v>Free</v>
      </c>
      <c r="Q52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300" spans="1:17" x14ac:dyDescent="0.3">
      <c r="A5300">
        <v>5847</v>
      </c>
      <c r="B5300" t="s">
        <v>7067</v>
      </c>
      <c r="C5300" t="s">
        <v>3023</v>
      </c>
      <c r="D5300">
        <v>4.2</v>
      </c>
      <c r="E5300">
        <v>4099</v>
      </c>
      <c r="F5300">
        <v>100000</v>
      </c>
      <c r="G5300">
        <v>0</v>
      </c>
      <c r="H5300">
        <v>0</v>
      </c>
      <c r="I5300" t="s">
        <v>16</v>
      </c>
      <c r="J5300" t="s">
        <v>3024</v>
      </c>
      <c r="K5300" t="s">
        <v>7068</v>
      </c>
      <c r="L5300">
        <v>4.0999999999999996</v>
      </c>
      <c r="M5300">
        <v>17000</v>
      </c>
      <c r="N5300">
        <v>7</v>
      </c>
      <c r="O5300">
        <v>2018</v>
      </c>
      <c r="P5300" t="str">
        <f>IF(Table1[[#This Row],[price]]=0,"Free","Paid")</f>
        <v>Free</v>
      </c>
      <c r="Q53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301" spans="1:17" x14ac:dyDescent="0.3">
      <c r="A5301">
        <v>5848</v>
      </c>
      <c r="B5301" t="s">
        <v>7069</v>
      </c>
      <c r="C5301" t="s">
        <v>3023</v>
      </c>
      <c r="D5301">
        <v>4</v>
      </c>
      <c r="E5301">
        <v>4722</v>
      </c>
      <c r="F5301">
        <v>500000</v>
      </c>
      <c r="G5301">
        <v>0</v>
      </c>
      <c r="H5301">
        <v>0</v>
      </c>
      <c r="I5301" t="s">
        <v>16</v>
      </c>
      <c r="J5301" t="s">
        <v>3024</v>
      </c>
      <c r="K5301" t="s">
        <v>7070</v>
      </c>
      <c r="L5301">
        <v>4.0999999999999996</v>
      </c>
      <c r="M5301">
        <v>35000</v>
      </c>
      <c r="N5301">
        <v>7</v>
      </c>
      <c r="O5301">
        <v>2018</v>
      </c>
      <c r="P5301" t="str">
        <f>IF(Table1[[#This Row],[price]]=0,"Free","Paid")</f>
        <v>Free</v>
      </c>
      <c r="Q53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302" spans="1:17" x14ac:dyDescent="0.3">
      <c r="A5302">
        <v>5849</v>
      </c>
      <c r="B5302" t="s">
        <v>7071</v>
      </c>
      <c r="C5302" t="s">
        <v>3023</v>
      </c>
      <c r="D5302">
        <v>2.2999999999999998</v>
      </c>
      <c r="E5302">
        <v>69</v>
      </c>
      <c r="F5302">
        <v>10000</v>
      </c>
      <c r="G5302">
        <v>0</v>
      </c>
      <c r="H5302">
        <v>0</v>
      </c>
      <c r="I5302" t="s">
        <v>16</v>
      </c>
      <c r="J5302" t="s">
        <v>3024</v>
      </c>
      <c r="K5302" t="s">
        <v>2030</v>
      </c>
      <c r="L5302">
        <v>4.4000000000000004</v>
      </c>
      <c r="M5302">
        <v>11000</v>
      </c>
      <c r="N5302">
        <v>3</v>
      </c>
      <c r="O5302">
        <v>2018</v>
      </c>
      <c r="P5302" t="str">
        <f>IF(Table1[[#This Row],[price]]=0,"Free","Paid")</f>
        <v>Free</v>
      </c>
      <c r="Q53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303" spans="1:17" x14ac:dyDescent="0.3">
      <c r="A5303">
        <v>5850</v>
      </c>
      <c r="B5303" t="s">
        <v>7072</v>
      </c>
      <c r="C5303" t="s">
        <v>1969</v>
      </c>
      <c r="D5303">
        <v>4.5</v>
      </c>
      <c r="E5303">
        <v>501</v>
      </c>
      <c r="F5303">
        <v>10000</v>
      </c>
      <c r="G5303">
        <v>0</v>
      </c>
      <c r="H5303">
        <v>0</v>
      </c>
      <c r="I5303" t="s">
        <v>26</v>
      </c>
      <c r="J5303" t="s">
        <v>4941</v>
      </c>
      <c r="K5303" t="s">
        <v>7073</v>
      </c>
      <c r="L5303">
        <v>4.3</v>
      </c>
      <c r="M5303">
        <v>65000</v>
      </c>
      <c r="N5303">
        <v>7</v>
      </c>
      <c r="O5303">
        <v>2018</v>
      </c>
      <c r="P5303" t="str">
        <f>IF(Table1[[#This Row],[price]]=0,"Free","Paid")</f>
        <v>Free</v>
      </c>
      <c r="Q53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5304" spans="1:17" x14ac:dyDescent="0.3">
      <c r="A5304">
        <v>5851</v>
      </c>
      <c r="B5304" t="s">
        <v>7074</v>
      </c>
      <c r="C5304" t="s">
        <v>2325</v>
      </c>
      <c r="D5304">
        <v>3.6</v>
      </c>
      <c r="E5304">
        <v>226</v>
      </c>
      <c r="F5304">
        <v>50000</v>
      </c>
      <c r="G5304">
        <v>0</v>
      </c>
      <c r="H5304">
        <v>0</v>
      </c>
      <c r="I5304" t="s">
        <v>16</v>
      </c>
      <c r="J5304" t="s">
        <v>1976</v>
      </c>
      <c r="K5304" t="s">
        <v>7075</v>
      </c>
      <c r="L5304">
        <v>4</v>
      </c>
      <c r="M5304">
        <v>25000</v>
      </c>
      <c r="N5304">
        <v>5</v>
      </c>
      <c r="O5304">
        <v>2018</v>
      </c>
      <c r="P5304" t="str">
        <f>IF(Table1[[#This Row],[price]]=0,"Free","Paid")</f>
        <v>Free</v>
      </c>
      <c r="Q53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305" spans="1:17" x14ac:dyDescent="0.3">
      <c r="A5305">
        <v>5852</v>
      </c>
      <c r="B5305" t="s">
        <v>7076</v>
      </c>
      <c r="C5305" t="s">
        <v>1969</v>
      </c>
      <c r="D5305">
        <v>4.4000000000000004</v>
      </c>
      <c r="E5305">
        <v>17</v>
      </c>
      <c r="F5305">
        <v>500</v>
      </c>
      <c r="G5305">
        <v>1</v>
      </c>
      <c r="H5305">
        <v>4.49</v>
      </c>
      <c r="I5305" t="s">
        <v>16</v>
      </c>
      <c r="J5305" t="s">
        <v>1979</v>
      </c>
      <c r="K5305" t="s">
        <v>7077</v>
      </c>
      <c r="L5305">
        <v>4</v>
      </c>
      <c r="M5305">
        <v>4.8</v>
      </c>
      <c r="N5305">
        <v>5</v>
      </c>
      <c r="O5305">
        <v>2018</v>
      </c>
      <c r="P5305" t="str">
        <f>IF(Table1[[#This Row],[price]]=0,"Free","Paid")</f>
        <v>Paid</v>
      </c>
      <c r="Q53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06" spans="1:17" x14ac:dyDescent="0.3">
      <c r="A5306">
        <v>5853</v>
      </c>
      <c r="B5306" t="s">
        <v>7078</v>
      </c>
      <c r="C5306" t="s">
        <v>1969</v>
      </c>
      <c r="D5306">
        <v>3.9</v>
      </c>
      <c r="E5306">
        <v>20</v>
      </c>
      <c r="F5306">
        <v>10000</v>
      </c>
      <c r="G5306">
        <v>0</v>
      </c>
      <c r="H5306">
        <v>0</v>
      </c>
      <c r="I5306" t="s">
        <v>16</v>
      </c>
      <c r="J5306" t="s">
        <v>1979</v>
      </c>
      <c r="K5306" t="s">
        <v>7079</v>
      </c>
      <c r="L5306">
        <v>4</v>
      </c>
      <c r="M5306">
        <v>4.8</v>
      </c>
      <c r="N5306">
        <v>5</v>
      </c>
      <c r="O5306">
        <v>2018</v>
      </c>
      <c r="P5306" t="str">
        <f>IF(Table1[[#This Row],[price]]=0,"Free","Paid")</f>
        <v>Free</v>
      </c>
      <c r="Q53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07" spans="1:17" x14ac:dyDescent="0.3">
      <c r="A5307">
        <v>5854</v>
      </c>
      <c r="B5307" t="s">
        <v>7080</v>
      </c>
      <c r="C5307" t="s">
        <v>2325</v>
      </c>
      <c r="D5307">
        <v>3.9</v>
      </c>
      <c r="E5307">
        <v>13</v>
      </c>
      <c r="F5307">
        <v>100</v>
      </c>
      <c r="G5307">
        <v>0</v>
      </c>
      <c r="H5307">
        <v>0</v>
      </c>
      <c r="I5307" t="s">
        <v>16</v>
      </c>
      <c r="J5307" t="s">
        <v>1036</v>
      </c>
      <c r="K5307">
        <v>1.1000000000000001</v>
      </c>
      <c r="L5307" t="s">
        <v>77</v>
      </c>
      <c r="M5307">
        <v>17000</v>
      </c>
      <c r="N5307">
        <v>7</v>
      </c>
      <c r="O5307">
        <v>2015</v>
      </c>
      <c r="P5307" t="str">
        <f>IF(Table1[[#This Row],[price]]=0,"Free","Paid")</f>
        <v>Free</v>
      </c>
      <c r="Q53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308" spans="1:17" x14ac:dyDescent="0.3">
      <c r="A5308">
        <v>5855</v>
      </c>
      <c r="B5308" t="s">
        <v>7081</v>
      </c>
      <c r="C5308" t="s">
        <v>1533</v>
      </c>
      <c r="D5308">
        <v>4.8</v>
      </c>
      <c r="E5308">
        <v>38</v>
      </c>
      <c r="F5308">
        <v>500</v>
      </c>
      <c r="G5308">
        <v>0</v>
      </c>
      <c r="H5308">
        <v>0</v>
      </c>
      <c r="I5308" t="s">
        <v>16</v>
      </c>
      <c r="J5308" t="s">
        <v>1534</v>
      </c>
      <c r="K5308">
        <v>1.1000000000000001</v>
      </c>
      <c r="L5308">
        <v>5</v>
      </c>
      <c r="M5308">
        <v>24000</v>
      </c>
      <c r="N5308">
        <v>7</v>
      </c>
      <c r="O5308">
        <v>2018</v>
      </c>
      <c r="P5308" t="str">
        <f>IF(Table1[[#This Row],[price]]=0,"Free","Paid")</f>
        <v>Free</v>
      </c>
      <c r="Q53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309" spans="1:17" x14ac:dyDescent="0.3">
      <c r="A5309">
        <v>5856</v>
      </c>
      <c r="B5309" t="s">
        <v>7082</v>
      </c>
      <c r="C5309" t="s">
        <v>2325</v>
      </c>
      <c r="D5309">
        <v>4.2</v>
      </c>
      <c r="E5309">
        <v>16</v>
      </c>
      <c r="F5309">
        <v>1000</v>
      </c>
      <c r="G5309">
        <v>0</v>
      </c>
      <c r="H5309">
        <v>0</v>
      </c>
      <c r="I5309" t="s">
        <v>16</v>
      </c>
      <c r="J5309" t="s">
        <v>1976</v>
      </c>
      <c r="K5309" t="s">
        <v>2183</v>
      </c>
      <c r="L5309">
        <v>4.4000000000000004</v>
      </c>
      <c r="M5309">
        <v>26000</v>
      </c>
      <c r="N5309">
        <v>7</v>
      </c>
      <c r="O5309">
        <v>2018</v>
      </c>
      <c r="P5309" t="str">
        <f>IF(Table1[[#This Row],[price]]=0,"Free","Paid")</f>
        <v>Free</v>
      </c>
      <c r="Q53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310" spans="1:17" x14ac:dyDescent="0.3">
      <c r="A5310">
        <v>5857</v>
      </c>
      <c r="B5310" t="s">
        <v>7083</v>
      </c>
      <c r="C5310" t="s">
        <v>1969</v>
      </c>
      <c r="D5310">
        <v>3.7</v>
      </c>
      <c r="E5310">
        <v>11</v>
      </c>
      <c r="F5310">
        <v>5000</v>
      </c>
      <c r="G5310">
        <v>0</v>
      </c>
      <c r="H5310">
        <v>0</v>
      </c>
      <c r="I5310" t="s">
        <v>16</v>
      </c>
      <c r="J5310" t="s">
        <v>1979</v>
      </c>
      <c r="K5310" t="s">
        <v>7084</v>
      </c>
      <c r="L5310">
        <v>4</v>
      </c>
      <c r="M5310">
        <v>4.8</v>
      </c>
      <c r="N5310">
        <v>5</v>
      </c>
      <c r="O5310">
        <v>2018</v>
      </c>
      <c r="P5310" t="str">
        <f>IF(Table1[[#This Row],[price]]=0,"Free","Paid")</f>
        <v>Free</v>
      </c>
      <c r="Q53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11" spans="1:17" x14ac:dyDescent="0.3">
      <c r="A5311">
        <v>5858</v>
      </c>
      <c r="B5311" t="s">
        <v>7085</v>
      </c>
      <c r="C5311" t="s">
        <v>3910</v>
      </c>
      <c r="D5311">
        <v>4</v>
      </c>
      <c r="E5311">
        <v>616</v>
      </c>
      <c r="F5311">
        <v>50000</v>
      </c>
      <c r="G5311">
        <v>0</v>
      </c>
      <c r="H5311">
        <v>0</v>
      </c>
      <c r="I5311" t="s">
        <v>16</v>
      </c>
      <c r="J5311" t="s">
        <v>3911</v>
      </c>
      <c r="K5311">
        <v>1.3</v>
      </c>
      <c r="L5311">
        <v>3</v>
      </c>
      <c r="M5311">
        <v>175</v>
      </c>
      <c r="N5311">
        <v>9</v>
      </c>
      <c r="O5311">
        <v>2014</v>
      </c>
      <c r="P5311" t="str">
        <f>IF(Table1[[#This Row],[price]]=0,"Free","Paid")</f>
        <v>Free</v>
      </c>
      <c r="Q53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12" spans="1:17" x14ac:dyDescent="0.3">
      <c r="A5312">
        <v>5859</v>
      </c>
      <c r="B5312" t="s">
        <v>7086</v>
      </c>
      <c r="C5312" t="s">
        <v>162</v>
      </c>
      <c r="E5312">
        <v>1</v>
      </c>
      <c r="F5312">
        <v>100</v>
      </c>
      <c r="G5312">
        <v>0</v>
      </c>
      <c r="H5312">
        <v>0</v>
      </c>
      <c r="I5312" t="s">
        <v>16</v>
      </c>
      <c r="J5312" t="s">
        <v>163</v>
      </c>
      <c r="K5312" t="s">
        <v>820</v>
      </c>
      <c r="L5312">
        <v>5</v>
      </c>
      <c r="M5312">
        <v>15000</v>
      </c>
      <c r="N5312">
        <v>6</v>
      </c>
      <c r="O5312">
        <v>2018</v>
      </c>
      <c r="P5312" t="str">
        <f>IF(Table1[[#This Row],[price]]=0,"Free","Paid")</f>
        <v>Free</v>
      </c>
      <c r="Q53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313" spans="1:17" x14ac:dyDescent="0.3">
      <c r="A5313">
        <v>5860</v>
      </c>
      <c r="B5313" t="s">
        <v>7087</v>
      </c>
      <c r="C5313" t="s">
        <v>1969</v>
      </c>
      <c r="D5313">
        <v>1</v>
      </c>
      <c r="E5313">
        <v>1</v>
      </c>
      <c r="F5313">
        <v>1000</v>
      </c>
      <c r="G5313">
        <v>0</v>
      </c>
      <c r="H5313">
        <v>0</v>
      </c>
      <c r="I5313" t="s">
        <v>16</v>
      </c>
      <c r="J5313" t="s">
        <v>1979</v>
      </c>
      <c r="K5313" t="s">
        <v>7088</v>
      </c>
      <c r="L5313">
        <v>4</v>
      </c>
      <c r="M5313">
        <v>4.9000000000000004</v>
      </c>
      <c r="N5313">
        <v>5</v>
      </c>
      <c r="O5313">
        <v>2018</v>
      </c>
      <c r="P5313" t="str">
        <f>IF(Table1[[#This Row],[price]]=0,"Free","Paid")</f>
        <v>Free</v>
      </c>
      <c r="Q53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14" spans="1:17" x14ac:dyDescent="0.3">
      <c r="A5314">
        <v>5861</v>
      </c>
      <c r="B5314" t="s">
        <v>7089</v>
      </c>
      <c r="C5314" t="s">
        <v>1969</v>
      </c>
      <c r="E5314">
        <v>1</v>
      </c>
      <c r="F5314">
        <v>100</v>
      </c>
      <c r="G5314">
        <v>0</v>
      </c>
      <c r="H5314">
        <v>0</v>
      </c>
      <c r="I5314" t="s">
        <v>16</v>
      </c>
      <c r="J5314" t="s">
        <v>4941</v>
      </c>
      <c r="K5314">
        <v>1</v>
      </c>
      <c r="L5314">
        <v>2.2999999999999998</v>
      </c>
      <c r="M5314">
        <v>8.8000000000000007</v>
      </c>
      <c r="N5314">
        <v>5</v>
      </c>
      <c r="O5314">
        <v>2015</v>
      </c>
      <c r="P5314" t="str">
        <f>IF(Table1[[#This Row],[price]]=0,"Free","Paid")</f>
        <v>Free</v>
      </c>
      <c r="Q53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15" spans="1:17" x14ac:dyDescent="0.3">
      <c r="A5315">
        <v>5862</v>
      </c>
      <c r="B5315" t="s">
        <v>7090</v>
      </c>
      <c r="C5315" t="s">
        <v>2325</v>
      </c>
      <c r="D5315">
        <v>4.4000000000000004</v>
      </c>
      <c r="E5315">
        <v>103</v>
      </c>
      <c r="F5315">
        <v>10000</v>
      </c>
      <c r="G5315">
        <v>0</v>
      </c>
      <c r="H5315">
        <v>0</v>
      </c>
      <c r="I5315" t="s">
        <v>16</v>
      </c>
      <c r="J5315" t="s">
        <v>2087</v>
      </c>
      <c r="K5315">
        <v>1.29</v>
      </c>
      <c r="L5315">
        <v>4.0999999999999996</v>
      </c>
      <c r="M5315">
        <v>36000</v>
      </c>
      <c r="N5315">
        <v>10</v>
      </c>
      <c r="O5315">
        <v>2017</v>
      </c>
      <c r="P5315" t="str">
        <f>IF(Table1[[#This Row],[price]]=0,"Free","Paid")</f>
        <v>Free</v>
      </c>
      <c r="Q53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316" spans="1:17" x14ac:dyDescent="0.3">
      <c r="A5316">
        <v>5863</v>
      </c>
      <c r="B5316" t="s">
        <v>7091</v>
      </c>
      <c r="C5316" t="s">
        <v>3629</v>
      </c>
      <c r="D5316">
        <v>4.2</v>
      </c>
      <c r="E5316">
        <v>4010</v>
      </c>
      <c r="F5316">
        <v>500000</v>
      </c>
      <c r="G5316">
        <v>0</v>
      </c>
      <c r="H5316">
        <v>0</v>
      </c>
      <c r="I5316" t="s">
        <v>16</v>
      </c>
      <c r="J5316" t="s">
        <v>3630</v>
      </c>
      <c r="L5316">
        <v>4</v>
      </c>
      <c r="M5316">
        <v>8.6999999999999993</v>
      </c>
      <c r="N5316">
        <v>5</v>
      </c>
      <c r="O5316">
        <v>2017</v>
      </c>
      <c r="P5316" t="str">
        <f>IF(Table1[[#This Row],[price]]=0,"Free","Paid")</f>
        <v>Free</v>
      </c>
      <c r="Q53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17" spans="1:17" x14ac:dyDescent="0.3">
      <c r="A5317">
        <v>5864</v>
      </c>
      <c r="B5317" t="s">
        <v>7092</v>
      </c>
      <c r="C5317" t="s">
        <v>1969</v>
      </c>
      <c r="D5317">
        <v>4.7</v>
      </c>
      <c r="E5317">
        <v>325</v>
      </c>
      <c r="F5317">
        <v>10000</v>
      </c>
      <c r="G5317">
        <v>0</v>
      </c>
      <c r="H5317">
        <v>0</v>
      </c>
      <c r="I5317" t="s">
        <v>26</v>
      </c>
      <c r="J5317" t="s">
        <v>4941</v>
      </c>
      <c r="K5317">
        <v>7</v>
      </c>
      <c r="L5317" t="s">
        <v>77</v>
      </c>
      <c r="M5317">
        <v>23000</v>
      </c>
      <c r="N5317">
        <v>5</v>
      </c>
      <c r="O5317">
        <v>2015</v>
      </c>
      <c r="P5317" t="str">
        <f>IF(Table1[[#This Row],[price]]=0,"Free","Paid")</f>
        <v>Free</v>
      </c>
      <c r="Q53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318" spans="1:17" x14ac:dyDescent="0.3">
      <c r="A5318">
        <v>5865</v>
      </c>
      <c r="B5318" t="s">
        <v>7093</v>
      </c>
      <c r="C5318" t="s">
        <v>2325</v>
      </c>
      <c r="D5318">
        <v>3.6</v>
      </c>
      <c r="E5318">
        <v>35121</v>
      </c>
      <c r="F5318">
        <v>5000000</v>
      </c>
      <c r="G5318">
        <v>0</v>
      </c>
      <c r="H5318">
        <v>0</v>
      </c>
      <c r="I5318" t="s">
        <v>16</v>
      </c>
      <c r="J5318" t="s">
        <v>1036</v>
      </c>
      <c r="K5318" t="s">
        <v>169</v>
      </c>
      <c r="L5318">
        <v>4</v>
      </c>
      <c r="M5318">
        <v>5.0999999999999996</v>
      </c>
      <c r="N5318">
        <v>5</v>
      </c>
      <c r="O5318">
        <v>2018</v>
      </c>
      <c r="P5318" t="str">
        <f>IF(Table1[[#This Row],[price]]=0,"Free","Paid")</f>
        <v>Free</v>
      </c>
      <c r="Q53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19" spans="1:17" x14ac:dyDescent="0.3">
      <c r="A5319">
        <v>5866</v>
      </c>
      <c r="B5319" t="s">
        <v>7094</v>
      </c>
      <c r="C5319" t="s">
        <v>2325</v>
      </c>
      <c r="E5319">
        <v>1</v>
      </c>
      <c r="F5319">
        <v>100</v>
      </c>
      <c r="G5319">
        <v>0</v>
      </c>
      <c r="H5319">
        <v>0</v>
      </c>
      <c r="I5319" t="s">
        <v>16</v>
      </c>
      <c r="J5319" t="s">
        <v>1036</v>
      </c>
      <c r="K5319">
        <v>1</v>
      </c>
      <c r="L5319" t="s">
        <v>19</v>
      </c>
      <c r="M5319">
        <v>23000</v>
      </c>
      <c r="N5319">
        <v>3</v>
      </c>
      <c r="O5319">
        <v>2018</v>
      </c>
      <c r="P5319" t="str">
        <f>IF(Table1[[#This Row],[price]]=0,"Free","Paid")</f>
        <v>Free</v>
      </c>
      <c r="Q53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320" spans="1:17" x14ac:dyDescent="0.3">
      <c r="A5320">
        <v>5867</v>
      </c>
      <c r="B5320" t="s">
        <v>7095</v>
      </c>
      <c r="C5320" t="s">
        <v>1969</v>
      </c>
      <c r="D5320">
        <v>4.0999999999999996</v>
      </c>
      <c r="E5320">
        <v>341</v>
      </c>
      <c r="F5320">
        <v>50000</v>
      </c>
      <c r="G5320">
        <v>0</v>
      </c>
      <c r="H5320">
        <v>0</v>
      </c>
      <c r="I5320" t="s">
        <v>26</v>
      </c>
      <c r="J5320" t="s">
        <v>4941</v>
      </c>
      <c r="K5320">
        <v>1.18</v>
      </c>
      <c r="L5320">
        <v>4</v>
      </c>
      <c r="M5320">
        <v>26000</v>
      </c>
      <c r="N5320">
        <v>8</v>
      </c>
      <c r="O5320">
        <v>2016</v>
      </c>
      <c r="P5320" t="str">
        <f>IF(Table1[[#This Row],[price]]=0,"Free","Paid")</f>
        <v>Free</v>
      </c>
      <c r="Q53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321" spans="1:17" x14ac:dyDescent="0.3">
      <c r="A5321">
        <v>5868</v>
      </c>
      <c r="B5321" t="s">
        <v>7096</v>
      </c>
      <c r="C5321" t="s">
        <v>4178</v>
      </c>
      <c r="D5321">
        <v>3.3</v>
      </c>
      <c r="E5321">
        <v>381023</v>
      </c>
      <c r="F5321">
        <v>10000000</v>
      </c>
      <c r="G5321">
        <v>0</v>
      </c>
      <c r="H5321">
        <v>0</v>
      </c>
      <c r="I5321" t="s">
        <v>16</v>
      </c>
      <c r="J5321" t="s">
        <v>4179</v>
      </c>
      <c r="K5321" t="s">
        <v>5704</v>
      </c>
      <c r="L5321">
        <v>4</v>
      </c>
      <c r="M5321">
        <v>53000</v>
      </c>
      <c r="N5321">
        <v>7</v>
      </c>
      <c r="O5321">
        <v>2018</v>
      </c>
      <c r="P5321" t="str">
        <f>IF(Table1[[#This Row],[price]]=0,"Free","Paid")</f>
        <v>Free</v>
      </c>
      <c r="Q53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5322" spans="1:17" x14ac:dyDescent="0.3">
      <c r="A5322">
        <v>5869</v>
      </c>
      <c r="B5322" t="s">
        <v>7097</v>
      </c>
      <c r="C5322" t="s">
        <v>461</v>
      </c>
      <c r="E5322">
        <v>0</v>
      </c>
      <c r="F5322">
        <v>10</v>
      </c>
      <c r="G5322">
        <v>0</v>
      </c>
      <c r="H5322">
        <v>0</v>
      </c>
      <c r="I5322" t="s">
        <v>26</v>
      </c>
      <c r="J5322" t="s">
        <v>462</v>
      </c>
      <c r="K5322">
        <v>1.7</v>
      </c>
      <c r="L5322">
        <v>4.0999999999999996</v>
      </c>
      <c r="M5322">
        <v>3.2</v>
      </c>
      <c r="N5322">
        <v>4</v>
      </c>
      <c r="O5322">
        <v>2018</v>
      </c>
      <c r="P5322" t="str">
        <f>IF(Table1[[#This Row],[price]]=0,"Free","Paid")</f>
        <v>Free</v>
      </c>
      <c r="Q53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23" spans="1:17" x14ac:dyDescent="0.3">
      <c r="A5323">
        <v>5870</v>
      </c>
      <c r="B5323" t="s">
        <v>7098</v>
      </c>
      <c r="C5323" t="s">
        <v>1969</v>
      </c>
      <c r="E5323">
        <v>0</v>
      </c>
      <c r="F5323">
        <v>500</v>
      </c>
      <c r="G5323">
        <v>0</v>
      </c>
      <c r="H5323">
        <v>0</v>
      </c>
      <c r="I5323" t="s">
        <v>26</v>
      </c>
      <c r="J5323" t="s">
        <v>4941</v>
      </c>
      <c r="K5323">
        <v>1.1000000000000001</v>
      </c>
      <c r="L5323">
        <v>2.2999999999999998</v>
      </c>
      <c r="M5323">
        <v>23000</v>
      </c>
      <c r="N5323">
        <v>3</v>
      </c>
      <c r="O5323">
        <v>2016</v>
      </c>
      <c r="P5323" t="str">
        <f>IF(Table1[[#This Row],[price]]=0,"Free","Paid")</f>
        <v>Free</v>
      </c>
      <c r="Q53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324" spans="1:17" x14ac:dyDescent="0.3">
      <c r="A5324">
        <v>5871</v>
      </c>
      <c r="B5324" t="s">
        <v>7099</v>
      </c>
      <c r="C5324" t="s">
        <v>2325</v>
      </c>
      <c r="D5324">
        <v>5</v>
      </c>
      <c r="E5324">
        <v>3</v>
      </c>
      <c r="F5324">
        <v>100</v>
      </c>
      <c r="G5324">
        <v>0</v>
      </c>
      <c r="H5324">
        <v>0</v>
      </c>
      <c r="I5324" t="s">
        <v>202</v>
      </c>
      <c r="J5324" t="s">
        <v>861</v>
      </c>
      <c r="K5324">
        <v>3.1</v>
      </c>
      <c r="L5324">
        <v>4.3</v>
      </c>
      <c r="M5324">
        <v>1.8</v>
      </c>
      <c r="N5324">
        <v>12</v>
      </c>
      <c r="O5324">
        <v>2016</v>
      </c>
      <c r="P5324" t="str">
        <f>IF(Table1[[#This Row],[price]]=0,"Free","Paid")</f>
        <v>Free</v>
      </c>
      <c r="Q53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25" spans="1:17" x14ac:dyDescent="0.3">
      <c r="A5325">
        <v>5872</v>
      </c>
      <c r="B5325" t="s">
        <v>7100</v>
      </c>
      <c r="C5325" t="s">
        <v>3789</v>
      </c>
      <c r="D5325">
        <v>4.3</v>
      </c>
      <c r="E5325">
        <v>26601</v>
      </c>
      <c r="F5325">
        <v>1000000</v>
      </c>
      <c r="G5325">
        <v>0</v>
      </c>
      <c r="H5325">
        <v>0</v>
      </c>
      <c r="I5325" t="s">
        <v>16</v>
      </c>
      <c r="J5325" t="s">
        <v>3790</v>
      </c>
      <c r="K5325" t="s">
        <v>7101</v>
      </c>
      <c r="L5325" t="s">
        <v>77</v>
      </c>
      <c r="M5325">
        <v>5.4</v>
      </c>
      <c r="N5325">
        <v>7</v>
      </c>
      <c r="O5325">
        <v>2018</v>
      </c>
      <c r="P5325" t="str">
        <f>IF(Table1[[#This Row],[price]]=0,"Free","Paid")</f>
        <v>Free</v>
      </c>
      <c r="Q53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26" spans="1:17" x14ac:dyDescent="0.3">
      <c r="A5326">
        <v>5873</v>
      </c>
      <c r="B5326" t="s">
        <v>7102</v>
      </c>
      <c r="C5326" t="s">
        <v>3023</v>
      </c>
      <c r="D5326">
        <v>4.7</v>
      </c>
      <c r="E5326">
        <v>55</v>
      </c>
      <c r="F5326">
        <v>500</v>
      </c>
      <c r="G5326">
        <v>0</v>
      </c>
      <c r="H5326">
        <v>0</v>
      </c>
      <c r="I5326" t="s">
        <v>16</v>
      </c>
      <c r="J5326" t="s">
        <v>3024</v>
      </c>
      <c r="K5326" t="s">
        <v>145</v>
      </c>
      <c r="L5326" t="s">
        <v>19</v>
      </c>
      <c r="M5326">
        <v>8</v>
      </c>
      <c r="N5326">
        <v>4</v>
      </c>
      <c r="O5326">
        <v>2018</v>
      </c>
      <c r="P5326" t="str">
        <f>IF(Table1[[#This Row],[price]]=0,"Free","Paid")</f>
        <v>Free</v>
      </c>
      <c r="Q53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27" spans="1:17" x14ac:dyDescent="0.3">
      <c r="A5327">
        <v>5874</v>
      </c>
      <c r="B5327" t="s">
        <v>7103</v>
      </c>
      <c r="C5327" t="s">
        <v>2918</v>
      </c>
      <c r="E5327">
        <v>2</v>
      </c>
      <c r="F5327">
        <v>100</v>
      </c>
      <c r="G5327">
        <v>0</v>
      </c>
      <c r="H5327">
        <v>0</v>
      </c>
      <c r="I5327" t="s">
        <v>16</v>
      </c>
      <c r="J5327" t="s">
        <v>2919</v>
      </c>
      <c r="K5327">
        <v>1</v>
      </c>
      <c r="L5327">
        <v>4.0999999999999996</v>
      </c>
      <c r="M5327">
        <v>5.4</v>
      </c>
      <c r="N5327">
        <v>11</v>
      </c>
      <c r="O5327">
        <v>2017</v>
      </c>
      <c r="P5327" t="str">
        <f>IF(Table1[[#This Row],[price]]=0,"Free","Paid")</f>
        <v>Free</v>
      </c>
      <c r="Q53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28" spans="1:17" x14ac:dyDescent="0.3">
      <c r="A5328">
        <v>5875</v>
      </c>
      <c r="B5328" t="s">
        <v>7104</v>
      </c>
      <c r="C5328" t="s">
        <v>4178</v>
      </c>
      <c r="E5328">
        <v>414</v>
      </c>
      <c r="F5328">
        <v>100000</v>
      </c>
      <c r="G5328">
        <v>0</v>
      </c>
      <c r="H5328">
        <v>0</v>
      </c>
      <c r="I5328" t="s">
        <v>202</v>
      </c>
      <c r="J5328" t="s">
        <v>4179</v>
      </c>
      <c r="K5328" t="s">
        <v>3338</v>
      </c>
      <c r="L5328" t="s">
        <v>19</v>
      </c>
      <c r="M5328">
        <v>59000</v>
      </c>
      <c r="N5328">
        <v>7</v>
      </c>
      <c r="O5328">
        <v>2018</v>
      </c>
      <c r="P5328" t="str">
        <f>IF(Table1[[#This Row],[price]]=0,"Free","Paid")</f>
        <v>Free</v>
      </c>
      <c r="Q53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5329" spans="1:17" x14ac:dyDescent="0.3">
      <c r="A5329">
        <v>5876</v>
      </c>
      <c r="B5329" t="s">
        <v>7105</v>
      </c>
      <c r="C5329" t="s">
        <v>1969</v>
      </c>
      <c r="E5329">
        <v>3</v>
      </c>
      <c r="F5329">
        <v>500</v>
      </c>
      <c r="G5329">
        <v>0</v>
      </c>
      <c r="H5329">
        <v>0</v>
      </c>
      <c r="I5329" t="s">
        <v>26</v>
      </c>
      <c r="J5329" t="s">
        <v>1979</v>
      </c>
      <c r="K5329">
        <v>1</v>
      </c>
      <c r="L5329">
        <v>2.2999999999999998</v>
      </c>
      <c r="M5329">
        <v>21000</v>
      </c>
      <c r="N5329">
        <v>12</v>
      </c>
      <c r="O5329">
        <v>2016</v>
      </c>
      <c r="P5329" t="str">
        <f>IF(Table1[[#This Row],[price]]=0,"Free","Paid")</f>
        <v>Free</v>
      </c>
      <c r="Q53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330" spans="1:17" x14ac:dyDescent="0.3">
      <c r="A5330">
        <v>5877</v>
      </c>
      <c r="B5330" t="s">
        <v>7106</v>
      </c>
      <c r="C5330" t="s">
        <v>1851</v>
      </c>
      <c r="E5330">
        <v>0</v>
      </c>
      <c r="F5330">
        <v>10</v>
      </c>
      <c r="G5330">
        <v>0</v>
      </c>
      <c r="H5330">
        <v>0</v>
      </c>
      <c r="I5330" t="s">
        <v>16</v>
      </c>
      <c r="J5330" t="s">
        <v>1852</v>
      </c>
      <c r="K5330">
        <v>1.22</v>
      </c>
      <c r="L5330" t="s">
        <v>19</v>
      </c>
      <c r="M5330">
        <v>5.0999999999999996</v>
      </c>
      <c r="N5330">
        <v>6</v>
      </c>
      <c r="O5330">
        <v>2018</v>
      </c>
      <c r="P5330" t="str">
        <f>IF(Table1[[#This Row],[price]]=0,"Free","Paid")</f>
        <v>Free</v>
      </c>
      <c r="Q53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31" spans="1:17" x14ac:dyDescent="0.3">
      <c r="A5331">
        <v>5878</v>
      </c>
      <c r="B5331" t="s">
        <v>7107</v>
      </c>
      <c r="C5331" t="s">
        <v>2325</v>
      </c>
      <c r="E5331">
        <v>0</v>
      </c>
      <c r="F5331">
        <v>5</v>
      </c>
      <c r="G5331">
        <v>0</v>
      </c>
      <c r="H5331">
        <v>0</v>
      </c>
      <c r="I5331" t="s">
        <v>26</v>
      </c>
      <c r="J5331" t="s">
        <v>1036</v>
      </c>
      <c r="N5331">
        <v>2</v>
      </c>
      <c r="O5331">
        <v>2018</v>
      </c>
      <c r="P5331" t="str">
        <f>IF(Table1[[#This Row],[price]]=0,"Free","Paid")</f>
        <v>Free</v>
      </c>
      <c r="Q53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32" spans="1:17" x14ac:dyDescent="0.3">
      <c r="A5332">
        <v>5879</v>
      </c>
      <c r="B5332" t="s">
        <v>7108</v>
      </c>
      <c r="C5332" t="s">
        <v>2325</v>
      </c>
      <c r="D5332">
        <v>4</v>
      </c>
      <c r="E5332">
        <v>68664</v>
      </c>
      <c r="F5332">
        <v>10000000</v>
      </c>
      <c r="G5332">
        <v>0</v>
      </c>
      <c r="H5332">
        <v>0</v>
      </c>
      <c r="I5332" t="s">
        <v>16</v>
      </c>
      <c r="J5332" t="s">
        <v>2087</v>
      </c>
      <c r="K5332">
        <v>1.7</v>
      </c>
      <c r="L5332">
        <v>4.0999999999999996</v>
      </c>
      <c r="M5332">
        <v>55000</v>
      </c>
      <c r="N5332">
        <v>4</v>
      </c>
      <c r="O5332">
        <v>2018</v>
      </c>
      <c r="P5332" t="str">
        <f>IF(Table1[[#This Row],[price]]=0,"Free","Paid")</f>
        <v>Free</v>
      </c>
      <c r="Q53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5333" spans="1:17" x14ac:dyDescent="0.3">
      <c r="A5333">
        <v>5880</v>
      </c>
      <c r="B5333" t="s">
        <v>7109</v>
      </c>
      <c r="C5333" t="s">
        <v>282</v>
      </c>
      <c r="E5333">
        <v>3</v>
      </c>
      <c r="F5333">
        <v>10</v>
      </c>
      <c r="G5333">
        <v>0</v>
      </c>
      <c r="H5333">
        <v>0</v>
      </c>
      <c r="I5333" t="s">
        <v>16</v>
      </c>
      <c r="J5333" t="s">
        <v>283</v>
      </c>
      <c r="K5333">
        <v>8</v>
      </c>
      <c r="L5333" t="s">
        <v>19</v>
      </c>
      <c r="M5333">
        <v>3.4</v>
      </c>
      <c r="N5333">
        <v>2</v>
      </c>
      <c r="O5333">
        <v>2018</v>
      </c>
      <c r="P5333" t="str">
        <f>IF(Table1[[#This Row],[price]]=0,"Free","Paid")</f>
        <v>Free</v>
      </c>
      <c r="Q53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34" spans="1:17" x14ac:dyDescent="0.3">
      <c r="A5334">
        <v>5881</v>
      </c>
      <c r="B5334" t="s">
        <v>7110</v>
      </c>
      <c r="C5334" t="s">
        <v>1969</v>
      </c>
      <c r="D5334">
        <v>4.4000000000000004</v>
      </c>
      <c r="E5334">
        <v>524467</v>
      </c>
      <c r="F5334">
        <v>10000000</v>
      </c>
      <c r="G5334">
        <v>0</v>
      </c>
      <c r="H5334">
        <v>0</v>
      </c>
      <c r="I5334" t="s">
        <v>26</v>
      </c>
      <c r="J5334" t="s">
        <v>4941</v>
      </c>
      <c r="K5334">
        <v>1.1259999999999999</v>
      </c>
      <c r="L5334" t="s">
        <v>77</v>
      </c>
      <c r="M5334">
        <v>33000</v>
      </c>
      <c r="N5334">
        <v>7</v>
      </c>
      <c r="O5334">
        <v>2016</v>
      </c>
      <c r="P5334" t="str">
        <f>IF(Table1[[#This Row],[price]]=0,"Free","Paid")</f>
        <v>Free</v>
      </c>
      <c r="Q53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335" spans="1:17" x14ac:dyDescent="0.3">
      <c r="A5335">
        <v>5882</v>
      </c>
      <c r="B5335" t="s">
        <v>7111</v>
      </c>
      <c r="C5335" t="s">
        <v>1969</v>
      </c>
      <c r="D5335">
        <v>4.5999999999999996</v>
      </c>
      <c r="E5335">
        <v>17</v>
      </c>
      <c r="F5335">
        <v>100</v>
      </c>
      <c r="G5335">
        <v>1</v>
      </c>
      <c r="H5335">
        <v>14</v>
      </c>
      <c r="I5335" t="s">
        <v>26</v>
      </c>
      <c r="J5335" t="s">
        <v>4941</v>
      </c>
      <c r="K5335" t="s">
        <v>7112</v>
      </c>
      <c r="L5335">
        <v>3</v>
      </c>
      <c r="M5335">
        <v>4.7</v>
      </c>
      <c r="N5335">
        <v>7</v>
      </c>
      <c r="O5335">
        <v>2017</v>
      </c>
      <c r="P5335" t="str">
        <f>IF(Table1[[#This Row],[price]]=0,"Free","Paid")</f>
        <v>Paid</v>
      </c>
      <c r="Q53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36" spans="1:17" x14ac:dyDescent="0.3">
      <c r="A5336">
        <v>5883</v>
      </c>
      <c r="B5336" t="s">
        <v>7113</v>
      </c>
      <c r="C5336" t="s">
        <v>282</v>
      </c>
      <c r="D5336">
        <v>5</v>
      </c>
      <c r="E5336">
        <v>3</v>
      </c>
      <c r="F5336">
        <v>10</v>
      </c>
      <c r="G5336">
        <v>0</v>
      </c>
      <c r="H5336">
        <v>0</v>
      </c>
      <c r="I5336" t="s">
        <v>16</v>
      </c>
      <c r="J5336" t="s">
        <v>283</v>
      </c>
      <c r="K5336">
        <v>2.7</v>
      </c>
      <c r="L5336">
        <v>4.0999999999999996</v>
      </c>
      <c r="M5336">
        <v>1.5</v>
      </c>
      <c r="N5336">
        <v>2</v>
      </c>
      <c r="O5336">
        <v>2018</v>
      </c>
      <c r="P5336" t="str">
        <f>IF(Table1[[#This Row],[price]]=0,"Free","Paid")</f>
        <v>Free</v>
      </c>
      <c r="Q53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37" spans="1:17" x14ac:dyDescent="0.3">
      <c r="A5337">
        <v>5884</v>
      </c>
      <c r="B5337" t="s">
        <v>7114</v>
      </c>
      <c r="C5337" t="s">
        <v>1969</v>
      </c>
      <c r="D5337">
        <v>4.3</v>
      </c>
      <c r="E5337">
        <v>52199</v>
      </c>
      <c r="F5337">
        <v>1000000</v>
      </c>
      <c r="G5337">
        <v>0</v>
      </c>
      <c r="H5337">
        <v>0</v>
      </c>
      <c r="I5337" t="s">
        <v>26</v>
      </c>
      <c r="J5337" t="s">
        <v>4941</v>
      </c>
      <c r="K5337" t="s">
        <v>7115</v>
      </c>
      <c r="L5337">
        <v>2.2999999999999998</v>
      </c>
      <c r="N5337">
        <v>5</v>
      </c>
      <c r="O5337">
        <v>2017</v>
      </c>
      <c r="P5337" t="str">
        <f>IF(Table1[[#This Row],[price]]=0,"Free","Paid")</f>
        <v>Free</v>
      </c>
      <c r="Q53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38" spans="1:17" x14ac:dyDescent="0.3">
      <c r="A5338">
        <v>5885</v>
      </c>
      <c r="B5338" t="s">
        <v>7116</v>
      </c>
      <c r="C5338" t="s">
        <v>2325</v>
      </c>
      <c r="D5338">
        <v>4.3</v>
      </c>
      <c r="E5338">
        <v>6333</v>
      </c>
      <c r="F5338">
        <v>1000000</v>
      </c>
      <c r="G5338">
        <v>0</v>
      </c>
      <c r="H5338">
        <v>0</v>
      </c>
      <c r="I5338" t="s">
        <v>16</v>
      </c>
      <c r="J5338" t="s">
        <v>1036</v>
      </c>
      <c r="K5338" t="s">
        <v>7117</v>
      </c>
      <c r="L5338">
        <v>5</v>
      </c>
      <c r="M5338">
        <v>30000</v>
      </c>
      <c r="N5338">
        <v>5</v>
      </c>
      <c r="O5338">
        <v>2018</v>
      </c>
      <c r="P5338" t="str">
        <f>IF(Table1[[#This Row],[price]]=0,"Free","Paid")</f>
        <v>Free</v>
      </c>
      <c r="Q53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339" spans="1:17" x14ac:dyDescent="0.3">
      <c r="A5339">
        <v>5886</v>
      </c>
      <c r="B5339" t="s">
        <v>7118</v>
      </c>
      <c r="C5339" t="s">
        <v>282</v>
      </c>
      <c r="E5339">
        <v>1</v>
      </c>
      <c r="F5339">
        <v>5</v>
      </c>
      <c r="G5339">
        <v>0</v>
      </c>
      <c r="H5339">
        <v>0</v>
      </c>
      <c r="I5339" t="s">
        <v>16</v>
      </c>
      <c r="J5339" t="s">
        <v>283</v>
      </c>
      <c r="K5339" t="s">
        <v>22</v>
      </c>
      <c r="L5339" t="s">
        <v>19</v>
      </c>
      <c r="M5339">
        <v>26000</v>
      </c>
      <c r="N5339">
        <v>11</v>
      </c>
      <c r="O5339">
        <v>2016</v>
      </c>
      <c r="P5339" t="str">
        <f>IF(Table1[[#This Row],[price]]=0,"Free","Paid")</f>
        <v>Free</v>
      </c>
      <c r="Q53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340" spans="1:17" x14ac:dyDescent="0.3">
      <c r="A5340">
        <v>5887</v>
      </c>
      <c r="B5340" t="s">
        <v>7119</v>
      </c>
      <c r="C5340" t="s">
        <v>2325</v>
      </c>
      <c r="D5340">
        <v>3.8</v>
      </c>
      <c r="E5340">
        <v>4</v>
      </c>
      <c r="F5340">
        <v>100</v>
      </c>
      <c r="G5340">
        <v>1</v>
      </c>
      <c r="H5340">
        <v>2.99</v>
      </c>
      <c r="I5340" t="s">
        <v>16</v>
      </c>
      <c r="J5340" t="s">
        <v>4922</v>
      </c>
      <c r="K5340" t="s">
        <v>2129</v>
      </c>
      <c r="L5340">
        <v>2.2999999999999998</v>
      </c>
      <c r="M5340">
        <v>54000</v>
      </c>
      <c r="N5340">
        <v>8</v>
      </c>
      <c r="O5340">
        <v>2016</v>
      </c>
      <c r="P5340" t="str">
        <f>IF(Table1[[#This Row],[price]]=0,"Free","Paid")</f>
        <v>Paid</v>
      </c>
      <c r="Q53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5341" spans="1:17" x14ac:dyDescent="0.3">
      <c r="A5341">
        <v>5888</v>
      </c>
      <c r="B5341" t="s">
        <v>7120</v>
      </c>
      <c r="C5341" t="s">
        <v>2325</v>
      </c>
      <c r="D5341">
        <v>4.0999999999999996</v>
      </c>
      <c r="E5341">
        <v>956</v>
      </c>
      <c r="F5341">
        <v>100000</v>
      </c>
      <c r="G5341">
        <v>0</v>
      </c>
      <c r="H5341">
        <v>0</v>
      </c>
      <c r="I5341" t="s">
        <v>26</v>
      </c>
      <c r="J5341" t="s">
        <v>1036</v>
      </c>
      <c r="K5341">
        <v>1.1000000000000001</v>
      </c>
      <c r="L5341">
        <v>2.2000000000000002</v>
      </c>
      <c r="M5341">
        <v>10000</v>
      </c>
      <c r="N5341">
        <v>5</v>
      </c>
      <c r="O5341">
        <v>2016</v>
      </c>
      <c r="P5341" t="str">
        <f>IF(Table1[[#This Row],[price]]=0,"Free","Paid")</f>
        <v>Free</v>
      </c>
      <c r="Q53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342" spans="1:17" x14ac:dyDescent="0.3">
      <c r="A5342">
        <v>5889</v>
      </c>
      <c r="B5342" t="s">
        <v>7121</v>
      </c>
      <c r="C5342" t="s">
        <v>3348</v>
      </c>
      <c r="D5342">
        <v>4.5999999999999996</v>
      </c>
      <c r="E5342">
        <v>969</v>
      </c>
      <c r="F5342">
        <v>10000</v>
      </c>
      <c r="G5342">
        <v>0</v>
      </c>
      <c r="H5342">
        <v>0</v>
      </c>
      <c r="I5342" t="s">
        <v>16</v>
      </c>
      <c r="J5342" t="s">
        <v>2014</v>
      </c>
      <c r="K5342">
        <v>1</v>
      </c>
      <c r="L5342">
        <v>4</v>
      </c>
      <c r="M5342">
        <v>3.6</v>
      </c>
      <c r="N5342">
        <v>8</v>
      </c>
      <c r="O5342">
        <v>2014</v>
      </c>
      <c r="P5342" t="str">
        <f>IF(Table1[[#This Row],[price]]=0,"Free","Paid")</f>
        <v>Free</v>
      </c>
      <c r="Q53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43" spans="1:17" x14ac:dyDescent="0.3">
      <c r="A5343">
        <v>5890</v>
      </c>
      <c r="B5343" t="s">
        <v>7122</v>
      </c>
      <c r="C5343" t="s">
        <v>2325</v>
      </c>
      <c r="D5343">
        <v>4</v>
      </c>
      <c r="E5343">
        <v>1469</v>
      </c>
      <c r="F5343">
        <v>100000</v>
      </c>
      <c r="G5343">
        <v>0</v>
      </c>
      <c r="H5343">
        <v>0</v>
      </c>
      <c r="I5343" t="s">
        <v>16</v>
      </c>
      <c r="J5343" t="s">
        <v>1036</v>
      </c>
      <c r="K5343" t="s">
        <v>2040</v>
      </c>
      <c r="L5343" t="s">
        <v>77</v>
      </c>
      <c r="M5343">
        <v>5.2</v>
      </c>
      <c r="N5343">
        <v>1</v>
      </c>
      <c r="O5343">
        <v>2018</v>
      </c>
      <c r="P5343" t="str">
        <f>IF(Table1[[#This Row],[price]]=0,"Free","Paid")</f>
        <v>Free</v>
      </c>
      <c r="Q53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44" spans="1:17" x14ac:dyDescent="0.3">
      <c r="A5344">
        <v>5891</v>
      </c>
      <c r="B5344" t="s">
        <v>7123</v>
      </c>
      <c r="C5344" t="s">
        <v>1969</v>
      </c>
      <c r="D5344">
        <v>4.7</v>
      </c>
      <c r="E5344">
        <v>2066</v>
      </c>
      <c r="F5344">
        <v>100000</v>
      </c>
      <c r="G5344">
        <v>0</v>
      </c>
      <c r="H5344">
        <v>0</v>
      </c>
      <c r="I5344" t="s">
        <v>26</v>
      </c>
      <c r="J5344" t="s">
        <v>4941</v>
      </c>
      <c r="K5344">
        <v>1.3</v>
      </c>
      <c r="L5344" t="s">
        <v>19</v>
      </c>
      <c r="M5344">
        <v>25000</v>
      </c>
      <c r="N5344">
        <v>3</v>
      </c>
      <c r="O5344">
        <v>2018</v>
      </c>
      <c r="P5344" t="str">
        <f>IF(Table1[[#This Row],[price]]=0,"Free","Paid")</f>
        <v>Free</v>
      </c>
      <c r="Q53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345" spans="1:17" x14ac:dyDescent="0.3">
      <c r="A5345">
        <v>5892</v>
      </c>
      <c r="B5345" t="s">
        <v>7124</v>
      </c>
      <c r="C5345" t="s">
        <v>3629</v>
      </c>
      <c r="D5345">
        <v>3.6</v>
      </c>
      <c r="E5345">
        <v>1166</v>
      </c>
      <c r="F5345">
        <v>100000</v>
      </c>
      <c r="G5345">
        <v>0</v>
      </c>
      <c r="H5345">
        <v>0</v>
      </c>
      <c r="I5345" t="s">
        <v>16</v>
      </c>
      <c r="J5345" t="s">
        <v>3630</v>
      </c>
      <c r="K5345">
        <v>1.1000000000000001</v>
      </c>
      <c r="L5345">
        <v>4</v>
      </c>
      <c r="M5345">
        <v>350</v>
      </c>
      <c r="N5345">
        <v>3</v>
      </c>
      <c r="O5345">
        <v>2015</v>
      </c>
      <c r="P5345" t="str">
        <f>IF(Table1[[#This Row],[price]]=0,"Free","Paid")</f>
        <v>Free</v>
      </c>
      <c r="Q53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46" spans="1:17" x14ac:dyDescent="0.3">
      <c r="A5346">
        <v>5893</v>
      </c>
      <c r="B5346" t="s">
        <v>7125</v>
      </c>
      <c r="C5346" t="s">
        <v>1969</v>
      </c>
      <c r="D5346">
        <v>4.5</v>
      </c>
      <c r="E5346">
        <v>26744</v>
      </c>
      <c r="F5346">
        <v>500000</v>
      </c>
      <c r="G5346">
        <v>0</v>
      </c>
      <c r="H5346">
        <v>0</v>
      </c>
      <c r="I5346" t="s">
        <v>26</v>
      </c>
      <c r="J5346" t="s">
        <v>4941</v>
      </c>
      <c r="K5346" t="s">
        <v>7126</v>
      </c>
      <c r="L5346" t="s">
        <v>19</v>
      </c>
      <c r="M5346">
        <v>51000</v>
      </c>
      <c r="N5346">
        <v>7</v>
      </c>
      <c r="O5346">
        <v>2018</v>
      </c>
      <c r="P5346" t="str">
        <f>IF(Table1[[#This Row],[price]]=0,"Free","Paid")</f>
        <v>Free</v>
      </c>
      <c r="Q53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5347" spans="1:17" x14ac:dyDescent="0.3">
      <c r="A5347">
        <v>5894</v>
      </c>
      <c r="B5347" t="s">
        <v>7127</v>
      </c>
      <c r="C5347" t="s">
        <v>3176</v>
      </c>
      <c r="D5347">
        <v>4</v>
      </c>
      <c r="E5347">
        <v>802</v>
      </c>
      <c r="F5347">
        <v>100000</v>
      </c>
      <c r="G5347">
        <v>0</v>
      </c>
      <c r="H5347">
        <v>0</v>
      </c>
      <c r="I5347" t="s">
        <v>16</v>
      </c>
      <c r="J5347" t="s">
        <v>3177</v>
      </c>
      <c r="K5347">
        <v>1.1000000000000001</v>
      </c>
      <c r="L5347">
        <v>2.2999999999999998</v>
      </c>
      <c r="M5347">
        <v>5.0999999999999996</v>
      </c>
      <c r="N5347">
        <v>5</v>
      </c>
      <c r="O5347">
        <v>2017</v>
      </c>
      <c r="P5347" t="str">
        <f>IF(Table1[[#This Row],[price]]=0,"Free","Paid")</f>
        <v>Free</v>
      </c>
      <c r="Q53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48" spans="1:17" x14ac:dyDescent="0.3">
      <c r="A5348">
        <v>5895</v>
      </c>
      <c r="B5348" t="s">
        <v>7128</v>
      </c>
      <c r="C5348" t="s">
        <v>1969</v>
      </c>
      <c r="D5348">
        <v>4.0999999999999996</v>
      </c>
      <c r="E5348">
        <v>1686</v>
      </c>
      <c r="F5348">
        <v>100000</v>
      </c>
      <c r="G5348">
        <v>0</v>
      </c>
      <c r="H5348">
        <v>0</v>
      </c>
      <c r="I5348" t="s">
        <v>26</v>
      </c>
      <c r="J5348" t="s">
        <v>4941</v>
      </c>
      <c r="K5348" t="s">
        <v>431</v>
      </c>
      <c r="L5348">
        <v>2.2999999999999998</v>
      </c>
      <c r="M5348">
        <v>4.5999999999999996</v>
      </c>
      <c r="N5348">
        <v>4</v>
      </c>
      <c r="O5348">
        <v>2015</v>
      </c>
      <c r="P5348" t="str">
        <f>IF(Table1[[#This Row],[price]]=0,"Free","Paid")</f>
        <v>Free</v>
      </c>
      <c r="Q53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49" spans="1:17" x14ac:dyDescent="0.3">
      <c r="A5349">
        <v>5896</v>
      </c>
      <c r="B5349" t="s">
        <v>7129</v>
      </c>
      <c r="C5349" t="s">
        <v>1851</v>
      </c>
      <c r="D5349">
        <v>4</v>
      </c>
      <c r="E5349">
        <v>41747</v>
      </c>
      <c r="F5349">
        <v>5000000</v>
      </c>
      <c r="G5349">
        <v>0</v>
      </c>
      <c r="H5349">
        <v>0</v>
      </c>
      <c r="I5349" t="s">
        <v>16</v>
      </c>
      <c r="J5349" t="s">
        <v>1852</v>
      </c>
      <c r="K5349" t="s">
        <v>4095</v>
      </c>
      <c r="L5349">
        <v>4.0999999999999996</v>
      </c>
      <c r="M5349">
        <v>39000</v>
      </c>
      <c r="N5349">
        <v>1</v>
      </c>
      <c r="O5349">
        <v>2017</v>
      </c>
      <c r="P5349" t="str">
        <f>IF(Table1[[#This Row],[price]]=0,"Free","Paid")</f>
        <v>Free</v>
      </c>
      <c r="Q53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350" spans="1:17" x14ac:dyDescent="0.3">
      <c r="A5350">
        <v>5897</v>
      </c>
      <c r="B5350" t="s">
        <v>7130</v>
      </c>
      <c r="C5350" t="s">
        <v>1851</v>
      </c>
      <c r="D5350">
        <v>3.8</v>
      </c>
      <c r="E5350">
        <v>19221</v>
      </c>
      <c r="F5350">
        <v>5000000</v>
      </c>
      <c r="G5350">
        <v>0</v>
      </c>
      <c r="H5350">
        <v>0</v>
      </c>
      <c r="I5350" t="s">
        <v>16</v>
      </c>
      <c r="J5350" t="s">
        <v>1852</v>
      </c>
      <c r="M5350">
        <v>13000</v>
      </c>
      <c r="N5350">
        <v>5</v>
      </c>
      <c r="O5350">
        <v>2018</v>
      </c>
      <c r="P5350" t="str">
        <f>IF(Table1[[#This Row],[price]]=0,"Free","Paid")</f>
        <v>Free</v>
      </c>
      <c r="Q53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351" spans="1:17" x14ac:dyDescent="0.3">
      <c r="A5351">
        <v>5898</v>
      </c>
      <c r="B5351" t="s">
        <v>7131</v>
      </c>
      <c r="C5351" t="s">
        <v>461</v>
      </c>
      <c r="E5351">
        <v>6</v>
      </c>
      <c r="F5351">
        <v>1000</v>
      </c>
      <c r="G5351">
        <v>0</v>
      </c>
      <c r="H5351">
        <v>0</v>
      </c>
      <c r="I5351" t="s">
        <v>26</v>
      </c>
      <c r="J5351" t="s">
        <v>462</v>
      </c>
      <c r="K5351">
        <v>2.1</v>
      </c>
      <c r="L5351">
        <v>4.0999999999999996</v>
      </c>
      <c r="M5351">
        <v>31000</v>
      </c>
      <c r="N5351">
        <v>7</v>
      </c>
      <c r="O5351">
        <v>2018</v>
      </c>
      <c r="P5351" t="str">
        <f>IF(Table1[[#This Row],[price]]=0,"Free","Paid")</f>
        <v>Free</v>
      </c>
      <c r="Q53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352" spans="1:17" x14ac:dyDescent="0.3">
      <c r="A5352">
        <v>5899</v>
      </c>
      <c r="B5352" t="s">
        <v>7132</v>
      </c>
      <c r="C5352" t="s">
        <v>1420</v>
      </c>
      <c r="D5352">
        <v>4.5</v>
      </c>
      <c r="E5352">
        <v>2448</v>
      </c>
      <c r="F5352">
        <v>100000</v>
      </c>
      <c r="G5352">
        <v>0</v>
      </c>
      <c r="H5352">
        <v>0</v>
      </c>
      <c r="I5352" t="s">
        <v>16</v>
      </c>
      <c r="J5352" t="s">
        <v>1421</v>
      </c>
      <c r="K5352">
        <v>5.4</v>
      </c>
      <c r="L5352" t="s">
        <v>19</v>
      </c>
      <c r="M5352">
        <v>19000</v>
      </c>
      <c r="N5352">
        <v>9</v>
      </c>
      <c r="O5352">
        <v>2017</v>
      </c>
      <c r="P5352" t="str">
        <f>IF(Table1[[#This Row],[price]]=0,"Free","Paid")</f>
        <v>Free</v>
      </c>
      <c r="Q53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353" spans="1:17" x14ac:dyDescent="0.3">
      <c r="A5353">
        <v>5900</v>
      </c>
      <c r="B5353" t="s">
        <v>7133</v>
      </c>
      <c r="C5353" t="s">
        <v>1851</v>
      </c>
      <c r="D5353">
        <v>2.8</v>
      </c>
      <c r="E5353">
        <v>17</v>
      </c>
      <c r="F5353">
        <v>5000</v>
      </c>
      <c r="G5353">
        <v>0</v>
      </c>
      <c r="H5353">
        <v>0</v>
      </c>
      <c r="I5353" t="s">
        <v>16</v>
      </c>
      <c r="J5353" t="s">
        <v>1852</v>
      </c>
      <c r="K5353">
        <v>1.1000000000000001</v>
      </c>
      <c r="L5353">
        <v>4.4000000000000004</v>
      </c>
      <c r="M5353">
        <v>3.1</v>
      </c>
      <c r="N5353">
        <v>7</v>
      </c>
      <c r="O5353">
        <v>2018</v>
      </c>
      <c r="P5353" t="str">
        <f>IF(Table1[[#This Row],[price]]=0,"Free","Paid")</f>
        <v>Free</v>
      </c>
      <c r="Q53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54" spans="1:17" x14ac:dyDescent="0.3">
      <c r="A5354">
        <v>5901</v>
      </c>
      <c r="B5354" t="s">
        <v>7134</v>
      </c>
      <c r="C5354" t="s">
        <v>4241</v>
      </c>
      <c r="E5354">
        <v>19</v>
      </c>
      <c r="F5354">
        <v>5000</v>
      </c>
      <c r="G5354">
        <v>0</v>
      </c>
      <c r="H5354">
        <v>0</v>
      </c>
      <c r="I5354" t="s">
        <v>16</v>
      </c>
      <c r="J5354" t="s">
        <v>4242</v>
      </c>
      <c r="K5354" t="s">
        <v>845</v>
      </c>
      <c r="L5354">
        <v>4.4000000000000004</v>
      </c>
      <c r="M5354">
        <v>17000</v>
      </c>
      <c r="N5354">
        <v>12</v>
      </c>
      <c r="O5354">
        <v>2017</v>
      </c>
      <c r="P5354" t="str">
        <f>IF(Table1[[#This Row],[price]]=0,"Free","Paid")</f>
        <v>Free</v>
      </c>
      <c r="Q53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355" spans="1:17" x14ac:dyDescent="0.3">
      <c r="A5355">
        <v>5902</v>
      </c>
      <c r="B5355" t="s">
        <v>7135</v>
      </c>
      <c r="C5355" t="s">
        <v>3629</v>
      </c>
      <c r="D5355">
        <v>4.2</v>
      </c>
      <c r="E5355">
        <v>928</v>
      </c>
      <c r="F5355">
        <v>10000</v>
      </c>
      <c r="G5355">
        <v>1</v>
      </c>
      <c r="H5355">
        <v>1.99</v>
      </c>
      <c r="I5355" t="s">
        <v>16</v>
      </c>
      <c r="J5355" t="s">
        <v>3630</v>
      </c>
      <c r="K5355">
        <v>3.4</v>
      </c>
      <c r="L5355">
        <v>2.2000000000000002</v>
      </c>
      <c r="M5355">
        <v>383</v>
      </c>
      <c r="N5355">
        <v>3</v>
      </c>
      <c r="O5355">
        <v>2014</v>
      </c>
      <c r="P5355" t="str">
        <f>IF(Table1[[#This Row],[price]]=0,"Free","Paid")</f>
        <v>Paid</v>
      </c>
      <c r="Q53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56" spans="1:17" x14ac:dyDescent="0.3">
      <c r="A5356">
        <v>5903</v>
      </c>
      <c r="B5356" t="s">
        <v>7136</v>
      </c>
      <c r="C5356" t="s">
        <v>1851</v>
      </c>
      <c r="D5356">
        <v>4.8</v>
      </c>
      <c r="E5356">
        <v>33</v>
      </c>
      <c r="F5356">
        <v>5000</v>
      </c>
      <c r="G5356">
        <v>0</v>
      </c>
      <c r="H5356">
        <v>0</v>
      </c>
      <c r="I5356" t="s">
        <v>16</v>
      </c>
      <c r="J5356" t="s">
        <v>1852</v>
      </c>
      <c r="K5356">
        <v>1</v>
      </c>
      <c r="L5356" t="s">
        <v>19</v>
      </c>
      <c r="M5356">
        <v>2.4</v>
      </c>
      <c r="N5356">
        <v>5</v>
      </c>
      <c r="O5356">
        <v>2017</v>
      </c>
      <c r="P5356" t="str">
        <f>IF(Table1[[#This Row],[price]]=0,"Free","Paid")</f>
        <v>Free</v>
      </c>
      <c r="Q53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57" spans="1:17" x14ac:dyDescent="0.3">
      <c r="A5357">
        <v>5904</v>
      </c>
      <c r="B5357" t="s">
        <v>7137</v>
      </c>
      <c r="C5357" t="s">
        <v>1851</v>
      </c>
      <c r="D5357">
        <v>5</v>
      </c>
      <c r="E5357">
        <v>1</v>
      </c>
      <c r="F5357">
        <v>50</v>
      </c>
      <c r="G5357">
        <v>0</v>
      </c>
      <c r="H5357">
        <v>0</v>
      </c>
      <c r="I5357" t="s">
        <v>16</v>
      </c>
      <c r="J5357" t="s">
        <v>1852</v>
      </c>
      <c r="K5357">
        <v>1.2</v>
      </c>
      <c r="L5357">
        <v>4.0999999999999996</v>
      </c>
      <c r="M5357">
        <v>3.2</v>
      </c>
      <c r="N5357">
        <v>7</v>
      </c>
      <c r="O5357">
        <v>2018</v>
      </c>
      <c r="P5357" t="str">
        <f>IF(Table1[[#This Row],[price]]=0,"Free","Paid")</f>
        <v>Free</v>
      </c>
      <c r="Q53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58" spans="1:17" x14ac:dyDescent="0.3">
      <c r="A5358">
        <v>5905</v>
      </c>
      <c r="B5358" t="s">
        <v>7138</v>
      </c>
      <c r="C5358" t="s">
        <v>2325</v>
      </c>
      <c r="D5358">
        <v>5</v>
      </c>
      <c r="E5358">
        <v>13</v>
      </c>
      <c r="F5358">
        <v>100</v>
      </c>
      <c r="G5358">
        <v>0</v>
      </c>
      <c r="H5358">
        <v>0</v>
      </c>
      <c r="I5358" t="s">
        <v>16</v>
      </c>
      <c r="J5358" t="s">
        <v>1036</v>
      </c>
      <c r="K5358">
        <v>2.2999999999999998</v>
      </c>
      <c r="L5358">
        <v>4.4000000000000004</v>
      </c>
      <c r="M5358">
        <v>2.1</v>
      </c>
      <c r="N5358">
        <v>7</v>
      </c>
      <c r="O5358">
        <v>2018</v>
      </c>
      <c r="P5358" t="str">
        <f>IF(Table1[[#This Row],[price]]=0,"Free","Paid")</f>
        <v>Free</v>
      </c>
      <c r="Q53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59" spans="1:17" x14ac:dyDescent="0.3">
      <c r="A5359">
        <v>5906</v>
      </c>
      <c r="B5359" t="s">
        <v>7139</v>
      </c>
      <c r="C5359" t="s">
        <v>282</v>
      </c>
      <c r="E5359">
        <v>1</v>
      </c>
      <c r="F5359">
        <v>50</v>
      </c>
      <c r="G5359">
        <v>0</v>
      </c>
      <c r="H5359">
        <v>0</v>
      </c>
      <c r="I5359" t="s">
        <v>16</v>
      </c>
      <c r="J5359" t="s">
        <v>283</v>
      </c>
      <c r="K5359">
        <v>2</v>
      </c>
      <c r="L5359" t="s">
        <v>1210</v>
      </c>
      <c r="M5359">
        <v>30000</v>
      </c>
      <c r="N5359">
        <v>2</v>
      </c>
      <c r="O5359">
        <v>2018</v>
      </c>
      <c r="P5359" t="str">
        <f>IF(Table1[[#This Row],[price]]=0,"Free","Paid")</f>
        <v>Free</v>
      </c>
      <c r="Q53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360" spans="1:17" x14ac:dyDescent="0.3">
      <c r="A5360">
        <v>5907</v>
      </c>
      <c r="B5360" t="s">
        <v>7140</v>
      </c>
      <c r="C5360" t="s">
        <v>3789</v>
      </c>
      <c r="E5360">
        <v>1</v>
      </c>
      <c r="F5360">
        <v>50</v>
      </c>
      <c r="G5360">
        <v>1</v>
      </c>
      <c r="H5360">
        <v>4.8499999999999996</v>
      </c>
      <c r="I5360" t="s">
        <v>16</v>
      </c>
      <c r="J5360" t="s">
        <v>3790</v>
      </c>
      <c r="K5360">
        <v>1</v>
      </c>
      <c r="L5360">
        <v>2.2000000000000002</v>
      </c>
      <c r="M5360">
        <v>14000</v>
      </c>
      <c r="N5360">
        <v>9</v>
      </c>
      <c r="O5360">
        <v>2013</v>
      </c>
      <c r="P5360" t="str">
        <f>IF(Table1[[#This Row],[price]]=0,"Free","Paid")</f>
        <v>Paid</v>
      </c>
      <c r="Q53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361" spans="1:17" x14ac:dyDescent="0.3">
      <c r="A5361">
        <v>5908</v>
      </c>
      <c r="B5361" t="s">
        <v>7141</v>
      </c>
      <c r="C5361" t="s">
        <v>3629</v>
      </c>
      <c r="E5361">
        <v>4</v>
      </c>
      <c r="F5361">
        <v>100</v>
      </c>
      <c r="G5361">
        <v>0</v>
      </c>
      <c r="H5361">
        <v>0</v>
      </c>
      <c r="I5361" t="s">
        <v>16</v>
      </c>
      <c r="J5361" t="s">
        <v>3630</v>
      </c>
      <c r="K5361" t="s">
        <v>2907</v>
      </c>
      <c r="L5361">
        <v>4.2</v>
      </c>
      <c r="M5361">
        <v>12000</v>
      </c>
      <c r="N5361">
        <v>8</v>
      </c>
      <c r="O5361">
        <v>2016</v>
      </c>
      <c r="P5361" t="str">
        <f>IF(Table1[[#This Row],[price]]=0,"Free","Paid")</f>
        <v>Free</v>
      </c>
      <c r="Q53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362" spans="1:17" x14ac:dyDescent="0.3">
      <c r="A5362">
        <v>5909</v>
      </c>
      <c r="B5362" t="s">
        <v>7142</v>
      </c>
      <c r="C5362" t="s">
        <v>3629</v>
      </c>
      <c r="D5362">
        <v>4.3</v>
      </c>
      <c r="E5362">
        <v>534</v>
      </c>
      <c r="F5362">
        <v>100000</v>
      </c>
      <c r="G5362">
        <v>0</v>
      </c>
      <c r="H5362">
        <v>0</v>
      </c>
      <c r="I5362" t="s">
        <v>16</v>
      </c>
      <c r="J5362" t="s">
        <v>3630</v>
      </c>
      <c r="K5362" t="s">
        <v>169</v>
      </c>
      <c r="L5362">
        <v>4</v>
      </c>
      <c r="M5362">
        <v>3</v>
      </c>
      <c r="N5362">
        <v>6</v>
      </c>
      <c r="O5362">
        <v>2018</v>
      </c>
      <c r="P5362" t="str">
        <f>IF(Table1[[#This Row],[price]]=0,"Free","Paid")</f>
        <v>Free</v>
      </c>
      <c r="Q53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63" spans="1:17" x14ac:dyDescent="0.3">
      <c r="A5363">
        <v>5910</v>
      </c>
      <c r="B5363" t="s">
        <v>7143</v>
      </c>
      <c r="C5363" t="s">
        <v>3176</v>
      </c>
      <c r="D5363">
        <v>4.3</v>
      </c>
      <c r="E5363">
        <v>20</v>
      </c>
      <c r="F5363">
        <v>1000</v>
      </c>
      <c r="G5363">
        <v>0</v>
      </c>
      <c r="H5363">
        <v>0</v>
      </c>
      <c r="I5363" t="s">
        <v>16</v>
      </c>
      <c r="J5363" t="s">
        <v>3177</v>
      </c>
      <c r="K5363">
        <v>0.1</v>
      </c>
      <c r="L5363">
        <v>2.2999999999999998</v>
      </c>
      <c r="M5363">
        <v>4.8</v>
      </c>
      <c r="N5363">
        <v>1</v>
      </c>
      <c r="O5363">
        <v>2017</v>
      </c>
      <c r="P5363" t="str">
        <f>IF(Table1[[#This Row],[price]]=0,"Free","Paid")</f>
        <v>Free</v>
      </c>
      <c r="Q53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64" spans="1:17" x14ac:dyDescent="0.3">
      <c r="A5364">
        <v>5911</v>
      </c>
      <c r="B5364" t="s">
        <v>7144</v>
      </c>
      <c r="C5364" t="s">
        <v>3789</v>
      </c>
      <c r="D5364">
        <v>4.5</v>
      </c>
      <c r="E5364">
        <v>248</v>
      </c>
      <c r="F5364">
        <v>10000</v>
      </c>
      <c r="G5364">
        <v>0</v>
      </c>
      <c r="H5364">
        <v>0</v>
      </c>
      <c r="I5364" t="s">
        <v>202</v>
      </c>
      <c r="J5364" t="s">
        <v>3790</v>
      </c>
      <c r="K5364">
        <v>9</v>
      </c>
      <c r="L5364" t="s">
        <v>19</v>
      </c>
      <c r="M5364">
        <v>2.8</v>
      </c>
      <c r="N5364">
        <v>5</v>
      </c>
      <c r="O5364">
        <v>2016</v>
      </c>
      <c r="P5364" t="str">
        <f>IF(Table1[[#This Row],[price]]=0,"Free","Paid")</f>
        <v>Free</v>
      </c>
      <c r="Q53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65" spans="1:17" x14ac:dyDescent="0.3">
      <c r="A5365">
        <v>5912</v>
      </c>
      <c r="B5365" t="s">
        <v>7145</v>
      </c>
      <c r="C5365" t="s">
        <v>1420</v>
      </c>
      <c r="D5365">
        <v>4.5</v>
      </c>
      <c r="E5365">
        <v>41</v>
      </c>
      <c r="F5365">
        <v>500</v>
      </c>
      <c r="G5365">
        <v>0</v>
      </c>
      <c r="H5365">
        <v>0</v>
      </c>
      <c r="I5365" t="s">
        <v>26</v>
      </c>
      <c r="J5365" t="s">
        <v>1421</v>
      </c>
      <c r="K5365">
        <v>1</v>
      </c>
      <c r="L5365">
        <v>5</v>
      </c>
      <c r="M5365">
        <v>4</v>
      </c>
      <c r="N5365">
        <v>7</v>
      </c>
      <c r="O5365">
        <v>2018</v>
      </c>
      <c r="P5365" t="str">
        <f>IF(Table1[[#This Row],[price]]=0,"Free","Paid")</f>
        <v>Free</v>
      </c>
      <c r="Q53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66" spans="1:17" x14ac:dyDescent="0.3">
      <c r="A5366">
        <v>5913</v>
      </c>
      <c r="B5366" t="s">
        <v>7146</v>
      </c>
      <c r="C5366" t="s">
        <v>3629</v>
      </c>
      <c r="D5366">
        <v>5</v>
      </c>
      <c r="E5366">
        <v>6</v>
      </c>
      <c r="F5366">
        <v>100</v>
      </c>
      <c r="G5366">
        <v>0</v>
      </c>
      <c r="H5366">
        <v>0</v>
      </c>
      <c r="I5366" t="s">
        <v>16</v>
      </c>
      <c r="J5366" t="s">
        <v>3630</v>
      </c>
      <c r="K5366" t="s">
        <v>2932</v>
      </c>
      <c r="L5366">
        <v>4.2</v>
      </c>
      <c r="M5366">
        <v>11000</v>
      </c>
      <c r="N5366">
        <v>8</v>
      </c>
      <c r="O5366">
        <v>2015</v>
      </c>
      <c r="P5366" t="str">
        <f>IF(Table1[[#This Row],[price]]=0,"Free","Paid")</f>
        <v>Free</v>
      </c>
      <c r="Q53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367" spans="1:17" x14ac:dyDescent="0.3">
      <c r="A5367">
        <v>5914</v>
      </c>
      <c r="B5367" t="s">
        <v>7147</v>
      </c>
      <c r="C5367" t="s">
        <v>2918</v>
      </c>
      <c r="D5367">
        <v>3.8</v>
      </c>
      <c r="E5367">
        <v>5793284</v>
      </c>
      <c r="F5367">
        <v>100000000</v>
      </c>
      <c r="G5367">
        <v>0</v>
      </c>
      <c r="H5367">
        <v>0</v>
      </c>
      <c r="I5367" t="s">
        <v>202</v>
      </c>
      <c r="J5367" t="s">
        <v>2919</v>
      </c>
      <c r="N5367">
        <v>8</v>
      </c>
      <c r="O5367">
        <v>2018</v>
      </c>
      <c r="P5367" t="str">
        <f>IF(Table1[[#This Row],[price]]=0,"Free","Paid")</f>
        <v>Free</v>
      </c>
      <c r="Q53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68" spans="1:17" x14ac:dyDescent="0.3">
      <c r="A5368">
        <v>5915</v>
      </c>
      <c r="B5368" t="s">
        <v>7148</v>
      </c>
      <c r="C5368" t="s">
        <v>2325</v>
      </c>
      <c r="D5368">
        <v>4.4000000000000004</v>
      </c>
      <c r="E5368">
        <v>634</v>
      </c>
      <c r="F5368">
        <v>100000</v>
      </c>
      <c r="G5368">
        <v>0</v>
      </c>
      <c r="H5368">
        <v>0</v>
      </c>
      <c r="I5368" t="s">
        <v>16</v>
      </c>
      <c r="J5368" t="s">
        <v>861</v>
      </c>
      <c r="K5368">
        <v>1.6</v>
      </c>
      <c r="L5368">
        <v>2.2999999999999998</v>
      </c>
      <c r="M5368">
        <v>1.8</v>
      </c>
      <c r="N5368">
        <v>9</v>
      </c>
      <c r="O5368">
        <v>2017</v>
      </c>
      <c r="P5368" t="str">
        <f>IF(Table1[[#This Row],[price]]=0,"Free","Paid")</f>
        <v>Free</v>
      </c>
      <c r="Q53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69" spans="1:17" x14ac:dyDescent="0.3">
      <c r="A5369">
        <v>5916</v>
      </c>
      <c r="B5369" t="s">
        <v>7149</v>
      </c>
      <c r="C5369" t="s">
        <v>1851</v>
      </c>
      <c r="D5369">
        <v>5</v>
      </c>
      <c r="E5369">
        <v>19</v>
      </c>
      <c r="F5369">
        <v>1000</v>
      </c>
      <c r="G5369">
        <v>0</v>
      </c>
      <c r="H5369">
        <v>0</v>
      </c>
      <c r="I5369" t="s">
        <v>16</v>
      </c>
      <c r="J5369" t="s">
        <v>1852</v>
      </c>
      <c r="K5369">
        <v>2.2000000000000002</v>
      </c>
      <c r="L5369">
        <v>4.0999999999999996</v>
      </c>
      <c r="M5369">
        <v>3.1</v>
      </c>
      <c r="N5369">
        <v>12</v>
      </c>
      <c r="O5369">
        <v>2017</v>
      </c>
      <c r="P5369" t="str">
        <f>IF(Table1[[#This Row],[price]]=0,"Free","Paid")</f>
        <v>Free</v>
      </c>
      <c r="Q53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70" spans="1:17" x14ac:dyDescent="0.3">
      <c r="A5370">
        <v>5917</v>
      </c>
      <c r="B5370" t="s">
        <v>7150</v>
      </c>
      <c r="C5370" t="s">
        <v>2325</v>
      </c>
      <c r="D5370">
        <v>4.7</v>
      </c>
      <c r="E5370">
        <v>39</v>
      </c>
      <c r="F5370">
        <v>1000</v>
      </c>
      <c r="G5370">
        <v>0</v>
      </c>
      <c r="H5370">
        <v>0</v>
      </c>
      <c r="I5370" t="s">
        <v>16</v>
      </c>
      <c r="J5370" t="s">
        <v>861</v>
      </c>
      <c r="K5370">
        <v>1.1000000000000001</v>
      </c>
      <c r="L5370" t="s">
        <v>19</v>
      </c>
      <c r="M5370">
        <v>20000</v>
      </c>
      <c r="N5370">
        <v>1</v>
      </c>
      <c r="O5370">
        <v>2016</v>
      </c>
      <c r="P5370" t="str">
        <f>IF(Table1[[#This Row],[price]]=0,"Free","Paid")</f>
        <v>Free</v>
      </c>
      <c r="Q53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371" spans="1:17" x14ac:dyDescent="0.3">
      <c r="A5371">
        <v>5918</v>
      </c>
      <c r="B5371" t="s">
        <v>7151</v>
      </c>
      <c r="C5371" t="s">
        <v>3910</v>
      </c>
      <c r="E5371">
        <v>0</v>
      </c>
      <c r="F5371">
        <v>10</v>
      </c>
      <c r="G5371">
        <v>0</v>
      </c>
      <c r="H5371">
        <v>0</v>
      </c>
      <c r="I5371" t="s">
        <v>16</v>
      </c>
      <c r="J5371" t="s">
        <v>3911</v>
      </c>
      <c r="K5371" t="s">
        <v>2382</v>
      </c>
      <c r="L5371" t="s">
        <v>1210</v>
      </c>
      <c r="M5371">
        <v>33000</v>
      </c>
      <c r="N5371">
        <v>6</v>
      </c>
      <c r="O5371">
        <v>2018</v>
      </c>
      <c r="P5371" t="str">
        <f>IF(Table1[[#This Row],[price]]=0,"Free","Paid")</f>
        <v>Free</v>
      </c>
      <c r="Q53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372" spans="1:17" x14ac:dyDescent="0.3">
      <c r="A5372">
        <v>5919</v>
      </c>
      <c r="B5372" t="s">
        <v>7152</v>
      </c>
      <c r="C5372" t="s">
        <v>2918</v>
      </c>
      <c r="D5372">
        <v>4.7</v>
      </c>
      <c r="E5372">
        <v>549</v>
      </c>
      <c r="F5372">
        <v>10000</v>
      </c>
      <c r="G5372">
        <v>0</v>
      </c>
      <c r="H5372">
        <v>0</v>
      </c>
      <c r="I5372" t="s">
        <v>26</v>
      </c>
      <c r="J5372" t="s">
        <v>2919</v>
      </c>
      <c r="K5372" t="s">
        <v>181</v>
      </c>
      <c r="L5372">
        <v>3</v>
      </c>
      <c r="M5372">
        <v>17000</v>
      </c>
      <c r="N5372">
        <v>6</v>
      </c>
      <c r="O5372">
        <v>2016</v>
      </c>
      <c r="P5372" t="str">
        <f>IF(Table1[[#This Row],[price]]=0,"Free","Paid")</f>
        <v>Free</v>
      </c>
      <c r="Q53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373" spans="1:17" x14ac:dyDescent="0.3">
      <c r="A5373">
        <v>5920</v>
      </c>
      <c r="B5373" t="s">
        <v>7153</v>
      </c>
      <c r="C5373" t="s">
        <v>1533</v>
      </c>
      <c r="D5373">
        <v>2.2000000000000002</v>
      </c>
      <c r="E5373">
        <v>4</v>
      </c>
      <c r="F5373">
        <v>1000</v>
      </c>
      <c r="G5373">
        <v>0</v>
      </c>
      <c r="H5373">
        <v>0</v>
      </c>
      <c r="I5373" t="s">
        <v>16</v>
      </c>
      <c r="J5373" t="s">
        <v>1534</v>
      </c>
      <c r="K5373" t="s">
        <v>59</v>
      </c>
      <c r="L5373">
        <v>4</v>
      </c>
      <c r="M5373">
        <v>28000</v>
      </c>
      <c r="N5373">
        <v>2</v>
      </c>
      <c r="O5373">
        <v>2018</v>
      </c>
      <c r="P5373" t="str">
        <f>IF(Table1[[#This Row],[price]]=0,"Free","Paid")</f>
        <v>Free</v>
      </c>
      <c r="Q53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374" spans="1:17" x14ac:dyDescent="0.3">
      <c r="A5374">
        <v>5921</v>
      </c>
      <c r="B5374" t="s">
        <v>7154</v>
      </c>
      <c r="C5374" t="s">
        <v>2918</v>
      </c>
      <c r="D5374">
        <v>4.5999999999999996</v>
      </c>
      <c r="E5374">
        <v>308</v>
      </c>
      <c r="F5374">
        <v>10000</v>
      </c>
      <c r="G5374">
        <v>0</v>
      </c>
      <c r="H5374">
        <v>0</v>
      </c>
      <c r="I5374" t="s">
        <v>16</v>
      </c>
      <c r="J5374" t="s">
        <v>2919</v>
      </c>
      <c r="K5374">
        <v>1</v>
      </c>
      <c r="L5374">
        <v>3</v>
      </c>
      <c r="M5374">
        <v>454</v>
      </c>
      <c r="N5374">
        <v>6</v>
      </c>
      <c r="O5374">
        <v>2015</v>
      </c>
      <c r="P5374" t="str">
        <f>IF(Table1[[#This Row],[price]]=0,"Free","Paid")</f>
        <v>Free</v>
      </c>
      <c r="Q53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75" spans="1:17" x14ac:dyDescent="0.3">
      <c r="A5375">
        <v>5922</v>
      </c>
      <c r="B5375" t="s">
        <v>7155</v>
      </c>
      <c r="C5375" t="s">
        <v>1851</v>
      </c>
      <c r="D5375">
        <v>4.5999999999999996</v>
      </c>
      <c r="E5375">
        <v>9</v>
      </c>
      <c r="F5375">
        <v>1000</v>
      </c>
      <c r="G5375">
        <v>0</v>
      </c>
      <c r="H5375">
        <v>0</v>
      </c>
      <c r="I5375" t="s">
        <v>16</v>
      </c>
      <c r="J5375" t="s">
        <v>1852</v>
      </c>
      <c r="K5375">
        <v>2.2000000000000002</v>
      </c>
      <c r="L5375">
        <v>4.0999999999999996</v>
      </c>
      <c r="M5375">
        <v>3.1</v>
      </c>
      <c r="N5375">
        <v>12</v>
      </c>
      <c r="O5375">
        <v>2017</v>
      </c>
      <c r="P5375" t="str">
        <f>IF(Table1[[#This Row],[price]]=0,"Free","Paid")</f>
        <v>Free</v>
      </c>
      <c r="Q53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76" spans="1:17" x14ac:dyDescent="0.3">
      <c r="A5376">
        <v>5923</v>
      </c>
      <c r="B5376" t="s">
        <v>7156</v>
      </c>
      <c r="C5376" t="s">
        <v>1851</v>
      </c>
      <c r="D5376">
        <v>4.7</v>
      </c>
      <c r="E5376">
        <v>29</v>
      </c>
      <c r="F5376">
        <v>1000</v>
      </c>
      <c r="G5376">
        <v>0</v>
      </c>
      <c r="H5376">
        <v>0</v>
      </c>
      <c r="I5376" t="s">
        <v>16</v>
      </c>
      <c r="J5376" t="s">
        <v>1852</v>
      </c>
      <c r="K5376">
        <v>1.3</v>
      </c>
      <c r="L5376" t="s">
        <v>19</v>
      </c>
      <c r="M5376">
        <v>3.2</v>
      </c>
      <c r="N5376">
        <v>7</v>
      </c>
      <c r="O5376">
        <v>2018</v>
      </c>
      <c r="P5376" t="str">
        <f>IF(Table1[[#This Row],[price]]=0,"Free","Paid")</f>
        <v>Free</v>
      </c>
      <c r="Q53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77" spans="1:17" x14ac:dyDescent="0.3">
      <c r="A5377">
        <v>5924</v>
      </c>
      <c r="B5377" t="s">
        <v>7157</v>
      </c>
      <c r="C5377" t="s">
        <v>4178</v>
      </c>
      <c r="D5377">
        <v>4.5999999999999996</v>
      </c>
      <c r="E5377">
        <v>277</v>
      </c>
      <c r="F5377">
        <v>10000</v>
      </c>
      <c r="G5377">
        <v>0</v>
      </c>
      <c r="H5377">
        <v>0</v>
      </c>
      <c r="I5377" t="s">
        <v>16</v>
      </c>
      <c r="J5377" t="s">
        <v>4179</v>
      </c>
      <c r="K5377">
        <v>1.01</v>
      </c>
      <c r="L5377">
        <v>2.2999999999999998</v>
      </c>
      <c r="M5377">
        <v>6.8</v>
      </c>
      <c r="N5377">
        <v>7</v>
      </c>
      <c r="O5377">
        <v>2016</v>
      </c>
      <c r="P5377" t="str">
        <f>IF(Table1[[#This Row],[price]]=0,"Free","Paid")</f>
        <v>Free</v>
      </c>
      <c r="Q53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78" spans="1:17" x14ac:dyDescent="0.3">
      <c r="A5378">
        <v>5925</v>
      </c>
      <c r="B5378" t="s">
        <v>7158</v>
      </c>
      <c r="C5378" t="s">
        <v>2325</v>
      </c>
      <c r="D5378">
        <v>4.4000000000000004</v>
      </c>
      <c r="E5378">
        <v>30</v>
      </c>
      <c r="F5378">
        <v>5000</v>
      </c>
      <c r="G5378">
        <v>0</v>
      </c>
      <c r="H5378">
        <v>0</v>
      </c>
      <c r="I5378" t="s">
        <v>16</v>
      </c>
      <c r="J5378" t="s">
        <v>1036</v>
      </c>
      <c r="K5378">
        <v>0.1</v>
      </c>
      <c r="L5378">
        <v>4</v>
      </c>
      <c r="M5378">
        <v>99000</v>
      </c>
      <c r="N5378">
        <v>3</v>
      </c>
      <c r="O5378">
        <v>2018</v>
      </c>
      <c r="P5378" t="str">
        <f>IF(Table1[[#This Row],[price]]=0,"Free","Paid")</f>
        <v>Free</v>
      </c>
      <c r="Q53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5379" spans="1:17" x14ac:dyDescent="0.3">
      <c r="A5379">
        <v>5926</v>
      </c>
      <c r="B5379" t="s">
        <v>7159</v>
      </c>
      <c r="C5379" t="s">
        <v>2325</v>
      </c>
      <c r="D5379">
        <v>3.8</v>
      </c>
      <c r="E5379">
        <v>125</v>
      </c>
      <c r="F5379">
        <v>10000</v>
      </c>
      <c r="G5379">
        <v>0</v>
      </c>
      <c r="H5379">
        <v>0</v>
      </c>
      <c r="I5379" t="s">
        <v>16</v>
      </c>
      <c r="J5379" t="s">
        <v>1976</v>
      </c>
      <c r="K5379" t="s">
        <v>7160</v>
      </c>
      <c r="L5379">
        <v>4</v>
      </c>
      <c r="M5379">
        <v>17000</v>
      </c>
      <c r="N5379">
        <v>2</v>
      </c>
      <c r="O5379">
        <v>2017</v>
      </c>
      <c r="P5379" t="str">
        <f>IF(Table1[[#This Row],[price]]=0,"Free","Paid")</f>
        <v>Free</v>
      </c>
      <c r="Q53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380" spans="1:17" x14ac:dyDescent="0.3">
      <c r="A5380">
        <v>5927</v>
      </c>
      <c r="B5380" t="s">
        <v>7161</v>
      </c>
      <c r="C5380" t="s">
        <v>2325</v>
      </c>
      <c r="D5380">
        <v>3.6</v>
      </c>
      <c r="E5380">
        <v>445</v>
      </c>
      <c r="F5380">
        <v>50000</v>
      </c>
      <c r="G5380">
        <v>0</v>
      </c>
      <c r="H5380">
        <v>0</v>
      </c>
      <c r="I5380" t="s">
        <v>16</v>
      </c>
      <c r="J5380" t="s">
        <v>1976</v>
      </c>
      <c r="K5380">
        <v>1.3</v>
      </c>
      <c r="L5380">
        <v>2.2000000000000002</v>
      </c>
      <c r="M5380">
        <v>12000</v>
      </c>
      <c r="N5380">
        <v>3</v>
      </c>
      <c r="O5380">
        <v>2015</v>
      </c>
      <c r="P5380" t="str">
        <f>IF(Table1[[#This Row],[price]]=0,"Free","Paid")</f>
        <v>Free</v>
      </c>
      <c r="Q53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381" spans="1:17" x14ac:dyDescent="0.3">
      <c r="A5381">
        <v>5928</v>
      </c>
      <c r="B5381" t="s">
        <v>7162</v>
      </c>
      <c r="C5381" t="s">
        <v>1851</v>
      </c>
      <c r="D5381">
        <v>4.9000000000000004</v>
      </c>
      <c r="E5381">
        <v>301</v>
      </c>
      <c r="F5381">
        <v>10000</v>
      </c>
      <c r="G5381">
        <v>0</v>
      </c>
      <c r="H5381">
        <v>0</v>
      </c>
      <c r="I5381" t="s">
        <v>16</v>
      </c>
      <c r="J5381" t="s">
        <v>1852</v>
      </c>
      <c r="K5381" t="s">
        <v>2382</v>
      </c>
      <c r="L5381">
        <v>4.4000000000000004</v>
      </c>
      <c r="M5381">
        <v>25000</v>
      </c>
      <c r="N5381">
        <v>7</v>
      </c>
      <c r="O5381">
        <v>2018</v>
      </c>
      <c r="P5381" t="str">
        <f>IF(Table1[[#This Row],[price]]=0,"Free","Paid")</f>
        <v>Free</v>
      </c>
      <c r="Q53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382" spans="1:17" x14ac:dyDescent="0.3">
      <c r="A5382">
        <v>5929</v>
      </c>
      <c r="B5382" t="s">
        <v>7163</v>
      </c>
      <c r="C5382" t="s">
        <v>2325</v>
      </c>
      <c r="D5382">
        <v>4.8</v>
      </c>
      <c r="E5382">
        <v>160</v>
      </c>
      <c r="F5382">
        <v>10000</v>
      </c>
      <c r="G5382">
        <v>0</v>
      </c>
      <c r="H5382">
        <v>0</v>
      </c>
      <c r="I5382" t="s">
        <v>16</v>
      </c>
      <c r="J5382" t="s">
        <v>1036</v>
      </c>
      <c r="K5382">
        <v>1.3</v>
      </c>
      <c r="L5382">
        <v>2.2999999999999998</v>
      </c>
      <c r="M5382">
        <v>13000</v>
      </c>
      <c r="N5382">
        <v>3</v>
      </c>
      <c r="O5382">
        <v>2017</v>
      </c>
      <c r="P5382" t="str">
        <f>IF(Table1[[#This Row],[price]]=0,"Free","Paid")</f>
        <v>Free</v>
      </c>
      <c r="Q53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383" spans="1:17" x14ac:dyDescent="0.3">
      <c r="A5383">
        <v>5930</v>
      </c>
      <c r="B5383" t="s">
        <v>7164</v>
      </c>
      <c r="C5383" t="s">
        <v>282</v>
      </c>
      <c r="E5383">
        <v>0</v>
      </c>
      <c r="F5383">
        <v>5</v>
      </c>
      <c r="G5383">
        <v>1</v>
      </c>
      <c r="H5383">
        <v>0.99</v>
      </c>
      <c r="I5383" t="s">
        <v>16</v>
      </c>
      <c r="J5383" t="s">
        <v>283</v>
      </c>
      <c r="K5383">
        <v>1</v>
      </c>
      <c r="L5383">
        <v>4.0999999999999996</v>
      </c>
      <c r="M5383">
        <v>2.1</v>
      </c>
      <c r="N5383">
        <v>12</v>
      </c>
      <c r="O5383">
        <v>2017</v>
      </c>
      <c r="P5383" t="str">
        <f>IF(Table1[[#This Row],[price]]=0,"Free","Paid")</f>
        <v>Paid</v>
      </c>
      <c r="Q53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84" spans="1:17" x14ac:dyDescent="0.3">
      <c r="A5384">
        <v>5931</v>
      </c>
      <c r="B5384" t="s">
        <v>7165</v>
      </c>
      <c r="C5384" t="s">
        <v>2325</v>
      </c>
      <c r="D5384">
        <v>4.4000000000000004</v>
      </c>
      <c r="E5384">
        <v>150</v>
      </c>
      <c r="F5384">
        <v>10000</v>
      </c>
      <c r="G5384">
        <v>0</v>
      </c>
      <c r="H5384">
        <v>0</v>
      </c>
      <c r="I5384" t="s">
        <v>16</v>
      </c>
      <c r="J5384" t="s">
        <v>1036</v>
      </c>
      <c r="K5384">
        <v>1.07</v>
      </c>
      <c r="L5384">
        <v>4</v>
      </c>
      <c r="M5384">
        <v>5.9</v>
      </c>
      <c r="N5384">
        <v>6</v>
      </c>
      <c r="O5384">
        <v>2018</v>
      </c>
      <c r="P5384" t="str">
        <f>IF(Table1[[#This Row],[price]]=0,"Free","Paid")</f>
        <v>Free</v>
      </c>
      <c r="Q53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85" spans="1:17" x14ac:dyDescent="0.3">
      <c r="A5385">
        <v>5932</v>
      </c>
      <c r="B5385" t="s">
        <v>7166</v>
      </c>
      <c r="C5385" t="s">
        <v>282</v>
      </c>
      <c r="D5385">
        <v>5</v>
      </c>
      <c r="E5385">
        <v>8</v>
      </c>
      <c r="F5385">
        <v>100</v>
      </c>
      <c r="G5385">
        <v>0</v>
      </c>
      <c r="H5385">
        <v>0</v>
      </c>
      <c r="I5385" t="s">
        <v>16</v>
      </c>
      <c r="J5385" t="s">
        <v>283</v>
      </c>
      <c r="K5385" t="s">
        <v>831</v>
      </c>
      <c r="L5385">
        <v>4.0999999999999996</v>
      </c>
      <c r="M5385">
        <v>3.7</v>
      </c>
      <c r="N5385">
        <v>6</v>
      </c>
      <c r="O5385">
        <v>2018</v>
      </c>
      <c r="P5385" t="str">
        <f>IF(Table1[[#This Row],[price]]=0,"Free","Paid")</f>
        <v>Free</v>
      </c>
      <c r="Q53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86" spans="1:17" x14ac:dyDescent="0.3">
      <c r="A5386">
        <v>5933</v>
      </c>
      <c r="B5386" t="s">
        <v>7167</v>
      </c>
      <c r="C5386" t="s">
        <v>2325</v>
      </c>
      <c r="D5386">
        <v>4.8</v>
      </c>
      <c r="E5386">
        <v>100</v>
      </c>
      <c r="F5386">
        <v>5000</v>
      </c>
      <c r="G5386">
        <v>0</v>
      </c>
      <c r="H5386">
        <v>0</v>
      </c>
      <c r="I5386" t="s">
        <v>16</v>
      </c>
      <c r="J5386" t="s">
        <v>861</v>
      </c>
      <c r="K5386">
        <v>2</v>
      </c>
      <c r="L5386">
        <v>4.4000000000000004</v>
      </c>
      <c r="M5386">
        <v>4.5</v>
      </c>
      <c r="N5386">
        <v>8</v>
      </c>
      <c r="O5386">
        <v>2018</v>
      </c>
      <c r="P5386" t="str">
        <f>IF(Table1[[#This Row],[price]]=0,"Free","Paid")</f>
        <v>Free</v>
      </c>
      <c r="Q53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87" spans="1:17" x14ac:dyDescent="0.3">
      <c r="A5387">
        <v>5934</v>
      </c>
      <c r="B5387" t="s">
        <v>7168</v>
      </c>
      <c r="C5387" t="s">
        <v>1242</v>
      </c>
      <c r="E5387">
        <v>1</v>
      </c>
      <c r="F5387">
        <v>100</v>
      </c>
      <c r="G5387">
        <v>0</v>
      </c>
      <c r="H5387">
        <v>0</v>
      </c>
      <c r="I5387" t="s">
        <v>16</v>
      </c>
      <c r="J5387" t="s">
        <v>1243</v>
      </c>
      <c r="K5387" t="s">
        <v>7169</v>
      </c>
      <c r="L5387">
        <v>4.0999999999999996</v>
      </c>
      <c r="M5387">
        <v>4.0999999999999996</v>
      </c>
      <c r="N5387">
        <v>2</v>
      </c>
      <c r="O5387">
        <v>2016</v>
      </c>
      <c r="P5387" t="str">
        <f>IF(Table1[[#This Row],[price]]=0,"Free","Paid")</f>
        <v>Free</v>
      </c>
      <c r="Q53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88" spans="1:17" x14ac:dyDescent="0.3">
      <c r="A5388">
        <v>5935</v>
      </c>
      <c r="B5388" t="s">
        <v>7170</v>
      </c>
      <c r="C5388" t="s">
        <v>1182</v>
      </c>
      <c r="E5388">
        <v>1</v>
      </c>
      <c r="F5388">
        <v>100</v>
      </c>
      <c r="G5388">
        <v>0</v>
      </c>
      <c r="H5388">
        <v>0</v>
      </c>
      <c r="I5388" t="s">
        <v>16</v>
      </c>
      <c r="J5388" t="s">
        <v>1183</v>
      </c>
      <c r="K5388" t="s">
        <v>936</v>
      </c>
      <c r="L5388">
        <v>4.0999999999999996</v>
      </c>
      <c r="M5388">
        <v>11000</v>
      </c>
      <c r="N5388">
        <v>6</v>
      </c>
      <c r="O5388">
        <v>2018</v>
      </c>
      <c r="P5388" t="str">
        <f>IF(Table1[[#This Row],[price]]=0,"Free","Paid")</f>
        <v>Free</v>
      </c>
      <c r="Q53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389" spans="1:17" x14ac:dyDescent="0.3">
      <c r="A5389">
        <v>5936</v>
      </c>
      <c r="B5389" t="s">
        <v>7171</v>
      </c>
      <c r="C5389" t="s">
        <v>2325</v>
      </c>
      <c r="D5389">
        <v>4.5999999999999996</v>
      </c>
      <c r="E5389">
        <v>106</v>
      </c>
      <c r="F5389">
        <v>10000</v>
      </c>
      <c r="G5389">
        <v>0</v>
      </c>
      <c r="H5389">
        <v>0</v>
      </c>
      <c r="I5389" t="s">
        <v>16</v>
      </c>
      <c r="J5389" t="s">
        <v>861</v>
      </c>
      <c r="K5389">
        <v>1.1000000000000001</v>
      </c>
      <c r="L5389">
        <v>2.2000000000000002</v>
      </c>
      <c r="M5389">
        <v>3.9</v>
      </c>
      <c r="N5389">
        <v>11</v>
      </c>
      <c r="O5389">
        <v>2016</v>
      </c>
      <c r="P5389" t="str">
        <f>IF(Table1[[#This Row],[price]]=0,"Free","Paid")</f>
        <v>Free</v>
      </c>
      <c r="Q53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90" spans="1:17" x14ac:dyDescent="0.3">
      <c r="A5390">
        <v>5937</v>
      </c>
      <c r="B5390" t="s">
        <v>7172</v>
      </c>
      <c r="C5390" t="s">
        <v>1851</v>
      </c>
      <c r="D5390">
        <v>5</v>
      </c>
      <c r="E5390">
        <v>10</v>
      </c>
      <c r="F5390">
        <v>1000</v>
      </c>
      <c r="G5390">
        <v>0</v>
      </c>
      <c r="H5390">
        <v>0</v>
      </c>
      <c r="I5390" t="s">
        <v>16</v>
      </c>
      <c r="J5390" t="s">
        <v>1852</v>
      </c>
      <c r="K5390">
        <v>1</v>
      </c>
      <c r="L5390">
        <v>4.0999999999999996</v>
      </c>
      <c r="M5390">
        <v>3</v>
      </c>
      <c r="N5390">
        <v>1</v>
      </c>
      <c r="O5390">
        <v>2018</v>
      </c>
      <c r="P5390" t="str">
        <f>IF(Table1[[#This Row],[price]]=0,"Free","Paid")</f>
        <v>Free</v>
      </c>
      <c r="Q53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91" spans="1:17" x14ac:dyDescent="0.3">
      <c r="A5391">
        <v>5938</v>
      </c>
      <c r="B5391" t="s">
        <v>7173</v>
      </c>
      <c r="C5391" t="s">
        <v>2325</v>
      </c>
      <c r="D5391">
        <v>4.5999999999999996</v>
      </c>
      <c r="E5391">
        <v>222</v>
      </c>
      <c r="F5391">
        <v>10000</v>
      </c>
      <c r="G5391">
        <v>0</v>
      </c>
      <c r="H5391">
        <v>0</v>
      </c>
      <c r="I5391" t="s">
        <v>16</v>
      </c>
      <c r="J5391" t="s">
        <v>1036</v>
      </c>
      <c r="K5391" t="s">
        <v>7174</v>
      </c>
      <c r="L5391">
        <v>2.1</v>
      </c>
      <c r="M5391">
        <v>1.4</v>
      </c>
      <c r="N5391">
        <v>2</v>
      </c>
      <c r="O5391">
        <v>2016</v>
      </c>
      <c r="P5391" t="str">
        <f>IF(Table1[[#This Row],[price]]=0,"Free","Paid")</f>
        <v>Free</v>
      </c>
      <c r="Q53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92" spans="1:17" x14ac:dyDescent="0.3">
      <c r="A5392">
        <v>5939</v>
      </c>
      <c r="B5392" t="s">
        <v>7175</v>
      </c>
      <c r="C5392" t="s">
        <v>1242</v>
      </c>
      <c r="D5392">
        <v>5</v>
      </c>
      <c r="E5392">
        <v>4</v>
      </c>
      <c r="F5392">
        <v>50</v>
      </c>
      <c r="G5392">
        <v>0</v>
      </c>
      <c r="H5392">
        <v>0</v>
      </c>
      <c r="I5392" t="s">
        <v>16</v>
      </c>
      <c r="J5392" t="s">
        <v>1243</v>
      </c>
      <c r="K5392" t="s">
        <v>18</v>
      </c>
      <c r="L5392">
        <v>4.4000000000000004</v>
      </c>
      <c r="M5392">
        <v>11000</v>
      </c>
      <c r="N5392">
        <v>5</v>
      </c>
      <c r="O5392">
        <v>2018</v>
      </c>
      <c r="P5392" t="str">
        <f>IF(Table1[[#This Row],[price]]=0,"Free","Paid")</f>
        <v>Free</v>
      </c>
      <c r="Q53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393" spans="1:17" x14ac:dyDescent="0.3">
      <c r="A5393">
        <v>5940</v>
      </c>
      <c r="B5393" t="s">
        <v>7176</v>
      </c>
      <c r="C5393" t="s">
        <v>461</v>
      </c>
      <c r="E5393">
        <v>0</v>
      </c>
      <c r="F5393">
        <v>5</v>
      </c>
      <c r="G5393">
        <v>0</v>
      </c>
      <c r="H5393">
        <v>0</v>
      </c>
      <c r="I5393" t="s">
        <v>16</v>
      </c>
      <c r="J5393" t="s">
        <v>462</v>
      </c>
      <c r="K5393">
        <v>1</v>
      </c>
      <c r="L5393">
        <v>4.0999999999999996</v>
      </c>
      <c r="M5393">
        <v>12000</v>
      </c>
      <c r="N5393">
        <v>8</v>
      </c>
      <c r="O5393">
        <v>2017</v>
      </c>
      <c r="P5393" t="str">
        <f>IF(Table1[[#This Row],[price]]=0,"Free","Paid")</f>
        <v>Free</v>
      </c>
      <c r="Q53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394" spans="1:17" x14ac:dyDescent="0.3">
      <c r="A5394">
        <v>5941</v>
      </c>
      <c r="B5394" t="s">
        <v>7177</v>
      </c>
      <c r="C5394" t="s">
        <v>1851</v>
      </c>
      <c r="D5394">
        <v>4</v>
      </c>
      <c r="E5394">
        <v>4160</v>
      </c>
      <c r="F5394">
        <v>500000</v>
      </c>
      <c r="G5394">
        <v>0</v>
      </c>
      <c r="H5394">
        <v>0</v>
      </c>
      <c r="I5394" t="s">
        <v>16</v>
      </c>
      <c r="J5394" t="s">
        <v>1852</v>
      </c>
      <c r="K5394" t="s">
        <v>320</v>
      </c>
      <c r="L5394" t="s">
        <v>19</v>
      </c>
      <c r="M5394">
        <v>30000</v>
      </c>
      <c r="N5394">
        <v>7</v>
      </c>
      <c r="O5394">
        <v>2018</v>
      </c>
      <c r="P5394" t="str">
        <f>IF(Table1[[#This Row],[price]]=0,"Free","Paid")</f>
        <v>Free</v>
      </c>
      <c r="Q53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395" spans="1:17" x14ac:dyDescent="0.3">
      <c r="A5395">
        <v>5942</v>
      </c>
      <c r="B5395" t="s">
        <v>7178</v>
      </c>
      <c r="C5395" t="s">
        <v>2325</v>
      </c>
      <c r="D5395">
        <v>4.3</v>
      </c>
      <c r="E5395">
        <v>616</v>
      </c>
      <c r="F5395">
        <v>10000</v>
      </c>
      <c r="G5395">
        <v>0</v>
      </c>
      <c r="H5395">
        <v>0</v>
      </c>
      <c r="I5395" t="s">
        <v>26</v>
      </c>
      <c r="J5395" t="s">
        <v>1976</v>
      </c>
      <c r="K5395" t="s">
        <v>667</v>
      </c>
      <c r="L5395" t="s">
        <v>77</v>
      </c>
      <c r="M5395">
        <v>25000</v>
      </c>
      <c r="N5395">
        <v>6</v>
      </c>
      <c r="O5395">
        <v>2018</v>
      </c>
      <c r="P5395" t="str">
        <f>IF(Table1[[#This Row],[price]]=0,"Free","Paid")</f>
        <v>Free</v>
      </c>
      <c r="Q53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396" spans="1:17" x14ac:dyDescent="0.3">
      <c r="A5396">
        <v>5943</v>
      </c>
      <c r="B5396" t="s">
        <v>7179</v>
      </c>
      <c r="C5396" t="s">
        <v>1969</v>
      </c>
      <c r="D5396">
        <v>4.5</v>
      </c>
      <c r="E5396">
        <v>415</v>
      </c>
      <c r="F5396">
        <v>10000</v>
      </c>
      <c r="G5396">
        <v>0</v>
      </c>
      <c r="H5396">
        <v>0</v>
      </c>
      <c r="I5396" t="s">
        <v>202</v>
      </c>
      <c r="J5396" t="s">
        <v>2096</v>
      </c>
      <c r="K5396" t="s">
        <v>105</v>
      </c>
      <c r="L5396">
        <v>4.0999999999999996</v>
      </c>
      <c r="M5396">
        <v>52000</v>
      </c>
      <c r="N5396">
        <v>7</v>
      </c>
      <c r="O5396">
        <v>2018</v>
      </c>
      <c r="P5396" t="str">
        <f>IF(Table1[[#This Row],[price]]=0,"Free","Paid")</f>
        <v>Free</v>
      </c>
      <c r="Q53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5397" spans="1:17" x14ac:dyDescent="0.3">
      <c r="A5397">
        <v>5944</v>
      </c>
      <c r="B5397" t="s">
        <v>7180</v>
      </c>
      <c r="C5397" t="s">
        <v>2325</v>
      </c>
      <c r="D5397">
        <v>4</v>
      </c>
      <c r="E5397">
        <v>2614</v>
      </c>
      <c r="F5397">
        <v>100000</v>
      </c>
      <c r="G5397">
        <v>0</v>
      </c>
      <c r="H5397">
        <v>0</v>
      </c>
      <c r="I5397" t="s">
        <v>202</v>
      </c>
      <c r="J5397" t="s">
        <v>2087</v>
      </c>
      <c r="K5397" t="s">
        <v>62</v>
      </c>
      <c r="L5397">
        <v>2.2000000000000002</v>
      </c>
      <c r="M5397">
        <v>6.3</v>
      </c>
      <c r="N5397">
        <v>4</v>
      </c>
      <c r="O5397">
        <v>2015</v>
      </c>
      <c r="P5397" t="str">
        <f>IF(Table1[[#This Row],[price]]=0,"Free","Paid")</f>
        <v>Free</v>
      </c>
      <c r="Q53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98" spans="1:17" x14ac:dyDescent="0.3">
      <c r="A5398">
        <v>5945</v>
      </c>
      <c r="B5398" t="s">
        <v>7181</v>
      </c>
      <c r="C5398" t="s">
        <v>2325</v>
      </c>
      <c r="D5398">
        <v>3.2</v>
      </c>
      <c r="E5398">
        <v>304</v>
      </c>
      <c r="F5398">
        <v>10000</v>
      </c>
      <c r="G5398">
        <v>0</v>
      </c>
      <c r="H5398">
        <v>0</v>
      </c>
      <c r="I5398" t="s">
        <v>26</v>
      </c>
      <c r="J5398" t="s">
        <v>1036</v>
      </c>
      <c r="K5398" t="s">
        <v>845</v>
      </c>
      <c r="L5398" t="s">
        <v>19</v>
      </c>
      <c r="M5398">
        <v>4.7</v>
      </c>
      <c r="N5398">
        <v>2</v>
      </c>
      <c r="O5398">
        <v>2018</v>
      </c>
      <c r="P5398" t="str">
        <f>IF(Table1[[#This Row],[price]]=0,"Free","Paid")</f>
        <v>Free</v>
      </c>
      <c r="Q53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399" spans="1:17" x14ac:dyDescent="0.3">
      <c r="A5399">
        <v>5946</v>
      </c>
      <c r="B5399" t="s">
        <v>7182</v>
      </c>
      <c r="C5399" t="s">
        <v>2325</v>
      </c>
      <c r="D5399">
        <v>4.5999999999999996</v>
      </c>
      <c r="E5399">
        <v>2683</v>
      </c>
      <c r="F5399">
        <v>10000</v>
      </c>
      <c r="G5399">
        <v>0</v>
      </c>
      <c r="H5399">
        <v>0</v>
      </c>
      <c r="I5399" t="s">
        <v>202</v>
      </c>
      <c r="J5399" t="s">
        <v>2087</v>
      </c>
      <c r="K5399" t="s">
        <v>2135</v>
      </c>
      <c r="L5399">
        <v>4</v>
      </c>
      <c r="M5399">
        <v>25000</v>
      </c>
      <c r="N5399">
        <v>6</v>
      </c>
      <c r="O5399">
        <v>2018</v>
      </c>
      <c r="P5399" t="str">
        <f>IF(Table1[[#This Row],[price]]=0,"Free","Paid")</f>
        <v>Free</v>
      </c>
      <c r="Q53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400" spans="1:17" x14ac:dyDescent="0.3">
      <c r="A5400">
        <v>5947</v>
      </c>
      <c r="B5400" t="s">
        <v>7183</v>
      </c>
      <c r="C5400" t="s">
        <v>2325</v>
      </c>
      <c r="D5400">
        <v>4.2</v>
      </c>
      <c r="E5400">
        <v>3379</v>
      </c>
      <c r="F5400">
        <v>100000</v>
      </c>
      <c r="G5400">
        <v>0</v>
      </c>
      <c r="H5400">
        <v>0</v>
      </c>
      <c r="I5400" t="s">
        <v>202</v>
      </c>
      <c r="J5400" t="s">
        <v>2087</v>
      </c>
      <c r="K5400" t="s">
        <v>5074</v>
      </c>
      <c r="L5400" t="s">
        <v>77</v>
      </c>
      <c r="M5400">
        <v>62000</v>
      </c>
      <c r="N5400">
        <v>3</v>
      </c>
      <c r="O5400">
        <v>2017</v>
      </c>
      <c r="P5400" t="str">
        <f>IF(Table1[[#This Row],[price]]=0,"Free","Paid")</f>
        <v>Free</v>
      </c>
      <c r="Q54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5401" spans="1:17" x14ac:dyDescent="0.3">
      <c r="A5401">
        <v>5948</v>
      </c>
      <c r="B5401" t="s">
        <v>7184</v>
      </c>
      <c r="C5401" t="s">
        <v>404</v>
      </c>
      <c r="D5401">
        <v>4.8</v>
      </c>
      <c r="E5401">
        <v>33783</v>
      </c>
      <c r="F5401">
        <v>1000000</v>
      </c>
      <c r="G5401">
        <v>0</v>
      </c>
      <c r="H5401">
        <v>0</v>
      </c>
      <c r="I5401" t="s">
        <v>26</v>
      </c>
      <c r="J5401" t="s">
        <v>405</v>
      </c>
      <c r="K5401" t="s">
        <v>7185</v>
      </c>
      <c r="L5401">
        <v>4.0999999999999996</v>
      </c>
      <c r="M5401">
        <v>6.4</v>
      </c>
      <c r="N5401">
        <v>7</v>
      </c>
      <c r="O5401">
        <v>2018</v>
      </c>
      <c r="P5401" t="str">
        <f>IF(Table1[[#This Row],[price]]=0,"Free","Paid")</f>
        <v>Free</v>
      </c>
      <c r="Q54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02" spans="1:17" x14ac:dyDescent="0.3">
      <c r="A5402">
        <v>5949</v>
      </c>
      <c r="B5402" t="s">
        <v>7186</v>
      </c>
      <c r="C5402" t="s">
        <v>404</v>
      </c>
      <c r="D5402">
        <v>3</v>
      </c>
      <c r="E5402">
        <v>28447</v>
      </c>
      <c r="F5402">
        <v>1000000</v>
      </c>
      <c r="G5402">
        <v>0</v>
      </c>
      <c r="H5402">
        <v>0</v>
      </c>
      <c r="I5402" t="s">
        <v>26</v>
      </c>
      <c r="J5402" t="s">
        <v>405</v>
      </c>
      <c r="M5402">
        <v>15000</v>
      </c>
      <c r="N5402">
        <v>7</v>
      </c>
      <c r="O5402">
        <v>2018</v>
      </c>
      <c r="P5402" t="str">
        <f>IF(Table1[[#This Row],[price]]=0,"Free","Paid")</f>
        <v>Free</v>
      </c>
      <c r="Q54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403" spans="1:17" x14ac:dyDescent="0.3">
      <c r="A5403">
        <v>5950</v>
      </c>
      <c r="B5403" t="s">
        <v>7187</v>
      </c>
      <c r="C5403" t="s">
        <v>1969</v>
      </c>
      <c r="D5403">
        <v>4.3</v>
      </c>
      <c r="E5403">
        <v>125</v>
      </c>
      <c r="F5403">
        <v>5000</v>
      </c>
      <c r="G5403">
        <v>0</v>
      </c>
      <c r="H5403">
        <v>0</v>
      </c>
      <c r="I5403" t="s">
        <v>26</v>
      </c>
      <c r="J5403" t="s">
        <v>2096</v>
      </c>
      <c r="K5403" t="s">
        <v>105</v>
      </c>
      <c r="L5403" t="s">
        <v>77</v>
      </c>
      <c r="M5403">
        <v>70000</v>
      </c>
      <c r="N5403">
        <v>7</v>
      </c>
      <c r="O5403">
        <v>2016</v>
      </c>
      <c r="P5403" t="str">
        <f>IF(Table1[[#This Row],[price]]=0,"Free","Paid")</f>
        <v>Free</v>
      </c>
      <c r="Q54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5404" spans="1:17" x14ac:dyDescent="0.3">
      <c r="A5404">
        <v>5951</v>
      </c>
      <c r="B5404" t="s">
        <v>7188</v>
      </c>
      <c r="C5404" t="s">
        <v>4359</v>
      </c>
      <c r="D5404">
        <v>3.9</v>
      </c>
      <c r="E5404">
        <v>230</v>
      </c>
      <c r="F5404">
        <v>10000</v>
      </c>
      <c r="G5404">
        <v>0</v>
      </c>
      <c r="H5404">
        <v>0</v>
      </c>
      <c r="I5404" t="s">
        <v>16</v>
      </c>
      <c r="J5404" t="s">
        <v>4360</v>
      </c>
      <c r="K5404" t="s">
        <v>7189</v>
      </c>
      <c r="L5404">
        <v>4.0999999999999996</v>
      </c>
      <c r="M5404">
        <v>12000</v>
      </c>
      <c r="N5404">
        <v>7</v>
      </c>
      <c r="O5404">
        <v>2018</v>
      </c>
      <c r="P5404" t="str">
        <f>IF(Table1[[#This Row],[price]]=0,"Free","Paid")</f>
        <v>Free</v>
      </c>
      <c r="Q54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405" spans="1:17" x14ac:dyDescent="0.3">
      <c r="A5405">
        <v>5953</v>
      </c>
      <c r="B5405" t="s">
        <v>7190</v>
      </c>
      <c r="C5405" t="s">
        <v>2325</v>
      </c>
      <c r="D5405">
        <v>3.9</v>
      </c>
      <c r="E5405">
        <v>8419</v>
      </c>
      <c r="F5405">
        <v>100000</v>
      </c>
      <c r="G5405">
        <v>0</v>
      </c>
      <c r="H5405">
        <v>0</v>
      </c>
      <c r="I5405" t="s">
        <v>26</v>
      </c>
      <c r="J5405" t="s">
        <v>2147</v>
      </c>
      <c r="K5405" t="s">
        <v>7191</v>
      </c>
      <c r="L5405" t="s">
        <v>19</v>
      </c>
      <c r="M5405">
        <v>47000</v>
      </c>
      <c r="N5405">
        <v>8</v>
      </c>
      <c r="O5405">
        <v>2018</v>
      </c>
      <c r="P5405" t="str">
        <f>IF(Table1[[#This Row],[price]]=0,"Free","Paid")</f>
        <v>Free</v>
      </c>
      <c r="Q54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5406" spans="1:17" x14ac:dyDescent="0.3">
      <c r="A5406">
        <v>5954</v>
      </c>
      <c r="B5406" t="s">
        <v>7192</v>
      </c>
      <c r="C5406" t="s">
        <v>2325</v>
      </c>
      <c r="D5406">
        <v>4.8</v>
      </c>
      <c r="E5406">
        <v>4</v>
      </c>
      <c r="F5406">
        <v>10</v>
      </c>
      <c r="G5406">
        <v>1</v>
      </c>
      <c r="H5406">
        <v>14.99</v>
      </c>
      <c r="I5406" t="s">
        <v>26</v>
      </c>
      <c r="J5406" t="s">
        <v>1976</v>
      </c>
      <c r="K5406">
        <v>1.03</v>
      </c>
      <c r="L5406" t="s">
        <v>77</v>
      </c>
      <c r="M5406">
        <v>23000</v>
      </c>
      <c r="N5406">
        <v>1</v>
      </c>
      <c r="O5406">
        <v>2018</v>
      </c>
      <c r="P5406" t="str">
        <f>IF(Table1[[#This Row],[price]]=0,"Free","Paid")</f>
        <v>Paid</v>
      </c>
      <c r="Q54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407" spans="1:17" x14ac:dyDescent="0.3">
      <c r="A5407">
        <v>5955</v>
      </c>
      <c r="B5407" t="s">
        <v>7193</v>
      </c>
      <c r="C5407" t="s">
        <v>404</v>
      </c>
      <c r="D5407">
        <v>3.5</v>
      </c>
      <c r="E5407">
        <v>4205</v>
      </c>
      <c r="F5407">
        <v>100000</v>
      </c>
      <c r="G5407">
        <v>0</v>
      </c>
      <c r="H5407">
        <v>0</v>
      </c>
      <c r="I5407" t="s">
        <v>26</v>
      </c>
      <c r="J5407" t="s">
        <v>405</v>
      </c>
      <c r="K5407">
        <v>1.77</v>
      </c>
      <c r="L5407" t="s">
        <v>19</v>
      </c>
      <c r="M5407">
        <v>10000</v>
      </c>
      <c r="N5407">
        <v>7</v>
      </c>
      <c r="O5407">
        <v>2018</v>
      </c>
      <c r="P5407" t="str">
        <f>IF(Table1[[#This Row],[price]]=0,"Free","Paid")</f>
        <v>Free</v>
      </c>
      <c r="Q54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408" spans="1:17" x14ac:dyDescent="0.3">
      <c r="A5408">
        <v>5956</v>
      </c>
      <c r="B5408" t="s">
        <v>7194</v>
      </c>
      <c r="C5408" t="s">
        <v>1969</v>
      </c>
      <c r="D5408">
        <v>4.4000000000000004</v>
      </c>
      <c r="E5408">
        <v>1563</v>
      </c>
      <c r="F5408">
        <v>50000</v>
      </c>
      <c r="G5408">
        <v>0</v>
      </c>
      <c r="H5408">
        <v>0</v>
      </c>
      <c r="I5408" t="s">
        <v>26</v>
      </c>
      <c r="J5408" t="s">
        <v>2096</v>
      </c>
      <c r="K5408" t="s">
        <v>4138</v>
      </c>
      <c r="L5408">
        <v>4</v>
      </c>
      <c r="M5408">
        <v>40000</v>
      </c>
      <c r="N5408">
        <v>6</v>
      </c>
      <c r="O5408">
        <v>2017</v>
      </c>
      <c r="P5408" t="str">
        <f>IF(Table1[[#This Row],[price]]=0,"Free","Paid")</f>
        <v>Free</v>
      </c>
      <c r="Q54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5409" spans="1:17" x14ac:dyDescent="0.3">
      <c r="A5409">
        <v>5957</v>
      </c>
      <c r="B5409" t="s">
        <v>7195</v>
      </c>
      <c r="C5409" t="s">
        <v>1969</v>
      </c>
      <c r="D5409">
        <v>4.0999999999999996</v>
      </c>
      <c r="E5409">
        <v>355</v>
      </c>
      <c r="F5409">
        <v>10000</v>
      </c>
      <c r="G5409">
        <v>0</v>
      </c>
      <c r="H5409">
        <v>0</v>
      </c>
      <c r="I5409" t="s">
        <v>26</v>
      </c>
      <c r="J5409" t="s">
        <v>2096</v>
      </c>
      <c r="K5409" t="s">
        <v>169</v>
      </c>
      <c r="L5409">
        <v>4.0999999999999996</v>
      </c>
      <c r="M5409">
        <v>53000</v>
      </c>
      <c r="N5409">
        <v>7</v>
      </c>
      <c r="O5409">
        <v>2018</v>
      </c>
      <c r="P5409" t="str">
        <f>IF(Table1[[#This Row],[price]]=0,"Free","Paid")</f>
        <v>Free</v>
      </c>
      <c r="Q54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5410" spans="1:17" x14ac:dyDescent="0.3">
      <c r="A5410">
        <v>5958</v>
      </c>
      <c r="B5410" t="s">
        <v>7196</v>
      </c>
      <c r="C5410" t="s">
        <v>2325</v>
      </c>
      <c r="D5410">
        <v>4.2</v>
      </c>
      <c r="E5410">
        <v>1901</v>
      </c>
      <c r="F5410">
        <v>100000</v>
      </c>
      <c r="G5410">
        <v>0</v>
      </c>
      <c r="H5410">
        <v>0</v>
      </c>
      <c r="I5410" t="s">
        <v>202</v>
      </c>
      <c r="J5410" t="s">
        <v>2087</v>
      </c>
      <c r="K5410" t="s">
        <v>936</v>
      </c>
      <c r="L5410" t="s">
        <v>77</v>
      </c>
      <c r="M5410">
        <v>8.1999999999999993</v>
      </c>
      <c r="N5410">
        <v>7</v>
      </c>
      <c r="O5410">
        <v>2016</v>
      </c>
      <c r="P5410" t="str">
        <f>IF(Table1[[#This Row],[price]]=0,"Free","Paid")</f>
        <v>Free</v>
      </c>
      <c r="Q54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11" spans="1:17" x14ac:dyDescent="0.3">
      <c r="A5411">
        <v>5959</v>
      </c>
      <c r="B5411" t="s">
        <v>7197</v>
      </c>
      <c r="C5411" t="s">
        <v>2325</v>
      </c>
      <c r="D5411">
        <v>4.7</v>
      </c>
      <c r="E5411">
        <v>6073</v>
      </c>
      <c r="F5411">
        <v>100000</v>
      </c>
      <c r="G5411">
        <v>0</v>
      </c>
      <c r="H5411">
        <v>0</v>
      </c>
      <c r="I5411" t="s">
        <v>202</v>
      </c>
      <c r="J5411" t="s">
        <v>2087</v>
      </c>
      <c r="K5411" t="s">
        <v>1845</v>
      </c>
      <c r="L5411">
        <v>2.2999999999999998</v>
      </c>
      <c r="M5411">
        <v>8.5</v>
      </c>
      <c r="N5411">
        <v>2</v>
      </c>
      <c r="O5411">
        <v>2018</v>
      </c>
      <c r="P5411" t="str">
        <f>IF(Table1[[#This Row],[price]]=0,"Free","Paid")</f>
        <v>Free</v>
      </c>
      <c r="Q54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12" spans="1:17" x14ac:dyDescent="0.3">
      <c r="A5412">
        <v>5960</v>
      </c>
      <c r="B5412" t="s">
        <v>7198</v>
      </c>
      <c r="C5412" t="s">
        <v>3629</v>
      </c>
      <c r="D5412">
        <v>4</v>
      </c>
      <c r="E5412">
        <v>9</v>
      </c>
      <c r="F5412">
        <v>1000</v>
      </c>
      <c r="G5412">
        <v>0</v>
      </c>
      <c r="H5412">
        <v>0</v>
      </c>
      <c r="I5412" t="s">
        <v>16</v>
      </c>
      <c r="J5412" t="s">
        <v>3630</v>
      </c>
      <c r="K5412" t="s">
        <v>181</v>
      </c>
      <c r="L5412">
        <v>4</v>
      </c>
      <c r="M5412">
        <v>33000</v>
      </c>
      <c r="N5412">
        <v>5</v>
      </c>
      <c r="O5412">
        <v>2018</v>
      </c>
      <c r="P5412" t="str">
        <f>IF(Table1[[#This Row],[price]]=0,"Free","Paid")</f>
        <v>Free</v>
      </c>
      <c r="Q54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413" spans="1:17" x14ac:dyDescent="0.3">
      <c r="A5413">
        <v>5961</v>
      </c>
      <c r="B5413" t="s">
        <v>7199</v>
      </c>
      <c r="C5413" t="s">
        <v>404</v>
      </c>
      <c r="D5413">
        <v>4.4000000000000004</v>
      </c>
      <c r="E5413">
        <v>190</v>
      </c>
      <c r="F5413">
        <v>10000</v>
      </c>
      <c r="G5413">
        <v>0</v>
      </c>
      <c r="H5413">
        <v>0</v>
      </c>
      <c r="I5413" t="s">
        <v>16</v>
      </c>
      <c r="J5413" t="s">
        <v>405</v>
      </c>
      <c r="K5413" t="s">
        <v>230</v>
      </c>
      <c r="L5413">
        <v>3</v>
      </c>
      <c r="M5413">
        <v>34000</v>
      </c>
      <c r="N5413">
        <v>11</v>
      </c>
      <c r="O5413">
        <v>2017</v>
      </c>
      <c r="P5413" t="str">
        <f>IF(Table1[[#This Row],[price]]=0,"Free","Paid")</f>
        <v>Free</v>
      </c>
      <c r="Q54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414" spans="1:17" x14ac:dyDescent="0.3">
      <c r="A5414">
        <v>5962</v>
      </c>
      <c r="B5414" t="s">
        <v>7200</v>
      </c>
      <c r="C5414" t="s">
        <v>2325</v>
      </c>
      <c r="D5414">
        <v>4.2</v>
      </c>
      <c r="E5414">
        <v>45</v>
      </c>
      <c r="F5414">
        <v>1000</v>
      </c>
      <c r="G5414">
        <v>0</v>
      </c>
      <c r="H5414">
        <v>0</v>
      </c>
      <c r="I5414" t="s">
        <v>26</v>
      </c>
      <c r="J5414" t="s">
        <v>1976</v>
      </c>
      <c r="K5414">
        <v>1.5</v>
      </c>
      <c r="L5414" t="s">
        <v>77</v>
      </c>
      <c r="M5414">
        <v>23000</v>
      </c>
      <c r="N5414">
        <v>1</v>
      </c>
      <c r="O5414">
        <v>2018</v>
      </c>
      <c r="P5414" t="str">
        <f>IF(Table1[[#This Row],[price]]=0,"Free","Paid")</f>
        <v>Free</v>
      </c>
      <c r="Q54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415" spans="1:17" x14ac:dyDescent="0.3">
      <c r="A5415">
        <v>5963</v>
      </c>
      <c r="B5415" t="s">
        <v>7201</v>
      </c>
      <c r="C5415" t="s">
        <v>3023</v>
      </c>
      <c r="D5415">
        <v>5</v>
      </c>
      <c r="E5415">
        <v>21</v>
      </c>
      <c r="F5415">
        <v>100</v>
      </c>
      <c r="G5415">
        <v>0</v>
      </c>
      <c r="H5415">
        <v>0</v>
      </c>
      <c r="I5415" t="s">
        <v>16</v>
      </c>
      <c r="J5415" t="s">
        <v>3024</v>
      </c>
      <c r="K5415">
        <v>1.6</v>
      </c>
      <c r="L5415">
        <v>4.2</v>
      </c>
      <c r="M5415">
        <v>2.5</v>
      </c>
      <c r="N5415">
        <v>10</v>
      </c>
      <c r="O5415">
        <v>2017</v>
      </c>
      <c r="P5415" t="str">
        <f>IF(Table1[[#This Row],[price]]=0,"Free","Paid")</f>
        <v>Free</v>
      </c>
      <c r="Q54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16" spans="1:17" x14ac:dyDescent="0.3">
      <c r="A5416">
        <v>5964</v>
      </c>
      <c r="B5416" t="s">
        <v>7202</v>
      </c>
      <c r="C5416" t="s">
        <v>3176</v>
      </c>
      <c r="D5416">
        <v>3.5</v>
      </c>
      <c r="E5416">
        <v>52</v>
      </c>
      <c r="F5416">
        <v>10000</v>
      </c>
      <c r="G5416">
        <v>0</v>
      </c>
      <c r="H5416">
        <v>0</v>
      </c>
      <c r="I5416" t="s">
        <v>16</v>
      </c>
      <c r="J5416" t="s">
        <v>3177</v>
      </c>
      <c r="K5416" t="s">
        <v>7203</v>
      </c>
      <c r="L5416">
        <v>2.2999999999999998</v>
      </c>
      <c r="M5416">
        <v>1.8</v>
      </c>
      <c r="N5416">
        <v>8</v>
      </c>
      <c r="O5416">
        <v>2016</v>
      </c>
      <c r="P5416" t="str">
        <f>IF(Table1[[#This Row],[price]]=0,"Free","Paid")</f>
        <v>Free</v>
      </c>
      <c r="Q54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17" spans="1:17" x14ac:dyDescent="0.3">
      <c r="A5417">
        <v>5965</v>
      </c>
      <c r="B5417" t="s">
        <v>7204</v>
      </c>
      <c r="C5417" t="s">
        <v>404</v>
      </c>
      <c r="D5417">
        <v>3.8</v>
      </c>
      <c r="E5417">
        <v>7326</v>
      </c>
      <c r="F5417">
        <v>500000</v>
      </c>
      <c r="G5417">
        <v>0</v>
      </c>
      <c r="H5417">
        <v>0</v>
      </c>
      <c r="I5417" t="s">
        <v>407</v>
      </c>
      <c r="J5417" t="s">
        <v>405</v>
      </c>
      <c r="N5417">
        <v>8</v>
      </c>
      <c r="O5417">
        <v>2018</v>
      </c>
      <c r="P5417" t="str">
        <f>IF(Table1[[#This Row],[price]]=0,"Free","Paid")</f>
        <v>Free</v>
      </c>
      <c r="Q54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18" spans="1:17" x14ac:dyDescent="0.3">
      <c r="A5418">
        <v>5966</v>
      </c>
      <c r="B5418" t="s">
        <v>7205</v>
      </c>
      <c r="C5418" t="s">
        <v>3176</v>
      </c>
      <c r="E5418">
        <v>4</v>
      </c>
      <c r="F5418">
        <v>100</v>
      </c>
      <c r="G5418">
        <v>1</v>
      </c>
      <c r="H5418">
        <v>3.99</v>
      </c>
      <c r="I5418" t="s">
        <v>16</v>
      </c>
      <c r="J5418" t="s">
        <v>3177</v>
      </c>
      <c r="K5418" t="s">
        <v>7203</v>
      </c>
      <c r="L5418">
        <v>2.2999999999999998</v>
      </c>
      <c r="M5418">
        <v>1.4</v>
      </c>
      <c r="N5418">
        <v>8</v>
      </c>
      <c r="O5418">
        <v>2016</v>
      </c>
      <c r="P5418" t="str">
        <f>IF(Table1[[#This Row],[price]]=0,"Free","Paid")</f>
        <v>Paid</v>
      </c>
      <c r="Q54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19" spans="1:17" x14ac:dyDescent="0.3">
      <c r="A5419">
        <v>5967</v>
      </c>
      <c r="B5419" t="s">
        <v>7206</v>
      </c>
      <c r="C5419" t="s">
        <v>2325</v>
      </c>
      <c r="D5419">
        <v>4.5</v>
      </c>
      <c r="E5419">
        <v>1318</v>
      </c>
      <c r="F5419">
        <v>50000</v>
      </c>
      <c r="G5419">
        <v>0</v>
      </c>
      <c r="H5419">
        <v>0</v>
      </c>
      <c r="I5419" t="s">
        <v>26</v>
      </c>
      <c r="J5419" t="s">
        <v>2087</v>
      </c>
      <c r="K5419" t="s">
        <v>4471</v>
      </c>
      <c r="L5419">
        <v>4.0999999999999996</v>
      </c>
      <c r="M5419">
        <v>24000</v>
      </c>
      <c r="N5419">
        <v>3</v>
      </c>
      <c r="O5419">
        <v>2018</v>
      </c>
      <c r="P5419" t="str">
        <f>IF(Table1[[#This Row],[price]]=0,"Free","Paid")</f>
        <v>Free</v>
      </c>
      <c r="Q54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420" spans="1:17" x14ac:dyDescent="0.3">
      <c r="A5420">
        <v>5968</v>
      </c>
      <c r="B5420" t="s">
        <v>7207</v>
      </c>
      <c r="C5420" t="s">
        <v>3485</v>
      </c>
      <c r="D5420">
        <v>4.0999999999999996</v>
      </c>
      <c r="E5420">
        <v>98</v>
      </c>
      <c r="F5420">
        <v>5000</v>
      </c>
      <c r="G5420">
        <v>0</v>
      </c>
      <c r="H5420">
        <v>0</v>
      </c>
      <c r="I5420" t="s">
        <v>16</v>
      </c>
      <c r="J5420" t="s">
        <v>3486</v>
      </c>
      <c r="K5420">
        <v>2</v>
      </c>
      <c r="L5420">
        <v>4.3</v>
      </c>
      <c r="M5420">
        <v>2</v>
      </c>
      <c r="N5420">
        <v>7</v>
      </c>
      <c r="O5420">
        <v>2018</v>
      </c>
      <c r="P5420" t="str">
        <f>IF(Table1[[#This Row],[price]]=0,"Free","Paid")</f>
        <v>Free</v>
      </c>
      <c r="Q54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21" spans="1:17" x14ac:dyDescent="0.3">
      <c r="A5421">
        <v>5969</v>
      </c>
      <c r="B5421" t="s">
        <v>7208</v>
      </c>
      <c r="C5421" t="s">
        <v>3629</v>
      </c>
      <c r="E5421">
        <v>1</v>
      </c>
      <c r="F5421">
        <v>50</v>
      </c>
      <c r="G5421">
        <v>1</v>
      </c>
      <c r="H5421">
        <v>1.99</v>
      </c>
      <c r="I5421" t="s">
        <v>16</v>
      </c>
      <c r="J5421" t="s">
        <v>3630</v>
      </c>
      <c r="K5421" t="s">
        <v>7209</v>
      </c>
      <c r="L5421">
        <v>1.5</v>
      </c>
      <c r="M5421">
        <v>421</v>
      </c>
      <c r="N5421">
        <v>7</v>
      </c>
      <c r="O5421">
        <v>2014</v>
      </c>
      <c r="P5421" t="str">
        <f>IF(Table1[[#This Row],[price]]=0,"Free","Paid")</f>
        <v>Paid</v>
      </c>
      <c r="Q54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22" spans="1:17" x14ac:dyDescent="0.3">
      <c r="A5422">
        <v>5970</v>
      </c>
      <c r="B5422" t="s">
        <v>7210</v>
      </c>
      <c r="C5422" t="s">
        <v>3629</v>
      </c>
      <c r="D5422">
        <v>4.3</v>
      </c>
      <c r="E5422">
        <v>15</v>
      </c>
      <c r="F5422">
        <v>100</v>
      </c>
      <c r="G5422">
        <v>1</v>
      </c>
      <c r="H5422">
        <v>3.99</v>
      </c>
      <c r="I5422" t="s">
        <v>16</v>
      </c>
      <c r="J5422" t="s">
        <v>3630</v>
      </c>
      <c r="K5422" t="s">
        <v>7211</v>
      </c>
      <c r="L5422">
        <v>2.2999999999999998</v>
      </c>
      <c r="M5422">
        <v>1.2</v>
      </c>
      <c r="N5422">
        <v>6</v>
      </c>
      <c r="O5422">
        <v>2014</v>
      </c>
      <c r="P5422" t="str">
        <f>IF(Table1[[#This Row],[price]]=0,"Free","Paid")</f>
        <v>Paid</v>
      </c>
      <c r="Q54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23" spans="1:17" x14ac:dyDescent="0.3">
      <c r="A5423">
        <v>5971</v>
      </c>
      <c r="B5423" t="s">
        <v>7212</v>
      </c>
      <c r="C5423" t="s">
        <v>282</v>
      </c>
      <c r="E5423">
        <v>0</v>
      </c>
      <c r="F5423">
        <v>10</v>
      </c>
      <c r="G5423">
        <v>0</v>
      </c>
      <c r="H5423">
        <v>0</v>
      </c>
      <c r="I5423" t="s">
        <v>16</v>
      </c>
      <c r="J5423" t="s">
        <v>283</v>
      </c>
      <c r="K5423">
        <v>5</v>
      </c>
      <c r="L5423" t="s">
        <v>19</v>
      </c>
      <c r="M5423">
        <v>11000</v>
      </c>
      <c r="N5423">
        <v>7</v>
      </c>
      <c r="O5423">
        <v>2018</v>
      </c>
      <c r="P5423" t="str">
        <f>IF(Table1[[#This Row],[price]]=0,"Free","Paid")</f>
        <v>Free</v>
      </c>
      <c r="Q54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424" spans="1:17" x14ac:dyDescent="0.3">
      <c r="A5424">
        <v>5972</v>
      </c>
      <c r="B5424" t="s">
        <v>7213</v>
      </c>
      <c r="C5424" t="s">
        <v>2325</v>
      </c>
      <c r="D5424">
        <v>4.3</v>
      </c>
      <c r="E5424">
        <v>855</v>
      </c>
      <c r="F5424">
        <v>10000</v>
      </c>
      <c r="G5424">
        <v>0</v>
      </c>
      <c r="H5424">
        <v>0</v>
      </c>
      <c r="I5424" t="s">
        <v>26</v>
      </c>
      <c r="J5424" t="s">
        <v>1036</v>
      </c>
      <c r="K5424">
        <v>5</v>
      </c>
      <c r="L5424" t="s">
        <v>77</v>
      </c>
      <c r="M5424">
        <v>7</v>
      </c>
      <c r="N5424">
        <v>2</v>
      </c>
      <c r="O5424">
        <v>2016</v>
      </c>
      <c r="P5424" t="str">
        <f>IF(Table1[[#This Row],[price]]=0,"Free","Paid")</f>
        <v>Free</v>
      </c>
      <c r="Q54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25" spans="1:17" x14ac:dyDescent="0.3">
      <c r="A5425">
        <v>5973</v>
      </c>
      <c r="B5425" t="s">
        <v>7214</v>
      </c>
      <c r="C5425" t="s">
        <v>3789</v>
      </c>
      <c r="D5425">
        <v>4.4000000000000004</v>
      </c>
      <c r="E5425">
        <v>18</v>
      </c>
      <c r="F5425">
        <v>500</v>
      </c>
      <c r="G5425">
        <v>1</v>
      </c>
      <c r="H5425">
        <v>2</v>
      </c>
      <c r="I5425" t="s">
        <v>16</v>
      </c>
      <c r="J5425" t="s">
        <v>3790</v>
      </c>
      <c r="K5425" t="s">
        <v>145</v>
      </c>
      <c r="L5425">
        <v>2.1</v>
      </c>
      <c r="M5425">
        <v>2.1</v>
      </c>
      <c r="N5425">
        <v>7</v>
      </c>
      <c r="O5425">
        <v>2013</v>
      </c>
      <c r="P5425" t="str">
        <f>IF(Table1[[#This Row],[price]]=0,"Free","Paid")</f>
        <v>Paid</v>
      </c>
      <c r="Q54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26" spans="1:17" x14ac:dyDescent="0.3">
      <c r="A5426">
        <v>5974</v>
      </c>
      <c r="B5426" t="s">
        <v>7215</v>
      </c>
      <c r="C5426" t="s">
        <v>3176</v>
      </c>
      <c r="E5426">
        <v>4</v>
      </c>
      <c r="F5426">
        <v>100</v>
      </c>
      <c r="G5426">
        <v>0</v>
      </c>
      <c r="H5426">
        <v>0</v>
      </c>
      <c r="I5426" t="s">
        <v>16</v>
      </c>
      <c r="J5426" t="s">
        <v>3177</v>
      </c>
      <c r="K5426">
        <v>1.2</v>
      </c>
      <c r="L5426">
        <v>4.0999999999999996</v>
      </c>
      <c r="M5426">
        <v>16000</v>
      </c>
      <c r="N5426">
        <v>6</v>
      </c>
      <c r="O5426">
        <v>2017</v>
      </c>
      <c r="P5426" t="str">
        <f>IF(Table1[[#This Row],[price]]=0,"Free","Paid")</f>
        <v>Free</v>
      </c>
      <c r="Q54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427" spans="1:17" x14ac:dyDescent="0.3">
      <c r="A5427">
        <v>5975</v>
      </c>
      <c r="B5427" t="s">
        <v>7216</v>
      </c>
      <c r="C5427" t="s">
        <v>4121</v>
      </c>
      <c r="E5427">
        <v>15</v>
      </c>
      <c r="F5427">
        <v>1000</v>
      </c>
      <c r="G5427">
        <v>0</v>
      </c>
      <c r="H5427">
        <v>0</v>
      </c>
      <c r="I5427" t="s">
        <v>16</v>
      </c>
      <c r="J5427" t="s">
        <v>4122</v>
      </c>
      <c r="K5427" t="s">
        <v>241</v>
      </c>
      <c r="L5427">
        <v>4.4000000000000004</v>
      </c>
      <c r="M5427">
        <v>10000</v>
      </c>
      <c r="N5427">
        <v>2</v>
      </c>
      <c r="O5427">
        <v>2017</v>
      </c>
      <c r="P5427" t="str">
        <f>IF(Table1[[#This Row],[price]]=0,"Free","Paid")</f>
        <v>Free</v>
      </c>
      <c r="Q54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428" spans="1:17" x14ac:dyDescent="0.3">
      <c r="A5428">
        <v>5976</v>
      </c>
      <c r="B5428" t="s">
        <v>7217</v>
      </c>
      <c r="C5428" t="s">
        <v>2582</v>
      </c>
      <c r="E5428">
        <v>1</v>
      </c>
      <c r="F5428">
        <v>100</v>
      </c>
      <c r="G5428">
        <v>0</v>
      </c>
      <c r="H5428">
        <v>0</v>
      </c>
      <c r="I5428" t="s">
        <v>16</v>
      </c>
      <c r="J5428" t="s">
        <v>2583</v>
      </c>
      <c r="K5428" t="s">
        <v>5813</v>
      </c>
      <c r="L5428" t="s">
        <v>19</v>
      </c>
      <c r="M5428">
        <v>28000</v>
      </c>
      <c r="N5428">
        <v>6</v>
      </c>
      <c r="O5428">
        <v>2017</v>
      </c>
      <c r="P5428" t="str">
        <f>IF(Table1[[#This Row],[price]]=0,"Free","Paid")</f>
        <v>Free</v>
      </c>
      <c r="Q54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429" spans="1:17" x14ac:dyDescent="0.3">
      <c r="A5429">
        <v>5977</v>
      </c>
      <c r="B5429" t="s">
        <v>7218</v>
      </c>
      <c r="C5429" t="s">
        <v>1242</v>
      </c>
      <c r="E5429">
        <v>3</v>
      </c>
      <c r="F5429">
        <v>100</v>
      </c>
      <c r="G5429">
        <v>0</v>
      </c>
      <c r="H5429">
        <v>0</v>
      </c>
      <c r="I5429" t="s">
        <v>16</v>
      </c>
      <c r="J5429" t="s">
        <v>1243</v>
      </c>
      <c r="K5429">
        <v>2.2999999999999998</v>
      </c>
      <c r="L5429">
        <v>4</v>
      </c>
      <c r="M5429">
        <v>5.5</v>
      </c>
      <c r="N5429">
        <v>7</v>
      </c>
      <c r="O5429">
        <v>2018</v>
      </c>
      <c r="P5429" t="str">
        <f>IF(Table1[[#This Row],[price]]=0,"Free","Paid")</f>
        <v>Free</v>
      </c>
      <c r="Q54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30" spans="1:17" x14ac:dyDescent="0.3">
      <c r="A5430">
        <v>5978</v>
      </c>
      <c r="B5430" t="s">
        <v>7219</v>
      </c>
      <c r="C5430" t="s">
        <v>1533</v>
      </c>
      <c r="E5430">
        <v>0</v>
      </c>
      <c r="F5430">
        <v>5</v>
      </c>
      <c r="G5430">
        <v>0</v>
      </c>
      <c r="H5430">
        <v>0</v>
      </c>
      <c r="I5430" t="s">
        <v>16</v>
      </c>
      <c r="J5430" t="s">
        <v>1534</v>
      </c>
      <c r="K5430" t="s">
        <v>7220</v>
      </c>
      <c r="L5430">
        <v>4.0999999999999996</v>
      </c>
      <c r="M5430">
        <v>41000</v>
      </c>
      <c r="N5430">
        <v>8</v>
      </c>
      <c r="O5430">
        <v>2017</v>
      </c>
      <c r="P5430" t="str">
        <f>IF(Table1[[#This Row],[price]]=0,"Free","Paid")</f>
        <v>Free</v>
      </c>
      <c r="Q54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5431" spans="1:17" x14ac:dyDescent="0.3">
      <c r="A5431">
        <v>5979</v>
      </c>
      <c r="B5431" t="s">
        <v>7221</v>
      </c>
      <c r="C5431" t="s">
        <v>3789</v>
      </c>
      <c r="D5431">
        <v>4</v>
      </c>
      <c r="E5431">
        <v>289</v>
      </c>
      <c r="F5431">
        <v>10000</v>
      </c>
      <c r="G5431">
        <v>0</v>
      </c>
      <c r="H5431">
        <v>0</v>
      </c>
      <c r="I5431" t="s">
        <v>16</v>
      </c>
      <c r="J5431" t="s">
        <v>3790</v>
      </c>
      <c r="K5431">
        <v>1.01</v>
      </c>
      <c r="L5431">
        <v>2.1</v>
      </c>
      <c r="M5431">
        <v>2.7</v>
      </c>
      <c r="N5431">
        <v>5</v>
      </c>
      <c r="O5431">
        <v>2013</v>
      </c>
      <c r="P5431" t="str">
        <f>IF(Table1[[#This Row],[price]]=0,"Free","Paid")</f>
        <v>Free</v>
      </c>
      <c r="Q54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32" spans="1:17" x14ac:dyDescent="0.3">
      <c r="A5432">
        <v>5980</v>
      </c>
      <c r="B5432" t="s">
        <v>7222</v>
      </c>
      <c r="C5432" t="s">
        <v>1242</v>
      </c>
      <c r="D5432">
        <v>4.3</v>
      </c>
      <c r="E5432">
        <v>23</v>
      </c>
      <c r="F5432">
        <v>1000</v>
      </c>
      <c r="G5432">
        <v>0</v>
      </c>
      <c r="H5432">
        <v>0</v>
      </c>
      <c r="I5432" t="s">
        <v>16</v>
      </c>
      <c r="J5432" t="s">
        <v>1243</v>
      </c>
      <c r="K5432" t="s">
        <v>1270</v>
      </c>
      <c r="L5432">
        <v>5</v>
      </c>
      <c r="M5432">
        <v>93000</v>
      </c>
      <c r="N5432">
        <v>8</v>
      </c>
      <c r="O5432">
        <v>2018</v>
      </c>
      <c r="P5432" t="str">
        <f>IF(Table1[[#This Row],[price]]=0,"Free","Paid")</f>
        <v>Free</v>
      </c>
      <c r="Q54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5433" spans="1:17" x14ac:dyDescent="0.3">
      <c r="A5433">
        <v>5981</v>
      </c>
      <c r="B5433" t="s">
        <v>7223</v>
      </c>
      <c r="C5433" t="s">
        <v>1969</v>
      </c>
      <c r="D5433">
        <v>4</v>
      </c>
      <c r="E5433">
        <v>267</v>
      </c>
      <c r="F5433">
        <v>10000</v>
      </c>
      <c r="G5433">
        <v>1</v>
      </c>
      <c r="H5433">
        <v>1.99</v>
      </c>
      <c r="I5433" t="s">
        <v>16</v>
      </c>
      <c r="J5433" t="s">
        <v>1986</v>
      </c>
      <c r="K5433" t="s">
        <v>7224</v>
      </c>
      <c r="L5433">
        <v>4</v>
      </c>
      <c r="M5433">
        <v>40000</v>
      </c>
      <c r="N5433">
        <v>2</v>
      </c>
      <c r="O5433">
        <v>2017</v>
      </c>
      <c r="P5433" t="str">
        <f>IF(Table1[[#This Row],[price]]=0,"Free","Paid")</f>
        <v>Paid</v>
      </c>
      <c r="Q54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5434" spans="1:17" x14ac:dyDescent="0.3">
      <c r="A5434">
        <v>5982</v>
      </c>
      <c r="B5434" t="s">
        <v>7225</v>
      </c>
      <c r="C5434" t="s">
        <v>4359</v>
      </c>
      <c r="D5434">
        <v>4.9000000000000004</v>
      </c>
      <c r="E5434">
        <v>124</v>
      </c>
      <c r="F5434">
        <v>1000</v>
      </c>
      <c r="G5434">
        <v>0</v>
      </c>
      <c r="H5434">
        <v>0</v>
      </c>
      <c r="I5434" t="s">
        <v>16</v>
      </c>
      <c r="J5434" t="s">
        <v>4360</v>
      </c>
      <c r="M5434">
        <v>3.4</v>
      </c>
      <c r="N5434">
        <v>3</v>
      </c>
      <c r="O5434">
        <v>2018</v>
      </c>
      <c r="P5434" t="str">
        <f>IF(Table1[[#This Row],[price]]=0,"Free","Paid")</f>
        <v>Free</v>
      </c>
      <c r="Q54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35" spans="1:17" x14ac:dyDescent="0.3">
      <c r="A5435">
        <v>5983</v>
      </c>
      <c r="B5435" t="s">
        <v>7226</v>
      </c>
      <c r="C5435" t="s">
        <v>1969</v>
      </c>
      <c r="D5435">
        <v>4.7</v>
      </c>
      <c r="E5435">
        <v>21</v>
      </c>
      <c r="F5435">
        <v>100</v>
      </c>
      <c r="G5435">
        <v>0</v>
      </c>
      <c r="H5435">
        <v>0</v>
      </c>
      <c r="I5435" t="s">
        <v>16</v>
      </c>
      <c r="J5435" t="s">
        <v>1973</v>
      </c>
      <c r="K5435">
        <v>10.050000000000001</v>
      </c>
      <c r="L5435" t="s">
        <v>19</v>
      </c>
      <c r="M5435">
        <v>9</v>
      </c>
      <c r="N5435">
        <v>6</v>
      </c>
      <c r="O5435">
        <v>2017</v>
      </c>
      <c r="P5435" t="str">
        <f>IF(Table1[[#This Row],[price]]=0,"Free","Paid")</f>
        <v>Free</v>
      </c>
      <c r="Q54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36" spans="1:17" x14ac:dyDescent="0.3">
      <c r="A5436">
        <v>5984</v>
      </c>
      <c r="B5436" t="s">
        <v>7227</v>
      </c>
      <c r="C5436" t="s">
        <v>461</v>
      </c>
      <c r="E5436">
        <v>0</v>
      </c>
      <c r="F5436">
        <v>50</v>
      </c>
      <c r="G5436">
        <v>0</v>
      </c>
      <c r="H5436">
        <v>0</v>
      </c>
      <c r="I5436" t="s">
        <v>16</v>
      </c>
      <c r="J5436" t="s">
        <v>462</v>
      </c>
      <c r="K5436">
        <v>1.7</v>
      </c>
      <c r="L5436">
        <v>2.1</v>
      </c>
      <c r="M5436">
        <v>4.3</v>
      </c>
      <c r="N5436">
        <v>4</v>
      </c>
      <c r="O5436">
        <v>2018</v>
      </c>
      <c r="P5436" t="str">
        <f>IF(Table1[[#This Row],[price]]=0,"Free","Paid")</f>
        <v>Free</v>
      </c>
      <c r="Q54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37" spans="1:17" x14ac:dyDescent="0.3">
      <c r="A5437">
        <v>5985</v>
      </c>
      <c r="B5437" t="s">
        <v>7228</v>
      </c>
      <c r="C5437" t="s">
        <v>1969</v>
      </c>
      <c r="E5437">
        <v>3</v>
      </c>
      <c r="F5437">
        <v>10</v>
      </c>
      <c r="G5437">
        <v>0</v>
      </c>
      <c r="H5437">
        <v>0</v>
      </c>
      <c r="I5437" t="s">
        <v>16</v>
      </c>
      <c r="J5437" t="s">
        <v>1973</v>
      </c>
      <c r="K5437" t="s">
        <v>675</v>
      </c>
      <c r="L5437" t="s">
        <v>1210</v>
      </c>
      <c r="M5437">
        <v>2.9</v>
      </c>
      <c r="N5437">
        <v>4</v>
      </c>
      <c r="O5437">
        <v>2016</v>
      </c>
      <c r="P5437" t="str">
        <f>IF(Table1[[#This Row],[price]]=0,"Free","Paid")</f>
        <v>Free</v>
      </c>
      <c r="Q54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38" spans="1:17" x14ac:dyDescent="0.3">
      <c r="A5438">
        <v>5986</v>
      </c>
      <c r="B5438" t="s">
        <v>7229</v>
      </c>
      <c r="C5438" t="s">
        <v>1242</v>
      </c>
      <c r="E5438">
        <v>2</v>
      </c>
      <c r="F5438">
        <v>10</v>
      </c>
      <c r="G5438">
        <v>0</v>
      </c>
      <c r="H5438">
        <v>0</v>
      </c>
      <c r="I5438" t="s">
        <v>16</v>
      </c>
      <c r="J5438" t="s">
        <v>1243</v>
      </c>
      <c r="K5438">
        <v>1.8</v>
      </c>
      <c r="L5438" t="s">
        <v>19</v>
      </c>
      <c r="M5438">
        <v>6.9</v>
      </c>
      <c r="N5438">
        <v>5</v>
      </c>
      <c r="O5438">
        <v>2018</v>
      </c>
      <c r="P5438" t="str">
        <f>IF(Table1[[#This Row],[price]]=0,"Free","Paid")</f>
        <v>Free</v>
      </c>
      <c r="Q54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39" spans="1:17" x14ac:dyDescent="0.3">
      <c r="A5439">
        <v>5987</v>
      </c>
      <c r="B5439" t="s">
        <v>7230</v>
      </c>
      <c r="C5439" t="s">
        <v>3629</v>
      </c>
      <c r="D5439">
        <v>4.3</v>
      </c>
      <c r="E5439">
        <v>33</v>
      </c>
      <c r="F5439">
        <v>500</v>
      </c>
      <c r="G5439">
        <v>1</v>
      </c>
      <c r="H5439">
        <v>3.99</v>
      </c>
      <c r="I5439" t="s">
        <v>16</v>
      </c>
      <c r="J5439" t="s">
        <v>3630</v>
      </c>
      <c r="K5439" t="s">
        <v>7231</v>
      </c>
      <c r="L5439">
        <v>2.2999999999999998</v>
      </c>
      <c r="M5439">
        <v>1</v>
      </c>
      <c r="N5439">
        <v>2</v>
      </c>
      <c r="O5439">
        <v>2015</v>
      </c>
      <c r="P5439" t="str">
        <f>IF(Table1[[#This Row],[price]]=0,"Free","Paid")</f>
        <v>Paid</v>
      </c>
      <c r="Q54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40" spans="1:17" x14ac:dyDescent="0.3">
      <c r="A5440">
        <v>5988</v>
      </c>
      <c r="B5440" t="s">
        <v>7232</v>
      </c>
      <c r="C5440" t="s">
        <v>3789</v>
      </c>
      <c r="D5440">
        <v>4.2</v>
      </c>
      <c r="E5440">
        <v>279</v>
      </c>
      <c r="F5440">
        <v>10000</v>
      </c>
      <c r="G5440">
        <v>0</v>
      </c>
      <c r="H5440">
        <v>0</v>
      </c>
      <c r="I5440" t="s">
        <v>16</v>
      </c>
      <c r="J5440" t="s">
        <v>3790</v>
      </c>
      <c r="K5440" t="s">
        <v>845</v>
      </c>
      <c r="L5440">
        <v>2.1</v>
      </c>
      <c r="M5440">
        <v>1.1000000000000001</v>
      </c>
      <c r="N5440">
        <v>5</v>
      </c>
      <c r="O5440">
        <v>2013</v>
      </c>
      <c r="P5440" t="str">
        <f>IF(Table1[[#This Row],[price]]=0,"Free","Paid")</f>
        <v>Free</v>
      </c>
      <c r="Q54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41" spans="1:17" x14ac:dyDescent="0.3">
      <c r="A5441">
        <v>5989</v>
      </c>
      <c r="B5441" t="s">
        <v>7233</v>
      </c>
      <c r="C5441" t="s">
        <v>1969</v>
      </c>
      <c r="D5441">
        <v>4.0999999999999996</v>
      </c>
      <c r="E5441">
        <v>496</v>
      </c>
      <c r="F5441">
        <v>100000</v>
      </c>
      <c r="G5441">
        <v>0</v>
      </c>
      <c r="H5441">
        <v>0</v>
      </c>
      <c r="I5441" t="s">
        <v>26</v>
      </c>
      <c r="J5441" t="s">
        <v>1979</v>
      </c>
      <c r="K5441" t="s">
        <v>936</v>
      </c>
      <c r="L5441" t="s">
        <v>77</v>
      </c>
      <c r="M5441">
        <v>39000</v>
      </c>
      <c r="N5441">
        <v>1</v>
      </c>
      <c r="O5441">
        <v>2017</v>
      </c>
      <c r="P5441" t="str">
        <f>IF(Table1[[#This Row],[price]]=0,"Free","Paid")</f>
        <v>Free</v>
      </c>
      <c r="Q54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442" spans="1:17" x14ac:dyDescent="0.3">
      <c r="A5442">
        <v>5992</v>
      </c>
      <c r="B5442" t="s">
        <v>7234</v>
      </c>
      <c r="C5442" t="s">
        <v>1851</v>
      </c>
      <c r="D5442">
        <v>3.2</v>
      </c>
      <c r="E5442">
        <v>320</v>
      </c>
      <c r="F5442">
        <v>50000</v>
      </c>
      <c r="G5442">
        <v>0</v>
      </c>
      <c r="H5442">
        <v>0</v>
      </c>
      <c r="I5442" t="s">
        <v>16</v>
      </c>
      <c r="J5442" t="s">
        <v>1852</v>
      </c>
      <c r="K5442">
        <v>1.4</v>
      </c>
      <c r="L5442">
        <v>4.2</v>
      </c>
      <c r="M5442">
        <v>31000</v>
      </c>
      <c r="N5442">
        <v>12</v>
      </c>
      <c r="O5442">
        <v>2017</v>
      </c>
      <c r="P5442" t="str">
        <f>IF(Table1[[#This Row],[price]]=0,"Free","Paid")</f>
        <v>Free</v>
      </c>
      <c r="Q54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443" spans="1:17" x14ac:dyDescent="0.3">
      <c r="A5443">
        <v>5993</v>
      </c>
      <c r="B5443" t="s">
        <v>7235</v>
      </c>
      <c r="C5443" t="s">
        <v>3348</v>
      </c>
      <c r="D5443">
        <v>3.9</v>
      </c>
      <c r="E5443">
        <v>9765</v>
      </c>
      <c r="F5443">
        <v>1000000</v>
      </c>
      <c r="G5443">
        <v>0</v>
      </c>
      <c r="H5443">
        <v>0</v>
      </c>
      <c r="I5443" t="s">
        <v>16</v>
      </c>
      <c r="J5443" t="s">
        <v>2014</v>
      </c>
      <c r="K5443" t="s">
        <v>7236</v>
      </c>
      <c r="L5443">
        <v>2.2999999999999998</v>
      </c>
      <c r="M5443">
        <v>14000</v>
      </c>
      <c r="N5443">
        <v>5</v>
      </c>
      <c r="O5443">
        <v>2017</v>
      </c>
      <c r="P5443" t="str">
        <f>IF(Table1[[#This Row],[price]]=0,"Free","Paid")</f>
        <v>Free</v>
      </c>
      <c r="Q54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444" spans="1:17" x14ac:dyDescent="0.3">
      <c r="A5444">
        <v>5994</v>
      </c>
      <c r="B5444" t="s">
        <v>7237</v>
      </c>
      <c r="C5444" t="s">
        <v>1242</v>
      </c>
      <c r="D5444">
        <v>4.2</v>
      </c>
      <c r="E5444">
        <v>798</v>
      </c>
      <c r="F5444">
        <v>50000</v>
      </c>
      <c r="G5444">
        <v>0</v>
      </c>
      <c r="H5444">
        <v>0</v>
      </c>
      <c r="I5444" t="s">
        <v>16</v>
      </c>
      <c r="J5444" t="s">
        <v>1243</v>
      </c>
      <c r="K5444" t="s">
        <v>7238</v>
      </c>
      <c r="L5444">
        <v>4</v>
      </c>
      <c r="M5444">
        <v>29000</v>
      </c>
      <c r="N5444">
        <v>1</v>
      </c>
      <c r="O5444">
        <v>2018</v>
      </c>
      <c r="P5444" t="str">
        <f>IF(Table1[[#This Row],[price]]=0,"Free","Paid")</f>
        <v>Free</v>
      </c>
      <c r="Q54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445" spans="1:17" x14ac:dyDescent="0.3">
      <c r="A5445">
        <v>5995</v>
      </c>
      <c r="B5445" t="s">
        <v>7239</v>
      </c>
      <c r="C5445" t="s">
        <v>3629</v>
      </c>
      <c r="D5445">
        <v>4.0999999999999996</v>
      </c>
      <c r="E5445">
        <v>783</v>
      </c>
      <c r="F5445">
        <v>100000</v>
      </c>
      <c r="G5445">
        <v>0</v>
      </c>
      <c r="H5445">
        <v>0</v>
      </c>
      <c r="I5445" t="s">
        <v>16</v>
      </c>
      <c r="J5445" t="s">
        <v>3630</v>
      </c>
      <c r="K5445" t="s">
        <v>105</v>
      </c>
      <c r="L5445" t="s">
        <v>19</v>
      </c>
      <c r="M5445">
        <v>4.2</v>
      </c>
      <c r="N5445">
        <v>8</v>
      </c>
      <c r="O5445">
        <v>2016</v>
      </c>
      <c r="P5445" t="str">
        <f>IF(Table1[[#This Row],[price]]=0,"Free","Paid")</f>
        <v>Free</v>
      </c>
      <c r="Q54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46" spans="1:17" x14ac:dyDescent="0.3">
      <c r="A5446">
        <v>5996</v>
      </c>
      <c r="B5446" t="s">
        <v>7240</v>
      </c>
      <c r="C5446" t="s">
        <v>282</v>
      </c>
      <c r="D5446">
        <v>4.9000000000000004</v>
      </c>
      <c r="E5446">
        <v>13</v>
      </c>
      <c r="F5446">
        <v>100</v>
      </c>
      <c r="G5446">
        <v>0</v>
      </c>
      <c r="H5446">
        <v>0</v>
      </c>
      <c r="I5446" t="s">
        <v>16</v>
      </c>
      <c r="J5446" t="s">
        <v>283</v>
      </c>
      <c r="K5446" t="s">
        <v>7241</v>
      </c>
      <c r="L5446" t="s">
        <v>19</v>
      </c>
      <c r="M5446">
        <v>5.3</v>
      </c>
      <c r="N5446">
        <v>7</v>
      </c>
      <c r="O5446">
        <v>2018</v>
      </c>
      <c r="P5446" t="str">
        <f>IF(Table1[[#This Row],[price]]=0,"Free","Paid")</f>
        <v>Free</v>
      </c>
      <c r="Q54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47" spans="1:17" x14ac:dyDescent="0.3">
      <c r="A5447">
        <v>5997</v>
      </c>
      <c r="B5447" t="s">
        <v>7242</v>
      </c>
      <c r="C5447" t="s">
        <v>2325</v>
      </c>
      <c r="E5447">
        <v>1</v>
      </c>
      <c r="F5447">
        <v>100</v>
      </c>
      <c r="G5447">
        <v>0</v>
      </c>
      <c r="H5447">
        <v>0</v>
      </c>
      <c r="I5447" t="s">
        <v>16</v>
      </c>
      <c r="J5447" t="s">
        <v>1995</v>
      </c>
      <c r="K5447">
        <v>1</v>
      </c>
      <c r="L5447" t="s">
        <v>19</v>
      </c>
      <c r="M5447">
        <v>1.7</v>
      </c>
      <c r="N5447">
        <v>9</v>
      </c>
      <c r="O5447">
        <v>2016</v>
      </c>
      <c r="P5447" t="str">
        <f>IF(Table1[[#This Row],[price]]=0,"Free","Paid")</f>
        <v>Free</v>
      </c>
      <c r="Q54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48" spans="1:17" x14ac:dyDescent="0.3">
      <c r="A5448">
        <v>5998</v>
      </c>
      <c r="B5448" t="s">
        <v>7243</v>
      </c>
      <c r="C5448" t="s">
        <v>3348</v>
      </c>
      <c r="D5448">
        <v>3.7</v>
      </c>
      <c r="E5448">
        <v>84</v>
      </c>
      <c r="F5448">
        <v>1000</v>
      </c>
      <c r="G5448">
        <v>1</v>
      </c>
      <c r="H5448">
        <v>2.99</v>
      </c>
      <c r="I5448" t="s">
        <v>16</v>
      </c>
      <c r="J5448" t="s">
        <v>2014</v>
      </c>
      <c r="K5448">
        <v>3.7</v>
      </c>
      <c r="L5448">
        <v>4.4000000000000004</v>
      </c>
      <c r="M5448">
        <v>6.3</v>
      </c>
      <c r="N5448">
        <v>4</v>
      </c>
      <c r="O5448">
        <v>2018</v>
      </c>
      <c r="P5448" t="str">
        <f>IF(Table1[[#This Row],[price]]=0,"Free","Paid")</f>
        <v>Paid</v>
      </c>
      <c r="Q54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49" spans="1:17" x14ac:dyDescent="0.3">
      <c r="A5449">
        <v>5999</v>
      </c>
      <c r="B5449" t="s">
        <v>7244</v>
      </c>
      <c r="C5449" t="s">
        <v>1242</v>
      </c>
      <c r="D5449">
        <v>3.5</v>
      </c>
      <c r="E5449">
        <v>196</v>
      </c>
      <c r="F5449">
        <v>10000</v>
      </c>
      <c r="G5449">
        <v>0</v>
      </c>
      <c r="H5449">
        <v>0</v>
      </c>
      <c r="I5449" t="s">
        <v>16</v>
      </c>
      <c r="J5449" t="s">
        <v>1243</v>
      </c>
      <c r="K5449">
        <v>1.8</v>
      </c>
      <c r="L5449">
        <v>4.0999999999999996</v>
      </c>
      <c r="M5449">
        <v>27000</v>
      </c>
      <c r="N5449">
        <v>8</v>
      </c>
      <c r="O5449">
        <v>2017</v>
      </c>
      <c r="P5449" t="str">
        <f>IF(Table1[[#This Row],[price]]=0,"Free","Paid")</f>
        <v>Free</v>
      </c>
      <c r="Q54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450" spans="1:17" x14ac:dyDescent="0.3">
      <c r="A5450">
        <v>6000</v>
      </c>
      <c r="B5450" t="s">
        <v>7245</v>
      </c>
      <c r="C5450" t="s">
        <v>3629</v>
      </c>
      <c r="D5450">
        <v>4.9000000000000004</v>
      </c>
      <c r="E5450">
        <v>83</v>
      </c>
      <c r="F5450">
        <v>500</v>
      </c>
      <c r="G5450">
        <v>1</v>
      </c>
      <c r="H5450">
        <v>3.99</v>
      </c>
      <c r="I5450" t="s">
        <v>16</v>
      </c>
      <c r="J5450" t="s">
        <v>3630</v>
      </c>
      <c r="K5450" t="s">
        <v>22</v>
      </c>
      <c r="L5450">
        <v>5</v>
      </c>
      <c r="M5450">
        <v>3.1</v>
      </c>
      <c r="N5450">
        <v>6</v>
      </c>
      <c r="O5450">
        <v>2018</v>
      </c>
      <c r="P5450" t="str">
        <f>IF(Table1[[#This Row],[price]]=0,"Free","Paid")</f>
        <v>Paid</v>
      </c>
      <c r="Q54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51" spans="1:17" x14ac:dyDescent="0.3">
      <c r="A5451">
        <v>6001</v>
      </c>
      <c r="B5451" t="s">
        <v>7246</v>
      </c>
      <c r="C5451" t="s">
        <v>2918</v>
      </c>
      <c r="E5451">
        <v>1</v>
      </c>
      <c r="F5451">
        <v>100</v>
      </c>
      <c r="G5451">
        <v>0</v>
      </c>
      <c r="H5451">
        <v>0</v>
      </c>
      <c r="I5451" t="s">
        <v>26</v>
      </c>
      <c r="J5451" t="s">
        <v>2919</v>
      </c>
      <c r="K5451" t="s">
        <v>7247</v>
      </c>
      <c r="L5451">
        <v>4.0999999999999996</v>
      </c>
      <c r="N5451">
        <v>6</v>
      </c>
      <c r="O5451">
        <v>2018</v>
      </c>
      <c r="P5451" t="str">
        <f>IF(Table1[[#This Row],[price]]=0,"Free","Paid")</f>
        <v>Free</v>
      </c>
      <c r="Q54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52" spans="1:17" x14ac:dyDescent="0.3">
      <c r="A5452">
        <v>6002</v>
      </c>
      <c r="B5452" t="s">
        <v>7248</v>
      </c>
      <c r="C5452" t="s">
        <v>461</v>
      </c>
      <c r="D5452">
        <v>3.3</v>
      </c>
      <c r="E5452">
        <v>78</v>
      </c>
      <c r="F5452">
        <v>10000</v>
      </c>
      <c r="G5452">
        <v>0</v>
      </c>
      <c r="H5452">
        <v>0</v>
      </c>
      <c r="I5452" t="s">
        <v>16</v>
      </c>
      <c r="J5452" t="s">
        <v>462</v>
      </c>
      <c r="K5452">
        <v>4.5</v>
      </c>
      <c r="L5452">
        <v>6</v>
      </c>
      <c r="M5452">
        <v>2.5</v>
      </c>
      <c r="N5452">
        <v>3</v>
      </c>
      <c r="O5452">
        <v>2018</v>
      </c>
      <c r="P5452" t="str">
        <f>IF(Table1[[#This Row],[price]]=0,"Free","Paid")</f>
        <v>Free</v>
      </c>
      <c r="Q54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53" spans="1:17" x14ac:dyDescent="0.3">
      <c r="A5453">
        <v>6003</v>
      </c>
      <c r="B5453" t="s">
        <v>7249</v>
      </c>
      <c r="C5453" t="s">
        <v>218</v>
      </c>
      <c r="D5453">
        <v>4.9000000000000004</v>
      </c>
      <c r="E5453">
        <v>659</v>
      </c>
      <c r="F5453">
        <v>10000</v>
      </c>
      <c r="G5453">
        <v>0</v>
      </c>
      <c r="H5453">
        <v>0</v>
      </c>
      <c r="I5453" t="s">
        <v>16</v>
      </c>
      <c r="J5453" t="s">
        <v>219</v>
      </c>
      <c r="K5453" t="s">
        <v>2644</v>
      </c>
      <c r="L5453">
        <v>4</v>
      </c>
      <c r="M5453">
        <v>5</v>
      </c>
      <c r="N5453">
        <v>8</v>
      </c>
      <c r="O5453">
        <v>2017</v>
      </c>
      <c r="P5453" t="str">
        <f>IF(Table1[[#This Row],[price]]=0,"Free","Paid")</f>
        <v>Free</v>
      </c>
      <c r="Q54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54" spans="1:17" x14ac:dyDescent="0.3">
      <c r="A5454">
        <v>6004</v>
      </c>
      <c r="B5454" t="s">
        <v>7250</v>
      </c>
      <c r="C5454" t="s">
        <v>3348</v>
      </c>
      <c r="D5454">
        <v>3.4</v>
      </c>
      <c r="E5454">
        <v>1520</v>
      </c>
      <c r="F5454">
        <v>50000</v>
      </c>
      <c r="G5454">
        <v>0</v>
      </c>
      <c r="H5454">
        <v>0</v>
      </c>
      <c r="I5454" t="s">
        <v>16</v>
      </c>
      <c r="J5454" t="s">
        <v>2014</v>
      </c>
      <c r="K5454">
        <v>3.7</v>
      </c>
      <c r="L5454">
        <v>4.4000000000000004</v>
      </c>
      <c r="M5454">
        <v>6.3</v>
      </c>
      <c r="N5454">
        <v>4</v>
      </c>
      <c r="O5454">
        <v>2018</v>
      </c>
      <c r="P5454" t="str">
        <f>IF(Table1[[#This Row],[price]]=0,"Free","Paid")</f>
        <v>Free</v>
      </c>
      <c r="Q54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55" spans="1:17" x14ac:dyDescent="0.3">
      <c r="A5455">
        <v>6005</v>
      </c>
      <c r="B5455" t="s">
        <v>7251</v>
      </c>
      <c r="C5455" t="s">
        <v>218</v>
      </c>
      <c r="E5455">
        <v>2</v>
      </c>
      <c r="F5455">
        <v>100</v>
      </c>
      <c r="G5455">
        <v>0</v>
      </c>
      <c r="H5455">
        <v>0</v>
      </c>
      <c r="I5455" t="s">
        <v>16</v>
      </c>
      <c r="J5455" t="s">
        <v>219</v>
      </c>
      <c r="K5455">
        <v>1</v>
      </c>
      <c r="L5455">
        <v>4</v>
      </c>
      <c r="M5455">
        <v>7.8</v>
      </c>
      <c r="N5455">
        <v>7</v>
      </c>
      <c r="O5455">
        <v>2017</v>
      </c>
      <c r="P5455" t="str">
        <f>IF(Table1[[#This Row],[price]]=0,"Free","Paid")</f>
        <v>Free</v>
      </c>
      <c r="Q54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56" spans="1:17" x14ac:dyDescent="0.3">
      <c r="A5456">
        <v>6006</v>
      </c>
      <c r="B5456" t="s">
        <v>7252</v>
      </c>
      <c r="C5456" t="s">
        <v>3348</v>
      </c>
      <c r="D5456">
        <v>4.5</v>
      </c>
      <c r="E5456">
        <v>2710</v>
      </c>
      <c r="F5456">
        <v>100000</v>
      </c>
      <c r="G5456">
        <v>0</v>
      </c>
      <c r="H5456">
        <v>0</v>
      </c>
      <c r="I5456" t="s">
        <v>16</v>
      </c>
      <c r="J5456" t="s">
        <v>2014</v>
      </c>
      <c r="K5456">
        <v>4</v>
      </c>
      <c r="L5456">
        <v>4.0999999999999996</v>
      </c>
      <c r="M5456">
        <v>4.8</v>
      </c>
      <c r="N5456">
        <v>11</v>
      </c>
      <c r="O5456">
        <v>2017</v>
      </c>
      <c r="P5456" t="str">
        <f>IF(Table1[[#This Row],[price]]=0,"Free","Paid")</f>
        <v>Free</v>
      </c>
      <c r="Q54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57" spans="1:17" x14ac:dyDescent="0.3">
      <c r="A5457">
        <v>6007</v>
      </c>
      <c r="B5457" t="s">
        <v>7253</v>
      </c>
      <c r="C5457" t="s">
        <v>218</v>
      </c>
      <c r="D5457">
        <v>4.3</v>
      </c>
      <c r="E5457">
        <v>28</v>
      </c>
      <c r="F5457">
        <v>1000</v>
      </c>
      <c r="G5457">
        <v>0</v>
      </c>
      <c r="H5457">
        <v>0</v>
      </c>
      <c r="I5457" t="s">
        <v>16</v>
      </c>
      <c r="J5457" t="s">
        <v>219</v>
      </c>
      <c r="N5457">
        <v>10</v>
      </c>
      <c r="O5457">
        <v>2016</v>
      </c>
      <c r="P5457" t="str">
        <f>IF(Table1[[#This Row],[price]]=0,"Free","Paid")</f>
        <v>Free</v>
      </c>
      <c r="Q54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58" spans="1:17" x14ac:dyDescent="0.3">
      <c r="A5458">
        <v>6008</v>
      </c>
      <c r="B5458" t="s">
        <v>7254</v>
      </c>
      <c r="C5458" t="s">
        <v>2325</v>
      </c>
      <c r="D5458">
        <v>5</v>
      </c>
      <c r="E5458">
        <v>6</v>
      </c>
      <c r="F5458">
        <v>1000</v>
      </c>
      <c r="G5458">
        <v>0</v>
      </c>
      <c r="H5458">
        <v>0</v>
      </c>
      <c r="I5458" t="s">
        <v>16</v>
      </c>
      <c r="J5458" t="s">
        <v>861</v>
      </c>
      <c r="K5458">
        <v>1</v>
      </c>
      <c r="L5458">
        <v>4.0999999999999996</v>
      </c>
      <c r="M5458">
        <v>9.1999999999999993</v>
      </c>
      <c r="N5458">
        <v>1</v>
      </c>
      <c r="O5458">
        <v>2018</v>
      </c>
      <c r="P5458" t="str">
        <f>IF(Table1[[#This Row],[price]]=0,"Free","Paid")</f>
        <v>Free</v>
      </c>
      <c r="Q54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59" spans="1:17" x14ac:dyDescent="0.3">
      <c r="A5459">
        <v>6009</v>
      </c>
      <c r="B5459" t="s">
        <v>7255</v>
      </c>
      <c r="C5459" t="s">
        <v>92</v>
      </c>
      <c r="D5459">
        <v>3.5</v>
      </c>
      <c r="E5459">
        <v>2</v>
      </c>
      <c r="F5459">
        <v>100</v>
      </c>
      <c r="G5459">
        <v>0</v>
      </c>
      <c r="H5459">
        <v>0</v>
      </c>
      <c r="I5459" t="s">
        <v>16</v>
      </c>
      <c r="J5459" t="s">
        <v>93</v>
      </c>
      <c r="K5459" t="s">
        <v>6179</v>
      </c>
      <c r="L5459">
        <v>5</v>
      </c>
      <c r="M5459">
        <v>34000</v>
      </c>
      <c r="N5459">
        <v>6</v>
      </c>
      <c r="O5459">
        <v>2018</v>
      </c>
      <c r="P5459" t="str">
        <f>IF(Table1[[#This Row],[price]]=0,"Free","Paid")</f>
        <v>Free</v>
      </c>
      <c r="Q54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460" spans="1:17" x14ac:dyDescent="0.3">
      <c r="A5460">
        <v>6010</v>
      </c>
      <c r="B5460" t="s">
        <v>7256</v>
      </c>
      <c r="C5460" t="s">
        <v>3629</v>
      </c>
      <c r="E5460">
        <v>6</v>
      </c>
      <c r="F5460">
        <v>1000</v>
      </c>
      <c r="G5460">
        <v>0</v>
      </c>
      <c r="H5460">
        <v>0</v>
      </c>
      <c r="I5460" t="s">
        <v>16</v>
      </c>
      <c r="J5460" t="s">
        <v>3630</v>
      </c>
      <c r="K5460">
        <v>1.2</v>
      </c>
      <c r="L5460" t="s">
        <v>19</v>
      </c>
      <c r="M5460">
        <v>47000</v>
      </c>
      <c r="N5460">
        <v>5</v>
      </c>
      <c r="O5460">
        <v>2017</v>
      </c>
      <c r="P5460" t="str">
        <f>IF(Table1[[#This Row],[price]]=0,"Free","Paid")</f>
        <v>Free</v>
      </c>
      <c r="Q54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5461" spans="1:17" x14ac:dyDescent="0.3">
      <c r="A5461">
        <v>6011</v>
      </c>
      <c r="B5461" t="s">
        <v>7257</v>
      </c>
      <c r="C5461" t="s">
        <v>2918</v>
      </c>
      <c r="E5461">
        <v>0</v>
      </c>
      <c r="F5461">
        <v>10</v>
      </c>
      <c r="G5461">
        <v>0</v>
      </c>
      <c r="H5461">
        <v>0</v>
      </c>
      <c r="I5461" t="s">
        <v>26</v>
      </c>
      <c r="J5461" t="s">
        <v>2919</v>
      </c>
      <c r="K5461" t="s">
        <v>831</v>
      </c>
      <c r="L5461">
        <v>4.4000000000000004</v>
      </c>
      <c r="M5461">
        <v>8.1</v>
      </c>
      <c r="N5461">
        <v>11</v>
      </c>
      <c r="O5461">
        <v>2016</v>
      </c>
      <c r="P5461" t="str">
        <f>IF(Table1[[#This Row],[price]]=0,"Free","Paid")</f>
        <v>Free</v>
      </c>
      <c r="Q54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62" spans="1:17" x14ac:dyDescent="0.3">
      <c r="A5462">
        <v>6012</v>
      </c>
      <c r="B5462" t="s">
        <v>7258</v>
      </c>
      <c r="C5462" t="s">
        <v>1533</v>
      </c>
      <c r="D5462">
        <v>4.4000000000000004</v>
      </c>
      <c r="E5462">
        <v>622</v>
      </c>
      <c r="F5462">
        <v>10000</v>
      </c>
      <c r="G5462">
        <v>0</v>
      </c>
      <c r="H5462">
        <v>0</v>
      </c>
      <c r="I5462" t="s">
        <v>16</v>
      </c>
      <c r="J5462" t="s">
        <v>1534</v>
      </c>
      <c r="K5462" t="s">
        <v>2122</v>
      </c>
      <c r="L5462">
        <v>4.4000000000000004</v>
      </c>
      <c r="M5462">
        <v>2.5</v>
      </c>
      <c r="N5462">
        <v>5</v>
      </c>
      <c r="O5462">
        <v>2018</v>
      </c>
      <c r="P5462" t="str">
        <f>IF(Table1[[#This Row],[price]]=0,"Free","Paid")</f>
        <v>Free</v>
      </c>
      <c r="Q54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63" spans="1:17" x14ac:dyDescent="0.3">
      <c r="A5463">
        <v>6013</v>
      </c>
      <c r="B5463" t="s">
        <v>7259</v>
      </c>
      <c r="C5463" t="s">
        <v>3023</v>
      </c>
      <c r="D5463">
        <v>3.7</v>
      </c>
      <c r="E5463">
        <v>192</v>
      </c>
      <c r="F5463">
        <v>100000</v>
      </c>
      <c r="G5463">
        <v>0</v>
      </c>
      <c r="H5463">
        <v>0</v>
      </c>
      <c r="I5463" t="s">
        <v>16</v>
      </c>
      <c r="J5463" t="s">
        <v>3024</v>
      </c>
      <c r="K5463" t="s">
        <v>7260</v>
      </c>
      <c r="L5463">
        <v>4.0999999999999996</v>
      </c>
      <c r="M5463">
        <v>36000</v>
      </c>
      <c r="N5463">
        <v>8</v>
      </c>
      <c r="O5463">
        <v>2018</v>
      </c>
      <c r="P5463" t="str">
        <f>IF(Table1[[#This Row],[price]]=0,"Free","Paid")</f>
        <v>Free</v>
      </c>
      <c r="Q54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464" spans="1:17" x14ac:dyDescent="0.3">
      <c r="A5464">
        <v>6014</v>
      </c>
      <c r="B5464" t="s">
        <v>7261</v>
      </c>
      <c r="C5464" t="s">
        <v>3023</v>
      </c>
      <c r="E5464">
        <v>0</v>
      </c>
      <c r="F5464">
        <v>5</v>
      </c>
      <c r="G5464">
        <v>0</v>
      </c>
      <c r="H5464">
        <v>0</v>
      </c>
      <c r="I5464" t="s">
        <v>16</v>
      </c>
      <c r="J5464" t="s">
        <v>3024</v>
      </c>
      <c r="K5464">
        <v>1</v>
      </c>
      <c r="L5464">
        <v>4.0999999999999996</v>
      </c>
      <c r="M5464">
        <v>10000</v>
      </c>
      <c r="N5464">
        <v>10</v>
      </c>
      <c r="O5464">
        <v>2017</v>
      </c>
      <c r="P5464" t="str">
        <f>IF(Table1[[#This Row],[price]]=0,"Free","Paid")</f>
        <v>Free</v>
      </c>
      <c r="Q54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465" spans="1:17" x14ac:dyDescent="0.3">
      <c r="A5465">
        <v>6015</v>
      </c>
      <c r="B5465" t="s">
        <v>7262</v>
      </c>
      <c r="C5465" t="s">
        <v>1242</v>
      </c>
      <c r="D5465">
        <v>4.8</v>
      </c>
      <c r="E5465">
        <v>6</v>
      </c>
      <c r="F5465">
        <v>500</v>
      </c>
      <c r="G5465">
        <v>0</v>
      </c>
      <c r="H5465">
        <v>0</v>
      </c>
      <c r="I5465" t="s">
        <v>16</v>
      </c>
      <c r="J5465" t="s">
        <v>1243</v>
      </c>
      <c r="K5465" t="s">
        <v>7068</v>
      </c>
      <c r="L5465" t="s">
        <v>19</v>
      </c>
      <c r="M5465">
        <v>6.2</v>
      </c>
      <c r="N5465">
        <v>8</v>
      </c>
      <c r="O5465">
        <v>2018</v>
      </c>
      <c r="P5465" t="str">
        <f>IF(Table1[[#This Row],[price]]=0,"Free","Paid")</f>
        <v>Free</v>
      </c>
      <c r="Q54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66" spans="1:17" x14ac:dyDescent="0.3">
      <c r="A5466">
        <v>6016</v>
      </c>
      <c r="B5466" t="s">
        <v>7263</v>
      </c>
      <c r="C5466" t="s">
        <v>2582</v>
      </c>
      <c r="E5466">
        <v>3</v>
      </c>
      <c r="F5466">
        <v>100</v>
      </c>
      <c r="G5466">
        <v>0</v>
      </c>
      <c r="H5466">
        <v>0</v>
      </c>
      <c r="I5466" t="s">
        <v>16</v>
      </c>
      <c r="J5466" t="s">
        <v>2583</v>
      </c>
      <c r="K5466" t="s">
        <v>62</v>
      </c>
      <c r="L5466">
        <v>4.3</v>
      </c>
      <c r="M5466">
        <v>10000</v>
      </c>
      <c r="N5466">
        <v>4</v>
      </c>
      <c r="O5466">
        <v>2018</v>
      </c>
      <c r="P5466" t="str">
        <f>IF(Table1[[#This Row],[price]]=0,"Free","Paid")</f>
        <v>Free</v>
      </c>
      <c r="Q54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467" spans="1:17" x14ac:dyDescent="0.3">
      <c r="A5467">
        <v>6017</v>
      </c>
      <c r="B5467" t="s">
        <v>7264</v>
      </c>
      <c r="C5467" t="s">
        <v>3348</v>
      </c>
      <c r="D5467">
        <v>4.3</v>
      </c>
      <c r="E5467">
        <v>1879</v>
      </c>
      <c r="F5467">
        <v>100000</v>
      </c>
      <c r="G5467">
        <v>0</v>
      </c>
      <c r="H5467">
        <v>0</v>
      </c>
      <c r="I5467" t="s">
        <v>16</v>
      </c>
      <c r="J5467" t="s">
        <v>2014</v>
      </c>
      <c r="K5467">
        <v>2.9</v>
      </c>
      <c r="L5467">
        <v>4.0999999999999996</v>
      </c>
      <c r="M5467">
        <v>4.4000000000000004</v>
      </c>
      <c r="N5467">
        <v>2</v>
      </c>
      <c r="O5467">
        <v>2017</v>
      </c>
      <c r="P5467" t="str">
        <f>IF(Table1[[#This Row],[price]]=0,"Free","Paid")</f>
        <v>Free</v>
      </c>
      <c r="Q54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68" spans="1:17" x14ac:dyDescent="0.3">
      <c r="A5468">
        <v>6018</v>
      </c>
      <c r="B5468" t="s">
        <v>7265</v>
      </c>
      <c r="C5468" t="s">
        <v>1533</v>
      </c>
      <c r="D5468">
        <v>4.9000000000000004</v>
      </c>
      <c r="E5468">
        <v>42</v>
      </c>
      <c r="F5468">
        <v>1000</v>
      </c>
      <c r="G5468">
        <v>0</v>
      </c>
      <c r="H5468">
        <v>0</v>
      </c>
      <c r="I5468" t="s">
        <v>16</v>
      </c>
      <c r="J5468" t="s">
        <v>1534</v>
      </c>
      <c r="K5468" t="s">
        <v>5475</v>
      </c>
      <c r="L5468">
        <v>4.0999999999999996</v>
      </c>
      <c r="M5468">
        <v>18000</v>
      </c>
      <c r="N5468">
        <v>6</v>
      </c>
      <c r="O5468">
        <v>2018</v>
      </c>
      <c r="P5468" t="str">
        <f>IF(Table1[[#This Row],[price]]=0,"Free","Paid")</f>
        <v>Free</v>
      </c>
      <c r="Q54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469" spans="1:17" x14ac:dyDescent="0.3">
      <c r="A5469">
        <v>6019</v>
      </c>
      <c r="B5469" t="s">
        <v>7266</v>
      </c>
      <c r="C5469" t="s">
        <v>3023</v>
      </c>
      <c r="E5469">
        <v>1</v>
      </c>
      <c r="F5469">
        <v>500</v>
      </c>
      <c r="G5469">
        <v>0</v>
      </c>
      <c r="H5469">
        <v>0</v>
      </c>
      <c r="I5469" t="s">
        <v>16</v>
      </c>
      <c r="J5469" t="s">
        <v>3024</v>
      </c>
      <c r="K5469">
        <v>2.5299999999999998</v>
      </c>
      <c r="L5469">
        <v>4.0999999999999996</v>
      </c>
      <c r="M5469">
        <v>16000</v>
      </c>
      <c r="N5469">
        <v>3</v>
      </c>
      <c r="O5469">
        <v>2018</v>
      </c>
      <c r="P5469" t="str">
        <f>IF(Table1[[#This Row],[price]]=0,"Free","Paid")</f>
        <v>Free</v>
      </c>
      <c r="Q54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470" spans="1:17" x14ac:dyDescent="0.3">
      <c r="A5470">
        <v>6020</v>
      </c>
      <c r="B5470" t="s">
        <v>7267</v>
      </c>
      <c r="C5470" t="s">
        <v>1420</v>
      </c>
      <c r="E5470">
        <v>0</v>
      </c>
      <c r="F5470">
        <v>1</v>
      </c>
      <c r="G5470">
        <v>0</v>
      </c>
      <c r="H5470">
        <v>0</v>
      </c>
      <c r="I5470" t="s">
        <v>16</v>
      </c>
      <c r="J5470" t="s">
        <v>1421</v>
      </c>
      <c r="N5470">
        <v>8</v>
      </c>
      <c r="O5470">
        <v>2018</v>
      </c>
      <c r="P5470" t="str">
        <f>IF(Table1[[#This Row],[price]]=0,"Free","Paid")</f>
        <v>Free</v>
      </c>
      <c r="Q54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71" spans="1:17" x14ac:dyDescent="0.3">
      <c r="A5471">
        <v>6021</v>
      </c>
      <c r="B5471" t="s">
        <v>7268</v>
      </c>
      <c r="C5471" t="s">
        <v>1242</v>
      </c>
      <c r="E5471">
        <v>6</v>
      </c>
      <c r="F5471">
        <v>500</v>
      </c>
      <c r="G5471">
        <v>0</v>
      </c>
      <c r="H5471">
        <v>0</v>
      </c>
      <c r="I5471" t="s">
        <v>16</v>
      </c>
      <c r="J5471" t="s">
        <v>1243</v>
      </c>
      <c r="K5471">
        <v>1.1000000000000001</v>
      </c>
      <c r="L5471" t="s">
        <v>77</v>
      </c>
      <c r="M5471">
        <v>9.9</v>
      </c>
      <c r="N5471">
        <v>10</v>
      </c>
      <c r="O5471">
        <v>2016</v>
      </c>
      <c r="P5471" t="str">
        <f>IF(Table1[[#This Row],[price]]=0,"Free","Paid")</f>
        <v>Free</v>
      </c>
      <c r="Q54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72" spans="1:17" x14ac:dyDescent="0.3">
      <c r="A5472">
        <v>6022</v>
      </c>
      <c r="B5472" t="s">
        <v>7269</v>
      </c>
      <c r="C5472" t="s">
        <v>3910</v>
      </c>
      <c r="E5472">
        <v>2</v>
      </c>
      <c r="F5472">
        <v>10</v>
      </c>
      <c r="G5472">
        <v>0</v>
      </c>
      <c r="H5472">
        <v>0</v>
      </c>
      <c r="I5472" t="s">
        <v>16</v>
      </c>
      <c r="J5472" t="s">
        <v>3911</v>
      </c>
      <c r="K5472" t="s">
        <v>776</v>
      </c>
      <c r="L5472">
        <v>4.3</v>
      </c>
      <c r="M5472">
        <v>22000</v>
      </c>
      <c r="N5472">
        <v>5</v>
      </c>
      <c r="O5472">
        <v>2018</v>
      </c>
      <c r="P5472" t="str">
        <f>IF(Table1[[#This Row],[price]]=0,"Free","Paid")</f>
        <v>Free</v>
      </c>
      <c r="Q54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473" spans="1:17" x14ac:dyDescent="0.3">
      <c r="A5473">
        <v>6023</v>
      </c>
      <c r="B5473" t="s">
        <v>7270</v>
      </c>
      <c r="C5473" t="s">
        <v>3348</v>
      </c>
      <c r="E5473">
        <v>7</v>
      </c>
      <c r="F5473">
        <v>500</v>
      </c>
      <c r="G5473">
        <v>0</v>
      </c>
      <c r="H5473">
        <v>0</v>
      </c>
      <c r="I5473" t="s">
        <v>16</v>
      </c>
      <c r="J5473" t="s">
        <v>2014</v>
      </c>
      <c r="K5473">
        <v>1.3</v>
      </c>
      <c r="L5473" t="s">
        <v>19</v>
      </c>
      <c r="M5473">
        <v>1.9</v>
      </c>
      <c r="N5473">
        <v>12</v>
      </c>
      <c r="O5473">
        <v>2017</v>
      </c>
      <c r="P5473" t="str">
        <f>IF(Table1[[#This Row],[price]]=0,"Free","Paid")</f>
        <v>Free</v>
      </c>
      <c r="Q54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74" spans="1:17" x14ac:dyDescent="0.3">
      <c r="A5474">
        <v>6024</v>
      </c>
      <c r="B5474" t="s">
        <v>7271</v>
      </c>
      <c r="C5474" t="s">
        <v>2325</v>
      </c>
      <c r="E5474">
        <v>0</v>
      </c>
      <c r="F5474">
        <v>10</v>
      </c>
      <c r="G5474">
        <v>0</v>
      </c>
      <c r="H5474">
        <v>0</v>
      </c>
      <c r="I5474" t="s">
        <v>16</v>
      </c>
      <c r="J5474" t="s">
        <v>1036</v>
      </c>
      <c r="K5474" t="s">
        <v>105</v>
      </c>
      <c r="L5474">
        <v>2.2000000000000002</v>
      </c>
      <c r="M5474">
        <v>26000</v>
      </c>
      <c r="N5474">
        <v>8</v>
      </c>
      <c r="O5474">
        <v>2017</v>
      </c>
      <c r="P5474" t="str">
        <f>IF(Table1[[#This Row],[price]]=0,"Free","Paid")</f>
        <v>Free</v>
      </c>
      <c r="Q54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475" spans="1:17" x14ac:dyDescent="0.3">
      <c r="A5475">
        <v>6025</v>
      </c>
      <c r="B5475" t="s">
        <v>7272</v>
      </c>
      <c r="C5475" t="s">
        <v>1533</v>
      </c>
      <c r="D5475">
        <v>5</v>
      </c>
      <c r="E5475">
        <v>3</v>
      </c>
      <c r="F5475">
        <v>100</v>
      </c>
      <c r="G5475">
        <v>0</v>
      </c>
      <c r="H5475">
        <v>0</v>
      </c>
      <c r="I5475" t="s">
        <v>16</v>
      </c>
      <c r="J5475" t="s">
        <v>1534</v>
      </c>
      <c r="K5475" t="s">
        <v>2907</v>
      </c>
      <c r="L5475">
        <v>4.0999999999999996</v>
      </c>
      <c r="M5475">
        <v>9.3000000000000007</v>
      </c>
      <c r="N5475">
        <v>10</v>
      </c>
      <c r="O5475">
        <v>2017</v>
      </c>
      <c r="P5475" t="str">
        <f>IF(Table1[[#This Row],[price]]=0,"Free","Paid")</f>
        <v>Free</v>
      </c>
      <c r="Q54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76" spans="1:17" x14ac:dyDescent="0.3">
      <c r="A5476">
        <v>6026</v>
      </c>
      <c r="B5476" t="s">
        <v>7273</v>
      </c>
      <c r="C5476" t="s">
        <v>461</v>
      </c>
      <c r="D5476">
        <v>4.3</v>
      </c>
      <c r="E5476">
        <v>8827</v>
      </c>
      <c r="F5476">
        <v>1000000</v>
      </c>
      <c r="G5476">
        <v>0</v>
      </c>
      <c r="H5476">
        <v>0</v>
      </c>
      <c r="I5476" t="s">
        <v>16</v>
      </c>
      <c r="J5476" t="s">
        <v>462</v>
      </c>
      <c r="K5476" t="s">
        <v>845</v>
      </c>
      <c r="L5476" t="s">
        <v>19</v>
      </c>
      <c r="N5476">
        <v>5</v>
      </c>
      <c r="O5476">
        <v>2018</v>
      </c>
      <c r="P5476" t="str">
        <f>IF(Table1[[#This Row],[price]]=0,"Free","Paid")</f>
        <v>Free</v>
      </c>
      <c r="Q54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77" spans="1:17" x14ac:dyDescent="0.3">
      <c r="A5477">
        <v>6027</v>
      </c>
      <c r="B5477" t="s">
        <v>7274</v>
      </c>
      <c r="C5477" t="s">
        <v>4054</v>
      </c>
      <c r="D5477">
        <v>4.3</v>
      </c>
      <c r="E5477">
        <v>11760</v>
      </c>
      <c r="F5477">
        <v>1000000</v>
      </c>
      <c r="G5477">
        <v>0</v>
      </c>
      <c r="H5477">
        <v>0</v>
      </c>
      <c r="I5477" t="s">
        <v>16</v>
      </c>
      <c r="J5477" t="s">
        <v>4055</v>
      </c>
      <c r="N5477">
        <v>6</v>
      </c>
      <c r="O5477">
        <v>2018</v>
      </c>
      <c r="P5477" t="str">
        <f>IF(Table1[[#This Row],[price]]=0,"Free","Paid")</f>
        <v>Free</v>
      </c>
      <c r="Q54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78" spans="1:17" x14ac:dyDescent="0.3">
      <c r="A5478">
        <v>6028</v>
      </c>
      <c r="B5478" t="s">
        <v>7275</v>
      </c>
      <c r="C5478" t="s">
        <v>2325</v>
      </c>
      <c r="E5478">
        <v>2</v>
      </c>
      <c r="F5478">
        <v>1000</v>
      </c>
      <c r="G5478">
        <v>0</v>
      </c>
      <c r="H5478">
        <v>0</v>
      </c>
      <c r="I5478" t="s">
        <v>16</v>
      </c>
      <c r="J5478" t="s">
        <v>4922</v>
      </c>
      <c r="K5478" t="s">
        <v>7276</v>
      </c>
      <c r="L5478">
        <v>4</v>
      </c>
      <c r="M5478">
        <v>28000</v>
      </c>
      <c r="N5478">
        <v>12</v>
      </c>
      <c r="O5478">
        <v>2016</v>
      </c>
      <c r="P5478" t="str">
        <f>IF(Table1[[#This Row],[price]]=0,"Free","Paid")</f>
        <v>Free</v>
      </c>
      <c r="Q54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479" spans="1:17" x14ac:dyDescent="0.3">
      <c r="A5479">
        <v>6029</v>
      </c>
      <c r="B5479" t="s">
        <v>7277</v>
      </c>
      <c r="C5479" t="s">
        <v>3910</v>
      </c>
      <c r="E5479">
        <v>7</v>
      </c>
      <c r="F5479">
        <v>50</v>
      </c>
      <c r="G5479">
        <v>0</v>
      </c>
      <c r="H5479">
        <v>0</v>
      </c>
      <c r="I5479" t="s">
        <v>16</v>
      </c>
      <c r="J5479" t="s">
        <v>3911</v>
      </c>
      <c r="K5479" t="s">
        <v>221</v>
      </c>
      <c r="L5479">
        <v>4.0999999999999996</v>
      </c>
      <c r="M5479">
        <v>10000</v>
      </c>
      <c r="N5479">
        <v>7</v>
      </c>
      <c r="O5479">
        <v>2018</v>
      </c>
      <c r="P5479" t="str">
        <f>IF(Table1[[#This Row],[price]]=0,"Free","Paid")</f>
        <v>Free</v>
      </c>
      <c r="Q54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480" spans="1:17" x14ac:dyDescent="0.3">
      <c r="A5480">
        <v>6030</v>
      </c>
      <c r="B5480" t="s">
        <v>7278</v>
      </c>
      <c r="C5480" t="s">
        <v>3348</v>
      </c>
      <c r="D5480">
        <v>4.4000000000000004</v>
      </c>
      <c r="E5480">
        <v>328</v>
      </c>
      <c r="F5480">
        <v>10000</v>
      </c>
      <c r="G5480">
        <v>0</v>
      </c>
      <c r="H5480">
        <v>0</v>
      </c>
      <c r="I5480" t="s">
        <v>16</v>
      </c>
      <c r="J5480" t="s">
        <v>2014</v>
      </c>
      <c r="K5480" t="s">
        <v>711</v>
      </c>
      <c r="L5480">
        <v>4.4000000000000004</v>
      </c>
      <c r="M5480">
        <v>11000</v>
      </c>
      <c r="N5480">
        <v>7</v>
      </c>
      <c r="O5480">
        <v>2018</v>
      </c>
      <c r="P5480" t="str">
        <f>IF(Table1[[#This Row],[price]]=0,"Free","Paid")</f>
        <v>Free</v>
      </c>
      <c r="Q54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481" spans="1:17" x14ac:dyDescent="0.3">
      <c r="A5481">
        <v>6031</v>
      </c>
      <c r="B5481" t="s">
        <v>7279</v>
      </c>
      <c r="C5481" t="s">
        <v>2582</v>
      </c>
      <c r="D5481">
        <v>1</v>
      </c>
      <c r="E5481">
        <v>1</v>
      </c>
      <c r="F5481">
        <v>100</v>
      </c>
      <c r="G5481">
        <v>0</v>
      </c>
      <c r="H5481">
        <v>0</v>
      </c>
      <c r="I5481" t="s">
        <v>16</v>
      </c>
      <c r="J5481" t="s">
        <v>2583</v>
      </c>
      <c r="K5481" t="s">
        <v>59</v>
      </c>
      <c r="L5481">
        <v>4.3</v>
      </c>
      <c r="M5481">
        <v>2.2999999999999998</v>
      </c>
      <c r="N5481">
        <v>12</v>
      </c>
      <c r="O5481">
        <v>2016</v>
      </c>
      <c r="P5481" t="str">
        <f>IF(Table1[[#This Row],[price]]=0,"Free","Paid")</f>
        <v>Free</v>
      </c>
      <c r="Q54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82" spans="1:17" x14ac:dyDescent="0.3">
      <c r="A5482">
        <v>6032</v>
      </c>
      <c r="B5482" t="s">
        <v>7280</v>
      </c>
      <c r="C5482" t="s">
        <v>3348</v>
      </c>
      <c r="D5482">
        <v>4.5</v>
      </c>
      <c r="E5482">
        <v>117</v>
      </c>
      <c r="F5482">
        <v>1000</v>
      </c>
      <c r="G5482">
        <v>1</v>
      </c>
      <c r="H5482">
        <v>0.99</v>
      </c>
      <c r="I5482" t="s">
        <v>16</v>
      </c>
      <c r="J5482" t="s">
        <v>2014</v>
      </c>
      <c r="K5482">
        <v>2.9</v>
      </c>
      <c r="L5482">
        <v>4.0999999999999996</v>
      </c>
      <c r="M5482">
        <v>4.4000000000000004</v>
      </c>
      <c r="N5482">
        <v>2</v>
      </c>
      <c r="O5482">
        <v>2017</v>
      </c>
      <c r="P5482" t="str">
        <f>IF(Table1[[#This Row],[price]]=0,"Free","Paid")</f>
        <v>Paid</v>
      </c>
      <c r="Q54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83" spans="1:17" x14ac:dyDescent="0.3">
      <c r="A5483">
        <v>6033</v>
      </c>
      <c r="B5483" t="s">
        <v>7281</v>
      </c>
      <c r="C5483" t="s">
        <v>218</v>
      </c>
      <c r="E5483">
        <v>0</v>
      </c>
      <c r="F5483">
        <v>100</v>
      </c>
      <c r="G5483">
        <v>0</v>
      </c>
      <c r="H5483">
        <v>0</v>
      </c>
      <c r="I5483" t="s">
        <v>16</v>
      </c>
      <c r="J5483" t="s">
        <v>219</v>
      </c>
      <c r="K5483">
        <v>1</v>
      </c>
      <c r="L5483">
        <v>4</v>
      </c>
      <c r="M5483">
        <v>8</v>
      </c>
      <c r="N5483">
        <v>7</v>
      </c>
      <c r="O5483">
        <v>2017</v>
      </c>
      <c r="P5483" t="str">
        <f>IF(Table1[[#This Row],[price]]=0,"Free","Paid")</f>
        <v>Free</v>
      </c>
      <c r="Q54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84" spans="1:17" x14ac:dyDescent="0.3">
      <c r="A5484">
        <v>6034</v>
      </c>
      <c r="B5484" t="s">
        <v>7282</v>
      </c>
      <c r="C5484" t="s">
        <v>3910</v>
      </c>
      <c r="D5484">
        <v>4</v>
      </c>
      <c r="E5484">
        <v>2</v>
      </c>
      <c r="F5484">
        <v>10</v>
      </c>
      <c r="G5484">
        <v>0</v>
      </c>
      <c r="H5484">
        <v>0</v>
      </c>
      <c r="I5484" t="s">
        <v>16</v>
      </c>
      <c r="J5484" t="s">
        <v>3911</v>
      </c>
      <c r="K5484" t="s">
        <v>2122</v>
      </c>
      <c r="L5484">
        <v>4.0999999999999996</v>
      </c>
      <c r="M5484">
        <v>10000</v>
      </c>
      <c r="N5484">
        <v>7</v>
      </c>
      <c r="O5484">
        <v>2018</v>
      </c>
      <c r="P5484" t="str">
        <f>IF(Table1[[#This Row],[price]]=0,"Free","Paid")</f>
        <v>Free</v>
      </c>
      <c r="Q54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485" spans="1:17" x14ac:dyDescent="0.3">
      <c r="A5485">
        <v>6035</v>
      </c>
      <c r="B5485" t="s">
        <v>7283</v>
      </c>
      <c r="C5485" t="s">
        <v>3629</v>
      </c>
      <c r="D5485">
        <v>5</v>
      </c>
      <c r="E5485">
        <v>1</v>
      </c>
      <c r="F5485">
        <v>10</v>
      </c>
      <c r="G5485">
        <v>0</v>
      </c>
      <c r="H5485">
        <v>0</v>
      </c>
      <c r="I5485" t="s">
        <v>16</v>
      </c>
      <c r="J5485" t="s">
        <v>3630</v>
      </c>
      <c r="K5485">
        <v>2</v>
      </c>
      <c r="L5485">
        <v>4.4000000000000004</v>
      </c>
      <c r="M5485">
        <v>3.7</v>
      </c>
      <c r="N5485">
        <v>7</v>
      </c>
      <c r="O5485">
        <v>2018</v>
      </c>
      <c r="P5485" t="str">
        <f>IF(Table1[[#This Row],[price]]=0,"Free","Paid")</f>
        <v>Free</v>
      </c>
      <c r="Q54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86" spans="1:17" x14ac:dyDescent="0.3">
      <c r="A5486">
        <v>6036</v>
      </c>
      <c r="B5486" t="s">
        <v>7284</v>
      </c>
      <c r="C5486" t="s">
        <v>1969</v>
      </c>
      <c r="D5486">
        <v>4.9000000000000004</v>
      </c>
      <c r="E5486">
        <v>59</v>
      </c>
      <c r="F5486">
        <v>500</v>
      </c>
      <c r="G5486">
        <v>0</v>
      </c>
      <c r="H5486">
        <v>0</v>
      </c>
      <c r="I5486" t="s">
        <v>16</v>
      </c>
      <c r="J5486" t="s">
        <v>2022</v>
      </c>
      <c r="K5486">
        <v>1</v>
      </c>
      <c r="L5486">
        <v>4.4000000000000004</v>
      </c>
      <c r="M5486">
        <v>21000</v>
      </c>
      <c r="N5486">
        <v>6</v>
      </c>
      <c r="O5486">
        <v>2018</v>
      </c>
      <c r="P5486" t="str">
        <f>IF(Table1[[#This Row],[price]]=0,"Free","Paid")</f>
        <v>Free</v>
      </c>
      <c r="Q54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487" spans="1:17" x14ac:dyDescent="0.3">
      <c r="A5487">
        <v>6037</v>
      </c>
      <c r="B5487" t="s">
        <v>7285</v>
      </c>
      <c r="C5487" t="s">
        <v>3348</v>
      </c>
      <c r="D5487">
        <v>4.7</v>
      </c>
      <c r="E5487">
        <v>163</v>
      </c>
      <c r="F5487">
        <v>1000</v>
      </c>
      <c r="G5487">
        <v>1</v>
      </c>
      <c r="H5487">
        <v>0.99</v>
      </c>
      <c r="I5487" t="s">
        <v>16</v>
      </c>
      <c r="J5487" t="s">
        <v>2014</v>
      </c>
      <c r="K5487">
        <v>3.9</v>
      </c>
      <c r="L5487">
        <v>4.0999999999999996</v>
      </c>
      <c r="M5487">
        <v>4.5999999999999996</v>
      </c>
      <c r="N5487">
        <v>10</v>
      </c>
      <c r="O5487">
        <v>2017</v>
      </c>
      <c r="P5487" t="str">
        <f>IF(Table1[[#This Row],[price]]=0,"Free","Paid")</f>
        <v>Paid</v>
      </c>
      <c r="Q54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88" spans="1:17" x14ac:dyDescent="0.3">
      <c r="A5488">
        <v>6039</v>
      </c>
      <c r="B5488" t="s">
        <v>7286</v>
      </c>
      <c r="C5488" t="s">
        <v>1242</v>
      </c>
      <c r="D5488">
        <v>3.9</v>
      </c>
      <c r="E5488">
        <v>8185</v>
      </c>
      <c r="F5488">
        <v>500000</v>
      </c>
      <c r="G5488">
        <v>0</v>
      </c>
      <c r="H5488">
        <v>0</v>
      </c>
      <c r="I5488" t="s">
        <v>16</v>
      </c>
      <c r="J5488" t="s">
        <v>1243</v>
      </c>
      <c r="K5488">
        <v>5.0999999999999996</v>
      </c>
      <c r="L5488">
        <v>4.4000000000000004</v>
      </c>
      <c r="M5488">
        <v>45000</v>
      </c>
      <c r="N5488">
        <v>7</v>
      </c>
      <c r="O5488">
        <v>2018</v>
      </c>
      <c r="P5488" t="str">
        <f>IF(Table1[[#This Row],[price]]=0,"Free","Paid")</f>
        <v>Free</v>
      </c>
      <c r="Q54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5489" spans="1:17" x14ac:dyDescent="0.3">
      <c r="A5489">
        <v>6040</v>
      </c>
      <c r="B5489" t="s">
        <v>7287</v>
      </c>
      <c r="C5489" t="s">
        <v>2325</v>
      </c>
      <c r="E5489">
        <v>53</v>
      </c>
      <c r="F5489">
        <v>5000</v>
      </c>
      <c r="G5489">
        <v>0</v>
      </c>
      <c r="H5489">
        <v>0</v>
      </c>
      <c r="I5489" t="s">
        <v>16</v>
      </c>
      <c r="J5489" t="s">
        <v>1036</v>
      </c>
      <c r="K5489" t="s">
        <v>145</v>
      </c>
      <c r="L5489">
        <v>4.4000000000000004</v>
      </c>
      <c r="M5489">
        <v>4.2</v>
      </c>
      <c r="N5489">
        <v>1</v>
      </c>
      <c r="O5489">
        <v>2018</v>
      </c>
      <c r="P5489" t="str">
        <f>IF(Table1[[#This Row],[price]]=0,"Free","Paid")</f>
        <v>Free</v>
      </c>
      <c r="Q54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90" spans="1:17" x14ac:dyDescent="0.3">
      <c r="A5490">
        <v>6041</v>
      </c>
      <c r="B5490" t="s">
        <v>7288</v>
      </c>
      <c r="C5490" t="s">
        <v>3023</v>
      </c>
      <c r="D5490">
        <v>3.2</v>
      </c>
      <c r="E5490">
        <v>661</v>
      </c>
      <c r="F5490">
        <v>100000</v>
      </c>
      <c r="G5490">
        <v>0</v>
      </c>
      <c r="H5490">
        <v>0</v>
      </c>
      <c r="I5490" t="s">
        <v>16</v>
      </c>
      <c r="J5490" t="s">
        <v>3024</v>
      </c>
      <c r="K5490" t="s">
        <v>2231</v>
      </c>
      <c r="L5490">
        <v>4.0999999999999996</v>
      </c>
      <c r="M5490">
        <v>7.6</v>
      </c>
      <c r="N5490">
        <v>3</v>
      </c>
      <c r="O5490">
        <v>2018</v>
      </c>
      <c r="P5490" t="str">
        <f>IF(Table1[[#This Row],[price]]=0,"Free","Paid")</f>
        <v>Free</v>
      </c>
      <c r="Q54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91" spans="1:17" x14ac:dyDescent="0.3">
      <c r="A5491">
        <v>6042</v>
      </c>
      <c r="B5491" t="s">
        <v>7289</v>
      </c>
      <c r="C5491" t="s">
        <v>218</v>
      </c>
      <c r="D5491">
        <v>3.5</v>
      </c>
      <c r="E5491">
        <v>2539</v>
      </c>
      <c r="F5491">
        <v>500000</v>
      </c>
      <c r="G5491">
        <v>0</v>
      </c>
      <c r="H5491">
        <v>0</v>
      </c>
      <c r="I5491" t="s">
        <v>16</v>
      </c>
      <c r="J5491" t="s">
        <v>219</v>
      </c>
      <c r="K5491" t="s">
        <v>7290</v>
      </c>
      <c r="L5491">
        <v>4.0999999999999996</v>
      </c>
      <c r="M5491">
        <v>8.6</v>
      </c>
      <c r="N5491">
        <v>7</v>
      </c>
      <c r="O5491">
        <v>2018</v>
      </c>
      <c r="P5491" t="str">
        <f>IF(Table1[[#This Row],[price]]=0,"Free","Paid")</f>
        <v>Free</v>
      </c>
      <c r="Q54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92" spans="1:17" x14ac:dyDescent="0.3">
      <c r="A5492">
        <v>6043</v>
      </c>
      <c r="B5492" t="s">
        <v>7291</v>
      </c>
      <c r="C5492" t="s">
        <v>1851</v>
      </c>
      <c r="E5492">
        <v>0</v>
      </c>
      <c r="F5492">
        <v>100</v>
      </c>
      <c r="G5492">
        <v>0</v>
      </c>
      <c r="H5492">
        <v>0</v>
      </c>
      <c r="I5492" t="s">
        <v>16</v>
      </c>
      <c r="J5492" t="s">
        <v>1852</v>
      </c>
      <c r="K5492">
        <v>2.13</v>
      </c>
      <c r="L5492" t="s">
        <v>19</v>
      </c>
      <c r="M5492">
        <v>15000</v>
      </c>
      <c r="N5492">
        <v>6</v>
      </c>
      <c r="O5492">
        <v>2018</v>
      </c>
      <c r="P5492" t="str">
        <f>IF(Table1[[#This Row],[price]]=0,"Free","Paid")</f>
        <v>Free</v>
      </c>
      <c r="Q54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493" spans="1:17" x14ac:dyDescent="0.3">
      <c r="A5493">
        <v>6044</v>
      </c>
      <c r="B5493" t="s">
        <v>7292</v>
      </c>
      <c r="C5493" t="s">
        <v>1242</v>
      </c>
      <c r="D5493">
        <v>3.7</v>
      </c>
      <c r="E5493">
        <v>913</v>
      </c>
      <c r="F5493">
        <v>100000</v>
      </c>
      <c r="G5493">
        <v>0</v>
      </c>
      <c r="H5493">
        <v>0</v>
      </c>
      <c r="I5493" t="s">
        <v>16</v>
      </c>
      <c r="J5493" t="s">
        <v>1243</v>
      </c>
      <c r="K5493">
        <v>1</v>
      </c>
      <c r="L5493">
        <v>1.5</v>
      </c>
      <c r="M5493">
        <v>70</v>
      </c>
      <c r="N5493">
        <v>7</v>
      </c>
      <c r="O5493">
        <v>2012</v>
      </c>
      <c r="P5493" t="str">
        <f>IF(Table1[[#This Row],[price]]=0,"Free","Paid")</f>
        <v>Free</v>
      </c>
      <c r="Q54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94" spans="1:17" x14ac:dyDescent="0.3">
      <c r="A5494">
        <v>6045</v>
      </c>
      <c r="B5494" t="s">
        <v>7293</v>
      </c>
      <c r="C5494" t="s">
        <v>282</v>
      </c>
      <c r="D5494">
        <v>3</v>
      </c>
      <c r="E5494">
        <v>597</v>
      </c>
      <c r="F5494">
        <v>100000</v>
      </c>
      <c r="G5494">
        <v>0</v>
      </c>
      <c r="H5494">
        <v>0</v>
      </c>
      <c r="I5494" t="s">
        <v>16</v>
      </c>
      <c r="J5494" t="s">
        <v>283</v>
      </c>
      <c r="K5494">
        <v>9</v>
      </c>
      <c r="L5494">
        <v>5</v>
      </c>
      <c r="M5494">
        <v>17000</v>
      </c>
      <c r="N5494">
        <v>7</v>
      </c>
      <c r="O5494">
        <v>2018</v>
      </c>
      <c r="P5494" t="str">
        <f>IF(Table1[[#This Row],[price]]=0,"Free","Paid")</f>
        <v>Free</v>
      </c>
      <c r="Q54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495" spans="1:17" x14ac:dyDescent="0.3">
      <c r="A5495">
        <v>6046</v>
      </c>
      <c r="B5495" t="s">
        <v>7294</v>
      </c>
      <c r="C5495" t="s">
        <v>1792</v>
      </c>
      <c r="D5495">
        <v>4.2</v>
      </c>
      <c r="E5495">
        <v>78</v>
      </c>
      <c r="F5495">
        <v>10000</v>
      </c>
      <c r="G5495">
        <v>0</v>
      </c>
      <c r="H5495">
        <v>0</v>
      </c>
      <c r="I5495" t="s">
        <v>16</v>
      </c>
      <c r="J5495" t="s">
        <v>1793</v>
      </c>
      <c r="K5495" t="s">
        <v>1168</v>
      </c>
      <c r="L5495">
        <v>1.6</v>
      </c>
      <c r="M5495">
        <v>812</v>
      </c>
      <c r="N5495">
        <v>2</v>
      </c>
      <c r="O5495">
        <v>2017</v>
      </c>
      <c r="P5495" t="str">
        <f>IF(Table1[[#This Row],[price]]=0,"Free","Paid")</f>
        <v>Free</v>
      </c>
      <c r="Q54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96" spans="1:17" x14ac:dyDescent="0.3">
      <c r="A5496">
        <v>6047</v>
      </c>
      <c r="B5496" t="s">
        <v>7295</v>
      </c>
      <c r="C5496" t="s">
        <v>162</v>
      </c>
      <c r="D5496">
        <v>4</v>
      </c>
      <c r="E5496">
        <v>2</v>
      </c>
      <c r="F5496">
        <v>100</v>
      </c>
      <c r="G5496">
        <v>0</v>
      </c>
      <c r="H5496">
        <v>0</v>
      </c>
      <c r="I5496" t="s">
        <v>16</v>
      </c>
      <c r="J5496" t="s">
        <v>163</v>
      </c>
      <c r="K5496" t="s">
        <v>62</v>
      </c>
      <c r="L5496" t="s">
        <v>19</v>
      </c>
      <c r="M5496">
        <v>13000</v>
      </c>
      <c r="N5496">
        <v>3</v>
      </c>
      <c r="O5496">
        <v>2018</v>
      </c>
      <c r="P5496" t="str">
        <f>IF(Table1[[#This Row],[price]]=0,"Free","Paid")</f>
        <v>Free</v>
      </c>
      <c r="Q54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497" spans="1:17" x14ac:dyDescent="0.3">
      <c r="A5497">
        <v>6048</v>
      </c>
      <c r="B5497" t="s">
        <v>7296</v>
      </c>
      <c r="C5497" t="s">
        <v>1792</v>
      </c>
      <c r="D5497">
        <v>4.0999999999999996</v>
      </c>
      <c r="E5497">
        <v>142</v>
      </c>
      <c r="F5497">
        <v>10000</v>
      </c>
      <c r="G5497">
        <v>0</v>
      </c>
      <c r="H5497">
        <v>0</v>
      </c>
      <c r="I5497" t="s">
        <v>16</v>
      </c>
      <c r="J5497" t="s">
        <v>1793</v>
      </c>
      <c r="K5497" t="s">
        <v>1168</v>
      </c>
      <c r="L5497">
        <v>1.6</v>
      </c>
      <c r="M5497">
        <v>442</v>
      </c>
      <c r="N5497">
        <v>2</v>
      </c>
      <c r="O5497">
        <v>2017</v>
      </c>
      <c r="P5497" t="str">
        <f>IF(Table1[[#This Row],[price]]=0,"Free","Paid")</f>
        <v>Free</v>
      </c>
      <c r="Q54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98" spans="1:17" x14ac:dyDescent="0.3">
      <c r="A5498">
        <v>6049</v>
      </c>
      <c r="B5498" t="s">
        <v>7297</v>
      </c>
      <c r="C5498" t="s">
        <v>3629</v>
      </c>
      <c r="E5498">
        <v>11</v>
      </c>
      <c r="F5498">
        <v>10</v>
      </c>
      <c r="G5498">
        <v>1</v>
      </c>
      <c r="H5498">
        <v>0.99</v>
      </c>
      <c r="I5498" t="s">
        <v>16</v>
      </c>
      <c r="J5498" t="s">
        <v>3630</v>
      </c>
      <c r="K5498" t="s">
        <v>18</v>
      </c>
      <c r="L5498" t="s">
        <v>19</v>
      </c>
      <c r="M5498">
        <v>2</v>
      </c>
      <c r="N5498">
        <v>3</v>
      </c>
      <c r="O5498">
        <v>2015</v>
      </c>
      <c r="P5498" t="str">
        <f>IF(Table1[[#This Row],[price]]=0,"Free","Paid")</f>
        <v>Paid</v>
      </c>
      <c r="Q54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499" spans="1:17" x14ac:dyDescent="0.3">
      <c r="A5499">
        <v>6051</v>
      </c>
      <c r="B5499" t="s">
        <v>7298</v>
      </c>
      <c r="C5499" t="s">
        <v>1792</v>
      </c>
      <c r="D5499">
        <v>4</v>
      </c>
      <c r="E5499">
        <v>45</v>
      </c>
      <c r="F5499">
        <v>5000</v>
      </c>
      <c r="G5499">
        <v>0</v>
      </c>
      <c r="H5499">
        <v>0</v>
      </c>
      <c r="I5499" t="s">
        <v>16</v>
      </c>
      <c r="J5499" t="s">
        <v>1793</v>
      </c>
      <c r="K5499" t="s">
        <v>1168</v>
      </c>
      <c r="L5499">
        <v>1.6</v>
      </c>
      <c r="M5499">
        <v>842</v>
      </c>
      <c r="N5499">
        <v>2</v>
      </c>
      <c r="O5499">
        <v>2017</v>
      </c>
      <c r="P5499" t="str">
        <f>IF(Table1[[#This Row],[price]]=0,"Free","Paid")</f>
        <v>Free</v>
      </c>
      <c r="Q54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00" spans="1:17" x14ac:dyDescent="0.3">
      <c r="A5500">
        <v>6052</v>
      </c>
      <c r="B5500" t="s">
        <v>7299</v>
      </c>
      <c r="C5500" t="s">
        <v>1242</v>
      </c>
      <c r="D5500">
        <v>3.1</v>
      </c>
      <c r="E5500">
        <v>72</v>
      </c>
      <c r="F5500">
        <v>10000</v>
      </c>
      <c r="G5500">
        <v>0</v>
      </c>
      <c r="H5500">
        <v>0</v>
      </c>
      <c r="I5500" t="s">
        <v>16</v>
      </c>
      <c r="J5500" t="s">
        <v>1243</v>
      </c>
      <c r="K5500" t="s">
        <v>1929</v>
      </c>
      <c r="L5500">
        <v>4</v>
      </c>
      <c r="M5500">
        <v>2.4</v>
      </c>
      <c r="N5500">
        <v>2</v>
      </c>
      <c r="O5500">
        <v>2018</v>
      </c>
      <c r="P5500" t="str">
        <f>IF(Table1[[#This Row],[price]]=0,"Free","Paid")</f>
        <v>Free</v>
      </c>
      <c r="Q55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01" spans="1:17" x14ac:dyDescent="0.3">
      <c r="A5501">
        <v>6053</v>
      </c>
      <c r="B5501" t="s">
        <v>7300</v>
      </c>
      <c r="C5501" t="s">
        <v>1792</v>
      </c>
      <c r="D5501">
        <v>4.4000000000000004</v>
      </c>
      <c r="E5501">
        <v>34</v>
      </c>
      <c r="F5501">
        <v>1000</v>
      </c>
      <c r="G5501">
        <v>0</v>
      </c>
      <c r="H5501">
        <v>0</v>
      </c>
      <c r="I5501" t="s">
        <v>16</v>
      </c>
      <c r="J5501" t="s">
        <v>1793</v>
      </c>
      <c r="K5501" t="s">
        <v>1168</v>
      </c>
      <c r="L5501">
        <v>1.6</v>
      </c>
      <c r="M5501">
        <v>417</v>
      </c>
      <c r="N5501">
        <v>2</v>
      </c>
      <c r="O5501">
        <v>2017</v>
      </c>
      <c r="P5501" t="str">
        <f>IF(Table1[[#This Row],[price]]=0,"Free","Paid")</f>
        <v>Free</v>
      </c>
      <c r="Q55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02" spans="1:17" x14ac:dyDescent="0.3">
      <c r="A5502">
        <v>6054</v>
      </c>
      <c r="B5502" t="s">
        <v>7301</v>
      </c>
      <c r="C5502" t="s">
        <v>3348</v>
      </c>
      <c r="D5502">
        <v>3.2</v>
      </c>
      <c r="E5502">
        <v>4</v>
      </c>
      <c r="F5502">
        <v>100</v>
      </c>
      <c r="G5502">
        <v>0</v>
      </c>
      <c r="H5502">
        <v>0</v>
      </c>
      <c r="I5502" t="s">
        <v>16</v>
      </c>
      <c r="J5502" t="s">
        <v>2014</v>
      </c>
      <c r="K5502">
        <v>4.5999999999999996</v>
      </c>
      <c r="L5502">
        <v>4.3</v>
      </c>
      <c r="M5502">
        <v>5.6</v>
      </c>
      <c r="N5502">
        <v>5</v>
      </c>
      <c r="O5502">
        <v>2018</v>
      </c>
      <c r="P5502" t="str">
        <f>IF(Table1[[#This Row],[price]]=0,"Free","Paid")</f>
        <v>Free</v>
      </c>
      <c r="Q55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03" spans="1:17" x14ac:dyDescent="0.3">
      <c r="A5503">
        <v>6055</v>
      </c>
      <c r="B5503" t="s">
        <v>7302</v>
      </c>
      <c r="C5503" t="s">
        <v>1792</v>
      </c>
      <c r="D5503">
        <v>3.9</v>
      </c>
      <c r="E5503">
        <v>71</v>
      </c>
      <c r="F5503">
        <v>10000</v>
      </c>
      <c r="G5503">
        <v>0</v>
      </c>
      <c r="H5503">
        <v>0</v>
      </c>
      <c r="I5503" t="s">
        <v>16</v>
      </c>
      <c r="J5503" t="s">
        <v>1793</v>
      </c>
      <c r="K5503" t="s">
        <v>1168</v>
      </c>
      <c r="L5503">
        <v>1.6</v>
      </c>
      <c r="M5503">
        <v>412</v>
      </c>
      <c r="N5503">
        <v>2</v>
      </c>
      <c r="O5503">
        <v>2017</v>
      </c>
      <c r="P5503" t="str">
        <f>IF(Table1[[#This Row],[price]]=0,"Free","Paid")</f>
        <v>Free</v>
      </c>
      <c r="Q55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04" spans="1:17" x14ac:dyDescent="0.3">
      <c r="A5504">
        <v>6056</v>
      </c>
      <c r="B5504" t="s">
        <v>7303</v>
      </c>
      <c r="C5504" t="s">
        <v>1792</v>
      </c>
      <c r="D5504">
        <v>4.2</v>
      </c>
      <c r="E5504">
        <v>86</v>
      </c>
      <c r="F5504">
        <v>10000</v>
      </c>
      <c r="G5504">
        <v>0</v>
      </c>
      <c r="H5504">
        <v>0</v>
      </c>
      <c r="I5504" t="s">
        <v>16</v>
      </c>
      <c r="J5504" t="s">
        <v>1793</v>
      </c>
      <c r="K5504" t="s">
        <v>1168</v>
      </c>
      <c r="L5504">
        <v>1.6</v>
      </c>
      <c r="M5504">
        <v>459</v>
      </c>
      <c r="N5504">
        <v>2</v>
      </c>
      <c r="O5504">
        <v>2017</v>
      </c>
      <c r="P5504" t="str">
        <f>IF(Table1[[#This Row],[price]]=0,"Free","Paid")</f>
        <v>Free</v>
      </c>
      <c r="Q55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05" spans="1:17" x14ac:dyDescent="0.3">
      <c r="A5505">
        <v>6057</v>
      </c>
      <c r="B5505" t="s">
        <v>7304</v>
      </c>
      <c r="C5505" t="s">
        <v>218</v>
      </c>
      <c r="D5505">
        <v>4.7</v>
      </c>
      <c r="E5505">
        <v>146</v>
      </c>
      <c r="F5505">
        <v>5000</v>
      </c>
      <c r="G5505">
        <v>0</v>
      </c>
      <c r="H5505">
        <v>0</v>
      </c>
      <c r="I5505" t="s">
        <v>16</v>
      </c>
      <c r="J5505" t="s">
        <v>219</v>
      </c>
      <c r="K5505" t="s">
        <v>59</v>
      </c>
      <c r="L5505">
        <v>4.4000000000000004</v>
      </c>
      <c r="M5505">
        <v>34000</v>
      </c>
      <c r="N5505">
        <v>4</v>
      </c>
      <c r="O5505">
        <v>2018</v>
      </c>
      <c r="P5505" t="str">
        <f>IF(Table1[[#This Row],[price]]=0,"Free","Paid")</f>
        <v>Free</v>
      </c>
      <c r="Q55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506" spans="1:17" x14ac:dyDescent="0.3">
      <c r="A5506">
        <v>6058</v>
      </c>
      <c r="B5506" t="s">
        <v>7305</v>
      </c>
      <c r="C5506" t="s">
        <v>1792</v>
      </c>
      <c r="D5506">
        <v>4</v>
      </c>
      <c r="E5506">
        <v>24</v>
      </c>
      <c r="F5506">
        <v>1000</v>
      </c>
      <c r="G5506">
        <v>0</v>
      </c>
      <c r="H5506">
        <v>0</v>
      </c>
      <c r="I5506" t="s">
        <v>16</v>
      </c>
      <c r="J5506" t="s">
        <v>1793</v>
      </c>
      <c r="K5506" t="s">
        <v>1168</v>
      </c>
      <c r="L5506">
        <v>1.6</v>
      </c>
      <c r="M5506">
        <v>478</v>
      </c>
      <c r="N5506">
        <v>2</v>
      </c>
      <c r="O5506">
        <v>2017</v>
      </c>
      <c r="P5506" t="str">
        <f>IF(Table1[[#This Row],[price]]=0,"Free","Paid")</f>
        <v>Free</v>
      </c>
      <c r="Q55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07" spans="1:17" x14ac:dyDescent="0.3">
      <c r="A5507">
        <v>6059</v>
      </c>
      <c r="B5507" t="s">
        <v>7306</v>
      </c>
      <c r="C5507" t="s">
        <v>282</v>
      </c>
      <c r="E5507">
        <v>2</v>
      </c>
      <c r="F5507">
        <v>100</v>
      </c>
      <c r="G5507">
        <v>0</v>
      </c>
      <c r="H5507">
        <v>0</v>
      </c>
      <c r="I5507" t="s">
        <v>26</v>
      </c>
      <c r="J5507" t="s">
        <v>283</v>
      </c>
      <c r="K5507" t="s">
        <v>5668</v>
      </c>
      <c r="L5507">
        <v>4.0999999999999996</v>
      </c>
      <c r="M5507">
        <v>10000</v>
      </c>
      <c r="N5507">
        <v>9</v>
      </c>
      <c r="O5507">
        <v>2017</v>
      </c>
      <c r="P5507" t="str">
        <f>IF(Table1[[#This Row],[price]]=0,"Free","Paid")</f>
        <v>Free</v>
      </c>
      <c r="Q55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508" spans="1:17" x14ac:dyDescent="0.3">
      <c r="A5508">
        <v>6060</v>
      </c>
      <c r="B5508" t="s">
        <v>7307</v>
      </c>
      <c r="C5508" t="s">
        <v>3910</v>
      </c>
      <c r="E5508">
        <v>0</v>
      </c>
      <c r="F5508">
        <v>10</v>
      </c>
      <c r="G5508">
        <v>0</v>
      </c>
      <c r="H5508">
        <v>0</v>
      </c>
      <c r="I5508" t="s">
        <v>16</v>
      </c>
      <c r="J5508" t="s">
        <v>3911</v>
      </c>
      <c r="K5508">
        <v>1</v>
      </c>
      <c r="L5508">
        <v>2.2999999999999998</v>
      </c>
      <c r="M5508">
        <v>6.2</v>
      </c>
      <c r="N5508">
        <v>12</v>
      </c>
      <c r="O5508">
        <v>2017</v>
      </c>
      <c r="P5508" t="str">
        <f>IF(Table1[[#This Row],[price]]=0,"Free","Paid")</f>
        <v>Free</v>
      </c>
      <c r="Q55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09" spans="1:17" x14ac:dyDescent="0.3">
      <c r="A5509">
        <v>6061</v>
      </c>
      <c r="B5509" t="s">
        <v>7308</v>
      </c>
      <c r="C5509" t="s">
        <v>1792</v>
      </c>
      <c r="D5509">
        <v>4</v>
      </c>
      <c r="E5509">
        <v>45</v>
      </c>
      <c r="F5509">
        <v>5000</v>
      </c>
      <c r="G5509">
        <v>0</v>
      </c>
      <c r="H5509">
        <v>0</v>
      </c>
      <c r="I5509" t="s">
        <v>16</v>
      </c>
      <c r="J5509" t="s">
        <v>1793</v>
      </c>
      <c r="K5509" t="s">
        <v>1168</v>
      </c>
      <c r="L5509">
        <v>1.6</v>
      </c>
      <c r="M5509">
        <v>335</v>
      </c>
      <c r="N5509">
        <v>2</v>
      </c>
      <c r="O5509">
        <v>2017</v>
      </c>
      <c r="P5509" t="str">
        <f>IF(Table1[[#This Row],[price]]=0,"Free","Paid")</f>
        <v>Free</v>
      </c>
      <c r="Q55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10" spans="1:17" x14ac:dyDescent="0.3">
      <c r="A5510">
        <v>6062</v>
      </c>
      <c r="B5510" t="s">
        <v>7309</v>
      </c>
      <c r="C5510" t="s">
        <v>4241</v>
      </c>
      <c r="D5510">
        <v>3.7</v>
      </c>
      <c r="E5510">
        <v>533</v>
      </c>
      <c r="F5510">
        <v>50000</v>
      </c>
      <c r="G5510">
        <v>0</v>
      </c>
      <c r="H5510">
        <v>0</v>
      </c>
      <c r="I5510" t="s">
        <v>16</v>
      </c>
      <c r="J5510" t="s">
        <v>4242</v>
      </c>
      <c r="K5510">
        <v>4.4000000000000004</v>
      </c>
      <c r="L5510" t="s">
        <v>19</v>
      </c>
      <c r="M5510">
        <v>3.8</v>
      </c>
      <c r="N5510">
        <v>8</v>
      </c>
      <c r="O5510">
        <v>2018</v>
      </c>
      <c r="P5510" t="str">
        <f>IF(Table1[[#This Row],[price]]=0,"Free","Paid")</f>
        <v>Free</v>
      </c>
      <c r="Q55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11" spans="1:17" x14ac:dyDescent="0.3">
      <c r="A5511">
        <v>6063</v>
      </c>
      <c r="B5511" t="s">
        <v>7310</v>
      </c>
      <c r="C5511" t="s">
        <v>1792</v>
      </c>
      <c r="D5511">
        <v>4.0999999999999996</v>
      </c>
      <c r="E5511">
        <v>120</v>
      </c>
      <c r="F5511">
        <v>10000</v>
      </c>
      <c r="G5511">
        <v>0</v>
      </c>
      <c r="H5511">
        <v>0</v>
      </c>
      <c r="I5511" t="s">
        <v>16</v>
      </c>
      <c r="J5511" t="s">
        <v>1793</v>
      </c>
      <c r="K5511" t="s">
        <v>1168</v>
      </c>
      <c r="L5511">
        <v>1.6</v>
      </c>
      <c r="M5511">
        <v>782</v>
      </c>
      <c r="N5511">
        <v>2</v>
      </c>
      <c r="O5511">
        <v>2017</v>
      </c>
      <c r="P5511" t="str">
        <f>IF(Table1[[#This Row],[price]]=0,"Free","Paid")</f>
        <v>Free</v>
      </c>
      <c r="Q55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12" spans="1:17" x14ac:dyDescent="0.3">
      <c r="A5512">
        <v>6064</v>
      </c>
      <c r="B5512" t="s">
        <v>7311</v>
      </c>
      <c r="C5512" t="s">
        <v>1792</v>
      </c>
      <c r="D5512">
        <v>4.4000000000000004</v>
      </c>
      <c r="E5512">
        <v>30</v>
      </c>
      <c r="F5512">
        <v>5000</v>
      </c>
      <c r="G5512">
        <v>0</v>
      </c>
      <c r="H5512">
        <v>0</v>
      </c>
      <c r="I5512" t="s">
        <v>16</v>
      </c>
      <c r="J5512" t="s">
        <v>1793</v>
      </c>
      <c r="K5512" t="s">
        <v>1168</v>
      </c>
      <c r="L5512">
        <v>1.6</v>
      </c>
      <c r="M5512">
        <v>721</v>
      </c>
      <c r="N5512">
        <v>2</v>
      </c>
      <c r="O5512">
        <v>2017</v>
      </c>
      <c r="P5512" t="str">
        <f>IF(Table1[[#This Row],[price]]=0,"Free","Paid")</f>
        <v>Free</v>
      </c>
      <c r="Q55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13" spans="1:17" x14ac:dyDescent="0.3">
      <c r="A5513">
        <v>6065</v>
      </c>
      <c r="B5513" t="s">
        <v>7312</v>
      </c>
      <c r="C5513" t="s">
        <v>1792</v>
      </c>
      <c r="D5513">
        <v>4</v>
      </c>
      <c r="E5513">
        <v>50</v>
      </c>
      <c r="F5513">
        <v>5000</v>
      </c>
      <c r="G5513">
        <v>0</v>
      </c>
      <c r="H5513">
        <v>0</v>
      </c>
      <c r="I5513" t="s">
        <v>16</v>
      </c>
      <c r="J5513" t="s">
        <v>1793</v>
      </c>
      <c r="K5513" t="s">
        <v>1168</v>
      </c>
      <c r="L5513">
        <v>1.6</v>
      </c>
      <c r="M5513">
        <v>430</v>
      </c>
      <c r="N5513">
        <v>2</v>
      </c>
      <c r="O5513">
        <v>2017</v>
      </c>
      <c r="P5513" t="str">
        <f>IF(Table1[[#This Row],[price]]=0,"Free","Paid")</f>
        <v>Free</v>
      </c>
      <c r="Q55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14" spans="1:17" x14ac:dyDescent="0.3">
      <c r="A5514">
        <v>6066</v>
      </c>
      <c r="B5514" t="s">
        <v>7313</v>
      </c>
      <c r="C5514" t="s">
        <v>1792</v>
      </c>
      <c r="D5514">
        <v>3.9</v>
      </c>
      <c r="E5514">
        <v>131</v>
      </c>
      <c r="F5514">
        <v>10000</v>
      </c>
      <c r="G5514">
        <v>0</v>
      </c>
      <c r="H5514">
        <v>0</v>
      </c>
      <c r="I5514" t="s">
        <v>16</v>
      </c>
      <c r="J5514" t="s">
        <v>1793</v>
      </c>
      <c r="K5514" t="s">
        <v>1168</v>
      </c>
      <c r="L5514">
        <v>1.6</v>
      </c>
      <c r="M5514">
        <v>429</v>
      </c>
      <c r="N5514">
        <v>2</v>
      </c>
      <c r="O5514">
        <v>2017</v>
      </c>
      <c r="P5514" t="str">
        <f>IF(Table1[[#This Row],[price]]=0,"Free","Paid")</f>
        <v>Free</v>
      </c>
      <c r="Q55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15" spans="1:17" x14ac:dyDescent="0.3">
      <c r="A5515">
        <v>6067</v>
      </c>
      <c r="B5515" t="s">
        <v>7314</v>
      </c>
      <c r="C5515" t="s">
        <v>1792</v>
      </c>
      <c r="D5515">
        <v>3.6</v>
      </c>
      <c r="E5515">
        <v>7</v>
      </c>
      <c r="F5515">
        <v>1000</v>
      </c>
      <c r="G5515">
        <v>0</v>
      </c>
      <c r="H5515">
        <v>0</v>
      </c>
      <c r="I5515" t="s">
        <v>16</v>
      </c>
      <c r="J5515" t="s">
        <v>1793</v>
      </c>
      <c r="K5515" t="s">
        <v>1168</v>
      </c>
      <c r="L5515">
        <v>1.6</v>
      </c>
      <c r="M5515">
        <v>192</v>
      </c>
      <c r="N5515">
        <v>2</v>
      </c>
      <c r="O5515">
        <v>2017</v>
      </c>
      <c r="P5515" t="str">
        <f>IF(Table1[[#This Row],[price]]=0,"Free","Paid")</f>
        <v>Free</v>
      </c>
      <c r="Q55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16" spans="1:17" x14ac:dyDescent="0.3">
      <c r="A5516">
        <v>6068</v>
      </c>
      <c r="B5516" t="s">
        <v>7315</v>
      </c>
      <c r="C5516" t="s">
        <v>1792</v>
      </c>
      <c r="E5516">
        <v>21</v>
      </c>
      <c r="F5516">
        <v>5000</v>
      </c>
      <c r="G5516">
        <v>0</v>
      </c>
      <c r="H5516">
        <v>0</v>
      </c>
      <c r="I5516" t="s">
        <v>16</v>
      </c>
      <c r="J5516" t="s">
        <v>1793</v>
      </c>
      <c r="K5516" t="s">
        <v>1168</v>
      </c>
      <c r="L5516">
        <v>1.6</v>
      </c>
      <c r="M5516">
        <v>200</v>
      </c>
      <c r="N5516">
        <v>2</v>
      </c>
      <c r="O5516">
        <v>2017</v>
      </c>
      <c r="P5516" t="str">
        <f>IF(Table1[[#This Row],[price]]=0,"Free","Paid")</f>
        <v>Free</v>
      </c>
      <c r="Q55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17" spans="1:17" x14ac:dyDescent="0.3">
      <c r="A5517">
        <v>6069</v>
      </c>
      <c r="B5517" t="s">
        <v>7316</v>
      </c>
      <c r="C5517" t="s">
        <v>461</v>
      </c>
      <c r="E5517">
        <v>23</v>
      </c>
      <c r="F5517">
        <v>1000</v>
      </c>
      <c r="G5517">
        <v>0</v>
      </c>
      <c r="H5517">
        <v>0</v>
      </c>
      <c r="I5517" t="s">
        <v>16</v>
      </c>
      <c r="J5517" t="s">
        <v>462</v>
      </c>
      <c r="K5517" t="s">
        <v>7317</v>
      </c>
      <c r="L5517">
        <v>2.2999999999999998</v>
      </c>
      <c r="M5517">
        <v>13000</v>
      </c>
      <c r="N5517">
        <v>11</v>
      </c>
      <c r="O5517">
        <v>2017</v>
      </c>
      <c r="P5517" t="str">
        <f>IF(Table1[[#This Row],[price]]=0,"Free","Paid")</f>
        <v>Free</v>
      </c>
      <c r="Q55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518" spans="1:17" x14ac:dyDescent="0.3">
      <c r="A5518">
        <v>6070</v>
      </c>
      <c r="B5518" t="s">
        <v>7318</v>
      </c>
      <c r="C5518" t="s">
        <v>3910</v>
      </c>
      <c r="D5518">
        <v>4.5999999999999996</v>
      </c>
      <c r="E5518">
        <v>27</v>
      </c>
      <c r="F5518">
        <v>1000</v>
      </c>
      <c r="G5518">
        <v>0</v>
      </c>
      <c r="H5518">
        <v>0</v>
      </c>
      <c r="I5518" t="s">
        <v>16</v>
      </c>
      <c r="J5518" t="s">
        <v>3911</v>
      </c>
      <c r="K5518" t="s">
        <v>43</v>
      </c>
      <c r="L5518">
        <v>4</v>
      </c>
      <c r="M5518">
        <v>2.5</v>
      </c>
      <c r="N5518">
        <v>6</v>
      </c>
      <c r="O5518">
        <v>2017</v>
      </c>
      <c r="P5518" t="str">
        <f>IF(Table1[[#This Row],[price]]=0,"Free","Paid")</f>
        <v>Free</v>
      </c>
      <c r="Q55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19" spans="1:17" x14ac:dyDescent="0.3">
      <c r="A5519">
        <v>6071</v>
      </c>
      <c r="B5519" t="s">
        <v>7319</v>
      </c>
      <c r="C5519" t="s">
        <v>282</v>
      </c>
      <c r="E5519">
        <v>0</v>
      </c>
      <c r="F5519">
        <v>50</v>
      </c>
      <c r="G5519">
        <v>0</v>
      </c>
      <c r="H5519">
        <v>0</v>
      </c>
      <c r="I5519" t="s">
        <v>16</v>
      </c>
      <c r="J5519" t="s">
        <v>283</v>
      </c>
      <c r="K5519">
        <v>1.8</v>
      </c>
      <c r="L5519">
        <v>4.0999999999999996</v>
      </c>
      <c r="M5519">
        <v>8.9</v>
      </c>
      <c r="N5519">
        <v>10</v>
      </c>
      <c r="O5519">
        <v>2017</v>
      </c>
      <c r="P5519" t="str">
        <f>IF(Table1[[#This Row],[price]]=0,"Free","Paid")</f>
        <v>Free</v>
      </c>
      <c r="Q55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20" spans="1:17" x14ac:dyDescent="0.3">
      <c r="A5520">
        <v>6072</v>
      </c>
      <c r="B5520" t="s">
        <v>7320</v>
      </c>
      <c r="C5520" t="s">
        <v>1792</v>
      </c>
      <c r="D5520">
        <v>4.4000000000000004</v>
      </c>
      <c r="E5520">
        <v>63</v>
      </c>
      <c r="F5520">
        <v>5000</v>
      </c>
      <c r="G5520">
        <v>0</v>
      </c>
      <c r="H5520">
        <v>0</v>
      </c>
      <c r="I5520" t="s">
        <v>16</v>
      </c>
      <c r="J5520" t="s">
        <v>1793</v>
      </c>
      <c r="K5520" t="s">
        <v>1168</v>
      </c>
      <c r="L5520">
        <v>1.6</v>
      </c>
      <c r="M5520">
        <v>417</v>
      </c>
      <c r="N5520">
        <v>2</v>
      </c>
      <c r="O5520">
        <v>2017</v>
      </c>
      <c r="P5520" t="str">
        <f>IF(Table1[[#This Row],[price]]=0,"Free","Paid")</f>
        <v>Free</v>
      </c>
      <c r="Q55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21" spans="1:17" x14ac:dyDescent="0.3">
      <c r="A5521">
        <v>6073</v>
      </c>
      <c r="B5521" t="s">
        <v>7321</v>
      </c>
      <c r="C5521" t="s">
        <v>2325</v>
      </c>
      <c r="D5521">
        <v>1.9</v>
      </c>
      <c r="E5521">
        <v>250</v>
      </c>
      <c r="F5521">
        <v>50000</v>
      </c>
      <c r="G5521">
        <v>0</v>
      </c>
      <c r="H5521">
        <v>0</v>
      </c>
      <c r="I5521" t="s">
        <v>16</v>
      </c>
      <c r="J5521" t="s">
        <v>861</v>
      </c>
      <c r="N5521">
        <v>7</v>
      </c>
      <c r="O5521">
        <v>2018</v>
      </c>
      <c r="P5521" t="str">
        <f>IF(Table1[[#This Row],[price]]=0,"Free","Paid")</f>
        <v>Free</v>
      </c>
      <c r="Q55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22" spans="1:17" x14ac:dyDescent="0.3">
      <c r="A5522">
        <v>6074</v>
      </c>
      <c r="B5522" t="s">
        <v>7322</v>
      </c>
      <c r="C5522" t="s">
        <v>1792</v>
      </c>
      <c r="D5522">
        <v>4.3</v>
      </c>
      <c r="E5522">
        <v>15</v>
      </c>
      <c r="F5522">
        <v>1000</v>
      </c>
      <c r="G5522">
        <v>0</v>
      </c>
      <c r="H5522">
        <v>0</v>
      </c>
      <c r="I5522" t="s">
        <v>16</v>
      </c>
      <c r="J5522" t="s">
        <v>1793</v>
      </c>
      <c r="K5522" t="s">
        <v>1168</v>
      </c>
      <c r="L5522">
        <v>1.6</v>
      </c>
      <c r="M5522">
        <v>460</v>
      </c>
      <c r="N5522">
        <v>2</v>
      </c>
      <c r="O5522">
        <v>2017</v>
      </c>
      <c r="P5522" t="str">
        <f>IF(Table1[[#This Row],[price]]=0,"Free","Paid")</f>
        <v>Free</v>
      </c>
      <c r="Q55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23" spans="1:17" x14ac:dyDescent="0.3">
      <c r="A5523">
        <v>6075</v>
      </c>
      <c r="B5523" t="s">
        <v>7323</v>
      </c>
      <c r="C5523" t="s">
        <v>1969</v>
      </c>
      <c r="D5523">
        <v>4.5</v>
      </c>
      <c r="E5523">
        <v>514</v>
      </c>
      <c r="F5523">
        <v>5000</v>
      </c>
      <c r="G5523">
        <v>1</v>
      </c>
      <c r="H5523">
        <v>6.99</v>
      </c>
      <c r="I5523" t="s">
        <v>26</v>
      </c>
      <c r="J5523" t="s">
        <v>2096</v>
      </c>
      <c r="K5523" t="s">
        <v>7324</v>
      </c>
      <c r="L5523">
        <v>4</v>
      </c>
      <c r="M5523">
        <v>5.9</v>
      </c>
      <c r="N5523">
        <v>6</v>
      </c>
      <c r="O5523">
        <v>2018</v>
      </c>
      <c r="P5523" t="str">
        <f>IF(Table1[[#This Row],[price]]=0,"Free","Paid")</f>
        <v>Paid</v>
      </c>
      <c r="Q55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24" spans="1:17" x14ac:dyDescent="0.3">
      <c r="A5524">
        <v>6076</v>
      </c>
      <c r="B5524" t="s">
        <v>7325</v>
      </c>
      <c r="C5524" t="s">
        <v>1792</v>
      </c>
      <c r="D5524">
        <v>4.0999999999999996</v>
      </c>
      <c r="E5524">
        <v>66</v>
      </c>
      <c r="F5524">
        <v>10000</v>
      </c>
      <c r="G5524">
        <v>0</v>
      </c>
      <c r="H5524">
        <v>0</v>
      </c>
      <c r="I5524" t="s">
        <v>16</v>
      </c>
      <c r="J5524" t="s">
        <v>1793</v>
      </c>
      <c r="K5524" t="s">
        <v>1168</v>
      </c>
      <c r="L5524">
        <v>1.6</v>
      </c>
      <c r="M5524">
        <v>728</v>
      </c>
      <c r="N5524">
        <v>2</v>
      </c>
      <c r="O5524">
        <v>2017</v>
      </c>
      <c r="P5524" t="str">
        <f>IF(Table1[[#This Row],[price]]=0,"Free","Paid")</f>
        <v>Free</v>
      </c>
      <c r="Q55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25" spans="1:17" x14ac:dyDescent="0.3">
      <c r="A5525">
        <v>6077</v>
      </c>
      <c r="B5525" t="s">
        <v>7326</v>
      </c>
      <c r="C5525" t="s">
        <v>1792</v>
      </c>
      <c r="D5525">
        <v>3.8</v>
      </c>
      <c r="E5525">
        <v>18</v>
      </c>
      <c r="F5525">
        <v>1000</v>
      </c>
      <c r="G5525">
        <v>0</v>
      </c>
      <c r="H5525">
        <v>0</v>
      </c>
      <c r="I5525" t="s">
        <v>16</v>
      </c>
      <c r="J5525" t="s">
        <v>1793</v>
      </c>
      <c r="K5525" t="s">
        <v>1168</v>
      </c>
      <c r="L5525">
        <v>1.6</v>
      </c>
      <c r="M5525">
        <v>496</v>
      </c>
      <c r="N5525">
        <v>2</v>
      </c>
      <c r="O5525">
        <v>2017</v>
      </c>
      <c r="P5525" t="str">
        <f>IF(Table1[[#This Row],[price]]=0,"Free","Paid")</f>
        <v>Free</v>
      </c>
      <c r="Q55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26" spans="1:17" x14ac:dyDescent="0.3">
      <c r="A5526">
        <v>6078</v>
      </c>
      <c r="B5526" t="s">
        <v>7327</v>
      </c>
      <c r="C5526" t="s">
        <v>1792</v>
      </c>
      <c r="D5526">
        <v>4.0999999999999996</v>
      </c>
      <c r="E5526">
        <v>174</v>
      </c>
      <c r="F5526">
        <v>10000</v>
      </c>
      <c r="G5526">
        <v>0</v>
      </c>
      <c r="H5526">
        <v>0</v>
      </c>
      <c r="I5526" t="s">
        <v>16</v>
      </c>
      <c r="J5526" t="s">
        <v>1793</v>
      </c>
      <c r="K5526" t="s">
        <v>1168</v>
      </c>
      <c r="L5526">
        <v>1.6</v>
      </c>
      <c r="M5526">
        <v>816</v>
      </c>
      <c r="N5526">
        <v>2</v>
      </c>
      <c r="O5526">
        <v>2017</v>
      </c>
      <c r="P5526" t="str">
        <f>IF(Table1[[#This Row],[price]]=0,"Free","Paid")</f>
        <v>Free</v>
      </c>
      <c r="Q55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27" spans="1:17" x14ac:dyDescent="0.3">
      <c r="A5527">
        <v>6079</v>
      </c>
      <c r="B5527" t="s">
        <v>7328</v>
      </c>
      <c r="C5527" t="s">
        <v>1969</v>
      </c>
      <c r="D5527">
        <v>4.5999999999999996</v>
      </c>
      <c r="E5527">
        <v>144</v>
      </c>
      <c r="F5527">
        <v>1000</v>
      </c>
      <c r="G5527">
        <v>1</v>
      </c>
      <c r="H5527">
        <v>6.99</v>
      </c>
      <c r="I5527" t="s">
        <v>16</v>
      </c>
      <c r="J5527" t="s">
        <v>2096</v>
      </c>
      <c r="K5527" t="s">
        <v>75</v>
      </c>
      <c r="L5527">
        <v>4</v>
      </c>
      <c r="M5527">
        <v>6.3</v>
      </c>
      <c r="N5527">
        <v>5</v>
      </c>
      <c r="O5527">
        <v>2018</v>
      </c>
      <c r="P5527" t="str">
        <f>IF(Table1[[#This Row],[price]]=0,"Free","Paid")</f>
        <v>Paid</v>
      </c>
      <c r="Q55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28" spans="1:17" x14ac:dyDescent="0.3">
      <c r="A5528">
        <v>6080</v>
      </c>
      <c r="B5528" t="s">
        <v>7329</v>
      </c>
      <c r="C5528" t="s">
        <v>1792</v>
      </c>
      <c r="D5528">
        <v>3.7</v>
      </c>
      <c r="E5528">
        <v>83</v>
      </c>
      <c r="F5528">
        <v>10000</v>
      </c>
      <c r="G5528">
        <v>0</v>
      </c>
      <c r="H5528">
        <v>0</v>
      </c>
      <c r="I5528" t="s">
        <v>16</v>
      </c>
      <c r="J5528" t="s">
        <v>1793</v>
      </c>
      <c r="K5528" t="s">
        <v>1168</v>
      </c>
      <c r="L5528">
        <v>1.6</v>
      </c>
      <c r="M5528">
        <v>414</v>
      </c>
      <c r="N5528">
        <v>2</v>
      </c>
      <c r="O5528">
        <v>2017</v>
      </c>
      <c r="P5528" t="str">
        <f>IF(Table1[[#This Row],[price]]=0,"Free","Paid")</f>
        <v>Free</v>
      </c>
      <c r="Q55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29" spans="1:17" x14ac:dyDescent="0.3">
      <c r="A5529">
        <v>6081</v>
      </c>
      <c r="B5529" t="s">
        <v>7330</v>
      </c>
      <c r="C5529" t="s">
        <v>1792</v>
      </c>
      <c r="D5529">
        <v>3.9</v>
      </c>
      <c r="E5529">
        <v>53</v>
      </c>
      <c r="F5529">
        <v>10000</v>
      </c>
      <c r="G5529">
        <v>0</v>
      </c>
      <c r="H5529">
        <v>0</v>
      </c>
      <c r="I5529" t="s">
        <v>16</v>
      </c>
      <c r="J5529" t="s">
        <v>1793</v>
      </c>
      <c r="K5529" t="s">
        <v>1168</v>
      </c>
      <c r="L5529">
        <v>1.6</v>
      </c>
      <c r="M5529">
        <v>334</v>
      </c>
      <c r="N5529">
        <v>2</v>
      </c>
      <c r="O5529">
        <v>2017</v>
      </c>
      <c r="P5529" t="str">
        <f>IF(Table1[[#This Row],[price]]=0,"Free","Paid")</f>
        <v>Free</v>
      </c>
      <c r="Q55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30" spans="1:17" x14ac:dyDescent="0.3">
      <c r="A5530">
        <v>6082</v>
      </c>
      <c r="B5530" t="s">
        <v>7331</v>
      </c>
      <c r="C5530" t="s">
        <v>1792</v>
      </c>
      <c r="D5530">
        <v>4.4000000000000004</v>
      </c>
      <c r="E5530">
        <v>50</v>
      </c>
      <c r="F5530">
        <v>5000</v>
      </c>
      <c r="G5530">
        <v>0</v>
      </c>
      <c r="H5530">
        <v>0</v>
      </c>
      <c r="I5530" t="s">
        <v>16</v>
      </c>
      <c r="J5530" t="s">
        <v>1793</v>
      </c>
      <c r="K5530" t="s">
        <v>1168</v>
      </c>
      <c r="L5530">
        <v>1.6</v>
      </c>
      <c r="M5530">
        <v>506</v>
      </c>
      <c r="N5530">
        <v>2</v>
      </c>
      <c r="O5530">
        <v>2017</v>
      </c>
      <c r="P5530" t="str">
        <f>IF(Table1[[#This Row],[price]]=0,"Free","Paid")</f>
        <v>Free</v>
      </c>
      <c r="Q55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31" spans="1:17" x14ac:dyDescent="0.3">
      <c r="A5531">
        <v>6083</v>
      </c>
      <c r="B5531" t="s">
        <v>7332</v>
      </c>
      <c r="C5531" t="s">
        <v>3629</v>
      </c>
      <c r="E5531">
        <v>83</v>
      </c>
      <c r="F5531">
        <v>1000</v>
      </c>
      <c r="G5531">
        <v>0</v>
      </c>
      <c r="H5531">
        <v>0</v>
      </c>
      <c r="I5531" t="s">
        <v>16</v>
      </c>
      <c r="J5531" t="s">
        <v>3630</v>
      </c>
      <c r="K5531" t="s">
        <v>18</v>
      </c>
      <c r="L5531" t="s">
        <v>19</v>
      </c>
      <c r="M5531">
        <v>2</v>
      </c>
      <c r="N5531">
        <v>3</v>
      </c>
      <c r="O5531">
        <v>2015</v>
      </c>
      <c r="P5531" t="str">
        <f>IF(Table1[[#This Row],[price]]=0,"Free","Paid")</f>
        <v>Free</v>
      </c>
      <c r="Q55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32" spans="1:17" x14ac:dyDescent="0.3">
      <c r="A5532">
        <v>6084</v>
      </c>
      <c r="B5532" t="s">
        <v>7333</v>
      </c>
      <c r="C5532" t="s">
        <v>1851</v>
      </c>
      <c r="D5532">
        <v>4.5</v>
      </c>
      <c r="E5532">
        <v>31</v>
      </c>
      <c r="F5532">
        <v>1000</v>
      </c>
      <c r="G5532">
        <v>0</v>
      </c>
      <c r="H5532">
        <v>0</v>
      </c>
      <c r="I5532" t="s">
        <v>16</v>
      </c>
      <c r="J5532" t="s">
        <v>1852</v>
      </c>
      <c r="K5532" t="s">
        <v>1471</v>
      </c>
      <c r="L5532">
        <v>4.0999999999999996</v>
      </c>
      <c r="M5532">
        <v>2.2999999999999998</v>
      </c>
      <c r="N5532">
        <v>4</v>
      </c>
      <c r="O5532">
        <v>2018</v>
      </c>
      <c r="P5532" t="str">
        <f>IF(Table1[[#This Row],[price]]=0,"Free","Paid")</f>
        <v>Free</v>
      </c>
      <c r="Q55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33" spans="1:17" x14ac:dyDescent="0.3">
      <c r="A5533">
        <v>6085</v>
      </c>
      <c r="B5533" t="s">
        <v>7334</v>
      </c>
      <c r="C5533" t="s">
        <v>3910</v>
      </c>
      <c r="E5533">
        <v>2</v>
      </c>
      <c r="F5533">
        <v>50</v>
      </c>
      <c r="G5533">
        <v>0</v>
      </c>
      <c r="H5533">
        <v>0</v>
      </c>
      <c r="I5533" t="s">
        <v>16</v>
      </c>
      <c r="J5533" t="s">
        <v>3911</v>
      </c>
      <c r="K5533">
        <v>1.2</v>
      </c>
      <c r="L5533" t="s">
        <v>19</v>
      </c>
      <c r="M5533">
        <v>34000</v>
      </c>
      <c r="N5533">
        <v>12</v>
      </c>
      <c r="O5533">
        <v>2017</v>
      </c>
      <c r="P5533" t="str">
        <f>IF(Table1[[#This Row],[price]]=0,"Free","Paid")</f>
        <v>Free</v>
      </c>
      <c r="Q55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534" spans="1:17" x14ac:dyDescent="0.3">
      <c r="A5534">
        <v>6086</v>
      </c>
      <c r="B5534" t="s">
        <v>7335</v>
      </c>
      <c r="C5534" t="s">
        <v>3910</v>
      </c>
      <c r="E5534">
        <v>0</v>
      </c>
      <c r="F5534">
        <v>10</v>
      </c>
      <c r="G5534">
        <v>0</v>
      </c>
      <c r="H5534">
        <v>0</v>
      </c>
      <c r="I5534" t="s">
        <v>16</v>
      </c>
      <c r="J5534" t="s">
        <v>3911</v>
      </c>
      <c r="K5534">
        <v>1</v>
      </c>
      <c r="L5534">
        <v>2.2999999999999998</v>
      </c>
      <c r="M5534">
        <v>7.5</v>
      </c>
      <c r="N5534">
        <v>11</v>
      </c>
      <c r="O5534">
        <v>2017</v>
      </c>
      <c r="P5534" t="str">
        <f>IF(Table1[[#This Row],[price]]=0,"Free","Paid")</f>
        <v>Free</v>
      </c>
      <c r="Q55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35" spans="1:17" x14ac:dyDescent="0.3">
      <c r="A5535">
        <v>6088</v>
      </c>
      <c r="B5535" t="s">
        <v>7336</v>
      </c>
      <c r="C5535" t="s">
        <v>1969</v>
      </c>
      <c r="D5535">
        <v>4.4000000000000004</v>
      </c>
      <c r="E5535">
        <v>33661</v>
      </c>
      <c r="F5535">
        <v>100000</v>
      </c>
      <c r="G5535">
        <v>1</v>
      </c>
      <c r="H5535">
        <v>2.99</v>
      </c>
      <c r="I5535" t="s">
        <v>16</v>
      </c>
      <c r="J5535" t="s">
        <v>1979</v>
      </c>
      <c r="K5535" t="s">
        <v>357</v>
      </c>
      <c r="L5535">
        <v>4.0999999999999996</v>
      </c>
      <c r="M5535">
        <v>60000</v>
      </c>
      <c r="N5535">
        <v>8</v>
      </c>
      <c r="O5535">
        <v>2018</v>
      </c>
      <c r="P5535" t="str">
        <f>IF(Table1[[#This Row],[price]]=0,"Free","Paid")</f>
        <v>Paid</v>
      </c>
      <c r="Q55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5536" spans="1:17" x14ac:dyDescent="0.3">
      <c r="A5536">
        <v>6089</v>
      </c>
      <c r="B5536" t="s">
        <v>7337</v>
      </c>
      <c r="C5536" t="s">
        <v>1969</v>
      </c>
      <c r="D5536">
        <v>3.5</v>
      </c>
      <c r="E5536">
        <v>46801</v>
      </c>
      <c r="F5536">
        <v>1000000</v>
      </c>
      <c r="G5536">
        <v>0</v>
      </c>
      <c r="H5536">
        <v>0</v>
      </c>
      <c r="I5536" t="s">
        <v>16</v>
      </c>
      <c r="J5536" t="s">
        <v>1979</v>
      </c>
      <c r="K5536" t="s">
        <v>357</v>
      </c>
      <c r="L5536">
        <v>4.0999999999999996</v>
      </c>
      <c r="M5536">
        <v>60000</v>
      </c>
      <c r="N5536">
        <v>8</v>
      </c>
      <c r="O5536">
        <v>2018</v>
      </c>
      <c r="P5536" t="str">
        <f>IF(Table1[[#This Row],[price]]=0,"Free","Paid")</f>
        <v>Free</v>
      </c>
      <c r="Q55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5537" spans="1:17" x14ac:dyDescent="0.3">
      <c r="A5537">
        <v>6090</v>
      </c>
      <c r="B5537" t="s">
        <v>7338</v>
      </c>
      <c r="C5537" t="s">
        <v>2325</v>
      </c>
      <c r="D5537">
        <v>4.3</v>
      </c>
      <c r="E5537">
        <v>41</v>
      </c>
      <c r="F5537">
        <v>1000</v>
      </c>
      <c r="G5537">
        <v>1</v>
      </c>
      <c r="H5537">
        <v>2.99</v>
      </c>
      <c r="I5537" t="s">
        <v>16</v>
      </c>
      <c r="J5537" t="s">
        <v>907</v>
      </c>
      <c r="K5537" t="s">
        <v>1750</v>
      </c>
      <c r="L5537" t="s">
        <v>19</v>
      </c>
      <c r="M5537">
        <v>7.9</v>
      </c>
      <c r="N5537">
        <v>5</v>
      </c>
      <c r="O5537">
        <v>2018</v>
      </c>
      <c r="P5537" t="str">
        <f>IF(Table1[[#This Row],[price]]=0,"Free","Paid")</f>
        <v>Paid</v>
      </c>
      <c r="Q55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38" spans="1:17" x14ac:dyDescent="0.3">
      <c r="A5538">
        <v>6091</v>
      </c>
      <c r="B5538" t="s">
        <v>7339</v>
      </c>
      <c r="C5538" t="s">
        <v>2325</v>
      </c>
      <c r="D5538">
        <v>4.5</v>
      </c>
      <c r="E5538">
        <v>65</v>
      </c>
      <c r="F5538">
        <v>10000</v>
      </c>
      <c r="G5538">
        <v>0</v>
      </c>
      <c r="H5538">
        <v>0</v>
      </c>
      <c r="I5538" t="s">
        <v>16</v>
      </c>
      <c r="J5538" t="s">
        <v>1976</v>
      </c>
      <c r="K5538">
        <v>6</v>
      </c>
      <c r="L5538">
        <v>4</v>
      </c>
      <c r="M5538">
        <v>24000</v>
      </c>
      <c r="N5538">
        <v>7</v>
      </c>
      <c r="O5538">
        <v>2018</v>
      </c>
      <c r="P5538" t="str">
        <f>IF(Table1[[#This Row],[price]]=0,"Free","Paid")</f>
        <v>Free</v>
      </c>
      <c r="Q55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539" spans="1:17" x14ac:dyDescent="0.3">
      <c r="A5539">
        <v>6092</v>
      </c>
      <c r="B5539" t="s">
        <v>7340</v>
      </c>
      <c r="C5539" t="s">
        <v>2325</v>
      </c>
      <c r="D5539">
        <v>4.5</v>
      </c>
      <c r="E5539">
        <v>5591653</v>
      </c>
      <c r="F5539">
        <v>50000000</v>
      </c>
      <c r="G5539">
        <v>0</v>
      </c>
      <c r="H5539">
        <v>0</v>
      </c>
      <c r="I5539" t="s">
        <v>54</v>
      </c>
      <c r="J5539" t="s">
        <v>1988</v>
      </c>
      <c r="K5539">
        <v>35.119</v>
      </c>
      <c r="L5539" t="s">
        <v>19</v>
      </c>
      <c r="M5539">
        <v>95000</v>
      </c>
      <c r="N5539">
        <v>7</v>
      </c>
      <c r="O5539">
        <v>2018</v>
      </c>
      <c r="P5539" t="str">
        <f>IF(Table1[[#This Row],[price]]=0,"Free","Paid")</f>
        <v>Free</v>
      </c>
      <c r="Q55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5540" spans="1:17" x14ac:dyDescent="0.3">
      <c r="A5540">
        <v>6093</v>
      </c>
      <c r="B5540" t="s">
        <v>7341</v>
      </c>
      <c r="C5540" t="s">
        <v>1969</v>
      </c>
      <c r="D5540">
        <v>4.4000000000000004</v>
      </c>
      <c r="E5540">
        <v>1432447</v>
      </c>
      <c r="F5540">
        <v>50000000</v>
      </c>
      <c r="G5540">
        <v>0</v>
      </c>
      <c r="H5540">
        <v>0</v>
      </c>
      <c r="I5540" t="s">
        <v>16</v>
      </c>
      <c r="J5540" t="s">
        <v>1973</v>
      </c>
      <c r="K5540" t="s">
        <v>7342</v>
      </c>
      <c r="L5540" t="s">
        <v>19</v>
      </c>
      <c r="M5540">
        <v>59000</v>
      </c>
      <c r="N5540">
        <v>11</v>
      </c>
      <c r="O5540">
        <v>2017</v>
      </c>
      <c r="P5540" t="str">
        <f>IF(Table1[[#This Row],[price]]=0,"Free","Paid")</f>
        <v>Free</v>
      </c>
      <c r="Q55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5541" spans="1:17" x14ac:dyDescent="0.3">
      <c r="A5541">
        <v>6094</v>
      </c>
      <c r="B5541" t="s">
        <v>7343</v>
      </c>
      <c r="C5541" t="s">
        <v>2325</v>
      </c>
      <c r="D5541">
        <v>4.2</v>
      </c>
      <c r="E5541">
        <v>13</v>
      </c>
      <c r="F5541">
        <v>1000</v>
      </c>
      <c r="G5541">
        <v>1</v>
      </c>
      <c r="H5541">
        <v>2.4900000000000002</v>
      </c>
      <c r="I5541" t="s">
        <v>16</v>
      </c>
      <c r="J5541" t="s">
        <v>907</v>
      </c>
      <c r="K5541">
        <v>2.6</v>
      </c>
      <c r="L5541" t="s">
        <v>19</v>
      </c>
      <c r="M5541">
        <v>23000</v>
      </c>
      <c r="N5541">
        <v>12</v>
      </c>
      <c r="O5541">
        <v>2017</v>
      </c>
      <c r="P5541" t="str">
        <f>IF(Table1[[#This Row],[price]]=0,"Free","Paid")</f>
        <v>Paid</v>
      </c>
      <c r="Q55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542" spans="1:17" x14ac:dyDescent="0.3">
      <c r="A5542">
        <v>6095</v>
      </c>
      <c r="B5542" t="s">
        <v>7344</v>
      </c>
      <c r="C5542" t="s">
        <v>1969</v>
      </c>
      <c r="D5542">
        <v>4.3</v>
      </c>
      <c r="E5542">
        <v>1167143</v>
      </c>
      <c r="F5542">
        <v>100000000</v>
      </c>
      <c r="G5542">
        <v>0</v>
      </c>
      <c r="H5542">
        <v>0</v>
      </c>
      <c r="I5542" t="s">
        <v>16</v>
      </c>
      <c r="J5542" t="s">
        <v>1973</v>
      </c>
      <c r="K5542" t="s">
        <v>7345</v>
      </c>
      <c r="L5542">
        <v>4.0999999999999996</v>
      </c>
      <c r="M5542">
        <v>12000</v>
      </c>
      <c r="N5542">
        <v>9</v>
      </c>
      <c r="O5542">
        <v>2017</v>
      </c>
      <c r="P5542" t="str">
        <f>IF(Table1[[#This Row],[price]]=0,"Free","Paid")</f>
        <v>Free</v>
      </c>
      <c r="Q55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543" spans="1:17" x14ac:dyDescent="0.3">
      <c r="A5543">
        <v>6096</v>
      </c>
      <c r="B5543" t="s">
        <v>7346</v>
      </c>
      <c r="C5543" t="s">
        <v>1969</v>
      </c>
      <c r="E5543">
        <v>1</v>
      </c>
      <c r="F5543">
        <v>100</v>
      </c>
      <c r="G5543">
        <v>1</v>
      </c>
      <c r="H5543">
        <v>1.99</v>
      </c>
      <c r="I5543" t="s">
        <v>26</v>
      </c>
      <c r="J5543" t="s">
        <v>1979</v>
      </c>
      <c r="K5543" t="s">
        <v>18</v>
      </c>
      <c r="L5543">
        <v>2.2000000000000002</v>
      </c>
      <c r="M5543">
        <v>11000</v>
      </c>
      <c r="N5543">
        <v>8</v>
      </c>
      <c r="O5543">
        <v>2013</v>
      </c>
      <c r="P5543" t="str">
        <f>IF(Table1[[#This Row],[price]]=0,"Free","Paid")</f>
        <v>Paid</v>
      </c>
      <c r="Q55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544" spans="1:17" x14ac:dyDescent="0.3">
      <c r="A5544">
        <v>6097</v>
      </c>
      <c r="B5544" t="s">
        <v>7347</v>
      </c>
      <c r="C5544" t="s">
        <v>1242</v>
      </c>
      <c r="D5544">
        <v>3.6</v>
      </c>
      <c r="E5544">
        <v>73</v>
      </c>
      <c r="F5544">
        <v>10000</v>
      </c>
      <c r="G5544">
        <v>0</v>
      </c>
      <c r="H5544">
        <v>0</v>
      </c>
      <c r="I5544" t="s">
        <v>16</v>
      </c>
      <c r="J5544" t="s">
        <v>1243</v>
      </c>
      <c r="K5544" t="s">
        <v>1187</v>
      </c>
      <c r="L5544">
        <v>4.0999999999999996</v>
      </c>
      <c r="M5544">
        <v>14000</v>
      </c>
      <c r="N5544">
        <v>10</v>
      </c>
      <c r="O5544">
        <v>2016</v>
      </c>
      <c r="P5544" t="str">
        <f>IF(Table1[[#This Row],[price]]=0,"Free","Paid")</f>
        <v>Free</v>
      </c>
      <c r="Q55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545" spans="1:17" x14ac:dyDescent="0.3">
      <c r="A5545">
        <v>6098</v>
      </c>
      <c r="B5545" t="s">
        <v>7348</v>
      </c>
      <c r="C5545" t="s">
        <v>2325</v>
      </c>
      <c r="D5545">
        <v>4</v>
      </c>
      <c r="E5545">
        <v>3</v>
      </c>
      <c r="F5545">
        <v>500</v>
      </c>
      <c r="G5545">
        <v>0</v>
      </c>
      <c r="H5545">
        <v>0</v>
      </c>
      <c r="I5545" t="s">
        <v>26</v>
      </c>
      <c r="J5545" t="s">
        <v>1976</v>
      </c>
      <c r="K5545" t="s">
        <v>831</v>
      </c>
      <c r="L5545">
        <v>5</v>
      </c>
      <c r="M5545">
        <v>2.2000000000000002</v>
      </c>
      <c r="N5545">
        <v>7</v>
      </c>
      <c r="O5545">
        <v>2018</v>
      </c>
      <c r="P5545" t="str">
        <f>IF(Table1[[#This Row],[price]]=0,"Free","Paid")</f>
        <v>Free</v>
      </c>
      <c r="Q55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46" spans="1:17" x14ac:dyDescent="0.3">
      <c r="A5546">
        <v>6099</v>
      </c>
      <c r="B5546" t="s">
        <v>7349</v>
      </c>
      <c r="C5546" t="s">
        <v>1969</v>
      </c>
      <c r="D5546">
        <v>3.8</v>
      </c>
      <c r="E5546">
        <v>488</v>
      </c>
      <c r="F5546">
        <v>100000</v>
      </c>
      <c r="G5546">
        <v>0</v>
      </c>
      <c r="H5546">
        <v>0</v>
      </c>
      <c r="I5546" t="s">
        <v>26</v>
      </c>
      <c r="J5546" t="s">
        <v>4941</v>
      </c>
      <c r="K5546">
        <v>1.3</v>
      </c>
      <c r="L5546">
        <v>2.2999999999999998</v>
      </c>
      <c r="M5546">
        <v>30000</v>
      </c>
      <c r="N5546">
        <v>6</v>
      </c>
      <c r="O5546">
        <v>2016</v>
      </c>
      <c r="P5546" t="str">
        <f>IF(Table1[[#This Row],[price]]=0,"Free","Paid")</f>
        <v>Free</v>
      </c>
      <c r="Q55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547" spans="1:17" x14ac:dyDescent="0.3">
      <c r="A5547">
        <v>6100</v>
      </c>
      <c r="B5547" t="s">
        <v>7350</v>
      </c>
      <c r="C5547" t="s">
        <v>2325</v>
      </c>
      <c r="E5547">
        <v>2</v>
      </c>
      <c r="F5547">
        <v>10</v>
      </c>
      <c r="G5547">
        <v>1</v>
      </c>
      <c r="H5547">
        <v>46.99</v>
      </c>
      <c r="I5547" t="s">
        <v>16</v>
      </c>
      <c r="J5547" t="s">
        <v>1036</v>
      </c>
      <c r="K5547">
        <v>1</v>
      </c>
      <c r="L5547" t="s">
        <v>19</v>
      </c>
      <c r="M5547">
        <v>8.5</v>
      </c>
      <c r="N5547">
        <v>11</v>
      </c>
      <c r="O5547">
        <v>2016</v>
      </c>
      <c r="P5547" t="str">
        <f>IF(Table1[[#This Row],[price]]=0,"Free","Paid")</f>
        <v>Paid</v>
      </c>
      <c r="Q55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48" spans="1:17" x14ac:dyDescent="0.3">
      <c r="A5548">
        <v>6101</v>
      </c>
      <c r="B5548" t="s">
        <v>7351</v>
      </c>
      <c r="C5548" t="s">
        <v>2325</v>
      </c>
      <c r="E5548">
        <v>3</v>
      </c>
      <c r="F5548">
        <v>1000</v>
      </c>
      <c r="G5548">
        <v>1</v>
      </c>
      <c r="H5548">
        <v>0.99</v>
      </c>
      <c r="I5548" t="s">
        <v>16</v>
      </c>
      <c r="J5548" t="s">
        <v>927</v>
      </c>
      <c r="K5548">
        <v>1.4</v>
      </c>
      <c r="L5548" t="s">
        <v>19</v>
      </c>
      <c r="M5548">
        <v>19000</v>
      </c>
      <c r="N5548">
        <v>12</v>
      </c>
      <c r="O5548">
        <v>2017</v>
      </c>
      <c r="P5548" t="str">
        <f>IF(Table1[[#This Row],[price]]=0,"Free","Paid")</f>
        <v>Paid</v>
      </c>
      <c r="Q55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549" spans="1:17" x14ac:dyDescent="0.3">
      <c r="A5549">
        <v>6102</v>
      </c>
      <c r="B5549" t="s">
        <v>7352</v>
      </c>
      <c r="C5549" t="s">
        <v>1969</v>
      </c>
      <c r="D5549">
        <v>4.4000000000000004</v>
      </c>
      <c r="E5549">
        <v>125578</v>
      </c>
      <c r="F5549">
        <v>5000000</v>
      </c>
      <c r="G5549">
        <v>0</v>
      </c>
      <c r="H5549">
        <v>0</v>
      </c>
      <c r="I5549" t="s">
        <v>16</v>
      </c>
      <c r="J5549" t="s">
        <v>1986</v>
      </c>
      <c r="K5549" t="s">
        <v>2237</v>
      </c>
      <c r="L5549">
        <v>2.1</v>
      </c>
      <c r="M5549">
        <v>17000</v>
      </c>
      <c r="N5549">
        <v>7</v>
      </c>
      <c r="O5549">
        <v>2015</v>
      </c>
      <c r="P5549" t="str">
        <f>IF(Table1[[#This Row],[price]]=0,"Free","Paid")</f>
        <v>Free</v>
      </c>
      <c r="Q55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550" spans="1:17" x14ac:dyDescent="0.3">
      <c r="A5550">
        <v>6104</v>
      </c>
      <c r="B5550" t="s">
        <v>7353</v>
      </c>
      <c r="C5550" t="s">
        <v>1969</v>
      </c>
      <c r="D5550">
        <v>3.9</v>
      </c>
      <c r="E5550">
        <v>164</v>
      </c>
      <c r="F5550">
        <v>10000</v>
      </c>
      <c r="G5550">
        <v>0</v>
      </c>
      <c r="H5550">
        <v>0</v>
      </c>
      <c r="I5550" t="s">
        <v>26</v>
      </c>
      <c r="J5550" t="s">
        <v>1979</v>
      </c>
      <c r="K5550" t="s">
        <v>105</v>
      </c>
      <c r="L5550" t="s">
        <v>77</v>
      </c>
      <c r="M5550">
        <v>33000</v>
      </c>
      <c r="N5550">
        <v>9</v>
      </c>
      <c r="O5550">
        <v>2013</v>
      </c>
      <c r="P5550" t="str">
        <f>IF(Table1[[#This Row],[price]]=0,"Free","Paid")</f>
        <v>Free</v>
      </c>
      <c r="Q55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551" spans="1:17" x14ac:dyDescent="0.3">
      <c r="A5551">
        <v>6105</v>
      </c>
      <c r="B5551" t="s">
        <v>7354</v>
      </c>
      <c r="C5551" t="s">
        <v>1969</v>
      </c>
      <c r="D5551">
        <v>4.0999999999999996</v>
      </c>
      <c r="E5551">
        <v>14283</v>
      </c>
      <c r="F5551">
        <v>1000000</v>
      </c>
      <c r="G5551">
        <v>0</v>
      </c>
      <c r="H5551">
        <v>0</v>
      </c>
      <c r="I5551" t="s">
        <v>26</v>
      </c>
      <c r="J5551" t="s">
        <v>4941</v>
      </c>
      <c r="K5551" t="s">
        <v>2382</v>
      </c>
      <c r="L5551">
        <v>4</v>
      </c>
      <c r="M5551">
        <v>4.2</v>
      </c>
      <c r="N5551">
        <v>10</v>
      </c>
      <c r="O5551">
        <v>2017</v>
      </c>
      <c r="P5551" t="str">
        <f>IF(Table1[[#This Row],[price]]=0,"Free","Paid")</f>
        <v>Free</v>
      </c>
      <c r="Q55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52" spans="1:17" x14ac:dyDescent="0.3">
      <c r="A5552">
        <v>6106</v>
      </c>
      <c r="B5552" t="s">
        <v>7355</v>
      </c>
      <c r="C5552" t="s">
        <v>2325</v>
      </c>
      <c r="D5552">
        <v>4.3</v>
      </c>
      <c r="E5552">
        <v>6</v>
      </c>
      <c r="F5552">
        <v>1000</v>
      </c>
      <c r="G5552">
        <v>1</v>
      </c>
      <c r="H5552">
        <v>2.4900000000000002</v>
      </c>
      <c r="I5552" t="s">
        <v>16</v>
      </c>
      <c r="J5552" t="s">
        <v>907</v>
      </c>
      <c r="K5552">
        <v>1.5</v>
      </c>
      <c r="L5552" t="s">
        <v>19</v>
      </c>
      <c r="M5552">
        <v>33000</v>
      </c>
      <c r="N5552">
        <v>12</v>
      </c>
      <c r="O5552">
        <v>2017</v>
      </c>
      <c r="P5552" t="str">
        <f>IF(Table1[[#This Row],[price]]=0,"Free","Paid")</f>
        <v>Paid</v>
      </c>
      <c r="Q55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553" spans="1:17" x14ac:dyDescent="0.3">
      <c r="A5553">
        <v>6107</v>
      </c>
      <c r="B5553" t="s">
        <v>7356</v>
      </c>
      <c r="C5553" t="s">
        <v>2918</v>
      </c>
      <c r="D5553">
        <v>3.5</v>
      </c>
      <c r="E5553">
        <v>20675</v>
      </c>
      <c r="F5553">
        <v>1000000</v>
      </c>
      <c r="G5553">
        <v>0</v>
      </c>
      <c r="H5553">
        <v>0</v>
      </c>
      <c r="I5553" t="s">
        <v>26</v>
      </c>
      <c r="J5553" t="s">
        <v>2919</v>
      </c>
      <c r="K5553" t="s">
        <v>3428</v>
      </c>
      <c r="L5553">
        <v>5</v>
      </c>
      <c r="M5553">
        <v>96000</v>
      </c>
      <c r="N5553">
        <v>8</v>
      </c>
      <c r="O5553">
        <v>2018</v>
      </c>
      <c r="P5553" t="str">
        <f>IF(Table1[[#This Row],[price]]=0,"Free","Paid")</f>
        <v>Free</v>
      </c>
      <c r="Q55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5554" spans="1:17" x14ac:dyDescent="0.3">
      <c r="A5554">
        <v>6108</v>
      </c>
      <c r="B5554" t="s">
        <v>7357</v>
      </c>
      <c r="C5554" t="s">
        <v>1792</v>
      </c>
      <c r="E5554">
        <v>4</v>
      </c>
      <c r="F5554">
        <v>100</v>
      </c>
      <c r="G5554">
        <v>1</v>
      </c>
      <c r="H5554">
        <v>0.99</v>
      </c>
      <c r="I5554" t="s">
        <v>16</v>
      </c>
      <c r="J5554" t="s">
        <v>1793</v>
      </c>
      <c r="K5554" t="s">
        <v>2907</v>
      </c>
      <c r="L5554">
        <v>4.0999999999999996</v>
      </c>
      <c r="M5554">
        <v>4.7</v>
      </c>
      <c r="N5554">
        <v>8</v>
      </c>
      <c r="O5554">
        <v>2016</v>
      </c>
      <c r="P5554" t="str">
        <f>IF(Table1[[#This Row],[price]]=0,"Free","Paid")</f>
        <v>Paid</v>
      </c>
      <c r="Q55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55" spans="1:17" x14ac:dyDescent="0.3">
      <c r="A5555">
        <v>6109</v>
      </c>
      <c r="B5555" t="s">
        <v>7358</v>
      </c>
      <c r="C5555" t="s">
        <v>2918</v>
      </c>
      <c r="D5555">
        <v>4.3</v>
      </c>
      <c r="E5555">
        <v>51569</v>
      </c>
      <c r="F5555">
        <v>1000000</v>
      </c>
      <c r="G5555">
        <v>0</v>
      </c>
      <c r="H5555">
        <v>0</v>
      </c>
      <c r="I5555" t="s">
        <v>26</v>
      </c>
      <c r="J5555" t="s">
        <v>2919</v>
      </c>
      <c r="K5555" t="s">
        <v>7359</v>
      </c>
      <c r="L5555">
        <v>4.0999999999999996</v>
      </c>
      <c r="M5555">
        <v>26000</v>
      </c>
      <c r="N5555">
        <v>7</v>
      </c>
      <c r="O5555">
        <v>2018</v>
      </c>
      <c r="P5555" t="str">
        <f>IF(Table1[[#This Row],[price]]=0,"Free","Paid")</f>
        <v>Free</v>
      </c>
      <c r="Q55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556" spans="1:17" x14ac:dyDescent="0.3">
      <c r="A5556">
        <v>6110</v>
      </c>
      <c r="B5556" t="s">
        <v>7360</v>
      </c>
      <c r="C5556" t="s">
        <v>1851</v>
      </c>
      <c r="E5556">
        <v>11</v>
      </c>
      <c r="F5556">
        <v>1000</v>
      </c>
      <c r="G5556">
        <v>0</v>
      </c>
      <c r="H5556">
        <v>0</v>
      </c>
      <c r="I5556" t="s">
        <v>16</v>
      </c>
      <c r="J5556" t="s">
        <v>1852</v>
      </c>
      <c r="K5556" t="s">
        <v>834</v>
      </c>
      <c r="L5556">
        <v>4.0999999999999996</v>
      </c>
      <c r="M5556">
        <v>23000</v>
      </c>
      <c r="N5556">
        <v>4</v>
      </c>
      <c r="O5556">
        <v>2017</v>
      </c>
      <c r="P5556" t="str">
        <f>IF(Table1[[#This Row],[price]]=0,"Free","Paid")</f>
        <v>Free</v>
      </c>
      <c r="Q55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557" spans="1:17" x14ac:dyDescent="0.3">
      <c r="A5557">
        <v>6111</v>
      </c>
      <c r="B5557" t="s">
        <v>7361</v>
      </c>
      <c r="C5557" t="s">
        <v>2325</v>
      </c>
      <c r="D5557">
        <v>4.7</v>
      </c>
      <c r="E5557">
        <v>10</v>
      </c>
      <c r="F5557">
        <v>1000</v>
      </c>
      <c r="G5557">
        <v>1</v>
      </c>
      <c r="H5557">
        <v>2.99</v>
      </c>
      <c r="I5557" t="s">
        <v>16</v>
      </c>
      <c r="J5557" t="s">
        <v>907</v>
      </c>
      <c r="K5557">
        <v>1.3</v>
      </c>
      <c r="L5557" t="s">
        <v>19</v>
      </c>
      <c r="M5557">
        <v>30000</v>
      </c>
      <c r="N5557">
        <v>12</v>
      </c>
      <c r="O5557">
        <v>2017</v>
      </c>
      <c r="P5557" t="str">
        <f>IF(Table1[[#This Row],[price]]=0,"Free","Paid")</f>
        <v>Paid</v>
      </c>
      <c r="Q55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558" spans="1:17" x14ac:dyDescent="0.3">
      <c r="A5558">
        <v>6112</v>
      </c>
      <c r="B5558" t="s">
        <v>7362</v>
      </c>
      <c r="C5558" t="s">
        <v>1969</v>
      </c>
      <c r="D5558">
        <v>4.5</v>
      </c>
      <c r="E5558">
        <v>38297</v>
      </c>
      <c r="F5558">
        <v>10000000</v>
      </c>
      <c r="G5558">
        <v>0</v>
      </c>
      <c r="H5558">
        <v>0</v>
      </c>
      <c r="I5558" t="s">
        <v>16</v>
      </c>
      <c r="J5558" t="s">
        <v>1973</v>
      </c>
      <c r="K5558" t="s">
        <v>62</v>
      </c>
      <c r="L5558" t="s">
        <v>19</v>
      </c>
      <c r="M5558">
        <v>6.4</v>
      </c>
      <c r="N5558">
        <v>7</v>
      </c>
      <c r="O5558">
        <v>2018</v>
      </c>
      <c r="P5558" t="str">
        <f>IF(Table1[[#This Row],[price]]=0,"Free","Paid")</f>
        <v>Free</v>
      </c>
      <c r="Q55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59" spans="1:17" x14ac:dyDescent="0.3">
      <c r="A5559">
        <v>6113</v>
      </c>
      <c r="B5559" t="s">
        <v>7363</v>
      </c>
      <c r="C5559" t="s">
        <v>2325</v>
      </c>
      <c r="D5559">
        <v>3.8</v>
      </c>
      <c r="E5559">
        <v>159398</v>
      </c>
      <c r="F5559">
        <v>5000000</v>
      </c>
      <c r="G5559">
        <v>0</v>
      </c>
      <c r="H5559">
        <v>0</v>
      </c>
      <c r="I5559" t="s">
        <v>26</v>
      </c>
      <c r="J5559" t="s">
        <v>2147</v>
      </c>
      <c r="K5559" t="s">
        <v>7364</v>
      </c>
      <c r="L5559">
        <v>4.2</v>
      </c>
      <c r="M5559">
        <v>28000</v>
      </c>
      <c r="N5559">
        <v>5</v>
      </c>
      <c r="O5559">
        <v>2018</v>
      </c>
      <c r="P5559" t="str">
        <f>IF(Table1[[#This Row],[price]]=0,"Free","Paid")</f>
        <v>Free</v>
      </c>
      <c r="Q55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560" spans="1:17" x14ac:dyDescent="0.3">
      <c r="A5560">
        <v>6114</v>
      </c>
      <c r="B5560" t="s">
        <v>7365</v>
      </c>
      <c r="C5560" t="s">
        <v>1969</v>
      </c>
      <c r="D5560">
        <v>4.5</v>
      </c>
      <c r="E5560">
        <v>776730</v>
      </c>
      <c r="F5560">
        <v>10000000</v>
      </c>
      <c r="G5560">
        <v>0</v>
      </c>
      <c r="H5560">
        <v>0</v>
      </c>
      <c r="I5560" t="s">
        <v>54</v>
      </c>
      <c r="J5560" t="s">
        <v>1986</v>
      </c>
      <c r="K5560">
        <v>2.23</v>
      </c>
      <c r="L5560" t="s">
        <v>19</v>
      </c>
      <c r="M5560">
        <v>49000</v>
      </c>
      <c r="N5560">
        <v>7</v>
      </c>
      <c r="O5560">
        <v>2018</v>
      </c>
      <c r="P5560" t="str">
        <f>IF(Table1[[#This Row],[price]]=0,"Free","Paid")</f>
        <v>Free</v>
      </c>
      <c r="Q55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5561" spans="1:17" x14ac:dyDescent="0.3">
      <c r="A5561">
        <v>6115</v>
      </c>
      <c r="B5561" t="s">
        <v>7366</v>
      </c>
      <c r="C5561" t="s">
        <v>1969</v>
      </c>
      <c r="D5561">
        <v>4.2</v>
      </c>
      <c r="E5561">
        <v>152</v>
      </c>
      <c r="F5561">
        <v>10000</v>
      </c>
      <c r="G5561">
        <v>0</v>
      </c>
      <c r="H5561">
        <v>0</v>
      </c>
      <c r="I5561" t="s">
        <v>26</v>
      </c>
      <c r="J5561" t="s">
        <v>4941</v>
      </c>
      <c r="K5561" t="s">
        <v>2195</v>
      </c>
      <c r="L5561">
        <v>4.0999999999999996</v>
      </c>
      <c r="M5561">
        <v>16000</v>
      </c>
      <c r="N5561">
        <v>7</v>
      </c>
      <c r="O5561">
        <v>2018</v>
      </c>
      <c r="P5561" t="str">
        <f>IF(Table1[[#This Row],[price]]=0,"Free","Paid")</f>
        <v>Free</v>
      </c>
      <c r="Q55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562" spans="1:17" x14ac:dyDescent="0.3">
      <c r="A5562">
        <v>6116</v>
      </c>
      <c r="B5562" t="s">
        <v>7367</v>
      </c>
      <c r="C5562" t="s">
        <v>2325</v>
      </c>
      <c r="D5562">
        <v>4.3</v>
      </c>
      <c r="E5562">
        <v>70903</v>
      </c>
      <c r="F5562">
        <v>5000000</v>
      </c>
      <c r="G5562">
        <v>0</v>
      </c>
      <c r="H5562">
        <v>0</v>
      </c>
      <c r="I5562" t="s">
        <v>16</v>
      </c>
      <c r="J5562" t="s">
        <v>2330</v>
      </c>
      <c r="K5562" t="s">
        <v>7368</v>
      </c>
      <c r="L5562" t="s">
        <v>19</v>
      </c>
      <c r="M5562">
        <v>51000</v>
      </c>
      <c r="N5562">
        <v>5</v>
      </c>
      <c r="O5562">
        <v>2018</v>
      </c>
      <c r="P5562" t="str">
        <f>IF(Table1[[#This Row],[price]]=0,"Free","Paid")</f>
        <v>Free</v>
      </c>
      <c r="Q55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5563" spans="1:17" x14ac:dyDescent="0.3">
      <c r="A5563">
        <v>6117</v>
      </c>
      <c r="B5563" t="s">
        <v>7369</v>
      </c>
      <c r="C5563" t="s">
        <v>1182</v>
      </c>
      <c r="D5563">
        <v>4.0999999999999996</v>
      </c>
      <c r="E5563">
        <v>110</v>
      </c>
      <c r="F5563">
        <v>5000</v>
      </c>
      <c r="G5563">
        <v>0</v>
      </c>
      <c r="H5563">
        <v>0</v>
      </c>
      <c r="I5563" t="s">
        <v>26</v>
      </c>
      <c r="J5563" t="s">
        <v>1183</v>
      </c>
      <c r="K5563" t="s">
        <v>7370</v>
      </c>
      <c r="L5563" t="s">
        <v>19</v>
      </c>
      <c r="M5563">
        <v>2.6</v>
      </c>
      <c r="N5563">
        <v>6</v>
      </c>
      <c r="O5563">
        <v>2018</v>
      </c>
      <c r="P5563" t="str">
        <f>IF(Table1[[#This Row],[price]]=0,"Free","Paid")</f>
        <v>Free</v>
      </c>
      <c r="Q55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64" spans="1:17" x14ac:dyDescent="0.3">
      <c r="A5564">
        <v>6119</v>
      </c>
      <c r="B5564" t="s">
        <v>7371</v>
      </c>
      <c r="C5564" t="s">
        <v>2325</v>
      </c>
      <c r="D5564">
        <v>4.5999999999999996</v>
      </c>
      <c r="E5564">
        <v>4451317</v>
      </c>
      <c r="F5564">
        <v>50000000</v>
      </c>
      <c r="G5564">
        <v>0</v>
      </c>
      <c r="H5564">
        <v>0</v>
      </c>
      <c r="I5564" t="s">
        <v>16</v>
      </c>
      <c r="J5564" t="s">
        <v>1976</v>
      </c>
      <c r="K5564" t="s">
        <v>4803</v>
      </c>
      <c r="L5564" t="s">
        <v>19</v>
      </c>
      <c r="N5564">
        <v>7</v>
      </c>
      <c r="O5564">
        <v>2018</v>
      </c>
      <c r="P5564" t="str">
        <f>IF(Table1[[#This Row],[price]]=0,"Free","Paid")</f>
        <v>Free</v>
      </c>
      <c r="Q55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65" spans="1:17" x14ac:dyDescent="0.3">
      <c r="A5565">
        <v>6121</v>
      </c>
      <c r="B5565" t="s">
        <v>7372</v>
      </c>
      <c r="C5565" t="s">
        <v>2325</v>
      </c>
      <c r="D5565">
        <v>4.5</v>
      </c>
      <c r="E5565">
        <v>66740</v>
      </c>
      <c r="F5565">
        <v>1000000</v>
      </c>
      <c r="G5565">
        <v>0</v>
      </c>
      <c r="H5565">
        <v>0</v>
      </c>
      <c r="I5565" t="s">
        <v>16</v>
      </c>
      <c r="J5565" t="s">
        <v>2438</v>
      </c>
      <c r="K5565" t="s">
        <v>1023</v>
      </c>
      <c r="L5565">
        <v>2.2999999999999998</v>
      </c>
      <c r="M5565">
        <v>23000</v>
      </c>
      <c r="N5565">
        <v>7</v>
      </c>
      <c r="O5565">
        <v>2016</v>
      </c>
      <c r="P5565" t="str">
        <f>IF(Table1[[#This Row],[price]]=0,"Free","Paid")</f>
        <v>Free</v>
      </c>
      <c r="Q55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566" spans="1:17" x14ac:dyDescent="0.3">
      <c r="A5566">
        <v>6122</v>
      </c>
      <c r="B5566" t="s">
        <v>7373</v>
      </c>
      <c r="C5566" t="s">
        <v>3485</v>
      </c>
      <c r="D5566">
        <v>3</v>
      </c>
      <c r="E5566">
        <v>69</v>
      </c>
      <c r="F5566">
        <v>10000</v>
      </c>
      <c r="G5566">
        <v>0</v>
      </c>
      <c r="H5566">
        <v>0</v>
      </c>
      <c r="I5566" t="s">
        <v>16</v>
      </c>
      <c r="J5566" t="s">
        <v>3486</v>
      </c>
      <c r="K5566" t="s">
        <v>5047</v>
      </c>
      <c r="L5566">
        <v>5</v>
      </c>
      <c r="M5566">
        <v>31000</v>
      </c>
      <c r="N5566">
        <v>6</v>
      </c>
      <c r="O5566">
        <v>2018</v>
      </c>
      <c r="P5566" t="str">
        <f>IF(Table1[[#This Row],[price]]=0,"Free","Paid")</f>
        <v>Free</v>
      </c>
      <c r="Q55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567" spans="1:17" x14ac:dyDescent="0.3">
      <c r="A5567">
        <v>6123</v>
      </c>
      <c r="B5567" t="s">
        <v>7374</v>
      </c>
      <c r="C5567" t="s">
        <v>1533</v>
      </c>
      <c r="D5567">
        <v>2.6</v>
      </c>
      <c r="E5567">
        <v>186</v>
      </c>
      <c r="F5567">
        <v>10000</v>
      </c>
      <c r="G5567">
        <v>0</v>
      </c>
      <c r="H5567">
        <v>0</v>
      </c>
      <c r="I5567" t="s">
        <v>16</v>
      </c>
      <c r="J5567" t="s">
        <v>1534</v>
      </c>
      <c r="K5567" t="s">
        <v>71</v>
      </c>
      <c r="L5567">
        <v>8</v>
      </c>
      <c r="M5567">
        <v>25000</v>
      </c>
      <c r="N5567">
        <v>5</v>
      </c>
      <c r="O5567">
        <v>2018</v>
      </c>
      <c r="P5567" t="str">
        <f>IF(Table1[[#This Row],[price]]=0,"Free","Paid")</f>
        <v>Free</v>
      </c>
      <c r="Q55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568" spans="1:17" x14ac:dyDescent="0.3">
      <c r="A5568">
        <v>6124</v>
      </c>
      <c r="B5568" t="s">
        <v>7375</v>
      </c>
      <c r="C5568" t="s">
        <v>282</v>
      </c>
      <c r="D5568">
        <v>3.4</v>
      </c>
      <c r="E5568">
        <v>25</v>
      </c>
      <c r="F5568">
        <v>10000</v>
      </c>
      <c r="G5568">
        <v>0</v>
      </c>
      <c r="H5568">
        <v>0</v>
      </c>
      <c r="I5568" t="s">
        <v>16</v>
      </c>
      <c r="J5568" t="s">
        <v>283</v>
      </c>
      <c r="K5568" t="s">
        <v>2382</v>
      </c>
      <c r="L5568">
        <v>4.0999999999999996</v>
      </c>
      <c r="M5568">
        <v>16000</v>
      </c>
      <c r="N5568">
        <v>7</v>
      </c>
      <c r="O5568">
        <v>2018</v>
      </c>
      <c r="P5568" t="str">
        <f>IF(Table1[[#This Row],[price]]=0,"Free","Paid")</f>
        <v>Free</v>
      </c>
      <c r="Q55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569" spans="1:17" x14ac:dyDescent="0.3">
      <c r="A5569">
        <v>6125</v>
      </c>
      <c r="B5569" t="s">
        <v>7376</v>
      </c>
      <c r="C5569" t="s">
        <v>1851</v>
      </c>
      <c r="D5569">
        <v>4</v>
      </c>
      <c r="E5569">
        <v>7808</v>
      </c>
      <c r="F5569">
        <v>1000000</v>
      </c>
      <c r="G5569">
        <v>0</v>
      </c>
      <c r="H5569">
        <v>0</v>
      </c>
      <c r="I5569" t="s">
        <v>16</v>
      </c>
      <c r="J5569" t="s">
        <v>1852</v>
      </c>
      <c r="K5569" t="s">
        <v>670</v>
      </c>
      <c r="L5569">
        <v>2.2000000000000002</v>
      </c>
      <c r="M5569">
        <v>5</v>
      </c>
      <c r="N5569">
        <v>11</v>
      </c>
      <c r="O5569">
        <v>2015</v>
      </c>
      <c r="P5569" t="str">
        <f>IF(Table1[[#This Row],[price]]=0,"Free","Paid")</f>
        <v>Free</v>
      </c>
      <c r="Q55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70" spans="1:17" x14ac:dyDescent="0.3">
      <c r="A5570">
        <v>6127</v>
      </c>
      <c r="B5570" t="s">
        <v>7377</v>
      </c>
      <c r="C5570" t="s">
        <v>2582</v>
      </c>
      <c r="D5570">
        <v>3.4</v>
      </c>
      <c r="E5570">
        <v>18</v>
      </c>
      <c r="F5570">
        <v>1000</v>
      </c>
      <c r="G5570">
        <v>0</v>
      </c>
      <c r="H5570">
        <v>0</v>
      </c>
      <c r="I5570" t="s">
        <v>16</v>
      </c>
      <c r="J5570" t="s">
        <v>2583</v>
      </c>
      <c r="K5570" t="s">
        <v>24</v>
      </c>
      <c r="L5570" t="s">
        <v>77</v>
      </c>
      <c r="M5570">
        <v>45000</v>
      </c>
      <c r="N5570">
        <v>6</v>
      </c>
      <c r="O5570">
        <v>2018</v>
      </c>
      <c r="P5570" t="str">
        <f>IF(Table1[[#This Row],[price]]=0,"Free","Paid")</f>
        <v>Free</v>
      </c>
      <c r="Q55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5571" spans="1:17" x14ac:dyDescent="0.3">
      <c r="A5571">
        <v>6128</v>
      </c>
      <c r="B5571" t="s">
        <v>7378</v>
      </c>
      <c r="C5571" t="s">
        <v>2582</v>
      </c>
      <c r="D5571">
        <v>3.7</v>
      </c>
      <c r="E5571">
        <v>9</v>
      </c>
      <c r="F5571">
        <v>1000</v>
      </c>
      <c r="G5571">
        <v>0</v>
      </c>
      <c r="H5571">
        <v>0</v>
      </c>
      <c r="I5571" t="s">
        <v>16</v>
      </c>
      <c r="J5571" t="s">
        <v>2583</v>
      </c>
      <c r="K5571" t="s">
        <v>59</v>
      </c>
      <c r="L5571" t="s">
        <v>77</v>
      </c>
      <c r="M5571">
        <v>23000</v>
      </c>
      <c r="N5571">
        <v>10</v>
      </c>
      <c r="O5571">
        <v>2017</v>
      </c>
      <c r="P5571" t="str">
        <f>IF(Table1[[#This Row],[price]]=0,"Free","Paid")</f>
        <v>Free</v>
      </c>
      <c r="Q55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572" spans="1:17" x14ac:dyDescent="0.3">
      <c r="A5572">
        <v>6129</v>
      </c>
      <c r="B5572" t="s">
        <v>7379</v>
      </c>
      <c r="C5572" t="s">
        <v>2582</v>
      </c>
      <c r="D5572">
        <v>4.5</v>
      </c>
      <c r="E5572">
        <v>3320</v>
      </c>
      <c r="F5572">
        <v>100000</v>
      </c>
      <c r="G5572">
        <v>0</v>
      </c>
      <c r="H5572">
        <v>0</v>
      </c>
      <c r="I5572" t="s">
        <v>16</v>
      </c>
      <c r="J5572" t="s">
        <v>2583</v>
      </c>
      <c r="K5572" t="s">
        <v>2266</v>
      </c>
      <c r="L5572">
        <v>4.0999999999999996</v>
      </c>
      <c r="M5572">
        <v>8.3000000000000007</v>
      </c>
      <c r="N5572">
        <v>2</v>
      </c>
      <c r="O5572">
        <v>2018</v>
      </c>
      <c r="P5572" t="str">
        <f>IF(Table1[[#This Row],[price]]=0,"Free","Paid")</f>
        <v>Free</v>
      </c>
      <c r="Q55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73" spans="1:17" x14ac:dyDescent="0.3">
      <c r="A5573">
        <v>6130</v>
      </c>
      <c r="B5573" t="s">
        <v>7380</v>
      </c>
      <c r="C5573" t="s">
        <v>2325</v>
      </c>
      <c r="D5573">
        <v>3.9</v>
      </c>
      <c r="E5573">
        <v>174423</v>
      </c>
      <c r="F5573">
        <v>10000000</v>
      </c>
      <c r="G5573">
        <v>0</v>
      </c>
      <c r="H5573">
        <v>0</v>
      </c>
      <c r="I5573" t="s">
        <v>16</v>
      </c>
      <c r="J5573" t="s">
        <v>1036</v>
      </c>
      <c r="K5573">
        <v>2.2799999999999998</v>
      </c>
      <c r="L5573">
        <v>4</v>
      </c>
      <c r="M5573">
        <v>7.9</v>
      </c>
      <c r="N5573">
        <v>8</v>
      </c>
      <c r="O5573">
        <v>2018</v>
      </c>
      <c r="P5573" t="str">
        <f>IF(Table1[[#This Row],[price]]=0,"Free","Paid")</f>
        <v>Free</v>
      </c>
      <c r="Q55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74" spans="1:17" x14ac:dyDescent="0.3">
      <c r="A5574">
        <v>6131</v>
      </c>
      <c r="B5574" t="s">
        <v>7381</v>
      </c>
      <c r="C5574" t="s">
        <v>1533</v>
      </c>
      <c r="E5574">
        <v>0</v>
      </c>
      <c r="F5574">
        <v>50</v>
      </c>
      <c r="G5574">
        <v>1</v>
      </c>
      <c r="H5574">
        <v>5.99</v>
      </c>
      <c r="I5574" t="s">
        <v>16</v>
      </c>
      <c r="J5574" t="s">
        <v>1534</v>
      </c>
      <c r="K5574" t="s">
        <v>81</v>
      </c>
      <c r="L5574">
        <v>4</v>
      </c>
      <c r="M5574">
        <v>4.5999999999999996</v>
      </c>
      <c r="N5574">
        <v>11</v>
      </c>
      <c r="O5574">
        <v>2016</v>
      </c>
      <c r="P5574" t="str">
        <f>IF(Table1[[#This Row],[price]]=0,"Free","Paid")</f>
        <v>Paid</v>
      </c>
      <c r="Q55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75" spans="1:17" x14ac:dyDescent="0.3">
      <c r="A5575">
        <v>6132</v>
      </c>
      <c r="B5575" t="s">
        <v>7382</v>
      </c>
      <c r="C5575" t="s">
        <v>2582</v>
      </c>
      <c r="D5575">
        <v>4</v>
      </c>
      <c r="E5575">
        <v>255</v>
      </c>
      <c r="F5575">
        <v>10000</v>
      </c>
      <c r="G5575">
        <v>0</v>
      </c>
      <c r="H5575">
        <v>0</v>
      </c>
      <c r="I5575" t="s">
        <v>16</v>
      </c>
      <c r="J5575" t="s">
        <v>2583</v>
      </c>
      <c r="K5575" t="s">
        <v>7383</v>
      </c>
      <c r="L5575">
        <v>4.2</v>
      </c>
      <c r="M5575">
        <v>16000</v>
      </c>
      <c r="N5575">
        <v>5</v>
      </c>
      <c r="O5575">
        <v>2018</v>
      </c>
      <c r="P5575" t="str">
        <f>IF(Table1[[#This Row],[price]]=0,"Free","Paid")</f>
        <v>Free</v>
      </c>
      <c r="Q55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576" spans="1:17" x14ac:dyDescent="0.3">
      <c r="A5576">
        <v>6133</v>
      </c>
      <c r="B5576" t="s">
        <v>7384</v>
      </c>
      <c r="C5576" t="s">
        <v>2582</v>
      </c>
      <c r="D5576">
        <v>4.5</v>
      </c>
      <c r="E5576">
        <v>309</v>
      </c>
      <c r="F5576">
        <v>10000</v>
      </c>
      <c r="G5576">
        <v>0</v>
      </c>
      <c r="H5576">
        <v>0</v>
      </c>
      <c r="I5576" t="s">
        <v>16</v>
      </c>
      <c r="J5576" t="s">
        <v>2583</v>
      </c>
      <c r="K5576">
        <v>2.21</v>
      </c>
      <c r="L5576">
        <v>4.4000000000000004</v>
      </c>
      <c r="M5576">
        <v>5.9</v>
      </c>
      <c r="N5576">
        <v>3</v>
      </c>
      <c r="O5576">
        <v>2017</v>
      </c>
      <c r="P5576" t="str">
        <f>IF(Table1[[#This Row],[price]]=0,"Free","Paid")</f>
        <v>Free</v>
      </c>
      <c r="Q55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77" spans="1:17" x14ac:dyDescent="0.3">
      <c r="A5577">
        <v>6134</v>
      </c>
      <c r="B5577" t="s">
        <v>7385</v>
      </c>
      <c r="C5577" t="s">
        <v>2582</v>
      </c>
      <c r="D5577">
        <v>4</v>
      </c>
      <c r="E5577">
        <v>91</v>
      </c>
      <c r="F5577">
        <v>10000</v>
      </c>
      <c r="G5577">
        <v>0</v>
      </c>
      <c r="H5577">
        <v>0</v>
      </c>
      <c r="I5577" t="s">
        <v>16</v>
      </c>
      <c r="J5577" t="s">
        <v>2583</v>
      </c>
      <c r="K5577">
        <v>1.6</v>
      </c>
      <c r="L5577">
        <v>2.1</v>
      </c>
      <c r="M5577">
        <v>335</v>
      </c>
      <c r="N5577">
        <v>2</v>
      </c>
      <c r="O5577">
        <v>2012</v>
      </c>
      <c r="P5577" t="str">
        <f>IF(Table1[[#This Row],[price]]=0,"Free","Paid")</f>
        <v>Free</v>
      </c>
      <c r="Q55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78" spans="1:17" x14ac:dyDescent="0.3">
      <c r="A5578">
        <v>6135</v>
      </c>
      <c r="B5578" t="s">
        <v>7386</v>
      </c>
      <c r="C5578" t="s">
        <v>218</v>
      </c>
      <c r="D5578">
        <v>4.4000000000000004</v>
      </c>
      <c r="E5578">
        <v>52</v>
      </c>
      <c r="F5578">
        <v>1000</v>
      </c>
      <c r="G5578">
        <v>0</v>
      </c>
      <c r="H5578">
        <v>0</v>
      </c>
      <c r="I5578" t="s">
        <v>16</v>
      </c>
      <c r="J5578" t="s">
        <v>219</v>
      </c>
      <c r="K5578" t="s">
        <v>2536</v>
      </c>
      <c r="L5578">
        <v>4</v>
      </c>
      <c r="M5578">
        <v>2.2000000000000002</v>
      </c>
      <c r="N5578">
        <v>1</v>
      </c>
      <c r="O5578">
        <v>2016</v>
      </c>
      <c r="P5578" t="str">
        <f>IF(Table1[[#This Row],[price]]=0,"Free","Paid")</f>
        <v>Free</v>
      </c>
      <c r="Q55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79" spans="1:17" x14ac:dyDescent="0.3">
      <c r="A5579">
        <v>6136</v>
      </c>
      <c r="B5579" t="s">
        <v>7387</v>
      </c>
      <c r="C5579" t="s">
        <v>2582</v>
      </c>
      <c r="D5579">
        <v>1.8</v>
      </c>
      <c r="E5579">
        <v>30</v>
      </c>
      <c r="F5579">
        <v>500</v>
      </c>
      <c r="G5579">
        <v>0</v>
      </c>
      <c r="H5579">
        <v>0</v>
      </c>
      <c r="I5579" t="s">
        <v>16</v>
      </c>
      <c r="J5579" t="s">
        <v>2583</v>
      </c>
      <c r="K5579">
        <v>1.1000000000000001</v>
      </c>
      <c r="L5579">
        <v>4.3</v>
      </c>
      <c r="M5579">
        <v>887</v>
      </c>
      <c r="N5579">
        <v>5</v>
      </c>
      <c r="O5579">
        <v>2016</v>
      </c>
      <c r="P5579" t="str">
        <f>IF(Table1[[#This Row],[price]]=0,"Free","Paid")</f>
        <v>Free</v>
      </c>
      <c r="Q55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80" spans="1:17" x14ac:dyDescent="0.3">
      <c r="A5580">
        <v>6137</v>
      </c>
      <c r="B5580" t="s">
        <v>7388</v>
      </c>
      <c r="C5580" t="s">
        <v>1533</v>
      </c>
      <c r="D5580">
        <v>4.3</v>
      </c>
      <c r="E5580">
        <v>12</v>
      </c>
      <c r="F5580">
        <v>1000</v>
      </c>
      <c r="G5580">
        <v>0</v>
      </c>
      <c r="H5580">
        <v>0</v>
      </c>
      <c r="I5580" t="s">
        <v>16</v>
      </c>
      <c r="J5580" t="s">
        <v>1534</v>
      </c>
      <c r="K5580" t="s">
        <v>18</v>
      </c>
      <c r="L5580">
        <v>5</v>
      </c>
      <c r="M5580">
        <v>613</v>
      </c>
      <c r="N5580">
        <v>2</v>
      </c>
      <c r="O5580">
        <v>2016</v>
      </c>
      <c r="P5580" t="str">
        <f>IF(Table1[[#This Row],[price]]=0,"Free","Paid")</f>
        <v>Free</v>
      </c>
      <c r="Q55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81" spans="1:17" x14ac:dyDescent="0.3">
      <c r="A5581">
        <v>6138</v>
      </c>
      <c r="B5581" t="s">
        <v>7389</v>
      </c>
      <c r="C5581" t="s">
        <v>1851</v>
      </c>
      <c r="D5581">
        <v>5</v>
      </c>
      <c r="E5581">
        <v>3</v>
      </c>
      <c r="F5581">
        <v>100</v>
      </c>
      <c r="G5581">
        <v>0</v>
      </c>
      <c r="H5581">
        <v>0</v>
      </c>
      <c r="I5581" t="s">
        <v>16</v>
      </c>
      <c r="J5581" t="s">
        <v>1852</v>
      </c>
      <c r="K5581">
        <v>1.1000000000000001</v>
      </c>
      <c r="L5581">
        <v>2.2000000000000002</v>
      </c>
      <c r="M5581">
        <v>1.5</v>
      </c>
      <c r="N5581">
        <v>11</v>
      </c>
      <c r="O5581">
        <v>2014</v>
      </c>
      <c r="P5581" t="str">
        <f>IF(Table1[[#This Row],[price]]=0,"Free","Paid")</f>
        <v>Free</v>
      </c>
      <c r="Q55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82" spans="1:17" x14ac:dyDescent="0.3">
      <c r="A5582">
        <v>6139</v>
      </c>
      <c r="B5582" t="s">
        <v>7390</v>
      </c>
      <c r="C5582" t="s">
        <v>1533</v>
      </c>
      <c r="D5582">
        <v>5</v>
      </c>
      <c r="E5582">
        <v>1</v>
      </c>
      <c r="F5582">
        <v>50</v>
      </c>
      <c r="G5582">
        <v>0</v>
      </c>
      <c r="H5582">
        <v>0</v>
      </c>
      <c r="I5582" t="s">
        <v>16</v>
      </c>
      <c r="J5582" t="s">
        <v>1534</v>
      </c>
      <c r="K5582" t="s">
        <v>7391</v>
      </c>
      <c r="L5582">
        <v>5</v>
      </c>
      <c r="M5582">
        <v>12000</v>
      </c>
      <c r="N5582">
        <v>4</v>
      </c>
      <c r="O5582">
        <v>2018</v>
      </c>
      <c r="P5582" t="str">
        <f>IF(Table1[[#This Row],[price]]=0,"Free","Paid")</f>
        <v>Free</v>
      </c>
      <c r="Q55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583" spans="1:17" x14ac:dyDescent="0.3">
      <c r="A5583">
        <v>6140</v>
      </c>
      <c r="B5583" t="s">
        <v>7392</v>
      </c>
      <c r="C5583" t="s">
        <v>282</v>
      </c>
      <c r="E5583">
        <v>0</v>
      </c>
      <c r="F5583">
        <v>100</v>
      </c>
      <c r="G5583">
        <v>0</v>
      </c>
      <c r="H5583">
        <v>0</v>
      </c>
      <c r="I5583" t="s">
        <v>16</v>
      </c>
      <c r="J5583" t="s">
        <v>283</v>
      </c>
      <c r="K5583" t="s">
        <v>7393</v>
      </c>
      <c r="L5583">
        <v>4.0999999999999996</v>
      </c>
      <c r="M5583">
        <v>26000</v>
      </c>
      <c r="N5583">
        <v>1</v>
      </c>
      <c r="O5583">
        <v>2018</v>
      </c>
      <c r="P5583" t="str">
        <f>IF(Table1[[#This Row],[price]]=0,"Free","Paid")</f>
        <v>Free</v>
      </c>
      <c r="Q55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584" spans="1:17" x14ac:dyDescent="0.3">
      <c r="A5584">
        <v>6141</v>
      </c>
      <c r="B5584" t="s">
        <v>7394</v>
      </c>
      <c r="C5584" t="s">
        <v>2325</v>
      </c>
      <c r="D5584">
        <v>3.2</v>
      </c>
      <c r="E5584">
        <v>12</v>
      </c>
      <c r="F5584">
        <v>1000</v>
      </c>
      <c r="G5584">
        <v>0</v>
      </c>
      <c r="H5584">
        <v>0</v>
      </c>
      <c r="I5584" t="s">
        <v>16</v>
      </c>
      <c r="J5584" t="s">
        <v>1976</v>
      </c>
      <c r="K5584" t="s">
        <v>7395</v>
      </c>
      <c r="L5584">
        <v>4</v>
      </c>
      <c r="M5584">
        <v>13000</v>
      </c>
      <c r="N5584">
        <v>2</v>
      </c>
      <c r="O5584">
        <v>2018</v>
      </c>
      <c r="P5584" t="str">
        <f>IF(Table1[[#This Row],[price]]=0,"Free","Paid")</f>
        <v>Free</v>
      </c>
      <c r="Q55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585" spans="1:17" x14ac:dyDescent="0.3">
      <c r="A5585">
        <v>6142</v>
      </c>
      <c r="B5585" t="s">
        <v>7396</v>
      </c>
      <c r="C5585" t="s">
        <v>2582</v>
      </c>
      <c r="D5585">
        <v>4.2</v>
      </c>
      <c r="E5585">
        <v>5661</v>
      </c>
      <c r="F5585">
        <v>500000</v>
      </c>
      <c r="G5585">
        <v>0</v>
      </c>
      <c r="H5585">
        <v>0</v>
      </c>
      <c r="I5585" t="s">
        <v>16</v>
      </c>
      <c r="J5585" t="s">
        <v>2583</v>
      </c>
      <c r="N5585">
        <v>4</v>
      </c>
      <c r="O5585">
        <v>2017</v>
      </c>
      <c r="P5585" t="str">
        <f>IF(Table1[[#This Row],[price]]=0,"Free","Paid")</f>
        <v>Free</v>
      </c>
      <c r="Q55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86" spans="1:17" x14ac:dyDescent="0.3">
      <c r="A5586">
        <v>6143</v>
      </c>
      <c r="B5586" t="s">
        <v>7397</v>
      </c>
      <c r="C5586" t="s">
        <v>2325</v>
      </c>
      <c r="D5586">
        <v>4.5999999999999996</v>
      </c>
      <c r="E5586">
        <v>47</v>
      </c>
      <c r="F5586">
        <v>5000</v>
      </c>
      <c r="G5586">
        <v>0</v>
      </c>
      <c r="H5586">
        <v>0</v>
      </c>
      <c r="I5586" t="s">
        <v>16</v>
      </c>
      <c r="J5586" t="s">
        <v>2087</v>
      </c>
      <c r="K5586">
        <v>1.1000000000000001</v>
      </c>
      <c r="L5586" t="s">
        <v>19</v>
      </c>
      <c r="M5586">
        <v>3.3</v>
      </c>
      <c r="N5586">
        <v>8</v>
      </c>
      <c r="O5586">
        <v>2018</v>
      </c>
      <c r="P5586" t="str">
        <f>IF(Table1[[#This Row],[price]]=0,"Free","Paid")</f>
        <v>Free</v>
      </c>
      <c r="Q55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87" spans="1:17" x14ac:dyDescent="0.3">
      <c r="A5587">
        <v>6144</v>
      </c>
      <c r="B5587" t="s">
        <v>7398</v>
      </c>
      <c r="C5587" t="s">
        <v>2582</v>
      </c>
      <c r="D5587">
        <v>3.8</v>
      </c>
      <c r="E5587">
        <v>4</v>
      </c>
      <c r="F5587">
        <v>1000</v>
      </c>
      <c r="G5587">
        <v>0</v>
      </c>
      <c r="H5587">
        <v>0</v>
      </c>
      <c r="I5587" t="s">
        <v>16</v>
      </c>
      <c r="J5587" t="s">
        <v>2583</v>
      </c>
      <c r="K5587">
        <v>1</v>
      </c>
      <c r="L5587">
        <v>3</v>
      </c>
      <c r="M5587">
        <v>2.9</v>
      </c>
      <c r="N5587">
        <v>6</v>
      </c>
      <c r="O5587">
        <v>2016</v>
      </c>
      <c r="P5587" t="str">
        <f>IF(Table1[[#This Row],[price]]=0,"Free","Paid")</f>
        <v>Free</v>
      </c>
      <c r="Q55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88" spans="1:17" x14ac:dyDescent="0.3">
      <c r="A5588">
        <v>6145</v>
      </c>
      <c r="B5588" t="s">
        <v>7399</v>
      </c>
      <c r="C5588" t="s">
        <v>2582</v>
      </c>
      <c r="D5588">
        <v>3.9</v>
      </c>
      <c r="E5588">
        <v>31</v>
      </c>
      <c r="F5588">
        <v>1000</v>
      </c>
      <c r="G5588">
        <v>0</v>
      </c>
      <c r="H5588">
        <v>0</v>
      </c>
      <c r="I5588" t="s">
        <v>16</v>
      </c>
      <c r="J5588" t="s">
        <v>2583</v>
      </c>
      <c r="K5588" t="s">
        <v>105</v>
      </c>
      <c r="L5588">
        <v>4.4000000000000004</v>
      </c>
      <c r="M5588">
        <v>10000</v>
      </c>
      <c r="N5588">
        <v>1</v>
      </c>
      <c r="O5588">
        <v>2016</v>
      </c>
      <c r="P5588" t="str">
        <f>IF(Table1[[#This Row],[price]]=0,"Free","Paid")</f>
        <v>Free</v>
      </c>
      <c r="Q55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589" spans="1:17" x14ac:dyDescent="0.3">
      <c r="A5589">
        <v>6146</v>
      </c>
      <c r="B5589" t="s">
        <v>7400</v>
      </c>
      <c r="C5589" t="s">
        <v>2582</v>
      </c>
      <c r="D5589">
        <v>4.2</v>
      </c>
      <c r="E5589">
        <v>34</v>
      </c>
      <c r="F5589">
        <v>1000</v>
      </c>
      <c r="G5589">
        <v>0</v>
      </c>
      <c r="H5589">
        <v>0</v>
      </c>
      <c r="I5589" t="s">
        <v>16</v>
      </c>
      <c r="J5589" t="s">
        <v>2583</v>
      </c>
      <c r="K5589">
        <v>1.2016</v>
      </c>
      <c r="L5589">
        <v>3</v>
      </c>
      <c r="M5589">
        <v>3.2</v>
      </c>
      <c r="N5589">
        <v>10</v>
      </c>
      <c r="O5589">
        <v>2016</v>
      </c>
      <c r="P5589" t="str">
        <f>IF(Table1[[#This Row],[price]]=0,"Free","Paid")</f>
        <v>Free</v>
      </c>
      <c r="Q55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90" spans="1:17" x14ac:dyDescent="0.3">
      <c r="A5590">
        <v>6147</v>
      </c>
      <c r="B5590" t="s">
        <v>7401</v>
      </c>
      <c r="C5590" t="s">
        <v>3023</v>
      </c>
      <c r="E5590">
        <v>0</v>
      </c>
      <c r="F5590">
        <v>10</v>
      </c>
      <c r="G5590">
        <v>0</v>
      </c>
      <c r="H5590">
        <v>0</v>
      </c>
      <c r="I5590" t="s">
        <v>16</v>
      </c>
      <c r="J5590" t="s">
        <v>3024</v>
      </c>
      <c r="K5590" t="s">
        <v>145</v>
      </c>
      <c r="L5590">
        <v>4.4000000000000004</v>
      </c>
      <c r="M5590">
        <v>2.5</v>
      </c>
      <c r="N5590">
        <v>12</v>
      </c>
      <c r="O5590">
        <v>2017</v>
      </c>
      <c r="P5590" t="str">
        <f>IF(Table1[[#This Row],[price]]=0,"Free","Paid")</f>
        <v>Free</v>
      </c>
      <c r="Q55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91" spans="1:17" x14ac:dyDescent="0.3">
      <c r="A5591">
        <v>6148</v>
      </c>
      <c r="B5591" t="s">
        <v>7402</v>
      </c>
      <c r="C5591" t="s">
        <v>2582</v>
      </c>
      <c r="D5591">
        <v>4</v>
      </c>
      <c r="E5591">
        <v>11</v>
      </c>
      <c r="F5591">
        <v>1000</v>
      </c>
      <c r="G5591">
        <v>0</v>
      </c>
      <c r="H5591">
        <v>0</v>
      </c>
      <c r="I5591" t="s">
        <v>16</v>
      </c>
      <c r="J5591" t="s">
        <v>2583</v>
      </c>
      <c r="K5591" t="s">
        <v>831</v>
      </c>
      <c r="L5591">
        <v>4</v>
      </c>
      <c r="M5591">
        <v>1.8</v>
      </c>
      <c r="N5591">
        <v>11</v>
      </c>
      <c r="O5591">
        <v>2017</v>
      </c>
      <c r="P5591" t="str">
        <f>IF(Table1[[#This Row],[price]]=0,"Free","Paid")</f>
        <v>Free</v>
      </c>
      <c r="Q55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92" spans="1:17" x14ac:dyDescent="0.3">
      <c r="A5592">
        <v>6149</v>
      </c>
      <c r="B5592" t="s">
        <v>7403</v>
      </c>
      <c r="C5592" t="s">
        <v>2582</v>
      </c>
      <c r="D5592">
        <v>3.8</v>
      </c>
      <c r="E5592">
        <v>292</v>
      </c>
      <c r="F5592">
        <v>100000</v>
      </c>
      <c r="G5592">
        <v>0</v>
      </c>
      <c r="H5592">
        <v>0</v>
      </c>
      <c r="I5592" t="s">
        <v>16</v>
      </c>
      <c r="J5592" t="s">
        <v>2583</v>
      </c>
      <c r="K5592">
        <v>43</v>
      </c>
      <c r="L5592" t="s">
        <v>19</v>
      </c>
      <c r="M5592">
        <v>2.7</v>
      </c>
      <c r="N5592">
        <v>4</v>
      </c>
      <c r="O5592">
        <v>2018</v>
      </c>
      <c r="P5592" t="str">
        <f>IF(Table1[[#This Row],[price]]=0,"Free","Paid")</f>
        <v>Free</v>
      </c>
      <c r="Q55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93" spans="1:17" x14ac:dyDescent="0.3">
      <c r="A5593">
        <v>6150</v>
      </c>
      <c r="B5593" t="s">
        <v>7404</v>
      </c>
      <c r="C5593" t="s">
        <v>2325</v>
      </c>
      <c r="D5593">
        <v>4.0999999999999996</v>
      </c>
      <c r="E5593">
        <v>157</v>
      </c>
      <c r="F5593">
        <v>50000</v>
      </c>
      <c r="G5593">
        <v>0</v>
      </c>
      <c r="H5593">
        <v>0</v>
      </c>
      <c r="I5593" t="s">
        <v>16</v>
      </c>
      <c r="J5593" t="s">
        <v>1036</v>
      </c>
      <c r="K5593">
        <v>1.2</v>
      </c>
      <c r="L5593" t="s">
        <v>19</v>
      </c>
      <c r="M5593">
        <v>7</v>
      </c>
      <c r="N5593">
        <v>9</v>
      </c>
      <c r="O5593">
        <v>2016</v>
      </c>
      <c r="P5593" t="str">
        <f>IF(Table1[[#This Row],[price]]=0,"Free","Paid")</f>
        <v>Free</v>
      </c>
      <c r="Q55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94" spans="1:17" x14ac:dyDescent="0.3">
      <c r="A5594">
        <v>6151</v>
      </c>
      <c r="B5594" t="s">
        <v>7405</v>
      </c>
      <c r="C5594" t="s">
        <v>1533</v>
      </c>
      <c r="D5594">
        <v>3.9</v>
      </c>
      <c r="E5594">
        <v>26</v>
      </c>
      <c r="F5594">
        <v>1000</v>
      </c>
      <c r="G5594">
        <v>0</v>
      </c>
      <c r="H5594">
        <v>0</v>
      </c>
      <c r="I5594" t="s">
        <v>16</v>
      </c>
      <c r="J5594" t="s">
        <v>1534</v>
      </c>
      <c r="K5594">
        <v>1</v>
      </c>
      <c r="L5594">
        <v>4.0999999999999996</v>
      </c>
      <c r="M5594">
        <v>12000</v>
      </c>
      <c r="N5594">
        <v>6</v>
      </c>
      <c r="O5594">
        <v>2018</v>
      </c>
      <c r="P5594" t="str">
        <f>IF(Table1[[#This Row],[price]]=0,"Free","Paid")</f>
        <v>Free</v>
      </c>
      <c r="Q55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595" spans="1:17" x14ac:dyDescent="0.3">
      <c r="A5595">
        <v>6152</v>
      </c>
      <c r="B5595" t="s">
        <v>7406</v>
      </c>
      <c r="C5595" t="s">
        <v>2582</v>
      </c>
      <c r="D5595">
        <v>4.4000000000000004</v>
      </c>
      <c r="E5595">
        <v>515</v>
      </c>
      <c r="F5595">
        <v>1000</v>
      </c>
      <c r="G5595">
        <v>1</v>
      </c>
      <c r="H5595">
        <v>5.49</v>
      </c>
      <c r="I5595" t="s">
        <v>16</v>
      </c>
      <c r="J5595" t="s">
        <v>2583</v>
      </c>
      <c r="N5595">
        <v>4</v>
      </c>
      <c r="O5595">
        <v>2017</v>
      </c>
      <c r="P5595" t="str">
        <f>IF(Table1[[#This Row],[price]]=0,"Free","Paid")</f>
        <v>Paid</v>
      </c>
      <c r="Q55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96" spans="1:17" x14ac:dyDescent="0.3">
      <c r="A5596">
        <v>6153</v>
      </c>
      <c r="B5596" t="s">
        <v>7407</v>
      </c>
      <c r="C5596" t="s">
        <v>1533</v>
      </c>
      <c r="D5596">
        <v>2.1</v>
      </c>
      <c r="E5596">
        <v>32</v>
      </c>
      <c r="F5596">
        <v>1000</v>
      </c>
      <c r="G5596">
        <v>0</v>
      </c>
      <c r="H5596">
        <v>0</v>
      </c>
      <c r="I5596" t="s">
        <v>16</v>
      </c>
      <c r="J5596" t="s">
        <v>1534</v>
      </c>
      <c r="K5596">
        <v>5.9</v>
      </c>
      <c r="L5596">
        <v>4.3</v>
      </c>
      <c r="M5596">
        <v>9.6</v>
      </c>
      <c r="N5596">
        <v>5</v>
      </c>
      <c r="O5596">
        <v>2018</v>
      </c>
      <c r="P5596" t="str">
        <f>IF(Table1[[#This Row],[price]]=0,"Free","Paid")</f>
        <v>Free</v>
      </c>
      <c r="Q55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97" spans="1:17" x14ac:dyDescent="0.3">
      <c r="A5597">
        <v>6154</v>
      </c>
      <c r="B5597" t="s">
        <v>7408</v>
      </c>
      <c r="C5597" t="s">
        <v>1851</v>
      </c>
      <c r="D5597">
        <v>1.8</v>
      </c>
      <c r="E5597">
        <v>5</v>
      </c>
      <c r="F5597">
        <v>1000</v>
      </c>
      <c r="G5597">
        <v>0</v>
      </c>
      <c r="H5597">
        <v>0</v>
      </c>
      <c r="I5597" t="s">
        <v>54</v>
      </c>
      <c r="J5597" t="s">
        <v>1852</v>
      </c>
      <c r="K5597">
        <v>26</v>
      </c>
      <c r="L5597">
        <v>4.0999999999999996</v>
      </c>
      <c r="M5597">
        <v>18000</v>
      </c>
      <c r="N5597">
        <v>2</v>
      </c>
      <c r="O5597">
        <v>2018</v>
      </c>
      <c r="P5597" t="str">
        <f>IF(Table1[[#This Row],[price]]=0,"Free","Paid")</f>
        <v>Free</v>
      </c>
      <c r="Q55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598" spans="1:17" x14ac:dyDescent="0.3">
      <c r="A5598">
        <v>6155</v>
      </c>
      <c r="B5598" t="s">
        <v>7409</v>
      </c>
      <c r="C5598" t="s">
        <v>2582</v>
      </c>
      <c r="D5598">
        <v>4.2</v>
      </c>
      <c r="E5598">
        <v>70</v>
      </c>
      <c r="F5598">
        <v>10000</v>
      </c>
      <c r="G5598">
        <v>0</v>
      </c>
      <c r="H5598">
        <v>0</v>
      </c>
      <c r="I5598" t="s">
        <v>16</v>
      </c>
      <c r="J5598" t="s">
        <v>2583</v>
      </c>
      <c r="K5598" t="s">
        <v>7410</v>
      </c>
      <c r="L5598">
        <v>4.4000000000000004</v>
      </c>
      <c r="M5598">
        <v>1.9</v>
      </c>
      <c r="N5598">
        <v>5</v>
      </c>
      <c r="O5598">
        <v>2016</v>
      </c>
      <c r="P5598" t="str">
        <f>IF(Table1[[#This Row],[price]]=0,"Free","Paid")</f>
        <v>Free</v>
      </c>
      <c r="Q55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599" spans="1:17" x14ac:dyDescent="0.3">
      <c r="A5599">
        <v>6156</v>
      </c>
      <c r="B5599" t="s">
        <v>7411</v>
      </c>
      <c r="C5599" t="s">
        <v>2582</v>
      </c>
      <c r="D5599">
        <v>2</v>
      </c>
      <c r="E5599">
        <v>1</v>
      </c>
      <c r="F5599">
        <v>50</v>
      </c>
      <c r="G5599">
        <v>0</v>
      </c>
      <c r="H5599">
        <v>0</v>
      </c>
      <c r="I5599" t="s">
        <v>16</v>
      </c>
      <c r="J5599" t="s">
        <v>2583</v>
      </c>
      <c r="K5599" t="s">
        <v>7412</v>
      </c>
      <c r="L5599">
        <v>5</v>
      </c>
      <c r="M5599">
        <v>29000</v>
      </c>
      <c r="N5599">
        <v>6</v>
      </c>
      <c r="O5599">
        <v>2017</v>
      </c>
      <c r="P5599" t="str">
        <f>IF(Table1[[#This Row],[price]]=0,"Free","Paid")</f>
        <v>Free</v>
      </c>
      <c r="Q55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600" spans="1:17" x14ac:dyDescent="0.3">
      <c r="A5600">
        <v>6157</v>
      </c>
      <c r="B5600" t="s">
        <v>7413</v>
      </c>
      <c r="C5600" t="s">
        <v>3629</v>
      </c>
      <c r="E5600">
        <v>0</v>
      </c>
      <c r="F5600">
        <v>100</v>
      </c>
      <c r="G5600">
        <v>0</v>
      </c>
      <c r="H5600">
        <v>0</v>
      </c>
      <c r="I5600" t="s">
        <v>16</v>
      </c>
      <c r="J5600" t="s">
        <v>3630</v>
      </c>
      <c r="K5600" t="s">
        <v>7414</v>
      </c>
      <c r="L5600" t="s">
        <v>19</v>
      </c>
      <c r="M5600">
        <v>9.4</v>
      </c>
      <c r="N5600">
        <v>7</v>
      </c>
      <c r="O5600">
        <v>2018</v>
      </c>
      <c r="P5600" t="str">
        <f>IF(Table1[[#This Row],[price]]=0,"Free","Paid")</f>
        <v>Free</v>
      </c>
      <c r="Q56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01" spans="1:17" x14ac:dyDescent="0.3">
      <c r="A5601">
        <v>6158</v>
      </c>
      <c r="B5601" t="s">
        <v>7415</v>
      </c>
      <c r="C5601" t="s">
        <v>1182</v>
      </c>
      <c r="E5601">
        <v>0</v>
      </c>
      <c r="F5601">
        <v>1</v>
      </c>
      <c r="G5601">
        <v>1</v>
      </c>
      <c r="H5601">
        <v>109.99</v>
      </c>
      <c r="I5601" t="s">
        <v>16</v>
      </c>
      <c r="J5601" t="s">
        <v>1183</v>
      </c>
      <c r="K5601" t="s">
        <v>2907</v>
      </c>
      <c r="L5601">
        <v>4.0999999999999996</v>
      </c>
      <c r="M5601">
        <v>6.7</v>
      </c>
      <c r="N5601">
        <v>8</v>
      </c>
      <c r="O5601">
        <v>2017</v>
      </c>
      <c r="P5601" t="str">
        <f>IF(Table1[[#This Row],[price]]=0,"Free","Paid")</f>
        <v>Paid</v>
      </c>
      <c r="Q56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02" spans="1:17" x14ac:dyDescent="0.3">
      <c r="A5602">
        <v>6159</v>
      </c>
      <c r="B5602" t="s">
        <v>7416</v>
      </c>
      <c r="C5602" t="s">
        <v>1533</v>
      </c>
      <c r="D5602">
        <v>3.4</v>
      </c>
      <c r="E5602">
        <v>2256</v>
      </c>
      <c r="F5602">
        <v>500000</v>
      </c>
      <c r="G5602">
        <v>0</v>
      </c>
      <c r="H5602">
        <v>0</v>
      </c>
      <c r="I5602" t="s">
        <v>16</v>
      </c>
      <c r="J5602" t="s">
        <v>1534</v>
      </c>
      <c r="K5602" t="s">
        <v>71</v>
      </c>
      <c r="L5602">
        <v>4</v>
      </c>
      <c r="M5602">
        <v>1.6</v>
      </c>
      <c r="N5602">
        <v>7</v>
      </c>
      <c r="O5602">
        <v>2014</v>
      </c>
      <c r="P5602" t="str">
        <f>IF(Table1[[#This Row],[price]]=0,"Free","Paid")</f>
        <v>Free</v>
      </c>
      <c r="Q56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03" spans="1:17" x14ac:dyDescent="0.3">
      <c r="A5603">
        <v>6161</v>
      </c>
      <c r="B5603" t="s">
        <v>7417</v>
      </c>
      <c r="C5603" t="s">
        <v>3176</v>
      </c>
      <c r="D5603">
        <v>3.6</v>
      </c>
      <c r="E5603">
        <v>2526</v>
      </c>
      <c r="F5603">
        <v>1000000</v>
      </c>
      <c r="G5603">
        <v>0</v>
      </c>
      <c r="H5603">
        <v>0</v>
      </c>
      <c r="I5603" t="s">
        <v>16</v>
      </c>
      <c r="J5603" t="s">
        <v>3177</v>
      </c>
      <c r="N5603">
        <v>7</v>
      </c>
      <c r="O5603">
        <v>2018</v>
      </c>
      <c r="P5603" t="str">
        <f>IF(Table1[[#This Row],[price]]=0,"Free","Paid")</f>
        <v>Free</v>
      </c>
      <c r="Q56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04" spans="1:17" x14ac:dyDescent="0.3">
      <c r="A5604">
        <v>6162</v>
      </c>
      <c r="B5604" t="s">
        <v>7418</v>
      </c>
      <c r="C5604" t="s">
        <v>3629</v>
      </c>
      <c r="D5604">
        <v>3.7</v>
      </c>
      <c r="E5604">
        <v>5004</v>
      </c>
      <c r="F5604">
        <v>1000000</v>
      </c>
      <c r="G5604">
        <v>0</v>
      </c>
      <c r="H5604">
        <v>0</v>
      </c>
      <c r="I5604" t="s">
        <v>16</v>
      </c>
      <c r="J5604" t="s">
        <v>3630</v>
      </c>
      <c r="K5604" t="s">
        <v>7419</v>
      </c>
      <c r="M5604">
        <v>2.5</v>
      </c>
      <c r="N5604">
        <v>7</v>
      </c>
      <c r="O5604">
        <v>2018</v>
      </c>
      <c r="P5604" t="str">
        <f>IF(Table1[[#This Row],[price]]=0,"Free","Paid")</f>
        <v>Free</v>
      </c>
      <c r="Q56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05" spans="1:17" x14ac:dyDescent="0.3">
      <c r="A5605">
        <v>6163</v>
      </c>
      <c r="B5605" t="s">
        <v>7420</v>
      </c>
      <c r="C5605" t="s">
        <v>1969</v>
      </c>
      <c r="D5605">
        <v>4.7</v>
      </c>
      <c r="E5605">
        <v>191</v>
      </c>
      <c r="F5605">
        <v>5000</v>
      </c>
      <c r="G5605">
        <v>0</v>
      </c>
      <c r="H5605">
        <v>0</v>
      </c>
      <c r="I5605" t="s">
        <v>16</v>
      </c>
      <c r="J5605" t="s">
        <v>2119</v>
      </c>
      <c r="K5605" t="s">
        <v>683</v>
      </c>
      <c r="L5605">
        <v>4.0999999999999996</v>
      </c>
      <c r="M5605">
        <v>7.2</v>
      </c>
      <c r="N5605">
        <v>7</v>
      </c>
      <c r="O5605">
        <v>2018</v>
      </c>
      <c r="P5605" t="str">
        <f>IF(Table1[[#This Row],[price]]=0,"Free","Paid")</f>
        <v>Free</v>
      </c>
      <c r="Q56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06" spans="1:17" x14ac:dyDescent="0.3">
      <c r="A5606">
        <v>6164</v>
      </c>
      <c r="B5606" t="s">
        <v>7421</v>
      </c>
      <c r="C5606" t="s">
        <v>218</v>
      </c>
      <c r="D5606">
        <v>4.5</v>
      </c>
      <c r="E5606">
        <v>67186</v>
      </c>
      <c r="F5606">
        <v>1000000</v>
      </c>
      <c r="G5606">
        <v>0</v>
      </c>
      <c r="H5606">
        <v>0</v>
      </c>
      <c r="I5606" t="s">
        <v>54</v>
      </c>
      <c r="J5606" t="s">
        <v>219</v>
      </c>
      <c r="K5606" t="s">
        <v>7422</v>
      </c>
      <c r="L5606" t="s">
        <v>77</v>
      </c>
      <c r="M5606">
        <v>6.3</v>
      </c>
      <c r="N5606">
        <v>5</v>
      </c>
      <c r="O5606">
        <v>2018</v>
      </c>
      <c r="P5606" t="str">
        <f>IF(Table1[[#This Row],[price]]=0,"Free","Paid")</f>
        <v>Free</v>
      </c>
      <c r="Q56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07" spans="1:17" x14ac:dyDescent="0.3">
      <c r="A5607">
        <v>6165</v>
      </c>
      <c r="B5607" t="s">
        <v>7423</v>
      </c>
      <c r="C5607" t="s">
        <v>3629</v>
      </c>
      <c r="D5607">
        <v>4.5999999999999996</v>
      </c>
      <c r="E5607">
        <v>18</v>
      </c>
      <c r="F5607">
        <v>100</v>
      </c>
      <c r="G5607">
        <v>0</v>
      </c>
      <c r="H5607">
        <v>0</v>
      </c>
      <c r="I5607" t="s">
        <v>16</v>
      </c>
      <c r="J5607" t="s">
        <v>3630</v>
      </c>
      <c r="K5607" t="s">
        <v>331</v>
      </c>
      <c r="L5607">
        <v>4</v>
      </c>
      <c r="M5607">
        <v>4</v>
      </c>
      <c r="N5607">
        <v>4</v>
      </c>
      <c r="O5607">
        <v>2018</v>
      </c>
      <c r="P5607" t="str">
        <f>IF(Table1[[#This Row],[price]]=0,"Free","Paid")</f>
        <v>Free</v>
      </c>
      <c r="Q56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08" spans="1:17" x14ac:dyDescent="0.3">
      <c r="A5608">
        <v>6166</v>
      </c>
      <c r="B5608" t="s">
        <v>7424</v>
      </c>
      <c r="C5608" t="s">
        <v>3910</v>
      </c>
      <c r="D5608">
        <v>3.6</v>
      </c>
      <c r="E5608">
        <v>26</v>
      </c>
      <c r="F5608">
        <v>5000</v>
      </c>
      <c r="G5608">
        <v>0</v>
      </c>
      <c r="H5608">
        <v>0</v>
      </c>
      <c r="I5608" t="s">
        <v>16</v>
      </c>
      <c r="J5608" t="s">
        <v>3911</v>
      </c>
      <c r="K5608" t="s">
        <v>7425</v>
      </c>
      <c r="L5608">
        <v>4</v>
      </c>
      <c r="M5608">
        <v>1.2</v>
      </c>
      <c r="N5608">
        <v>5</v>
      </c>
      <c r="O5608">
        <v>2015</v>
      </c>
      <c r="P5608" t="str">
        <f>IF(Table1[[#This Row],[price]]=0,"Free","Paid")</f>
        <v>Free</v>
      </c>
      <c r="Q56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09" spans="1:17" x14ac:dyDescent="0.3">
      <c r="A5609">
        <v>6167</v>
      </c>
      <c r="B5609" t="s">
        <v>7426</v>
      </c>
      <c r="C5609" t="s">
        <v>461</v>
      </c>
      <c r="E5609">
        <v>0</v>
      </c>
      <c r="F5609">
        <v>1000</v>
      </c>
      <c r="G5609">
        <v>0</v>
      </c>
      <c r="H5609">
        <v>0</v>
      </c>
      <c r="I5609" t="s">
        <v>16</v>
      </c>
      <c r="J5609" t="s">
        <v>462</v>
      </c>
      <c r="N5609">
        <v>7</v>
      </c>
      <c r="O5609">
        <v>2018</v>
      </c>
      <c r="P5609" t="str">
        <f>IF(Table1[[#This Row],[price]]=0,"Free","Paid")</f>
        <v>Free</v>
      </c>
      <c r="Q56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10" spans="1:17" x14ac:dyDescent="0.3">
      <c r="A5610">
        <v>6168</v>
      </c>
      <c r="B5610" t="s">
        <v>7427</v>
      </c>
      <c r="C5610" t="s">
        <v>1716</v>
      </c>
      <c r="E5610">
        <v>0</v>
      </c>
      <c r="F5610">
        <v>100</v>
      </c>
      <c r="G5610">
        <v>0</v>
      </c>
      <c r="H5610">
        <v>0</v>
      </c>
      <c r="I5610" t="s">
        <v>16</v>
      </c>
      <c r="J5610" t="s">
        <v>1717</v>
      </c>
      <c r="K5610">
        <v>1</v>
      </c>
      <c r="L5610">
        <v>2.2999999999999998</v>
      </c>
      <c r="M5610">
        <v>5.6</v>
      </c>
      <c r="N5610">
        <v>5</v>
      </c>
      <c r="O5610">
        <v>2017</v>
      </c>
      <c r="P5610" t="str">
        <f>IF(Table1[[#This Row],[price]]=0,"Free","Paid")</f>
        <v>Free</v>
      </c>
      <c r="Q56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11" spans="1:17" x14ac:dyDescent="0.3">
      <c r="A5611">
        <v>6169</v>
      </c>
      <c r="B5611" t="s">
        <v>7428</v>
      </c>
      <c r="C5611" t="s">
        <v>3629</v>
      </c>
      <c r="D5611">
        <v>4.4000000000000004</v>
      </c>
      <c r="E5611">
        <v>8259</v>
      </c>
      <c r="F5611">
        <v>1000000</v>
      </c>
      <c r="G5611">
        <v>0</v>
      </c>
      <c r="H5611">
        <v>0</v>
      </c>
      <c r="I5611" t="s">
        <v>16</v>
      </c>
      <c r="J5611" t="s">
        <v>3630</v>
      </c>
      <c r="K5611">
        <v>13.3</v>
      </c>
      <c r="L5611">
        <v>4</v>
      </c>
      <c r="M5611">
        <v>3.5</v>
      </c>
      <c r="N5611">
        <v>7</v>
      </c>
      <c r="O5611">
        <v>2018</v>
      </c>
      <c r="P5611" t="str">
        <f>IF(Table1[[#This Row],[price]]=0,"Free","Paid")</f>
        <v>Free</v>
      </c>
      <c r="Q56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12" spans="1:17" x14ac:dyDescent="0.3">
      <c r="A5612">
        <v>6170</v>
      </c>
      <c r="B5612" t="s">
        <v>7429</v>
      </c>
      <c r="C5612" t="s">
        <v>2325</v>
      </c>
      <c r="D5612">
        <v>4.5999999999999996</v>
      </c>
      <c r="E5612">
        <v>41</v>
      </c>
      <c r="F5612">
        <v>1000</v>
      </c>
      <c r="G5612">
        <v>0</v>
      </c>
      <c r="H5612">
        <v>0</v>
      </c>
      <c r="I5612" t="s">
        <v>16</v>
      </c>
      <c r="J5612" t="s">
        <v>861</v>
      </c>
      <c r="K5612">
        <v>5.0999999999999996</v>
      </c>
      <c r="L5612">
        <v>2.2999999999999998</v>
      </c>
      <c r="M5612">
        <v>9.1999999999999993</v>
      </c>
      <c r="N5612">
        <v>7</v>
      </c>
      <c r="O5612">
        <v>2017</v>
      </c>
      <c r="P5612" t="str">
        <f>IF(Table1[[#This Row],[price]]=0,"Free","Paid")</f>
        <v>Free</v>
      </c>
      <c r="Q56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13" spans="1:17" x14ac:dyDescent="0.3">
      <c r="A5613">
        <v>6171</v>
      </c>
      <c r="B5613" t="s">
        <v>7430</v>
      </c>
      <c r="C5613" t="s">
        <v>3910</v>
      </c>
      <c r="E5613">
        <v>17</v>
      </c>
      <c r="F5613">
        <v>1000</v>
      </c>
      <c r="G5613">
        <v>0</v>
      </c>
      <c r="H5613">
        <v>0</v>
      </c>
      <c r="I5613" t="s">
        <v>16</v>
      </c>
      <c r="J5613" t="s">
        <v>3911</v>
      </c>
      <c r="K5613" t="s">
        <v>7425</v>
      </c>
      <c r="L5613">
        <v>4</v>
      </c>
      <c r="M5613">
        <v>1.2</v>
      </c>
      <c r="N5613">
        <v>5</v>
      </c>
      <c r="O5613">
        <v>2015</v>
      </c>
      <c r="P5613" t="str">
        <f>IF(Table1[[#This Row],[price]]=0,"Free","Paid")</f>
        <v>Free</v>
      </c>
      <c r="Q56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14" spans="1:17" x14ac:dyDescent="0.3">
      <c r="A5614">
        <v>6172</v>
      </c>
      <c r="B5614" t="s">
        <v>7431</v>
      </c>
      <c r="C5614" t="s">
        <v>3348</v>
      </c>
      <c r="E5614">
        <v>18</v>
      </c>
      <c r="F5614">
        <v>5000</v>
      </c>
      <c r="G5614">
        <v>0</v>
      </c>
      <c r="H5614">
        <v>0</v>
      </c>
      <c r="I5614" t="s">
        <v>16</v>
      </c>
      <c r="J5614" t="s">
        <v>2014</v>
      </c>
      <c r="L5614">
        <v>4</v>
      </c>
      <c r="N5614">
        <v>1</v>
      </c>
      <c r="O5614">
        <v>2016</v>
      </c>
      <c r="P5614" t="str">
        <f>IF(Table1[[#This Row],[price]]=0,"Free","Paid")</f>
        <v>Free</v>
      </c>
      <c r="Q56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15" spans="1:17" x14ac:dyDescent="0.3">
      <c r="A5615">
        <v>6173</v>
      </c>
      <c r="B5615" t="s">
        <v>7432</v>
      </c>
      <c r="C5615" t="s">
        <v>3485</v>
      </c>
      <c r="E5615">
        <v>7</v>
      </c>
      <c r="F5615">
        <v>50</v>
      </c>
      <c r="G5615">
        <v>0</v>
      </c>
      <c r="H5615">
        <v>0</v>
      </c>
      <c r="I5615" t="s">
        <v>26</v>
      </c>
      <c r="J5615" t="s">
        <v>3486</v>
      </c>
      <c r="K5615" t="s">
        <v>7433</v>
      </c>
      <c r="L5615" t="s">
        <v>19</v>
      </c>
      <c r="M5615">
        <v>18000</v>
      </c>
      <c r="N5615">
        <v>9</v>
      </c>
      <c r="O5615">
        <v>2017</v>
      </c>
      <c r="P5615" t="str">
        <f>IF(Table1[[#This Row],[price]]=0,"Free","Paid")</f>
        <v>Free</v>
      </c>
      <c r="Q56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616" spans="1:17" x14ac:dyDescent="0.3">
      <c r="A5616">
        <v>6174</v>
      </c>
      <c r="B5616" t="s">
        <v>7434</v>
      </c>
      <c r="C5616" t="s">
        <v>2325</v>
      </c>
      <c r="D5616">
        <v>2.2999999999999998</v>
      </c>
      <c r="E5616">
        <v>3</v>
      </c>
      <c r="F5616">
        <v>1000</v>
      </c>
      <c r="G5616">
        <v>0</v>
      </c>
      <c r="H5616">
        <v>0</v>
      </c>
      <c r="I5616" t="s">
        <v>54</v>
      </c>
      <c r="J5616" t="s">
        <v>1036</v>
      </c>
      <c r="K5616">
        <v>2.4</v>
      </c>
      <c r="L5616" t="s">
        <v>77</v>
      </c>
      <c r="M5616">
        <v>36000</v>
      </c>
      <c r="N5616">
        <v>1</v>
      </c>
      <c r="O5616">
        <v>2018</v>
      </c>
      <c r="P5616" t="str">
        <f>IF(Table1[[#This Row],[price]]=0,"Free","Paid")</f>
        <v>Free</v>
      </c>
      <c r="Q56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617" spans="1:17" x14ac:dyDescent="0.3">
      <c r="A5617">
        <v>6175</v>
      </c>
      <c r="B5617" t="s">
        <v>7435</v>
      </c>
      <c r="C5617" t="s">
        <v>3910</v>
      </c>
      <c r="E5617">
        <v>9</v>
      </c>
      <c r="F5617">
        <v>1000</v>
      </c>
      <c r="G5617">
        <v>0</v>
      </c>
      <c r="H5617">
        <v>0</v>
      </c>
      <c r="I5617" t="s">
        <v>16</v>
      </c>
      <c r="J5617" t="s">
        <v>3911</v>
      </c>
      <c r="K5617" t="s">
        <v>7425</v>
      </c>
      <c r="L5617">
        <v>4</v>
      </c>
      <c r="M5617">
        <v>1.2</v>
      </c>
      <c r="N5617">
        <v>5</v>
      </c>
      <c r="O5617">
        <v>2015</v>
      </c>
      <c r="P5617" t="str">
        <f>IF(Table1[[#This Row],[price]]=0,"Free","Paid")</f>
        <v>Free</v>
      </c>
      <c r="Q56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18" spans="1:17" x14ac:dyDescent="0.3">
      <c r="A5618">
        <v>6176</v>
      </c>
      <c r="B5618" t="s">
        <v>7436</v>
      </c>
      <c r="C5618" t="s">
        <v>4241</v>
      </c>
      <c r="E5618">
        <v>2</v>
      </c>
      <c r="F5618">
        <v>50</v>
      </c>
      <c r="G5618">
        <v>0</v>
      </c>
      <c r="H5618">
        <v>0</v>
      </c>
      <c r="I5618" t="s">
        <v>16</v>
      </c>
      <c r="J5618" t="s">
        <v>4242</v>
      </c>
      <c r="K5618" t="s">
        <v>6426</v>
      </c>
      <c r="L5618">
        <v>4.0999999999999996</v>
      </c>
      <c r="M5618">
        <v>8.8000000000000007</v>
      </c>
      <c r="N5618">
        <v>7</v>
      </c>
      <c r="O5618">
        <v>2018</v>
      </c>
      <c r="P5618" t="str">
        <f>IF(Table1[[#This Row],[price]]=0,"Free","Paid")</f>
        <v>Free</v>
      </c>
      <c r="Q56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19" spans="1:17" x14ac:dyDescent="0.3">
      <c r="A5619">
        <v>6178</v>
      </c>
      <c r="B5619" t="s">
        <v>7437</v>
      </c>
      <c r="C5619" t="s">
        <v>282</v>
      </c>
      <c r="E5619">
        <v>0</v>
      </c>
      <c r="F5619">
        <v>100</v>
      </c>
      <c r="G5619">
        <v>0</v>
      </c>
      <c r="H5619">
        <v>0</v>
      </c>
      <c r="I5619" t="s">
        <v>16</v>
      </c>
      <c r="J5619" t="s">
        <v>283</v>
      </c>
      <c r="K5619">
        <v>1.3</v>
      </c>
      <c r="L5619">
        <v>4.4000000000000004</v>
      </c>
      <c r="M5619">
        <v>2.5</v>
      </c>
      <c r="N5619">
        <v>6</v>
      </c>
      <c r="O5619">
        <v>2018</v>
      </c>
      <c r="P5619" t="str">
        <f>IF(Table1[[#This Row],[price]]=0,"Free","Paid")</f>
        <v>Free</v>
      </c>
      <c r="Q56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20" spans="1:17" x14ac:dyDescent="0.3">
      <c r="A5620">
        <v>6179</v>
      </c>
      <c r="B5620" t="s">
        <v>7438</v>
      </c>
      <c r="C5620" t="s">
        <v>3629</v>
      </c>
      <c r="D5620">
        <v>3</v>
      </c>
      <c r="E5620">
        <v>2</v>
      </c>
      <c r="F5620">
        <v>100</v>
      </c>
      <c r="G5620">
        <v>0</v>
      </c>
      <c r="H5620">
        <v>0</v>
      </c>
      <c r="I5620" t="s">
        <v>16</v>
      </c>
      <c r="J5620" t="s">
        <v>3630</v>
      </c>
      <c r="K5620" t="s">
        <v>105</v>
      </c>
      <c r="L5620">
        <v>4.4000000000000004</v>
      </c>
      <c r="M5620">
        <v>2.7</v>
      </c>
      <c r="N5620">
        <v>10</v>
      </c>
      <c r="O5620">
        <v>2017</v>
      </c>
      <c r="P5620" t="str">
        <f>IF(Table1[[#This Row],[price]]=0,"Free","Paid")</f>
        <v>Free</v>
      </c>
      <c r="Q56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21" spans="1:17" x14ac:dyDescent="0.3">
      <c r="A5621">
        <v>6180</v>
      </c>
      <c r="B5621" t="s">
        <v>7439</v>
      </c>
      <c r="C5621" t="s">
        <v>1420</v>
      </c>
      <c r="D5621">
        <v>5</v>
      </c>
      <c r="E5621">
        <v>2</v>
      </c>
      <c r="F5621">
        <v>50</v>
      </c>
      <c r="G5621">
        <v>0</v>
      </c>
      <c r="H5621">
        <v>0</v>
      </c>
      <c r="I5621" t="s">
        <v>16</v>
      </c>
      <c r="J5621" t="s">
        <v>1421</v>
      </c>
      <c r="K5621">
        <v>0.8</v>
      </c>
      <c r="L5621" t="s">
        <v>77</v>
      </c>
      <c r="M5621">
        <v>33000</v>
      </c>
      <c r="N5621">
        <v>3</v>
      </c>
      <c r="O5621">
        <v>2018</v>
      </c>
      <c r="P5621" t="str">
        <f>IF(Table1[[#This Row],[price]]=0,"Free","Paid")</f>
        <v>Free</v>
      </c>
      <c r="Q56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622" spans="1:17" x14ac:dyDescent="0.3">
      <c r="A5622">
        <v>6181</v>
      </c>
      <c r="B5622" t="s">
        <v>7440</v>
      </c>
      <c r="C5622" t="s">
        <v>3789</v>
      </c>
      <c r="D5622">
        <v>4.5</v>
      </c>
      <c r="E5622">
        <v>43</v>
      </c>
      <c r="F5622">
        <v>10000</v>
      </c>
      <c r="G5622">
        <v>0</v>
      </c>
      <c r="H5622">
        <v>0</v>
      </c>
      <c r="I5622" t="s">
        <v>16</v>
      </c>
      <c r="J5622" t="s">
        <v>3790</v>
      </c>
      <c r="K5622">
        <v>1.1000000000000001</v>
      </c>
      <c r="L5622">
        <v>4</v>
      </c>
      <c r="M5622">
        <v>28000</v>
      </c>
      <c r="N5622">
        <v>3</v>
      </c>
      <c r="O5622">
        <v>2018</v>
      </c>
      <c r="P5622" t="str">
        <f>IF(Table1[[#This Row],[price]]=0,"Free","Paid")</f>
        <v>Free</v>
      </c>
      <c r="Q56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623" spans="1:17" x14ac:dyDescent="0.3">
      <c r="A5623">
        <v>6182</v>
      </c>
      <c r="B5623" t="s">
        <v>7441</v>
      </c>
      <c r="C5623" t="s">
        <v>3789</v>
      </c>
      <c r="D5623">
        <v>4.4000000000000004</v>
      </c>
      <c r="E5623">
        <v>16</v>
      </c>
      <c r="F5623">
        <v>5000</v>
      </c>
      <c r="G5623">
        <v>0</v>
      </c>
      <c r="H5623">
        <v>0</v>
      </c>
      <c r="I5623" t="s">
        <v>16</v>
      </c>
      <c r="J5623" t="s">
        <v>3790</v>
      </c>
      <c r="K5623" t="s">
        <v>484</v>
      </c>
      <c r="L5623">
        <v>7</v>
      </c>
      <c r="M5623">
        <v>6.7</v>
      </c>
      <c r="N5623">
        <v>3</v>
      </c>
      <c r="O5623">
        <v>2018</v>
      </c>
      <c r="P5623" t="str">
        <f>IF(Table1[[#This Row],[price]]=0,"Free","Paid")</f>
        <v>Free</v>
      </c>
      <c r="Q56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24" spans="1:17" x14ac:dyDescent="0.3">
      <c r="A5624">
        <v>6183</v>
      </c>
      <c r="B5624" t="s">
        <v>7442</v>
      </c>
      <c r="C5624" t="s">
        <v>2325</v>
      </c>
      <c r="D5624">
        <v>4.5</v>
      </c>
      <c r="E5624">
        <v>516</v>
      </c>
      <c r="F5624">
        <v>50000</v>
      </c>
      <c r="G5624">
        <v>0</v>
      </c>
      <c r="H5624">
        <v>0</v>
      </c>
      <c r="I5624" t="s">
        <v>16</v>
      </c>
      <c r="J5624" t="s">
        <v>859</v>
      </c>
      <c r="K5624" t="s">
        <v>5218</v>
      </c>
      <c r="L5624" t="s">
        <v>19</v>
      </c>
      <c r="M5624">
        <v>21000</v>
      </c>
      <c r="N5624">
        <v>12</v>
      </c>
      <c r="O5624">
        <v>2016</v>
      </c>
      <c r="P5624" t="str">
        <f>IF(Table1[[#This Row],[price]]=0,"Free","Paid")</f>
        <v>Free</v>
      </c>
      <c r="Q56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625" spans="1:17" x14ac:dyDescent="0.3">
      <c r="A5625">
        <v>6184</v>
      </c>
      <c r="B5625" t="s">
        <v>7443</v>
      </c>
      <c r="C5625" t="s">
        <v>1420</v>
      </c>
      <c r="D5625">
        <v>4.8</v>
      </c>
      <c r="E5625">
        <v>18</v>
      </c>
      <c r="F5625">
        <v>5000</v>
      </c>
      <c r="G5625">
        <v>0</v>
      </c>
      <c r="H5625">
        <v>0</v>
      </c>
      <c r="I5625" t="s">
        <v>16</v>
      </c>
      <c r="J5625" t="s">
        <v>1421</v>
      </c>
      <c r="K5625">
        <v>1</v>
      </c>
      <c r="L5625">
        <v>4</v>
      </c>
      <c r="M5625">
        <v>3.5</v>
      </c>
      <c r="N5625">
        <v>8</v>
      </c>
      <c r="O5625">
        <v>2016</v>
      </c>
      <c r="P5625" t="str">
        <f>IF(Table1[[#This Row],[price]]=0,"Free","Paid")</f>
        <v>Free</v>
      </c>
      <c r="Q56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26" spans="1:17" x14ac:dyDescent="0.3">
      <c r="A5626">
        <v>6185</v>
      </c>
      <c r="B5626" t="s">
        <v>7444</v>
      </c>
      <c r="C5626" t="s">
        <v>3629</v>
      </c>
      <c r="D5626">
        <v>4.3</v>
      </c>
      <c r="E5626">
        <v>3068</v>
      </c>
      <c r="F5626">
        <v>100000</v>
      </c>
      <c r="G5626">
        <v>0</v>
      </c>
      <c r="H5626">
        <v>0</v>
      </c>
      <c r="I5626" t="s">
        <v>16</v>
      </c>
      <c r="J5626" t="s">
        <v>3630</v>
      </c>
      <c r="K5626">
        <v>11.1</v>
      </c>
      <c r="L5626">
        <v>4</v>
      </c>
      <c r="M5626">
        <v>6</v>
      </c>
      <c r="N5626">
        <v>7</v>
      </c>
      <c r="O5626">
        <v>2018</v>
      </c>
      <c r="P5626" t="str">
        <f>IF(Table1[[#This Row],[price]]=0,"Free","Paid")</f>
        <v>Free</v>
      </c>
      <c r="Q56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27" spans="1:17" x14ac:dyDescent="0.3">
      <c r="A5627">
        <v>6187</v>
      </c>
      <c r="B5627" t="s">
        <v>7445</v>
      </c>
      <c r="C5627" t="s">
        <v>1851</v>
      </c>
      <c r="E5627">
        <v>0</v>
      </c>
      <c r="F5627">
        <v>50</v>
      </c>
      <c r="G5627">
        <v>0</v>
      </c>
      <c r="H5627">
        <v>0</v>
      </c>
      <c r="I5627" t="s">
        <v>16</v>
      </c>
      <c r="J5627" t="s">
        <v>1852</v>
      </c>
      <c r="K5627" t="s">
        <v>7446</v>
      </c>
      <c r="L5627" t="s">
        <v>19</v>
      </c>
      <c r="M5627">
        <v>22000</v>
      </c>
      <c r="N5627">
        <v>5</v>
      </c>
      <c r="O5627">
        <v>2018</v>
      </c>
      <c r="P5627" t="str">
        <f>IF(Table1[[#This Row],[price]]=0,"Free","Paid")</f>
        <v>Free</v>
      </c>
      <c r="Q56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628" spans="1:17" x14ac:dyDescent="0.3">
      <c r="A5628">
        <v>6189</v>
      </c>
      <c r="B5628" t="s">
        <v>7447</v>
      </c>
      <c r="C5628" t="s">
        <v>1420</v>
      </c>
      <c r="D5628">
        <v>3.7</v>
      </c>
      <c r="E5628">
        <v>3</v>
      </c>
      <c r="F5628">
        <v>1000</v>
      </c>
      <c r="G5628">
        <v>0</v>
      </c>
      <c r="H5628">
        <v>0</v>
      </c>
      <c r="I5628" t="s">
        <v>16</v>
      </c>
      <c r="J5628" t="s">
        <v>1421</v>
      </c>
      <c r="K5628" t="s">
        <v>7448</v>
      </c>
      <c r="L5628">
        <v>4.0999999999999996</v>
      </c>
      <c r="M5628">
        <v>27000</v>
      </c>
      <c r="N5628">
        <v>3</v>
      </c>
      <c r="O5628">
        <v>2018</v>
      </c>
      <c r="P5628" t="str">
        <f>IF(Table1[[#This Row],[price]]=0,"Free","Paid")</f>
        <v>Free</v>
      </c>
      <c r="Q56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629" spans="1:17" x14ac:dyDescent="0.3">
      <c r="A5629">
        <v>6190</v>
      </c>
      <c r="B5629" t="s">
        <v>7449</v>
      </c>
      <c r="C5629" t="s">
        <v>3789</v>
      </c>
      <c r="D5629">
        <v>4.5</v>
      </c>
      <c r="E5629">
        <v>13466</v>
      </c>
      <c r="F5629">
        <v>500000</v>
      </c>
      <c r="G5629">
        <v>0</v>
      </c>
      <c r="H5629">
        <v>0</v>
      </c>
      <c r="I5629" t="s">
        <v>16</v>
      </c>
      <c r="J5629" t="s">
        <v>3790</v>
      </c>
      <c r="K5629">
        <v>1.9</v>
      </c>
      <c r="L5629">
        <v>5</v>
      </c>
      <c r="M5629">
        <v>3.4</v>
      </c>
      <c r="N5629">
        <v>6</v>
      </c>
      <c r="O5629">
        <v>2018</v>
      </c>
      <c r="P5629" t="str">
        <f>IF(Table1[[#This Row],[price]]=0,"Free","Paid")</f>
        <v>Free</v>
      </c>
      <c r="Q56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30" spans="1:17" x14ac:dyDescent="0.3">
      <c r="A5630">
        <v>6191</v>
      </c>
      <c r="B5630" t="s">
        <v>7450</v>
      </c>
      <c r="C5630" t="s">
        <v>3789</v>
      </c>
      <c r="E5630">
        <v>0</v>
      </c>
      <c r="F5630">
        <v>5000</v>
      </c>
      <c r="G5630">
        <v>0</v>
      </c>
      <c r="H5630">
        <v>0</v>
      </c>
      <c r="I5630" t="s">
        <v>16</v>
      </c>
      <c r="J5630" t="s">
        <v>3790</v>
      </c>
      <c r="N5630">
        <v>10</v>
      </c>
      <c r="O5630">
        <v>2017</v>
      </c>
      <c r="P5630" t="str">
        <f>IF(Table1[[#This Row],[price]]=0,"Free","Paid")</f>
        <v>Free</v>
      </c>
      <c r="Q56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31" spans="1:17" x14ac:dyDescent="0.3">
      <c r="A5631">
        <v>6192</v>
      </c>
      <c r="B5631" t="s">
        <v>7451</v>
      </c>
      <c r="C5631" t="s">
        <v>3629</v>
      </c>
      <c r="D5631">
        <v>4.3</v>
      </c>
      <c r="E5631">
        <v>27749</v>
      </c>
      <c r="F5631">
        <v>1000000</v>
      </c>
      <c r="G5631">
        <v>0</v>
      </c>
      <c r="H5631">
        <v>0</v>
      </c>
      <c r="I5631" t="s">
        <v>16</v>
      </c>
      <c r="J5631" t="s">
        <v>3630</v>
      </c>
      <c r="K5631" t="s">
        <v>1466</v>
      </c>
      <c r="L5631" t="s">
        <v>19</v>
      </c>
      <c r="M5631">
        <v>16000</v>
      </c>
      <c r="N5631">
        <v>7</v>
      </c>
      <c r="O5631">
        <v>2018</v>
      </c>
      <c r="P5631" t="str">
        <f>IF(Table1[[#This Row],[price]]=0,"Free","Paid")</f>
        <v>Free</v>
      </c>
      <c r="Q56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632" spans="1:17" x14ac:dyDescent="0.3">
      <c r="A5632">
        <v>6193</v>
      </c>
      <c r="B5632" t="s">
        <v>7452</v>
      </c>
      <c r="C5632" t="s">
        <v>1420</v>
      </c>
      <c r="E5632">
        <v>3</v>
      </c>
      <c r="F5632">
        <v>100</v>
      </c>
      <c r="G5632">
        <v>0</v>
      </c>
      <c r="H5632">
        <v>0</v>
      </c>
      <c r="I5632" t="s">
        <v>16</v>
      </c>
      <c r="J5632" t="s">
        <v>1421</v>
      </c>
      <c r="K5632" t="s">
        <v>7453</v>
      </c>
      <c r="L5632">
        <v>4</v>
      </c>
      <c r="M5632">
        <v>12000</v>
      </c>
      <c r="N5632">
        <v>11</v>
      </c>
      <c r="O5632">
        <v>2016</v>
      </c>
      <c r="P5632" t="str">
        <f>IF(Table1[[#This Row],[price]]=0,"Free","Paid")</f>
        <v>Free</v>
      </c>
      <c r="Q56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633" spans="1:17" x14ac:dyDescent="0.3">
      <c r="A5633">
        <v>6194</v>
      </c>
      <c r="B5633" t="s">
        <v>7454</v>
      </c>
      <c r="C5633" t="s">
        <v>2325</v>
      </c>
      <c r="D5633">
        <v>4.4000000000000004</v>
      </c>
      <c r="E5633">
        <v>77</v>
      </c>
      <c r="F5633">
        <v>10000</v>
      </c>
      <c r="G5633">
        <v>0</v>
      </c>
      <c r="H5633">
        <v>0</v>
      </c>
      <c r="I5633" t="s">
        <v>16</v>
      </c>
      <c r="J5633" t="s">
        <v>861</v>
      </c>
      <c r="K5633">
        <v>1.6</v>
      </c>
      <c r="L5633">
        <v>2.2999999999999998</v>
      </c>
      <c r="M5633">
        <v>10000</v>
      </c>
      <c r="N5633">
        <v>7</v>
      </c>
      <c r="O5633">
        <v>2017</v>
      </c>
      <c r="P5633" t="str">
        <f>IF(Table1[[#This Row],[price]]=0,"Free","Paid")</f>
        <v>Free</v>
      </c>
      <c r="Q56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634" spans="1:17" x14ac:dyDescent="0.3">
      <c r="A5634">
        <v>6195</v>
      </c>
      <c r="B5634" t="s">
        <v>7455</v>
      </c>
      <c r="C5634" t="s">
        <v>3023</v>
      </c>
      <c r="D5634">
        <v>3.4</v>
      </c>
      <c r="E5634">
        <v>25515</v>
      </c>
      <c r="F5634">
        <v>10000000</v>
      </c>
      <c r="G5634">
        <v>0</v>
      </c>
      <c r="H5634">
        <v>0</v>
      </c>
      <c r="I5634" t="s">
        <v>16</v>
      </c>
      <c r="J5634" t="s">
        <v>3024</v>
      </c>
      <c r="N5634">
        <v>7</v>
      </c>
      <c r="O5634">
        <v>2018</v>
      </c>
      <c r="P5634" t="str">
        <f>IF(Table1[[#This Row],[price]]=0,"Free","Paid")</f>
        <v>Free</v>
      </c>
      <c r="Q56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35" spans="1:17" x14ac:dyDescent="0.3">
      <c r="A5635">
        <v>6196</v>
      </c>
      <c r="B5635" t="s">
        <v>7456</v>
      </c>
      <c r="C5635" t="s">
        <v>3629</v>
      </c>
      <c r="D5635">
        <v>4.5</v>
      </c>
      <c r="E5635">
        <v>28030</v>
      </c>
      <c r="F5635">
        <v>1000000</v>
      </c>
      <c r="G5635">
        <v>0</v>
      </c>
      <c r="H5635">
        <v>0</v>
      </c>
      <c r="I5635" t="s">
        <v>16</v>
      </c>
      <c r="J5635" t="s">
        <v>3630</v>
      </c>
      <c r="K5635" t="s">
        <v>3174</v>
      </c>
      <c r="L5635">
        <v>4.0999999999999996</v>
      </c>
      <c r="M5635">
        <v>9</v>
      </c>
      <c r="N5635">
        <v>8</v>
      </c>
      <c r="O5635">
        <v>2018</v>
      </c>
      <c r="P5635" t="str">
        <f>IF(Table1[[#This Row],[price]]=0,"Free","Paid")</f>
        <v>Free</v>
      </c>
      <c r="Q56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36" spans="1:17" x14ac:dyDescent="0.3">
      <c r="A5636">
        <v>6197</v>
      </c>
      <c r="B5636" t="s">
        <v>7457</v>
      </c>
      <c r="C5636" t="s">
        <v>1851</v>
      </c>
      <c r="D5636">
        <v>1.6</v>
      </c>
      <c r="E5636">
        <v>242</v>
      </c>
      <c r="F5636">
        <v>50000</v>
      </c>
      <c r="G5636">
        <v>0</v>
      </c>
      <c r="H5636">
        <v>0</v>
      </c>
      <c r="I5636" t="s">
        <v>16</v>
      </c>
      <c r="J5636" t="s">
        <v>1852</v>
      </c>
      <c r="K5636" t="s">
        <v>670</v>
      </c>
      <c r="L5636">
        <v>3</v>
      </c>
      <c r="M5636">
        <v>36000</v>
      </c>
      <c r="N5636">
        <v>5</v>
      </c>
      <c r="O5636">
        <v>2018</v>
      </c>
      <c r="P5636" t="str">
        <f>IF(Table1[[#This Row],[price]]=0,"Free","Paid")</f>
        <v>Free</v>
      </c>
      <c r="Q56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637" spans="1:17" x14ac:dyDescent="0.3">
      <c r="A5637">
        <v>6198</v>
      </c>
      <c r="B5637" t="s">
        <v>7458</v>
      </c>
      <c r="C5637" t="s">
        <v>1420</v>
      </c>
      <c r="E5637">
        <v>0</v>
      </c>
      <c r="F5637">
        <v>50</v>
      </c>
      <c r="G5637">
        <v>0</v>
      </c>
      <c r="H5637">
        <v>0</v>
      </c>
      <c r="I5637" t="s">
        <v>16</v>
      </c>
      <c r="J5637" t="s">
        <v>1421</v>
      </c>
      <c r="K5637" t="s">
        <v>7453</v>
      </c>
      <c r="L5637">
        <v>4</v>
      </c>
      <c r="M5637">
        <v>12000</v>
      </c>
      <c r="N5637">
        <v>11</v>
      </c>
      <c r="O5637">
        <v>2016</v>
      </c>
      <c r="P5637" t="str">
        <f>IF(Table1[[#This Row],[price]]=0,"Free","Paid")</f>
        <v>Free</v>
      </c>
      <c r="Q56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638" spans="1:17" x14ac:dyDescent="0.3">
      <c r="A5638">
        <v>6199</v>
      </c>
      <c r="B5638" t="s">
        <v>7459</v>
      </c>
      <c r="C5638" t="s">
        <v>1420</v>
      </c>
      <c r="E5638">
        <v>0</v>
      </c>
      <c r="F5638">
        <v>100</v>
      </c>
      <c r="G5638">
        <v>0</v>
      </c>
      <c r="H5638">
        <v>0</v>
      </c>
      <c r="I5638" t="s">
        <v>16</v>
      </c>
      <c r="J5638" t="s">
        <v>1421</v>
      </c>
      <c r="K5638">
        <v>1</v>
      </c>
      <c r="L5638">
        <v>4</v>
      </c>
      <c r="M5638">
        <v>3.6</v>
      </c>
      <c r="N5638">
        <v>1</v>
      </c>
      <c r="O5638">
        <v>2018</v>
      </c>
      <c r="P5638" t="str">
        <f>IF(Table1[[#This Row],[price]]=0,"Free","Paid")</f>
        <v>Free</v>
      </c>
      <c r="Q56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39" spans="1:17" x14ac:dyDescent="0.3">
      <c r="A5639">
        <v>6200</v>
      </c>
      <c r="B5639" t="s">
        <v>7460</v>
      </c>
      <c r="C5639" t="s">
        <v>2325</v>
      </c>
      <c r="D5639">
        <v>4.5</v>
      </c>
      <c r="E5639">
        <v>75719</v>
      </c>
      <c r="F5639">
        <v>5000000</v>
      </c>
      <c r="G5639">
        <v>0</v>
      </c>
      <c r="H5639">
        <v>0</v>
      </c>
      <c r="I5639" t="s">
        <v>16</v>
      </c>
      <c r="J5639" t="s">
        <v>4922</v>
      </c>
      <c r="K5639" t="s">
        <v>397</v>
      </c>
      <c r="L5639" t="s">
        <v>19</v>
      </c>
      <c r="M5639">
        <v>30000</v>
      </c>
      <c r="N5639">
        <v>11</v>
      </c>
      <c r="O5639">
        <v>2017</v>
      </c>
      <c r="P5639" t="str">
        <f>IF(Table1[[#This Row],[price]]=0,"Free","Paid")</f>
        <v>Free</v>
      </c>
      <c r="Q56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640" spans="1:17" x14ac:dyDescent="0.3">
      <c r="A5640">
        <v>6201</v>
      </c>
      <c r="B5640" t="s">
        <v>7461</v>
      </c>
      <c r="C5640" t="s">
        <v>3023</v>
      </c>
      <c r="E5640">
        <v>0</v>
      </c>
      <c r="F5640">
        <v>100</v>
      </c>
      <c r="G5640">
        <v>0</v>
      </c>
      <c r="H5640">
        <v>0</v>
      </c>
      <c r="I5640" t="s">
        <v>26</v>
      </c>
      <c r="J5640" t="s">
        <v>3024</v>
      </c>
      <c r="K5640" t="s">
        <v>3180</v>
      </c>
      <c r="L5640">
        <v>4.0999999999999996</v>
      </c>
      <c r="M5640">
        <v>19000</v>
      </c>
      <c r="N5640">
        <v>7</v>
      </c>
      <c r="O5640">
        <v>2018</v>
      </c>
      <c r="P5640" t="str">
        <f>IF(Table1[[#This Row],[price]]=0,"Free","Paid")</f>
        <v>Free</v>
      </c>
      <c r="Q56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641" spans="1:17" x14ac:dyDescent="0.3">
      <c r="A5641">
        <v>6202</v>
      </c>
      <c r="B5641" t="s">
        <v>7462</v>
      </c>
      <c r="C5641" t="s">
        <v>1420</v>
      </c>
      <c r="E5641">
        <v>1</v>
      </c>
      <c r="F5641">
        <v>50</v>
      </c>
      <c r="G5641">
        <v>0</v>
      </c>
      <c r="H5641">
        <v>0</v>
      </c>
      <c r="I5641" t="s">
        <v>16</v>
      </c>
      <c r="J5641" t="s">
        <v>1421</v>
      </c>
      <c r="K5641" t="s">
        <v>3387</v>
      </c>
      <c r="L5641">
        <v>4.0999999999999996</v>
      </c>
      <c r="M5641">
        <v>13000</v>
      </c>
      <c r="N5641">
        <v>7</v>
      </c>
      <c r="O5641">
        <v>2018</v>
      </c>
      <c r="P5641" t="str">
        <f>IF(Table1[[#This Row],[price]]=0,"Free","Paid")</f>
        <v>Free</v>
      </c>
      <c r="Q56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642" spans="1:17" x14ac:dyDescent="0.3">
      <c r="A5642">
        <v>6203</v>
      </c>
      <c r="B5642" t="s">
        <v>7463</v>
      </c>
      <c r="C5642" t="s">
        <v>2325</v>
      </c>
      <c r="E5642">
        <v>0</v>
      </c>
      <c r="F5642">
        <v>100</v>
      </c>
      <c r="G5642">
        <v>0</v>
      </c>
      <c r="H5642">
        <v>0</v>
      </c>
      <c r="I5642" t="s">
        <v>16</v>
      </c>
      <c r="J5642" t="s">
        <v>861</v>
      </c>
      <c r="K5642">
        <v>30</v>
      </c>
      <c r="L5642">
        <v>4.2</v>
      </c>
      <c r="M5642">
        <v>33000</v>
      </c>
      <c r="N5642">
        <v>8</v>
      </c>
      <c r="O5642">
        <v>2018</v>
      </c>
      <c r="P5642" t="str">
        <f>IF(Table1[[#This Row],[price]]=0,"Free","Paid")</f>
        <v>Free</v>
      </c>
      <c r="Q56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643" spans="1:17" x14ac:dyDescent="0.3">
      <c r="A5643">
        <v>6204</v>
      </c>
      <c r="B5643" t="s">
        <v>7464</v>
      </c>
      <c r="C5643" t="s">
        <v>1420</v>
      </c>
      <c r="E5643">
        <v>0</v>
      </c>
      <c r="F5643">
        <v>5</v>
      </c>
      <c r="G5643">
        <v>0</v>
      </c>
      <c r="H5643">
        <v>0</v>
      </c>
      <c r="I5643" t="s">
        <v>16</v>
      </c>
      <c r="J5643" t="s">
        <v>1421</v>
      </c>
      <c r="K5643" t="s">
        <v>7465</v>
      </c>
      <c r="L5643">
        <v>4.0999999999999996</v>
      </c>
      <c r="M5643">
        <v>14000</v>
      </c>
      <c r="N5643">
        <v>3</v>
      </c>
      <c r="O5643">
        <v>2018</v>
      </c>
      <c r="P5643" t="str">
        <f>IF(Table1[[#This Row],[price]]=0,"Free","Paid")</f>
        <v>Free</v>
      </c>
      <c r="Q56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644" spans="1:17" x14ac:dyDescent="0.3">
      <c r="A5644">
        <v>6205</v>
      </c>
      <c r="B5644" t="s">
        <v>7466</v>
      </c>
      <c r="C5644" t="s">
        <v>3023</v>
      </c>
      <c r="E5644">
        <v>0</v>
      </c>
      <c r="F5644">
        <v>10</v>
      </c>
      <c r="G5644">
        <v>0</v>
      </c>
      <c r="H5644">
        <v>0</v>
      </c>
      <c r="I5644" t="s">
        <v>16</v>
      </c>
      <c r="J5644" t="s">
        <v>3024</v>
      </c>
      <c r="K5644" t="s">
        <v>105</v>
      </c>
      <c r="L5644">
        <v>4.0999999999999996</v>
      </c>
      <c r="M5644">
        <v>243</v>
      </c>
      <c r="N5644">
        <v>1</v>
      </c>
      <c r="O5644">
        <v>2017</v>
      </c>
      <c r="P5644" t="str">
        <f>IF(Table1[[#This Row],[price]]=0,"Free","Paid")</f>
        <v>Free</v>
      </c>
      <c r="Q56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45" spans="1:17" x14ac:dyDescent="0.3">
      <c r="A5645">
        <v>6206</v>
      </c>
      <c r="B5645" t="s">
        <v>7467</v>
      </c>
      <c r="C5645" t="s">
        <v>3629</v>
      </c>
      <c r="E5645">
        <v>40</v>
      </c>
      <c r="F5645">
        <v>1000</v>
      </c>
      <c r="G5645">
        <v>0</v>
      </c>
      <c r="H5645">
        <v>0</v>
      </c>
      <c r="I5645" t="s">
        <v>16</v>
      </c>
      <c r="J5645" t="s">
        <v>3630</v>
      </c>
      <c r="K5645" t="s">
        <v>7468</v>
      </c>
      <c r="L5645">
        <v>5</v>
      </c>
      <c r="M5645">
        <v>24000</v>
      </c>
      <c r="N5645">
        <v>1</v>
      </c>
      <c r="O5645">
        <v>2018</v>
      </c>
      <c r="P5645" t="str">
        <f>IF(Table1[[#This Row],[price]]=0,"Free","Paid")</f>
        <v>Free</v>
      </c>
      <c r="Q56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646" spans="1:17" x14ac:dyDescent="0.3">
      <c r="A5646">
        <v>6208</v>
      </c>
      <c r="B5646" t="s">
        <v>7469</v>
      </c>
      <c r="C5646" t="s">
        <v>1420</v>
      </c>
      <c r="D5646">
        <v>3.8</v>
      </c>
      <c r="E5646">
        <v>1103</v>
      </c>
      <c r="F5646">
        <v>100000</v>
      </c>
      <c r="G5646">
        <v>0</v>
      </c>
      <c r="H5646">
        <v>0</v>
      </c>
      <c r="I5646" t="s">
        <v>16</v>
      </c>
      <c r="J5646" t="s">
        <v>1421</v>
      </c>
      <c r="K5646" t="s">
        <v>7470</v>
      </c>
      <c r="L5646">
        <v>4.0999999999999996</v>
      </c>
      <c r="M5646">
        <v>6.6</v>
      </c>
      <c r="N5646">
        <v>6</v>
      </c>
      <c r="O5646">
        <v>2018</v>
      </c>
      <c r="P5646" t="str">
        <f>IF(Table1[[#This Row],[price]]=0,"Free","Paid")</f>
        <v>Free</v>
      </c>
      <c r="Q56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47" spans="1:17" x14ac:dyDescent="0.3">
      <c r="A5647">
        <v>6209</v>
      </c>
      <c r="B5647" t="s">
        <v>7471</v>
      </c>
      <c r="C5647" t="s">
        <v>2325</v>
      </c>
      <c r="D5647">
        <v>4.3</v>
      </c>
      <c r="E5647">
        <v>21804</v>
      </c>
      <c r="F5647">
        <v>1000000</v>
      </c>
      <c r="G5647">
        <v>1</v>
      </c>
      <c r="H5647">
        <v>0.99</v>
      </c>
      <c r="I5647" t="s">
        <v>54</v>
      </c>
      <c r="J5647" t="s">
        <v>2147</v>
      </c>
      <c r="K5647" t="s">
        <v>1016</v>
      </c>
      <c r="L5647">
        <v>2.2999999999999998</v>
      </c>
      <c r="M5647">
        <v>44000</v>
      </c>
      <c r="N5647">
        <v>7</v>
      </c>
      <c r="O5647">
        <v>2018</v>
      </c>
      <c r="P5647" t="str">
        <f>IF(Table1[[#This Row],[price]]=0,"Free","Paid")</f>
        <v>Paid</v>
      </c>
      <c r="Q56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5648" spans="1:17" x14ac:dyDescent="0.3">
      <c r="A5648">
        <v>6210</v>
      </c>
      <c r="B5648" t="s">
        <v>7472</v>
      </c>
      <c r="C5648" t="s">
        <v>1969</v>
      </c>
      <c r="D5648">
        <v>4.3</v>
      </c>
      <c r="E5648">
        <v>20691</v>
      </c>
      <c r="F5648">
        <v>1000000</v>
      </c>
      <c r="G5648">
        <v>0</v>
      </c>
      <c r="H5648">
        <v>0</v>
      </c>
      <c r="I5648" t="s">
        <v>16</v>
      </c>
      <c r="J5648" t="s">
        <v>2029</v>
      </c>
      <c r="K5648" t="s">
        <v>1027</v>
      </c>
      <c r="L5648">
        <v>4.4000000000000004</v>
      </c>
      <c r="M5648">
        <v>89000</v>
      </c>
      <c r="N5648">
        <v>7</v>
      </c>
      <c r="O5648">
        <v>2018</v>
      </c>
      <c r="P5648" t="str">
        <f>IF(Table1[[#This Row],[price]]=0,"Free","Paid")</f>
        <v>Free</v>
      </c>
      <c r="Q56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5649" spans="1:17" x14ac:dyDescent="0.3">
      <c r="A5649">
        <v>6211</v>
      </c>
      <c r="B5649" t="s">
        <v>7473</v>
      </c>
      <c r="C5649" t="s">
        <v>1851</v>
      </c>
      <c r="D5649">
        <v>3</v>
      </c>
      <c r="E5649">
        <v>859</v>
      </c>
      <c r="F5649">
        <v>100000</v>
      </c>
      <c r="G5649">
        <v>0</v>
      </c>
      <c r="H5649">
        <v>0</v>
      </c>
      <c r="I5649" t="s">
        <v>16</v>
      </c>
      <c r="J5649" t="s">
        <v>1852</v>
      </c>
      <c r="K5649" t="s">
        <v>444</v>
      </c>
      <c r="L5649">
        <v>2.2000000000000002</v>
      </c>
      <c r="M5649">
        <v>3.5</v>
      </c>
      <c r="N5649">
        <v>7</v>
      </c>
      <c r="O5649">
        <v>2018</v>
      </c>
      <c r="P5649" t="str">
        <f>IF(Table1[[#This Row],[price]]=0,"Free","Paid")</f>
        <v>Free</v>
      </c>
      <c r="Q56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50" spans="1:17" x14ac:dyDescent="0.3">
      <c r="A5650">
        <v>6212</v>
      </c>
      <c r="B5650" t="s">
        <v>7474</v>
      </c>
      <c r="C5650" t="s">
        <v>3348</v>
      </c>
      <c r="D5650">
        <v>4</v>
      </c>
      <c r="E5650">
        <v>232</v>
      </c>
      <c r="F5650">
        <v>50000</v>
      </c>
      <c r="G5650">
        <v>0</v>
      </c>
      <c r="H5650">
        <v>0</v>
      </c>
      <c r="I5650" t="s">
        <v>16</v>
      </c>
      <c r="J5650" t="s">
        <v>2014</v>
      </c>
      <c r="K5650" t="s">
        <v>2195</v>
      </c>
      <c r="L5650">
        <v>5</v>
      </c>
      <c r="M5650">
        <v>32000</v>
      </c>
      <c r="N5650">
        <v>8</v>
      </c>
      <c r="O5650">
        <v>2018</v>
      </c>
      <c r="P5650" t="str">
        <f>IF(Table1[[#This Row],[price]]=0,"Free","Paid")</f>
        <v>Free</v>
      </c>
      <c r="Q56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651" spans="1:17" x14ac:dyDescent="0.3">
      <c r="A5651">
        <v>6214</v>
      </c>
      <c r="B5651" t="s">
        <v>7475</v>
      </c>
      <c r="C5651" t="s">
        <v>3910</v>
      </c>
      <c r="D5651">
        <v>4.8</v>
      </c>
      <c r="E5651">
        <v>5865</v>
      </c>
      <c r="F5651">
        <v>100000</v>
      </c>
      <c r="G5651">
        <v>1</v>
      </c>
      <c r="H5651">
        <v>4.49</v>
      </c>
      <c r="I5651" t="s">
        <v>16</v>
      </c>
      <c r="J5651" t="s">
        <v>3911</v>
      </c>
      <c r="K5651">
        <v>1</v>
      </c>
      <c r="L5651">
        <v>4.0999999999999996</v>
      </c>
      <c r="M5651">
        <v>15000</v>
      </c>
      <c r="N5651">
        <v>7</v>
      </c>
      <c r="O5651">
        <v>2018</v>
      </c>
      <c r="P5651" t="str">
        <f>IF(Table1[[#This Row],[price]]=0,"Free","Paid")</f>
        <v>Paid</v>
      </c>
      <c r="Q56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652" spans="1:17" x14ac:dyDescent="0.3">
      <c r="A5652">
        <v>6215</v>
      </c>
      <c r="B5652" t="s">
        <v>7476</v>
      </c>
      <c r="C5652" t="s">
        <v>4178</v>
      </c>
      <c r="D5652">
        <v>4</v>
      </c>
      <c r="E5652">
        <v>46</v>
      </c>
      <c r="F5652">
        <v>5000</v>
      </c>
      <c r="G5652">
        <v>0</v>
      </c>
      <c r="H5652">
        <v>0</v>
      </c>
      <c r="I5652" t="s">
        <v>16</v>
      </c>
      <c r="J5652" t="s">
        <v>4179</v>
      </c>
      <c r="K5652" t="s">
        <v>169</v>
      </c>
      <c r="L5652">
        <v>3</v>
      </c>
      <c r="M5652">
        <v>3.1</v>
      </c>
      <c r="N5652">
        <v>4</v>
      </c>
      <c r="O5652">
        <v>2015</v>
      </c>
      <c r="P5652" t="str">
        <f>IF(Table1[[#This Row],[price]]=0,"Free","Paid")</f>
        <v>Free</v>
      </c>
      <c r="Q56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53" spans="1:17" x14ac:dyDescent="0.3">
      <c r="A5653">
        <v>6216</v>
      </c>
      <c r="B5653" t="s">
        <v>7477</v>
      </c>
      <c r="C5653" t="s">
        <v>2325</v>
      </c>
      <c r="D5653">
        <v>4.5</v>
      </c>
      <c r="E5653">
        <v>41</v>
      </c>
      <c r="F5653">
        <v>5000</v>
      </c>
      <c r="G5653">
        <v>0</v>
      </c>
      <c r="H5653">
        <v>0</v>
      </c>
      <c r="I5653" t="s">
        <v>16</v>
      </c>
      <c r="J5653" t="s">
        <v>2087</v>
      </c>
      <c r="K5653">
        <v>1.01</v>
      </c>
      <c r="L5653">
        <v>4.0999999999999996</v>
      </c>
      <c r="M5653">
        <v>30000</v>
      </c>
      <c r="N5653">
        <v>1</v>
      </c>
      <c r="O5653">
        <v>2018</v>
      </c>
      <c r="P5653" t="str">
        <f>IF(Table1[[#This Row],[price]]=0,"Free","Paid")</f>
        <v>Free</v>
      </c>
      <c r="Q56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654" spans="1:17" x14ac:dyDescent="0.3">
      <c r="A5654">
        <v>6217</v>
      </c>
      <c r="B5654" t="s">
        <v>7478</v>
      </c>
      <c r="C5654" t="s">
        <v>2325</v>
      </c>
      <c r="E5654">
        <v>1</v>
      </c>
      <c r="F5654">
        <v>100</v>
      </c>
      <c r="G5654">
        <v>0</v>
      </c>
      <c r="H5654">
        <v>0</v>
      </c>
      <c r="I5654" t="s">
        <v>16</v>
      </c>
      <c r="J5654" t="s">
        <v>1036</v>
      </c>
      <c r="K5654">
        <v>1</v>
      </c>
      <c r="L5654">
        <v>4.0999999999999996</v>
      </c>
      <c r="M5654">
        <v>34000</v>
      </c>
      <c r="N5654">
        <v>9</v>
      </c>
      <c r="O5654">
        <v>2017</v>
      </c>
      <c r="P5654" t="str">
        <f>IF(Table1[[#This Row],[price]]=0,"Free","Paid")</f>
        <v>Free</v>
      </c>
      <c r="Q56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655" spans="1:17" x14ac:dyDescent="0.3">
      <c r="A5655">
        <v>6218</v>
      </c>
      <c r="B5655" t="s">
        <v>7479</v>
      </c>
      <c r="C5655" t="s">
        <v>1242</v>
      </c>
      <c r="D5655">
        <v>4.7</v>
      </c>
      <c r="E5655">
        <v>413</v>
      </c>
      <c r="F5655">
        <v>10000</v>
      </c>
      <c r="G5655">
        <v>0</v>
      </c>
      <c r="H5655">
        <v>0</v>
      </c>
      <c r="I5655" t="s">
        <v>16</v>
      </c>
      <c r="J5655" t="s">
        <v>1243</v>
      </c>
      <c r="K5655" t="s">
        <v>1405</v>
      </c>
      <c r="L5655">
        <v>5</v>
      </c>
      <c r="M5655">
        <v>13000</v>
      </c>
      <c r="N5655">
        <v>5</v>
      </c>
      <c r="O5655">
        <v>2018</v>
      </c>
      <c r="P5655" t="str">
        <f>IF(Table1[[#This Row],[price]]=0,"Free","Paid")</f>
        <v>Free</v>
      </c>
      <c r="Q56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656" spans="1:17" x14ac:dyDescent="0.3">
      <c r="A5656">
        <v>6219</v>
      </c>
      <c r="B5656" t="s">
        <v>7480</v>
      </c>
      <c r="C5656" t="s">
        <v>2918</v>
      </c>
      <c r="D5656">
        <v>1.9</v>
      </c>
      <c r="E5656">
        <v>16</v>
      </c>
      <c r="F5656">
        <v>1000</v>
      </c>
      <c r="G5656">
        <v>0</v>
      </c>
      <c r="H5656">
        <v>0</v>
      </c>
      <c r="I5656" t="s">
        <v>16</v>
      </c>
      <c r="J5656" t="s">
        <v>2919</v>
      </c>
      <c r="K5656">
        <v>1</v>
      </c>
      <c r="L5656">
        <v>4</v>
      </c>
      <c r="M5656">
        <v>2.6</v>
      </c>
      <c r="N5656">
        <v>6</v>
      </c>
      <c r="O5656">
        <v>2016</v>
      </c>
      <c r="P5656" t="str">
        <f>IF(Table1[[#This Row],[price]]=0,"Free","Paid")</f>
        <v>Free</v>
      </c>
      <c r="Q56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57" spans="1:17" x14ac:dyDescent="0.3">
      <c r="A5657">
        <v>6220</v>
      </c>
      <c r="B5657" t="s">
        <v>7481</v>
      </c>
      <c r="C5657" t="s">
        <v>2918</v>
      </c>
      <c r="D5657">
        <v>4.9000000000000004</v>
      </c>
      <c r="E5657">
        <v>29</v>
      </c>
      <c r="F5657">
        <v>500</v>
      </c>
      <c r="G5657">
        <v>0</v>
      </c>
      <c r="H5657">
        <v>0</v>
      </c>
      <c r="I5657" t="s">
        <v>16</v>
      </c>
      <c r="J5657" t="s">
        <v>2919</v>
      </c>
      <c r="K5657">
        <v>5</v>
      </c>
      <c r="L5657">
        <v>5</v>
      </c>
      <c r="M5657">
        <v>2.5</v>
      </c>
      <c r="N5657">
        <v>3</v>
      </c>
      <c r="O5657">
        <v>2018</v>
      </c>
      <c r="P5657" t="str">
        <f>IF(Table1[[#This Row],[price]]=0,"Free","Paid")</f>
        <v>Free</v>
      </c>
      <c r="Q56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58" spans="1:17" x14ac:dyDescent="0.3">
      <c r="A5658">
        <v>6221</v>
      </c>
      <c r="B5658" t="s">
        <v>7482</v>
      </c>
      <c r="C5658" t="s">
        <v>2325</v>
      </c>
      <c r="D5658">
        <v>4.4000000000000004</v>
      </c>
      <c r="E5658">
        <v>544</v>
      </c>
      <c r="F5658">
        <v>5000</v>
      </c>
      <c r="G5658">
        <v>1</v>
      </c>
      <c r="H5658">
        <v>1.49</v>
      </c>
      <c r="I5658" t="s">
        <v>16</v>
      </c>
      <c r="J5658" t="s">
        <v>1036</v>
      </c>
      <c r="N5658">
        <v>8</v>
      </c>
      <c r="O5658">
        <v>2017</v>
      </c>
      <c r="P5658" t="str">
        <f>IF(Table1[[#This Row],[price]]=0,"Free","Paid")</f>
        <v>Paid</v>
      </c>
      <c r="Q56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59" spans="1:17" x14ac:dyDescent="0.3">
      <c r="A5659">
        <v>6222</v>
      </c>
      <c r="B5659" t="s">
        <v>7483</v>
      </c>
      <c r="C5659" t="s">
        <v>2918</v>
      </c>
      <c r="D5659">
        <v>4.7</v>
      </c>
      <c r="E5659">
        <v>2068</v>
      </c>
      <c r="F5659">
        <v>100000</v>
      </c>
      <c r="G5659">
        <v>0</v>
      </c>
      <c r="H5659">
        <v>0</v>
      </c>
      <c r="I5659" t="s">
        <v>16</v>
      </c>
      <c r="J5659" t="s">
        <v>2919</v>
      </c>
      <c r="K5659">
        <v>1</v>
      </c>
      <c r="L5659">
        <v>2.2000000000000002</v>
      </c>
      <c r="M5659">
        <v>7.5</v>
      </c>
      <c r="N5659">
        <v>4</v>
      </c>
      <c r="O5659">
        <v>2014</v>
      </c>
      <c r="P5659" t="str">
        <f>IF(Table1[[#This Row],[price]]=0,"Free","Paid")</f>
        <v>Free</v>
      </c>
      <c r="Q56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60" spans="1:17" x14ac:dyDescent="0.3">
      <c r="A5660">
        <v>6223</v>
      </c>
      <c r="B5660" t="s">
        <v>7484</v>
      </c>
      <c r="C5660" t="s">
        <v>2325</v>
      </c>
      <c r="E5660">
        <v>4</v>
      </c>
      <c r="F5660">
        <v>100</v>
      </c>
      <c r="G5660">
        <v>0</v>
      </c>
      <c r="H5660">
        <v>0</v>
      </c>
      <c r="I5660" t="s">
        <v>16</v>
      </c>
      <c r="J5660" t="s">
        <v>1036</v>
      </c>
      <c r="K5660">
        <v>1.4</v>
      </c>
      <c r="L5660">
        <v>2.2999999999999998</v>
      </c>
      <c r="M5660">
        <v>569</v>
      </c>
      <c r="N5660">
        <v>1</v>
      </c>
      <c r="O5660">
        <v>2018</v>
      </c>
      <c r="P5660" t="str">
        <f>IF(Table1[[#This Row],[price]]=0,"Free","Paid")</f>
        <v>Free</v>
      </c>
      <c r="Q56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61" spans="1:17" x14ac:dyDescent="0.3">
      <c r="A5661">
        <v>6224</v>
      </c>
      <c r="B5661" t="s">
        <v>7485</v>
      </c>
      <c r="C5661" t="s">
        <v>2325</v>
      </c>
      <c r="D5661">
        <v>4.9000000000000004</v>
      </c>
      <c r="E5661">
        <v>1288</v>
      </c>
      <c r="F5661">
        <v>10000</v>
      </c>
      <c r="G5661">
        <v>0</v>
      </c>
      <c r="H5661">
        <v>0</v>
      </c>
      <c r="I5661" t="s">
        <v>16</v>
      </c>
      <c r="J5661" t="s">
        <v>861</v>
      </c>
      <c r="K5661">
        <v>1</v>
      </c>
      <c r="L5661">
        <v>4.0999999999999996</v>
      </c>
      <c r="M5661">
        <v>26000</v>
      </c>
      <c r="N5661">
        <v>7</v>
      </c>
      <c r="O5661">
        <v>2018</v>
      </c>
      <c r="P5661" t="str">
        <f>IF(Table1[[#This Row],[price]]=0,"Free","Paid")</f>
        <v>Free</v>
      </c>
      <c r="Q56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662" spans="1:17" x14ac:dyDescent="0.3">
      <c r="A5662">
        <v>6225</v>
      </c>
      <c r="B5662" t="s">
        <v>7486</v>
      </c>
      <c r="C5662" t="s">
        <v>2918</v>
      </c>
      <c r="D5662">
        <v>4.8</v>
      </c>
      <c r="E5662">
        <v>1902</v>
      </c>
      <c r="F5662">
        <v>100000</v>
      </c>
      <c r="G5662">
        <v>0</v>
      </c>
      <c r="H5662">
        <v>0</v>
      </c>
      <c r="I5662" t="s">
        <v>16</v>
      </c>
      <c r="J5662" t="s">
        <v>2919</v>
      </c>
      <c r="K5662">
        <v>1.3</v>
      </c>
      <c r="L5662">
        <v>2.1</v>
      </c>
      <c r="M5662">
        <v>5.2</v>
      </c>
      <c r="N5662">
        <v>6</v>
      </c>
      <c r="O5662">
        <v>2014</v>
      </c>
      <c r="P5662" t="str">
        <f>IF(Table1[[#This Row],[price]]=0,"Free","Paid")</f>
        <v>Free</v>
      </c>
      <c r="Q56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63" spans="1:17" x14ac:dyDescent="0.3">
      <c r="A5663">
        <v>6226</v>
      </c>
      <c r="B5663" t="s">
        <v>7487</v>
      </c>
      <c r="C5663" t="s">
        <v>3910</v>
      </c>
      <c r="E5663">
        <v>0</v>
      </c>
      <c r="F5663">
        <v>0</v>
      </c>
      <c r="G5663">
        <v>1</v>
      </c>
      <c r="H5663">
        <v>154.99</v>
      </c>
      <c r="I5663" t="s">
        <v>16</v>
      </c>
      <c r="J5663" t="s">
        <v>3911</v>
      </c>
      <c r="K5663" t="s">
        <v>18</v>
      </c>
      <c r="L5663">
        <v>4.0999999999999996</v>
      </c>
      <c r="M5663">
        <v>5.4</v>
      </c>
      <c r="N5663">
        <v>11</v>
      </c>
      <c r="O5663">
        <v>2017</v>
      </c>
      <c r="P5663" t="str">
        <f>IF(Table1[[#This Row],[price]]=0,"Free","Paid")</f>
        <v>Paid</v>
      </c>
      <c r="Q56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64" spans="1:17" x14ac:dyDescent="0.3">
      <c r="A5664">
        <v>6227</v>
      </c>
      <c r="B5664" t="s">
        <v>7488</v>
      </c>
      <c r="C5664" t="s">
        <v>4359</v>
      </c>
      <c r="E5664">
        <v>88</v>
      </c>
      <c r="F5664">
        <v>5000</v>
      </c>
      <c r="G5664">
        <v>0</v>
      </c>
      <c r="H5664">
        <v>0</v>
      </c>
      <c r="I5664" t="s">
        <v>16</v>
      </c>
      <c r="J5664" t="s">
        <v>4360</v>
      </c>
      <c r="K5664" t="s">
        <v>7489</v>
      </c>
      <c r="L5664" t="s">
        <v>19</v>
      </c>
      <c r="M5664">
        <v>9.1</v>
      </c>
      <c r="N5664">
        <v>8</v>
      </c>
      <c r="O5664">
        <v>2018</v>
      </c>
      <c r="P5664" t="str">
        <f>IF(Table1[[#This Row],[price]]=0,"Free","Paid")</f>
        <v>Free</v>
      </c>
      <c r="Q56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65" spans="1:17" x14ac:dyDescent="0.3">
      <c r="A5665">
        <v>6228</v>
      </c>
      <c r="B5665" t="s">
        <v>7490</v>
      </c>
      <c r="C5665" t="s">
        <v>1969</v>
      </c>
      <c r="D5665">
        <v>4.5</v>
      </c>
      <c r="E5665">
        <v>1418</v>
      </c>
      <c r="F5665">
        <v>10000</v>
      </c>
      <c r="G5665">
        <v>0</v>
      </c>
      <c r="H5665">
        <v>0</v>
      </c>
      <c r="I5665" t="s">
        <v>26</v>
      </c>
      <c r="J5665" t="s">
        <v>4941</v>
      </c>
      <c r="K5665" t="s">
        <v>670</v>
      </c>
      <c r="L5665" t="s">
        <v>19</v>
      </c>
      <c r="M5665">
        <v>26000</v>
      </c>
      <c r="N5665">
        <v>5</v>
      </c>
      <c r="O5665">
        <v>2018</v>
      </c>
      <c r="P5665" t="str">
        <f>IF(Table1[[#This Row],[price]]=0,"Free","Paid")</f>
        <v>Free</v>
      </c>
      <c r="Q56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666" spans="1:17" x14ac:dyDescent="0.3">
      <c r="A5666">
        <v>6229</v>
      </c>
      <c r="B5666" t="s">
        <v>7491</v>
      </c>
      <c r="C5666" t="s">
        <v>282</v>
      </c>
      <c r="E5666">
        <v>0</v>
      </c>
      <c r="F5666">
        <v>50</v>
      </c>
      <c r="G5666">
        <v>0</v>
      </c>
      <c r="H5666">
        <v>0</v>
      </c>
      <c r="I5666" t="s">
        <v>16</v>
      </c>
      <c r="J5666" t="s">
        <v>283</v>
      </c>
      <c r="K5666">
        <v>1</v>
      </c>
      <c r="L5666">
        <v>4.2</v>
      </c>
      <c r="M5666">
        <v>28000</v>
      </c>
      <c r="N5666">
        <v>8</v>
      </c>
      <c r="O5666">
        <v>2017</v>
      </c>
      <c r="P5666" t="str">
        <f>IF(Table1[[#This Row],[price]]=0,"Free","Paid")</f>
        <v>Free</v>
      </c>
      <c r="Q56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667" spans="1:17" x14ac:dyDescent="0.3">
      <c r="A5667">
        <v>6230</v>
      </c>
      <c r="B5667" t="s">
        <v>7492</v>
      </c>
      <c r="C5667" t="s">
        <v>2325</v>
      </c>
      <c r="E5667">
        <v>0</v>
      </c>
      <c r="F5667">
        <v>10</v>
      </c>
      <c r="G5667">
        <v>0</v>
      </c>
      <c r="H5667">
        <v>0</v>
      </c>
      <c r="I5667" t="s">
        <v>16</v>
      </c>
      <c r="J5667" t="s">
        <v>1036</v>
      </c>
      <c r="K5667">
        <v>1</v>
      </c>
      <c r="L5667" t="s">
        <v>19</v>
      </c>
      <c r="M5667">
        <v>3.8</v>
      </c>
      <c r="N5667">
        <v>5</v>
      </c>
      <c r="O5667">
        <v>2018</v>
      </c>
      <c r="P5667" t="str">
        <f>IF(Table1[[#This Row],[price]]=0,"Free","Paid")</f>
        <v>Free</v>
      </c>
      <c r="Q56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68" spans="1:17" x14ac:dyDescent="0.3">
      <c r="A5668">
        <v>6231</v>
      </c>
      <c r="B5668" t="s">
        <v>7493</v>
      </c>
      <c r="C5668" t="s">
        <v>2325</v>
      </c>
      <c r="D5668">
        <v>4.5999999999999996</v>
      </c>
      <c r="E5668">
        <v>2736</v>
      </c>
      <c r="F5668">
        <v>100000</v>
      </c>
      <c r="G5668">
        <v>0</v>
      </c>
      <c r="H5668">
        <v>0</v>
      </c>
      <c r="I5668" t="s">
        <v>16</v>
      </c>
      <c r="J5668" t="s">
        <v>1036</v>
      </c>
      <c r="L5668">
        <v>4.0999999999999996</v>
      </c>
      <c r="N5668">
        <v>8</v>
      </c>
      <c r="O5668">
        <v>2018</v>
      </c>
      <c r="P5668" t="str">
        <f>IF(Table1[[#This Row],[price]]=0,"Free","Paid")</f>
        <v>Free</v>
      </c>
      <c r="Q56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69" spans="1:17" x14ac:dyDescent="0.3">
      <c r="A5669">
        <v>6232</v>
      </c>
      <c r="B5669" t="s">
        <v>7494</v>
      </c>
      <c r="C5669" t="s">
        <v>282</v>
      </c>
      <c r="D5669">
        <v>4.5</v>
      </c>
      <c r="E5669">
        <v>43</v>
      </c>
      <c r="F5669">
        <v>100</v>
      </c>
      <c r="G5669">
        <v>0</v>
      </c>
      <c r="H5669">
        <v>0</v>
      </c>
      <c r="I5669" t="s">
        <v>16</v>
      </c>
      <c r="J5669" t="s">
        <v>283</v>
      </c>
      <c r="K5669" t="s">
        <v>7495</v>
      </c>
      <c r="L5669">
        <v>2.2999999999999998</v>
      </c>
      <c r="M5669">
        <v>92000</v>
      </c>
      <c r="N5669">
        <v>7</v>
      </c>
      <c r="O5669">
        <v>2018</v>
      </c>
      <c r="P5669" t="str">
        <f>IF(Table1[[#This Row],[price]]=0,"Free","Paid")</f>
        <v>Free</v>
      </c>
      <c r="Q56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5670" spans="1:17" x14ac:dyDescent="0.3">
      <c r="A5670">
        <v>6233</v>
      </c>
      <c r="B5670" t="s">
        <v>7496</v>
      </c>
      <c r="C5670" t="s">
        <v>3789</v>
      </c>
      <c r="E5670">
        <v>19</v>
      </c>
      <c r="F5670">
        <v>1000</v>
      </c>
      <c r="G5670">
        <v>0</v>
      </c>
      <c r="H5670">
        <v>0</v>
      </c>
      <c r="I5670" t="s">
        <v>16</v>
      </c>
      <c r="J5670" t="s">
        <v>3790</v>
      </c>
      <c r="K5670" t="s">
        <v>355</v>
      </c>
      <c r="L5670">
        <v>2.1</v>
      </c>
      <c r="M5670">
        <v>206</v>
      </c>
      <c r="N5670">
        <v>11</v>
      </c>
      <c r="O5670">
        <v>2016</v>
      </c>
      <c r="P5670" t="str">
        <f>IF(Table1[[#This Row],[price]]=0,"Free","Paid")</f>
        <v>Free</v>
      </c>
      <c r="Q56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71" spans="1:17" x14ac:dyDescent="0.3">
      <c r="A5671">
        <v>6234</v>
      </c>
      <c r="B5671" t="s">
        <v>7497</v>
      </c>
      <c r="C5671" t="s">
        <v>1969</v>
      </c>
      <c r="D5671">
        <v>5</v>
      </c>
      <c r="E5671">
        <v>7</v>
      </c>
      <c r="F5671">
        <v>5</v>
      </c>
      <c r="G5671">
        <v>0</v>
      </c>
      <c r="H5671">
        <v>0</v>
      </c>
      <c r="I5671" t="s">
        <v>16</v>
      </c>
      <c r="J5671" t="s">
        <v>1973</v>
      </c>
      <c r="K5671">
        <v>1</v>
      </c>
      <c r="L5671">
        <v>4.0999999999999996</v>
      </c>
      <c r="M5671">
        <v>19000</v>
      </c>
      <c r="N5671">
        <v>7</v>
      </c>
      <c r="O5671">
        <v>2018</v>
      </c>
      <c r="P5671" t="str">
        <f>IF(Table1[[#This Row],[price]]=0,"Free","Paid")</f>
        <v>Free</v>
      </c>
      <c r="Q56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672" spans="1:17" x14ac:dyDescent="0.3">
      <c r="A5672">
        <v>6235</v>
      </c>
      <c r="B5672" t="s">
        <v>7498</v>
      </c>
      <c r="C5672" t="s">
        <v>282</v>
      </c>
      <c r="E5672">
        <v>30</v>
      </c>
      <c r="F5672">
        <v>100</v>
      </c>
      <c r="G5672">
        <v>0</v>
      </c>
      <c r="H5672">
        <v>0</v>
      </c>
      <c r="I5672" t="s">
        <v>54</v>
      </c>
      <c r="J5672" t="s">
        <v>283</v>
      </c>
      <c r="K5672" t="s">
        <v>7499</v>
      </c>
      <c r="L5672">
        <v>2.2999999999999998</v>
      </c>
      <c r="M5672">
        <v>93000</v>
      </c>
      <c r="N5672">
        <v>7</v>
      </c>
      <c r="O5672">
        <v>2018</v>
      </c>
      <c r="P5672" t="str">
        <f>IF(Table1[[#This Row],[price]]=0,"Free","Paid")</f>
        <v>Free</v>
      </c>
      <c r="Q56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5673" spans="1:17" x14ac:dyDescent="0.3">
      <c r="A5673">
        <v>6236</v>
      </c>
      <c r="B5673" t="s">
        <v>7500</v>
      </c>
      <c r="C5673" t="s">
        <v>4178</v>
      </c>
      <c r="D5673">
        <v>3.9</v>
      </c>
      <c r="E5673">
        <v>1016</v>
      </c>
      <c r="F5673">
        <v>50000</v>
      </c>
      <c r="G5673">
        <v>0</v>
      </c>
      <c r="H5673">
        <v>0</v>
      </c>
      <c r="I5673" t="s">
        <v>26</v>
      </c>
      <c r="J5673" t="s">
        <v>4179</v>
      </c>
      <c r="K5673">
        <v>6</v>
      </c>
      <c r="L5673">
        <v>4.0999999999999996</v>
      </c>
      <c r="M5673">
        <v>13000</v>
      </c>
      <c r="N5673">
        <v>5</v>
      </c>
      <c r="O5673">
        <v>2018</v>
      </c>
      <c r="P5673" t="str">
        <f>IF(Table1[[#This Row],[price]]=0,"Free","Paid")</f>
        <v>Free</v>
      </c>
      <c r="Q56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674" spans="1:17" x14ac:dyDescent="0.3">
      <c r="A5674">
        <v>6237</v>
      </c>
      <c r="B5674" t="s">
        <v>7501</v>
      </c>
      <c r="C5674" t="s">
        <v>2325</v>
      </c>
      <c r="E5674">
        <v>0</v>
      </c>
      <c r="F5674">
        <v>50</v>
      </c>
      <c r="G5674">
        <v>0</v>
      </c>
      <c r="H5674">
        <v>0</v>
      </c>
      <c r="I5674" t="s">
        <v>16</v>
      </c>
      <c r="J5674" t="s">
        <v>1036</v>
      </c>
      <c r="K5674" t="s">
        <v>169</v>
      </c>
      <c r="L5674">
        <v>4</v>
      </c>
      <c r="M5674">
        <v>1.8</v>
      </c>
      <c r="N5674">
        <v>5</v>
      </c>
      <c r="O5674">
        <v>2017</v>
      </c>
      <c r="P5674" t="str">
        <f>IF(Table1[[#This Row],[price]]=0,"Free","Paid")</f>
        <v>Free</v>
      </c>
      <c r="Q56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75" spans="1:17" x14ac:dyDescent="0.3">
      <c r="A5675">
        <v>6238</v>
      </c>
      <c r="B5675" t="s">
        <v>7502</v>
      </c>
      <c r="C5675" t="s">
        <v>4241</v>
      </c>
      <c r="E5675">
        <v>49</v>
      </c>
      <c r="F5675">
        <v>5000</v>
      </c>
      <c r="G5675">
        <v>0</v>
      </c>
      <c r="H5675">
        <v>0</v>
      </c>
      <c r="I5675" t="s">
        <v>16</v>
      </c>
      <c r="J5675" t="s">
        <v>4242</v>
      </c>
      <c r="K5675">
        <v>8</v>
      </c>
      <c r="L5675">
        <v>4</v>
      </c>
      <c r="M5675">
        <v>10000</v>
      </c>
      <c r="N5675">
        <v>11</v>
      </c>
      <c r="O5675">
        <v>2017</v>
      </c>
      <c r="P5675" t="str">
        <f>IF(Table1[[#This Row],[price]]=0,"Free","Paid")</f>
        <v>Free</v>
      </c>
      <c r="Q56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676" spans="1:17" x14ac:dyDescent="0.3">
      <c r="A5676">
        <v>6239</v>
      </c>
      <c r="B5676" t="s">
        <v>7503</v>
      </c>
      <c r="C5676" t="s">
        <v>404</v>
      </c>
      <c r="D5676">
        <v>4.3</v>
      </c>
      <c r="E5676">
        <v>109</v>
      </c>
      <c r="F5676">
        <v>10000</v>
      </c>
      <c r="G5676">
        <v>0</v>
      </c>
      <c r="H5676">
        <v>0</v>
      </c>
      <c r="I5676" t="s">
        <v>16</v>
      </c>
      <c r="J5676" t="s">
        <v>405</v>
      </c>
      <c r="K5676">
        <v>1</v>
      </c>
      <c r="L5676" t="s">
        <v>19</v>
      </c>
      <c r="M5676">
        <v>3.5</v>
      </c>
      <c r="N5676">
        <v>1</v>
      </c>
      <c r="O5676">
        <v>2018</v>
      </c>
      <c r="P5676" t="str">
        <f>IF(Table1[[#This Row],[price]]=0,"Free","Paid")</f>
        <v>Free</v>
      </c>
      <c r="Q56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77" spans="1:17" x14ac:dyDescent="0.3">
      <c r="A5677">
        <v>6240</v>
      </c>
      <c r="B5677" t="s">
        <v>7504</v>
      </c>
      <c r="C5677" t="s">
        <v>4178</v>
      </c>
      <c r="E5677">
        <v>23</v>
      </c>
      <c r="F5677">
        <v>1000</v>
      </c>
      <c r="G5677">
        <v>0</v>
      </c>
      <c r="H5677">
        <v>0</v>
      </c>
      <c r="I5677" t="s">
        <v>16</v>
      </c>
      <c r="J5677" t="s">
        <v>4179</v>
      </c>
      <c r="K5677">
        <v>1</v>
      </c>
      <c r="L5677">
        <v>4.2</v>
      </c>
      <c r="M5677">
        <v>7.5</v>
      </c>
      <c r="N5677">
        <v>3</v>
      </c>
      <c r="O5677">
        <v>2018</v>
      </c>
      <c r="P5677" t="str">
        <f>IF(Table1[[#This Row],[price]]=0,"Free","Paid")</f>
        <v>Free</v>
      </c>
      <c r="Q56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78" spans="1:17" x14ac:dyDescent="0.3">
      <c r="A5678">
        <v>6241</v>
      </c>
      <c r="B5678" t="s">
        <v>7505</v>
      </c>
      <c r="C5678" t="s">
        <v>2325</v>
      </c>
      <c r="D5678">
        <v>4.8</v>
      </c>
      <c r="E5678">
        <v>1304467</v>
      </c>
      <c r="F5678">
        <v>10000000</v>
      </c>
      <c r="G5678">
        <v>0</v>
      </c>
      <c r="H5678">
        <v>0</v>
      </c>
      <c r="I5678" t="s">
        <v>16</v>
      </c>
      <c r="J5678" t="s">
        <v>1988</v>
      </c>
      <c r="K5678">
        <v>2.9</v>
      </c>
      <c r="L5678">
        <v>4.0999999999999996</v>
      </c>
      <c r="M5678">
        <v>68000</v>
      </c>
      <c r="N5678">
        <v>7</v>
      </c>
      <c r="O5678">
        <v>2018</v>
      </c>
      <c r="P5678" t="str">
        <f>IF(Table1[[#This Row],[price]]=0,"Free","Paid")</f>
        <v>Free</v>
      </c>
      <c r="Q56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5679" spans="1:17" x14ac:dyDescent="0.3">
      <c r="A5679">
        <v>6242</v>
      </c>
      <c r="B5679" t="s">
        <v>7506</v>
      </c>
      <c r="C5679" t="s">
        <v>3629</v>
      </c>
      <c r="D5679">
        <v>4.3</v>
      </c>
      <c r="E5679">
        <v>1320</v>
      </c>
      <c r="F5679">
        <v>100000</v>
      </c>
      <c r="G5679">
        <v>0</v>
      </c>
      <c r="H5679">
        <v>0</v>
      </c>
      <c r="I5679" t="s">
        <v>16</v>
      </c>
      <c r="J5679" t="s">
        <v>3630</v>
      </c>
      <c r="K5679">
        <v>1</v>
      </c>
      <c r="L5679">
        <v>2</v>
      </c>
      <c r="M5679">
        <v>778</v>
      </c>
      <c r="N5679">
        <v>9</v>
      </c>
      <c r="O5679">
        <v>2013</v>
      </c>
      <c r="P5679" t="str">
        <f>IF(Table1[[#This Row],[price]]=0,"Free","Paid")</f>
        <v>Free</v>
      </c>
      <c r="Q56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80" spans="1:17" x14ac:dyDescent="0.3">
      <c r="A5680">
        <v>6243</v>
      </c>
      <c r="B5680" t="s">
        <v>7507</v>
      </c>
      <c r="C5680" t="s">
        <v>218</v>
      </c>
      <c r="D5680">
        <v>4.5999999999999996</v>
      </c>
      <c r="E5680">
        <v>156</v>
      </c>
      <c r="F5680">
        <v>10000</v>
      </c>
      <c r="G5680">
        <v>0</v>
      </c>
      <c r="H5680">
        <v>0</v>
      </c>
      <c r="I5680" t="s">
        <v>16</v>
      </c>
      <c r="J5680" t="s">
        <v>219</v>
      </c>
      <c r="K5680">
        <v>2</v>
      </c>
      <c r="L5680">
        <v>2.2999999999999998</v>
      </c>
      <c r="M5680">
        <v>2.1</v>
      </c>
      <c r="N5680">
        <v>6</v>
      </c>
      <c r="O5680">
        <v>2018</v>
      </c>
      <c r="P5680" t="str">
        <f>IF(Table1[[#This Row],[price]]=0,"Free","Paid")</f>
        <v>Free</v>
      </c>
      <c r="Q56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81" spans="1:17" x14ac:dyDescent="0.3">
      <c r="A5681">
        <v>6244</v>
      </c>
      <c r="B5681" t="s">
        <v>7508</v>
      </c>
      <c r="C5681" t="s">
        <v>2325</v>
      </c>
      <c r="E5681">
        <v>1</v>
      </c>
      <c r="F5681">
        <v>10</v>
      </c>
      <c r="G5681">
        <v>0</v>
      </c>
      <c r="H5681">
        <v>0</v>
      </c>
      <c r="I5681" t="s">
        <v>16</v>
      </c>
      <c r="J5681" t="s">
        <v>861</v>
      </c>
      <c r="K5681">
        <v>1</v>
      </c>
      <c r="L5681">
        <v>4.4000000000000004</v>
      </c>
      <c r="M5681">
        <v>9.1999999999999993</v>
      </c>
      <c r="N5681">
        <v>7</v>
      </c>
      <c r="O5681">
        <v>2018</v>
      </c>
      <c r="P5681" t="str">
        <f>IF(Table1[[#This Row],[price]]=0,"Free","Paid")</f>
        <v>Free</v>
      </c>
      <c r="Q56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82" spans="1:17" x14ac:dyDescent="0.3">
      <c r="A5682">
        <v>6245</v>
      </c>
      <c r="B5682" t="s">
        <v>7509</v>
      </c>
      <c r="C5682" t="s">
        <v>3789</v>
      </c>
      <c r="E5682">
        <v>0</v>
      </c>
      <c r="F5682">
        <v>500</v>
      </c>
      <c r="G5682">
        <v>0</v>
      </c>
      <c r="H5682">
        <v>0</v>
      </c>
      <c r="I5682" t="s">
        <v>16</v>
      </c>
      <c r="J5682" t="s">
        <v>3790</v>
      </c>
      <c r="K5682">
        <v>1.2</v>
      </c>
      <c r="L5682" t="s">
        <v>19</v>
      </c>
      <c r="M5682">
        <v>3</v>
      </c>
      <c r="N5682">
        <v>3</v>
      </c>
      <c r="O5682">
        <v>2018</v>
      </c>
      <c r="P5682" t="str">
        <f>IF(Table1[[#This Row],[price]]=0,"Free","Paid")</f>
        <v>Free</v>
      </c>
      <c r="Q56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83" spans="1:17" x14ac:dyDescent="0.3">
      <c r="A5683">
        <v>6246</v>
      </c>
      <c r="B5683" t="s">
        <v>7510</v>
      </c>
      <c r="C5683" t="s">
        <v>1969</v>
      </c>
      <c r="D5683">
        <v>4.0999999999999996</v>
      </c>
      <c r="E5683">
        <v>1167</v>
      </c>
      <c r="F5683">
        <v>100000</v>
      </c>
      <c r="G5683">
        <v>0</v>
      </c>
      <c r="H5683">
        <v>0</v>
      </c>
      <c r="I5683" t="s">
        <v>26</v>
      </c>
      <c r="J5683" t="s">
        <v>1986</v>
      </c>
      <c r="K5683">
        <v>1.4</v>
      </c>
      <c r="L5683">
        <v>4.0999999999999996</v>
      </c>
      <c r="M5683">
        <v>72000</v>
      </c>
      <c r="N5683">
        <v>5</v>
      </c>
      <c r="O5683">
        <v>2018</v>
      </c>
      <c r="P5683" t="str">
        <f>IF(Table1[[#This Row],[price]]=0,"Free","Paid")</f>
        <v>Free</v>
      </c>
      <c r="Q56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5684" spans="1:17" x14ac:dyDescent="0.3">
      <c r="A5684">
        <v>6247</v>
      </c>
      <c r="B5684" t="s">
        <v>7511</v>
      </c>
      <c r="C5684" t="s">
        <v>3023</v>
      </c>
      <c r="D5684">
        <v>4.5</v>
      </c>
      <c r="E5684">
        <v>245104</v>
      </c>
      <c r="F5684">
        <v>5000000</v>
      </c>
      <c r="G5684">
        <v>0</v>
      </c>
      <c r="H5684">
        <v>0</v>
      </c>
      <c r="I5684" t="s">
        <v>16</v>
      </c>
      <c r="J5684" t="s">
        <v>3024</v>
      </c>
      <c r="K5684" t="s">
        <v>2169</v>
      </c>
      <c r="L5684" t="s">
        <v>19</v>
      </c>
      <c r="M5684">
        <v>35000</v>
      </c>
      <c r="N5684">
        <v>8</v>
      </c>
      <c r="O5684">
        <v>2018</v>
      </c>
      <c r="P5684" t="str">
        <f>IF(Table1[[#This Row],[price]]=0,"Free","Paid")</f>
        <v>Free</v>
      </c>
      <c r="Q56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685" spans="1:17" x14ac:dyDescent="0.3">
      <c r="A5685">
        <v>6248</v>
      </c>
      <c r="B5685" t="s">
        <v>7512</v>
      </c>
      <c r="C5685" t="s">
        <v>4178</v>
      </c>
      <c r="D5685">
        <v>4.3</v>
      </c>
      <c r="E5685">
        <v>5879</v>
      </c>
      <c r="F5685">
        <v>1000000</v>
      </c>
      <c r="G5685">
        <v>0</v>
      </c>
      <c r="H5685">
        <v>0</v>
      </c>
      <c r="I5685" t="s">
        <v>26</v>
      </c>
      <c r="J5685" t="s">
        <v>4179</v>
      </c>
      <c r="L5685">
        <v>4.0999999999999996</v>
      </c>
      <c r="N5685">
        <v>6</v>
      </c>
      <c r="O5685">
        <v>2018</v>
      </c>
      <c r="P5685" t="str">
        <f>IF(Table1[[#This Row],[price]]=0,"Free","Paid")</f>
        <v>Free</v>
      </c>
      <c r="Q56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86" spans="1:17" x14ac:dyDescent="0.3">
      <c r="A5686">
        <v>6249</v>
      </c>
      <c r="B5686" t="s">
        <v>7513</v>
      </c>
      <c r="C5686" t="s">
        <v>1969</v>
      </c>
      <c r="D5686">
        <v>3.8</v>
      </c>
      <c r="E5686">
        <v>8175</v>
      </c>
      <c r="F5686">
        <v>1000000</v>
      </c>
      <c r="G5686">
        <v>0</v>
      </c>
      <c r="H5686">
        <v>0</v>
      </c>
      <c r="I5686" t="s">
        <v>54</v>
      </c>
      <c r="J5686" t="s">
        <v>1973</v>
      </c>
      <c r="K5686" t="s">
        <v>7514</v>
      </c>
      <c r="L5686">
        <v>4.0999999999999996</v>
      </c>
      <c r="M5686">
        <v>31000</v>
      </c>
      <c r="N5686">
        <v>1</v>
      </c>
      <c r="O5686">
        <v>2018</v>
      </c>
      <c r="P5686" t="str">
        <f>IF(Table1[[#This Row],[price]]=0,"Free","Paid")</f>
        <v>Free</v>
      </c>
      <c r="Q56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687" spans="1:17" x14ac:dyDescent="0.3">
      <c r="A5687">
        <v>6250</v>
      </c>
      <c r="B5687" t="s">
        <v>7515</v>
      </c>
      <c r="C5687" t="s">
        <v>1969</v>
      </c>
      <c r="D5687">
        <v>2.4</v>
      </c>
      <c r="E5687">
        <v>45</v>
      </c>
      <c r="F5687">
        <v>10000</v>
      </c>
      <c r="G5687">
        <v>0</v>
      </c>
      <c r="H5687">
        <v>0</v>
      </c>
      <c r="I5687" t="s">
        <v>26</v>
      </c>
      <c r="J5687" t="s">
        <v>1979</v>
      </c>
      <c r="K5687">
        <v>1.1000000000000001</v>
      </c>
      <c r="L5687">
        <v>4.0999999999999996</v>
      </c>
      <c r="M5687">
        <v>4.0999999999999996</v>
      </c>
      <c r="N5687">
        <v>8</v>
      </c>
      <c r="O5687">
        <v>2016</v>
      </c>
      <c r="P5687" t="str">
        <f>IF(Table1[[#This Row],[price]]=0,"Free","Paid")</f>
        <v>Free</v>
      </c>
      <c r="Q56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88" spans="1:17" x14ac:dyDescent="0.3">
      <c r="A5688">
        <v>6251</v>
      </c>
      <c r="B5688" t="s">
        <v>7516</v>
      </c>
      <c r="C5688" t="s">
        <v>4178</v>
      </c>
      <c r="D5688">
        <v>4.3</v>
      </c>
      <c r="E5688">
        <v>138337</v>
      </c>
      <c r="F5688">
        <v>10000000</v>
      </c>
      <c r="G5688">
        <v>0</v>
      </c>
      <c r="H5688">
        <v>0</v>
      </c>
      <c r="I5688" t="s">
        <v>16</v>
      </c>
      <c r="J5688" t="s">
        <v>4179</v>
      </c>
      <c r="N5688">
        <v>4</v>
      </c>
      <c r="O5688">
        <v>2018</v>
      </c>
      <c r="P5688" t="str">
        <f>IF(Table1[[#This Row],[price]]=0,"Free","Paid")</f>
        <v>Free</v>
      </c>
      <c r="Q56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89" spans="1:17" x14ac:dyDescent="0.3">
      <c r="A5689">
        <v>6252</v>
      </c>
      <c r="B5689" t="s">
        <v>7517</v>
      </c>
      <c r="C5689" t="s">
        <v>1969</v>
      </c>
      <c r="D5689">
        <v>2.8</v>
      </c>
      <c r="E5689">
        <v>48</v>
      </c>
      <c r="F5689">
        <v>10000</v>
      </c>
      <c r="G5689">
        <v>0</v>
      </c>
      <c r="H5689">
        <v>0</v>
      </c>
      <c r="I5689" t="s">
        <v>26</v>
      </c>
      <c r="J5689" t="s">
        <v>1979</v>
      </c>
      <c r="K5689" t="s">
        <v>105</v>
      </c>
      <c r="L5689">
        <v>4.0999999999999996</v>
      </c>
      <c r="M5689">
        <v>13000</v>
      </c>
      <c r="N5689">
        <v>4</v>
      </c>
      <c r="O5689">
        <v>2016</v>
      </c>
      <c r="P5689" t="str">
        <f>IF(Table1[[#This Row],[price]]=0,"Free","Paid")</f>
        <v>Free</v>
      </c>
      <c r="Q56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690" spans="1:17" x14ac:dyDescent="0.3">
      <c r="A5690">
        <v>6253</v>
      </c>
      <c r="B5690" t="s">
        <v>7518</v>
      </c>
      <c r="C5690" t="s">
        <v>1969</v>
      </c>
      <c r="D5690">
        <v>4.5</v>
      </c>
      <c r="E5690">
        <v>947515</v>
      </c>
      <c r="F5690">
        <v>10000000</v>
      </c>
      <c r="G5690">
        <v>0</v>
      </c>
      <c r="H5690">
        <v>0</v>
      </c>
      <c r="I5690" t="s">
        <v>26</v>
      </c>
      <c r="J5690" t="s">
        <v>1986</v>
      </c>
      <c r="K5690" t="s">
        <v>3159</v>
      </c>
      <c r="L5690">
        <v>4.0999999999999996</v>
      </c>
      <c r="M5690">
        <v>60000</v>
      </c>
      <c r="N5690">
        <v>7</v>
      </c>
      <c r="O5690">
        <v>2018</v>
      </c>
      <c r="P5690" t="str">
        <f>IF(Table1[[#This Row],[price]]=0,"Free","Paid")</f>
        <v>Free</v>
      </c>
      <c r="Q56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5691" spans="1:17" x14ac:dyDescent="0.3">
      <c r="A5691">
        <v>6254</v>
      </c>
      <c r="B5691" t="s">
        <v>7519</v>
      </c>
      <c r="C5691" t="s">
        <v>2325</v>
      </c>
      <c r="D5691">
        <v>4.5999999999999996</v>
      </c>
      <c r="E5691">
        <v>5546</v>
      </c>
      <c r="F5691">
        <v>100000</v>
      </c>
      <c r="G5691">
        <v>0</v>
      </c>
      <c r="H5691">
        <v>0</v>
      </c>
      <c r="I5691" t="s">
        <v>16</v>
      </c>
      <c r="J5691" t="s">
        <v>2087</v>
      </c>
      <c r="K5691">
        <v>1.21</v>
      </c>
      <c r="L5691" t="s">
        <v>19</v>
      </c>
      <c r="M5691">
        <v>85000</v>
      </c>
      <c r="N5691">
        <v>6</v>
      </c>
      <c r="O5691">
        <v>2018</v>
      </c>
      <c r="P5691" t="str">
        <f>IF(Table1[[#This Row],[price]]=0,"Free","Paid")</f>
        <v>Free</v>
      </c>
      <c r="Q56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5692" spans="1:17" x14ac:dyDescent="0.3">
      <c r="A5692">
        <v>6255</v>
      </c>
      <c r="B5692" t="s">
        <v>7520</v>
      </c>
      <c r="C5692" t="s">
        <v>1969</v>
      </c>
      <c r="D5692">
        <v>4.0999999999999996</v>
      </c>
      <c r="E5692">
        <v>13304</v>
      </c>
      <c r="F5692">
        <v>1000000</v>
      </c>
      <c r="G5692">
        <v>0</v>
      </c>
      <c r="H5692">
        <v>0</v>
      </c>
      <c r="I5692" t="s">
        <v>16</v>
      </c>
      <c r="J5692" t="s">
        <v>1973</v>
      </c>
      <c r="K5692" t="s">
        <v>7521</v>
      </c>
      <c r="L5692">
        <v>4</v>
      </c>
      <c r="M5692">
        <v>1.3</v>
      </c>
      <c r="N5692">
        <v>11</v>
      </c>
      <c r="O5692">
        <v>2016</v>
      </c>
      <c r="P5692" t="str">
        <f>IF(Table1[[#This Row],[price]]=0,"Free","Paid")</f>
        <v>Free</v>
      </c>
      <c r="Q56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93" spans="1:17" x14ac:dyDescent="0.3">
      <c r="A5693">
        <v>6256</v>
      </c>
      <c r="B5693" t="s">
        <v>7522</v>
      </c>
      <c r="C5693" t="s">
        <v>4178</v>
      </c>
      <c r="D5693">
        <v>4.2</v>
      </c>
      <c r="E5693">
        <v>4585</v>
      </c>
      <c r="F5693">
        <v>50000</v>
      </c>
      <c r="G5693">
        <v>1</v>
      </c>
      <c r="H5693">
        <v>5.99</v>
      </c>
      <c r="I5693" t="s">
        <v>16</v>
      </c>
      <c r="J5693" t="s">
        <v>4179</v>
      </c>
      <c r="N5693">
        <v>3</v>
      </c>
      <c r="O5693">
        <v>2018</v>
      </c>
      <c r="P5693" t="str">
        <f>IF(Table1[[#This Row],[price]]=0,"Free","Paid")</f>
        <v>Paid</v>
      </c>
      <c r="Q56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94" spans="1:17" x14ac:dyDescent="0.3">
      <c r="A5694">
        <v>6257</v>
      </c>
      <c r="B5694" t="s">
        <v>7523</v>
      </c>
      <c r="C5694" t="s">
        <v>2325</v>
      </c>
      <c r="D5694">
        <v>4.5999999999999996</v>
      </c>
      <c r="E5694">
        <v>9</v>
      </c>
      <c r="F5694">
        <v>1000</v>
      </c>
      <c r="G5694">
        <v>0</v>
      </c>
      <c r="H5694">
        <v>0</v>
      </c>
      <c r="I5694" t="s">
        <v>16</v>
      </c>
      <c r="J5694" t="s">
        <v>861</v>
      </c>
      <c r="K5694">
        <v>1.2</v>
      </c>
      <c r="L5694">
        <v>4.0999999999999996</v>
      </c>
      <c r="M5694">
        <v>6.9</v>
      </c>
      <c r="N5694">
        <v>5</v>
      </c>
      <c r="O5694">
        <v>2018</v>
      </c>
      <c r="P5694" t="str">
        <f>IF(Table1[[#This Row],[price]]=0,"Free","Paid")</f>
        <v>Free</v>
      </c>
      <c r="Q56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95" spans="1:17" x14ac:dyDescent="0.3">
      <c r="A5695">
        <v>6258</v>
      </c>
      <c r="B5695" t="s">
        <v>7524</v>
      </c>
      <c r="C5695" t="s">
        <v>4178</v>
      </c>
      <c r="D5695">
        <v>4.3</v>
      </c>
      <c r="E5695">
        <v>9966</v>
      </c>
      <c r="F5695">
        <v>1000000</v>
      </c>
      <c r="G5695">
        <v>0</v>
      </c>
      <c r="H5695">
        <v>0</v>
      </c>
      <c r="I5695" t="s">
        <v>16</v>
      </c>
      <c r="J5695" t="s">
        <v>4179</v>
      </c>
      <c r="K5695">
        <v>1.23</v>
      </c>
      <c r="L5695">
        <v>2.1</v>
      </c>
      <c r="M5695">
        <v>5.5</v>
      </c>
      <c r="N5695">
        <v>3</v>
      </c>
      <c r="O5695">
        <v>2017</v>
      </c>
      <c r="P5695" t="str">
        <f>IF(Table1[[#This Row],[price]]=0,"Free","Paid")</f>
        <v>Free</v>
      </c>
      <c r="Q56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96" spans="1:17" x14ac:dyDescent="0.3">
      <c r="A5696">
        <v>6259</v>
      </c>
      <c r="B5696" t="s">
        <v>7525</v>
      </c>
      <c r="C5696" t="s">
        <v>2325</v>
      </c>
      <c r="D5696">
        <v>4.5999999999999996</v>
      </c>
      <c r="E5696">
        <v>70335</v>
      </c>
      <c r="F5696">
        <v>500000</v>
      </c>
      <c r="G5696">
        <v>0</v>
      </c>
      <c r="H5696">
        <v>0</v>
      </c>
      <c r="I5696" t="s">
        <v>26</v>
      </c>
      <c r="J5696" t="s">
        <v>2087</v>
      </c>
      <c r="K5696" t="s">
        <v>820</v>
      </c>
      <c r="L5696">
        <v>4.3</v>
      </c>
      <c r="M5696">
        <v>58000</v>
      </c>
      <c r="N5696">
        <v>10</v>
      </c>
      <c r="O5696">
        <v>2017</v>
      </c>
      <c r="P5696" t="str">
        <f>IF(Table1[[#This Row],[price]]=0,"Free","Paid")</f>
        <v>Free</v>
      </c>
      <c r="Q56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5697" spans="1:17" x14ac:dyDescent="0.3">
      <c r="A5697">
        <v>6260</v>
      </c>
      <c r="B5697" t="s">
        <v>7526</v>
      </c>
      <c r="C5697" t="s">
        <v>2325</v>
      </c>
      <c r="D5697">
        <v>5</v>
      </c>
      <c r="E5697">
        <v>15</v>
      </c>
      <c r="F5697">
        <v>50</v>
      </c>
      <c r="G5697">
        <v>0</v>
      </c>
      <c r="H5697">
        <v>0</v>
      </c>
      <c r="I5697" t="s">
        <v>16</v>
      </c>
      <c r="J5697" t="s">
        <v>861</v>
      </c>
      <c r="K5697">
        <v>2</v>
      </c>
      <c r="L5697" t="s">
        <v>19</v>
      </c>
      <c r="M5697">
        <v>94000</v>
      </c>
      <c r="N5697">
        <v>7</v>
      </c>
      <c r="O5697">
        <v>2018</v>
      </c>
      <c r="P5697" t="str">
        <f>IF(Table1[[#This Row],[price]]=0,"Free","Paid")</f>
        <v>Free</v>
      </c>
      <c r="Q56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5698" spans="1:17" x14ac:dyDescent="0.3">
      <c r="A5698">
        <v>6261</v>
      </c>
      <c r="B5698" t="s">
        <v>7527</v>
      </c>
      <c r="C5698" t="s">
        <v>461</v>
      </c>
      <c r="D5698">
        <v>5</v>
      </c>
      <c r="E5698">
        <v>1</v>
      </c>
      <c r="F5698">
        <v>50</v>
      </c>
      <c r="G5698">
        <v>0</v>
      </c>
      <c r="H5698">
        <v>0</v>
      </c>
      <c r="I5698" t="s">
        <v>16</v>
      </c>
      <c r="J5698" t="s">
        <v>462</v>
      </c>
      <c r="K5698">
        <v>0.1</v>
      </c>
      <c r="L5698">
        <v>2.2999999999999998</v>
      </c>
      <c r="M5698">
        <v>683</v>
      </c>
      <c r="N5698">
        <v>9</v>
      </c>
      <c r="O5698">
        <v>2015</v>
      </c>
      <c r="P5698" t="str">
        <f>IF(Table1[[#This Row],[price]]=0,"Free","Paid")</f>
        <v>Free</v>
      </c>
      <c r="Q56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699" spans="1:17" x14ac:dyDescent="0.3">
      <c r="A5699">
        <v>6262</v>
      </c>
      <c r="B5699" t="s">
        <v>7528</v>
      </c>
      <c r="C5699" t="s">
        <v>2325</v>
      </c>
      <c r="D5699">
        <v>3.9</v>
      </c>
      <c r="E5699">
        <v>14</v>
      </c>
      <c r="F5699">
        <v>1000</v>
      </c>
      <c r="G5699">
        <v>0</v>
      </c>
      <c r="H5699">
        <v>0</v>
      </c>
      <c r="I5699" t="s">
        <v>26</v>
      </c>
      <c r="J5699" t="s">
        <v>1036</v>
      </c>
      <c r="K5699">
        <v>2</v>
      </c>
      <c r="L5699">
        <v>2.2000000000000002</v>
      </c>
      <c r="M5699">
        <v>592</v>
      </c>
      <c r="N5699">
        <v>8</v>
      </c>
      <c r="O5699">
        <v>2013</v>
      </c>
      <c r="P5699" t="str">
        <f>IF(Table1[[#This Row],[price]]=0,"Free","Paid")</f>
        <v>Free</v>
      </c>
      <c r="Q56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00" spans="1:17" x14ac:dyDescent="0.3">
      <c r="A5700">
        <v>6263</v>
      </c>
      <c r="B5700" t="s">
        <v>7529</v>
      </c>
      <c r="C5700" t="s">
        <v>3910</v>
      </c>
      <c r="D5700">
        <v>4.2</v>
      </c>
      <c r="E5700">
        <v>218</v>
      </c>
      <c r="F5700">
        <v>50000</v>
      </c>
      <c r="G5700">
        <v>0</v>
      </c>
      <c r="H5700">
        <v>0</v>
      </c>
      <c r="I5700" t="s">
        <v>16</v>
      </c>
      <c r="J5700" t="s">
        <v>3911</v>
      </c>
      <c r="N5700">
        <v>7</v>
      </c>
      <c r="O5700">
        <v>2018</v>
      </c>
      <c r="P5700" t="str">
        <f>IF(Table1[[#This Row],[price]]=0,"Free","Paid")</f>
        <v>Free</v>
      </c>
      <c r="Q57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01" spans="1:17" x14ac:dyDescent="0.3">
      <c r="A5701">
        <v>6264</v>
      </c>
      <c r="B5701" t="s">
        <v>7530</v>
      </c>
      <c r="C5701" t="s">
        <v>2325</v>
      </c>
      <c r="D5701">
        <v>3.9</v>
      </c>
      <c r="E5701">
        <v>168</v>
      </c>
      <c r="F5701">
        <v>5000</v>
      </c>
      <c r="G5701">
        <v>0</v>
      </c>
      <c r="H5701">
        <v>0</v>
      </c>
      <c r="I5701" t="s">
        <v>16</v>
      </c>
      <c r="J5701" t="s">
        <v>2087</v>
      </c>
      <c r="K5701">
        <v>1.1000000000000001</v>
      </c>
      <c r="L5701" t="s">
        <v>19</v>
      </c>
      <c r="M5701">
        <v>6.4</v>
      </c>
      <c r="N5701">
        <v>6</v>
      </c>
      <c r="O5701">
        <v>2017</v>
      </c>
      <c r="P5701" t="str">
        <f>IF(Table1[[#This Row],[price]]=0,"Free","Paid")</f>
        <v>Free</v>
      </c>
      <c r="Q57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02" spans="1:17" x14ac:dyDescent="0.3">
      <c r="A5702">
        <v>6265</v>
      </c>
      <c r="B5702" t="s">
        <v>7531</v>
      </c>
      <c r="C5702" t="s">
        <v>2325</v>
      </c>
      <c r="D5702">
        <v>4.2</v>
      </c>
      <c r="E5702">
        <v>5</v>
      </c>
      <c r="F5702">
        <v>100</v>
      </c>
      <c r="G5702">
        <v>0</v>
      </c>
      <c r="H5702">
        <v>0</v>
      </c>
      <c r="I5702" t="s">
        <v>16</v>
      </c>
      <c r="J5702" t="s">
        <v>1036</v>
      </c>
      <c r="K5702">
        <v>1.1000000000000001</v>
      </c>
      <c r="L5702">
        <v>4.4000000000000004</v>
      </c>
      <c r="M5702">
        <v>3.3</v>
      </c>
      <c r="N5702">
        <v>7</v>
      </c>
      <c r="O5702">
        <v>2016</v>
      </c>
      <c r="P5702" t="str">
        <f>IF(Table1[[#This Row],[price]]=0,"Free","Paid")</f>
        <v>Free</v>
      </c>
      <c r="Q57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03" spans="1:17" x14ac:dyDescent="0.3">
      <c r="A5703">
        <v>6266</v>
      </c>
      <c r="B5703" t="s">
        <v>7532</v>
      </c>
      <c r="C5703" t="s">
        <v>3629</v>
      </c>
      <c r="E5703">
        <v>3</v>
      </c>
      <c r="F5703">
        <v>10</v>
      </c>
      <c r="G5703">
        <v>1</v>
      </c>
      <c r="H5703">
        <v>0.99</v>
      </c>
      <c r="I5703" t="s">
        <v>16</v>
      </c>
      <c r="J5703" t="s">
        <v>3630</v>
      </c>
      <c r="K5703" t="s">
        <v>2288</v>
      </c>
      <c r="L5703">
        <v>5</v>
      </c>
      <c r="M5703">
        <v>319</v>
      </c>
      <c r="N5703">
        <v>7</v>
      </c>
      <c r="O5703">
        <v>2018</v>
      </c>
      <c r="P5703" t="str">
        <f>IF(Table1[[#This Row],[price]]=0,"Free","Paid")</f>
        <v>Paid</v>
      </c>
      <c r="Q57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04" spans="1:17" x14ac:dyDescent="0.3">
      <c r="A5704">
        <v>6267</v>
      </c>
      <c r="B5704" t="s">
        <v>7533</v>
      </c>
      <c r="C5704" t="s">
        <v>2325</v>
      </c>
      <c r="E5704">
        <v>1</v>
      </c>
      <c r="F5704">
        <v>100</v>
      </c>
      <c r="G5704">
        <v>0</v>
      </c>
      <c r="H5704">
        <v>0</v>
      </c>
      <c r="I5704" t="s">
        <v>16</v>
      </c>
      <c r="J5704" t="s">
        <v>1036</v>
      </c>
      <c r="K5704" t="s">
        <v>22</v>
      </c>
      <c r="L5704">
        <v>4.3</v>
      </c>
      <c r="M5704">
        <v>24000</v>
      </c>
      <c r="N5704">
        <v>12</v>
      </c>
      <c r="O5704">
        <v>2017</v>
      </c>
      <c r="P5704" t="str">
        <f>IF(Table1[[#This Row],[price]]=0,"Free","Paid")</f>
        <v>Free</v>
      </c>
      <c r="Q57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705" spans="1:17" x14ac:dyDescent="0.3">
      <c r="A5705">
        <v>6268</v>
      </c>
      <c r="B5705" t="s">
        <v>7534</v>
      </c>
      <c r="C5705" t="s">
        <v>1969</v>
      </c>
      <c r="E5705">
        <v>3</v>
      </c>
      <c r="F5705">
        <v>100</v>
      </c>
      <c r="G5705">
        <v>0</v>
      </c>
      <c r="H5705">
        <v>0</v>
      </c>
      <c r="I5705" t="s">
        <v>16</v>
      </c>
      <c r="J5705" t="s">
        <v>2029</v>
      </c>
      <c r="K5705">
        <v>1</v>
      </c>
      <c r="L5705">
        <v>4.0999999999999996</v>
      </c>
      <c r="M5705">
        <v>36000</v>
      </c>
      <c r="N5705">
        <v>12</v>
      </c>
      <c r="O5705">
        <v>2017</v>
      </c>
      <c r="P5705" t="str">
        <f>IF(Table1[[#This Row],[price]]=0,"Free","Paid")</f>
        <v>Free</v>
      </c>
      <c r="Q57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706" spans="1:17" x14ac:dyDescent="0.3">
      <c r="A5706">
        <v>6269</v>
      </c>
      <c r="B5706" t="s">
        <v>7535</v>
      </c>
      <c r="C5706" t="s">
        <v>4178</v>
      </c>
      <c r="D5706">
        <v>3.5</v>
      </c>
      <c r="E5706">
        <v>54</v>
      </c>
      <c r="F5706">
        <v>10000</v>
      </c>
      <c r="G5706">
        <v>0</v>
      </c>
      <c r="H5706">
        <v>0</v>
      </c>
      <c r="I5706" t="s">
        <v>16</v>
      </c>
      <c r="J5706" t="s">
        <v>4179</v>
      </c>
      <c r="K5706">
        <v>1</v>
      </c>
      <c r="L5706">
        <v>2.2000000000000002</v>
      </c>
      <c r="M5706">
        <v>186</v>
      </c>
      <c r="N5706">
        <v>4</v>
      </c>
      <c r="O5706">
        <v>2013</v>
      </c>
      <c r="P5706" t="str">
        <f>IF(Table1[[#This Row],[price]]=0,"Free","Paid")</f>
        <v>Free</v>
      </c>
      <c r="Q57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07" spans="1:17" x14ac:dyDescent="0.3">
      <c r="A5707">
        <v>6270</v>
      </c>
      <c r="B5707" t="s">
        <v>7536</v>
      </c>
      <c r="C5707" t="s">
        <v>2325</v>
      </c>
      <c r="E5707">
        <v>16</v>
      </c>
      <c r="F5707">
        <v>1000</v>
      </c>
      <c r="G5707">
        <v>0</v>
      </c>
      <c r="H5707">
        <v>0</v>
      </c>
      <c r="I5707" t="s">
        <v>16</v>
      </c>
      <c r="J5707" t="s">
        <v>861</v>
      </c>
      <c r="K5707" t="s">
        <v>22</v>
      </c>
      <c r="L5707">
        <v>4</v>
      </c>
      <c r="M5707">
        <v>3.5</v>
      </c>
      <c r="N5707">
        <v>12</v>
      </c>
      <c r="O5707">
        <v>2014</v>
      </c>
      <c r="P5707" t="str">
        <f>IF(Table1[[#This Row],[price]]=0,"Free","Paid")</f>
        <v>Free</v>
      </c>
      <c r="Q57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08" spans="1:17" x14ac:dyDescent="0.3">
      <c r="A5708">
        <v>6271</v>
      </c>
      <c r="B5708" t="s">
        <v>7537</v>
      </c>
      <c r="C5708" t="s">
        <v>2325</v>
      </c>
      <c r="D5708">
        <v>4</v>
      </c>
      <c r="E5708">
        <v>4</v>
      </c>
      <c r="F5708">
        <v>100</v>
      </c>
      <c r="G5708">
        <v>0</v>
      </c>
      <c r="H5708">
        <v>0</v>
      </c>
      <c r="I5708" t="s">
        <v>16</v>
      </c>
      <c r="J5708" t="s">
        <v>861</v>
      </c>
      <c r="K5708" t="s">
        <v>105</v>
      </c>
      <c r="L5708" t="s">
        <v>19</v>
      </c>
      <c r="M5708">
        <v>840</v>
      </c>
      <c r="N5708">
        <v>6</v>
      </c>
      <c r="O5708">
        <v>2014</v>
      </c>
      <c r="P5708" t="str">
        <f>IF(Table1[[#This Row],[price]]=0,"Free","Paid")</f>
        <v>Free</v>
      </c>
      <c r="Q57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09" spans="1:17" x14ac:dyDescent="0.3">
      <c r="A5709">
        <v>6272</v>
      </c>
      <c r="B5709" t="s">
        <v>7538</v>
      </c>
      <c r="C5709" t="s">
        <v>1969</v>
      </c>
      <c r="E5709">
        <v>0</v>
      </c>
      <c r="F5709">
        <v>100</v>
      </c>
      <c r="G5709">
        <v>0</v>
      </c>
      <c r="H5709">
        <v>0</v>
      </c>
      <c r="I5709" t="s">
        <v>16</v>
      </c>
      <c r="J5709" t="s">
        <v>2029</v>
      </c>
      <c r="K5709">
        <v>1</v>
      </c>
      <c r="L5709">
        <v>4.0999999999999996</v>
      </c>
      <c r="M5709">
        <v>41000</v>
      </c>
      <c r="N5709">
        <v>10</v>
      </c>
      <c r="O5709">
        <v>2017</v>
      </c>
      <c r="P5709" t="str">
        <f>IF(Table1[[#This Row],[price]]=0,"Free","Paid")</f>
        <v>Free</v>
      </c>
      <c r="Q57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5710" spans="1:17" x14ac:dyDescent="0.3">
      <c r="A5710">
        <v>6273</v>
      </c>
      <c r="B5710" t="s">
        <v>7539</v>
      </c>
      <c r="C5710" t="s">
        <v>2325</v>
      </c>
      <c r="D5710">
        <v>3.7</v>
      </c>
      <c r="E5710">
        <v>56</v>
      </c>
      <c r="F5710">
        <v>5000</v>
      </c>
      <c r="G5710">
        <v>0</v>
      </c>
      <c r="H5710">
        <v>0</v>
      </c>
      <c r="I5710" t="s">
        <v>16</v>
      </c>
      <c r="J5710" t="s">
        <v>861</v>
      </c>
      <c r="K5710" t="s">
        <v>2382</v>
      </c>
      <c r="L5710">
        <v>4</v>
      </c>
      <c r="M5710">
        <v>1.5</v>
      </c>
      <c r="N5710">
        <v>3</v>
      </c>
      <c r="O5710">
        <v>2015</v>
      </c>
      <c r="P5710" t="str">
        <f>IF(Table1[[#This Row],[price]]=0,"Free","Paid")</f>
        <v>Free</v>
      </c>
      <c r="Q57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11" spans="1:17" x14ac:dyDescent="0.3">
      <c r="A5711">
        <v>6274</v>
      </c>
      <c r="B5711" t="s">
        <v>7540</v>
      </c>
      <c r="C5711" t="s">
        <v>1969</v>
      </c>
      <c r="D5711">
        <v>3.8</v>
      </c>
      <c r="E5711">
        <v>10</v>
      </c>
      <c r="F5711">
        <v>1000</v>
      </c>
      <c r="G5711">
        <v>0</v>
      </c>
      <c r="H5711">
        <v>0</v>
      </c>
      <c r="I5711" t="s">
        <v>202</v>
      </c>
      <c r="J5711" t="s">
        <v>2022</v>
      </c>
      <c r="K5711">
        <v>6</v>
      </c>
      <c r="L5711" t="s">
        <v>19</v>
      </c>
      <c r="M5711">
        <v>36000</v>
      </c>
      <c r="N5711">
        <v>4</v>
      </c>
      <c r="O5711">
        <v>2016</v>
      </c>
      <c r="P5711" t="str">
        <f>IF(Table1[[#This Row],[price]]=0,"Free","Paid")</f>
        <v>Free</v>
      </c>
      <c r="Q57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712" spans="1:17" x14ac:dyDescent="0.3">
      <c r="A5712">
        <v>6275</v>
      </c>
      <c r="B5712" t="s">
        <v>7541</v>
      </c>
      <c r="C5712" t="s">
        <v>3629</v>
      </c>
      <c r="D5712">
        <v>4.3</v>
      </c>
      <c r="E5712">
        <v>269</v>
      </c>
      <c r="F5712">
        <v>50000</v>
      </c>
      <c r="G5712">
        <v>0</v>
      </c>
      <c r="H5712">
        <v>0</v>
      </c>
      <c r="I5712" t="s">
        <v>16</v>
      </c>
      <c r="J5712" t="s">
        <v>3630</v>
      </c>
      <c r="K5712" t="s">
        <v>1560</v>
      </c>
      <c r="L5712">
        <v>2</v>
      </c>
      <c r="M5712">
        <v>647</v>
      </c>
      <c r="N5712">
        <v>8</v>
      </c>
      <c r="O5712">
        <v>2012</v>
      </c>
      <c r="P5712" t="str">
        <f>IF(Table1[[#This Row],[price]]=0,"Free","Paid")</f>
        <v>Free</v>
      </c>
      <c r="Q57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13" spans="1:17" x14ac:dyDescent="0.3">
      <c r="A5713">
        <v>6276</v>
      </c>
      <c r="B5713" t="s">
        <v>7542</v>
      </c>
      <c r="C5713" t="s">
        <v>461</v>
      </c>
      <c r="E5713">
        <v>10</v>
      </c>
      <c r="F5713">
        <v>500</v>
      </c>
      <c r="G5713">
        <v>0</v>
      </c>
      <c r="H5713">
        <v>0</v>
      </c>
      <c r="I5713" t="s">
        <v>16</v>
      </c>
      <c r="J5713" t="s">
        <v>462</v>
      </c>
      <c r="K5713">
        <v>0.12</v>
      </c>
      <c r="L5713">
        <v>4.0999999999999996</v>
      </c>
      <c r="M5713">
        <v>5.3</v>
      </c>
      <c r="N5713">
        <v>10</v>
      </c>
      <c r="O5713">
        <v>2015</v>
      </c>
      <c r="P5713" t="str">
        <f>IF(Table1[[#This Row],[price]]=0,"Free","Paid")</f>
        <v>Free</v>
      </c>
      <c r="Q57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14" spans="1:17" x14ac:dyDescent="0.3">
      <c r="A5714">
        <v>6277</v>
      </c>
      <c r="B5714" t="s">
        <v>7543</v>
      </c>
      <c r="C5714" t="s">
        <v>4241</v>
      </c>
      <c r="E5714">
        <v>10</v>
      </c>
      <c r="F5714">
        <v>100</v>
      </c>
      <c r="G5714">
        <v>0</v>
      </c>
      <c r="H5714">
        <v>0</v>
      </c>
      <c r="I5714" t="s">
        <v>16</v>
      </c>
      <c r="J5714" t="s">
        <v>4242</v>
      </c>
      <c r="K5714" t="s">
        <v>6771</v>
      </c>
      <c r="L5714">
        <v>4.0999999999999996</v>
      </c>
      <c r="M5714">
        <v>19000</v>
      </c>
      <c r="N5714">
        <v>1</v>
      </c>
      <c r="O5714">
        <v>2017</v>
      </c>
      <c r="P5714" t="str">
        <f>IF(Table1[[#This Row],[price]]=0,"Free","Paid")</f>
        <v>Free</v>
      </c>
      <c r="Q57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715" spans="1:17" x14ac:dyDescent="0.3">
      <c r="A5715">
        <v>6278</v>
      </c>
      <c r="B5715" t="s">
        <v>7544</v>
      </c>
      <c r="C5715" t="s">
        <v>4359</v>
      </c>
      <c r="D5715">
        <v>4.5</v>
      </c>
      <c r="E5715">
        <v>6</v>
      </c>
      <c r="F5715">
        <v>50</v>
      </c>
      <c r="G5715">
        <v>0</v>
      </c>
      <c r="H5715">
        <v>0</v>
      </c>
      <c r="I5715" t="s">
        <v>16</v>
      </c>
      <c r="J5715" t="s">
        <v>4360</v>
      </c>
      <c r="K5715">
        <v>2.1</v>
      </c>
      <c r="L5715">
        <v>4</v>
      </c>
      <c r="M5715">
        <v>2.5</v>
      </c>
      <c r="N5715">
        <v>7</v>
      </c>
      <c r="O5715">
        <v>2018</v>
      </c>
      <c r="P5715" t="str">
        <f>IF(Table1[[#This Row],[price]]=0,"Free","Paid")</f>
        <v>Free</v>
      </c>
      <c r="Q57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16" spans="1:17" x14ac:dyDescent="0.3">
      <c r="A5716">
        <v>6279</v>
      </c>
      <c r="B5716" t="s">
        <v>7545</v>
      </c>
      <c r="C5716" t="s">
        <v>2325</v>
      </c>
      <c r="D5716">
        <v>4.5999999999999996</v>
      </c>
      <c r="E5716">
        <v>11480</v>
      </c>
      <c r="F5716">
        <v>100000</v>
      </c>
      <c r="G5716">
        <v>0</v>
      </c>
      <c r="H5716">
        <v>0</v>
      </c>
      <c r="I5716" t="s">
        <v>16</v>
      </c>
      <c r="J5716" t="s">
        <v>2087</v>
      </c>
      <c r="K5716" t="s">
        <v>37</v>
      </c>
      <c r="L5716">
        <v>4.4000000000000004</v>
      </c>
      <c r="M5716">
        <v>93000</v>
      </c>
      <c r="N5716">
        <v>5</v>
      </c>
      <c r="O5716">
        <v>2018</v>
      </c>
      <c r="P5716" t="str">
        <f>IF(Table1[[#This Row],[price]]=0,"Free","Paid")</f>
        <v>Free</v>
      </c>
      <c r="Q57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5717" spans="1:17" x14ac:dyDescent="0.3">
      <c r="A5717">
        <v>6280</v>
      </c>
      <c r="B5717" t="s">
        <v>7546</v>
      </c>
      <c r="C5717" t="s">
        <v>3629</v>
      </c>
      <c r="E5717">
        <v>9</v>
      </c>
      <c r="F5717">
        <v>50</v>
      </c>
      <c r="G5717">
        <v>0</v>
      </c>
      <c r="H5717">
        <v>0</v>
      </c>
      <c r="I5717" t="s">
        <v>16</v>
      </c>
      <c r="J5717" t="s">
        <v>3630</v>
      </c>
      <c r="K5717">
        <v>2.2999999999999998</v>
      </c>
      <c r="L5717">
        <v>2.2999999999999998</v>
      </c>
      <c r="M5717">
        <v>2.8</v>
      </c>
      <c r="N5717">
        <v>7</v>
      </c>
      <c r="O5717">
        <v>2018</v>
      </c>
      <c r="P5717" t="str">
        <f>IF(Table1[[#This Row],[price]]=0,"Free","Paid")</f>
        <v>Free</v>
      </c>
      <c r="Q57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18" spans="1:17" x14ac:dyDescent="0.3">
      <c r="A5718">
        <v>6281</v>
      </c>
      <c r="B5718" t="s">
        <v>7547</v>
      </c>
      <c r="C5718" t="s">
        <v>2325</v>
      </c>
      <c r="D5718">
        <v>4.5</v>
      </c>
      <c r="E5718">
        <v>301</v>
      </c>
      <c r="F5718">
        <v>10000</v>
      </c>
      <c r="G5718">
        <v>0</v>
      </c>
      <c r="H5718">
        <v>0</v>
      </c>
      <c r="I5718" t="s">
        <v>16</v>
      </c>
      <c r="J5718" t="s">
        <v>861</v>
      </c>
      <c r="K5718">
        <v>1</v>
      </c>
      <c r="L5718">
        <v>4.0999999999999996</v>
      </c>
      <c r="M5718">
        <v>5.6</v>
      </c>
      <c r="N5718">
        <v>7</v>
      </c>
      <c r="O5718">
        <v>2018</v>
      </c>
      <c r="P5718" t="str">
        <f>IF(Table1[[#This Row],[price]]=0,"Free","Paid")</f>
        <v>Free</v>
      </c>
      <c r="Q57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19" spans="1:17" x14ac:dyDescent="0.3">
      <c r="A5719">
        <v>6282</v>
      </c>
      <c r="B5719" t="s">
        <v>7548</v>
      </c>
      <c r="C5719" t="s">
        <v>2325</v>
      </c>
      <c r="D5719">
        <v>4.3</v>
      </c>
      <c r="E5719">
        <v>1895</v>
      </c>
      <c r="F5719">
        <v>50000</v>
      </c>
      <c r="G5719">
        <v>0</v>
      </c>
      <c r="H5719">
        <v>0</v>
      </c>
      <c r="I5719" t="s">
        <v>16</v>
      </c>
      <c r="J5719" t="s">
        <v>2087</v>
      </c>
      <c r="K5719" t="s">
        <v>105</v>
      </c>
      <c r="L5719">
        <v>4.4000000000000004</v>
      </c>
      <c r="M5719">
        <v>72000</v>
      </c>
      <c r="N5719">
        <v>2</v>
      </c>
      <c r="O5719">
        <v>2018</v>
      </c>
      <c r="P5719" t="str">
        <f>IF(Table1[[#This Row],[price]]=0,"Free","Paid")</f>
        <v>Free</v>
      </c>
      <c r="Q57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5720" spans="1:17" x14ac:dyDescent="0.3">
      <c r="A5720">
        <v>6283</v>
      </c>
      <c r="B5720" t="s">
        <v>7549</v>
      </c>
      <c r="C5720" t="s">
        <v>2325</v>
      </c>
      <c r="D5720">
        <v>4.4000000000000004</v>
      </c>
      <c r="E5720">
        <v>847</v>
      </c>
      <c r="F5720">
        <v>10000</v>
      </c>
      <c r="G5720">
        <v>0</v>
      </c>
      <c r="H5720">
        <v>0</v>
      </c>
      <c r="I5720" t="s">
        <v>16</v>
      </c>
      <c r="J5720" t="s">
        <v>861</v>
      </c>
      <c r="K5720">
        <v>2.2999999999999998</v>
      </c>
      <c r="L5720" t="s">
        <v>19</v>
      </c>
      <c r="M5720">
        <v>21000</v>
      </c>
      <c r="N5720">
        <v>7</v>
      </c>
      <c r="O5720">
        <v>2018</v>
      </c>
      <c r="P5720" t="str">
        <f>IF(Table1[[#This Row],[price]]=0,"Free","Paid")</f>
        <v>Free</v>
      </c>
      <c r="Q57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721" spans="1:17" x14ac:dyDescent="0.3">
      <c r="A5721">
        <v>6284</v>
      </c>
      <c r="B5721" t="s">
        <v>7550</v>
      </c>
      <c r="C5721" t="s">
        <v>3629</v>
      </c>
      <c r="E5721">
        <v>0</v>
      </c>
      <c r="F5721">
        <v>10</v>
      </c>
      <c r="G5721">
        <v>0</v>
      </c>
      <c r="H5721">
        <v>0</v>
      </c>
      <c r="I5721" t="s">
        <v>16</v>
      </c>
      <c r="J5721" t="s">
        <v>3630</v>
      </c>
      <c r="K5721">
        <v>1.1000000000000001</v>
      </c>
      <c r="L5721">
        <v>1.5</v>
      </c>
      <c r="M5721">
        <v>191</v>
      </c>
      <c r="N5721">
        <v>8</v>
      </c>
      <c r="O5721">
        <v>2017</v>
      </c>
      <c r="P5721" t="str">
        <f>IF(Table1[[#This Row],[price]]=0,"Free","Paid")</f>
        <v>Free</v>
      </c>
      <c r="Q57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22" spans="1:17" x14ac:dyDescent="0.3">
      <c r="A5722">
        <v>6285</v>
      </c>
      <c r="B5722" t="s">
        <v>7551</v>
      </c>
      <c r="C5722" t="s">
        <v>4241</v>
      </c>
      <c r="E5722">
        <v>55</v>
      </c>
      <c r="F5722">
        <v>1000</v>
      </c>
      <c r="G5722">
        <v>0</v>
      </c>
      <c r="H5722">
        <v>0</v>
      </c>
      <c r="I5722" t="s">
        <v>16</v>
      </c>
      <c r="J5722" t="s">
        <v>4242</v>
      </c>
      <c r="K5722">
        <v>2</v>
      </c>
      <c r="L5722">
        <v>4</v>
      </c>
      <c r="M5722">
        <v>22000</v>
      </c>
      <c r="N5722">
        <v>5</v>
      </c>
      <c r="O5722">
        <v>2017</v>
      </c>
      <c r="P5722" t="str">
        <f>IF(Table1[[#This Row],[price]]=0,"Free","Paid")</f>
        <v>Free</v>
      </c>
      <c r="Q57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723" spans="1:17" x14ac:dyDescent="0.3">
      <c r="A5723">
        <v>6286</v>
      </c>
      <c r="B5723" t="s">
        <v>7552</v>
      </c>
      <c r="C5723" t="s">
        <v>2325</v>
      </c>
      <c r="D5723">
        <v>4.5999999999999996</v>
      </c>
      <c r="E5723">
        <v>19640</v>
      </c>
      <c r="F5723">
        <v>100000</v>
      </c>
      <c r="G5723">
        <v>0</v>
      </c>
      <c r="H5723">
        <v>0</v>
      </c>
      <c r="I5723" t="s">
        <v>26</v>
      </c>
      <c r="J5723" t="s">
        <v>2087</v>
      </c>
      <c r="K5723">
        <v>2</v>
      </c>
      <c r="L5723">
        <v>4.4000000000000004</v>
      </c>
      <c r="M5723">
        <v>67000</v>
      </c>
      <c r="N5723">
        <v>5</v>
      </c>
      <c r="O5723">
        <v>2018</v>
      </c>
      <c r="P5723" t="str">
        <f>IF(Table1[[#This Row],[price]]=0,"Free","Paid")</f>
        <v>Free</v>
      </c>
      <c r="Q57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5724" spans="1:17" x14ac:dyDescent="0.3">
      <c r="A5724">
        <v>6287</v>
      </c>
      <c r="B5724" t="s">
        <v>7553</v>
      </c>
      <c r="C5724" t="s">
        <v>2325</v>
      </c>
      <c r="E5724">
        <v>0</v>
      </c>
      <c r="F5724">
        <v>50</v>
      </c>
      <c r="G5724">
        <v>1</v>
      </c>
      <c r="H5724">
        <v>1.49</v>
      </c>
      <c r="I5724" t="s">
        <v>16</v>
      </c>
      <c r="J5724" t="s">
        <v>1036</v>
      </c>
      <c r="K5724">
        <v>1.3</v>
      </c>
      <c r="L5724">
        <v>2.2000000000000002</v>
      </c>
      <c r="M5724">
        <v>842</v>
      </c>
      <c r="N5724">
        <v>2</v>
      </c>
      <c r="O5724">
        <v>2013</v>
      </c>
      <c r="P5724" t="str">
        <f>IF(Table1[[#This Row],[price]]=0,"Free","Paid")</f>
        <v>Paid</v>
      </c>
      <c r="Q57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25" spans="1:17" x14ac:dyDescent="0.3">
      <c r="A5725">
        <v>6288</v>
      </c>
      <c r="B5725" t="s">
        <v>7554</v>
      </c>
      <c r="C5725" t="s">
        <v>3629</v>
      </c>
      <c r="D5725">
        <v>3.9</v>
      </c>
      <c r="E5725">
        <v>333</v>
      </c>
      <c r="F5725">
        <v>100000</v>
      </c>
      <c r="G5725">
        <v>0</v>
      </c>
      <c r="H5725">
        <v>0</v>
      </c>
      <c r="I5725" t="s">
        <v>16</v>
      </c>
      <c r="J5725" t="s">
        <v>3630</v>
      </c>
      <c r="K5725">
        <v>2.4</v>
      </c>
      <c r="L5725">
        <v>2.2999999999999998</v>
      </c>
      <c r="M5725">
        <v>1.1000000000000001</v>
      </c>
      <c r="N5725">
        <v>2</v>
      </c>
      <c r="O5725">
        <v>2016</v>
      </c>
      <c r="P5725" t="str">
        <f>IF(Table1[[#This Row],[price]]=0,"Free","Paid")</f>
        <v>Free</v>
      </c>
      <c r="Q57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26" spans="1:17" x14ac:dyDescent="0.3">
      <c r="A5726">
        <v>6289</v>
      </c>
      <c r="B5726" t="s">
        <v>7555</v>
      </c>
      <c r="C5726" t="s">
        <v>282</v>
      </c>
      <c r="E5726">
        <v>0</v>
      </c>
      <c r="F5726">
        <v>10</v>
      </c>
      <c r="G5726">
        <v>0</v>
      </c>
      <c r="H5726">
        <v>0</v>
      </c>
      <c r="I5726" t="s">
        <v>16</v>
      </c>
      <c r="J5726" t="s">
        <v>283</v>
      </c>
      <c r="K5726">
        <v>1</v>
      </c>
      <c r="L5726">
        <v>3</v>
      </c>
      <c r="M5726">
        <v>6.9</v>
      </c>
      <c r="N5726">
        <v>11</v>
      </c>
      <c r="O5726">
        <v>2017</v>
      </c>
      <c r="P5726" t="str">
        <f>IF(Table1[[#This Row],[price]]=0,"Free","Paid")</f>
        <v>Free</v>
      </c>
      <c r="Q57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27" spans="1:17" x14ac:dyDescent="0.3">
      <c r="A5727">
        <v>6290</v>
      </c>
      <c r="B5727" t="s">
        <v>7556</v>
      </c>
      <c r="C5727" t="s">
        <v>1242</v>
      </c>
      <c r="D5727">
        <v>3.9</v>
      </c>
      <c r="E5727">
        <v>25205</v>
      </c>
      <c r="F5727">
        <v>1000000</v>
      </c>
      <c r="G5727">
        <v>0</v>
      </c>
      <c r="H5727">
        <v>0</v>
      </c>
      <c r="I5727" t="s">
        <v>16</v>
      </c>
      <c r="J5727" t="s">
        <v>1243</v>
      </c>
      <c r="N5727">
        <v>7</v>
      </c>
      <c r="O5727">
        <v>2018</v>
      </c>
      <c r="P5727" t="str">
        <f>IF(Table1[[#This Row],[price]]=0,"Free","Paid")</f>
        <v>Free</v>
      </c>
      <c r="Q57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28" spans="1:17" x14ac:dyDescent="0.3">
      <c r="A5728">
        <v>6291</v>
      </c>
      <c r="B5728" t="s">
        <v>7557</v>
      </c>
      <c r="C5728" t="s">
        <v>4359</v>
      </c>
      <c r="D5728">
        <v>3.1</v>
      </c>
      <c r="E5728">
        <v>742</v>
      </c>
      <c r="F5728">
        <v>100000</v>
      </c>
      <c r="G5728">
        <v>0</v>
      </c>
      <c r="H5728">
        <v>0</v>
      </c>
      <c r="I5728" t="s">
        <v>16</v>
      </c>
      <c r="J5728" t="s">
        <v>4360</v>
      </c>
      <c r="K5728">
        <v>5.7</v>
      </c>
      <c r="L5728">
        <v>4.0999999999999996</v>
      </c>
      <c r="M5728">
        <v>15000</v>
      </c>
      <c r="N5728">
        <v>7</v>
      </c>
      <c r="O5728">
        <v>2018</v>
      </c>
      <c r="P5728" t="str">
        <f>IF(Table1[[#This Row],[price]]=0,"Free","Paid")</f>
        <v>Free</v>
      </c>
      <c r="Q57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729" spans="1:17" x14ac:dyDescent="0.3">
      <c r="A5729">
        <v>6292</v>
      </c>
      <c r="B5729" t="s">
        <v>7558</v>
      </c>
      <c r="C5729" t="s">
        <v>3629</v>
      </c>
      <c r="D5729">
        <v>3.9</v>
      </c>
      <c r="E5729">
        <v>71</v>
      </c>
      <c r="F5729">
        <v>10000</v>
      </c>
      <c r="G5729">
        <v>0</v>
      </c>
      <c r="H5729">
        <v>0</v>
      </c>
      <c r="I5729" t="s">
        <v>16</v>
      </c>
      <c r="J5729" t="s">
        <v>3630</v>
      </c>
      <c r="K5729">
        <v>2</v>
      </c>
      <c r="L5729">
        <v>2.2999999999999998</v>
      </c>
      <c r="M5729">
        <v>1.1000000000000001</v>
      </c>
      <c r="N5729">
        <v>1</v>
      </c>
      <c r="O5729">
        <v>2016</v>
      </c>
      <c r="P5729" t="str">
        <f>IF(Table1[[#This Row],[price]]=0,"Free","Paid")</f>
        <v>Free</v>
      </c>
      <c r="Q57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30" spans="1:17" x14ac:dyDescent="0.3">
      <c r="A5730">
        <v>6293</v>
      </c>
      <c r="B5730" t="s">
        <v>7559</v>
      </c>
      <c r="C5730" t="s">
        <v>2325</v>
      </c>
      <c r="D5730">
        <v>4.4000000000000004</v>
      </c>
      <c r="E5730">
        <v>138</v>
      </c>
      <c r="F5730">
        <v>10000</v>
      </c>
      <c r="G5730">
        <v>0</v>
      </c>
      <c r="H5730">
        <v>0</v>
      </c>
      <c r="I5730" t="s">
        <v>16</v>
      </c>
      <c r="J5730" t="s">
        <v>861</v>
      </c>
      <c r="K5730">
        <v>3.7</v>
      </c>
      <c r="L5730">
        <v>4.0999999999999996</v>
      </c>
      <c r="M5730">
        <v>6.2</v>
      </c>
      <c r="N5730">
        <v>5</v>
      </c>
      <c r="O5730">
        <v>2018</v>
      </c>
      <c r="P5730" t="str">
        <f>IF(Table1[[#This Row],[price]]=0,"Free","Paid")</f>
        <v>Free</v>
      </c>
      <c r="Q57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31" spans="1:17" x14ac:dyDescent="0.3">
      <c r="A5731">
        <v>6294</v>
      </c>
      <c r="B5731" t="s">
        <v>7560</v>
      </c>
      <c r="C5731" t="s">
        <v>218</v>
      </c>
      <c r="D5731">
        <v>4.4000000000000004</v>
      </c>
      <c r="E5731">
        <v>47</v>
      </c>
      <c r="F5731">
        <v>1000</v>
      </c>
      <c r="G5731">
        <v>1</v>
      </c>
      <c r="H5731">
        <v>3.08</v>
      </c>
      <c r="I5731" t="s">
        <v>16</v>
      </c>
      <c r="J5731" t="s">
        <v>219</v>
      </c>
      <c r="K5731">
        <v>1.22</v>
      </c>
      <c r="L5731">
        <v>2.2000000000000002</v>
      </c>
      <c r="M5731">
        <v>1.4</v>
      </c>
      <c r="N5731">
        <v>5</v>
      </c>
      <c r="O5731">
        <v>2016</v>
      </c>
      <c r="P5731" t="str">
        <f>IF(Table1[[#This Row],[price]]=0,"Free","Paid")</f>
        <v>Paid</v>
      </c>
      <c r="Q57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32" spans="1:17" x14ac:dyDescent="0.3">
      <c r="A5732">
        <v>6295</v>
      </c>
      <c r="B5732" t="s">
        <v>7561</v>
      </c>
      <c r="C5732" t="s">
        <v>2325</v>
      </c>
      <c r="D5732">
        <v>4.4000000000000004</v>
      </c>
      <c r="E5732">
        <v>48451</v>
      </c>
      <c r="F5732">
        <v>1000000</v>
      </c>
      <c r="G5732">
        <v>0</v>
      </c>
      <c r="H5732">
        <v>0</v>
      </c>
      <c r="I5732" t="s">
        <v>26</v>
      </c>
      <c r="J5732" t="s">
        <v>1988</v>
      </c>
      <c r="K5732" t="s">
        <v>7562</v>
      </c>
      <c r="L5732" t="s">
        <v>19</v>
      </c>
      <c r="M5732">
        <v>52000</v>
      </c>
      <c r="N5732">
        <v>8</v>
      </c>
      <c r="O5732">
        <v>2018</v>
      </c>
      <c r="P5732" t="str">
        <f>IF(Table1[[#This Row],[price]]=0,"Free","Paid")</f>
        <v>Free</v>
      </c>
      <c r="Q57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5733" spans="1:17" x14ac:dyDescent="0.3">
      <c r="A5733">
        <v>6296</v>
      </c>
      <c r="B5733" t="s">
        <v>7563</v>
      </c>
      <c r="C5733" t="s">
        <v>2918</v>
      </c>
      <c r="D5733">
        <v>4.5999999999999996</v>
      </c>
      <c r="E5733">
        <v>22</v>
      </c>
      <c r="F5733">
        <v>1000</v>
      </c>
      <c r="G5733">
        <v>0</v>
      </c>
      <c r="H5733">
        <v>0</v>
      </c>
      <c r="I5733" t="s">
        <v>26</v>
      </c>
      <c r="J5733" t="s">
        <v>2919</v>
      </c>
      <c r="K5733" t="s">
        <v>7564</v>
      </c>
      <c r="L5733">
        <v>4.3</v>
      </c>
      <c r="M5733">
        <v>8.6999999999999993</v>
      </c>
      <c r="N5733">
        <v>8</v>
      </c>
      <c r="O5733">
        <v>2018</v>
      </c>
      <c r="P5733" t="str">
        <f>IF(Table1[[#This Row],[price]]=0,"Free","Paid")</f>
        <v>Free</v>
      </c>
      <c r="Q57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34" spans="1:17" x14ac:dyDescent="0.3">
      <c r="A5734">
        <v>6297</v>
      </c>
      <c r="B5734" t="s">
        <v>7565</v>
      </c>
      <c r="C5734" t="s">
        <v>3629</v>
      </c>
      <c r="D5734">
        <v>3.9</v>
      </c>
      <c r="E5734">
        <v>15665</v>
      </c>
      <c r="F5734">
        <v>5000000</v>
      </c>
      <c r="G5734">
        <v>0</v>
      </c>
      <c r="H5734">
        <v>0</v>
      </c>
      <c r="I5734" t="s">
        <v>16</v>
      </c>
      <c r="J5734" t="s">
        <v>3630</v>
      </c>
      <c r="K5734" t="s">
        <v>7566</v>
      </c>
      <c r="L5734">
        <v>4</v>
      </c>
      <c r="M5734">
        <v>373</v>
      </c>
      <c r="N5734">
        <v>7</v>
      </c>
      <c r="O5734">
        <v>2016</v>
      </c>
      <c r="P5734" t="str">
        <f>IF(Table1[[#This Row],[price]]=0,"Free","Paid")</f>
        <v>Free</v>
      </c>
      <c r="Q57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35" spans="1:17" x14ac:dyDescent="0.3">
      <c r="A5735">
        <v>6298</v>
      </c>
      <c r="B5735" t="s">
        <v>7567</v>
      </c>
      <c r="C5735" t="s">
        <v>3629</v>
      </c>
      <c r="D5735">
        <v>4.5999999999999996</v>
      </c>
      <c r="E5735">
        <v>3703</v>
      </c>
      <c r="F5735">
        <v>100000</v>
      </c>
      <c r="G5735">
        <v>0</v>
      </c>
      <c r="H5735">
        <v>0</v>
      </c>
      <c r="I5735" t="s">
        <v>16</v>
      </c>
      <c r="J5735" t="s">
        <v>3630</v>
      </c>
      <c r="K5735" t="s">
        <v>3937</v>
      </c>
      <c r="L5735">
        <v>4.2</v>
      </c>
      <c r="M5735">
        <v>3.8</v>
      </c>
      <c r="N5735">
        <v>8</v>
      </c>
      <c r="O5735">
        <v>2018</v>
      </c>
      <c r="P5735" t="str">
        <f>IF(Table1[[#This Row],[price]]=0,"Free","Paid")</f>
        <v>Free</v>
      </c>
      <c r="Q57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36" spans="1:17" x14ac:dyDescent="0.3">
      <c r="A5736">
        <v>6299</v>
      </c>
      <c r="B5736" t="s">
        <v>7568</v>
      </c>
      <c r="C5736" t="s">
        <v>3629</v>
      </c>
      <c r="D5736">
        <v>2.5</v>
      </c>
      <c r="E5736">
        <v>2794</v>
      </c>
      <c r="F5736">
        <v>1000000</v>
      </c>
      <c r="G5736">
        <v>0</v>
      </c>
      <c r="H5736">
        <v>0</v>
      </c>
      <c r="I5736" t="s">
        <v>16</v>
      </c>
      <c r="J5736" t="s">
        <v>3630</v>
      </c>
      <c r="K5736">
        <v>2.9</v>
      </c>
      <c r="L5736">
        <v>4.3</v>
      </c>
      <c r="M5736">
        <v>3.8</v>
      </c>
      <c r="N5736">
        <v>5</v>
      </c>
      <c r="O5736">
        <v>2018</v>
      </c>
      <c r="P5736" t="str">
        <f>IF(Table1[[#This Row],[price]]=0,"Free","Paid")</f>
        <v>Free</v>
      </c>
      <c r="Q57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37" spans="1:17" x14ac:dyDescent="0.3">
      <c r="A5737">
        <v>6300</v>
      </c>
      <c r="B5737" t="s">
        <v>7569</v>
      </c>
      <c r="C5737" t="s">
        <v>3629</v>
      </c>
      <c r="D5737">
        <v>4.5999999999999996</v>
      </c>
      <c r="E5737">
        <v>251</v>
      </c>
      <c r="F5737">
        <v>1000</v>
      </c>
      <c r="G5737">
        <v>1</v>
      </c>
      <c r="H5737">
        <v>0.99</v>
      </c>
      <c r="I5737" t="s">
        <v>16</v>
      </c>
      <c r="J5737" t="s">
        <v>3630</v>
      </c>
      <c r="K5737" t="s">
        <v>3937</v>
      </c>
      <c r="L5737">
        <v>4.2</v>
      </c>
      <c r="M5737">
        <v>3.8</v>
      </c>
      <c r="N5737">
        <v>8</v>
      </c>
      <c r="O5737">
        <v>2018</v>
      </c>
      <c r="P5737" t="str">
        <f>IF(Table1[[#This Row],[price]]=0,"Free","Paid")</f>
        <v>Paid</v>
      </c>
      <c r="Q57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38" spans="1:17" x14ac:dyDescent="0.3">
      <c r="A5738">
        <v>6301</v>
      </c>
      <c r="B5738" t="s">
        <v>7570</v>
      </c>
      <c r="C5738" t="s">
        <v>3629</v>
      </c>
      <c r="D5738">
        <v>2.8</v>
      </c>
      <c r="E5738">
        <v>632</v>
      </c>
      <c r="F5738">
        <v>500000</v>
      </c>
      <c r="G5738">
        <v>0</v>
      </c>
      <c r="H5738">
        <v>0</v>
      </c>
      <c r="I5738" t="s">
        <v>16</v>
      </c>
      <c r="J5738" t="s">
        <v>3630</v>
      </c>
      <c r="K5738">
        <v>1</v>
      </c>
      <c r="L5738">
        <v>6</v>
      </c>
      <c r="M5738">
        <v>8.1999999999999993</v>
      </c>
      <c r="N5738">
        <v>5</v>
      </c>
      <c r="O5738">
        <v>2017</v>
      </c>
      <c r="P5738" t="str">
        <f>IF(Table1[[#This Row],[price]]=0,"Free","Paid")</f>
        <v>Free</v>
      </c>
      <c r="Q57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39" spans="1:17" x14ac:dyDescent="0.3">
      <c r="A5739">
        <v>6302</v>
      </c>
      <c r="B5739" t="s">
        <v>7571</v>
      </c>
      <c r="C5739" t="s">
        <v>461</v>
      </c>
      <c r="D5739">
        <v>4</v>
      </c>
      <c r="E5739">
        <v>32</v>
      </c>
      <c r="F5739">
        <v>5000</v>
      </c>
      <c r="G5739">
        <v>0</v>
      </c>
      <c r="H5739">
        <v>0</v>
      </c>
      <c r="I5739" t="s">
        <v>16</v>
      </c>
      <c r="J5739" t="s">
        <v>462</v>
      </c>
      <c r="K5739" t="s">
        <v>7572</v>
      </c>
      <c r="L5739">
        <v>1.6</v>
      </c>
      <c r="M5739">
        <v>437</v>
      </c>
      <c r="N5739">
        <v>7</v>
      </c>
      <c r="O5739">
        <v>2015</v>
      </c>
      <c r="P5739" t="str">
        <f>IF(Table1[[#This Row],[price]]=0,"Free","Paid")</f>
        <v>Free</v>
      </c>
      <c r="Q57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40" spans="1:17" x14ac:dyDescent="0.3">
      <c r="A5740">
        <v>6303</v>
      </c>
      <c r="B5740" t="s">
        <v>7573</v>
      </c>
      <c r="C5740" t="s">
        <v>282</v>
      </c>
      <c r="D5740">
        <v>3.4</v>
      </c>
      <c r="E5740">
        <v>54</v>
      </c>
      <c r="F5740">
        <v>10000</v>
      </c>
      <c r="G5740">
        <v>0</v>
      </c>
      <c r="H5740">
        <v>0</v>
      </c>
      <c r="I5740" t="s">
        <v>16</v>
      </c>
      <c r="J5740" t="s">
        <v>283</v>
      </c>
      <c r="K5740">
        <v>3.61</v>
      </c>
      <c r="L5740" t="s">
        <v>77</v>
      </c>
      <c r="M5740">
        <v>5.7</v>
      </c>
      <c r="N5740">
        <v>7</v>
      </c>
      <c r="O5740">
        <v>2016</v>
      </c>
      <c r="P5740" t="str">
        <f>IF(Table1[[#This Row],[price]]=0,"Free","Paid")</f>
        <v>Free</v>
      </c>
      <c r="Q57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41" spans="1:17" x14ac:dyDescent="0.3">
      <c r="A5741">
        <v>6304</v>
      </c>
      <c r="B5741" t="s">
        <v>7574</v>
      </c>
      <c r="C5741" t="s">
        <v>2918</v>
      </c>
      <c r="D5741">
        <v>3.8</v>
      </c>
      <c r="E5741">
        <v>32</v>
      </c>
      <c r="F5741">
        <v>10000</v>
      </c>
      <c r="G5741">
        <v>0</v>
      </c>
      <c r="H5741">
        <v>0</v>
      </c>
      <c r="I5741" t="s">
        <v>26</v>
      </c>
      <c r="J5741" t="s">
        <v>2919</v>
      </c>
      <c r="K5741">
        <v>1</v>
      </c>
      <c r="L5741">
        <v>1.6</v>
      </c>
      <c r="M5741">
        <v>1.6</v>
      </c>
      <c r="N5741">
        <v>12</v>
      </c>
      <c r="O5741">
        <v>2016</v>
      </c>
      <c r="P5741" t="str">
        <f>IF(Table1[[#This Row],[price]]=0,"Free","Paid")</f>
        <v>Free</v>
      </c>
      <c r="Q57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42" spans="1:17" x14ac:dyDescent="0.3">
      <c r="A5742">
        <v>6305</v>
      </c>
      <c r="B5742" t="s">
        <v>7575</v>
      </c>
      <c r="C5742" t="s">
        <v>282</v>
      </c>
      <c r="D5742">
        <v>4.5</v>
      </c>
      <c r="E5742">
        <v>80</v>
      </c>
      <c r="F5742">
        <v>10000</v>
      </c>
      <c r="G5742">
        <v>0</v>
      </c>
      <c r="H5742">
        <v>0</v>
      </c>
      <c r="I5742" t="s">
        <v>16</v>
      </c>
      <c r="J5742" t="s">
        <v>283</v>
      </c>
      <c r="K5742" t="s">
        <v>7576</v>
      </c>
      <c r="L5742">
        <v>2.2000000000000002</v>
      </c>
      <c r="M5742">
        <v>16000</v>
      </c>
      <c r="N5742">
        <v>12</v>
      </c>
      <c r="O5742">
        <v>2016</v>
      </c>
      <c r="P5742" t="str">
        <f>IF(Table1[[#This Row],[price]]=0,"Free","Paid")</f>
        <v>Free</v>
      </c>
      <c r="Q57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743" spans="1:17" x14ac:dyDescent="0.3">
      <c r="A5743">
        <v>6306</v>
      </c>
      <c r="B5743" t="s">
        <v>7577</v>
      </c>
      <c r="C5743" t="s">
        <v>282</v>
      </c>
      <c r="D5743">
        <v>4.8</v>
      </c>
      <c r="E5743">
        <v>8</v>
      </c>
      <c r="F5743">
        <v>5000</v>
      </c>
      <c r="G5743">
        <v>0</v>
      </c>
      <c r="H5743">
        <v>0</v>
      </c>
      <c r="I5743" t="s">
        <v>16</v>
      </c>
      <c r="J5743" t="s">
        <v>283</v>
      </c>
      <c r="K5743">
        <v>2</v>
      </c>
      <c r="L5743">
        <v>3</v>
      </c>
      <c r="M5743">
        <v>2.6</v>
      </c>
      <c r="N5743">
        <v>10</v>
      </c>
      <c r="O5743">
        <v>2017</v>
      </c>
      <c r="P5743" t="str">
        <f>IF(Table1[[#This Row],[price]]=0,"Free","Paid")</f>
        <v>Free</v>
      </c>
      <c r="Q57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44" spans="1:17" x14ac:dyDescent="0.3">
      <c r="A5744">
        <v>6307</v>
      </c>
      <c r="B5744" t="s">
        <v>7578</v>
      </c>
      <c r="C5744" t="s">
        <v>3176</v>
      </c>
      <c r="D5744">
        <v>3.3</v>
      </c>
      <c r="E5744">
        <v>1307</v>
      </c>
      <c r="F5744">
        <v>500000</v>
      </c>
      <c r="G5744">
        <v>0</v>
      </c>
      <c r="H5744">
        <v>0</v>
      </c>
      <c r="I5744" t="s">
        <v>16</v>
      </c>
      <c r="J5744" t="s">
        <v>3177</v>
      </c>
      <c r="K5744">
        <v>1.8</v>
      </c>
      <c r="L5744">
        <v>2.2999999999999998</v>
      </c>
      <c r="M5744">
        <v>6.6</v>
      </c>
      <c r="N5744">
        <v>2</v>
      </c>
      <c r="O5744">
        <v>2017</v>
      </c>
      <c r="P5744" t="str">
        <f>IF(Table1[[#This Row],[price]]=0,"Free","Paid")</f>
        <v>Free</v>
      </c>
      <c r="Q57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45" spans="1:17" x14ac:dyDescent="0.3">
      <c r="A5745">
        <v>6308</v>
      </c>
      <c r="B5745" t="s">
        <v>7579</v>
      </c>
      <c r="C5745" t="s">
        <v>461</v>
      </c>
      <c r="D5745">
        <v>3.9</v>
      </c>
      <c r="E5745">
        <v>97</v>
      </c>
      <c r="F5745">
        <v>50000</v>
      </c>
      <c r="G5745">
        <v>0</v>
      </c>
      <c r="H5745">
        <v>0</v>
      </c>
      <c r="I5745" t="s">
        <v>16</v>
      </c>
      <c r="J5745" t="s">
        <v>462</v>
      </c>
      <c r="K5745">
        <v>1</v>
      </c>
      <c r="L5745">
        <v>2.2000000000000002</v>
      </c>
      <c r="M5745">
        <v>598</v>
      </c>
      <c r="N5745">
        <v>5</v>
      </c>
      <c r="O5745">
        <v>2015</v>
      </c>
      <c r="P5745" t="str">
        <f>IF(Table1[[#This Row],[price]]=0,"Free","Paid")</f>
        <v>Free</v>
      </c>
      <c r="Q57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46" spans="1:17" x14ac:dyDescent="0.3">
      <c r="A5746">
        <v>6309</v>
      </c>
      <c r="B5746" t="s">
        <v>7580</v>
      </c>
      <c r="C5746" t="s">
        <v>461</v>
      </c>
      <c r="D5746">
        <v>3.5</v>
      </c>
      <c r="E5746">
        <v>33</v>
      </c>
      <c r="F5746">
        <v>10000</v>
      </c>
      <c r="G5746">
        <v>0</v>
      </c>
      <c r="H5746">
        <v>0</v>
      </c>
      <c r="I5746" t="s">
        <v>16</v>
      </c>
      <c r="J5746" t="s">
        <v>462</v>
      </c>
      <c r="K5746" t="s">
        <v>1946</v>
      </c>
      <c r="L5746">
        <v>4.0999999999999996</v>
      </c>
      <c r="M5746">
        <v>2.7</v>
      </c>
      <c r="N5746">
        <v>9</v>
      </c>
      <c r="O5746">
        <v>2017</v>
      </c>
      <c r="P5746" t="str">
        <f>IF(Table1[[#This Row],[price]]=0,"Free","Paid")</f>
        <v>Free</v>
      </c>
      <c r="Q57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47" spans="1:17" x14ac:dyDescent="0.3">
      <c r="A5747">
        <v>6310</v>
      </c>
      <c r="B5747" t="s">
        <v>7581</v>
      </c>
      <c r="C5747" t="s">
        <v>4178</v>
      </c>
      <c r="D5747">
        <v>4.5</v>
      </c>
      <c r="E5747">
        <v>641219</v>
      </c>
      <c r="F5747">
        <v>10000000</v>
      </c>
      <c r="G5747">
        <v>0</v>
      </c>
      <c r="H5747">
        <v>0</v>
      </c>
      <c r="I5747" t="s">
        <v>16</v>
      </c>
      <c r="J5747" t="s">
        <v>4179</v>
      </c>
      <c r="K5747" t="s">
        <v>1443</v>
      </c>
      <c r="L5747">
        <v>4.0999999999999996</v>
      </c>
      <c r="N5747">
        <v>7</v>
      </c>
      <c r="O5747">
        <v>2018</v>
      </c>
      <c r="P5747" t="str">
        <f>IF(Table1[[#This Row],[price]]=0,"Free","Paid")</f>
        <v>Free</v>
      </c>
      <c r="Q57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48" spans="1:17" x14ac:dyDescent="0.3">
      <c r="A5748">
        <v>6311</v>
      </c>
      <c r="B5748" t="s">
        <v>7582</v>
      </c>
      <c r="C5748" t="s">
        <v>461</v>
      </c>
      <c r="D5748">
        <v>4</v>
      </c>
      <c r="E5748">
        <v>1926</v>
      </c>
      <c r="F5748">
        <v>1000000</v>
      </c>
      <c r="G5748">
        <v>0</v>
      </c>
      <c r="H5748">
        <v>0</v>
      </c>
      <c r="I5748" t="s">
        <v>16</v>
      </c>
      <c r="J5748" t="s">
        <v>462</v>
      </c>
      <c r="K5748" t="s">
        <v>7368</v>
      </c>
      <c r="L5748">
        <v>2.2000000000000002</v>
      </c>
      <c r="M5748">
        <v>716</v>
      </c>
      <c r="N5748">
        <v>12</v>
      </c>
      <c r="O5748">
        <v>2015</v>
      </c>
      <c r="P5748" t="str">
        <f>IF(Table1[[#This Row],[price]]=0,"Free","Paid")</f>
        <v>Free</v>
      </c>
      <c r="Q57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49" spans="1:17" x14ac:dyDescent="0.3">
      <c r="A5749">
        <v>6312</v>
      </c>
      <c r="B5749" t="s">
        <v>7583</v>
      </c>
      <c r="C5749" t="s">
        <v>4241</v>
      </c>
      <c r="E5749">
        <v>24</v>
      </c>
      <c r="F5749">
        <v>1000</v>
      </c>
      <c r="G5749">
        <v>0</v>
      </c>
      <c r="H5749">
        <v>0</v>
      </c>
      <c r="I5749" t="s">
        <v>16</v>
      </c>
      <c r="J5749" t="s">
        <v>4242</v>
      </c>
      <c r="K5749" t="s">
        <v>7584</v>
      </c>
      <c r="L5749">
        <v>4.2</v>
      </c>
      <c r="M5749">
        <v>14000</v>
      </c>
      <c r="N5749">
        <v>7</v>
      </c>
      <c r="O5749">
        <v>2018</v>
      </c>
      <c r="P5749" t="str">
        <f>IF(Table1[[#This Row],[price]]=0,"Free","Paid")</f>
        <v>Free</v>
      </c>
      <c r="Q57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750" spans="1:17" x14ac:dyDescent="0.3">
      <c r="A5750">
        <v>6313</v>
      </c>
      <c r="B5750" t="s">
        <v>7585</v>
      </c>
      <c r="C5750" t="s">
        <v>461</v>
      </c>
      <c r="D5750">
        <v>3.6</v>
      </c>
      <c r="E5750">
        <v>437</v>
      </c>
      <c r="F5750">
        <v>100000</v>
      </c>
      <c r="G5750">
        <v>0</v>
      </c>
      <c r="H5750">
        <v>0</v>
      </c>
      <c r="I5750" t="s">
        <v>16</v>
      </c>
      <c r="J5750" t="s">
        <v>462</v>
      </c>
      <c r="K5750" t="s">
        <v>7586</v>
      </c>
      <c r="L5750">
        <v>5</v>
      </c>
      <c r="M5750">
        <v>12000</v>
      </c>
      <c r="N5750">
        <v>7</v>
      </c>
      <c r="O5750">
        <v>2018</v>
      </c>
      <c r="P5750" t="str">
        <f>IF(Table1[[#This Row],[price]]=0,"Free","Paid")</f>
        <v>Free</v>
      </c>
      <c r="Q57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751" spans="1:17" x14ac:dyDescent="0.3">
      <c r="A5751">
        <v>6314</v>
      </c>
      <c r="B5751" t="s">
        <v>7587</v>
      </c>
      <c r="C5751" t="s">
        <v>3629</v>
      </c>
      <c r="E5751">
        <v>0</v>
      </c>
      <c r="F5751">
        <v>500</v>
      </c>
      <c r="G5751">
        <v>0</v>
      </c>
      <c r="H5751">
        <v>0</v>
      </c>
      <c r="I5751" t="s">
        <v>16</v>
      </c>
      <c r="J5751" t="s">
        <v>3630</v>
      </c>
      <c r="K5751" t="s">
        <v>845</v>
      </c>
      <c r="L5751">
        <v>4.3</v>
      </c>
      <c r="M5751">
        <v>46000</v>
      </c>
      <c r="N5751">
        <v>4</v>
      </c>
      <c r="O5751">
        <v>2018</v>
      </c>
      <c r="P5751" t="str">
        <f>IF(Table1[[#This Row],[price]]=0,"Free","Paid")</f>
        <v>Free</v>
      </c>
      <c r="Q57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5752" spans="1:17" x14ac:dyDescent="0.3">
      <c r="A5752">
        <v>6315</v>
      </c>
      <c r="B5752" t="s">
        <v>7588</v>
      </c>
      <c r="C5752" t="s">
        <v>282</v>
      </c>
      <c r="D5752">
        <v>4.7</v>
      </c>
      <c r="E5752">
        <v>12</v>
      </c>
      <c r="F5752">
        <v>500</v>
      </c>
      <c r="G5752">
        <v>0</v>
      </c>
      <c r="H5752">
        <v>0</v>
      </c>
      <c r="I5752" t="s">
        <v>16</v>
      </c>
      <c r="J5752" t="s">
        <v>283</v>
      </c>
      <c r="K5752" t="s">
        <v>287</v>
      </c>
      <c r="L5752">
        <v>4.4000000000000004</v>
      </c>
      <c r="M5752">
        <v>13000</v>
      </c>
      <c r="N5752">
        <v>5</v>
      </c>
      <c r="O5752">
        <v>2018</v>
      </c>
      <c r="P5752" t="str">
        <f>IF(Table1[[#This Row],[price]]=0,"Free","Paid")</f>
        <v>Free</v>
      </c>
      <c r="Q57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753" spans="1:17" x14ac:dyDescent="0.3">
      <c r="A5753">
        <v>6316</v>
      </c>
      <c r="B5753" t="s">
        <v>7589</v>
      </c>
      <c r="C5753" t="s">
        <v>461</v>
      </c>
      <c r="D5753">
        <v>3.9</v>
      </c>
      <c r="E5753">
        <v>20829</v>
      </c>
      <c r="F5753">
        <v>5000000</v>
      </c>
      <c r="G5753">
        <v>0</v>
      </c>
      <c r="H5753">
        <v>0</v>
      </c>
      <c r="I5753" t="s">
        <v>16</v>
      </c>
      <c r="J5753" t="s">
        <v>462</v>
      </c>
      <c r="K5753" t="s">
        <v>598</v>
      </c>
      <c r="L5753">
        <v>3</v>
      </c>
      <c r="M5753">
        <v>1.9</v>
      </c>
      <c r="N5753">
        <v>11</v>
      </c>
      <c r="O5753">
        <v>2017</v>
      </c>
      <c r="P5753" t="str">
        <f>IF(Table1[[#This Row],[price]]=0,"Free","Paid")</f>
        <v>Free</v>
      </c>
      <c r="Q57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54" spans="1:17" x14ac:dyDescent="0.3">
      <c r="A5754">
        <v>6317</v>
      </c>
      <c r="B5754" t="s">
        <v>7590</v>
      </c>
      <c r="C5754" t="s">
        <v>2325</v>
      </c>
      <c r="D5754">
        <v>5</v>
      </c>
      <c r="E5754">
        <v>2</v>
      </c>
      <c r="F5754">
        <v>500</v>
      </c>
      <c r="G5754">
        <v>0</v>
      </c>
      <c r="H5754">
        <v>0</v>
      </c>
      <c r="I5754" t="s">
        <v>16</v>
      </c>
      <c r="J5754" t="s">
        <v>861</v>
      </c>
      <c r="K5754">
        <v>1</v>
      </c>
      <c r="L5754" t="s">
        <v>19</v>
      </c>
      <c r="M5754">
        <v>1.2</v>
      </c>
      <c r="N5754">
        <v>11</v>
      </c>
      <c r="O5754">
        <v>2016</v>
      </c>
      <c r="P5754" t="str">
        <f>IF(Table1[[#This Row],[price]]=0,"Free","Paid")</f>
        <v>Free</v>
      </c>
      <c r="Q57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55" spans="1:17" x14ac:dyDescent="0.3">
      <c r="A5755">
        <v>6318</v>
      </c>
      <c r="B5755" t="s">
        <v>7591</v>
      </c>
      <c r="C5755" t="s">
        <v>282</v>
      </c>
      <c r="D5755">
        <v>4.5999999999999996</v>
      </c>
      <c r="E5755">
        <v>14</v>
      </c>
      <c r="F5755">
        <v>500</v>
      </c>
      <c r="G5755">
        <v>0</v>
      </c>
      <c r="H5755">
        <v>0</v>
      </c>
      <c r="I5755" t="s">
        <v>16</v>
      </c>
      <c r="J5755" t="s">
        <v>283</v>
      </c>
      <c r="K5755" t="s">
        <v>6463</v>
      </c>
      <c r="L5755">
        <v>4.4000000000000004</v>
      </c>
      <c r="M5755">
        <v>4.3</v>
      </c>
      <c r="N5755">
        <v>6</v>
      </c>
      <c r="O5755">
        <v>2018</v>
      </c>
      <c r="P5755" t="str">
        <f>IF(Table1[[#This Row],[price]]=0,"Free","Paid")</f>
        <v>Free</v>
      </c>
      <c r="Q57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56" spans="1:17" x14ac:dyDescent="0.3">
      <c r="A5756">
        <v>6319</v>
      </c>
      <c r="B5756" t="s">
        <v>7592</v>
      </c>
      <c r="C5756" t="s">
        <v>3629</v>
      </c>
      <c r="D5756">
        <v>3.9</v>
      </c>
      <c r="E5756">
        <v>4374</v>
      </c>
      <c r="F5756">
        <v>1000000</v>
      </c>
      <c r="G5756">
        <v>0</v>
      </c>
      <c r="H5756">
        <v>0</v>
      </c>
      <c r="I5756" t="s">
        <v>16</v>
      </c>
      <c r="J5756" t="s">
        <v>3630</v>
      </c>
      <c r="K5756" t="s">
        <v>751</v>
      </c>
      <c r="L5756">
        <v>4.2</v>
      </c>
      <c r="M5756">
        <v>13000</v>
      </c>
      <c r="N5756">
        <v>6</v>
      </c>
      <c r="O5756">
        <v>2018</v>
      </c>
      <c r="P5756" t="str">
        <f>IF(Table1[[#This Row],[price]]=0,"Free","Paid")</f>
        <v>Free</v>
      </c>
      <c r="Q57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757" spans="1:17" x14ac:dyDescent="0.3">
      <c r="A5757">
        <v>6320</v>
      </c>
      <c r="B5757" t="s">
        <v>7593</v>
      </c>
      <c r="C5757" t="s">
        <v>1851</v>
      </c>
      <c r="D5757">
        <v>4.9000000000000004</v>
      </c>
      <c r="E5757">
        <v>26</v>
      </c>
      <c r="F5757">
        <v>1000</v>
      </c>
      <c r="G5757">
        <v>0</v>
      </c>
      <c r="H5757">
        <v>0</v>
      </c>
      <c r="I5757" t="s">
        <v>26</v>
      </c>
      <c r="J5757" t="s">
        <v>1852</v>
      </c>
      <c r="K5757" t="s">
        <v>2730</v>
      </c>
      <c r="L5757">
        <v>4.0999999999999996</v>
      </c>
      <c r="M5757">
        <v>8.4</v>
      </c>
      <c r="N5757">
        <v>6</v>
      </c>
      <c r="O5757">
        <v>2018</v>
      </c>
      <c r="P5757" t="str">
        <f>IF(Table1[[#This Row],[price]]=0,"Free","Paid")</f>
        <v>Free</v>
      </c>
      <c r="Q57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58" spans="1:17" x14ac:dyDescent="0.3">
      <c r="A5758">
        <v>6321</v>
      </c>
      <c r="B5758" t="s">
        <v>7594</v>
      </c>
      <c r="C5758" t="s">
        <v>3629</v>
      </c>
      <c r="D5758">
        <v>3.6</v>
      </c>
      <c r="E5758">
        <v>11187</v>
      </c>
      <c r="F5758">
        <v>1000000</v>
      </c>
      <c r="G5758">
        <v>0</v>
      </c>
      <c r="H5758">
        <v>0</v>
      </c>
      <c r="I5758" t="s">
        <v>16</v>
      </c>
      <c r="J5758" t="s">
        <v>3630</v>
      </c>
      <c r="K5758" t="s">
        <v>7595</v>
      </c>
      <c r="L5758">
        <v>4</v>
      </c>
      <c r="M5758">
        <v>7.3</v>
      </c>
      <c r="N5758">
        <v>3</v>
      </c>
      <c r="O5758">
        <v>2017</v>
      </c>
      <c r="P5758" t="str">
        <f>IF(Table1[[#This Row],[price]]=0,"Free","Paid")</f>
        <v>Free</v>
      </c>
      <c r="Q57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59" spans="1:17" x14ac:dyDescent="0.3">
      <c r="A5759">
        <v>6322</v>
      </c>
      <c r="B5759" t="s">
        <v>7596</v>
      </c>
      <c r="C5759" t="s">
        <v>3629</v>
      </c>
      <c r="D5759">
        <v>3.7</v>
      </c>
      <c r="E5759">
        <v>2992</v>
      </c>
      <c r="F5759">
        <v>500000</v>
      </c>
      <c r="G5759">
        <v>0</v>
      </c>
      <c r="H5759">
        <v>0</v>
      </c>
      <c r="I5759" t="s">
        <v>16</v>
      </c>
      <c r="J5759" t="s">
        <v>3630</v>
      </c>
      <c r="K5759" t="s">
        <v>2738</v>
      </c>
      <c r="L5759">
        <v>4.0999999999999996</v>
      </c>
      <c r="M5759">
        <v>585</v>
      </c>
      <c r="N5759">
        <v>2</v>
      </c>
      <c r="O5759">
        <v>2016</v>
      </c>
      <c r="P5759" t="str">
        <f>IF(Table1[[#This Row],[price]]=0,"Free","Paid")</f>
        <v>Free</v>
      </c>
      <c r="Q57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60" spans="1:17" x14ac:dyDescent="0.3">
      <c r="A5760">
        <v>6323</v>
      </c>
      <c r="B5760" t="s">
        <v>7597</v>
      </c>
      <c r="C5760" t="s">
        <v>4359</v>
      </c>
      <c r="D5760">
        <v>3.9</v>
      </c>
      <c r="E5760">
        <v>22</v>
      </c>
      <c r="F5760">
        <v>1000</v>
      </c>
      <c r="G5760">
        <v>0</v>
      </c>
      <c r="H5760">
        <v>0</v>
      </c>
      <c r="I5760" t="s">
        <v>16</v>
      </c>
      <c r="J5760" t="s">
        <v>4360</v>
      </c>
      <c r="K5760">
        <v>2.2000000000000002</v>
      </c>
      <c r="L5760">
        <v>4.0999999999999996</v>
      </c>
      <c r="M5760">
        <v>3.2</v>
      </c>
      <c r="N5760">
        <v>7</v>
      </c>
      <c r="O5760">
        <v>2018</v>
      </c>
      <c r="P5760" t="str">
        <f>IF(Table1[[#This Row],[price]]=0,"Free","Paid")</f>
        <v>Free</v>
      </c>
      <c r="Q57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61" spans="1:17" x14ac:dyDescent="0.3">
      <c r="A5761">
        <v>6324</v>
      </c>
      <c r="B5761" t="s">
        <v>7598</v>
      </c>
      <c r="C5761" t="s">
        <v>1851</v>
      </c>
      <c r="D5761">
        <v>2.7</v>
      </c>
      <c r="E5761">
        <v>135</v>
      </c>
      <c r="F5761">
        <v>10000</v>
      </c>
      <c r="G5761">
        <v>0</v>
      </c>
      <c r="H5761">
        <v>0</v>
      </c>
      <c r="I5761" t="s">
        <v>16</v>
      </c>
      <c r="J5761" t="s">
        <v>1852</v>
      </c>
      <c r="K5761" t="s">
        <v>670</v>
      </c>
      <c r="L5761">
        <v>4.3</v>
      </c>
      <c r="M5761">
        <v>6.5</v>
      </c>
      <c r="N5761">
        <v>7</v>
      </c>
      <c r="O5761">
        <v>2018</v>
      </c>
      <c r="P5761" t="str">
        <f>IF(Table1[[#This Row],[price]]=0,"Free","Paid")</f>
        <v>Free</v>
      </c>
      <c r="Q57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62" spans="1:17" x14ac:dyDescent="0.3">
      <c r="A5762">
        <v>6325</v>
      </c>
      <c r="B5762" t="s">
        <v>7599</v>
      </c>
      <c r="C5762" t="s">
        <v>3629</v>
      </c>
      <c r="D5762">
        <v>3.8</v>
      </c>
      <c r="E5762">
        <v>67</v>
      </c>
      <c r="F5762">
        <v>10000</v>
      </c>
      <c r="G5762">
        <v>0</v>
      </c>
      <c r="H5762">
        <v>0</v>
      </c>
      <c r="I5762" t="s">
        <v>16</v>
      </c>
      <c r="J5762" t="s">
        <v>3630</v>
      </c>
      <c r="K5762" t="s">
        <v>4288</v>
      </c>
      <c r="L5762">
        <v>3</v>
      </c>
      <c r="M5762">
        <v>2.7</v>
      </c>
      <c r="N5762">
        <v>6</v>
      </c>
      <c r="O5762">
        <v>2016</v>
      </c>
      <c r="P5762" t="str">
        <f>IF(Table1[[#This Row],[price]]=0,"Free","Paid")</f>
        <v>Free</v>
      </c>
      <c r="Q57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63" spans="1:17" x14ac:dyDescent="0.3">
      <c r="A5763">
        <v>6326</v>
      </c>
      <c r="B5763" t="s">
        <v>7600</v>
      </c>
      <c r="C5763" t="s">
        <v>4241</v>
      </c>
      <c r="D5763">
        <v>2.8</v>
      </c>
      <c r="E5763">
        <v>636</v>
      </c>
      <c r="F5763">
        <v>100000</v>
      </c>
      <c r="G5763">
        <v>0</v>
      </c>
      <c r="H5763">
        <v>0</v>
      </c>
      <c r="I5763" t="s">
        <v>16</v>
      </c>
      <c r="J5763" t="s">
        <v>4242</v>
      </c>
      <c r="K5763" t="s">
        <v>7601</v>
      </c>
      <c r="L5763">
        <v>4.0999999999999996</v>
      </c>
      <c r="M5763">
        <v>1.4</v>
      </c>
      <c r="N5763">
        <v>6</v>
      </c>
      <c r="O5763">
        <v>2018</v>
      </c>
      <c r="P5763" t="str">
        <f>IF(Table1[[#This Row],[price]]=0,"Free","Paid")</f>
        <v>Free</v>
      </c>
      <c r="Q57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64" spans="1:17" x14ac:dyDescent="0.3">
      <c r="A5764">
        <v>6327</v>
      </c>
      <c r="B5764" t="s">
        <v>7602</v>
      </c>
      <c r="C5764" t="s">
        <v>3629</v>
      </c>
      <c r="D5764">
        <v>3.5</v>
      </c>
      <c r="E5764">
        <v>4</v>
      </c>
      <c r="F5764">
        <v>500</v>
      </c>
      <c r="G5764">
        <v>0</v>
      </c>
      <c r="H5764">
        <v>0</v>
      </c>
      <c r="I5764" t="s">
        <v>16</v>
      </c>
      <c r="J5764" t="s">
        <v>3630</v>
      </c>
      <c r="K5764" t="s">
        <v>105</v>
      </c>
      <c r="L5764">
        <v>4.3</v>
      </c>
      <c r="M5764">
        <v>17000</v>
      </c>
      <c r="N5764">
        <v>5</v>
      </c>
      <c r="O5764">
        <v>2018</v>
      </c>
      <c r="P5764" t="str">
        <f>IF(Table1[[#This Row],[price]]=0,"Free","Paid")</f>
        <v>Free</v>
      </c>
      <c r="Q57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765" spans="1:17" x14ac:dyDescent="0.3">
      <c r="A5765">
        <v>6328</v>
      </c>
      <c r="B5765" t="s">
        <v>7603</v>
      </c>
      <c r="C5765" t="s">
        <v>3629</v>
      </c>
      <c r="D5765">
        <v>4.0999999999999996</v>
      </c>
      <c r="E5765">
        <v>36</v>
      </c>
      <c r="F5765">
        <v>10000</v>
      </c>
      <c r="G5765">
        <v>0</v>
      </c>
      <c r="H5765">
        <v>0</v>
      </c>
      <c r="I5765" t="s">
        <v>16</v>
      </c>
      <c r="J5765" t="s">
        <v>3630</v>
      </c>
      <c r="K5765">
        <v>1.1599999999999999</v>
      </c>
      <c r="L5765" t="s">
        <v>77</v>
      </c>
      <c r="M5765">
        <v>3.1</v>
      </c>
      <c r="N5765">
        <v>10</v>
      </c>
      <c r="O5765">
        <v>2016</v>
      </c>
      <c r="P5765" t="str">
        <f>IF(Table1[[#This Row],[price]]=0,"Free","Paid")</f>
        <v>Free</v>
      </c>
      <c r="Q57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66" spans="1:17" x14ac:dyDescent="0.3">
      <c r="A5766">
        <v>6329</v>
      </c>
      <c r="B5766" t="s">
        <v>7604</v>
      </c>
      <c r="C5766" t="s">
        <v>3629</v>
      </c>
      <c r="E5766">
        <v>0</v>
      </c>
      <c r="F5766">
        <v>100</v>
      </c>
      <c r="G5766">
        <v>0</v>
      </c>
      <c r="H5766">
        <v>0</v>
      </c>
      <c r="I5766" t="s">
        <v>16</v>
      </c>
      <c r="J5766" t="s">
        <v>3630</v>
      </c>
      <c r="K5766" t="s">
        <v>7605</v>
      </c>
      <c r="L5766">
        <v>4.3</v>
      </c>
      <c r="M5766">
        <v>2.4</v>
      </c>
      <c r="N5766">
        <v>4</v>
      </c>
      <c r="O5766">
        <v>2018</v>
      </c>
      <c r="P5766" t="str">
        <f>IF(Table1[[#This Row],[price]]=0,"Free","Paid")</f>
        <v>Free</v>
      </c>
      <c r="Q57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67" spans="1:17" x14ac:dyDescent="0.3">
      <c r="A5767">
        <v>6330</v>
      </c>
      <c r="B5767" t="s">
        <v>7606</v>
      </c>
      <c r="C5767" t="s">
        <v>3629</v>
      </c>
      <c r="D5767">
        <v>4.7</v>
      </c>
      <c r="E5767">
        <v>1363</v>
      </c>
      <c r="F5767">
        <v>10000</v>
      </c>
      <c r="G5767">
        <v>1</v>
      </c>
      <c r="H5767">
        <v>2.59</v>
      </c>
      <c r="I5767" t="s">
        <v>16</v>
      </c>
      <c r="J5767" t="s">
        <v>3630</v>
      </c>
      <c r="K5767" t="s">
        <v>7607</v>
      </c>
      <c r="L5767">
        <v>1.6</v>
      </c>
      <c r="M5767">
        <v>1.6</v>
      </c>
      <c r="N5767">
        <v>6</v>
      </c>
      <c r="O5767">
        <v>2017</v>
      </c>
      <c r="P5767" t="str">
        <f>IF(Table1[[#This Row],[price]]=0,"Free","Paid")</f>
        <v>Paid</v>
      </c>
      <c r="Q57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68" spans="1:17" x14ac:dyDescent="0.3">
      <c r="A5768">
        <v>6331</v>
      </c>
      <c r="B5768" t="s">
        <v>7608</v>
      </c>
      <c r="C5768" t="s">
        <v>1242</v>
      </c>
      <c r="D5768">
        <v>4.3</v>
      </c>
      <c r="E5768">
        <v>34</v>
      </c>
      <c r="F5768">
        <v>5000</v>
      </c>
      <c r="G5768">
        <v>0</v>
      </c>
      <c r="H5768">
        <v>0</v>
      </c>
      <c r="I5768" t="s">
        <v>16</v>
      </c>
      <c r="J5768" t="s">
        <v>1243</v>
      </c>
      <c r="N5768">
        <v>6</v>
      </c>
      <c r="O5768">
        <v>2017</v>
      </c>
      <c r="P5768" t="str">
        <f>IF(Table1[[#This Row],[price]]=0,"Free","Paid")</f>
        <v>Free</v>
      </c>
      <c r="Q57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69" spans="1:17" x14ac:dyDescent="0.3">
      <c r="A5769">
        <v>6332</v>
      </c>
      <c r="B5769" t="s">
        <v>7609</v>
      </c>
      <c r="C5769" t="s">
        <v>3629</v>
      </c>
      <c r="D5769">
        <v>4.5</v>
      </c>
      <c r="E5769">
        <v>21979</v>
      </c>
      <c r="F5769">
        <v>1000000</v>
      </c>
      <c r="G5769">
        <v>0</v>
      </c>
      <c r="H5769">
        <v>0</v>
      </c>
      <c r="I5769" t="s">
        <v>16</v>
      </c>
      <c r="J5769" t="s">
        <v>3630</v>
      </c>
      <c r="K5769" t="s">
        <v>7610</v>
      </c>
      <c r="L5769">
        <v>1.6</v>
      </c>
      <c r="M5769">
        <v>982</v>
      </c>
      <c r="N5769">
        <v>6</v>
      </c>
      <c r="O5769">
        <v>2017</v>
      </c>
      <c r="P5769" t="str">
        <f>IF(Table1[[#This Row],[price]]=0,"Free","Paid")</f>
        <v>Free</v>
      </c>
      <c r="Q57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70" spans="1:17" x14ac:dyDescent="0.3">
      <c r="A5770">
        <v>6333</v>
      </c>
      <c r="B5770" t="s">
        <v>7611</v>
      </c>
      <c r="C5770" t="s">
        <v>2918</v>
      </c>
      <c r="D5770">
        <v>4.0999999999999996</v>
      </c>
      <c r="E5770">
        <v>158</v>
      </c>
      <c r="F5770">
        <v>50000</v>
      </c>
      <c r="G5770">
        <v>0</v>
      </c>
      <c r="H5770">
        <v>0</v>
      </c>
      <c r="I5770" t="s">
        <v>202</v>
      </c>
      <c r="J5770" t="s">
        <v>2919</v>
      </c>
      <c r="K5770">
        <v>2.2999999999999998</v>
      </c>
      <c r="L5770">
        <v>4.0999999999999996</v>
      </c>
      <c r="M5770">
        <v>26000</v>
      </c>
      <c r="N5770">
        <v>7</v>
      </c>
      <c r="O5770">
        <v>2018</v>
      </c>
      <c r="P5770" t="str">
        <f>IF(Table1[[#This Row],[price]]=0,"Free","Paid")</f>
        <v>Free</v>
      </c>
      <c r="Q57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771" spans="1:17" x14ac:dyDescent="0.3">
      <c r="A5771">
        <v>6334</v>
      </c>
      <c r="B5771" t="s">
        <v>7612</v>
      </c>
      <c r="C5771" t="s">
        <v>1792</v>
      </c>
      <c r="E5771">
        <v>3</v>
      </c>
      <c r="F5771">
        <v>100</v>
      </c>
      <c r="G5771">
        <v>0</v>
      </c>
      <c r="H5771">
        <v>0</v>
      </c>
      <c r="I5771" t="s">
        <v>16</v>
      </c>
      <c r="J5771" t="s">
        <v>1793</v>
      </c>
      <c r="K5771">
        <v>1.1000000000000001</v>
      </c>
      <c r="L5771">
        <v>2.2999999999999998</v>
      </c>
      <c r="M5771">
        <v>19000</v>
      </c>
      <c r="N5771">
        <v>8</v>
      </c>
      <c r="O5771">
        <v>2017</v>
      </c>
      <c r="P5771" t="str">
        <f>IF(Table1[[#This Row],[price]]=0,"Free","Paid")</f>
        <v>Free</v>
      </c>
      <c r="Q57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772" spans="1:17" x14ac:dyDescent="0.3">
      <c r="A5772">
        <v>6335</v>
      </c>
      <c r="B5772" t="s">
        <v>7613</v>
      </c>
      <c r="C5772" t="s">
        <v>3629</v>
      </c>
      <c r="E5772">
        <v>0</v>
      </c>
      <c r="F5772">
        <v>10</v>
      </c>
      <c r="G5772">
        <v>0</v>
      </c>
      <c r="H5772">
        <v>0</v>
      </c>
      <c r="I5772" t="s">
        <v>16</v>
      </c>
      <c r="J5772" t="s">
        <v>3630</v>
      </c>
      <c r="K5772" t="s">
        <v>889</v>
      </c>
      <c r="L5772">
        <v>4.4000000000000004</v>
      </c>
      <c r="M5772">
        <v>2.9</v>
      </c>
      <c r="N5772">
        <v>7</v>
      </c>
      <c r="O5772">
        <v>2018</v>
      </c>
      <c r="P5772" t="str">
        <f>IF(Table1[[#This Row],[price]]=0,"Free","Paid")</f>
        <v>Free</v>
      </c>
      <c r="Q57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73" spans="1:17" x14ac:dyDescent="0.3">
      <c r="A5773">
        <v>6336</v>
      </c>
      <c r="B5773" t="s">
        <v>7614</v>
      </c>
      <c r="C5773" t="s">
        <v>282</v>
      </c>
      <c r="D5773">
        <v>4.8</v>
      </c>
      <c r="E5773">
        <v>16</v>
      </c>
      <c r="F5773">
        <v>500</v>
      </c>
      <c r="G5773">
        <v>0</v>
      </c>
      <c r="H5773">
        <v>0</v>
      </c>
      <c r="I5773" t="s">
        <v>16</v>
      </c>
      <c r="J5773" t="s">
        <v>283</v>
      </c>
      <c r="K5773" t="s">
        <v>2809</v>
      </c>
      <c r="L5773">
        <v>4.0999999999999996</v>
      </c>
      <c r="M5773">
        <v>4.5</v>
      </c>
      <c r="N5773">
        <v>9</v>
      </c>
      <c r="O5773">
        <v>2017</v>
      </c>
      <c r="P5773" t="str">
        <f>IF(Table1[[#This Row],[price]]=0,"Free","Paid")</f>
        <v>Free</v>
      </c>
      <c r="Q57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74" spans="1:17" x14ac:dyDescent="0.3">
      <c r="A5774">
        <v>6337</v>
      </c>
      <c r="B5774" t="s">
        <v>7615</v>
      </c>
      <c r="C5774" t="s">
        <v>2325</v>
      </c>
      <c r="E5774">
        <v>0</v>
      </c>
      <c r="F5774">
        <v>100</v>
      </c>
      <c r="G5774">
        <v>0</v>
      </c>
      <c r="H5774">
        <v>0</v>
      </c>
      <c r="I5774" t="s">
        <v>16</v>
      </c>
      <c r="J5774" t="s">
        <v>861</v>
      </c>
      <c r="L5774">
        <v>1.6</v>
      </c>
      <c r="M5774">
        <v>222</v>
      </c>
      <c r="N5774">
        <v>11</v>
      </c>
      <c r="O5774">
        <v>2016</v>
      </c>
      <c r="P5774" t="str">
        <f>IF(Table1[[#This Row],[price]]=0,"Free","Paid")</f>
        <v>Free</v>
      </c>
      <c r="Q57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75" spans="1:17" x14ac:dyDescent="0.3">
      <c r="A5775">
        <v>6338</v>
      </c>
      <c r="B5775" t="s">
        <v>7616</v>
      </c>
      <c r="C5775" t="s">
        <v>3629</v>
      </c>
      <c r="E5775">
        <v>2</v>
      </c>
      <c r="F5775">
        <v>1000</v>
      </c>
      <c r="G5775">
        <v>0</v>
      </c>
      <c r="H5775">
        <v>0</v>
      </c>
      <c r="I5775" t="s">
        <v>16</v>
      </c>
      <c r="J5775" t="s">
        <v>3630</v>
      </c>
      <c r="K5775" t="s">
        <v>345</v>
      </c>
      <c r="L5775">
        <v>4.4000000000000004</v>
      </c>
      <c r="M5775">
        <v>42000</v>
      </c>
      <c r="N5775">
        <v>12</v>
      </c>
      <c r="O5775">
        <v>2017</v>
      </c>
      <c r="P5775" t="str">
        <f>IF(Table1[[#This Row],[price]]=0,"Free","Paid")</f>
        <v>Free</v>
      </c>
      <c r="Q57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5776" spans="1:17" x14ac:dyDescent="0.3">
      <c r="A5776">
        <v>6339</v>
      </c>
      <c r="B5776" t="s">
        <v>7617</v>
      </c>
      <c r="C5776" t="s">
        <v>3629</v>
      </c>
      <c r="E5776">
        <v>20</v>
      </c>
      <c r="F5776">
        <v>1000</v>
      </c>
      <c r="G5776">
        <v>0</v>
      </c>
      <c r="H5776">
        <v>0</v>
      </c>
      <c r="I5776" t="s">
        <v>16</v>
      </c>
      <c r="J5776" t="s">
        <v>3630</v>
      </c>
      <c r="K5776">
        <v>1.2</v>
      </c>
      <c r="L5776">
        <v>4</v>
      </c>
      <c r="M5776">
        <v>7.9</v>
      </c>
      <c r="N5776">
        <v>6</v>
      </c>
      <c r="O5776">
        <v>2018</v>
      </c>
      <c r="P5776" t="str">
        <f>IF(Table1[[#This Row],[price]]=0,"Free","Paid")</f>
        <v>Free</v>
      </c>
      <c r="Q57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77" spans="1:17" x14ac:dyDescent="0.3">
      <c r="A5777">
        <v>6340</v>
      </c>
      <c r="B5777" t="s">
        <v>7618</v>
      </c>
      <c r="C5777" t="s">
        <v>461</v>
      </c>
      <c r="D5777">
        <v>3.4</v>
      </c>
      <c r="E5777">
        <v>198</v>
      </c>
      <c r="F5777">
        <v>50000</v>
      </c>
      <c r="G5777">
        <v>0</v>
      </c>
      <c r="H5777">
        <v>0</v>
      </c>
      <c r="I5777" t="s">
        <v>16</v>
      </c>
      <c r="J5777" t="s">
        <v>462</v>
      </c>
      <c r="K5777" t="s">
        <v>230</v>
      </c>
      <c r="L5777">
        <v>4</v>
      </c>
      <c r="M5777">
        <v>219</v>
      </c>
      <c r="N5777">
        <v>2</v>
      </c>
      <c r="O5777">
        <v>2017</v>
      </c>
      <c r="P5777" t="str">
        <f>IF(Table1[[#This Row],[price]]=0,"Free","Paid")</f>
        <v>Free</v>
      </c>
      <c r="Q57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78" spans="1:17" x14ac:dyDescent="0.3">
      <c r="A5778">
        <v>6341</v>
      </c>
      <c r="B5778" t="s">
        <v>7619</v>
      </c>
      <c r="C5778" t="s">
        <v>3629</v>
      </c>
      <c r="D5778">
        <v>5</v>
      </c>
      <c r="E5778">
        <v>3</v>
      </c>
      <c r="F5778">
        <v>100</v>
      </c>
      <c r="G5778">
        <v>0</v>
      </c>
      <c r="H5778">
        <v>0</v>
      </c>
      <c r="I5778" t="s">
        <v>16</v>
      </c>
      <c r="J5778" t="s">
        <v>3630</v>
      </c>
      <c r="K5778">
        <v>1</v>
      </c>
      <c r="L5778">
        <v>4.2</v>
      </c>
      <c r="M5778">
        <v>55</v>
      </c>
      <c r="N5778">
        <v>10</v>
      </c>
      <c r="O5778">
        <v>2014</v>
      </c>
      <c r="P5778" t="str">
        <f>IF(Table1[[#This Row],[price]]=0,"Free","Paid")</f>
        <v>Free</v>
      </c>
      <c r="Q57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79" spans="1:17" x14ac:dyDescent="0.3">
      <c r="A5779">
        <v>6342</v>
      </c>
      <c r="B5779" t="s">
        <v>7620</v>
      </c>
      <c r="C5779" t="s">
        <v>3348</v>
      </c>
      <c r="E5779">
        <v>3</v>
      </c>
      <c r="F5779">
        <v>10</v>
      </c>
      <c r="G5779">
        <v>1</v>
      </c>
      <c r="H5779">
        <v>4.8</v>
      </c>
      <c r="I5779" t="s">
        <v>16</v>
      </c>
      <c r="J5779" t="s">
        <v>2014</v>
      </c>
      <c r="K5779" t="s">
        <v>105</v>
      </c>
      <c r="L5779" t="s">
        <v>19</v>
      </c>
      <c r="M5779">
        <v>948</v>
      </c>
      <c r="N5779">
        <v>5</v>
      </c>
      <c r="O5779">
        <v>2015</v>
      </c>
      <c r="P5779" t="str">
        <f>IF(Table1[[#This Row],[price]]=0,"Free","Paid")</f>
        <v>Paid</v>
      </c>
      <c r="Q57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80" spans="1:17" x14ac:dyDescent="0.3">
      <c r="A5780">
        <v>6343</v>
      </c>
      <c r="B5780" t="s">
        <v>7621</v>
      </c>
      <c r="C5780" t="s">
        <v>3629</v>
      </c>
      <c r="E5780">
        <v>0</v>
      </c>
      <c r="F5780">
        <v>5</v>
      </c>
      <c r="G5780">
        <v>1</v>
      </c>
      <c r="H5780">
        <v>8.99</v>
      </c>
      <c r="I5780" t="s">
        <v>16</v>
      </c>
      <c r="J5780" t="s">
        <v>3630</v>
      </c>
      <c r="K5780">
        <v>5.3</v>
      </c>
      <c r="L5780">
        <v>3.2</v>
      </c>
      <c r="M5780">
        <v>7.3</v>
      </c>
      <c r="N5780">
        <v>2</v>
      </c>
      <c r="O5780">
        <v>2018</v>
      </c>
      <c r="P5780" t="str">
        <f>IF(Table1[[#This Row],[price]]=0,"Free","Paid")</f>
        <v>Paid</v>
      </c>
      <c r="Q57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81" spans="1:17" x14ac:dyDescent="0.3">
      <c r="A5781">
        <v>6344</v>
      </c>
      <c r="B5781" t="s">
        <v>7622</v>
      </c>
      <c r="C5781" t="s">
        <v>3629</v>
      </c>
      <c r="D5781">
        <v>4.3</v>
      </c>
      <c r="E5781">
        <v>37</v>
      </c>
      <c r="F5781">
        <v>5000</v>
      </c>
      <c r="G5781">
        <v>0</v>
      </c>
      <c r="H5781">
        <v>0</v>
      </c>
      <c r="I5781" t="s">
        <v>16</v>
      </c>
      <c r="J5781" t="s">
        <v>3630</v>
      </c>
      <c r="K5781" t="s">
        <v>7623</v>
      </c>
      <c r="L5781">
        <v>2.2000000000000002</v>
      </c>
      <c r="M5781">
        <v>323</v>
      </c>
      <c r="N5781">
        <v>5</v>
      </c>
      <c r="O5781">
        <v>2015</v>
      </c>
      <c r="P5781" t="str">
        <f>IF(Table1[[#This Row],[price]]=0,"Free","Paid")</f>
        <v>Free</v>
      </c>
      <c r="Q57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82" spans="1:17" x14ac:dyDescent="0.3">
      <c r="A5782">
        <v>6345</v>
      </c>
      <c r="B5782" t="s">
        <v>7624</v>
      </c>
      <c r="C5782" t="s">
        <v>2325</v>
      </c>
      <c r="D5782">
        <v>4.4000000000000004</v>
      </c>
      <c r="E5782">
        <v>37122</v>
      </c>
      <c r="F5782">
        <v>1000000</v>
      </c>
      <c r="G5782">
        <v>0</v>
      </c>
      <c r="H5782">
        <v>0</v>
      </c>
      <c r="I5782" t="s">
        <v>16</v>
      </c>
      <c r="J5782" t="s">
        <v>4922</v>
      </c>
      <c r="K5782">
        <v>1.03</v>
      </c>
      <c r="L5782">
        <v>4.0999999999999996</v>
      </c>
      <c r="M5782">
        <v>89000</v>
      </c>
      <c r="N5782">
        <v>6</v>
      </c>
      <c r="O5782">
        <v>2018</v>
      </c>
      <c r="P5782" t="str">
        <f>IF(Table1[[#This Row],[price]]=0,"Free","Paid")</f>
        <v>Free</v>
      </c>
      <c r="Q57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5783" spans="1:17" x14ac:dyDescent="0.3">
      <c r="A5783">
        <v>6346</v>
      </c>
      <c r="B5783" t="s">
        <v>7625</v>
      </c>
      <c r="C5783" t="s">
        <v>2325</v>
      </c>
      <c r="D5783">
        <v>1.8</v>
      </c>
      <c r="E5783">
        <v>5</v>
      </c>
      <c r="F5783">
        <v>1000</v>
      </c>
      <c r="G5783">
        <v>0</v>
      </c>
      <c r="H5783">
        <v>0</v>
      </c>
      <c r="I5783" t="s">
        <v>16</v>
      </c>
      <c r="J5783" t="s">
        <v>861</v>
      </c>
      <c r="K5783">
        <v>4</v>
      </c>
      <c r="L5783">
        <v>4.4000000000000004</v>
      </c>
      <c r="M5783">
        <v>5.2</v>
      </c>
      <c r="N5783">
        <v>12</v>
      </c>
      <c r="O5783">
        <v>2017</v>
      </c>
      <c r="P5783" t="str">
        <f>IF(Table1[[#This Row],[price]]=0,"Free","Paid")</f>
        <v>Free</v>
      </c>
      <c r="Q57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84" spans="1:17" x14ac:dyDescent="0.3">
      <c r="A5784">
        <v>6347</v>
      </c>
      <c r="B5784" t="s">
        <v>7626</v>
      </c>
      <c r="C5784" t="s">
        <v>4359</v>
      </c>
      <c r="D5784">
        <v>4.2</v>
      </c>
      <c r="E5784">
        <v>57</v>
      </c>
      <c r="F5784">
        <v>10000</v>
      </c>
      <c r="G5784">
        <v>0</v>
      </c>
      <c r="H5784">
        <v>0</v>
      </c>
      <c r="I5784" t="s">
        <v>16</v>
      </c>
      <c r="J5784" t="s">
        <v>4360</v>
      </c>
      <c r="K5784">
        <v>2.02</v>
      </c>
      <c r="L5784">
        <v>4.0999999999999996</v>
      </c>
      <c r="M5784">
        <v>15000</v>
      </c>
      <c r="N5784">
        <v>9</v>
      </c>
      <c r="O5784">
        <v>2017</v>
      </c>
      <c r="P5784" t="str">
        <f>IF(Table1[[#This Row],[price]]=0,"Free","Paid")</f>
        <v>Free</v>
      </c>
      <c r="Q57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785" spans="1:17" x14ac:dyDescent="0.3">
      <c r="A5785">
        <v>6348</v>
      </c>
      <c r="B5785" t="s">
        <v>7627</v>
      </c>
      <c r="C5785" t="s">
        <v>1969</v>
      </c>
      <c r="D5785">
        <v>3.3</v>
      </c>
      <c r="E5785">
        <v>294</v>
      </c>
      <c r="F5785">
        <v>10000</v>
      </c>
      <c r="G5785">
        <v>0</v>
      </c>
      <c r="H5785">
        <v>0</v>
      </c>
      <c r="I5785" t="s">
        <v>16</v>
      </c>
      <c r="J5785" t="s">
        <v>1973</v>
      </c>
      <c r="K5785">
        <v>1</v>
      </c>
      <c r="L5785">
        <v>3</v>
      </c>
      <c r="M5785">
        <v>19000</v>
      </c>
      <c r="N5785">
        <v>7</v>
      </c>
      <c r="O5785">
        <v>2018</v>
      </c>
      <c r="P5785" t="str">
        <f>IF(Table1[[#This Row],[price]]=0,"Free","Paid")</f>
        <v>Free</v>
      </c>
      <c r="Q57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786" spans="1:17" x14ac:dyDescent="0.3">
      <c r="A5786">
        <v>6349</v>
      </c>
      <c r="B5786" t="s">
        <v>7628</v>
      </c>
      <c r="C5786" t="s">
        <v>3023</v>
      </c>
      <c r="E5786">
        <v>2</v>
      </c>
      <c r="F5786">
        <v>1000</v>
      </c>
      <c r="G5786">
        <v>0</v>
      </c>
      <c r="H5786">
        <v>0</v>
      </c>
      <c r="I5786" t="s">
        <v>16</v>
      </c>
      <c r="J5786" t="s">
        <v>3024</v>
      </c>
      <c r="K5786" t="s">
        <v>2231</v>
      </c>
      <c r="L5786">
        <v>4.0999999999999996</v>
      </c>
      <c r="M5786">
        <v>7.6</v>
      </c>
      <c r="N5786">
        <v>3</v>
      </c>
      <c r="O5786">
        <v>2018</v>
      </c>
      <c r="P5786" t="str">
        <f>IF(Table1[[#This Row],[price]]=0,"Free","Paid")</f>
        <v>Free</v>
      </c>
      <c r="Q57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87" spans="1:17" x14ac:dyDescent="0.3">
      <c r="A5787">
        <v>6350</v>
      </c>
      <c r="B5787" t="s">
        <v>7629</v>
      </c>
      <c r="C5787" t="s">
        <v>2325</v>
      </c>
      <c r="D5787">
        <v>5</v>
      </c>
      <c r="E5787">
        <v>7</v>
      </c>
      <c r="F5787">
        <v>10</v>
      </c>
      <c r="G5787">
        <v>0</v>
      </c>
      <c r="H5787">
        <v>0</v>
      </c>
      <c r="I5787" t="s">
        <v>16</v>
      </c>
      <c r="J5787" t="s">
        <v>861</v>
      </c>
      <c r="K5787">
        <v>1</v>
      </c>
      <c r="L5787" t="s">
        <v>19</v>
      </c>
      <c r="M5787">
        <v>5.6</v>
      </c>
      <c r="N5787">
        <v>12</v>
      </c>
      <c r="O5787">
        <v>2017</v>
      </c>
      <c r="P5787" t="str">
        <f>IF(Table1[[#This Row],[price]]=0,"Free","Paid")</f>
        <v>Free</v>
      </c>
      <c r="Q57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88" spans="1:17" x14ac:dyDescent="0.3">
      <c r="A5788">
        <v>6351</v>
      </c>
      <c r="B5788" t="s">
        <v>7630</v>
      </c>
      <c r="C5788" t="s">
        <v>3485</v>
      </c>
      <c r="E5788">
        <v>0</v>
      </c>
      <c r="F5788">
        <v>100</v>
      </c>
      <c r="G5788">
        <v>0</v>
      </c>
      <c r="H5788">
        <v>0</v>
      </c>
      <c r="I5788" t="s">
        <v>16</v>
      </c>
      <c r="J5788" t="s">
        <v>3486</v>
      </c>
      <c r="K5788">
        <v>1.2</v>
      </c>
      <c r="L5788">
        <v>4.4000000000000004</v>
      </c>
      <c r="M5788">
        <v>18000</v>
      </c>
      <c r="N5788">
        <v>9</v>
      </c>
      <c r="O5788">
        <v>2017</v>
      </c>
      <c r="P5788" t="str">
        <f>IF(Table1[[#This Row],[price]]=0,"Free","Paid")</f>
        <v>Free</v>
      </c>
      <c r="Q57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789" spans="1:17" x14ac:dyDescent="0.3">
      <c r="A5789">
        <v>6352</v>
      </c>
      <c r="B5789" t="s">
        <v>7631</v>
      </c>
      <c r="C5789" t="s">
        <v>2325</v>
      </c>
      <c r="E5789">
        <v>1</v>
      </c>
      <c r="F5789">
        <v>10</v>
      </c>
      <c r="G5789">
        <v>0</v>
      </c>
      <c r="H5789">
        <v>0</v>
      </c>
      <c r="I5789" t="s">
        <v>16</v>
      </c>
      <c r="J5789" t="s">
        <v>1995</v>
      </c>
      <c r="K5789" t="s">
        <v>7632</v>
      </c>
      <c r="L5789" t="s">
        <v>19</v>
      </c>
      <c r="M5789">
        <v>24000</v>
      </c>
      <c r="N5789">
        <v>3</v>
      </c>
      <c r="O5789">
        <v>2018</v>
      </c>
      <c r="P5789" t="str">
        <f>IF(Table1[[#This Row],[price]]=0,"Free","Paid")</f>
        <v>Free</v>
      </c>
      <c r="Q57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790" spans="1:17" x14ac:dyDescent="0.3">
      <c r="A5790">
        <v>6353</v>
      </c>
      <c r="B5790" t="s">
        <v>7633</v>
      </c>
      <c r="C5790" t="s">
        <v>3485</v>
      </c>
      <c r="E5790">
        <v>3</v>
      </c>
      <c r="F5790">
        <v>100</v>
      </c>
      <c r="G5790">
        <v>0</v>
      </c>
      <c r="H5790">
        <v>0</v>
      </c>
      <c r="I5790" t="s">
        <v>16</v>
      </c>
      <c r="J5790" t="s">
        <v>3486</v>
      </c>
      <c r="K5790" t="s">
        <v>37</v>
      </c>
      <c r="L5790">
        <v>3</v>
      </c>
      <c r="M5790">
        <v>10000</v>
      </c>
      <c r="N5790">
        <v>7</v>
      </c>
      <c r="O5790">
        <v>2015</v>
      </c>
      <c r="P5790" t="str">
        <f>IF(Table1[[#This Row],[price]]=0,"Free","Paid")</f>
        <v>Free</v>
      </c>
      <c r="Q57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791" spans="1:17" x14ac:dyDescent="0.3">
      <c r="A5791">
        <v>6354</v>
      </c>
      <c r="B5791" t="s">
        <v>7634</v>
      </c>
      <c r="C5791" t="s">
        <v>1851</v>
      </c>
      <c r="D5791">
        <v>4.8</v>
      </c>
      <c r="E5791">
        <v>10</v>
      </c>
      <c r="F5791">
        <v>1000</v>
      </c>
      <c r="G5791">
        <v>0</v>
      </c>
      <c r="H5791">
        <v>0</v>
      </c>
      <c r="I5791" t="s">
        <v>16</v>
      </c>
      <c r="J5791" t="s">
        <v>1852</v>
      </c>
      <c r="K5791" t="s">
        <v>7635</v>
      </c>
      <c r="L5791">
        <v>4.0999999999999996</v>
      </c>
      <c r="M5791">
        <v>11000</v>
      </c>
      <c r="N5791">
        <v>1</v>
      </c>
      <c r="O5791">
        <v>2018</v>
      </c>
      <c r="P5791" t="str">
        <f>IF(Table1[[#This Row],[price]]=0,"Free","Paid")</f>
        <v>Free</v>
      </c>
      <c r="Q57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792" spans="1:17" x14ac:dyDescent="0.3">
      <c r="A5792">
        <v>6355</v>
      </c>
      <c r="B5792" t="s">
        <v>7636</v>
      </c>
      <c r="C5792" t="s">
        <v>3485</v>
      </c>
      <c r="E5792">
        <v>0</v>
      </c>
      <c r="F5792">
        <v>10</v>
      </c>
      <c r="G5792">
        <v>0</v>
      </c>
      <c r="H5792">
        <v>0</v>
      </c>
      <c r="I5792" t="s">
        <v>16</v>
      </c>
      <c r="J5792" t="s">
        <v>3486</v>
      </c>
      <c r="K5792">
        <v>1.4</v>
      </c>
      <c r="L5792">
        <v>4.4000000000000004</v>
      </c>
      <c r="M5792">
        <v>29000</v>
      </c>
      <c r="N5792">
        <v>5</v>
      </c>
      <c r="O5792">
        <v>2018</v>
      </c>
      <c r="P5792" t="str">
        <f>IF(Table1[[#This Row],[price]]=0,"Free","Paid")</f>
        <v>Free</v>
      </c>
      <c r="Q57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793" spans="1:17" x14ac:dyDescent="0.3">
      <c r="A5793">
        <v>6356</v>
      </c>
      <c r="B5793" t="s">
        <v>7637</v>
      </c>
      <c r="C5793" t="s">
        <v>2325</v>
      </c>
      <c r="D5793">
        <v>4.5</v>
      </c>
      <c r="E5793">
        <v>472</v>
      </c>
      <c r="F5793">
        <v>10000</v>
      </c>
      <c r="G5793">
        <v>0</v>
      </c>
      <c r="H5793">
        <v>0</v>
      </c>
      <c r="I5793" t="s">
        <v>16</v>
      </c>
      <c r="J5793" t="s">
        <v>861</v>
      </c>
      <c r="K5793" t="s">
        <v>473</v>
      </c>
      <c r="L5793" t="s">
        <v>77</v>
      </c>
      <c r="M5793">
        <v>4.3</v>
      </c>
      <c r="N5793">
        <v>7</v>
      </c>
      <c r="O5793">
        <v>2018</v>
      </c>
      <c r="P5793" t="str">
        <f>IF(Table1[[#This Row],[price]]=0,"Free","Paid")</f>
        <v>Free</v>
      </c>
      <c r="Q57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94" spans="1:17" x14ac:dyDescent="0.3">
      <c r="A5794">
        <v>6357</v>
      </c>
      <c r="B5794" t="s">
        <v>7638</v>
      </c>
      <c r="C5794" t="s">
        <v>2325</v>
      </c>
      <c r="D5794">
        <v>5</v>
      </c>
      <c r="E5794">
        <v>100</v>
      </c>
      <c r="F5794">
        <v>1000</v>
      </c>
      <c r="G5794">
        <v>0</v>
      </c>
      <c r="H5794">
        <v>0</v>
      </c>
      <c r="I5794" t="s">
        <v>16</v>
      </c>
      <c r="J5794" t="s">
        <v>861</v>
      </c>
      <c r="K5794" t="s">
        <v>2266</v>
      </c>
      <c r="L5794" t="s">
        <v>19</v>
      </c>
      <c r="M5794">
        <v>10000</v>
      </c>
      <c r="N5794">
        <v>5</v>
      </c>
      <c r="O5794">
        <v>2018</v>
      </c>
      <c r="P5794" t="str">
        <f>IF(Table1[[#This Row],[price]]=0,"Free","Paid")</f>
        <v>Free</v>
      </c>
      <c r="Q57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795" spans="1:17" x14ac:dyDescent="0.3">
      <c r="A5795">
        <v>6358</v>
      </c>
      <c r="B5795" t="s">
        <v>7639</v>
      </c>
      <c r="C5795" t="s">
        <v>2325</v>
      </c>
      <c r="D5795">
        <v>4.5</v>
      </c>
      <c r="E5795">
        <v>22167</v>
      </c>
      <c r="F5795">
        <v>1000000</v>
      </c>
      <c r="G5795">
        <v>0</v>
      </c>
      <c r="H5795">
        <v>0</v>
      </c>
      <c r="I5795" t="s">
        <v>16</v>
      </c>
      <c r="J5795" t="s">
        <v>4922</v>
      </c>
      <c r="K5795">
        <v>1.18</v>
      </c>
      <c r="L5795">
        <v>4.0999999999999996</v>
      </c>
      <c r="M5795">
        <v>88000</v>
      </c>
      <c r="N5795">
        <v>6</v>
      </c>
      <c r="O5795">
        <v>2018</v>
      </c>
      <c r="P5795" t="str">
        <f>IF(Table1[[#This Row],[price]]=0,"Free","Paid")</f>
        <v>Free</v>
      </c>
      <c r="Q57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5796" spans="1:17" x14ac:dyDescent="0.3">
      <c r="A5796">
        <v>6359</v>
      </c>
      <c r="B5796" t="s">
        <v>7640</v>
      </c>
      <c r="C5796" t="s">
        <v>2325</v>
      </c>
      <c r="D5796">
        <v>4.7</v>
      </c>
      <c r="E5796">
        <v>38</v>
      </c>
      <c r="F5796">
        <v>500</v>
      </c>
      <c r="G5796">
        <v>0</v>
      </c>
      <c r="H5796">
        <v>0</v>
      </c>
      <c r="I5796" t="s">
        <v>16</v>
      </c>
      <c r="J5796" t="s">
        <v>861</v>
      </c>
      <c r="K5796" t="s">
        <v>7641</v>
      </c>
      <c r="L5796">
        <v>4</v>
      </c>
      <c r="M5796">
        <v>5.3</v>
      </c>
      <c r="N5796">
        <v>7</v>
      </c>
      <c r="O5796">
        <v>2018</v>
      </c>
      <c r="P5796" t="str">
        <f>IF(Table1[[#This Row],[price]]=0,"Free","Paid")</f>
        <v>Free</v>
      </c>
      <c r="Q57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97" spans="1:17" x14ac:dyDescent="0.3">
      <c r="A5797">
        <v>6360</v>
      </c>
      <c r="B5797" t="s">
        <v>7642</v>
      </c>
      <c r="C5797" t="s">
        <v>1851</v>
      </c>
      <c r="E5797">
        <v>0</v>
      </c>
      <c r="F5797">
        <v>10</v>
      </c>
      <c r="G5797">
        <v>0</v>
      </c>
      <c r="H5797">
        <v>0</v>
      </c>
      <c r="I5797" t="s">
        <v>26</v>
      </c>
      <c r="J5797" t="s">
        <v>1852</v>
      </c>
      <c r="K5797">
        <v>3</v>
      </c>
      <c r="L5797">
        <v>4.0999999999999996</v>
      </c>
      <c r="M5797">
        <v>5.4</v>
      </c>
      <c r="N5797">
        <v>2</v>
      </c>
      <c r="O5797">
        <v>2018</v>
      </c>
      <c r="P5797" t="str">
        <f>IF(Table1[[#This Row],[price]]=0,"Free","Paid")</f>
        <v>Free</v>
      </c>
      <c r="Q57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98" spans="1:17" x14ac:dyDescent="0.3">
      <c r="A5798">
        <v>6361</v>
      </c>
      <c r="B5798" t="s">
        <v>7643</v>
      </c>
      <c r="C5798" t="s">
        <v>2325</v>
      </c>
      <c r="D5798">
        <v>4.5999999999999996</v>
      </c>
      <c r="E5798">
        <v>69</v>
      </c>
      <c r="F5798">
        <v>1000</v>
      </c>
      <c r="G5798">
        <v>0</v>
      </c>
      <c r="H5798">
        <v>0</v>
      </c>
      <c r="I5798" t="s">
        <v>16</v>
      </c>
      <c r="J5798" t="s">
        <v>861</v>
      </c>
      <c r="K5798">
        <v>2.4</v>
      </c>
      <c r="L5798" t="s">
        <v>19</v>
      </c>
      <c r="M5798">
        <v>3.1</v>
      </c>
      <c r="N5798">
        <v>7</v>
      </c>
      <c r="O5798">
        <v>2017</v>
      </c>
      <c r="P5798" t="str">
        <f>IF(Table1[[#This Row],[price]]=0,"Free","Paid")</f>
        <v>Free</v>
      </c>
      <c r="Q57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799" spans="1:17" x14ac:dyDescent="0.3">
      <c r="A5799">
        <v>6362</v>
      </c>
      <c r="B5799" t="s">
        <v>7644</v>
      </c>
      <c r="C5799" t="s">
        <v>162</v>
      </c>
      <c r="E5799">
        <v>1</v>
      </c>
      <c r="F5799">
        <v>50</v>
      </c>
      <c r="G5799">
        <v>0</v>
      </c>
      <c r="H5799">
        <v>0</v>
      </c>
      <c r="I5799" t="s">
        <v>16</v>
      </c>
      <c r="J5799" t="s">
        <v>163</v>
      </c>
      <c r="K5799">
        <v>1</v>
      </c>
      <c r="L5799">
        <v>4.4000000000000004</v>
      </c>
      <c r="M5799">
        <v>6</v>
      </c>
      <c r="N5799">
        <v>2</v>
      </c>
      <c r="O5799">
        <v>2017</v>
      </c>
      <c r="P5799" t="str">
        <f>IF(Table1[[#This Row],[price]]=0,"Free","Paid")</f>
        <v>Free</v>
      </c>
      <c r="Q57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00" spans="1:17" x14ac:dyDescent="0.3">
      <c r="A5800">
        <v>6363</v>
      </c>
      <c r="B5800" t="s">
        <v>7645</v>
      </c>
      <c r="C5800" t="s">
        <v>2325</v>
      </c>
      <c r="E5800">
        <v>8</v>
      </c>
      <c r="F5800">
        <v>100</v>
      </c>
      <c r="G5800">
        <v>0</v>
      </c>
      <c r="H5800">
        <v>0</v>
      </c>
      <c r="I5800" t="s">
        <v>16</v>
      </c>
      <c r="J5800" t="s">
        <v>7646</v>
      </c>
      <c r="K5800" t="s">
        <v>7647</v>
      </c>
      <c r="L5800" t="s">
        <v>19</v>
      </c>
      <c r="M5800">
        <v>26000</v>
      </c>
      <c r="N5800">
        <v>12</v>
      </c>
      <c r="O5800">
        <v>2017</v>
      </c>
      <c r="P5800" t="str">
        <f>IF(Table1[[#This Row],[price]]=0,"Free","Paid")</f>
        <v>Free</v>
      </c>
      <c r="Q58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801" spans="1:17" x14ac:dyDescent="0.3">
      <c r="A5801">
        <v>6364</v>
      </c>
      <c r="B5801" t="s">
        <v>7648</v>
      </c>
      <c r="C5801" t="s">
        <v>2325</v>
      </c>
      <c r="D5801">
        <v>4.5</v>
      </c>
      <c r="E5801">
        <v>38</v>
      </c>
      <c r="F5801">
        <v>1000</v>
      </c>
      <c r="G5801">
        <v>0</v>
      </c>
      <c r="H5801">
        <v>0</v>
      </c>
      <c r="I5801" t="s">
        <v>16</v>
      </c>
      <c r="J5801" t="s">
        <v>861</v>
      </c>
      <c r="K5801" t="s">
        <v>145</v>
      </c>
      <c r="L5801" t="s">
        <v>19</v>
      </c>
      <c r="M5801">
        <v>6.5</v>
      </c>
      <c r="N5801">
        <v>9</v>
      </c>
      <c r="O5801">
        <v>2017</v>
      </c>
      <c r="P5801" t="str">
        <f>IF(Table1[[#This Row],[price]]=0,"Free","Paid")</f>
        <v>Free</v>
      </c>
      <c r="Q58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02" spans="1:17" x14ac:dyDescent="0.3">
      <c r="A5802">
        <v>6365</v>
      </c>
      <c r="B5802" t="s">
        <v>7649</v>
      </c>
      <c r="C5802" t="s">
        <v>1969</v>
      </c>
      <c r="E5802">
        <v>1</v>
      </c>
      <c r="F5802">
        <v>10</v>
      </c>
      <c r="G5802">
        <v>0</v>
      </c>
      <c r="H5802">
        <v>0</v>
      </c>
      <c r="I5802" t="s">
        <v>16</v>
      </c>
      <c r="J5802" t="s">
        <v>2119</v>
      </c>
      <c r="K5802" t="s">
        <v>7650</v>
      </c>
      <c r="L5802" t="s">
        <v>19</v>
      </c>
      <c r="M5802">
        <v>19000</v>
      </c>
      <c r="N5802">
        <v>6</v>
      </c>
      <c r="O5802">
        <v>2018</v>
      </c>
      <c r="P5802" t="str">
        <f>IF(Table1[[#This Row],[price]]=0,"Free","Paid")</f>
        <v>Free</v>
      </c>
      <c r="Q58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803" spans="1:17" x14ac:dyDescent="0.3">
      <c r="A5803">
        <v>6366</v>
      </c>
      <c r="B5803" t="s">
        <v>7651</v>
      </c>
      <c r="C5803" t="s">
        <v>1969</v>
      </c>
      <c r="E5803">
        <v>0</v>
      </c>
      <c r="F5803">
        <v>50</v>
      </c>
      <c r="G5803">
        <v>0</v>
      </c>
      <c r="H5803">
        <v>0</v>
      </c>
      <c r="I5803" t="s">
        <v>16</v>
      </c>
      <c r="J5803" t="s">
        <v>2119</v>
      </c>
      <c r="K5803" t="s">
        <v>6190</v>
      </c>
      <c r="L5803" t="s">
        <v>19</v>
      </c>
      <c r="M5803">
        <v>33000</v>
      </c>
      <c r="N5803">
        <v>4</v>
      </c>
      <c r="O5803">
        <v>2018</v>
      </c>
      <c r="P5803" t="str">
        <f>IF(Table1[[#This Row],[price]]=0,"Free","Paid")</f>
        <v>Free</v>
      </c>
      <c r="Q58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804" spans="1:17" x14ac:dyDescent="0.3">
      <c r="A5804">
        <v>6367</v>
      </c>
      <c r="B5804" t="s">
        <v>7652</v>
      </c>
      <c r="C5804" t="s">
        <v>3348</v>
      </c>
      <c r="D5804">
        <v>3.5</v>
      </c>
      <c r="E5804">
        <v>4</v>
      </c>
      <c r="F5804">
        <v>100</v>
      </c>
      <c r="G5804">
        <v>0</v>
      </c>
      <c r="H5804">
        <v>0</v>
      </c>
      <c r="I5804" t="s">
        <v>16</v>
      </c>
      <c r="J5804" t="s">
        <v>2014</v>
      </c>
      <c r="K5804" t="s">
        <v>1394</v>
      </c>
      <c r="L5804">
        <v>4.4000000000000004</v>
      </c>
      <c r="M5804">
        <v>40000</v>
      </c>
      <c r="N5804">
        <v>9</v>
      </c>
      <c r="O5804">
        <v>2017</v>
      </c>
      <c r="P5804" t="str">
        <f>IF(Table1[[#This Row],[price]]=0,"Free","Paid")</f>
        <v>Free</v>
      </c>
      <c r="Q58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5805" spans="1:17" x14ac:dyDescent="0.3">
      <c r="A5805">
        <v>6368</v>
      </c>
      <c r="B5805" t="s">
        <v>7653</v>
      </c>
      <c r="C5805" t="s">
        <v>2325</v>
      </c>
      <c r="E5805">
        <v>11</v>
      </c>
      <c r="F5805">
        <v>1000</v>
      </c>
      <c r="G5805">
        <v>0</v>
      </c>
      <c r="H5805">
        <v>0</v>
      </c>
      <c r="I5805" t="s">
        <v>16</v>
      </c>
      <c r="J5805" t="s">
        <v>1995</v>
      </c>
      <c r="K5805">
        <v>1</v>
      </c>
      <c r="L5805">
        <v>4</v>
      </c>
      <c r="M5805">
        <v>9.1999999999999993</v>
      </c>
      <c r="N5805">
        <v>9</v>
      </c>
      <c r="O5805">
        <v>2017</v>
      </c>
      <c r="P5805" t="str">
        <f>IF(Table1[[#This Row],[price]]=0,"Free","Paid")</f>
        <v>Free</v>
      </c>
      <c r="Q58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06" spans="1:17" x14ac:dyDescent="0.3">
      <c r="A5806">
        <v>6369</v>
      </c>
      <c r="B5806" t="s">
        <v>7654</v>
      </c>
      <c r="C5806" t="s">
        <v>1969</v>
      </c>
      <c r="E5806">
        <v>4</v>
      </c>
      <c r="F5806">
        <v>100</v>
      </c>
      <c r="G5806">
        <v>0</v>
      </c>
      <c r="H5806">
        <v>0</v>
      </c>
      <c r="I5806" t="s">
        <v>16</v>
      </c>
      <c r="J5806" t="s">
        <v>2119</v>
      </c>
      <c r="K5806" t="s">
        <v>7655</v>
      </c>
      <c r="L5806" t="s">
        <v>19</v>
      </c>
      <c r="M5806">
        <v>28000</v>
      </c>
      <c r="N5806">
        <v>6</v>
      </c>
      <c r="O5806">
        <v>2018</v>
      </c>
      <c r="P5806" t="str">
        <f>IF(Table1[[#This Row],[price]]=0,"Free","Paid")</f>
        <v>Free</v>
      </c>
      <c r="Q58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807" spans="1:17" x14ac:dyDescent="0.3">
      <c r="A5807">
        <v>6370</v>
      </c>
      <c r="B5807" t="s">
        <v>7656</v>
      </c>
      <c r="C5807" t="s">
        <v>2325</v>
      </c>
      <c r="D5807">
        <v>3.5</v>
      </c>
      <c r="E5807">
        <v>4</v>
      </c>
      <c r="F5807">
        <v>1000</v>
      </c>
      <c r="G5807">
        <v>0</v>
      </c>
      <c r="H5807">
        <v>0</v>
      </c>
      <c r="I5807" t="s">
        <v>16</v>
      </c>
      <c r="J5807" t="s">
        <v>861</v>
      </c>
      <c r="K5807">
        <v>1.1000000000000001</v>
      </c>
      <c r="L5807">
        <v>4.3</v>
      </c>
      <c r="M5807">
        <v>21000</v>
      </c>
      <c r="N5807">
        <v>9</v>
      </c>
      <c r="O5807">
        <v>2017</v>
      </c>
      <c r="P5807" t="str">
        <f>IF(Table1[[#This Row],[price]]=0,"Free","Paid")</f>
        <v>Free</v>
      </c>
      <c r="Q58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808" spans="1:17" x14ac:dyDescent="0.3">
      <c r="A5808">
        <v>6371</v>
      </c>
      <c r="B5808" t="s">
        <v>7657</v>
      </c>
      <c r="C5808" t="s">
        <v>282</v>
      </c>
      <c r="D5808">
        <v>2.9</v>
      </c>
      <c r="E5808">
        <v>28</v>
      </c>
      <c r="F5808">
        <v>500</v>
      </c>
      <c r="G5808">
        <v>1</v>
      </c>
      <c r="H5808">
        <v>17.989999999999998</v>
      </c>
      <c r="I5808" t="s">
        <v>16</v>
      </c>
      <c r="J5808" t="s">
        <v>283</v>
      </c>
      <c r="K5808" t="s">
        <v>711</v>
      </c>
      <c r="L5808">
        <v>3</v>
      </c>
      <c r="M5808">
        <v>20000</v>
      </c>
      <c r="N5808">
        <v>10</v>
      </c>
      <c r="O5808">
        <v>2017</v>
      </c>
      <c r="P5808" t="str">
        <f>IF(Table1[[#This Row],[price]]=0,"Free","Paid")</f>
        <v>Paid</v>
      </c>
      <c r="Q58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809" spans="1:17" x14ac:dyDescent="0.3">
      <c r="A5809">
        <v>6372</v>
      </c>
      <c r="B5809" t="s">
        <v>7658</v>
      </c>
      <c r="C5809" t="s">
        <v>218</v>
      </c>
      <c r="E5809">
        <v>3</v>
      </c>
      <c r="F5809">
        <v>100</v>
      </c>
      <c r="G5809">
        <v>0</v>
      </c>
      <c r="H5809">
        <v>0</v>
      </c>
      <c r="I5809" t="s">
        <v>16</v>
      </c>
      <c r="J5809" t="s">
        <v>219</v>
      </c>
      <c r="K5809" t="s">
        <v>2266</v>
      </c>
      <c r="L5809">
        <v>2.2999999999999998</v>
      </c>
      <c r="M5809">
        <v>4</v>
      </c>
      <c r="N5809">
        <v>10</v>
      </c>
      <c r="O5809">
        <v>2017</v>
      </c>
      <c r="P5809" t="str">
        <f>IF(Table1[[#This Row],[price]]=0,"Free","Paid")</f>
        <v>Free</v>
      </c>
      <c r="Q58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10" spans="1:17" x14ac:dyDescent="0.3">
      <c r="A5810">
        <v>6373</v>
      </c>
      <c r="B5810" t="s">
        <v>7659</v>
      </c>
      <c r="C5810" t="s">
        <v>1969</v>
      </c>
      <c r="E5810">
        <v>2</v>
      </c>
      <c r="F5810">
        <v>50</v>
      </c>
      <c r="G5810">
        <v>0</v>
      </c>
      <c r="H5810">
        <v>0</v>
      </c>
      <c r="I5810" t="s">
        <v>16</v>
      </c>
      <c r="J5810" t="s">
        <v>2022</v>
      </c>
      <c r="K5810" t="s">
        <v>6190</v>
      </c>
      <c r="L5810" t="s">
        <v>19</v>
      </c>
      <c r="M5810">
        <v>26000</v>
      </c>
      <c r="N5810">
        <v>3</v>
      </c>
      <c r="O5810">
        <v>2018</v>
      </c>
      <c r="P5810" t="str">
        <f>IF(Table1[[#This Row],[price]]=0,"Free","Paid")</f>
        <v>Free</v>
      </c>
      <c r="Q58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811" spans="1:17" x14ac:dyDescent="0.3">
      <c r="A5811">
        <v>6374</v>
      </c>
      <c r="B5811" t="s">
        <v>7660</v>
      </c>
      <c r="C5811" t="s">
        <v>218</v>
      </c>
      <c r="D5811">
        <v>5</v>
      </c>
      <c r="E5811">
        <v>23</v>
      </c>
      <c r="F5811">
        <v>500</v>
      </c>
      <c r="G5811">
        <v>0</v>
      </c>
      <c r="H5811">
        <v>0</v>
      </c>
      <c r="I5811" t="s">
        <v>16</v>
      </c>
      <c r="J5811" t="s">
        <v>219</v>
      </c>
      <c r="K5811" t="s">
        <v>2907</v>
      </c>
      <c r="L5811">
        <v>4</v>
      </c>
      <c r="N5811">
        <v>3</v>
      </c>
      <c r="O5811">
        <v>2016</v>
      </c>
      <c r="P5811" t="str">
        <f>IF(Table1[[#This Row],[price]]=0,"Free","Paid")</f>
        <v>Free</v>
      </c>
      <c r="Q58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12" spans="1:17" x14ac:dyDescent="0.3">
      <c r="A5812">
        <v>6375</v>
      </c>
      <c r="B5812" t="s">
        <v>7661</v>
      </c>
      <c r="C5812" t="s">
        <v>1969</v>
      </c>
      <c r="E5812">
        <v>31</v>
      </c>
      <c r="F5812">
        <v>1000</v>
      </c>
      <c r="G5812">
        <v>0</v>
      </c>
      <c r="H5812">
        <v>0</v>
      </c>
      <c r="I5812" t="s">
        <v>16</v>
      </c>
      <c r="J5812" t="s">
        <v>2119</v>
      </c>
      <c r="K5812" t="s">
        <v>7662</v>
      </c>
      <c r="L5812" t="s">
        <v>19</v>
      </c>
      <c r="M5812">
        <v>26000</v>
      </c>
      <c r="N5812">
        <v>8</v>
      </c>
      <c r="O5812">
        <v>2017</v>
      </c>
      <c r="P5812" t="str">
        <f>IF(Table1[[#This Row],[price]]=0,"Free","Paid")</f>
        <v>Free</v>
      </c>
      <c r="Q58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813" spans="1:17" x14ac:dyDescent="0.3">
      <c r="A5813">
        <v>6376</v>
      </c>
      <c r="B5813" t="s">
        <v>7663</v>
      </c>
      <c r="C5813" t="s">
        <v>1969</v>
      </c>
      <c r="E5813">
        <v>0</v>
      </c>
      <c r="F5813">
        <v>10</v>
      </c>
      <c r="G5813">
        <v>0</v>
      </c>
      <c r="H5813">
        <v>0</v>
      </c>
      <c r="I5813" t="s">
        <v>16</v>
      </c>
      <c r="J5813" t="s">
        <v>2119</v>
      </c>
      <c r="K5813" t="s">
        <v>6190</v>
      </c>
      <c r="L5813" t="s">
        <v>19</v>
      </c>
      <c r="M5813">
        <v>33000</v>
      </c>
      <c r="N5813">
        <v>3</v>
      </c>
      <c r="O5813">
        <v>2018</v>
      </c>
      <c r="P5813" t="str">
        <f>IF(Table1[[#This Row],[price]]=0,"Free","Paid")</f>
        <v>Free</v>
      </c>
      <c r="Q58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814" spans="1:17" x14ac:dyDescent="0.3">
      <c r="A5814">
        <v>6377</v>
      </c>
      <c r="B5814" t="s">
        <v>7664</v>
      </c>
      <c r="C5814" t="s">
        <v>2325</v>
      </c>
      <c r="E5814">
        <v>3</v>
      </c>
      <c r="F5814">
        <v>100</v>
      </c>
      <c r="G5814">
        <v>0</v>
      </c>
      <c r="H5814">
        <v>0</v>
      </c>
      <c r="I5814" t="s">
        <v>16</v>
      </c>
      <c r="J5814" t="s">
        <v>1995</v>
      </c>
      <c r="K5814" t="s">
        <v>7662</v>
      </c>
      <c r="L5814" t="s">
        <v>19</v>
      </c>
      <c r="M5814">
        <v>25000</v>
      </c>
      <c r="N5814">
        <v>8</v>
      </c>
      <c r="O5814">
        <v>2017</v>
      </c>
      <c r="P5814" t="str">
        <f>IF(Table1[[#This Row],[price]]=0,"Free","Paid")</f>
        <v>Free</v>
      </c>
      <c r="Q58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815" spans="1:17" x14ac:dyDescent="0.3">
      <c r="A5815">
        <v>6378</v>
      </c>
      <c r="B5815" t="s">
        <v>7665</v>
      </c>
      <c r="C5815" t="s">
        <v>218</v>
      </c>
      <c r="E5815">
        <v>0</v>
      </c>
      <c r="F5815">
        <v>10</v>
      </c>
      <c r="G5815">
        <v>0</v>
      </c>
      <c r="H5815">
        <v>0</v>
      </c>
      <c r="I5815" t="s">
        <v>16</v>
      </c>
      <c r="J5815" t="s">
        <v>219</v>
      </c>
      <c r="K5815">
        <v>1</v>
      </c>
      <c r="L5815">
        <v>2.1</v>
      </c>
      <c r="M5815">
        <v>44000</v>
      </c>
      <c r="N5815">
        <v>7</v>
      </c>
      <c r="O5815">
        <v>2018</v>
      </c>
      <c r="P5815" t="str">
        <f>IF(Table1[[#This Row],[price]]=0,"Free","Paid")</f>
        <v>Free</v>
      </c>
      <c r="Q58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5816" spans="1:17" x14ac:dyDescent="0.3">
      <c r="A5816">
        <v>6380</v>
      </c>
      <c r="B5816" t="s">
        <v>7666</v>
      </c>
      <c r="C5816" t="s">
        <v>1969</v>
      </c>
      <c r="E5816">
        <v>14</v>
      </c>
      <c r="F5816">
        <v>1000</v>
      </c>
      <c r="G5816">
        <v>0</v>
      </c>
      <c r="H5816">
        <v>0</v>
      </c>
      <c r="I5816" t="s">
        <v>16</v>
      </c>
      <c r="J5816" t="s">
        <v>2119</v>
      </c>
      <c r="K5816" t="s">
        <v>7655</v>
      </c>
      <c r="L5816" t="s">
        <v>19</v>
      </c>
      <c r="M5816">
        <v>19000</v>
      </c>
      <c r="N5816">
        <v>5</v>
      </c>
      <c r="O5816">
        <v>2018</v>
      </c>
      <c r="P5816" t="str">
        <f>IF(Table1[[#This Row],[price]]=0,"Free","Paid")</f>
        <v>Free</v>
      </c>
      <c r="Q58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817" spans="1:17" x14ac:dyDescent="0.3">
      <c r="A5817">
        <v>6381</v>
      </c>
      <c r="B5817" t="s">
        <v>7667</v>
      </c>
      <c r="C5817" t="s">
        <v>218</v>
      </c>
      <c r="D5817">
        <v>4.8</v>
      </c>
      <c r="E5817">
        <v>238</v>
      </c>
      <c r="F5817">
        <v>10000</v>
      </c>
      <c r="G5817">
        <v>0</v>
      </c>
      <c r="H5817">
        <v>0</v>
      </c>
      <c r="I5817" t="s">
        <v>16</v>
      </c>
      <c r="J5817" t="s">
        <v>219</v>
      </c>
      <c r="K5817">
        <v>1</v>
      </c>
      <c r="L5817">
        <v>4</v>
      </c>
      <c r="M5817">
        <v>27000</v>
      </c>
      <c r="N5817">
        <v>5</v>
      </c>
      <c r="O5817">
        <v>2018</v>
      </c>
      <c r="P5817" t="str">
        <f>IF(Table1[[#This Row],[price]]=0,"Free","Paid")</f>
        <v>Free</v>
      </c>
      <c r="Q58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818" spans="1:17" x14ac:dyDescent="0.3">
      <c r="A5818">
        <v>6382</v>
      </c>
      <c r="B5818" t="s">
        <v>7668</v>
      </c>
      <c r="C5818" t="s">
        <v>218</v>
      </c>
      <c r="D5818">
        <v>4.7</v>
      </c>
      <c r="E5818">
        <v>119</v>
      </c>
      <c r="F5818">
        <v>1000</v>
      </c>
      <c r="G5818">
        <v>0</v>
      </c>
      <c r="H5818">
        <v>0</v>
      </c>
      <c r="I5818" t="s">
        <v>16</v>
      </c>
      <c r="J5818" t="s">
        <v>219</v>
      </c>
      <c r="K5818">
        <v>1</v>
      </c>
      <c r="L5818">
        <v>4.0999999999999996</v>
      </c>
      <c r="M5818">
        <v>1.5</v>
      </c>
      <c r="N5818">
        <v>9</v>
      </c>
      <c r="O5818">
        <v>2017</v>
      </c>
      <c r="P5818" t="str">
        <f>IF(Table1[[#This Row],[price]]=0,"Free","Paid")</f>
        <v>Free</v>
      </c>
      <c r="Q58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19" spans="1:17" x14ac:dyDescent="0.3">
      <c r="A5819">
        <v>6383</v>
      </c>
      <c r="B5819" t="s">
        <v>7669</v>
      </c>
      <c r="C5819" t="s">
        <v>2325</v>
      </c>
      <c r="D5819">
        <v>4.3</v>
      </c>
      <c r="E5819">
        <v>2838064</v>
      </c>
      <c r="F5819">
        <v>100000000</v>
      </c>
      <c r="G5819">
        <v>0</v>
      </c>
      <c r="H5819">
        <v>0</v>
      </c>
      <c r="I5819" t="s">
        <v>16</v>
      </c>
      <c r="J5819" t="s">
        <v>1976</v>
      </c>
      <c r="N5819">
        <v>8</v>
      </c>
      <c r="O5819">
        <v>2018</v>
      </c>
      <c r="P5819" t="str">
        <f>IF(Table1[[#This Row],[price]]=0,"Free","Paid")</f>
        <v>Free</v>
      </c>
      <c r="Q58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20" spans="1:17" x14ac:dyDescent="0.3">
      <c r="A5820">
        <v>6384</v>
      </c>
      <c r="B5820" t="s">
        <v>7670</v>
      </c>
      <c r="C5820" t="s">
        <v>1851</v>
      </c>
      <c r="D5820">
        <v>4.0999999999999996</v>
      </c>
      <c r="E5820">
        <v>14</v>
      </c>
      <c r="F5820">
        <v>100</v>
      </c>
      <c r="G5820">
        <v>0</v>
      </c>
      <c r="H5820">
        <v>0</v>
      </c>
      <c r="I5820" t="s">
        <v>16</v>
      </c>
      <c r="J5820" t="s">
        <v>1852</v>
      </c>
      <c r="K5820">
        <v>2</v>
      </c>
      <c r="L5820" t="s">
        <v>19</v>
      </c>
      <c r="M5820">
        <v>13000</v>
      </c>
      <c r="N5820">
        <v>10</v>
      </c>
      <c r="O5820">
        <v>2015</v>
      </c>
      <c r="P5820" t="str">
        <f>IF(Table1[[#This Row],[price]]=0,"Free","Paid")</f>
        <v>Free</v>
      </c>
      <c r="Q58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821" spans="1:17" x14ac:dyDescent="0.3">
      <c r="A5821">
        <v>6385</v>
      </c>
      <c r="B5821" t="s">
        <v>7671</v>
      </c>
      <c r="C5821" t="s">
        <v>3910</v>
      </c>
      <c r="D5821">
        <v>5</v>
      </c>
      <c r="E5821">
        <v>3</v>
      </c>
      <c r="F5821">
        <v>100</v>
      </c>
      <c r="G5821">
        <v>0</v>
      </c>
      <c r="H5821">
        <v>0</v>
      </c>
      <c r="I5821" t="s">
        <v>16</v>
      </c>
      <c r="J5821" t="s">
        <v>3911</v>
      </c>
      <c r="K5821">
        <v>2</v>
      </c>
      <c r="L5821">
        <v>4.2</v>
      </c>
      <c r="M5821">
        <v>4.8</v>
      </c>
      <c r="N5821">
        <v>6</v>
      </c>
      <c r="O5821">
        <v>2018</v>
      </c>
      <c r="P5821" t="str">
        <f>IF(Table1[[#This Row],[price]]=0,"Free","Paid")</f>
        <v>Free</v>
      </c>
      <c r="Q58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22" spans="1:17" x14ac:dyDescent="0.3">
      <c r="A5822">
        <v>6386</v>
      </c>
      <c r="B5822" t="s">
        <v>7672</v>
      </c>
      <c r="C5822" t="s">
        <v>461</v>
      </c>
      <c r="D5822">
        <v>5</v>
      </c>
      <c r="E5822">
        <v>3</v>
      </c>
      <c r="F5822">
        <v>100</v>
      </c>
      <c r="G5822">
        <v>0</v>
      </c>
      <c r="H5822">
        <v>0</v>
      </c>
      <c r="I5822" t="s">
        <v>16</v>
      </c>
      <c r="J5822" t="s">
        <v>462</v>
      </c>
      <c r="K5822" t="s">
        <v>4882</v>
      </c>
      <c r="L5822">
        <v>3</v>
      </c>
      <c r="M5822">
        <v>1.6</v>
      </c>
      <c r="N5822">
        <v>8</v>
      </c>
      <c r="O5822">
        <v>2016</v>
      </c>
      <c r="P5822" t="str">
        <f>IF(Table1[[#This Row],[price]]=0,"Free","Paid")</f>
        <v>Free</v>
      </c>
      <c r="Q58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23" spans="1:17" x14ac:dyDescent="0.3">
      <c r="A5823">
        <v>6387</v>
      </c>
      <c r="B5823" t="s">
        <v>7673</v>
      </c>
      <c r="C5823" t="s">
        <v>1533</v>
      </c>
      <c r="E5823">
        <v>1</v>
      </c>
      <c r="F5823">
        <v>100</v>
      </c>
      <c r="G5823">
        <v>0</v>
      </c>
      <c r="H5823">
        <v>0</v>
      </c>
      <c r="I5823" t="s">
        <v>16</v>
      </c>
      <c r="J5823" t="s">
        <v>1534</v>
      </c>
      <c r="K5823">
        <v>1.2</v>
      </c>
      <c r="L5823">
        <v>4</v>
      </c>
      <c r="M5823">
        <v>4.9000000000000004</v>
      </c>
      <c r="N5823">
        <v>2</v>
      </c>
      <c r="O5823">
        <v>2018</v>
      </c>
      <c r="P5823" t="str">
        <f>IF(Table1[[#This Row],[price]]=0,"Free","Paid")</f>
        <v>Free</v>
      </c>
      <c r="Q58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24" spans="1:17" x14ac:dyDescent="0.3">
      <c r="A5824">
        <v>6388</v>
      </c>
      <c r="B5824" t="s">
        <v>7674</v>
      </c>
      <c r="C5824" t="s">
        <v>1533</v>
      </c>
      <c r="E5824">
        <v>1</v>
      </c>
      <c r="F5824">
        <v>500</v>
      </c>
      <c r="G5824">
        <v>0</v>
      </c>
      <c r="H5824">
        <v>0</v>
      </c>
      <c r="I5824" t="s">
        <v>26</v>
      </c>
      <c r="J5824" t="s">
        <v>1534</v>
      </c>
      <c r="K5824">
        <v>1.1000000000000001</v>
      </c>
      <c r="L5824">
        <v>2.2999999999999998</v>
      </c>
      <c r="M5824">
        <v>3.5</v>
      </c>
      <c r="N5824">
        <v>11</v>
      </c>
      <c r="O5824">
        <v>2017</v>
      </c>
      <c r="P5824" t="str">
        <f>IF(Table1[[#This Row],[price]]=0,"Free","Paid")</f>
        <v>Free</v>
      </c>
      <c r="Q58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25" spans="1:17" x14ac:dyDescent="0.3">
      <c r="A5825">
        <v>6389</v>
      </c>
      <c r="B5825" t="s">
        <v>7675</v>
      </c>
      <c r="C5825" t="s">
        <v>2582</v>
      </c>
      <c r="E5825">
        <v>0</v>
      </c>
      <c r="F5825">
        <v>500</v>
      </c>
      <c r="G5825">
        <v>0</v>
      </c>
      <c r="H5825">
        <v>0</v>
      </c>
      <c r="I5825" t="s">
        <v>16</v>
      </c>
      <c r="J5825" t="s">
        <v>2583</v>
      </c>
      <c r="K5825">
        <v>1.1000000000000001</v>
      </c>
      <c r="L5825" t="s">
        <v>19</v>
      </c>
      <c r="M5825">
        <v>8.6999999999999993</v>
      </c>
      <c r="N5825">
        <v>1</v>
      </c>
      <c r="O5825">
        <v>2018</v>
      </c>
      <c r="P5825" t="str">
        <f>IF(Table1[[#This Row],[price]]=0,"Free","Paid")</f>
        <v>Free</v>
      </c>
      <c r="Q58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26" spans="1:17" x14ac:dyDescent="0.3">
      <c r="A5826">
        <v>6390</v>
      </c>
      <c r="B5826" t="s">
        <v>7676</v>
      </c>
      <c r="C5826" t="s">
        <v>1533</v>
      </c>
      <c r="D5826">
        <v>4</v>
      </c>
      <c r="E5826">
        <v>4015</v>
      </c>
      <c r="F5826">
        <v>1000000</v>
      </c>
      <c r="G5826">
        <v>0</v>
      </c>
      <c r="H5826">
        <v>0</v>
      </c>
      <c r="I5826" t="s">
        <v>202</v>
      </c>
      <c r="J5826" t="s">
        <v>1534</v>
      </c>
      <c r="K5826">
        <v>6</v>
      </c>
      <c r="L5826">
        <v>3</v>
      </c>
      <c r="M5826">
        <v>7.7</v>
      </c>
      <c r="N5826">
        <v>4</v>
      </c>
      <c r="O5826">
        <v>2017</v>
      </c>
      <c r="P5826" t="str">
        <f>IF(Table1[[#This Row],[price]]=0,"Free","Paid")</f>
        <v>Free</v>
      </c>
      <c r="Q58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27" spans="1:17" x14ac:dyDescent="0.3">
      <c r="A5827">
        <v>6391</v>
      </c>
      <c r="B5827" t="s">
        <v>7677</v>
      </c>
      <c r="C5827" t="s">
        <v>3023</v>
      </c>
      <c r="E5827">
        <v>5</v>
      </c>
      <c r="F5827">
        <v>500</v>
      </c>
      <c r="G5827">
        <v>0</v>
      </c>
      <c r="H5827">
        <v>0</v>
      </c>
      <c r="I5827" t="s">
        <v>16</v>
      </c>
      <c r="J5827" t="s">
        <v>3024</v>
      </c>
      <c r="K5827" t="s">
        <v>2114</v>
      </c>
      <c r="L5827" t="s">
        <v>19</v>
      </c>
      <c r="M5827">
        <v>19000</v>
      </c>
      <c r="N5827">
        <v>2</v>
      </c>
      <c r="O5827">
        <v>2018</v>
      </c>
      <c r="P5827" t="str">
        <f>IF(Table1[[#This Row],[price]]=0,"Free","Paid")</f>
        <v>Free</v>
      </c>
      <c r="Q58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828" spans="1:17" x14ac:dyDescent="0.3">
      <c r="A5828">
        <v>6392</v>
      </c>
      <c r="B5828" t="s">
        <v>7678</v>
      </c>
      <c r="C5828" t="s">
        <v>282</v>
      </c>
      <c r="D5828">
        <v>4.3</v>
      </c>
      <c r="E5828">
        <v>28</v>
      </c>
      <c r="F5828">
        <v>1000</v>
      </c>
      <c r="G5828">
        <v>0</v>
      </c>
      <c r="H5828">
        <v>0</v>
      </c>
      <c r="I5828" t="s">
        <v>16</v>
      </c>
      <c r="J5828" t="s">
        <v>283</v>
      </c>
      <c r="K5828">
        <v>1.1000000000000001</v>
      </c>
      <c r="L5828">
        <v>4</v>
      </c>
      <c r="M5828">
        <v>3.4</v>
      </c>
      <c r="N5828">
        <v>5</v>
      </c>
      <c r="O5828">
        <v>2015</v>
      </c>
      <c r="P5828" t="str">
        <f>IF(Table1[[#This Row],[price]]=0,"Free","Paid")</f>
        <v>Free</v>
      </c>
      <c r="Q58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29" spans="1:17" x14ac:dyDescent="0.3">
      <c r="A5829">
        <v>6393</v>
      </c>
      <c r="B5829" t="s">
        <v>7679</v>
      </c>
      <c r="C5829" t="s">
        <v>282</v>
      </c>
      <c r="E5829">
        <v>0</v>
      </c>
      <c r="F5829">
        <v>100</v>
      </c>
      <c r="G5829">
        <v>0</v>
      </c>
      <c r="H5829">
        <v>0</v>
      </c>
      <c r="I5829" t="s">
        <v>16</v>
      </c>
      <c r="J5829" t="s">
        <v>283</v>
      </c>
      <c r="K5829" t="s">
        <v>7680</v>
      </c>
      <c r="L5829">
        <v>4.4000000000000004</v>
      </c>
      <c r="M5829">
        <v>2.9</v>
      </c>
      <c r="N5829">
        <v>5</v>
      </c>
      <c r="O5829">
        <v>2018</v>
      </c>
      <c r="P5829" t="str">
        <f>IF(Table1[[#This Row],[price]]=0,"Free","Paid")</f>
        <v>Free</v>
      </c>
      <c r="Q58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30" spans="1:17" x14ac:dyDescent="0.3">
      <c r="A5830">
        <v>6394</v>
      </c>
      <c r="B5830" t="s">
        <v>7681</v>
      </c>
      <c r="C5830" t="s">
        <v>2582</v>
      </c>
      <c r="D5830">
        <v>4.0999999999999996</v>
      </c>
      <c r="E5830">
        <v>698</v>
      </c>
      <c r="F5830">
        <v>100000</v>
      </c>
      <c r="G5830">
        <v>0</v>
      </c>
      <c r="H5830">
        <v>0</v>
      </c>
      <c r="I5830" t="s">
        <v>54</v>
      </c>
      <c r="J5830" t="s">
        <v>2583</v>
      </c>
      <c r="K5830">
        <v>1.1000000000000001</v>
      </c>
      <c r="L5830">
        <v>3</v>
      </c>
      <c r="M5830">
        <v>2.4</v>
      </c>
      <c r="N5830">
        <v>2</v>
      </c>
      <c r="O5830">
        <v>2015</v>
      </c>
      <c r="P5830" t="str">
        <f>IF(Table1[[#This Row],[price]]=0,"Free","Paid")</f>
        <v>Free</v>
      </c>
      <c r="Q58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31" spans="1:17" x14ac:dyDescent="0.3">
      <c r="A5831">
        <v>6395</v>
      </c>
      <c r="B5831" t="s">
        <v>7682</v>
      </c>
      <c r="C5831" t="s">
        <v>2325</v>
      </c>
      <c r="D5831">
        <v>5</v>
      </c>
      <c r="E5831">
        <v>8</v>
      </c>
      <c r="F5831">
        <v>100</v>
      </c>
      <c r="G5831">
        <v>0</v>
      </c>
      <c r="H5831">
        <v>0</v>
      </c>
      <c r="I5831" t="s">
        <v>16</v>
      </c>
      <c r="J5831" t="s">
        <v>1036</v>
      </c>
      <c r="K5831">
        <v>1.1000000000000001</v>
      </c>
      <c r="L5831">
        <v>4.0999999999999996</v>
      </c>
      <c r="M5831">
        <v>2.7</v>
      </c>
      <c r="N5831">
        <v>12</v>
      </c>
      <c r="O5831">
        <v>2017</v>
      </c>
      <c r="P5831" t="str">
        <f>IF(Table1[[#This Row],[price]]=0,"Free","Paid")</f>
        <v>Free</v>
      </c>
      <c r="Q58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32" spans="1:17" x14ac:dyDescent="0.3">
      <c r="A5832">
        <v>6396</v>
      </c>
      <c r="B5832" t="s">
        <v>7683</v>
      </c>
      <c r="C5832" t="s">
        <v>3485</v>
      </c>
      <c r="E5832">
        <v>0</v>
      </c>
      <c r="F5832">
        <v>100</v>
      </c>
      <c r="G5832">
        <v>0</v>
      </c>
      <c r="H5832">
        <v>0</v>
      </c>
      <c r="I5832" t="s">
        <v>16</v>
      </c>
      <c r="J5832" t="s">
        <v>3486</v>
      </c>
      <c r="K5832" t="s">
        <v>4138</v>
      </c>
      <c r="L5832">
        <v>4</v>
      </c>
      <c r="M5832">
        <v>5</v>
      </c>
      <c r="N5832">
        <v>7</v>
      </c>
      <c r="O5832">
        <v>2016</v>
      </c>
      <c r="P5832" t="str">
        <f>IF(Table1[[#This Row],[price]]=0,"Free","Paid")</f>
        <v>Free</v>
      </c>
      <c r="Q58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33" spans="1:17" x14ac:dyDescent="0.3">
      <c r="A5833">
        <v>6397</v>
      </c>
      <c r="B5833" t="s">
        <v>7684</v>
      </c>
      <c r="C5833" t="s">
        <v>1533</v>
      </c>
      <c r="D5833">
        <v>5</v>
      </c>
      <c r="E5833">
        <v>2</v>
      </c>
      <c r="F5833">
        <v>500</v>
      </c>
      <c r="G5833">
        <v>0</v>
      </c>
      <c r="H5833">
        <v>0</v>
      </c>
      <c r="I5833" t="s">
        <v>16</v>
      </c>
      <c r="J5833" t="s">
        <v>1534</v>
      </c>
      <c r="K5833">
        <v>2</v>
      </c>
      <c r="L5833" t="s">
        <v>19</v>
      </c>
      <c r="M5833">
        <v>5.9</v>
      </c>
      <c r="N5833">
        <v>6</v>
      </c>
      <c r="O5833">
        <v>2018</v>
      </c>
      <c r="P5833" t="str">
        <f>IF(Table1[[#This Row],[price]]=0,"Free","Paid")</f>
        <v>Free</v>
      </c>
      <c r="Q58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34" spans="1:17" x14ac:dyDescent="0.3">
      <c r="A5834">
        <v>6398</v>
      </c>
      <c r="B5834" t="s">
        <v>7685</v>
      </c>
      <c r="C5834" t="s">
        <v>282</v>
      </c>
      <c r="E5834">
        <v>10</v>
      </c>
      <c r="F5834">
        <v>100</v>
      </c>
      <c r="G5834">
        <v>0</v>
      </c>
      <c r="H5834">
        <v>0</v>
      </c>
      <c r="I5834" t="s">
        <v>16</v>
      </c>
      <c r="J5834" t="s">
        <v>283</v>
      </c>
      <c r="K5834" t="s">
        <v>936</v>
      </c>
      <c r="L5834">
        <v>4.0999999999999996</v>
      </c>
      <c r="M5834">
        <v>2.8</v>
      </c>
      <c r="N5834">
        <v>4</v>
      </c>
      <c r="O5834">
        <v>2018</v>
      </c>
      <c r="P5834" t="str">
        <f>IF(Table1[[#This Row],[price]]=0,"Free","Paid")</f>
        <v>Free</v>
      </c>
      <c r="Q58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35" spans="1:17" x14ac:dyDescent="0.3">
      <c r="A5835">
        <v>6399</v>
      </c>
      <c r="B5835" t="s">
        <v>7686</v>
      </c>
      <c r="C5835" t="s">
        <v>2582</v>
      </c>
      <c r="E5835">
        <v>0</v>
      </c>
      <c r="F5835">
        <v>50</v>
      </c>
      <c r="G5835">
        <v>0</v>
      </c>
      <c r="H5835">
        <v>0</v>
      </c>
      <c r="I5835" t="s">
        <v>16</v>
      </c>
      <c r="J5835" t="s">
        <v>2583</v>
      </c>
      <c r="K5835">
        <v>1</v>
      </c>
      <c r="L5835">
        <v>4</v>
      </c>
      <c r="M5835">
        <v>3.4</v>
      </c>
      <c r="N5835">
        <v>6</v>
      </c>
      <c r="O5835">
        <v>2018</v>
      </c>
      <c r="P5835" t="str">
        <f>IF(Table1[[#This Row],[price]]=0,"Free","Paid")</f>
        <v>Free</v>
      </c>
      <c r="Q58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36" spans="1:17" x14ac:dyDescent="0.3">
      <c r="A5836">
        <v>6400</v>
      </c>
      <c r="B5836" t="s">
        <v>7687</v>
      </c>
      <c r="C5836" t="s">
        <v>3348</v>
      </c>
      <c r="E5836">
        <v>0</v>
      </c>
      <c r="F5836">
        <v>100</v>
      </c>
      <c r="G5836">
        <v>0</v>
      </c>
      <c r="H5836">
        <v>0</v>
      </c>
      <c r="I5836" t="s">
        <v>16</v>
      </c>
      <c r="J5836" t="s">
        <v>2014</v>
      </c>
      <c r="K5836" t="s">
        <v>7688</v>
      </c>
      <c r="L5836">
        <v>4</v>
      </c>
      <c r="M5836">
        <v>12000</v>
      </c>
      <c r="N5836">
        <v>1</v>
      </c>
      <c r="O5836">
        <v>2017</v>
      </c>
      <c r="P5836" t="str">
        <f>IF(Table1[[#This Row],[price]]=0,"Free","Paid")</f>
        <v>Free</v>
      </c>
      <c r="Q58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837" spans="1:17" x14ac:dyDescent="0.3">
      <c r="A5837">
        <v>6401</v>
      </c>
      <c r="B5837" t="s">
        <v>7689</v>
      </c>
      <c r="C5837" t="s">
        <v>3023</v>
      </c>
      <c r="D5837">
        <v>4</v>
      </c>
      <c r="E5837">
        <v>6</v>
      </c>
      <c r="F5837">
        <v>100</v>
      </c>
      <c r="G5837">
        <v>0</v>
      </c>
      <c r="H5837">
        <v>0</v>
      </c>
      <c r="I5837" t="s">
        <v>16</v>
      </c>
      <c r="J5837" t="s">
        <v>3024</v>
      </c>
      <c r="K5837">
        <v>1</v>
      </c>
      <c r="L5837">
        <v>4.0999999999999996</v>
      </c>
      <c r="M5837">
        <v>20000</v>
      </c>
      <c r="N5837">
        <v>9</v>
      </c>
      <c r="O5837">
        <v>2016</v>
      </c>
      <c r="P5837" t="str">
        <f>IF(Table1[[#This Row],[price]]=0,"Free","Paid")</f>
        <v>Free</v>
      </c>
      <c r="Q58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838" spans="1:17" x14ac:dyDescent="0.3">
      <c r="A5838">
        <v>6402</v>
      </c>
      <c r="B5838" t="s">
        <v>7690</v>
      </c>
      <c r="C5838" t="s">
        <v>282</v>
      </c>
      <c r="E5838">
        <v>9</v>
      </c>
      <c r="F5838">
        <v>100</v>
      </c>
      <c r="G5838">
        <v>0</v>
      </c>
      <c r="H5838">
        <v>0</v>
      </c>
      <c r="I5838" t="s">
        <v>16</v>
      </c>
      <c r="J5838" t="s">
        <v>283</v>
      </c>
      <c r="K5838" t="s">
        <v>59</v>
      </c>
      <c r="L5838">
        <v>4.0999999999999996</v>
      </c>
      <c r="M5838">
        <v>4.2</v>
      </c>
      <c r="N5838">
        <v>12</v>
      </c>
      <c r="O5838">
        <v>2015</v>
      </c>
      <c r="P5838" t="str">
        <f>IF(Table1[[#This Row],[price]]=0,"Free","Paid")</f>
        <v>Free</v>
      </c>
      <c r="Q58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39" spans="1:17" x14ac:dyDescent="0.3">
      <c r="A5839">
        <v>6403</v>
      </c>
      <c r="B5839" t="s">
        <v>7691</v>
      </c>
      <c r="C5839" t="s">
        <v>4359</v>
      </c>
      <c r="E5839">
        <v>1</v>
      </c>
      <c r="F5839">
        <v>10</v>
      </c>
      <c r="G5839">
        <v>0</v>
      </c>
      <c r="H5839">
        <v>0</v>
      </c>
      <c r="I5839" t="s">
        <v>16</v>
      </c>
      <c r="J5839" t="s">
        <v>4360</v>
      </c>
      <c r="K5839" t="s">
        <v>7692</v>
      </c>
      <c r="L5839">
        <v>4.0999999999999996</v>
      </c>
      <c r="M5839">
        <v>10000</v>
      </c>
      <c r="N5839">
        <v>1</v>
      </c>
      <c r="O5839">
        <v>2018</v>
      </c>
      <c r="P5839" t="str">
        <f>IF(Table1[[#This Row],[price]]=0,"Free","Paid")</f>
        <v>Free</v>
      </c>
      <c r="Q58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840" spans="1:17" x14ac:dyDescent="0.3">
      <c r="A5840">
        <v>6404</v>
      </c>
      <c r="B5840" t="s">
        <v>7693</v>
      </c>
      <c r="C5840" t="s">
        <v>4359</v>
      </c>
      <c r="D5840">
        <v>3.5</v>
      </c>
      <c r="E5840">
        <v>8</v>
      </c>
      <c r="F5840">
        <v>10</v>
      </c>
      <c r="G5840">
        <v>0</v>
      </c>
      <c r="H5840">
        <v>0</v>
      </c>
      <c r="I5840" t="s">
        <v>16</v>
      </c>
      <c r="J5840" t="s">
        <v>4360</v>
      </c>
      <c r="K5840" t="s">
        <v>7694</v>
      </c>
      <c r="L5840">
        <v>4.0999999999999996</v>
      </c>
      <c r="M5840">
        <v>26000</v>
      </c>
      <c r="N5840">
        <v>1</v>
      </c>
      <c r="O5840">
        <v>2018</v>
      </c>
      <c r="P5840" t="str">
        <f>IF(Table1[[#This Row],[price]]=0,"Free","Paid")</f>
        <v>Free</v>
      </c>
      <c r="Q58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841" spans="1:17" x14ac:dyDescent="0.3">
      <c r="A5841">
        <v>6405</v>
      </c>
      <c r="B5841" t="s">
        <v>7695</v>
      </c>
      <c r="C5841" t="s">
        <v>1851</v>
      </c>
      <c r="E5841">
        <v>1</v>
      </c>
      <c r="F5841">
        <v>100</v>
      </c>
      <c r="G5841">
        <v>0</v>
      </c>
      <c r="H5841">
        <v>0</v>
      </c>
      <c r="I5841" t="s">
        <v>16</v>
      </c>
      <c r="J5841" t="s">
        <v>1852</v>
      </c>
      <c r="K5841" t="s">
        <v>2259</v>
      </c>
      <c r="L5841">
        <v>4.0999999999999996</v>
      </c>
      <c r="M5841">
        <v>4</v>
      </c>
      <c r="N5841">
        <v>6</v>
      </c>
      <c r="O5841">
        <v>2018</v>
      </c>
      <c r="P5841" t="str">
        <f>IF(Table1[[#This Row],[price]]=0,"Free","Paid")</f>
        <v>Free</v>
      </c>
      <c r="Q58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42" spans="1:17" x14ac:dyDescent="0.3">
      <c r="A5842">
        <v>6406</v>
      </c>
      <c r="B5842" t="s">
        <v>7696</v>
      </c>
      <c r="C5842" t="s">
        <v>2582</v>
      </c>
      <c r="E5842">
        <v>0</v>
      </c>
      <c r="F5842">
        <v>10</v>
      </c>
      <c r="G5842">
        <v>0</v>
      </c>
      <c r="H5842">
        <v>0</v>
      </c>
      <c r="I5842" t="s">
        <v>26</v>
      </c>
      <c r="J5842" t="s">
        <v>2583</v>
      </c>
      <c r="K5842">
        <v>1</v>
      </c>
      <c r="L5842">
        <v>4</v>
      </c>
      <c r="M5842">
        <v>3.6</v>
      </c>
      <c r="N5842">
        <v>3</v>
      </c>
      <c r="O5842">
        <v>2018</v>
      </c>
      <c r="P5842" t="str">
        <f>IF(Table1[[#This Row],[price]]=0,"Free","Paid")</f>
        <v>Free</v>
      </c>
      <c r="Q58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43" spans="1:17" x14ac:dyDescent="0.3">
      <c r="A5843">
        <v>6407</v>
      </c>
      <c r="B5843" t="s">
        <v>7697</v>
      </c>
      <c r="C5843" t="s">
        <v>282</v>
      </c>
      <c r="E5843">
        <v>2</v>
      </c>
      <c r="F5843">
        <v>10</v>
      </c>
      <c r="G5843">
        <v>0</v>
      </c>
      <c r="H5843">
        <v>0</v>
      </c>
      <c r="I5843" t="s">
        <v>16</v>
      </c>
      <c r="J5843" t="s">
        <v>283</v>
      </c>
      <c r="K5843" t="s">
        <v>1270</v>
      </c>
      <c r="L5843">
        <v>4.0999999999999996</v>
      </c>
      <c r="M5843">
        <v>98000</v>
      </c>
      <c r="N5843">
        <v>8</v>
      </c>
      <c r="O5843">
        <v>2018</v>
      </c>
      <c r="P5843" t="str">
        <f>IF(Table1[[#This Row],[price]]=0,"Free","Paid")</f>
        <v>Free</v>
      </c>
      <c r="Q58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5844" spans="1:17" x14ac:dyDescent="0.3">
      <c r="A5844">
        <v>6408</v>
      </c>
      <c r="B5844" t="s">
        <v>7698</v>
      </c>
      <c r="C5844" t="s">
        <v>1242</v>
      </c>
      <c r="D5844">
        <v>4.0999999999999996</v>
      </c>
      <c r="E5844">
        <v>15057</v>
      </c>
      <c r="F5844">
        <v>500000</v>
      </c>
      <c r="G5844">
        <v>0</v>
      </c>
      <c r="H5844">
        <v>0</v>
      </c>
      <c r="I5844" t="s">
        <v>16</v>
      </c>
      <c r="J5844" t="s">
        <v>1243</v>
      </c>
      <c r="K5844" t="s">
        <v>718</v>
      </c>
      <c r="L5844">
        <v>5</v>
      </c>
      <c r="M5844">
        <v>5.7</v>
      </c>
      <c r="N5844">
        <v>8</v>
      </c>
      <c r="O5844">
        <v>2018</v>
      </c>
      <c r="P5844" t="str">
        <f>IF(Table1[[#This Row],[price]]=0,"Free","Paid")</f>
        <v>Free</v>
      </c>
      <c r="Q58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45" spans="1:17" x14ac:dyDescent="0.3">
      <c r="A5845">
        <v>6409</v>
      </c>
      <c r="B5845" t="s">
        <v>7699</v>
      </c>
      <c r="C5845" t="s">
        <v>3485</v>
      </c>
      <c r="E5845">
        <v>0</v>
      </c>
      <c r="F5845">
        <v>100</v>
      </c>
      <c r="G5845">
        <v>0</v>
      </c>
      <c r="H5845">
        <v>0</v>
      </c>
      <c r="I5845" t="s">
        <v>16</v>
      </c>
      <c r="J5845" t="s">
        <v>3486</v>
      </c>
      <c r="K5845" t="s">
        <v>24</v>
      </c>
      <c r="L5845">
        <v>4</v>
      </c>
      <c r="M5845">
        <v>3.6</v>
      </c>
      <c r="N5845">
        <v>7</v>
      </c>
      <c r="O5845">
        <v>2016</v>
      </c>
      <c r="P5845" t="str">
        <f>IF(Table1[[#This Row],[price]]=0,"Free","Paid")</f>
        <v>Free</v>
      </c>
      <c r="Q58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46" spans="1:17" x14ac:dyDescent="0.3">
      <c r="A5846">
        <v>6410</v>
      </c>
      <c r="B5846" t="s">
        <v>7700</v>
      </c>
      <c r="C5846" t="s">
        <v>282</v>
      </c>
      <c r="E5846">
        <v>17</v>
      </c>
      <c r="F5846">
        <v>500</v>
      </c>
      <c r="G5846">
        <v>0</v>
      </c>
      <c r="H5846">
        <v>0</v>
      </c>
      <c r="I5846" t="s">
        <v>16</v>
      </c>
      <c r="J5846" t="s">
        <v>283</v>
      </c>
      <c r="K5846" t="s">
        <v>7701</v>
      </c>
      <c r="L5846" t="s">
        <v>19</v>
      </c>
      <c r="M5846">
        <v>96000</v>
      </c>
      <c r="N5846">
        <v>9</v>
      </c>
      <c r="O5846">
        <v>2017</v>
      </c>
      <c r="P5846" t="str">
        <f>IF(Table1[[#This Row],[price]]=0,"Free","Paid")</f>
        <v>Free</v>
      </c>
      <c r="Q58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5847" spans="1:17" x14ac:dyDescent="0.3">
      <c r="A5847">
        <v>6411</v>
      </c>
      <c r="B5847" t="s">
        <v>7702</v>
      </c>
      <c r="C5847" t="s">
        <v>1851</v>
      </c>
      <c r="D5847">
        <v>4.5999999999999996</v>
      </c>
      <c r="E5847">
        <v>10198</v>
      </c>
      <c r="F5847">
        <v>100000</v>
      </c>
      <c r="G5847">
        <v>0</v>
      </c>
      <c r="H5847">
        <v>0</v>
      </c>
      <c r="I5847" t="s">
        <v>16</v>
      </c>
      <c r="J5847" t="s">
        <v>1852</v>
      </c>
      <c r="K5847">
        <v>1.1000000000000001</v>
      </c>
      <c r="L5847">
        <v>2.1</v>
      </c>
      <c r="M5847">
        <v>2.2000000000000002</v>
      </c>
      <c r="N5847">
        <v>8</v>
      </c>
      <c r="O5847">
        <v>2017</v>
      </c>
      <c r="P5847" t="str">
        <f>IF(Table1[[#This Row],[price]]=0,"Free","Paid")</f>
        <v>Free</v>
      </c>
      <c r="Q58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48" spans="1:17" x14ac:dyDescent="0.3">
      <c r="A5848">
        <v>6412</v>
      </c>
      <c r="B5848" t="s">
        <v>7703</v>
      </c>
      <c r="C5848" t="s">
        <v>282</v>
      </c>
      <c r="E5848">
        <v>0</v>
      </c>
      <c r="F5848">
        <v>10</v>
      </c>
      <c r="G5848">
        <v>0</v>
      </c>
      <c r="H5848">
        <v>0</v>
      </c>
      <c r="I5848" t="s">
        <v>16</v>
      </c>
      <c r="J5848" t="s">
        <v>283</v>
      </c>
      <c r="K5848">
        <v>1</v>
      </c>
      <c r="L5848">
        <v>4</v>
      </c>
      <c r="M5848">
        <v>10000</v>
      </c>
      <c r="N5848">
        <v>4</v>
      </c>
      <c r="O5848">
        <v>2016</v>
      </c>
      <c r="P5848" t="str">
        <f>IF(Table1[[#This Row],[price]]=0,"Free","Paid")</f>
        <v>Free</v>
      </c>
      <c r="Q58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849" spans="1:17" x14ac:dyDescent="0.3">
      <c r="A5849">
        <v>6413</v>
      </c>
      <c r="B5849" t="s">
        <v>7704</v>
      </c>
      <c r="C5849" t="s">
        <v>3348</v>
      </c>
      <c r="E5849">
        <v>3</v>
      </c>
      <c r="F5849">
        <v>50</v>
      </c>
      <c r="G5849">
        <v>0</v>
      </c>
      <c r="H5849">
        <v>0</v>
      </c>
      <c r="I5849" t="s">
        <v>16</v>
      </c>
      <c r="J5849" t="s">
        <v>2014</v>
      </c>
      <c r="K5849">
        <v>1.5</v>
      </c>
      <c r="L5849">
        <v>4.4000000000000004</v>
      </c>
      <c r="M5849">
        <v>4.8</v>
      </c>
      <c r="N5849">
        <v>6</v>
      </c>
      <c r="O5849">
        <v>2018</v>
      </c>
      <c r="P5849" t="str">
        <f>IF(Table1[[#This Row],[price]]=0,"Free","Paid")</f>
        <v>Free</v>
      </c>
      <c r="Q58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50" spans="1:17" x14ac:dyDescent="0.3">
      <c r="A5850">
        <v>6414</v>
      </c>
      <c r="B5850" t="s">
        <v>7705</v>
      </c>
      <c r="C5850" t="s">
        <v>282</v>
      </c>
      <c r="E5850">
        <v>0</v>
      </c>
      <c r="F5850">
        <v>50</v>
      </c>
      <c r="G5850">
        <v>0</v>
      </c>
      <c r="H5850">
        <v>0</v>
      </c>
      <c r="I5850" t="s">
        <v>16</v>
      </c>
      <c r="J5850" t="s">
        <v>283</v>
      </c>
      <c r="K5850" t="s">
        <v>7706</v>
      </c>
      <c r="L5850">
        <v>4</v>
      </c>
      <c r="M5850">
        <v>2</v>
      </c>
      <c r="N5850">
        <v>1</v>
      </c>
      <c r="O5850">
        <v>2016</v>
      </c>
      <c r="P5850" t="str">
        <f>IF(Table1[[#This Row],[price]]=0,"Free","Paid")</f>
        <v>Free</v>
      </c>
      <c r="Q58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51" spans="1:17" x14ac:dyDescent="0.3">
      <c r="A5851">
        <v>6415</v>
      </c>
      <c r="B5851" t="s">
        <v>7707</v>
      </c>
      <c r="C5851" t="s">
        <v>4359</v>
      </c>
      <c r="D5851">
        <v>4.0999999999999996</v>
      </c>
      <c r="E5851">
        <v>132792</v>
      </c>
      <c r="F5851">
        <v>10000000</v>
      </c>
      <c r="G5851">
        <v>0</v>
      </c>
      <c r="H5851">
        <v>0</v>
      </c>
      <c r="I5851" t="s">
        <v>16</v>
      </c>
      <c r="J5851" t="s">
        <v>4360</v>
      </c>
      <c r="K5851" t="s">
        <v>1338</v>
      </c>
      <c r="L5851" t="s">
        <v>19</v>
      </c>
      <c r="M5851">
        <v>62000</v>
      </c>
      <c r="N5851">
        <v>10</v>
      </c>
      <c r="O5851">
        <v>2017</v>
      </c>
      <c r="P5851" t="str">
        <f>IF(Table1[[#This Row],[price]]=0,"Free","Paid")</f>
        <v>Free</v>
      </c>
      <c r="Q58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5852" spans="1:17" x14ac:dyDescent="0.3">
      <c r="A5852">
        <v>6417</v>
      </c>
      <c r="B5852" t="s">
        <v>7708</v>
      </c>
      <c r="C5852" t="s">
        <v>3023</v>
      </c>
      <c r="D5852">
        <v>4.2</v>
      </c>
      <c r="E5852">
        <v>4977</v>
      </c>
      <c r="F5852">
        <v>100000</v>
      </c>
      <c r="G5852">
        <v>0</v>
      </c>
      <c r="H5852">
        <v>0</v>
      </c>
      <c r="I5852" t="s">
        <v>16</v>
      </c>
      <c r="J5852" t="s">
        <v>3024</v>
      </c>
      <c r="K5852" t="s">
        <v>7709</v>
      </c>
      <c r="L5852">
        <v>4.0999999999999996</v>
      </c>
      <c r="M5852">
        <v>9.8000000000000007</v>
      </c>
      <c r="N5852">
        <v>7</v>
      </c>
      <c r="O5852">
        <v>2018</v>
      </c>
      <c r="P5852" t="str">
        <f>IF(Table1[[#This Row],[price]]=0,"Free","Paid")</f>
        <v>Free</v>
      </c>
      <c r="Q58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53" spans="1:17" x14ac:dyDescent="0.3">
      <c r="A5853">
        <v>6418</v>
      </c>
      <c r="B5853" t="s">
        <v>7710</v>
      </c>
      <c r="C5853" t="s">
        <v>461</v>
      </c>
      <c r="D5853">
        <v>2.2000000000000002</v>
      </c>
      <c r="E5853">
        <v>62</v>
      </c>
      <c r="F5853">
        <v>10000</v>
      </c>
      <c r="G5853">
        <v>0</v>
      </c>
      <c r="H5853">
        <v>0</v>
      </c>
      <c r="I5853" t="s">
        <v>16</v>
      </c>
      <c r="J5853" t="s">
        <v>462</v>
      </c>
      <c r="K5853" t="s">
        <v>1500</v>
      </c>
      <c r="L5853">
        <v>4.0999999999999996</v>
      </c>
      <c r="M5853">
        <v>34000</v>
      </c>
      <c r="N5853">
        <v>4</v>
      </c>
      <c r="O5853">
        <v>2018</v>
      </c>
      <c r="P5853" t="str">
        <f>IF(Table1[[#This Row],[price]]=0,"Free","Paid")</f>
        <v>Free</v>
      </c>
      <c r="Q58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854" spans="1:17" x14ac:dyDescent="0.3">
      <c r="A5854">
        <v>6419</v>
      </c>
      <c r="B5854" t="s">
        <v>7711</v>
      </c>
      <c r="C5854" t="s">
        <v>1969</v>
      </c>
      <c r="D5854">
        <v>4.3</v>
      </c>
      <c r="E5854">
        <v>45558</v>
      </c>
      <c r="F5854">
        <v>5000000</v>
      </c>
      <c r="G5854">
        <v>0</v>
      </c>
      <c r="H5854">
        <v>0</v>
      </c>
      <c r="I5854" t="s">
        <v>54</v>
      </c>
      <c r="J5854" t="s">
        <v>1986</v>
      </c>
      <c r="K5854" t="s">
        <v>1220</v>
      </c>
      <c r="L5854">
        <v>4.0999999999999996</v>
      </c>
      <c r="M5854">
        <v>53000</v>
      </c>
      <c r="N5854">
        <v>5</v>
      </c>
      <c r="O5854">
        <v>2018</v>
      </c>
      <c r="P5854" t="str">
        <f>IF(Table1[[#This Row],[price]]=0,"Free","Paid")</f>
        <v>Free</v>
      </c>
      <c r="Q58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5855" spans="1:17" x14ac:dyDescent="0.3">
      <c r="A5855">
        <v>6420</v>
      </c>
      <c r="B5855" t="s">
        <v>7712</v>
      </c>
      <c r="C5855" t="s">
        <v>1242</v>
      </c>
      <c r="D5855">
        <v>4.7</v>
      </c>
      <c r="E5855">
        <v>19784</v>
      </c>
      <c r="F5855">
        <v>100000</v>
      </c>
      <c r="G5855">
        <v>1</v>
      </c>
      <c r="H5855">
        <v>2.99</v>
      </c>
      <c r="I5855" t="s">
        <v>16</v>
      </c>
      <c r="J5855" t="s">
        <v>1243</v>
      </c>
      <c r="K5855">
        <v>7.6</v>
      </c>
      <c r="L5855">
        <v>4</v>
      </c>
      <c r="M5855">
        <v>7.3</v>
      </c>
      <c r="N5855">
        <v>6</v>
      </c>
      <c r="O5855">
        <v>2018</v>
      </c>
      <c r="P5855" t="str">
        <f>IF(Table1[[#This Row],[price]]=0,"Free","Paid")</f>
        <v>Paid</v>
      </c>
      <c r="Q58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56" spans="1:17" x14ac:dyDescent="0.3">
      <c r="A5856">
        <v>6421</v>
      </c>
      <c r="B5856" t="s">
        <v>7713</v>
      </c>
      <c r="C5856" t="s">
        <v>3629</v>
      </c>
      <c r="D5856">
        <v>3.8</v>
      </c>
      <c r="E5856">
        <v>400</v>
      </c>
      <c r="F5856">
        <v>50000</v>
      </c>
      <c r="G5856">
        <v>0</v>
      </c>
      <c r="H5856">
        <v>0</v>
      </c>
      <c r="I5856" t="s">
        <v>16</v>
      </c>
      <c r="J5856" t="s">
        <v>3630</v>
      </c>
      <c r="K5856">
        <v>4.8</v>
      </c>
      <c r="L5856">
        <v>4.0999999999999996</v>
      </c>
      <c r="N5856">
        <v>7</v>
      </c>
      <c r="O5856">
        <v>2018</v>
      </c>
      <c r="P5856" t="str">
        <f>IF(Table1[[#This Row],[price]]=0,"Free","Paid")</f>
        <v>Free</v>
      </c>
      <c r="Q58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57" spans="1:17" x14ac:dyDescent="0.3">
      <c r="A5857">
        <v>6422</v>
      </c>
      <c r="B5857" t="s">
        <v>7714</v>
      </c>
      <c r="C5857" t="s">
        <v>282</v>
      </c>
      <c r="E5857">
        <v>0</v>
      </c>
      <c r="F5857">
        <v>1</v>
      </c>
      <c r="G5857">
        <v>0</v>
      </c>
      <c r="H5857">
        <v>0</v>
      </c>
      <c r="I5857" t="s">
        <v>16</v>
      </c>
      <c r="J5857" t="s">
        <v>283</v>
      </c>
      <c r="K5857" t="s">
        <v>105</v>
      </c>
      <c r="L5857">
        <v>4</v>
      </c>
      <c r="M5857">
        <v>2.8</v>
      </c>
      <c r="N5857">
        <v>10</v>
      </c>
      <c r="O5857">
        <v>2016</v>
      </c>
      <c r="P5857" t="str">
        <f>IF(Table1[[#This Row],[price]]=0,"Free","Paid")</f>
        <v>Free</v>
      </c>
      <c r="Q58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58" spans="1:17" x14ac:dyDescent="0.3">
      <c r="A5858">
        <v>6423</v>
      </c>
      <c r="B5858" t="s">
        <v>7715</v>
      </c>
      <c r="C5858" t="s">
        <v>282</v>
      </c>
      <c r="D5858">
        <v>4.0999999999999996</v>
      </c>
      <c r="E5858">
        <v>15</v>
      </c>
      <c r="F5858">
        <v>1000</v>
      </c>
      <c r="G5858">
        <v>0</v>
      </c>
      <c r="H5858">
        <v>0</v>
      </c>
      <c r="I5858" t="s">
        <v>16</v>
      </c>
      <c r="J5858" t="s">
        <v>283</v>
      </c>
      <c r="K5858" t="s">
        <v>3639</v>
      </c>
      <c r="L5858">
        <v>4.3</v>
      </c>
      <c r="M5858">
        <v>24000</v>
      </c>
      <c r="N5858">
        <v>4</v>
      </c>
      <c r="O5858">
        <v>2018</v>
      </c>
      <c r="P5858" t="str">
        <f>IF(Table1[[#This Row],[price]]=0,"Free","Paid")</f>
        <v>Free</v>
      </c>
      <c r="Q58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859" spans="1:17" x14ac:dyDescent="0.3">
      <c r="A5859">
        <v>6424</v>
      </c>
      <c r="B5859" t="s">
        <v>7716</v>
      </c>
      <c r="C5859" t="s">
        <v>282</v>
      </c>
      <c r="E5859">
        <v>0</v>
      </c>
      <c r="F5859">
        <v>5</v>
      </c>
      <c r="G5859">
        <v>0</v>
      </c>
      <c r="H5859">
        <v>0</v>
      </c>
      <c r="I5859" t="s">
        <v>16</v>
      </c>
      <c r="J5859" t="s">
        <v>283</v>
      </c>
      <c r="K5859" t="s">
        <v>18</v>
      </c>
      <c r="L5859">
        <v>4.0999999999999996</v>
      </c>
      <c r="M5859">
        <v>73000</v>
      </c>
      <c r="N5859">
        <v>3</v>
      </c>
      <c r="O5859">
        <v>2018</v>
      </c>
      <c r="P5859" t="str">
        <f>IF(Table1[[#This Row],[price]]=0,"Free","Paid")</f>
        <v>Free</v>
      </c>
      <c r="Q58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5860" spans="1:17" x14ac:dyDescent="0.3">
      <c r="A5860">
        <v>6425</v>
      </c>
      <c r="B5860" t="s">
        <v>7717</v>
      </c>
      <c r="C5860" t="s">
        <v>1851</v>
      </c>
      <c r="D5860">
        <v>3.1</v>
      </c>
      <c r="E5860">
        <v>10006</v>
      </c>
      <c r="F5860">
        <v>1000000</v>
      </c>
      <c r="G5860">
        <v>0</v>
      </c>
      <c r="H5860">
        <v>0</v>
      </c>
      <c r="I5860" t="s">
        <v>16</v>
      </c>
      <c r="J5860" t="s">
        <v>1852</v>
      </c>
      <c r="K5860" t="s">
        <v>615</v>
      </c>
      <c r="L5860">
        <v>5</v>
      </c>
      <c r="M5860">
        <v>53000</v>
      </c>
      <c r="N5860">
        <v>7</v>
      </c>
      <c r="O5860">
        <v>2018</v>
      </c>
      <c r="P5860" t="str">
        <f>IF(Table1[[#This Row],[price]]=0,"Free","Paid")</f>
        <v>Free</v>
      </c>
      <c r="Q58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5861" spans="1:17" x14ac:dyDescent="0.3">
      <c r="A5861">
        <v>6426</v>
      </c>
      <c r="B5861" t="s">
        <v>7718</v>
      </c>
      <c r="C5861" t="s">
        <v>2325</v>
      </c>
      <c r="D5861">
        <v>4.2</v>
      </c>
      <c r="E5861">
        <v>246705</v>
      </c>
      <c r="F5861">
        <v>1000000</v>
      </c>
      <c r="G5861">
        <v>0</v>
      </c>
      <c r="H5861">
        <v>0</v>
      </c>
      <c r="I5861" t="s">
        <v>26</v>
      </c>
      <c r="J5861" t="s">
        <v>1988</v>
      </c>
      <c r="K5861" t="s">
        <v>948</v>
      </c>
      <c r="L5861" t="s">
        <v>19</v>
      </c>
      <c r="M5861">
        <v>27000</v>
      </c>
      <c r="N5861">
        <v>5</v>
      </c>
      <c r="O5861">
        <v>2018</v>
      </c>
      <c r="P5861" t="str">
        <f>IF(Table1[[#This Row],[price]]=0,"Free","Paid")</f>
        <v>Free</v>
      </c>
      <c r="Q58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862" spans="1:17" x14ac:dyDescent="0.3">
      <c r="A5862">
        <v>6427</v>
      </c>
      <c r="B5862" t="s">
        <v>7719</v>
      </c>
      <c r="C5862" t="s">
        <v>1533</v>
      </c>
      <c r="E5862">
        <v>0</v>
      </c>
      <c r="F5862">
        <v>50</v>
      </c>
      <c r="G5862">
        <v>0</v>
      </c>
      <c r="H5862">
        <v>0</v>
      </c>
      <c r="I5862" t="s">
        <v>16</v>
      </c>
      <c r="J5862" t="s">
        <v>1534</v>
      </c>
      <c r="K5862">
        <v>1</v>
      </c>
      <c r="L5862">
        <v>2.2000000000000002</v>
      </c>
      <c r="M5862">
        <v>4.4000000000000004</v>
      </c>
      <c r="N5862">
        <v>4</v>
      </c>
      <c r="O5862">
        <v>2018</v>
      </c>
      <c r="P5862" t="str">
        <f>IF(Table1[[#This Row],[price]]=0,"Free","Paid")</f>
        <v>Free</v>
      </c>
      <c r="Q58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63" spans="1:17" x14ac:dyDescent="0.3">
      <c r="A5863">
        <v>6428</v>
      </c>
      <c r="B5863" t="s">
        <v>7720</v>
      </c>
      <c r="C5863" t="s">
        <v>3485</v>
      </c>
      <c r="D5863">
        <v>3</v>
      </c>
      <c r="E5863">
        <v>2719</v>
      </c>
      <c r="F5863">
        <v>100000</v>
      </c>
      <c r="G5863">
        <v>0</v>
      </c>
      <c r="H5863">
        <v>0</v>
      </c>
      <c r="I5863" t="s">
        <v>26</v>
      </c>
      <c r="J5863" t="s">
        <v>3486</v>
      </c>
      <c r="K5863" t="s">
        <v>7721</v>
      </c>
      <c r="L5863">
        <v>4.2</v>
      </c>
      <c r="M5863">
        <v>17000</v>
      </c>
      <c r="N5863">
        <v>8</v>
      </c>
      <c r="O5863">
        <v>2018</v>
      </c>
      <c r="P5863" t="str">
        <f>IF(Table1[[#This Row],[price]]=0,"Free","Paid")</f>
        <v>Free</v>
      </c>
      <c r="Q58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864" spans="1:17" x14ac:dyDescent="0.3">
      <c r="A5864">
        <v>6429</v>
      </c>
      <c r="B5864" t="s">
        <v>7722</v>
      </c>
      <c r="C5864" t="s">
        <v>1969</v>
      </c>
      <c r="D5864">
        <v>4.8</v>
      </c>
      <c r="E5864">
        <v>265</v>
      </c>
      <c r="F5864">
        <v>1000</v>
      </c>
      <c r="G5864">
        <v>1</v>
      </c>
      <c r="H5864">
        <v>3.49</v>
      </c>
      <c r="I5864" t="s">
        <v>16</v>
      </c>
      <c r="J5864" t="s">
        <v>2106</v>
      </c>
      <c r="K5864" t="s">
        <v>4371</v>
      </c>
      <c r="L5864">
        <v>2.2999999999999998</v>
      </c>
      <c r="M5864">
        <v>1.3</v>
      </c>
      <c r="N5864">
        <v>6</v>
      </c>
      <c r="O5864">
        <v>2015</v>
      </c>
      <c r="P5864" t="str">
        <f>IF(Table1[[#This Row],[price]]=0,"Free","Paid")</f>
        <v>Paid</v>
      </c>
      <c r="Q58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65" spans="1:17" x14ac:dyDescent="0.3">
      <c r="A5865">
        <v>6430</v>
      </c>
      <c r="B5865" t="s">
        <v>7723</v>
      </c>
      <c r="C5865" t="s">
        <v>3629</v>
      </c>
      <c r="D5865">
        <v>3.7</v>
      </c>
      <c r="E5865">
        <v>50</v>
      </c>
      <c r="F5865">
        <v>5000</v>
      </c>
      <c r="G5865">
        <v>0</v>
      </c>
      <c r="H5865">
        <v>0</v>
      </c>
      <c r="I5865" t="s">
        <v>16</v>
      </c>
      <c r="J5865" t="s">
        <v>3630</v>
      </c>
      <c r="K5865" t="s">
        <v>7724</v>
      </c>
      <c r="L5865">
        <v>4</v>
      </c>
      <c r="M5865">
        <v>19000</v>
      </c>
      <c r="N5865">
        <v>6</v>
      </c>
      <c r="O5865">
        <v>2017</v>
      </c>
      <c r="P5865" t="str">
        <f>IF(Table1[[#This Row],[price]]=0,"Free","Paid")</f>
        <v>Free</v>
      </c>
      <c r="Q58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866" spans="1:17" x14ac:dyDescent="0.3">
      <c r="A5866">
        <v>6431</v>
      </c>
      <c r="B5866" t="s">
        <v>7725</v>
      </c>
      <c r="C5866" t="s">
        <v>3789</v>
      </c>
      <c r="D5866">
        <v>3.1</v>
      </c>
      <c r="E5866">
        <v>112</v>
      </c>
      <c r="F5866">
        <v>1000</v>
      </c>
      <c r="G5866">
        <v>1</v>
      </c>
      <c r="H5866">
        <v>0.99</v>
      </c>
      <c r="I5866" t="s">
        <v>16</v>
      </c>
      <c r="J5866" t="s">
        <v>3790</v>
      </c>
      <c r="K5866" t="s">
        <v>7726</v>
      </c>
      <c r="L5866">
        <v>4.3</v>
      </c>
      <c r="M5866">
        <v>8.8000000000000007</v>
      </c>
      <c r="N5866">
        <v>4</v>
      </c>
      <c r="O5866">
        <v>2017</v>
      </c>
      <c r="P5866" t="str">
        <f>IF(Table1[[#This Row],[price]]=0,"Free","Paid")</f>
        <v>Paid</v>
      </c>
      <c r="Q58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67" spans="1:17" x14ac:dyDescent="0.3">
      <c r="A5867">
        <v>6432</v>
      </c>
      <c r="B5867" t="s">
        <v>7727</v>
      </c>
      <c r="C5867" t="s">
        <v>1969</v>
      </c>
      <c r="D5867">
        <v>4.5999999999999996</v>
      </c>
      <c r="E5867">
        <v>547</v>
      </c>
      <c r="F5867">
        <v>10000</v>
      </c>
      <c r="G5867">
        <v>0</v>
      </c>
      <c r="H5867">
        <v>0</v>
      </c>
      <c r="I5867" t="s">
        <v>16</v>
      </c>
      <c r="J5867" t="s">
        <v>2106</v>
      </c>
      <c r="K5867" t="s">
        <v>4371</v>
      </c>
      <c r="L5867">
        <v>2.2999999999999998</v>
      </c>
      <c r="M5867">
        <v>1.3</v>
      </c>
      <c r="N5867">
        <v>6</v>
      </c>
      <c r="O5867">
        <v>2015</v>
      </c>
      <c r="P5867" t="str">
        <f>IF(Table1[[#This Row],[price]]=0,"Free","Paid")</f>
        <v>Free</v>
      </c>
      <c r="Q58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68" spans="1:17" x14ac:dyDescent="0.3">
      <c r="A5868">
        <v>6433</v>
      </c>
      <c r="B5868" t="s">
        <v>7728</v>
      </c>
      <c r="C5868" t="s">
        <v>3176</v>
      </c>
      <c r="D5868">
        <v>2.9</v>
      </c>
      <c r="E5868">
        <v>333</v>
      </c>
      <c r="F5868">
        <v>50000</v>
      </c>
      <c r="G5868">
        <v>0</v>
      </c>
      <c r="H5868">
        <v>0</v>
      </c>
      <c r="I5868" t="s">
        <v>16</v>
      </c>
      <c r="J5868" t="s">
        <v>3177</v>
      </c>
      <c r="K5868" t="s">
        <v>3008</v>
      </c>
      <c r="L5868">
        <v>4</v>
      </c>
      <c r="M5868">
        <v>1.8</v>
      </c>
      <c r="N5868">
        <v>11</v>
      </c>
      <c r="O5868">
        <v>2017</v>
      </c>
      <c r="P5868" t="str">
        <f>IF(Table1[[#This Row],[price]]=0,"Free","Paid")</f>
        <v>Free</v>
      </c>
      <c r="Q58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69" spans="1:17" x14ac:dyDescent="0.3">
      <c r="A5869">
        <v>6434</v>
      </c>
      <c r="B5869" t="s">
        <v>7729</v>
      </c>
      <c r="C5869" t="s">
        <v>3176</v>
      </c>
      <c r="D5869">
        <v>4.2</v>
      </c>
      <c r="E5869">
        <v>329</v>
      </c>
      <c r="F5869">
        <v>100000</v>
      </c>
      <c r="G5869">
        <v>0</v>
      </c>
      <c r="H5869">
        <v>0</v>
      </c>
      <c r="I5869" t="s">
        <v>16</v>
      </c>
      <c r="J5869" t="s">
        <v>3177</v>
      </c>
      <c r="K5869" t="s">
        <v>71</v>
      </c>
      <c r="L5869">
        <v>4.4000000000000004</v>
      </c>
      <c r="M5869">
        <v>4.8</v>
      </c>
      <c r="N5869">
        <v>11</v>
      </c>
      <c r="O5869">
        <v>2017</v>
      </c>
      <c r="P5869" t="str">
        <f>IF(Table1[[#This Row],[price]]=0,"Free","Paid")</f>
        <v>Free</v>
      </c>
      <c r="Q58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70" spans="1:17" x14ac:dyDescent="0.3">
      <c r="A5870">
        <v>6435</v>
      </c>
      <c r="B5870" t="s">
        <v>7730</v>
      </c>
      <c r="C5870" t="s">
        <v>1969</v>
      </c>
      <c r="D5870">
        <v>4.7</v>
      </c>
      <c r="E5870">
        <v>705</v>
      </c>
      <c r="F5870">
        <v>10000</v>
      </c>
      <c r="G5870">
        <v>0</v>
      </c>
      <c r="H5870">
        <v>0</v>
      </c>
      <c r="I5870" t="s">
        <v>16</v>
      </c>
      <c r="J5870" t="s">
        <v>2106</v>
      </c>
      <c r="K5870" t="s">
        <v>670</v>
      </c>
      <c r="L5870" t="s">
        <v>19</v>
      </c>
      <c r="M5870">
        <v>1.8</v>
      </c>
      <c r="N5870">
        <v>7</v>
      </c>
      <c r="O5870">
        <v>2015</v>
      </c>
      <c r="P5870" t="str">
        <f>IF(Table1[[#This Row],[price]]=0,"Free","Paid")</f>
        <v>Free</v>
      </c>
      <c r="Q58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71" spans="1:17" x14ac:dyDescent="0.3">
      <c r="A5871">
        <v>6436</v>
      </c>
      <c r="B5871" t="s">
        <v>7731</v>
      </c>
      <c r="C5871" t="s">
        <v>1969</v>
      </c>
      <c r="D5871">
        <v>4.5</v>
      </c>
      <c r="E5871">
        <v>70</v>
      </c>
      <c r="F5871">
        <v>1000</v>
      </c>
      <c r="G5871">
        <v>0</v>
      </c>
      <c r="H5871">
        <v>0</v>
      </c>
      <c r="I5871" t="s">
        <v>16</v>
      </c>
      <c r="J5871" t="s">
        <v>2106</v>
      </c>
      <c r="K5871" t="s">
        <v>3201</v>
      </c>
      <c r="L5871">
        <v>4</v>
      </c>
      <c r="M5871">
        <v>691</v>
      </c>
      <c r="N5871">
        <v>5</v>
      </c>
      <c r="O5871">
        <v>2018</v>
      </c>
      <c r="P5871" t="str">
        <f>IF(Table1[[#This Row],[price]]=0,"Free","Paid")</f>
        <v>Free</v>
      </c>
      <c r="Q58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72" spans="1:17" x14ac:dyDescent="0.3">
      <c r="A5872">
        <v>6437</v>
      </c>
      <c r="B5872" t="s">
        <v>7732</v>
      </c>
      <c r="C5872" t="s">
        <v>1851</v>
      </c>
      <c r="D5872">
        <v>2.8</v>
      </c>
      <c r="E5872">
        <v>48</v>
      </c>
      <c r="F5872">
        <v>5000</v>
      </c>
      <c r="G5872">
        <v>0</v>
      </c>
      <c r="H5872">
        <v>0</v>
      </c>
      <c r="I5872" t="s">
        <v>16</v>
      </c>
      <c r="J5872" t="s">
        <v>1852</v>
      </c>
      <c r="K5872" t="s">
        <v>7733</v>
      </c>
      <c r="L5872">
        <v>4</v>
      </c>
      <c r="M5872">
        <v>12000</v>
      </c>
      <c r="N5872">
        <v>9</v>
      </c>
      <c r="O5872">
        <v>2017</v>
      </c>
      <c r="P5872" t="str">
        <f>IF(Table1[[#This Row],[price]]=0,"Free","Paid")</f>
        <v>Free</v>
      </c>
      <c r="Q58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873" spans="1:17" x14ac:dyDescent="0.3">
      <c r="A5873">
        <v>6438</v>
      </c>
      <c r="B5873" t="s">
        <v>7734</v>
      </c>
      <c r="C5873" t="s">
        <v>218</v>
      </c>
      <c r="E5873">
        <v>2</v>
      </c>
      <c r="F5873">
        <v>500</v>
      </c>
      <c r="G5873">
        <v>0</v>
      </c>
      <c r="H5873">
        <v>0</v>
      </c>
      <c r="I5873" t="s">
        <v>16</v>
      </c>
      <c r="J5873" t="s">
        <v>219</v>
      </c>
      <c r="K5873">
        <v>1.1000000000000001</v>
      </c>
      <c r="L5873">
        <v>4</v>
      </c>
      <c r="M5873">
        <v>20000</v>
      </c>
      <c r="N5873">
        <v>2</v>
      </c>
      <c r="O5873">
        <v>2018</v>
      </c>
      <c r="P5873" t="str">
        <f>IF(Table1[[#This Row],[price]]=0,"Free","Paid")</f>
        <v>Free</v>
      </c>
      <c r="Q58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874" spans="1:17" x14ac:dyDescent="0.3">
      <c r="A5874">
        <v>6439</v>
      </c>
      <c r="B5874" t="s">
        <v>7735</v>
      </c>
      <c r="C5874" t="s">
        <v>3789</v>
      </c>
      <c r="D5874">
        <v>4.4000000000000004</v>
      </c>
      <c r="E5874">
        <v>2839</v>
      </c>
      <c r="F5874">
        <v>100000</v>
      </c>
      <c r="G5874">
        <v>0</v>
      </c>
      <c r="H5874">
        <v>0</v>
      </c>
      <c r="I5874" t="s">
        <v>16</v>
      </c>
      <c r="J5874" t="s">
        <v>3790</v>
      </c>
      <c r="K5874">
        <v>1</v>
      </c>
      <c r="L5874">
        <v>2.2000000000000002</v>
      </c>
      <c r="M5874">
        <v>5.0999999999999996</v>
      </c>
      <c r="N5874">
        <v>1</v>
      </c>
      <c r="O5874">
        <v>2014</v>
      </c>
      <c r="P5874" t="str">
        <f>IF(Table1[[#This Row],[price]]=0,"Free","Paid")</f>
        <v>Free</v>
      </c>
      <c r="Q58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75" spans="1:17" x14ac:dyDescent="0.3">
      <c r="A5875">
        <v>6440</v>
      </c>
      <c r="B5875" t="s">
        <v>7736</v>
      </c>
      <c r="C5875" t="s">
        <v>1242</v>
      </c>
      <c r="D5875">
        <v>4.4000000000000004</v>
      </c>
      <c r="E5875">
        <v>96</v>
      </c>
      <c r="F5875">
        <v>10000</v>
      </c>
      <c r="G5875">
        <v>0</v>
      </c>
      <c r="H5875">
        <v>0</v>
      </c>
      <c r="I5875" t="s">
        <v>16</v>
      </c>
      <c r="J5875" t="s">
        <v>1243</v>
      </c>
      <c r="K5875">
        <v>2.9</v>
      </c>
      <c r="L5875">
        <v>4</v>
      </c>
      <c r="M5875">
        <v>7.2</v>
      </c>
      <c r="N5875">
        <v>8</v>
      </c>
      <c r="O5875">
        <v>2018</v>
      </c>
      <c r="P5875" t="str">
        <f>IF(Table1[[#This Row],[price]]=0,"Free","Paid")</f>
        <v>Free</v>
      </c>
      <c r="Q58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76" spans="1:17" x14ac:dyDescent="0.3">
      <c r="A5876">
        <v>6441</v>
      </c>
      <c r="B5876" t="s">
        <v>7737</v>
      </c>
      <c r="C5876" t="s">
        <v>1242</v>
      </c>
      <c r="D5876">
        <v>4.0999999999999996</v>
      </c>
      <c r="E5876">
        <v>2048</v>
      </c>
      <c r="F5876">
        <v>100000</v>
      </c>
      <c r="G5876">
        <v>0</v>
      </c>
      <c r="H5876">
        <v>0</v>
      </c>
      <c r="I5876" t="s">
        <v>16</v>
      </c>
      <c r="J5876" t="s">
        <v>1243</v>
      </c>
      <c r="K5876" t="s">
        <v>7738</v>
      </c>
      <c r="L5876">
        <v>4.4000000000000004</v>
      </c>
      <c r="M5876">
        <v>24000</v>
      </c>
      <c r="N5876">
        <v>7</v>
      </c>
      <c r="O5876">
        <v>2018</v>
      </c>
      <c r="P5876" t="str">
        <f>IF(Table1[[#This Row],[price]]=0,"Free","Paid")</f>
        <v>Free</v>
      </c>
      <c r="Q58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877" spans="1:17" x14ac:dyDescent="0.3">
      <c r="A5877">
        <v>6442</v>
      </c>
      <c r="B5877" t="s">
        <v>7739</v>
      </c>
      <c r="C5877" t="s">
        <v>282</v>
      </c>
      <c r="D5877">
        <v>4.5999999999999996</v>
      </c>
      <c r="E5877">
        <v>48</v>
      </c>
      <c r="F5877">
        <v>1000</v>
      </c>
      <c r="G5877">
        <v>0</v>
      </c>
      <c r="H5877">
        <v>0</v>
      </c>
      <c r="I5877" t="s">
        <v>16</v>
      </c>
      <c r="J5877" t="s">
        <v>283</v>
      </c>
      <c r="K5877">
        <v>1.5</v>
      </c>
      <c r="L5877">
        <v>4</v>
      </c>
      <c r="M5877">
        <v>7.4</v>
      </c>
      <c r="N5877">
        <v>8</v>
      </c>
      <c r="O5877">
        <v>2017</v>
      </c>
      <c r="P5877" t="str">
        <f>IF(Table1[[#This Row],[price]]=0,"Free","Paid")</f>
        <v>Free</v>
      </c>
      <c r="Q58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78" spans="1:17" x14ac:dyDescent="0.3">
      <c r="A5878">
        <v>6443</v>
      </c>
      <c r="B5878" t="s">
        <v>7740</v>
      </c>
      <c r="C5878" t="s">
        <v>4359</v>
      </c>
      <c r="D5878">
        <v>3</v>
      </c>
      <c r="E5878">
        <v>67</v>
      </c>
      <c r="F5878">
        <v>5000</v>
      </c>
      <c r="G5878">
        <v>0</v>
      </c>
      <c r="H5878">
        <v>0</v>
      </c>
      <c r="I5878" t="s">
        <v>16</v>
      </c>
      <c r="J5878" t="s">
        <v>4360</v>
      </c>
      <c r="K5878" t="s">
        <v>7741</v>
      </c>
      <c r="L5878">
        <v>5</v>
      </c>
      <c r="M5878">
        <v>53000</v>
      </c>
      <c r="N5878">
        <v>5</v>
      </c>
      <c r="O5878">
        <v>2018</v>
      </c>
      <c r="P5878" t="str">
        <f>IF(Table1[[#This Row],[price]]=0,"Free","Paid")</f>
        <v>Free</v>
      </c>
      <c r="Q58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5879" spans="1:17" x14ac:dyDescent="0.3">
      <c r="A5879">
        <v>6444</v>
      </c>
      <c r="B5879" t="s">
        <v>7742</v>
      </c>
      <c r="C5879" t="s">
        <v>1969</v>
      </c>
      <c r="D5879">
        <v>4.0999999999999996</v>
      </c>
      <c r="E5879">
        <v>64</v>
      </c>
      <c r="F5879">
        <v>5000</v>
      </c>
      <c r="G5879">
        <v>0</v>
      </c>
      <c r="H5879">
        <v>0</v>
      </c>
      <c r="I5879" t="s">
        <v>16</v>
      </c>
      <c r="J5879" t="s">
        <v>2106</v>
      </c>
      <c r="K5879" t="s">
        <v>22</v>
      </c>
      <c r="L5879">
        <v>2.2000000000000002</v>
      </c>
      <c r="M5879">
        <v>1.3</v>
      </c>
      <c r="N5879">
        <v>6</v>
      </c>
      <c r="O5879">
        <v>2013</v>
      </c>
      <c r="P5879" t="str">
        <f>IF(Table1[[#This Row],[price]]=0,"Free","Paid")</f>
        <v>Free</v>
      </c>
      <c r="Q58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80" spans="1:17" x14ac:dyDescent="0.3">
      <c r="A5880">
        <v>6445</v>
      </c>
      <c r="B5880" t="s">
        <v>7743</v>
      </c>
      <c r="C5880" t="s">
        <v>3629</v>
      </c>
      <c r="E5880">
        <v>0</v>
      </c>
      <c r="F5880">
        <v>100</v>
      </c>
      <c r="G5880">
        <v>0</v>
      </c>
      <c r="H5880">
        <v>0</v>
      </c>
      <c r="I5880" t="s">
        <v>16</v>
      </c>
      <c r="J5880" t="s">
        <v>3630</v>
      </c>
      <c r="K5880" t="s">
        <v>2237</v>
      </c>
      <c r="L5880">
        <v>4.0999999999999996</v>
      </c>
      <c r="M5880">
        <v>8.8000000000000007</v>
      </c>
      <c r="N5880">
        <v>12</v>
      </c>
      <c r="O5880">
        <v>2017</v>
      </c>
      <c r="P5880" t="str">
        <f>IF(Table1[[#This Row],[price]]=0,"Free","Paid")</f>
        <v>Free</v>
      </c>
      <c r="Q58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81" spans="1:17" x14ac:dyDescent="0.3">
      <c r="A5881">
        <v>6446</v>
      </c>
      <c r="B5881" t="s">
        <v>7744</v>
      </c>
      <c r="C5881" t="s">
        <v>1182</v>
      </c>
      <c r="D5881">
        <v>4.4000000000000004</v>
      </c>
      <c r="E5881">
        <v>16</v>
      </c>
      <c r="F5881">
        <v>100</v>
      </c>
      <c r="G5881">
        <v>0</v>
      </c>
      <c r="H5881">
        <v>0</v>
      </c>
      <c r="I5881" t="s">
        <v>16</v>
      </c>
      <c r="J5881" t="s">
        <v>1183</v>
      </c>
      <c r="K5881">
        <v>1</v>
      </c>
      <c r="L5881">
        <v>4</v>
      </c>
      <c r="M5881">
        <v>1.7</v>
      </c>
      <c r="N5881">
        <v>8</v>
      </c>
      <c r="O5881">
        <v>2016</v>
      </c>
      <c r="P5881" t="str">
        <f>IF(Table1[[#This Row],[price]]=0,"Free","Paid")</f>
        <v>Free</v>
      </c>
      <c r="Q58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82" spans="1:17" x14ac:dyDescent="0.3">
      <c r="A5882">
        <v>6448</v>
      </c>
      <c r="B5882" t="s">
        <v>7745</v>
      </c>
      <c r="C5882" t="s">
        <v>218</v>
      </c>
      <c r="E5882">
        <v>0</v>
      </c>
      <c r="F5882">
        <v>500</v>
      </c>
      <c r="G5882">
        <v>0</v>
      </c>
      <c r="H5882">
        <v>0</v>
      </c>
      <c r="I5882" t="s">
        <v>16</v>
      </c>
      <c r="J5882" t="s">
        <v>219</v>
      </c>
      <c r="K5882">
        <v>1.1000000000000001</v>
      </c>
      <c r="L5882">
        <v>4</v>
      </c>
      <c r="M5882">
        <v>13000</v>
      </c>
      <c r="N5882">
        <v>2</v>
      </c>
      <c r="O5882">
        <v>2018</v>
      </c>
      <c r="P5882" t="str">
        <f>IF(Table1[[#This Row],[price]]=0,"Free","Paid")</f>
        <v>Free</v>
      </c>
      <c r="Q58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883" spans="1:17" x14ac:dyDescent="0.3">
      <c r="A5883">
        <v>6449</v>
      </c>
      <c r="B5883" t="s">
        <v>7746</v>
      </c>
      <c r="C5883" t="s">
        <v>3176</v>
      </c>
      <c r="E5883">
        <v>2</v>
      </c>
      <c r="F5883">
        <v>100</v>
      </c>
      <c r="G5883">
        <v>0</v>
      </c>
      <c r="H5883">
        <v>0</v>
      </c>
      <c r="I5883" t="s">
        <v>16</v>
      </c>
      <c r="J5883" t="s">
        <v>3177</v>
      </c>
      <c r="K5883">
        <v>1.1000000000000001</v>
      </c>
      <c r="L5883">
        <v>4.4000000000000004</v>
      </c>
      <c r="M5883">
        <v>17000</v>
      </c>
      <c r="N5883">
        <v>5</v>
      </c>
      <c r="O5883">
        <v>2018</v>
      </c>
      <c r="P5883" t="str">
        <f>IF(Table1[[#This Row],[price]]=0,"Free","Paid")</f>
        <v>Free</v>
      </c>
      <c r="Q58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884" spans="1:17" x14ac:dyDescent="0.3">
      <c r="A5884">
        <v>6450</v>
      </c>
      <c r="B5884" t="s">
        <v>7747</v>
      </c>
      <c r="C5884" t="s">
        <v>3910</v>
      </c>
      <c r="E5884">
        <v>0</v>
      </c>
      <c r="F5884">
        <v>10</v>
      </c>
      <c r="G5884">
        <v>0</v>
      </c>
      <c r="H5884">
        <v>0</v>
      </c>
      <c r="I5884" t="s">
        <v>16</v>
      </c>
      <c r="J5884" t="s">
        <v>3911</v>
      </c>
      <c r="K5884">
        <v>1</v>
      </c>
      <c r="L5884">
        <v>4</v>
      </c>
      <c r="M5884">
        <v>24000</v>
      </c>
      <c r="N5884">
        <v>7</v>
      </c>
      <c r="O5884">
        <v>2018</v>
      </c>
      <c r="P5884" t="str">
        <f>IF(Table1[[#This Row],[price]]=0,"Free","Paid")</f>
        <v>Free</v>
      </c>
      <c r="Q58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885" spans="1:17" x14ac:dyDescent="0.3">
      <c r="A5885">
        <v>6451</v>
      </c>
      <c r="B5885" t="s">
        <v>7748</v>
      </c>
      <c r="C5885" t="s">
        <v>3910</v>
      </c>
      <c r="E5885">
        <v>0</v>
      </c>
      <c r="F5885">
        <v>100</v>
      </c>
      <c r="G5885">
        <v>0</v>
      </c>
      <c r="H5885">
        <v>0</v>
      </c>
      <c r="I5885" t="s">
        <v>16</v>
      </c>
      <c r="J5885" t="s">
        <v>3911</v>
      </c>
      <c r="K5885" t="s">
        <v>7749</v>
      </c>
      <c r="L5885">
        <v>4.0999999999999996</v>
      </c>
      <c r="M5885">
        <v>17000</v>
      </c>
      <c r="N5885">
        <v>7</v>
      </c>
      <c r="O5885">
        <v>2018</v>
      </c>
      <c r="P5885" t="str">
        <f>IF(Table1[[#This Row],[price]]=0,"Free","Paid")</f>
        <v>Free</v>
      </c>
      <c r="Q58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886" spans="1:17" x14ac:dyDescent="0.3">
      <c r="A5886">
        <v>6453</v>
      </c>
      <c r="B5886" t="s">
        <v>7750</v>
      </c>
      <c r="C5886" t="s">
        <v>3789</v>
      </c>
      <c r="D5886">
        <v>4.5</v>
      </c>
      <c r="E5886">
        <v>4</v>
      </c>
      <c r="F5886">
        <v>50</v>
      </c>
      <c r="G5886">
        <v>0</v>
      </c>
      <c r="H5886">
        <v>0</v>
      </c>
      <c r="I5886" t="s">
        <v>16</v>
      </c>
      <c r="J5886" t="s">
        <v>3790</v>
      </c>
      <c r="K5886">
        <v>1.4</v>
      </c>
      <c r="L5886">
        <v>4</v>
      </c>
      <c r="M5886">
        <v>511</v>
      </c>
      <c r="N5886">
        <v>12</v>
      </c>
      <c r="O5886">
        <v>2016</v>
      </c>
      <c r="P5886" t="str">
        <f>IF(Table1[[#This Row],[price]]=0,"Free","Paid")</f>
        <v>Free</v>
      </c>
      <c r="Q58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87" spans="1:17" x14ac:dyDescent="0.3">
      <c r="A5887">
        <v>6454</v>
      </c>
      <c r="B5887" t="s">
        <v>7751</v>
      </c>
      <c r="C5887" t="s">
        <v>3789</v>
      </c>
      <c r="D5887">
        <v>4.5</v>
      </c>
      <c r="E5887">
        <v>4</v>
      </c>
      <c r="F5887">
        <v>10</v>
      </c>
      <c r="G5887">
        <v>0</v>
      </c>
      <c r="H5887">
        <v>0</v>
      </c>
      <c r="I5887" t="s">
        <v>16</v>
      </c>
      <c r="J5887" t="s">
        <v>3790</v>
      </c>
      <c r="K5887">
        <v>1.1000000000000001</v>
      </c>
      <c r="L5887">
        <v>4.4000000000000004</v>
      </c>
      <c r="M5887">
        <v>1.7</v>
      </c>
      <c r="N5887">
        <v>2</v>
      </c>
      <c r="O5887">
        <v>2018</v>
      </c>
      <c r="P5887" t="str">
        <f>IF(Table1[[#This Row],[price]]=0,"Free","Paid")</f>
        <v>Free</v>
      </c>
      <c r="Q58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88" spans="1:17" x14ac:dyDescent="0.3">
      <c r="A5888">
        <v>6455</v>
      </c>
      <c r="B5888" t="s">
        <v>7752</v>
      </c>
      <c r="C5888" t="s">
        <v>3485</v>
      </c>
      <c r="D5888">
        <v>3.6</v>
      </c>
      <c r="E5888">
        <v>57</v>
      </c>
      <c r="F5888">
        <v>10000</v>
      </c>
      <c r="G5888">
        <v>0</v>
      </c>
      <c r="H5888">
        <v>0</v>
      </c>
      <c r="I5888" t="s">
        <v>16</v>
      </c>
      <c r="J5888" t="s">
        <v>3486</v>
      </c>
      <c r="K5888">
        <v>3.2</v>
      </c>
      <c r="L5888">
        <v>4</v>
      </c>
      <c r="M5888">
        <v>32000</v>
      </c>
      <c r="N5888">
        <v>5</v>
      </c>
      <c r="O5888">
        <v>2018</v>
      </c>
      <c r="P5888" t="str">
        <f>IF(Table1[[#This Row],[price]]=0,"Free","Paid")</f>
        <v>Free</v>
      </c>
      <c r="Q58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889" spans="1:17" x14ac:dyDescent="0.3">
      <c r="A5889">
        <v>6456</v>
      </c>
      <c r="B5889" t="s">
        <v>7753</v>
      </c>
      <c r="C5889" t="s">
        <v>1851</v>
      </c>
      <c r="D5889">
        <v>2</v>
      </c>
      <c r="E5889">
        <v>8</v>
      </c>
      <c r="F5889">
        <v>1000</v>
      </c>
      <c r="G5889">
        <v>0</v>
      </c>
      <c r="H5889">
        <v>0</v>
      </c>
      <c r="I5889" t="s">
        <v>16</v>
      </c>
      <c r="J5889" t="s">
        <v>1852</v>
      </c>
      <c r="K5889" t="s">
        <v>7754</v>
      </c>
      <c r="L5889">
        <v>2.2999999999999998</v>
      </c>
      <c r="M5889">
        <v>12000</v>
      </c>
      <c r="N5889">
        <v>11</v>
      </c>
      <c r="O5889">
        <v>2016</v>
      </c>
      <c r="P5889" t="str">
        <f>IF(Table1[[#This Row],[price]]=0,"Free","Paid")</f>
        <v>Free</v>
      </c>
      <c r="Q58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890" spans="1:17" x14ac:dyDescent="0.3">
      <c r="A5890">
        <v>6457</v>
      </c>
      <c r="B5890" t="s">
        <v>7755</v>
      </c>
      <c r="C5890" t="s">
        <v>3485</v>
      </c>
      <c r="D5890">
        <v>4</v>
      </c>
      <c r="E5890">
        <v>41</v>
      </c>
      <c r="F5890">
        <v>10000</v>
      </c>
      <c r="G5890">
        <v>0</v>
      </c>
      <c r="H5890">
        <v>0</v>
      </c>
      <c r="I5890" t="s">
        <v>16</v>
      </c>
      <c r="J5890" t="s">
        <v>3486</v>
      </c>
      <c r="K5890" t="s">
        <v>917</v>
      </c>
      <c r="L5890">
        <v>5</v>
      </c>
      <c r="M5890">
        <v>23000</v>
      </c>
      <c r="N5890">
        <v>6</v>
      </c>
      <c r="O5890">
        <v>2018</v>
      </c>
      <c r="P5890" t="str">
        <f>IF(Table1[[#This Row],[price]]=0,"Free","Paid")</f>
        <v>Free</v>
      </c>
      <c r="Q58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891" spans="1:17" x14ac:dyDescent="0.3">
      <c r="A5891">
        <v>6458</v>
      </c>
      <c r="B5891" t="s">
        <v>7756</v>
      </c>
      <c r="C5891" t="s">
        <v>3176</v>
      </c>
      <c r="D5891">
        <v>4.5</v>
      </c>
      <c r="E5891">
        <v>1376</v>
      </c>
      <c r="F5891">
        <v>100000</v>
      </c>
      <c r="G5891">
        <v>1</v>
      </c>
      <c r="H5891">
        <v>1.49</v>
      </c>
      <c r="I5891" t="s">
        <v>16</v>
      </c>
      <c r="J5891" t="s">
        <v>3177</v>
      </c>
      <c r="K5891">
        <v>1.51</v>
      </c>
      <c r="L5891">
        <v>4</v>
      </c>
      <c r="M5891">
        <v>5.5</v>
      </c>
      <c r="N5891">
        <v>3</v>
      </c>
      <c r="O5891">
        <v>2018</v>
      </c>
      <c r="P5891" t="str">
        <f>IF(Table1[[#This Row],[price]]=0,"Free","Paid")</f>
        <v>Paid</v>
      </c>
      <c r="Q58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92" spans="1:17" x14ac:dyDescent="0.3">
      <c r="A5892">
        <v>6459</v>
      </c>
      <c r="B5892" t="s">
        <v>7757</v>
      </c>
      <c r="C5892" t="s">
        <v>2325</v>
      </c>
      <c r="D5892">
        <v>4</v>
      </c>
      <c r="E5892">
        <v>11</v>
      </c>
      <c r="F5892">
        <v>1000</v>
      </c>
      <c r="G5892">
        <v>0</v>
      </c>
      <c r="H5892">
        <v>0</v>
      </c>
      <c r="I5892" t="s">
        <v>16</v>
      </c>
      <c r="J5892" t="s">
        <v>861</v>
      </c>
      <c r="K5892" t="s">
        <v>2907</v>
      </c>
      <c r="L5892">
        <v>4.0999999999999996</v>
      </c>
      <c r="M5892">
        <v>9.4</v>
      </c>
      <c r="N5892">
        <v>1</v>
      </c>
      <c r="O5892">
        <v>2016</v>
      </c>
      <c r="P5892" t="str">
        <f>IF(Table1[[#This Row],[price]]=0,"Free","Paid")</f>
        <v>Free</v>
      </c>
      <c r="Q58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93" spans="1:17" x14ac:dyDescent="0.3">
      <c r="A5893">
        <v>6460</v>
      </c>
      <c r="B5893" t="s">
        <v>7758</v>
      </c>
      <c r="C5893" t="s">
        <v>3789</v>
      </c>
      <c r="D5893">
        <v>4.3</v>
      </c>
      <c r="E5893">
        <v>1098</v>
      </c>
      <c r="F5893">
        <v>50000</v>
      </c>
      <c r="G5893">
        <v>0</v>
      </c>
      <c r="H5893">
        <v>0</v>
      </c>
      <c r="I5893" t="s">
        <v>16</v>
      </c>
      <c r="J5893" t="s">
        <v>3790</v>
      </c>
      <c r="K5893" t="s">
        <v>105</v>
      </c>
      <c r="L5893">
        <v>3</v>
      </c>
      <c r="M5893">
        <v>18000</v>
      </c>
      <c r="N5893">
        <v>10</v>
      </c>
      <c r="O5893">
        <v>2014</v>
      </c>
      <c r="P5893" t="str">
        <f>IF(Table1[[#This Row],[price]]=0,"Free","Paid")</f>
        <v>Free</v>
      </c>
      <c r="Q58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894" spans="1:17" x14ac:dyDescent="0.3">
      <c r="A5894">
        <v>6461</v>
      </c>
      <c r="B5894" t="s">
        <v>7759</v>
      </c>
      <c r="C5894" t="s">
        <v>3910</v>
      </c>
      <c r="E5894">
        <v>7</v>
      </c>
      <c r="F5894">
        <v>500</v>
      </c>
      <c r="G5894">
        <v>0</v>
      </c>
      <c r="H5894">
        <v>0</v>
      </c>
      <c r="I5894" t="s">
        <v>16</v>
      </c>
      <c r="J5894" t="s">
        <v>3911</v>
      </c>
      <c r="K5894">
        <v>1</v>
      </c>
      <c r="L5894">
        <v>2.2000000000000002</v>
      </c>
      <c r="M5894">
        <v>1.8</v>
      </c>
      <c r="N5894">
        <v>11</v>
      </c>
      <c r="O5894">
        <v>2014</v>
      </c>
      <c r="P5894" t="str">
        <f>IF(Table1[[#This Row],[price]]=0,"Free","Paid")</f>
        <v>Free</v>
      </c>
      <c r="Q58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95" spans="1:17" x14ac:dyDescent="0.3">
      <c r="A5895">
        <v>6462</v>
      </c>
      <c r="B5895" t="s">
        <v>7760</v>
      </c>
      <c r="C5895" t="s">
        <v>3789</v>
      </c>
      <c r="D5895">
        <v>4.5</v>
      </c>
      <c r="E5895">
        <v>69</v>
      </c>
      <c r="F5895">
        <v>1000</v>
      </c>
      <c r="G5895">
        <v>1</v>
      </c>
      <c r="H5895">
        <v>0.99</v>
      </c>
      <c r="I5895" t="s">
        <v>16</v>
      </c>
      <c r="J5895" t="s">
        <v>3790</v>
      </c>
      <c r="K5895">
        <v>1.1100000000000001</v>
      </c>
      <c r="L5895">
        <v>4.4000000000000004</v>
      </c>
      <c r="M5895">
        <v>951</v>
      </c>
      <c r="N5895">
        <v>1</v>
      </c>
      <c r="O5895">
        <v>2017</v>
      </c>
      <c r="P5895" t="str">
        <f>IF(Table1[[#This Row],[price]]=0,"Free","Paid")</f>
        <v>Paid</v>
      </c>
      <c r="Q58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96" spans="1:17" x14ac:dyDescent="0.3">
      <c r="A5896">
        <v>6463</v>
      </c>
      <c r="B5896" t="s">
        <v>7761</v>
      </c>
      <c r="C5896" t="s">
        <v>15</v>
      </c>
      <c r="D5896">
        <v>4.8</v>
      </c>
      <c r="E5896">
        <v>41</v>
      </c>
      <c r="F5896">
        <v>5000</v>
      </c>
      <c r="G5896">
        <v>0</v>
      </c>
      <c r="H5896">
        <v>0</v>
      </c>
      <c r="I5896" t="s">
        <v>16</v>
      </c>
      <c r="J5896" t="s">
        <v>17</v>
      </c>
      <c r="K5896" t="s">
        <v>845</v>
      </c>
      <c r="L5896">
        <v>4</v>
      </c>
      <c r="M5896">
        <v>1.9</v>
      </c>
      <c r="N5896">
        <v>3</v>
      </c>
      <c r="O5896">
        <v>2018</v>
      </c>
      <c r="P5896" t="str">
        <f>IF(Table1[[#This Row],[price]]=0,"Free","Paid")</f>
        <v>Free</v>
      </c>
      <c r="Q58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97" spans="1:17" x14ac:dyDescent="0.3">
      <c r="A5897">
        <v>6464</v>
      </c>
      <c r="B5897" t="s">
        <v>7762</v>
      </c>
      <c r="C5897" t="s">
        <v>3789</v>
      </c>
      <c r="D5897">
        <v>4.5</v>
      </c>
      <c r="E5897">
        <v>75</v>
      </c>
      <c r="F5897">
        <v>10000</v>
      </c>
      <c r="G5897">
        <v>0</v>
      </c>
      <c r="H5897">
        <v>0</v>
      </c>
      <c r="I5897" t="s">
        <v>202</v>
      </c>
      <c r="J5897" t="s">
        <v>3790</v>
      </c>
      <c r="K5897">
        <v>2</v>
      </c>
      <c r="L5897" t="s">
        <v>19</v>
      </c>
      <c r="M5897">
        <v>2.6</v>
      </c>
      <c r="N5897">
        <v>5</v>
      </c>
      <c r="O5897">
        <v>2016</v>
      </c>
      <c r="P5897" t="str">
        <f>IF(Table1[[#This Row],[price]]=0,"Free","Paid")</f>
        <v>Free</v>
      </c>
      <c r="Q58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898" spans="1:17" x14ac:dyDescent="0.3">
      <c r="A5898">
        <v>6465</v>
      </c>
      <c r="B5898" t="s">
        <v>7763</v>
      </c>
      <c r="C5898" t="s">
        <v>1969</v>
      </c>
      <c r="E5898">
        <v>1</v>
      </c>
      <c r="F5898">
        <v>10</v>
      </c>
      <c r="G5898">
        <v>0</v>
      </c>
      <c r="H5898">
        <v>0</v>
      </c>
      <c r="I5898" t="s">
        <v>16</v>
      </c>
      <c r="J5898" t="s">
        <v>1973</v>
      </c>
      <c r="K5898">
        <v>1.25</v>
      </c>
      <c r="L5898">
        <v>4.0999999999999996</v>
      </c>
      <c r="M5898">
        <v>13000</v>
      </c>
      <c r="N5898">
        <v>4</v>
      </c>
      <c r="O5898">
        <v>2018</v>
      </c>
      <c r="P5898" t="str">
        <f>IF(Table1[[#This Row],[price]]=0,"Free","Paid")</f>
        <v>Free</v>
      </c>
      <c r="Q58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899" spans="1:17" x14ac:dyDescent="0.3">
      <c r="A5899">
        <v>6466</v>
      </c>
      <c r="B5899" t="s">
        <v>7764</v>
      </c>
      <c r="C5899" t="s">
        <v>2325</v>
      </c>
      <c r="E5899">
        <v>1</v>
      </c>
      <c r="F5899">
        <v>100</v>
      </c>
      <c r="G5899">
        <v>0</v>
      </c>
      <c r="H5899">
        <v>0</v>
      </c>
      <c r="I5899" t="s">
        <v>16</v>
      </c>
      <c r="J5899" t="s">
        <v>861</v>
      </c>
      <c r="K5899">
        <v>1</v>
      </c>
      <c r="L5899">
        <v>4</v>
      </c>
      <c r="M5899">
        <v>16000</v>
      </c>
      <c r="N5899">
        <v>12</v>
      </c>
      <c r="O5899">
        <v>2017</v>
      </c>
      <c r="P5899" t="str">
        <f>IF(Table1[[#This Row],[price]]=0,"Free","Paid")</f>
        <v>Free</v>
      </c>
      <c r="Q58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900" spans="1:17" x14ac:dyDescent="0.3">
      <c r="A5900">
        <v>6467</v>
      </c>
      <c r="B5900" t="s">
        <v>7765</v>
      </c>
      <c r="C5900" t="s">
        <v>3789</v>
      </c>
      <c r="D5900">
        <v>4.2</v>
      </c>
      <c r="E5900">
        <v>17</v>
      </c>
      <c r="F5900">
        <v>1000</v>
      </c>
      <c r="G5900">
        <v>0</v>
      </c>
      <c r="H5900">
        <v>0</v>
      </c>
      <c r="I5900" t="s">
        <v>16</v>
      </c>
      <c r="J5900" t="s">
        <v>3790</v>
      </c>
      <c r="K5900" t="s">
        <v>105</v>
      </c>
      <c r="L5900">
        <v>2.1</v>
      </c>
      <c r="M5900">
        <v>963</v>
      </c>
      <c r="N5900">
        <v>5</v>
      </c>
      <c r="O5900">
        <v>2013</v>
      </c>
      <c r="P5900" t="str">
        <f>IF(Table1[[#This Row],[price]]=0,"Free","Paid")</f>
        <v>Free</v>
      </c>
      <c r="Q59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01" spans="1:17" x14ac:dyDescent="0.3">
      <c r="A5901">
        <v>6468</v>
      </c>
      <c r="B5901" t="s">
        <v>7766</v>
      </c>
      <c r="C5901" t="s">
        <v>3176</v>
      </c>
      <c r="D5901">
        <v>4.5</v>
      </c>
      <c r="E5901">
        <v>12572</v>
      </c>
      <c r="F5901">
        <v>1000000</v>
      </c>
      <c r="G5901">
        <v>0</v>
      </c>
      <c r="H5901">
        <v>0</v>
      </c>
      <c r="I5901" t="s">
        <v>16</v>
      </c>
      <c r="J5901" t="s">
        <v>3177</v>
      </c>
      <c r="K5901">
        <v>1.31</v>
      </c>
      <c r="L5901">
        <v>4</v>
      </c>
      <c r="M5901">
        <v>8.5</v>
      </c>
      <c r="N5901">
        <v>3</v>
      </c>
      <c r="O5901">
        <v>2018</v>
      </c>
      <c r="P5901" t="str">
        <f>IF(Table1[[#This Row],[price]]=0,"Free","Paid")</f>
        <v>Free</v>
      </c>
      <c r="Q59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02" spans="1:17" x14ac:dyDescent="0.3">
      <c r="A5902">
        <v>6469</v>
      </c>
      <c r="B5902" t="s">
        <v>7767</v>
      </c>
      <c r="C5902" t="s">
        <v>2325</v>
      </c>
      <c r="D5902">
        <v>4.5999999999999996</v>
      </c>
      <c r="E5902">
        <v>84114</v>
      </c>
      <c r="F5902">
        <v>500000</v>
      </c>
      <c r="G5902">
        <v>1</v>
      </c>
      <c r="H5902">
        <v>0.99</v>
      </c>
      <c r="I5902" t="s">
        <v>54</v>
      </c>
      <c r="J5902" t="s">
        <v>1995</v>
      </c>
      <c r="K5902" t="s">
        <v>7768</v>
      </c>
      <c r="L5902" t="s">
        <v>77</v>
      </c>
      <c r="M5902">
        <v>23000</v>
      </c>
      <c r="N5902">
        <v>7</v>
      </c>
      <c r="O5902">
        <v>2018</v>
      </c>
      <c r="P5902" t="str">
        <f>IF(Table1[[#This Row],[price]]=0,"Free","Paid")</f>
        <v>Paid</v>
      </c>
      <c r="Q59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903" spans="1:17" x14ac:dyDescent="0.3">
      <c r="A5903">
        <v>6470</v>
      </c>
      <c r="B5903" t="s">
        <v>7769</v>
      </c>
      <c r="C5903" t="s">
        <v>3348</v>
      </c>
      <c r="E5903">
        <v>4</v>
      </c>
      <c r="F5903">
        <v>100</v>
      </c>
      <c r="G5903">
        <v>0</v>
      </c>
      <c r="H5903">
        <v>0</v>
      </c>
      <c r="I5903" t="s">
        <v>16</v>
      </c>
      <c r="J5903" t="s">
        <v>2014</v>
      </c>
      <c r="K5903" t="s">
        <v>7738</v>
      </c>
      <c r="L5903">
        <v>4.0999999999999996</v>
      </c>
      <c r="M5903">
        <v>8.1999999999999993</v>
      </c>
      <c r="N5903">
        <v>9</v>
      </c>
      <c r="O5903">
        <v>2017</v>
      </c>
      <c r="P5903" t="str">
        <f>IF(Table1[[#This Row],[price]]=0,"Free","Paid")</f>
        <v>Free</v>
      </c>
      <c r="Q59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04" spans="1:17" x14ac:dyDescent="0.3">
      <c r="A5904">
        <v>6471</v>
      </c>
      <c r="B5904" t="s">
        <v>7770</v>
      </c>
      <c r="C5904" t="s">
        <v>282</v>
      </c>
      <c r="E5904">
        <v>1</v>
      </c>
      <c r="F5904">
        <v>10</v>
      </c>
      <c r="G5904">
        <v>0</v>
      </c>
      <c r="H5904">
        <v>0</v>
      </c>
      <c r="I5904" t="s">
        <v>16</v>
      </c>
      <c r="J5904" t="s">
        <v>283</v>
      </c>
      <c r="K5904">
        <v>1</v>
      </c>
      <c r="L5904">
        <v>4.2</v>
      </c>
      <c r="M5904">
        <v>3.8</v>
      </c>
      <c r="N5904">
        <v>6</v>
      </c>
      <c r="O5904">
        <v>2018</v>
      </c>
      <c r="P5904" t="str">
        <f>IF(Table1[[#This Row],[price]]=0,"Free","Paid")</f>
        <v>Free</v>
      </c>
      <c r="Q59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05" spans="1:17" x14ac:dyDescent="0.3">
      <c r="A5905">
        <v>6472</v>
      </c>
      <c r="B5905" t="s">
        <v>7771</v>
      </c>
      <c r="C5905" t="s">
        <v>3176</v>
      </c>
      <c r="D5905">
        <v>3.9</v>
      </c>
      <c r="E5905">
        <v>205</v>
      </c>
      <c r="F5905">
        <v>50000</v>
      </c>
      <c r="G5905">
        <v>0</v>
      </c>
      <c r="H5905">
        <v>0</v>
      </c>
      <c r="I5905" t="s">
        <v>16</v>
      </c>
      <c r="J5905" t="s">
        <v>3177</v>
      </c>
      <c r="K5905" t="s">
        <v>345</v>
      </c>
      <c r="L5905">
        <v>4</v>
      </c>
      <c r="M5905">
        <v>2.4</v>
      </c>
      <c r="N5905">
        <v>7</v>
      </c>
      <c r="O5905">
        <v>2017</v>
      </c>
      <c r="P5905" t="str">
        <f>IF(Table1[[#This Row],[price]]=0,"Free","Paid")</f>
        <v>Free</v>
      </c>
      <c r="Q59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06" spans="1:17" x14ac:dyDescent="0.3">
      <c r="A5906">
        <v>6473</v>
      </c>
      <c r="B5906" t="s">
        <v>7772</v>
      </c>
      <c r="C5906" t="s">
        <v>3910</v>
      </c>
      <c r="E5906">
        <v>2</v>
      </c>
      <c r="F5906">
        <v>10</v>
      </c>
      <c r="G5906">
        <v>0</v>
      </c>
      <c r="H5906">
        <v>0</v>
      </c>
      <c r="I5906" t="s">
        <v>16</v>
      </c>
      <c r="J5906" t="s">
        <v>3911</v>
      </c>
      <c r="K5906">
        <v>1</v>
      </c>
      <c r="L5906">
        <v>4.0999999999999996</v>
      </c>
      <c r="M5906">
        <v>1.7</v>
      </c>
      <c r="N5906">
        <v>12</v>
      </c>
      <c r="O5906">
        <v>2016</v>
      </c>
      <c r="P5906" t="str">
        <f>IF(Table1[[#This Row],[price]]=0,"Free","Paid")</f>
        <v>Free</v>
      </c>
      <c r="Q59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07" spans="1:17" x14ac:dyDescent="0.3">
      <c r="A5907">
        <v>6474</v>
      </c>
      <c r="B5907" t="s">
        <v>7773</v>
      </c>
      <c r="C5907" t="s">
        <v>2325</v>
      </c>
      <c r="E5907">
        <v>0</v>
      </c>
      <c r="F5907">
        <v>50</v>
      </c>
      <c r="G5907">
        <v>0</v>
      </c>
      <c r="H5907">
        <v>0</v>
      </c>
      <c r="I5907" t="s">
        <v>16</v>
      </c>
      <c r="J5907" t="s">
        <v>861</v>
      </c>
      <c r="K5907" t="s">
        <v>105</v>
      </c>
      <c r="L5907">
        <v>4</v>
      </c>
      <c r="M5907">
        <v>10000</v>
      </c>
      <c r="N5907">
        <v>4</v>
      </c>
      <c r="O5907">
        <v>2018</v>
      </c>
      <c r="P5907" t="str">
        <f>IF(Table1[[#This Row],[price]]=0,"Free","Paid")</f>
        <v>Free</v>
      </c>
      <c r="Q59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908" spans="1:17" x14ac:dyDescent="0.3">
      <c r="A5908">
        <v>6475</v>
      </c>
      <c r="B5908" t="s">
        <v>7774</v>
      </c>
      <c r="C5908" t="s">
        <v>2325</v>
      </c>
      <c r="D5908">
        <v>4.3</v>
      </c>
      <c r="E5908">
        <v>131</v>
      </c>
      <c r="F5908">
        <v>5000</v>
      </c>
      <c r="G5908">
        <v>0</v>
      </c>
      <c r="H5908">
        <v>0</v>
      </c>
      <c r="I5908" t="s">
        <v>16</v>
      </c>
      <c r="J5908" t="s">
        <v>861</v>
      </c>
      <c r="K5908" t="s">
        <v>2525</v>
      </c>
      <c r="L5908">
        <v>2.2000000000000002</v>
      </c>
      <c r="M5908">
        <v>2</v>
      </c>
      <c r="N5908">
        <v>11</v>
      </c>
      <c r="O5908">
        <v>2016</v>
      </c>
      <c r="P5908" t="str">
        <f>IF(Table1[[#This Row],[price]]=0,"Free","Paid")</f>
        <v>Free</v>
      </c>
      <c r="Q59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09" spans="1:17" x14ac:dyDescent="0.3">
      <c r="A5909">
        <v>6476</v>
      </c>
      <c r="B5909" t="s">
        <v>7775</v>
      </c>
      <c r="C5909" t="s">
        <v>3629</v>
      </c>
      <c r="D5909">
        <v>3.9</v>
      </c>
      <c r="E5909">
        <v>319</v>
      </c>
      <c r="F5909">
        <v>10000</v>
      </c>
      <c r="G5909">
        <v>1</v>
      </c>
      <c r="H5909">
        <v>2.99</v>
      </c>
      <c r="I5909" t="s">
        <v>16</v>
      </c>
      <c r="J5909" t="s">
        <v>3630</v>
      </c>
      <c r="K5909">
        <v>1</v>
      </c>
      <c r="L5909">
        <v>7</v>
      </c>
      <c r="M5909">
        <v>25</v>
      </c>
      <c r="N5909">
        <v>4</v>
      </c>
      <c r="O5909">
        <v>2017</v>
      </c>
      <c r="P5909" t="str">
        <f>IF(Table1[[#This Row],[price]]=0,"Free","Paid")</f>
        <v>Paid</v>
      </c>
      <c r="Q59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10" spans="1:17" x14ac:dyDescent="0.3">
      <c r="A5910">
        <v>6477</v>
      </c>
      <c r="B5910" t="s">
        <v>7776</v>
      </c>
      <c r="C5910" t="s">
        <v>3629</v>
      </c>
      <c r="D5910">
        <v>4.3</v>
      </c>
      <c r="E5910">
        <v>13064</v>
      </c>
      <c r="F5910">
        <v>1000000</v>
      </c>
      <c r="G5910">
        <v>0</v>
      </c>
      <c r="H5910">
        <v>0</v>
      </c>
      <c r="I5910" t="s">
        <v>16</v>
      </c>
      <c r="J5910" t="s">
        <v>3630</v>
      </c>
      <c r="K5910">
        <v>4.72</v>
      </c>
      <c r="L5910">
        <v>7</v>
      </c>
      <c r="M5910">
        <v>4.5999999999999996</v>
      </c>
      <c r="N5910">
        <v>5</v>
      </c>
      <c r="O5910">
        <v>2018</v>
      </c>
      <c r="P5910" t="str">
        <f>IF(Table1[[#This Row],[price]]=0,"Free","Paid")</f>
        <v>Free</v>
      </c>
      <c r="Q59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11" spans="1:17" x14ac:dyDescent="0.3">
      <c r="A5911">
        <v>6478</v>
      </c>
      <c r="B5911" t="s">
        <v>7777</v>
      </c>
      <c r="C5911" t="s">
        <v>1242</v>
      </c>
      <c r="D5911">
        <v>3.7</v>
      </c>
      <c r="E5911">
        <v>120</v>
      </c>
      <c r="F5911">
        <v>10000</v>
      </c>
      <c r="G5911">
        <v>0</v>
      </c>
      <c r="H5911">
        <v>0</v>
      </c>
      <c r="I5911" t="s">
        <v>16</v>
      </c>
      <c r="J5911" t="s">
        <v>1243</v>
      </c>
      <c r="K5911">
        <v>4.0999999999999996</v>
      </c>
      <c r="L5911" t="s">
        <v>19</v>
      </c>
      <c r="M5911">
        <v>31000</v>
      </c>
      <c r="N5911">
        <v>10</v>
      </c>
      <c r="O5911">
        <v>2017</v>
      </c>
      <c r="P5911" t="str">
        <f>IF(Table1[[#This Row],[price]]=0,"Free","Paid")</f>
        <v>Free</v>
      </c>
      <c r="Q59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912" spans="1:17" x14ac:dyDescent="0.3">
      <c r="A5912">
        <v>6479</v>
      </c>
      <c r="B5912" t="s">
        <v>7778</v>
      </c>
      <c r="C5912" t="s">
        <v>1242</v>
      </c>
      <c r="D5912">
        <v>4.7</v>
      </c>
      <c r="E5912">
        <v>3</v>
      </c>
      <c r="F5912">
        <v>100</v>
      </c>
      <c r="G5912">
        <v>0</v>
      </c>
      <c r="H5912">
        <v>0</v>
      </c>
      <c r="I5912" t="s">
        <v>16</v>
      </c>
      <c r="J5912" t="s">
        <v>1243</v>
      </c>
      <c r="K5912" t="s">
        <v>845</v>
      </c>
      <c r="L5912">
        <v>4.2</v>
      </c>
      <c r="M5912">
        <v>8.1999999999999993</v>
      </c>
      <c r="N5912">
        <v>2</v>
      </c>
      <c r="O5912">
        <v>2018</v>
      </c>
      <c r="P5912" t="str">
        <f>IF(Table1[[#This Row],[price]]=0,"Free","Paid")</f>
        <v>Free</v>
      </c>
      <c r="Q59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13" spans="1:17" x14ac:dyDescent="0.3">
      <c r="A5913">
        <v>6480</v>
      </c>
      <c r="B5913" t="s">
        <v>7779</v>
      </c>
      <c r="C5913" t="s">
        <v>2325</v>
      </c>
      <c r="D5913">
        <v>4.3</v>
      </c>
      <c r="E5913">
        <v>42</v>
      </c>
      <c r="F5913">
        <v>5000</v>
      </c>
      <c r="G5913">
        <v>0</v>
      </c>
      <c r="H5913">
        <v>0</v>
      </c>
      <c r="I5913" t="s">
        <v>16</v>
      </c>
      <c r="J5913" t="s">
        <v>861</v>
      </c>
      <c r="K5913">
        <v>2</v>
      </c>
      <c r="L5913">
        <v>2.2000000000000002</v>
      </c>
      <c r="M5913">
        <v>554</v>
      </c>
      <c r="N5913">
        <v>5</v>
      </c>
      <c r="O5913">
        <v>2017</v>
      </c>
      <c r="P5913" t="str">
        <f>IF(Table1[[#This Row],[price]]=0,"Free","Paid")</f>
        <v>Free</v>
      </c>
      <c r="Q59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14" spans="1:17" x14ac:dyDescent="0.3">
      <c r="A5914">
        <v>6481</v>
      </c>
      <c r="B5914" t="s">
        <v>7780</v>
      </c>
      <c r="C5914" t="s">
        <v>1242</v>
      </c>
      <c r="D5914">
        <v>1.7</v>
      </c>
      <c r="E5914">
        <v>21</v>
      </c>
      <c r="F5914">
        <v>100</v>
      </c>
      <c r="G5914">
        <v>1</v>
      </c>
      <c r="H5914">
        <v>4.99</v>
      </c>
      <c r="I5914" t="s">
        <v>16</v>
      </c>
      <c r="J5914" t="s">
        <v>1243</v>
      </c>
      <c r="K5914">
        <v>5</v>
      </c>
      <c r="L5914" t="s">
        <v>19</v>
      </c>
      <c r="M5914">
        <v>21000</v>
      </c>
      <c r="N5914">
        <v>10</v>
      </c>
      <c r="O5914">
        <v>2017</v>
      </c>
      <c r="P5914" t="str">
        <f>IF(Table1[[#This Row],[price]]=0,"Free","Paid")</f>
        <v>Paid</v>
      </c>
      <c r="Q59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915" spans="1:17" x14ac:dyDescent="0.3">
      <c r="A5915">
        <v>6482</v>
      </c>
      <c r="B5915" t="s">
        <v>7781</v>
      </c>
      <c r="C5915" t="s">
        <v>1242</v>
      </c>
      <c r="D5915">
        <v>4.5</v>
      </c>
      <c r="E5915">
        <v>101</v>
      </c>
      <c r="F5915">
        <v>10000</v>
      </c>
      <c r="G5915">
        <v>0</v>
      </c>
      <c r="H5915">
        <v>0</v>
      </c>
      <c r="I5915" t="s">
        <v>16</v>
      </c>
      <c r="J5915" t="s">
        <v>1243</v>
      </c>
      <c r="K5915" t="s">
        <v>2263</v>
      </c>
      <c r="L5915">
        <v>5</v>
      </c>
      <c r="M5915">
        <v>6.9</v>
      </c>
      <c r="N5915">
        <v>8</v>
      </c>
      <c r="O5915">
        <v>2018</v>
      </c>
      <c r="P5915" t="str">
        <f>IF(Table1[[#This Row],[price]]=0,"Free","Paid")</f>
        <v>Free</v>
      </c>
      <c r="Q59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16" spans="1:17" x14ac:dyDescent="0.3">
      <c r="A5916">
        <v>6483</v>
      </c>
      <c r="B5916" t="s">
        <v>7782</v>
      </c>
      <c r="C5916" t="s">
        <v>4178</v>
      </c>
      <c r="E5916">
        <v>0</v>
      </c>
      <c r="F5916">
        <v>100</v>
      </c>
      <c r="G5916">
        <v>0</v>
      </c>
      <c r="H5916">
        <v>0</v>
      </c>
      <c r="I5916" t="s">
        <v>16</v>
      </c>
      <c r="J5916" t="s">
        <v>4179</v>
      </c>
      <c r="K5916" t="s">
        <v>4138</v>
      </c>
      <c r="L5916">
        <v>4.0999999999999996</v>
      </c>
      <c r="M5916">
        <v>21000</v>
      </c>
      <c r="N5916">
        <v>8</v>
      </c>
      <c r="O5916">
        <v>2017</v>
      </c>
      <c r="P5916" t="str">
        <f>IF(Table1[[#This Row],[price]]=0,"Free","Paid")</f>
        <v>Free</v>
      </c>
      <c r="Q59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917" spans="1:17" x14ac:dyDescent="0.3">
      <c r="A5917">
        <v>6484</v>
      </c>
      <c r="B5917" t="s">
        <v>7783</v>
      </c>
      <c r="C5917" t="s">
        <v>282</v>
      </c>
      <c r="D5917">
        <v>4.7</v>
      </c>
      <c r="E5917">
        <v>3</v>
      </c>
      <c r="F5917">
        <v>100</v>
      </c>
      <c r="G5917">
        <v>0</v>
      </c>
      <c r="H5917">
        <v>0</v>
      </c>
      <c r="I5917" t="s">
        <v>16</v>
      </c>
      <c r="J5917" t="s">
        <v>283</v>
      </c>
      <c r="K5917" t="s">
        <v>2030</v>
      </c>
      <c r="L5917" t="s">
        <v>19</v>
      </c>
      <c r="M5917">
        <v>11000</v>
      </c>
      <c r="N5917">
        <v>1</v>
      </c>
      <c r="O5917">
        <v>2015</v>
      </c>
      <c r="P5917" t="str">
        <f>IF(Table1[[#This Row],[price]]=0,"Free","Paid")</f>
        <v>Free</v>
      </c>
      <c r="Q59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918" spans="1:17" x14ac:dyDescent="0.3">
      <c r="A5918">
        <v>6485</v>
      </c>
      <c r="B5918" t="s">
        <v>7784</v>
      </c>
      <c r="C5918" t="s">
        <v>1242</v>
      </c>
      <c r="E5918">
        <v>2</v>
      </c>
      <c r="F5918">
        <v>100</v>
      </c>
      <c r="G5918">
        <v>0</v>
      </c>
      <c r="H5918">
        <v>0</v>
      </c>
      <c r="I5918" t="s">
        <v>16</v>
      </c>
      <c r="J5918" t="s">
        <v>1243</v>
      </c>
      <c r="K5918">
        <v>1.7</v>
      </c>
      <c r="L5918" t="s">
        <v>19</v>
      </c>
      <c r="M5918">
        <v>34000</v>
      </c>
      <c r="N5918">
        <v>3</v>
      </c>
      <c r="O5918">
        <v>2018</v>
      </c>
      <c r="P5918" t="str">
        <f>IF(Table1[[#This Row],[price]]=0,"Free","Paid")</f>
        <v>Free</v>
      </c>
      <c r="Q59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919" spans="1:17" x14ac:dyDescent="0.3">
      <c r="A5919">
        <v>6486</v>
      </c>
      <c r="B5919" t="s">
        <v>7785</v>
      </c>
      <c r="C5919" t="s">
        <v>1242</v>
      </c>
      <c r="D5919">
        <v>5</v>
      </c>
      <c r="E5919">
        <v>4</v>
      </c>
      <c r="F5919">
        <v>50</v>
      </c>
      <c r="G5919">
        <v>0</v>
      </c>
      <c r="H5919">
        <v>0</v>
      </c>
      <c r="I5919" t="s">
        <v>16</v>
      </c>
      <c r="J5919" t="s">
        <v>1243</v>
      </c>
      <c r="K5919" t="s">
        <v>37</v>
      </c>
      <c r="L5919">
        <v>4.2</v>
      </c>
      <c r="M5919">
        <v>4.0999999999999996</v>
      </c>
      <c r="N5919">
        <v>7</v>
      </c>
      <c r="O5919">
        <v>2018</v>
      </c>
      <c r="P5919" t="str">
        <f>IF(Table1[[#This Row],[price]]=0,"Free","Paid")</f>
        <v>Free</v>
      </c>
      <c r="Q59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20" spans="1:17" x14ac:dyDescent="0.3">
      <c r="A5920">
        <v>6487</v>
      </c>
      <c r="B5920" t="s">
        <v>7786</v>
      </c>
      <c r="C5920" t="s">
        <v>3629</v>
      </c>
      <c r="E5920">
        <v>1</v>
      </c>
      <c r="F5920">
        <v>100</v>
      </c>
      <c r="G5920">
        <v>0</v>
      </c>
      <c r="H5920">
        <v>0</v>
      </c>
      <c r="I5920" t="s">
        <v>16</v>
      </c>
      <c r="J5920" t="s">
        <v>3630</v>
      </c>
      <c r="K5920" t="s">
        <v>2192</v>
      </c>
      <c r="L5920">
        <v>4</v>
      </c>
      <c r="M5920">
        <v>1.9</v>
      </c>
      <c r="N5920">
        <v>4</v>
      </c>
      <c r="O5920">
        <v>2016</v>
      </c>
      <c r="P5920" t="str">
        <f>IF(Table1[[#This Row],[price]]=0,"Free","Paid")</f>
        <v>Free</v>
      </c>
      <c r="Q59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21" spans="1:17" x14ac:dyDescent="0.3">
      <c r="A5921">
        <v>6488</v>
      </c>
      <c r="B5921" t="s">
        <v>7787</v>
      </c>
      <c r="C5921" t="s">
        <v>1242</v>
      </c>
      <c r="E5921">
        <v>8</v>
      </c>
      <c r="F5921">
        <v>1000</v>
      </c>
      <c r="G5921">
        <v>0</v>
      </c>
      <c r="H5921">
        <v>0</v>
      </c>
      <c r="I5921" t="s">
        <v>16</v>
      </c>
      <c r="J5921" t="s">
        <v>1243</v>
      </c>
      <c r="K5921" t="s">
        <v>637</v>
      </c>
      <c r="L5921">
        <v>4.4000000000000004</v>
      </c>
      <c r="M5921">
        <v>3.5</v>
      </c>
      <c r="N5921">
        <v>7</v>
      </c>
      <c r="O5921">
        <v>2018</v>
      </c>
      <c r="P5921" t="str">
        <f>IF(Table1[[#This Row],[price]]=0,"Free","Paid")</f>
        <v>Free</v>
      </c>
      <c r="Q59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22" spans="1:17" x14ac:dyDescent="0.3">
      <c r="A5922">
        <v>6489</v>
      </c>
      <c r="B5922" t="s">
        <v>7788</v>
      </c>
      <c r="C5922" t="s">
        <v>3629</v>
      </c>
      <c r="E5922">
        <v>4</v>
      </c>
      <c r="F5922">
        <v>1000</v>
      </c>
      <c r="G5922">
        <v>0</v>
      </c>
      <c r="H5922">
        <v>0</v>
      </c>
      <c r="I5922" t="s">
        <v>16</v>
      </c>
      <c r="J5922" t="s">
        <v>3630</v>
      </c>
      <c r="K5922">
        <v>1</v>
      </c>
      <c r="L5922">
        <v>4.2</v>
      </c>
      <c r="M5922">
        <v>3</v>
      </c>
      <c r="N5922">
        <v>10</v>
      </c>
      <c r="O5922">
        <v>2017</v>
      </c>
      <c r="P5922" t="str">
        <f>IF(Table1[[#This Row],[price]]=0,"Free","Paid")</f>
        <v>Free</v>
      </c>
      <c r="Q59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23" spans="1:17" x14ac:dyDescent="0.3">
      <c r="A5923">
        <v>6490</v>
      </c>
      <c r="B5923" t="s">
        <v>7789</v>
      </c>
      <c r="C5923" t="s">
        <v>1242</v>
      </c>
      <c r="D5923">
        <v>4.5999999999999996</v>
      </c>
      <c r="E5923">
        <v>83</v>
      </c>
      <c r="F5923">
        <v>5000</v>
      </c>
      <c r="G5923">
        <v>0</v>
      </c>
      <c r="H5923">
        <v>0</v>
      </c>
      <c r="I5923" t="s">
        <v>16</v>
      </c>
      <c r="J5923" t="s">
        <v>1243</v>
      </c>
      <c r="K5923" t="s">
        <v>4471</v>
      </c>
      <c r="L5923">
        <v>4.4000000000000004</v>
      </c>
      <c r="M5923">
        <v>4</v>
      </c>
      <c r="N5923">
        <v>7</v>
      </c>
      <c r="O5923">
        <v>2018</v>
      </c>
      <c r="P5923" t="str">
        <f>IF(Table1[[#This Row],[price]]=0,"Free","Paid")</f>
        <v>Free</v>
      </c>
      <c r="Q59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24" spans="1:17" x14ac:dyDescent="0.3">
      <c r="A5924">
        <v>6491</v>
      </c>
      <c r="B5924" t="s">
        <v>7790</v>
      </c>
      <c r="C5924" t="s">
        <v>1242</v>
      </c>
      <c r="D5924">
        <v>2.9</v>
      </c>
      <c r="E5924">
        <v>19</v>
      </c>
      <c r="F5924">
        <v>5000</v>
      </c>
      <c r="G5924">
        <v>0</v>
      </c>
      <c r="H5924">
        <v>0</v>
      </c>
      <c r="I5924" t="s">
        <v>16</v>
      </c>
      <c r="J5924" t="s">
        <v>1243</v>
      </c>
      <c r="K5924">
        <v>1.6</v>
      </c>
      <c r="L5924">
        <v>4.4000000000000004</v>
      </c>
      <c r="M5924">
        <v>2.2000000000000002</v>
      </c>
      <c r="N5924">
        <v>6</v>
      </c>
      <c r="O5924">
        <v>2017</v>
      </c>
      <c r="P5924" t="str">
        <f>IF(Table1[[#This Row],[price]]=0,"Free","Paid")</f>
        <v>Free</v>
      </c>
      <c r="Q59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25" spans="1:17" x14ac:dyDescent="0.3">
      <c r="A5925">
        <v>6492</v>
      </c>
      <c r="B5925" t="s">
        <v>7791</v>
      </c>
      <c r="C5925" t="s">
        <v>2325</v>
      </c>
      <c r="E5925">
        <v>0</v>
      </c>
      <c r="F5925">
        <v>100</v>
      </c>
      <c r="G5925">
        <v>0</v>
      </c>
      <c r="H5925">
        <v>0</v>
      </c>
      <c r="I5925" t="s">
        <v>16</v>
      </c>
      <c r="J5925" t="s">
        <v>861</v>
      </c>
      <c r="K5925" t="s">
        <v>7792</v>
      </c>
      <c r="L5925">
        <v>4.4000000000000004</v>
      </c>
      <c r="M5925">
        <v>18000</v>
      </c>
      <c r="N5925">
        <v>4</v>
      </c>
      <c r="O5925">
        <v>2018</v>
      </c>
      <c r="P5925" t="str">
        <f>IF(Table1[[#This Row],[price]]=0,"Free","Paid")</f>
        <v>Free</v>
      </c>
      <c r="Q59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926" spans="1:17" x14ac:dyDescent="0.3">
      <c r="A5926">
        <v>6493</v>
      </c>
      <c r="B5926" t="s">
        <v>7793</v>
      </c>
      <c r="C5926" t="s">
        <v>1242</v>
      </c>
      <c r="D5926">
        <v>4.8</v>
      </c>
      <c r="E5926">
        <v>11</v>
      </c>
      <c r="F5926">
        <v>1000</v>
      </c>
      <c r="G5926">
        <v>0</v>
      </c>
      <c r="H5926">
        <v>0</v>
      </c>
      <c r="I5926" t="s">
        <v>16</v>
      </c>
      <c r="J5926" t="s">
        <v>1243</v>
      </c>
      <c r="K5926" t="s">
        <v>7794</v>
      </c>
      <c r="L5926">
        <v>4.0999999999999996</v>
      </c>
      <c r="M5926">
        <v>3.7</v>
      </c>
      <c r="N5926">
        <v>11</v>
      </c>
      <c r="O5926">
        <v>2017</v>
      </c>
      <c r="P5926" t="str">
        <f>IF(Table1[[#This Row],[price]]=0,"Free","Paid")</f>
        <v>Free</v>
      </c>
      <c r="Q59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27" spans="1:17" x14ac:dyDescent="0.3">
      <c r="A5927">
        <v>6494</v>
      </c>
      <c r="B5927" t="s">
        <v>7795</v>
      </c>
      <c r="C5927" t="s">
        <v>1533</v>
      </c>
      <c r="D5927">
        <v>2.2999999999999998</v>
      </c>
      <c r="E5927">
        <v>3</v>
      </c>
      <c r="F5927">
        <v>1000</v>
      </c>
      <c r="G5927">
        <v>0</v>
      </c>
      <c r="H5927">
        <v>0</v>
      </c>
      <c r="I5927" t="s">
        <v>16</v>
      </c>
      <c r="J5927" t="s">
        <v>1534</v>
      </c>
      <c r="K5927">
        <v>6</v>
      </c>
      <c r="L5927">
        <v>5</v>
      </c>
      <c r="M5927">
        <v>2.4</v>
      </c>
      <c r="N5927">
        <v>7</v>
      </c>
      <c r="O5927">
        <v>2018</v>
      </c>
      <c r="P5927" t="str">
        <f>IF(Table1[[#This Row],[price]]=0,"Free","Paid")</f>
        <v>Free</v>
      </c>
      <c r="Q59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28" spans="1:17" x14ac:dyDescent="0.3">
      <c r="A5928">
        <v>6495</v>
      </c>
      <c r="B5928" t="s">
        <v>7796</v>
      </c>
      <c r="C5928" t="s">
        <v>1533</v>
      </c>
      <c r="E5928">
        <v>0</v>
      </c>
      <c r="F5928">
        <v>1</v>
      </c>
      <c r="G5928">
        <v>0</v>
      </c>
      <c r="H5928">
        <v>0</v>
      </c>
      <c r="I5928" t="s">
        <v>16</v>
      </c>
      <c r="J5928" t="s">
        <v>1534</v>
      </c>
      <c r="K5928" t="s">
        <v>105</v>
      </c>
      <c r="L5928">
        <v>4</v>
      </c>
      <c r="M5928">
        <v>9.3000000000000007</v>
      </c>
      <c r="N5928">
        <v>6</v>
      </c>
      <c r="O5928">
        <v>2017</v>
      </c>
      <c r="P5928" t="str">
        <f>IF(Table1[[#This Row],[price]]=0,"Free","Paid")</f>
        <v>Free</v>
      </c>
      <c r="Q59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29" spans="1:17" x14ac:dyDescent="0.3">
      <c r="A5929">
        <v>6496</v>
      </c>
      <c r="B5929" t="s">
        <v>7797</v>
      </c>
      <c r="C5929" t="s">
        <v>2325</v>
      </c>
      <c r="D5929">
        <v>3.8</v>
      </c>
      <c r="E5929">
        <v>174</v>
      </c>
      <c r="F5929">
        <v>10000</v>
      </c>
      <c r="G5929">
        <v>0</v>
      </c>
      <c r="H5929">
        <v>0</v>
      </c>
      <c r="I5929" t="s">
        <v>16</v>
      </c>
      <c r="J5929" t="s">
        <v>2087</v>
      </c>
      <c r="K5929">
        <v>1</v>
      </c>
      <c r="L5929">
        <v>2.2999999999999998</v>
      </c>
      <c r="M5929">
        <v>44000</v>
      </c>
      <c r="N5929">
        <v>7</v>
      </c>
      <c r="O5929">
        <v>2017</v>
      </c>
      <c r="P5929" t="str">
        <f>IF(Table1[[#This Row],[price]]=0,"Free","Paid")</f>
        <v>Free</v>
      </c>
      <c r="Q59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5930" spans="1:17" x14ac:dyDescent="0.3">
      <c r="A5930">
        <v>6497</v>
      </c>
      <c r="B5930" t="s">
        <v>7798</v>
      </c>
      <c r="C5930" t="s">
        <v>3629</v>
      </c>
      <c r="D5930">
        <v>4.2</v>
      </c>
      <c r="E5930">
        <v>5</v>
      </c>
      <c r="F5930">
        <v>500</v>
      </c>
      <c r="G5930">
        <v>0</v>
      </c>
      <c r="H5930">
        <v>0</v>
      </c>
      <c r="I5930" t="s">
        <v>16</v>
      </c>
      <c r="J5930" t="s">
        <v>3630</v>
      </c>
      <c r="K5930" t="s">
        <v>2122</v>
      </c>
      <c r="L5930" t="s">
        <v>19</v>
      </c>
      <c r="M5930">
        <v>31000</v>
      </c>
      <c r="N5930">
        <v>4</v>
      </c>
      <c r="O5930">
        <v>2018</v>
      </c>
      <c r="P5930" t="str">
        <f>IF(Table1[[#This Row],[price]]=0,"Free","Paid")</f>
        <v>Free</v>
      </c>
      <c r="Q59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931" spans="1:17" x14ac:dyDescent="0.3">
      <c r="A5931">
        <v>6498</v>
      </c>
      <c r="B5931" t="s">
        <v>7799</v>
      </c>
      <c r="C5931" t="s">
        <v>1969</v>
      </c>
      <c r="E5931">
        <v>12</v>
      </c>
      <c r="F5931">
        <v>1000</v>
      </c>
      <c r="G5931">
        <v>0</v>
      </c>
      <c r="H5931">
        <v>0</v>
      </c>
      <c r="I5931" t="s">
        <v>16</v>
      </c>
      <c r="J5931" t="s">
        <v>1973</v>
      </c>
      <c r="K5931" t="s">
        <v>4882</v>
      </c>
      <c r="L5931">
        <v>4</v>
      </c>
      <c r="M5931">
        <v>48000</v>
      </c>
      <c r="N5931">
        <v>2</v>
      </c>
      <c r="O5931">
        <v>2017</v>
      </c>
      <c r="P5931" t="str">
        <f>IF(Table1[[#This Row],[price]]=0,"Free","Paid")</f>
        <v>Free</v>
      </c>
      <c r="Q59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5932" spans="1:17" x14ac:dyDescent="0.3">
      <c r="A5932">
        <v>6499</v>
      </c>
      <c r="B5932" t="s">
        <v>7800</v>
      </c>
      <c r="C5932" t="s">
        <v>2325</v>
      </c>
      <c r="D5932">
        <v>4.4000000000000004</v>
      </c>
      <c r="E5932">
        <v>551</v>
      </c>
      <c r="F5932">
        <v>100000</v>
      </c>
      <c r="G5932">
        <v>0</v>
      </c>
      <c r="H5932">
        <v>0</v>
      </c>
      <c r="I5932" t="s">
        <v>16</v>
      </c>
      <c r="J5932" t="s">
        <v>2087</v>
      </c>
      <c r="K5932">
        <v>1</v>
      </c>
      <c r="L5932">
        <v>2.2999999999999998</v>
      </c>
      <c r="M5932">
        <v>38000</v>
      </c>
      <c r="N5932">
        <v>7</v>
      </c>
      <c r="O5932">
        <v>2017</v>
      </c>
      <c r="P5932" t="str">
        <f>IF(Table1[[#This Row],[price]]=0,"Free","Paid")</f>
        <v>Free</v>
      </c>
      <c r="Q59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933" spans="1:17" x14ac:dyDescent="0.3">
      <c r="A5933">
        <v>6500</v>
      </c>
      <c r="B5933" t="s">
        <v>7801</v>
      </c>
      <c r="C5933" t="s">
        <v>1969</v>
      </c>
      <c r="E5933">
        <v>3</v>
      </c>
      <c r="F5933">
        <v>100</v>
      </c>
      <c r="G5933">
        <v>0</v>
      </c>
      <c r="H5933">
        <v>0</v>
      </c>
      <c r="I5933" t="s">
        <v>16</v>
      </c>
      <c r="J5933" t="s">
        <v>2029</v>
      </c>
      <c r="K5933">
        <v>1</v>
      </c>
      <c r="L5933">
        <v>4.4000000000000004</v>
      </c>
      <c r="M5933">
        <v>49000</v>
      </c>
      <c r="N5933">
        <v>4</v>
      </c>
      <c r="O5933">
        <v>2018</v>
      </c>
      <c r="P5933" t="str">
        <f>IF(Table1[[#This Row],[price]]=0,"Free","Paid")</f>
        <v>Free</v>
      </c>
      <c r="Q59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5934" spans="1:17" x14ac:dyDescent="0.3">
      <c r="A5934">
        <v>6501</v>
      </c>
      <c r="B5934" t="s">
        <v>7802</v>
      </c>
      <c r="C5934" t="s">
        <v>1969</v>
      </c>
      <c r="D5934">
        <v>4</v>
      </c>
      <c r="E5934">
        <v>38448</v>
      </c>
      <c r="F5934">
        <v>5000000</v>
      </c>
      <c r="G5934">
        <v>0</v>
      </c>
      <c r="H5934">
        <v>0</v>
      </c>
      <c r="I5934" t="s">
        <v>16</v>
      </c>
      <c r="J5934" t="s">
        <v>2029</v>
      </c>
      <c r="K5934" t="s">
        <v>2432</v>
      </c>
      <c r="L5934">
        <v>4.0999999999999996</v>
      </c>
      <c r="M5934">
        <v>27000</v>
      </c>
      <c r="N5934">
        <v>6</v>
      </c>
      <c r="O5934">
        <v>2018</v>
      </c>
      <c r="P5934" t="str">
        <f>IF(Table1[[#This Row],[price]]=0,"Free","Paid")</f>
        <v>Free</v>
      </c>
      <c r="Q59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935" spans="1:17" x14ac:dyDescent="0.3">
      <c r="A5935">
        <v>6502</v>
      </c>
      <c r="B5935" t="s">
        <v>7803</v>
      </c>
      <c r="C5935" t="s">
        <v>461</v>
      </c>
      <c r="D5935">
        <v>4.0999999999999996</v>
      </c>
      <c r="E5935">
        <v>22782</v>
      </c>
      <c r="F5935">
        <v>1000000</v>
      </c>
      <c r="G5935">
        <v>0</v>
      </c>
      <c r="H5935">
        <v>0</v>
      </c>
      <c r="I5935" t="s">
        <v>16</v>
      </c>
      <c r="J5935" t="s">
        <v>462</v>
      </c>
      <c r="K5935" t="s">
        <v>7738</v>
      </c>
      <c r="L5935">
        <v>2.2000000000000002</v>
      </c>
      <c r="M5935">
        <v>351</v>
      </c>
      <c r="N5935">
        <v>3</v>
      </c>
      <c r="O5935">
        <v>2015</v>
      </c>
      <c r="P5935" t="str">
        <f>IF(Table1[[#This Row],[price]]=0,"Free","Paid")</f>
        <v>Free</v>
      </c>
      <c r="Q59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36" spans="1:17" x14ac:dyDescent="0.3">
      <c r="A5936">
        <v>6503</v>
      </c>
      <c r="B5936" t="s">
        <v>7804</v>
      </c>
      <c r="C5936" t="s">
        <v>1242</v>
      </c>
      <c r="D5936">
        <v>3.4</v>
      </c>
      <c r="E5936">
        <v>5</v>
      </c>
      <c r="F5936">
        <v>500</v>
      </c>
      <c r="G5936">
        <v>0</v>
      </c>
      <c r="H5936">
        <v>0</v>
      </c>
      <c r="I5936" t="s">
        <v>16</v>
      </c>
      <c r="J5936" t="s">
        <v>1243</v>
      </c>
      <c r="K5936" t="s">
        <v>820</v>
      </c>
      <c r="L5936">
        <v>4</v>
      </c>
      <c r="M5936">
        <v>8.8000000000000007</v>
      </c>
      <c r="N5936">
        <v>7</v>
      </c>
      <c r="O5936">
        <v>2017</v>
      </c>
      <c r="P5936" t="str">
        <f>IF(Table1[[#This Row],[price]]=0,"Free","Paid")</f>
        <v>Free</v>
      </c>
      <c r="Q59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37" spans="1:17" x14ac:dyDescent="0.3">
      <c r="A5937">
        <v>6504</v>
      </c>
      <c r="B5937" t="s">
        <v>7805</v>
      </c>
      <c r="C5937" t="s">
        <v>1969</v>
      </c>
      <c r="D5937">
        <v>4.3</v>
      </c>
      <c r="E5937">
        <v>85882</v>
      </c>
      <c r="F5937">
        <v>10000000</v>
      </c>
      <c r="G5937">
        <v>0</v>
      </c>
      <c r="H5937">
        <v>0</v>
      </c>
      <c r="I5937" t="s">
        <v>16</v>
      </c>
      <c r="J5937" t="s">
        <v>1973</v>
      </c>
      <c r="K5937" t="s">
        <v>7806</v>
      </c>
      <c r="L5937">
        <v>2.2999999999999998</v>
      </c>
      <c r="M5937">
        <v>23000</v>
      </c>
      <c r="N5937">
        <v>11</v>
      </c>
      <c r="O5937">
        <v>2017</v>
      </c>
      <c r="P5937" t="str">
        <f>IF(Table1[[#This Row],[price]]=0,"Free","Paid")</f>
        <v>Free</v>
      </c>
      <c r="Q59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938" spans="1:17" x14ac:dyDescent="0.3">
      <c r="A5938">
        <v>6505</v>
      </c>
      <c r="B5938" t="s">
        <v>7807</v>
      </c>
      <c r="C5938" t="s">
        <v>1969</v>
      </c>
      <c r="D5938">
        <v>4</v>
      </c>
      <c r="E5938">
        <v>51067</v>
      </c>
      <c r="F5938">
        <v>5000000</v>
      </c>
      <c r="G5938">
        <v>0</v>
      </c>
      <c r="H5938">
        <v>0</v>
      </c>
      <c r="I5938" t="s">
        <v>26</v>
      </c>
      <c r="J5938" t="s">
        <v>1986</v>
      </c>
      <c r="K5938">
        <v>1.18</v>
      </c>
      <c r="L5938">
        <v>4.0999999999999996</v>
      </c>
      <c r="M5938">
        <v>48000</v>
      </c>
      <c r="N5938">
        <v>5</v>
      </c>
      <c r="O5938">
        <v>2018</v>
      </c>
      <c r="P5938" t="str">
        <f>IF(Table1[[#This Row],[price]]=0,"Free","Paid")</f>
        <v>Free</v>
      </c>
      <c r="Q59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5939" spans="1:17" x14ac:dyDescent="0.3">
      <c r="A5939">
        <v>6506</v>
      </c>
      <c r="B5939" t="s">
        <v>7808</v>
      </c>
      <c r="C5939" t="s">
        <v>3629</v>
      </c>
      <c r="D5939">
        <v>4.2</v>
      </c>
      <c r="E5939">
        <v>13005</v>
      </c>
      <c r="F5939">
        <v>1000000</v>
      </c>
      <c r="G5939">
        <v>0</v>
      </c>
      <c r="H5939">
        <v>0</v>
      </c>
      <c r="I5939" t="s">
        <v>16</v>
      </c>
      <c r="J5939" t="s">
        <v>3630</v>
      </c>
      <c r="K5939" t="s">
        <v>7809</v>
      </c>
      <c r="L5939">
        <v>4.2</v>
      </c>
      <c r="M5939">
        <v>9.6999999999999993</v>
      </c>
      <c r="N5939">
        <v>1</v>
      </c>
      <c r="O5939">
        <v>2018</v>
      </c>
      <c r="P5939" t="str">
        <f>IF(Table1[[#This Row],[price]]=0,"Free","Paid")</f>
        <v>Free</v>
      </c>
      <c r="Q59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40" spans="1:17" x14ac:dyDescent="0.3">
      <c r="A5940">
        <v>6507</v>
      </c>
      <c r="B5940" t="s">
        <v>7810</v>
      </c>
      <c r="C5940" t="s">
        <v>3789</v>
      </c>
      <c r="D5940">
        <v>4.0999999999999996</v>
      </c>
      <c r="E5940">
        <v>131</v>
      </c>
      <c r="F5940">
        <v>1000</v>
      </c>
      <c r="G5940">
        <v>1</v>
      </c>
      <c r="H5940">
        <v>4.99</v>
      </c>
      <c r="I5940" t="s">
        <v>16</v>
      </c>
      <c r="J5940" t="s">
        <v>3790</v>
      </c>
      <c r="K5940">
        <v>1</v>
      </c>
      <c r="L5940" t="s">
        <v>19</v>
      </c>
      <c r="M5940">
        <v>27</v>
      </c>
      <c r="N5940">
        <v>3</v>
      </c>
      <c r="O5940">
        <v>2015</v>
      </c>
      <c r="P5940" t="str">
        <f>IF(Table1[[#This Row],[price]]=0,"Free","Paid")</f>
        <v>Paid</v>
      </c>
      <c r="Q59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41" spans="1:17" x14ac:dyDescent="0.3">
      <c r="A5941">
        <v>6508</v>
      </c>
      <c r="B5941" t="s">
        <v>7811</v>
      </c>
      <c r="C5941" t="s">
        <v>1242</v>
      </c>
      <c r="D5941">
        <v>4.7</v>
      </c>
      <c r="E5941">
        <v>396</v>
      </c>
      <c r="F5941">
        <v>10000</v>
      </c>
      <c r="G5941">
        <v>0</v>
      </c>
      <c r="H5941">
        <v>0</v>
      </c>
      <c r="I5941" t="s">
        <v>16</v>
      </c>
      <c r="J5941" t="s">
        <v>1243</v>
      </c>
      <c r="K5941" t="s">
        <v>1434</v>
      </c>
      <c r="L5941">
        <v>5</v>
      </c>
      <c r="M5941">
        <v>12000</v>
      </c>
      <c r="N5941">
        <v>8</v>
      </c>
      <c r="O5941">
        <v>2018</v>
      </c>
      <c r="P5941" t="str">
        <f>IF(Table1[[#This Row],[price]]=0,"Free","Paid")</f>
        <v>Free</v>
      </c>
      <c r="Q59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942" spans="1:17" x14ac:dyDescent="0.3">
      <c r="A5942">
        <v>6509</v>
      </c>
      <c r="B5942" t="s">
        <v>7812</v>
      </c>
      <c r="C5942" t="s">
        <v>2325</v>
      </c>
      <c r="D5942">
        <v>4.2</v>
      </c>
      <c r="E5942">
        <v>41693</v>
      </c>
      <c r="F5942">
        <v>1000000</v>
      </c>
      <c r="G5942">
        <v>0</v>
      </c>
      <c r="H5942">
        <v>0</v>
      </c>
      <c r="I5942" t="s">
        <v>16</v>
      </c>
      <c r="J5942" t="s">
        <v>2087</v>
      </c>
      <c r="K5942" t="s">
        <v>6669</v>
      </c>
      <c r="L5942">
        <v>4</v>
      </c>
      <c r="M5942">
        <v>74000</v>
      </c>
      <c r="N5942">
        <v>6</v>
      </c>
      <c r="O5942">
        <v>2018</v>
      </c>
      <c r="P5942" t="str">
        <f>IF(Table1[[#This Row],[price]]=0,"Free","Paid")</f>
        <v>Free</v>
      </c>
      <c r="Q59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5943" spans="1:17" x14ac:dyDescent="0.3">
      <c r="A5943">
        <v>6510</v>
      </c>
      <c r="B5943" t="s">
        <v>7813</v>
      </c>
      <c r="C5943" t="s">
        <v>3348</v>
      </c>
      <c r="D5943">
        <v>3.9</v>
      </c>
      <c r="E5943">
        <v>138739</v>
      </c>
      <c r="F5943">
        <v>10000000</v>
      </c>
      <c r="G5943">
        <v>0</v>
      </c>
      <c r="H5943">
        <v>0</v>
      </c>
      <c r="I5943" t="s">
        <v>26</v>
      </c>
      <c r="J5943" t="s">
        <v>2014</v>
      </c>
      <c r="K5943">
        <v>1.998</v>
      </c>
      <c r="L5943">
        <v>4.0999999999999996</v>
      </c>
      <c r="M5943">
        <v>44000</v>
      </c>
      <c r="N5943">
        <v>7</v>
      </c>
      <c r="O5943">
        <v>2018</v>
      </c>
      <c r="P5943" t="str">
        <f>IF(Table1[[#This Row],[price]]=0,"Free","Paid")</f>
        <v>Free</v>
      </c>
      <c r="Q59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5944" spans="1:17" x14ac:dyDescent="0.3">
      <c r="A5944">
        <v>6511</v>
      </c>
      <c r="B5944" t="s">
        <v>7814</v>
      </c>
      <c r="C5944" t="s">
        <v>2325</v>
      </c>
      <c r="D5944">
        <v>3.8</v>
      </c>
      <c r="E5944">
        <v>91645</v>
      </c>
      <c r="F5944">
        <v>10000000</v>
      </c>
      <c r="G5944">
        <v>0</v>
      </c>
      <c r="H5944">
        <v>0</v>
      </c>
      <c r="I5944" t="s">
        <v>26</v>
      </c>
      <c r="J5944" t="s">
        <v>2087</v>
      </c>
      <c r="K5944">
        <v>1.94</v>
      </c>
      <c r="L5944">
        <v>4.0999999999999996</v>
      </c>
      <c r="M5944">
        <v>36000</v>
      </c>
      <c r="N5944">
        <v>5</v>
      </c>
      <c r="O5944">
        <v>2018</v>
      </c>
      <c r="P5944" t="str">
        <f>IF(Table1[[#This Row],[price]]=0,"Free","Paid")</f>
        <v>Free</v>
      </c>
      <c r="Q59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945" spans="1:17" x14ac:dyDescent="0.3">
      <c r="A5945">
        <v>6512</v>
      </c>
      <c r="B5945" t="s">
        <v>7815</v>
      </c>
      <c r="C5945" t="s">
        <v>1969</v>
      </c>
      <c r="D5945">
        <v>4.0999999999999996</v>
      </c>
      <c r="E5945">
        <v>41</v>
      </c>
      <c r="F5945">
        <v>5000</v>
      </c>
      <c r="G5945">
        <v>0</v>
      </c>
      <c r="H5945">
        <v>0</v>
      </c>
      <c r="I5945" t="s">
        <v>16</v>
      </c>
      <c r="J5945" t="s">
        <v>4941</v>
      </c>
      <c r="K5945">
        <v>2.2000000000000002</v>
      </c>
      <c r="L5945">
        <v>3</v>
      </c>
      <c r="M5945">
        <v>1.4</v>
      </c>
      <c r="N5945">
        <v>8</v>
      </c>
      <c r="O5945">
        <v>2014</v>
      </c>
      <c r="P5945" t="str">
        <f>IF(Table1[[#This Row],[price]]=0,"Free","Paid")</f>
        <v>Free</v>
      </c>
      <c r="Q59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46" spans="1:17" x14ac:dyDescent="0.3">
      <c r="A5946">
        <v>6513</v>
      </c>
      <c r="B5946" t="s">
        <v>7816</v>
      </c>
      <c r="C5946" t="s">
        <v>1969</v>
      </c>
      <c r="D5946">
        <v>4.2</v>
      </c>
      <c r="E5946">
        <v>107497</v>
      </c>
      <c r="F5946">
        <v>1000000</v>
      </c>
      <c r="G5946">
        <v>0</v>
      </c>
      <c r="H5946">
        <v>0</v>
      </c>
      <c r="I5946" t="s">
        <v>16</v>
      </c>
      <c r="J5946" t="s">
        <v>2029</v>
      </c>
      <c r="L5946" t="s">
        <v>77</v>
      </c>
      <c r="N5946">
        <v>2</v>
      </c>
      <c r="O5946">
        <v>2016</v>
      </c>
      <c r="P5946" t="str">
        <f>IF(Table1[[#This Row],[price]]=0,"Free","Paid")</f>
        <v>Free</v>
      </c>
      <c r="Q59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47" spans="1:17" x14ac:dyDescent="0.3">
      <c r="A5947">
        <v>6514</v>
      </c>
      <c r="B5947" t="s">
        <v>7817</v>
      </c>
      <c r="C5947" t="s">
        <v>1969</v>
      </c>
      <c r="D5947">
        <v>3.8</v>
      </c>
      <c r="E5947">
        <v>299</v>
      </c>
      <c r="F5947">
        <v>10000</v>
      </c>
      <c r="G5947">
        <v>0</v>
      </c>
      <c r="H5947">
        <v>0</v>
      </c>
      <c r="I5947" t="s">
        <v>16</v>
      </c>
      <c r="J5947" t="s">
        <v>2029</v>
      </c>
      <c r="K5947">
        <v>1.1000000000000001</v>
      </c>
      <c r="L5947">
        <v>4.0999999999999996</v>
      </c>
      <c r="M5947">
        <v>25000</v>
      </c>
      <c r="N5947">
        <v>11</v>
      </c>
      <c r="O5947">
        <v>2017</v>
      </c>
      <c r="P5947" t="str">
        <f>IF(Table1[[#This Row],[price]]=0,"Free","Paid")</f>
        <v>Free</v>
      </c>
      <c r="Q59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948" spans="1:17" x14ac:dyDescent="0.3">
      <c r="A5948">
        <v>6515</v>
      </c>
      <c r="B5948" t="s">
        <v>7818</v>
      </c>
      <c r="C5948" t="s">
        <v>1242</v>
      </c>
      <c r="D5948">
        <v>4.7</v>
      </c>
      <c r="E5948">
        <v>20535</v>
      </c>
      <c r="F5948">
        <v>500000</v>
      </c>
      <c r="G5948">
        <v>0</v>
      </c>
      <c r="H5948">
        <v>0</v>
      </c>
      <c r="I5948" t="s">
        <v>16</v>
      </c>
      <c r="J5948" t="s">
        <v>1243</v>
      </c>
      <c r="N5948">
        <v>7</v>
      </c>
      <c r="O5948">
        <v>2018</v>
      </c>
      <c r="P5948" t="str">
        <f>IF(Table1[[#This Row],[price]]=0,"Free","Paid")</f>
        <v>Free</v>
      </c>
      <c r="Q59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49" spans="1:17" x14ac:dyDescent="0.3">
      <c r="A5949">
        <v>6516</v>
      </c>
      <c r="B5949" t="s">
        <v>7819</v>
      </c>
      <c r="C5949" t="s">
        <v>2325</v>
      </c>
      <c r="D5949">
        <v>3.7</v>
      </c>
      <c r="E5949">
        <v>7664</v>
      </c>
      <c r="F5949">
        <v>500000</v>
      </c>
      <c r="G5949">
        <v>0</v>
      </c>
      <c r="H5949">
        <v>0</v>
      </c>
      <c r="I5949" t="s">
        <v>16</v>
      </c>
      <c r="J5949" t="s">
        <v>1984</v>
      </c>
      <c r="K5949" t="s">
        <v>145</v>
      </c>
      <c r="L5949" t="s">
        <v>19</v>
      </c>
      <c r="M5949">
        <v>44000</v>
      </c>
      <c r="N5949">
        <v>9</v>
      </c>
      <c r="O5949">
        <v>2015</v>
      </c>
      <c r="P5949" t="str">
        <f>IF(Table1[[#This Row],[price]]=0,"Free","Paid")</f>
        <v>Free</v>
      </c>
      <c r="Q59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5950" spans="1:17" x14ac:dyDescent="0.3">
      <c r="A5950">
        <v>6517</v>
      </c>
      <c r="B5950" t="s">
        <v>7820</v>
      </c>
      <c r="C5950" t="s">
        <v>1969</v>
      </c>
      <c r="D5950">
        <v>4.3</v>
      </c>
      <c r="E5950">
        <v>25952</v>
      </c>
      <c r="F5950">
        <v>500000</v>
      </c>
      <c r="G5950">
        <v>0</v>
      </c>
      <c r="H5950">
        <v>0</v>
      </c>
      <c r="I5950" t="s">
        <v>54</v>
      </c>
      <c r="J5950" t="s">
        <v>1986</v>
      </c>
      <c r="K5950" t="s">
        <v>2382</v>
      </c>
      <c r="L5950">
        <v>2.2999999999999998</v>
      </c>
      <c r="M5950">
        <v>36000</v>
      </c>
      <c r="N5950">
        <v>9</v>
      </c>
      <c r="O5950">
        <v>2015</v>
      </c>
      <c r="P5950" t="str">
        <f>IF(Table1[[#This Row],[price]]=0,"Free","Paid")</f>
        <v>Free</v>
      </c>
      <c r="Q59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951" spans="1:17" x14ac:dyDescent="0.3">
      <c r="A5951">
        <v>6518</v>
      </c>
      <c r="B5951" t="s">
        <v>7821</v>
      </c>
      <c r="C5951" t="s">
        <v>3629</v>
      </c>
      <c r="D5951">
        <v>4</v>
      </c>
      <c r="E5951">
        <v>22</v>
      </c>
      <c r="F5951">
        <v>1000</v>
      </c>
      <c r="G5951">
        <v>1</v>
      </c>
      <c r="H5951">
        <v>0.99</v>
      </c>
      <c r="I5951" t="s">
        <v>16</v>
      </c>
      <c r="J5951" t="s">
        <v>3630</v>
      </c>
      <c r="K5951">
        <v>2.4</v>
      </c>
      <c r="L5951">
        <v>2.2999999999999998</v>
      </c>
      <c r="M5951">
        <v>82</v>
      </c>
      <c r="N5951">
        <v>10</v>
      </c>
      <c r="O5951">
        <v>2014</v>
      </c>
      <c r="P5951" t="str">
        <f>IF(Table1[[#This Row],[price]]=0,"Free","Paid")</f>
        <v>Paid</v>
      </c>
      <c r="Q59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52" spans="1:17" x14ac:dyDescent="0.3">
      <c r="A5952">
        <v>6519</v>
      </c>
      <c r="B5952" t="s">
        <v>7822</v>
      </c>
      <c r="C5952" t="s">
        <v>1969</v>
      </c>
      <c r="D5952">
        <v>4.2</v>
      </c>
      <c r="E5952">
        <v>51791</v>
      </c>
      <c r="F5952">
        <v>1000000</v>
      </c>
      <c r="G5952">
        <v>0</v>
      </c>
      <c r="H5952">
        <v>0</v>
      </c>
      <c r="I5952" t="s">
        <v>16</v>
      </c>
      <c r="J5952" t="s">
        <v>2029</v>
      </c>
      <c r="K5952">
        <v>1.53</v>
      </c>
      <c r="L5952">
        <v>4.0999999999999996</v>
      </c>
      <c r="M5952">
        <v>57000</v>
      </c>
      <c r="N5952">
        <v>6</v>
      </c>
      <c r="O5952">
        <v>2018</v>
      </c>
      <c r="P5952" t="str">
        <f>IF(Table1[[#This Row],[price]]=0,"Free","Paid")</f>
        <v>Free</v>
      </c>
      <c r="Q59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5953" spans="1:17" x14ac:dyDescent="0.3">
      <c r="A5953">
        <v>6520</v>
      </c>
      <c r="B5953" t="s">
        <v>7823</v>
      </c>
      <c r="C5953" t="s">
        <v>1242</v>
      </c>
      <c r="D5953">
        <v>4.5999999999999996</v>
      </c>
      <c r="E5953">
        <v>25744</v>
      </c>
      <c r="F5953">
        <v>500000</v>
      </c>
      <c r="G5953">
        <v>0</v>
      </c>
      <c r="H5953">
        <v>0</v>
      </c>
      <c r="I5953" t="s">
        <v>16</v>
      </c>
      <c r="J5953" t="s">
        <v>1243</v>
      </c>
      <c r="N5953">
        <v>7</v>
      </c>
      <c r="O5953">
        <v>2018</v>
      </c>
      <c r="P5953" t="str">
        <f>IF(Table1[[#This Row],[price]]=0,"Free","Paid")</f>
        <v>Free</v>
      </c>
      <c r="Q59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54" spans="1:17" x14ac:dyDescent="0.3">
      <c r="A5954">
        <v>6521</v>
      </c>
      <c r="B5954" t="s">
        <v>7824</v>
      </c>
      <c r="C5954" t="s">
        <v>2325</v>
      </c>
      <c r="D5954">
        <v>4.7</v>
      </c>
      <c r="E5954">
        <v>513</v>
      </c>
      <c r="F5954">
        <v>50000</v>
      </c>
      <c r="G5954">
        <v>0</v>
      </c>
      <c r="H5954">
        <v>0</v>
      </c>
      <c r="I5954" t="s">
        <v>16</v>
      </c>
      <c r="J5954" t="s">
        <v>861</v>
      </c>
      <c r="K5954" t="s">
        <v>5218</v>
      </c>
      <c r="L5954">
        <v>4</v>
      </c>
      <c r="M5954">
        <v>9.8000000000000007</v>
      </c>
      <c r="N5954">
        <v>12</v>
      </c>
      <c r="O5954">
        <v>2017</v>
      </c>
      <c r="P5954" t="str">
        <f>IF(Table1[[#This Row],[price]]=0,"Free","Paid")</f>
        <v>Free</v>
      </c>
      <c r="Q59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55" spans="1:17" x14ac:dyDescent="0.3">
      <c r="A5955">
        <v>6523</v>
      </c>
      <c r="B5955" t="s">
        <v>7825</v>
      </c>
      <c r="C5955" t="s">
        <v>1969</v>
      </c>
      <c r="D5955">
        <v>4.3</v>
      </c>
      <c r="E5955">
        <v>54221</v>
      </c>
      <c r="F5955">
        <v>1000000</v>
      </c>
      <c r="G5955">
        <v>0</v>
      </c>
      <c r="H5955">
        <v>0</v>
      </c>
      <c r="I5955" t="s">
        <v>16</v>
      </c>
      <c r="J5955" t="s">
        <v>2029</v>
      </c>
      <c r="K5955">
        <v>1.2</v>
      </c>
      <c r="L5955">
        <v>2.2999999999999998</v>
      </c>
      <c r="M5955">
        <v>47000</v>
      </c>
      <c r="N5955">
        <v>6</v>
      </c>
      <c r="O5955">
        <v>2013</v>
      </c>
      <c r="P5955" t="str">
        <f>IF(Table1[[#This Row],[price]]=0,"Free","Paid")</f>
        <v>Free</v>
      </c>
      <c r="Q59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5956" spans="1:17" x14ac:dyDescent="0.3">
      <c r="A5956">
        <v>6524</v>
      </c>
      <c r="B5956" t="s">
        <v>7826</v>
      </c>
      <c r="C5956" t="s">
        <v>2325</v>
      </c>
      <c r="D5956">
        <v>4.2</v>
      </c>
      <c r="E5956">
        <v>2231</v>
      </c>
      <c r="F5956">
        <v>500000</v>
      </c>
      <c r="G5956">
        <v>0</v>
      </c>
      <c r="H5956">
        <v>0</v>
      </c>
      <c r="I5956" t="s">
        <v>16</v>
      </c>
      <c r="J5956" t="s">
        <v>1036</v>
      </c>
      <c r="K5956">
        <v>2.9</v>
      </c>
      <c r="L5956">
        <v>4.4000000000000004</v>
      </c>
      <c r="M5956">
        <v>37000</v>
      </c>
      <c r="N5956">
        <v>7</v>
      </c>
      <c r="O5956">
        <v>2018</v>
      </c>
      <c r="P5956" t="str">
        <f>IF(Table1[[#This Row],[price]]=0,"Free","Paid")</f>
        <v>Free</v>
      </c>
      <c r="Q59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957" spans="1:17" x14ac:dyDescent="0.3">
      <c r="A5957">
        <v>6525</v>
      </c>
      <c r="B5957" t="s">
        <v>7827</v>
      </c>
      <c r="C5957" t="s">
        <v>2325</v>
      </c>
      <c r="D5957">
        <v>3.5</v>
      </c>
      <c r="E5957">
        <v>1380</v>
      </c>
      <c r="F5957">
        <v>500000</v>
      </c>
      <c r="G5957">
        <v>0</v>
      </c>
      <c r="H5957">
        <v>0</v>
      </c>
      <c r="I5957" t="s">
        <v>16</v>
      </c>
      <c r="J5957" t="s">
        <v>1036</v>
      </c>
      <c r="K5957">
        <v>1.6</v>
      </c>
      <c r="L5957">
        <v>4</v>
      </c>
      <c r="M5957">
        <v>6.9</v>
      </c>
      <c r="N5957">
        <v>7</v>
      </c>
      <c r="O5957">
        <v>2018</v>
      </c>
      <c r="P5957" t="str">
        <f>IF(Table1[[#This Row],[price]]=0,"Free","Paid")</f>
        <v>Free</v>
      </c>
      <c r="Q59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58" spans="1:17" x14ac:dyDescent="0.3">
      <c r="A5958">
        <v>6526</v>
      </c>
      <c r="B5958" t="s">
        <v>7828</v>
      </c>
      <c r="C5958" t="s">
        <v>2325</v>
      </c>
      <c r="D5958">
        <v>4.7</v>
      </c>
      <c r="E5958">
        <v>412744</v>
      </c>
      <c r="F5958">
        <v>10000000</v>
      </c>
      <c r="G5958">
        <v>0</v>
      </c>
      <c r="H5958">
        <v>0</v>
      </c>
      <c r="I5958" t="s">
        <v>16</v>
      </c>
      <c r="J5958" t="s">
        <v>1082</v>
      </c>
      <c r="K5958" t="s">
        <v>7829</v>
      </c>
      <c r="L5958">
        <v>4.4000000000000004</v>
      </c>
      <c r="M5958">
        <v>10000</v>
      </c>
      <c r="N5958">
        <v>7</v>
      </c>
      <c r="O5958">
        <v>2018</v>
      </c>
      <c r="P5958" t="str">
        <f>IF(Table1[[#This Row],[price]]=0,"Free","Paid")</f>
        <v>Free</v>
      </c>
      <c r="Q59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959" spans="1:17" x14ac:dyDescent="0.3">
      <c r="A5959">
        <v>6527</v>
      </c>
      <c r="B5959" t="s">
        <v>7830</v>
      </c>
      <c r="C5959" t="s">
        <v>2325</v>
      </c>
      <c r="D5959">
        <v>4.7</v>
      </c>
      <c r="E5959">
        <v>12784</v>
      </c>
      <c r="F5959">
        <v>1000000</v>
      </c>
      <c r="G5959">
        <v>0</v>
      </c>
      <c r="H5959">
        <v>0</v>
      </c>
      <c r="I5959" t="s">
        <v>16</v>
      </c>
      <c r="J5959" t="s">
        <v>1036</v>
      </c>
      <c r="K5959" t="s">
        <v>2122</v>
      </c>
      <c r="L5959">
        <v>4.0999999999999996</v>
      </c>
      <c r="M5959">
        <v>15000</v>
      </c>
      <c r="N5959">
        <v>8</v>
      </c>
      <c r="O5959">
        <v>2018</v>
      </c>
      <c r="P5959" t="str">
        <f>IF(Table1[[#This Row],[price]]=0,"Free","Paid")</f>
        <v>Free</v>
      </c>
      <c r="Q59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960" spans="1:17" x14ac:dyDescent="0.3">
      <c r="A5960">
        <v>6528</v>
      </c>
      <c r="B5960" t="s">
        <v>7831</v>
      </c>
      <c r="C5960" t="s">
        <v>1851</v>
      </c>
      <c r="D5960">
        <v>4.5</v>
      </c>
      <c r="E5960">
        <v>2586</v>
      </c>
      <c r="F5960">
        <v>100000</v>
      </c>
      <c r="G5960">
        <v>0</v>
      </c>
      <c r="H5960">
        <v>0</v>
      </c>
      <c r="I5960" t="s">
        <v>16</v>
      </c>
      <c r="J5960" t="s">
        <v>1852</v>
      </c>
      <c r="K5960" t="s">
        <v>7832</v>
      </c>
      <c r="L5960" t="s">
        <v>19</v>
      </c>
      <c r="M5960">
        <v>9.4</v>
      </c>
      <c r="N5960">
        <v>12</v>
      </c>
      <c r="O5960">
        <v>2015</v>
      </c>
      <c r="P5960" t="str">
        <f>IF(Table1[[#This Row],[price]]=0,"Free","Paid")</f>
        <v>Free</v>
      </c>
      <c r="Q59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61" spans="1:17" x14ac:dyDescent="0.3">
      <c r="A5961">
        <v>6529</v>
      </c>
      <c r="B5961" t="s">
        <v>7833</v>
      </c>
      <c r="C5961" t="s">
        <v>2325</v>
      </c>
      <c r="D5961">
        <v>4.5</v>
      </c>
      <c r="E5961">
        <v>992</v>
      </c>
      <c r="F5961">
        <v>100000</v>
      </c>
      <c r="G5961">
        <v>0</v>
      </c>
      <c r="H5961">
        <v>0</v>
      </c>
      <c r="I5961" t="s">
        <v>26</v>
      </c>
      <c r="J5961" t="s">
        <v>1036</v>
      </c>
      <c r="K5961" t="s">
        <v>7834</v>
      </c>
      <c r="L5961">
        <v>4.2</v>
      </c>
      <c r="M5961">
        <v>49000</v>
      </c>
      <c r="N5961">
        <v>8</v>
      </c>
      <c r="O5961">
        <v>2018</v>
      </c>
      <c r="P5961" t="str">
        <f>IF(Table1[[#This Row],[price]]=0,"Free","Paid")</f>
        <v>Free</v>
      </c>
      <c r="Q59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5962" spans="1:17" x14ac:dyDescent="0.3">
      <c r="A5962">
        <v>6530</v>
      </c>
      <c r="B5962" t="s">
        <v>7835</v>
      </c>
      <c r="C5962" t="s">
        <v>2325</v>
      </c>
      <c r="D5962">
        <v>4.7</v>
      </c>
      <c r="E5962">
        <v>24557</v>
      </c>
      <c r="F5962">
        <v>1000000</v>
      </c>
      <c r="G5962">
        <v>0</v>
      </c>
      <c r="H5962">
        <v>0</v>
      </c>
      <c r="I5962" t="s">
        <v>16</v>
      </c>
      <c r="J5962" t="s">
        <v>2037</v>
      </c>
      <c r="K5962" t="s">
        <v>4138</v>
      </c>
      <c r="L5962">
        <v>4.4000000000000004</v>
      </c>
      <c r="M5962">
        <v>24000</v>
      </c>
      <c r="N5962">
        <v>8</v>
      </c>
      <c r="O5962">
        <v>2018</v>
      </c>
      <c r="P5962" t="str">
        <f>IF(Table1[[#This Row],[price]]=0,"Free","Paid")</f>
        <v>Free</v>
      </c>
      <c r="Q59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963" spans="1:17" x14ac:dyDescent="0.3">
      <c r="A5963">
        <v>6531</v>
      </c>
      <c r="B5963" t="s">
        <v>7836</v>
      </c>
      <c r="C5963" t="s">
        <v>2325</v>
      </c>
      <c r="D5963">
        <v>4.5999999999999996</v>
      </c>
      <c r="E5963">
        <v>16041</v>
      </c>
      <c r="F5963">
        <v>1000000</v>
      </c>
      <c r="G5963">
        <v>0</v>
      </c>
      <c r="H5963">
        <v>0</v>
      </c>
      <c r="I5963" t="s">
        <v>16</v>
      </c>
      <c r="J5963" t="s">
        <v>1036</v>
      </c>
      <c r="K5963" t="s">
        <v>7837</v>
      </c>
      <c r="L5963">
        <v>4.3</v>
      </c>
      <c r="M5963">
        <v>7.3</v>
      </c>
      <c r="N5963">
        <v>7</v>
      </c>
      <c r="O5963">
        <v>2018</v>
      </c>
      <c r="P5963" t="str">
        <f>IF(Table1[[#This Row],[price]]=0,"Free","Paid")</f>
        <v>Free</v>
      </c>
      <c r="Q59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64" spans="1:17" x14ac:dyDescent="0.3">
      <c r="A5964">
        <v>6532</v>
      </c>
      <c r="B5964" t="s">
        <v>7838</v>
      </c>
      <c r="C5964" t="s">
        <v>1969</v>
      </c>
      <c r="D5964">
        <v>4.5999999999999996</v>
      </c>
      <c r="E5964">
        <v>267229</v>
      </c>
      <c r="F5964">
        <v>10000000</v>
      </c>
      <c r="G5964">
        <v>0</v>
      </c>
      <c r="H5964">
        <v>0</v>
      </c>
      <c r="I5964" t="s">
        <v>26</v>
      </c>
      <c r="J5964" t="s">
        <v>4941</v>
      </c>
      <c r="K5964" t="s">
        <v>3667</v>
      </c>
      <c r="L5964">
        <v>2.2999999999999998</v>
      </c>
      <c r="M5964">
        <v>24000</v>
      </c>
      <c r="N5964">
        <v>5</v>
      </c>
      <c r="O5964">
        <v>2018</v>
      </c>
      <c r="P5964" t="str">
        <f>IF(Table1[[#This Row],[price]]=0,"Free","Paid")</f>
        <v>Free</v>
      </c>
      <c r="Q59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965" spans="1:17" x14ac:dyDescent="0.3">
      <c r="A5965">
        <v>6533</v>
      </c>
      <c r="B5965" t="s">
        <v>7839</v>
      </c>
      <c r="C5965" t="s">
        <v>2325</v>
      </c>
      <c r="D5965">
        <v>4.9000000000000004</v>
      </c>
      <c r="E5965">
        <v>55723</v>
      </c>
      <c r="F5965">
        <v>1000000</v>
      </c>
      <c r="G5965">
        <v>0</v>
      </c>
      <c r="H5965">
        <v>0</v>
      </c>
      <c r="I5965" t="s">
        <v>16</v>
      </c>
      <c r="J5965" t="s">
        <v>1036</v>
      </c>
      <c r="K5965">
        <v>3.3</v>
      </c>
      <c r="L5965" t="s">
        <v>19</v>
      </c>
      <c r="M5965">
        <v>14000</v>
      </c>
      <c r="N5965">
        <v>6</v>
      </c>
      <c r="O5965">
        <v>2018</v>
      </c>
      <c r="P5965" t="str">
        <f>IF(Table1[[#This Row],[price]]=0,"Free","Paid")</f>
        <v>Free</v>
      </c>
      <c r="Q59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966" spans="1:17" x14ac:dyDescent="0.3">
      <c r="A5966">
        <v>6534</v>
      </c>
      <c r="B5966" t="s">
        <v>7840</v>
      </c>
      <c r="C5966" t="s">
        <v>2325</v>
      </c>
      <c r="D5966">
        <v>4.2</v>
      </c>
      <c r="E5966">
        <v>14356</v>
      </c>
      <c r="F5966">
        <v>1000000</v>
      </c>
      <c r="G5966">
        <v>0</v>
      </c>
      <c r="H5966">
        <v>0</v>
      </c>
      <c r="I5966" t="s">
        <v>16</v>
      </c>
      <c r="J5966" t="s">
        <v>1072</v>
      </c>
      <c r="K5966">
        <v>2.5</v>
      </c>
      <c r="L5966">
        <v>4.0999999999999996</v>
      </c>
      <c r="N5966">
        <v>3</v>
      </c>
      <c r="O5966">
        <v>2018</v>
      </c>
      <c r="P5966" t="str">
        <f>IF(Table1[[#This Row],[price]]=0,"Free","Paid")</f>
        <v>Free</v>
      </c>
      <c r="Q59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67" spans="1:17" x14ac:dyDescent="0.3">
      <c r="A5967">
        <v>6535</v>
      </c>
      <c r="B5967" t="s">
        <v>7841</v>
      </c>
      <c r="C5967" t="s">
        <v>2325</v>
      </c>
      <c r="D5967">
        <v>4.3</v>
      </c>
      <c r="E5967">
        <v>997</v>
      </c>
      <c r="F5967">
        <v>100000</v>
      </c>
      <c r="G5967">
        <v>0</v>
      </c>
      <c r="H5967">
        <v>0</v>
      </c>
      <c r="I5967" t="s">
        <v>16</v>
      </c>
      <c r="J5967" t="s">
        <v>1036</v>
      </c>
      <c r="K5967">
        <v>2.4</v>
      </c>
      <c r="L5967">
        <v>4.0999999999999996</v>
      </c>
      <c r="N5967">
        <v>6</v>
      </c>
      <c r="O5967">
        <v>2018</v>
      </c>
      <c r="P5967" t="str">
        <f>IF(Table1[[#This Row],[price]]=0,"Free","Paid")</f>
        <v>Free</v>
      </c>
      <c r="Q59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68" spans="1:17" x14ac:dyDescent="0.3">
      <c r="A5968">
        <v>6537</v>
      </c>
      <c r="B5968" t="s">
        <v>7842</v>
      </c>
      <c r="C5968" t="s">
        <v>2325</v>
      </c>
      <c r="D5968">
        <v>4.4000000000000004</v>
      </c>
      <c r="E5968">
        <v>23474</v>
      </c>
      <c r="F5968">
        <v>5000000</v>
      </c>
      <c r="G5968">
        <v>0</v>
      </c>
      <c r="H5968">
        <v>0</v>
      </c>
      <c r="I5968" t="s">
        <v>16</v>
      </c>
      <c r="J5968" t="s">
        <v>2037</v>
      </c>
      <c r="K5968" t="s">
        <v>820</v>
      </c>
      <c r="L5968">
        <v>4.0999999999999996</v>
      </c>
      <c r="M5968">
        <v>8.8000000000000007</v>
      </c>
      <c r="N5968">
        <v>7</v>
      </c>
      <c r="O5968">
        <v>2018</v>
      </c>
      <c r="P5968" t="str">
        <f>IF(Table1[[#This Row],[price]]=0,"Free","Paid")</f>
        <v>Free</v>
      </c>
      <c r="Q59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69" spans="1:17" x14ac:dyDescent="0.3">
      <c r="A5969">
        <v>6538</v>
      </c>
      <c r="B5969" t="s">
        <v>7843</v>
      </c>
      <c r="C5969" t="s">
        <v>2325</v>
      </c>
      <c r="D5969">
        <v>4.5</v>
      </c>
      <c r="E5969">
        <v>12293</v>
      </c>
      <c r="F5969">
        <v>1000000</v>
      </c>
      <c r="G5969">
        <v>0</v>
      </c>
      <c r="H5969">
        <v>0</v>
      </c>
      <c r="I5969" t="s">
        <v>16</v>
      </c>
      <c r="J5969" t="s">
        <v>1036</v>
      </c>
      <c r="K5969" t="s">
        <v>349</v>
      </c>
      <c r="L5969" t="s">
        <v>19</v>
      </c>
      <c r="M5969">
        <v>4</v>
      </c>
      <c r="N5969">
        <v>5</v>
      </c>
      <c r="O5969">
        <v>2018</v>
      </c>
      <c r="P5969" t="str">
        <f>IF(Table1[[#This Row],[price]]=0,"Free","Paid")</f>
        <v>Free</v>
      </c>
      <c r="Q59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70" spans="1:17" x14ac:dyDescent="0.3">
      <c r="A5970">
        <v>6539</v>
      </c>
      <c r="B5970" t="s">
        <v>7844</v>
      </c>
      <c r="C5970" t="s">
        <v>2325</v>
      </c>
      <c r="D5970">
        <v>4.3</v>
      </c>
      <c r="E5970">
        <v>2017</v>
      </c>
      <c r="F5970">
        <v>100000</v>
      </c>
      <c r="G5970">
        <v>0</v>
      </c>
      <c r="H5970">
        <v>0</v>
      </c>
      <c r="I5970" t="s">
        <v>16</v>
      </c>
      <c r="J5970" t="s">
        <v>1036</v>
      </c>
      <c r="K5970">
        <v>2.4</v>
      </c>
      <c r="L5970">
        <v>4.0999999999999996</v>
      </c>
      <c r="N5970">
        <v>2</v>
      </c>
      <c r="O5970">
        <v>2018</v>
      </c>
      <c r="P5970" t="str">
        <f>IF(Table1[[#This Row],[price]]=0,"Free","Paid")</f>
        <v>Free</v>
      </c>
      <c r="Q59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71" spans="1:17" x14ac:dyDescent="0.3">
      <c r="A5971">
        <v>6540</v>
      </c>
      <c r="B5971" t="s">
        <v>7845</v>
      </c>
      <c r="C5971" t="s">
        <v>2325</v>
      </c>
      <c r="D5971">
        <v>4.4000000000000004</v>
      </c>
      <c r="E5971">
        <v>3588</v>
      </c>
      <c r="F5971">
        <v>500000</v>
      </c>
      <c r="G5971">
        <v>0</v>
      </c>
      <c r="H5971">
        <v>0</v>
      </c>
      <c r="I5971" t="s">
        <v>16</v>
      </c>
      <c r="J5971" t="s">
        <v>1036</v>
      </c>
      <c r="K5971">
        <v>1.18</v>
      </c>
      <c r="L5971">
        <v>4.3</v>
      </c>
      <c r="M5971">
        <v>18000</v>
      </c>
      <c r="N5971">
        <v>2</v>
      </c>
      <c r="O5971">
        <v>2018</v>
      </c>
      <c r="P5971" t="str">
        <f>IF(Table1[[#This Row],[price]]=0,"Free","Paid")</f>
        <v>Free</v>
      </c>
      <c r="Q59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972" spans="1:17" x14ac:dyDescent="0.3">
      <c r="A5972">
        <v>6541</v>
      </c>
      <c r="B5972" t="s">
        <v>7846</v>
      </c>
      <c r="C5972" t="s">
        <v>2325</v>
      </c>
      <c r="D5972">
        <v>4.4000000000000004</v>
      </c>
      <c r="E5972">
        <v>767</v>
      </c>
      <c r="F5972">
        <v>100000</v>
      </c>
      <c r="G5972">
        <v>0</v>
      </c>
      <c r="H5972">
        <v>0</v>
      </c>
      <c r="I5972" t="s">
        <v>16</v>
      </c>
      <c r="J5972" t="s">
        <v>1036</v>
      </c>
      <c r="K5972">
        <v>1.1000000000000001</v>
      </c>
      <c r="L5972">
        <v>4.0999999999999996</v>
      </c>
      <c r="M5972">
        <v>18000</v>
      </c>
      <c r="N5972">
        <v>2</v>
      </c>
      <c r="O5972">
        <v>2018</v>
      </c>
      <c r="P5972" t="str">
        <f>IF(Table1[[#This Row],[price]]=0,"Free","Paid")</f>
        <v>Free</v>
      </c>
      <c r="Q59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973" spans="1:17" x14ac:dyDescent="0.3">
      <c r="A5973">
        <v>6542</v>
      </c>
      <c r="B5973" t="s">
        <v>7847</v>
      </c>
      <c r="C5973" t="s">
        <v>2325</v>
      </c>
      <c r="D5973">
        <v>3</v>
      </c>
      <c r="E5973">
        <v>1279</v>
      </c>
      <c r="F5973">
        <v>100000</v>
      </c>
      <c r="G5973">
        <v>0</v>
      </c>
      <c r="H5973">
        <v>0</v>
      </c>
      <c r="I5973" t="s">
        <v>16</v>
      </c>
      <c r="J5973" t="s">
        <v>1976</v>
      </c>
      <c r="K5973" t="s">
        <v>2270</v>
      </c>
      <c r="L5973">
        <v>4.3</v>
      </c>
      <c r="M5973">
        <v>13000</v>
      </c>
      <c r="N5973">
        <v>6</v>
      </c>
      <c r="O5973">
        <v>2018</v>
      </c>
      <c r="P5973" t="str">
        <f>IF(Table1[[#This Row],[price]]=0,"Free","Paid")</f>
        <v>Free</v>
      </c>
      <c r="Q59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974" spans="1:17" x14ac:dyDescent="0.3">
      <c r="A5974">
        <v>6543</v>
      </c>
      <c r="B5974" t="s">
        <v>7848</v>
      </c>
      <c r="C5974" t="s">
        <v>2325</v>
      </c>
      <c r="D5974">
        <v>4.8</v>
      </c>
      <c r="E5974">
        <v>22290</v>
      </c>
      <c r="F5974">
        <v>500000</v>
      </c>
      <c r="G5974">
        <v>0</v>
      </c>
      <c r="H5974">
        <v>0</v>
      </c>
      <c r="I5974" t="s">
        <v>16</v>
      </c>
      <c r="J5974" t="s">
        <v>1995</v>
      </c>
      <c r="K5974" t="s">
        <v>7849</v>
      </c>
      <c r="L5974">
        <v>4</v>
      </c>
      <c r="M5974">
        <v>13000</v>
      </c>
      <c r="N5974">
        <v>8</v>
      </c>
      <c r="O5974">
        <v>2018</v>
      </c>
      <c r="P5974" t="str">
        <f>IF(Table1[[#This Row],[price]]=0,"Free","Paid")</f>
        <v>Free</v>
      </c>
      <c r="Q59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975" spans="1:17" x14ac:dyDescent="0.3">
      <c r="A5975">
        <v>6544</v>
      </c>
      <c r="B5975" t="s">
        <v>7850</v>
      </c>
      <c r="C5975" t="s">
        <v>2325</v>
      </c>
      <c r="D5975">
        <v>4.7</v>
      </c>
      <c r="E5975">
        <v>34279</v>
      </c>
      <c r="F5975">
        <v>1000000</v>
      </c>
      <c r="G5975">
        <v>0</v>
      </c>
      <c r="H5975">
        <v>0</v>
      </c>
      <c r="I5975" t="s">
        <v>16</v>
      </c>
      <c r="J5975" t="s">
        <v>2037</v>
      </c>
      <c r="K5975" t="s">
        <v>43</v>
      </c>
      <c r="L5975">
        <v>4.4000000000000004</v>
      </c>
      <c r="M5975">
        <v>24000</v>
      </c>
      <c r="N5975">
        <v>8</v>
      </c>
      <c r="O5975">
        <v>2018</v>
      </c>
      <c r="P5975" t="str">
        <f>IF(Table1[[#This Row],[price]]=0,"Free","Paid")</f>
        <v>Free</v>
      </c>
      <c r="Q59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976" spans="1:17" x14ac:dyDescent="0.3">
      <c r="A5976">
        <v>6545</v>
      </c>
      <c r="B5976" t="s">
        <v>7851</v>
      </c>
      <c r="C5976" t="s">
        <v>3629</v>
      </c>
      <c r="D5976">
        <v>4.5999999999999996</v>
      </c>
      <c r="E5976">
        <v>7342</v>
      </c>
      <c r="F5976">
        <v>1000000</v>
      </c>
      <c r="G5976">
        <v>0</v>
      </c>
      <c r="H5976">
        <v>0</v>
      </c>
      <c r="I5976" t="s">
        <v>16</v>
      </c>
      <c r="J5976" t="s">
        <v>3630</v>
      </c>
      <c r="L5976">
        <v>5.0999999999999996</v>
      </c>
      <c r="N5976">
        <v>7</v>
      </c>
      <c r="O5976">
        <v>2018</v>
      </c>
      <c r="P5976" t="str">
        <f>IF(Table1[[#This Row],[price]]=0,"Free","Paid")</f>
        <v>Free</v>
      </c>
      <c r="Q59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77" spans="1:17" x14ac:dyDescent="0.3">
      <c r="A5977">
        <v>6546</v>
      </c>
      <c r="B5977" t="s">
        <v>7852</v>
      </c>
      <c r="C5977" t="s">
        <v>2325</v>
      </c>
      <c r="D5977">
        <v>4</v>
      </c>
      <c r="E5977">
        <v>309</v>
      </c>
      <c r="F5977">
        <v>100000</v>
      </c>
      <c r="G5977">
        <v>0</v>
      </c>
      <c r="H5977">
        <v>0</v>
      </c>
      <c r="I5977" t="s">
        <v>16</v>
      </c>
      <c r="J5977" t="s">
        <v>1036</v>
      </c>
      <c r="K5977">
        <v>1.4</v>
      </c>
      <c r="L5977">
        <v>4.0999999999999996</v>
      </c>
      <c r="M5977">
        <v>25000</v>
      </c>
      <c r="N5977">
        <v>5</v>
      </c>
      <c r="O5977">
        <v>2018</v>
      </c>
      <c r="P5977" t="str">
        <f>IF(Table1[[#This Row],[price]]=0,"Free","Paid")</f>
        <v>Free</v>
      </c>
      <c r="Q59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978" spans="1:17" x14ac:dyDescent="0.3">
      <c r="A5978">
        <v>6547</v>
      </c>
      <c r="B5978" t="s">
        <v>7853</v>
      </c>
      <c r="C5978" t="s">
        <v>2325</v>
      </c>
      <c r="D5978">
        <v>3.7</v>
      </c>
      <c r="E5978">
        <v>1478</v>
      </c>
      <c r="F5978">
        <v>100000</v>
      </c>
      <c r="G5978">
        <v>0</v>
      </c>
      <c r="H5978">
        <v>0</v>
      </c>
      <c r="I5978" t="s">
        <v>16</v>
      </c>
      <c r="J5978" t="s">
        <v>1976</v>
      </c>
      <c r="K5978" t="s">
        <v>7854</v>
      </c>
      <c r="L5978">
        <v>2.2999999999999998</v>
      </c>
      <c r="M5978">
        <v>43000</v>
      </c>
      <c r="N5978">
        <v>4</v>
      </c>
      <c r="O5978">
        <v>2017</v>
      </c>
      <c r="P5978" t="str">
        <f>IF(Table1[[#This Row],[price]]=0,"Free","Paid")</f>
        <v>Free</v>
      </c>
      <c r="Q59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5979" spans="1:17" x14ac:dyDescent="0.3">
      <c r="A5979">
        <v>6548</v>
      </c>
      <c r="B5979" t="s">
        <v>7855</v>
      </c>
      <c r="C5979" t="s">
        <v>2325</v>
      </c>
      <c r="D5979">
        <v>3.5</v>
      </c>
      <c r="E5979">
        <v>807</v>
      </c>
      <c r="F5979">
        <v>500000</v>
      </c>
      <c r="G5979">
        <v>0</v>
      </c>
      <c r="H5979">
        <v>0</v>
      </c>
      <c r="I5979" t="s">
        <v>16</v>
      </c>
      <c r="J5979" t="s">
        <v>1976</v>
      </c>
      <c r="K5979" t="s">
        <v>776</v>
      </c>
      <c r="L5979">
        <v>3</v>
      </c>
      <c r="M5979">
        <v>4.5999999999999996</v>
      </c>
      <c r="N5979">
        <v>5</v>
      </c>
      <c r="O5979">
        <v>2018</v>
      </c>
      <c r="P5979" t="str">
        <f>IF(Table1[[#This Row],[price]]=0,"Free","Paid")</f>
        <v>Free</v>
      </c>
      <c r="Q59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80" spans="1:17" x14ac:dyDescent="0.3">
      <c r="A5980">
        <v>6549</v>
      </c>
      <c r="B5980" t="s">
        <v>7856</v>
      </c>
      <c r="C5980" t="s">
        <v>2325</v>
      </c>
      <c r="D5980">
        <v>2.7</v>
      </c>
      <c r="E5980">
        <v>5706</v>
      </c>
      <c r="F5980">
        <v>500000</v>
      </c>
      <c r="G5980">
        <v>0</v>
      </c>
      <c r="H5980">
        <v>0</v>
      </c>
      <c r="I5980" t="s">
        <v>16</v>
      </c>
      <c r="J5980" t="s">
        <v>1036</v>
      </c>
      <c r="K5980">
        <v>1.7</v>
      </c>
      <c r="L5980">
        <v>4.4000000000000004</v>
      </c>
      <c r="M5980">
        <v>47000</v>
      </c>
      <c r="N5980">
        <v>7</v>
      </c>
      <c r="O5980">
        <v>2017</v>
      </c>
      <c r="P5980" t="str">
        <f>IF(Table1[[#This Row],[price]]=0,"Free","Paid")</f>
        <v>Free</v>
      </c>
      <c r="Q59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5981" spans="1:17" x14ac:dyDescent="0.3">
      <c r="A5981">
        <v>6550</v>
      </c>
      <c r="B5981" t="s">
        <v>7857</v>
      </c>
      <c r="C5981" t="s">
        <v>1969</v>
      </c>
      <c r="D5981">
        <v>4.7</v>
      </c>
      <c r="E5981">
        <v>183343</v>
      </c>
      <c r="F5981">
        <v>5000000</v>
      </c>
      <c r="G5981">
        <v>0</v>
      </c>
      <c r="H5981">
        <v>0</v>
      </c>
      <c r="I5981" t="s">
        <v>26</v>
      </c>
      <c r="J5981" t="s">
        <v>4941</v>
      </c>
      <c r="K5981" t="s">
        <v>1892</v>
      </c>
      <c r="L5981">
        <v>2.2999999999999998</v>
      </c>
      <c r="M5981">
        <v>20000</v>
      </c>
      <c r="N5981">
        <v>5</v>
      </c>
      <c r="O5981">
        <v>2018</v>
      </c>
      <c r="P5981" t="str">
        <f>IF(Table1[[#This Row],[price]]=0,"Free","Paid")</f>
        <v>Free</v>
      </c>
      <c r="Q59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982" spans="1:17" x14ac:dyDescent="0.3">
      <c r="A5982">
        <v>6551</v>
      </c>
      <c r="B5982" t="s">
        <v>7858</v>
      </c>
      <c r="C5982" t="s">
        <v>2325</v>
      </c>
      <c r="D5982">
        <v>4.0999999999999996</v>
      </c>
      <c r="E5982">
        <v>213</v>
      </c>
      <c r="F5982">
        <v>50000</v>
      </c>
      <c r="G5982">
        <v>0</v>
      </c>
      <c r="H5982">
        <v>0</v>
      </c>
      <c r="I5982" t="s">
        <v>16</v>
      </c>
      <c r="J5982" t="s">
        <v>2330</v>
      </c>
      <c r="K5982" t="s">
        <v>7859</v>
      </c>
      <c r="L5982">
        <v>4.0999999999999996</v>
      </c>
      <c r="M5982">
        <v>26000</v>
      </c>
      <c r="N5982">
        <v>6</v>
      </c>
      <c r="O5982">
        <v>2018</v>
      </c>
      <c r="P5982" t="str">
        <f>IF(Table1[[#This Row],[price]]=0,"Free","Paid")</f>
        <v>Free</v>
      </c>
      <c r="Q59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983" spans="1:17" x14ac:dyDescent="0.3">
      <c r="A5983">
        <v>6552</v>
      </c>
      <c r="B5983" t="s">
        <v>7860</v>
      </c>
      <c r="C5983" t="s">
        <v>2325</v>
      </c>
      <c r="D5983">
        <v>4.5</v>
      </c>
      <c r="E5983">
        <v>5481</v>
      </c>
      <c r="F5983">
        <v>500000</v>
      </c>
      <c r="G5983">
        <v>0</v>
      </c>
      <c r="H5983">
        <v>0</v>
      </c>
      <c r="I5983" t="s">
        <v>16</v>
      </c>
      <c r="J5983" t="s">
        <v>1036</v>
      </c>
      <c r="K5983">
        <v>1.3</v>
      </c>
      <c r="L5983">
        <v>4.4000000000000004</v>
      </c>
      <c r="M5983">
        <v>69000</v>
      </c>
      <c r="N5983">
        <v>7</v>
      </c>
      <c r="O5983">
        <v>2018</v>
      </c>
      <c r="P5983" t="str">
        <f>IF(Table1[[#This Row],[price]]=0,"Free","Paid")</f>
        <v>Free</v>
      </c>
      <c r="Q59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5984" spans="1:17" x14ac:dyDescent="0.3">
      <c r="A5984">
        <v>6553</v>
      </c>
      <c r="B5984" t="s">
        <v>7861</v>
      </c>
      <c r="C5984" t="s">
        <v>2325</v>
      </c>
      <c r="D5984">
        <v>4.5999999999999996</v>
      </c>
      <c r="E5984">
        <v>769</v>
      </c>
      <c r="F5984">
        <v>100000</v>
      </c>
      <c r="G5984">
        <v>0</v>
      </c>
      <c r="H5984">
        <v>0</v>
      </c>
      <c r="I5984" t="s">
        <v>16</v>
      </c>
      <c r="J5984" t="s">
        <v>1036</v>
      </c>
      <c r="K5984">
        <v>1.06</v>
      </c>
      <c r="L5984">
        <v>4.0999999999999996</v>
      </c>
      <c r="M5984">
        <v>13000</v>
      </c>
      <c r="N5984">
        <v>4</v>
      </c>
      <c r="O5984">
        <v>2018</v>
      </c>
      <c r="P5984" t="str">
        <f>IF(Table1[[#This Row],[price]]=0,"Free","Paid")</f>
        <v>Free</v>
      </c>
      <c r="Q59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985" spans="1:17" x14ac:dyDescent="0.3">
      <c r="A5985">
        <v>6554</v>
      </c>
      <c r="B5985" t="s">
        <v>7862</v>
      </c>
      <c r="C5985" t="s">
        <v>162</v>
      </c>
      <c r="D5985">
        <v>4.5</v>
      </c>
      <c r="E5985">
        <v>45452</v>
      </c>
      <c r="F5985">
        <v>5000000</v>
      </c>
      <c r="G5985">
        <v>0</v>
      </c>
      <c r="H5985">
        <v>0</v>
      </c>
      <c r="I5985" t="s">
        <v>16</v>
      </c>
      <c r="J5985" t="s">
        <v>163</v>
      </c>
      <c r="K5985">
        <v>1.25</v>
      </c>
      <c r="L5985">
        <v>4</v>
      </c>
      <c r="M5985">
        <v>9.1999999999999993</v>
      </c>
      <c r="N5985">
        <v>7</v>
      </c>
      <c r="O5985">
        <v>2018</v>
      </c>
      <c r="P5985" t="str">
        <f>IF(Table1[[#This Row],[price]]=0,"Free","Paid")</f>
        <v>Free</v>
      </c>
      <c r="Q59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86" spans="1:17" x14ac:dyDescent="0.3">
      <c r="A5986">
        <v>6555</v>
      </c>
      <c r="B5986" t="s">
        <v>7863</v>
      </c>
      <c r="C5986" t="s">
        <v>2325</v>
      </c>
      <c r="D5986">
        <v>4.4000000000000004</v>
      </c>
      <c r="E5986">
        <v>289</v>
      </c>
      <c r="F5986">
        <v>100000</v>
      </c>
      <c r="G5986">
        <v>0</v>
      </c>
      <c r="H5986">
        <v>0</v>
      </c>
      <c r="I5986" t="s">
        <v>16</v>
      </c>
      <c r="J5986" t="s">
        <v>1036</v>
      </c>
      <c r="K5986">
        <v>1.2</v>
      </c>
      <c r="L5986">
        <v>4.0999999999999996</v>
      </c>
      <c r="M5986">
        <v>19000</v>
      </c>
      <c r="N5986">
        <v>2</v>
      </c>
      <c r="O5986">
        <v>2018</v>
      </c>
      <c r="P5986" t="str">
        <f>IF(Table1[[#This Row],[price]]=0,"Free","Paid")</f>
        <v>Free</v>
      </c>
      <c r="Q59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987" spans="1:17" x14ac:dyDescent="0.3">
      <c r="A5987">
        <v>6556</v>
      </c>
      <c r="B5987" t="s">
        <v>7864</v>
      </c>
      <c r="C5987" t="s">
        <v>2918</v>
      </c>
      <c r="D5987">
        <v>4.3</v>
      </c>
      <c r="E5987">
        <v>112223</v>
      </c>
      <c r="F5987">
        <v>1000000</v>
      </c>
      <c r="G5987">
        <v>0</v>
      </c>
      <c r="H5987">
        <v>0</v>
      </c>
      <c r="I5987" t="s">
        <v>202</v>
      </c>
      <c r="J5987" t="s">
        <v>2919</v>
      </c>
      <c r="K5987" t="s">
        <v>7865</v>
      </c>
      <c r="L5987">
        <v>5</v>
      </c>
      <c r="M5987">
        <v>34000</v>
      </c>
      <c r="N5987">
        <v>7</v>
      </c>
      <c r="O5987">
        <v>2018</v>
      </c>
      <c r="P5987" t="str">
        <f>IF(Table1[[#This Row],[price]]=0,"Free","Paid")</f>
        <v>Free</v>
      </c>
      <c r="Q59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988" spans="1:17" x14ac:dyDescent="0.3">
      <c r="A5988">
        <v>6557</v>
      </c>
      <c r="B5988" t="s">
        <v>7866</v>
      </c>
      <c r="C5988" t="s">
        <v>2325</v>
      </c>
      <c r="D5988">
        <v>4.4000000000000004</v>
      </c>
      <c r="E5988">
        <v>2100</v>
      </c>
      <c r="F5988">
        <v>100000</v>
      </c>
      <c r="G5988">
        <v>0</v>
      </c>
      <c r="H5988">
        <v>0</v>
      </c>
      <c r="I5988" t="s">
        <v>16</v>
      </c>
      <c r="J5988" t="s">
        <v>1072</v>
      </c>
      <c r="K5988">
        <v>2.2999999999999998</v>
      </c>
      <c r="L5988">
        <v>4.0999999999999996</v>
      </c>
      <c r="N5988">
        <v>7</v>
      </c>
      <c r="O5988">
        <v>2018</v>
      </c>
      <c r="P5988" t="str">
        <f>IF(Table1[[#This Row],[price]]=0,"Free","Paid")</f>
        <v>Free</v>
      </c>
      <c r="Q59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89" spans="1:17" x14ac:dyDescent="0.3">
      <c r="A5989">
        <v>6558</v>
      </c>
      <c r="B5989" t="s">
        <v>7867</v>
      </c>
      <c r="C5989" t="s">
        <v>2325</v>
      </c>
      <c r="D5989">
        <v>4.5</v>
      </c>
      <c r="E5989">
        <v>2442</v>
      </c>
      <c r="F5989">
        <v>100000</v>
      </c>
      <c r="G5989">
        <v>0</v>
      </c>
      <c r="H5989">
        <v>0</v>
      </c>
      <c r="I5989" t="s">
        <v>16</v>
      </c>
      <c r="J5989" t="s">
        <v>2302</v>
      </c>
      <c r="K5989" t="s">
        <v>7868</v>
      </c>
      <c r="L5989" t="s">
        <v>19</v>
      </c>
      <c r="M5989">
        <v>13000</v>
      </c>
      <c r="N5989">
        <v>7</v>
      </c>
      <c r="O5989">
        <v>2018</v>
      </c>
      <c r="P5989" t="str">
        <f>IF(Table1[[#This Row],[price]]=0,"Free","Paid")</f>
        <v>Free</v>
      </c>
      <c r="Q59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5990" spans="1:17" x14ac:dyDescent="0.3">
      <c r="A5990">
        <v>6559</v>
      </c>
      <c r="B5990" t="s">
        <v>7869</v>
      </c>
      <c r="C5990" t="s">
        <v>2325</v>
      </c>
      <c r="D5990">
        <v>4.5999999999999996</v>
      </c>
      <c r="E5990">
        <v>12034</v>
      </c>
      <c r="F5990">
        <v>1000000</v>
      </c>
      <c r="G5990">
        <v>0</v>
      </c>
      <c r="H5990">
        <v>0</v>
      </c>
      <c r="I5990" t="s">
        <v>16</v>
      </c>
      <c r="J5990" t="s">
        <v>1036</v>
      </c>
      <c r="K5990">
        <v>4.8</v>
      </c>
      <c r="L5990">
        <v>4.0999999999999996</v>
      </c>
      <c r="M5990">
        <v>34000</v>
      </c>
      <c r="N5990">
        <v>5</v>
      </c>
      <c r="O5990">
        <v>2018</v>
      </c>
      <c r="P5990" t="str">
        <f>IF(Table1[[#This Row],[price]]=0,"Free","Paid")</f>
        <v>Free</v>
      </c>
      <c r="Q59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5991" spans="1:17" x14ac:dyDescent="0.3">
      <c r="A5991">
        <v>6561</v>
      </c>
      <c r="B5991" t="s">
        <v>7870</v>
      </c>
      <c r="C5991" t="s">
        <v>2325</v>
      </c>
      <c r="D5991">
        <v>4.5999999999999996</v>
      </c>
      <c r="E5991">
        <v>1977</v>
      </c>
      <c r="F5991">
        <v>100000</v>
      </c>
      <c r="G5991">
        <v>0</v>
      </c>
      <c r="H5991">
        <v>0</v>
      </c>
      <c r="I5991" t="s">
        <v>16</v>
      </c>
      <c r="J5991" t="s">
        <v>1036</v>
      </c>
      <c r="K5991" t="s">
        <v>37</v>
      </c>
      <c r="L5991" t="s">
        <v>19</v>
      </c>
      <c r="M5991">
        <v>3.8</v>
      </c>
      <c r="N5991">
        <v>2</v>
      </c>
      <c r="O5991">
        <v>2018</v>
      </c>
      <c r="P5991" t="str">
        <f>IF(Table1[[#This Row],[price]]=0,"Free","Paid")</f>
        <v>Free</v>
      </c>
      <c r="Q59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92" spans="1:17" x14ac:dyDescent="0.3">
      <c r="A5992">
        <v>6562</v>
      </c>
      <c r="B5992" t="s">
        <v>7871</v>
      </c>
      <c r="C5992" t="s">
        <v>2325</v>
      </c>
      <c r="D5992">
        <v>3.1</v>
      </c>
      <c r="E5992">
        <v>305</v>
      </c>
      <c r="F5992">
        <v>100000</v>
      </c>
      <c r="G5992">
        <v>0</v>
      </c>
      <c r="H5992">
        <v>0</v>
      </c>
      <c r="I5992" t="s">
        <v>16</v>
      </c>
      <c r="J5992" t="s">
        <v>2347</v>
      </c>
      <c r="K5992">
        <v>3</v>
      </c>
      <c r="L5992" t="s">
        <v>77</v>
      </c>
      <c r="M5992">
        <v>8.3000000000000007</v>
      </c>
      <c r="N5992">
        <v>7</v>
      </c>
      <c r="O5992">
        <v>2016</v>
      </c>
      <c r="P5992" t="str">
        <f>IF(Table1[[#This Row],[price]]=0,"Free","Paid")</f>
        <v>Free</v>
      </c>
      <c r="Q59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93" spans="1:17" x14ac:dyDescent="0.3">
      <c r="A5993">
        <v>6563</v>
      </c>
      <c r="B5993" t="s">
        <v>7872</v>
      </c>
      <c r="C5993" t="s">
        <v>1969</v>
      </c>
      <c r="D5993">
        <v>4.7</v>
      </c>
      <c r="E5993">
        <v>62561</v>
      </c>
      <c r="F5993">
        <v>1000000</v>
      </c>
      <c r="G5993">
        <v>0</v>
      </c>
      <c r="H5993">
        <v>0</v>
      </c>
      <c r="I5993" t="s">
        <v>16</v>
      </c>
      <c r="J5993" t="s">
        <v>2106</v>
      </c>
      <c r="K5993" t="s">
        <v>1522</v>
      </c>
      <c r="L5993">
        <v>4.0999999999999996</v>
      </c>
      <c r="M5993">
        <v>53000</v>
      </c>
      <c r="N5993">
        <v>7</v>
      </c>
      <c r="O5993">
        <v>2018</v>
      </c>
      <c r="P5993" t="str">
        <f>IF(Table1[[#This Row],[price]]=0,"Free","Paid")</f>
        <v>Free</v>
      </c>
      <c r="Q59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5994" spans="1:17" x14ac:dyDescent="0.3">
      <c r="A5994">
        <v>6564</v>
      </c>
      <c r="B5994" t="s">
        <v>7873</v>
      </c>
      <c r="C5994" t="s">
        <v>2325</v>
      </c>
      <c r="D5994">
        <v>4.5999999999999996</v>
      </c>
      <c r="E5994">
        <v>9016</v>
      </c>
      <c r="F5994">
        <v>1000000</v>
      </c>
      <c r="G5994">
        <v>0</v>
      </c>
      <c r="H5994">
        <v>0</v>
      </c>
      <c r="I5994" t="s">
        <v>16</v>
      </c>
      <c r="J5994" t="s">
        <v>1082</v>
      </c>
      <c r="K5994" t="s">
        <v>7874</v>
      </c>
      <c r="L5994">
        <v>4.0999999999999996</v>
      </c>
      <c r="M5994">
        <v>24000</v>
      </c>
      <c r="N5994">
        <v>8</v>
      </c>
      <c r="O5994">
        <v>2018</v>
      </c>
      <c r="P5994" t="str">
        <f>IF(Table1[[#This Row],[price]]=0,"Free","Paid")</f>
        <v>Free</v>
      </c>
      <c r="Q59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5995" spans="1:17" x14ac:dyDescent="0.3">
      <c r="A5995">
        <v>6565</v>
      </c>
      <c r="B5995" t="s">
        <v>7875</v>
      </c>
      <c r="C5995" t="s">
        <v>282</v>
      </c>
      <c r="D5995">
        <v>4.7</v>
      </c>
      <c r="E5995">
        <v>41625</v>
      </c>
      <c r="F5995">
        <v>1000000</v>
      </c>
      <c r="G5995">
        <v>0</v>
      </c>
      <c r="H5995">
        <v>0</v>
      </c>
      <c r="I5995" t="s">
        <v>16</v>
      </c>
      <c r="J5995" t="s">
        <v>283</v>
      </c>
      <c r="K5995" t="s">
        <v>158</v>
      </c>
      <c r="L5995">
        <v>4.0999999999999996</v>
      </c>
      <c r="M5995">
        <v>5.4</v>
      </c>
      <c r="N5995">
        <v>12</v>
      </c>
      <c r="O5995">
        <v>2017</v>
      </c>
      <c r="P5995" t="str">
        <f>IF(Table1[[#This Row],[price]]=0,"Free","Paid")</f>
        <v>Free</v>
      </c>
      <c r="Q59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96" spans="1:17" x14ac:dyDescent="0.3">
      <c r="A5996">
        <v>6566</v>
      </c>
      <c r="B5996" t="s">
        <v>7876</v>
      </c>
      <c r="C5996" t="s">
        <v>4241</v>
      </c>
      <c r="E5996">
        <v>114</v>
      </c>
      <c r="F5996">
        <v>10000</v>
      </c>
      <c r="G5996">
        <v>0</v>
      </c>
      <c r="H5996">
        <v>0</v>
      </c>
      <c r="I5996" t="s">
        <v>16</v>
      </c>
      <c r="J5996" t="s">
        <v>4242</v>
      </c>
      <c r="K5996">
        <v>1.6</v>
      </c>
      <c r="L5996">
        <v>4.2</v>
      </c>
      <c r="M5996">
        <v>7.7</v>
      </c>
      <c r="N5996">
        <v>5</v>
      </c>
      <c r="O5996">
        <v>2018</v>
      </c>
      <c r="P5996" t="str">
        <f>IF(Table1[[#This Row],[price]]=0,"Free","Paid")</f>
        <v>Free</v>
      </c>
      <c r="Q59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97" spans="1:17" x14ac:dyDescent="0.3">
      <c r="A5997">
        <v>6567</v>
      </c>
      <c r="B5997" t="s">
        <v>7877</v>
      </c>
      <c r="C5997" t="s">
        <v>4121</v>
      </c>
      <c r="D5997">
        <v>4.4000000000000004</v>
      </c>
      <c r="E5997">
        <v>8433</v>
      </c>
      <c r="F5997">
        <v>100000</v>
      </c>
      <c r="G5997">
        <v>0</v>
      </c>
      <c r="H5997">
        <v>0</v>
      </c>
      <c r="I5997" t="s">
        <v>16</v>
      </c>
      <c r="J5997" t="s">
        <v>4122</v>
      </c>
      <c r="K5997" t="s">
        <v>7878</v>
      </c>
      <c r="L5997">
        <v>4</v>
      </c>
      <c r="M5997">
        <v>5.6</v>
      </c>
      <c r="N5997">
        <v>6</v>
      </c>
      <c r="O5997">
        <v>2018</v>
      </c>
      <c r="P5997" t="str">
        <f>IF(Table1[[#This Row],[price]]=0,"Free","Paid")</f>
        <v>Free</v>
      </c>
      <c r="Q59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98" spans="1:17" x14ac:dyDescent="0.3">
      <c r="A5998">
        <v>6568</v>
      </c>
      <c r="B5998" t="s">
        <v>7879</v>
      </c>
      <c r="C5998" t="s">
        <v>282</v>
      </c>
      <c r="D5998">
        <v>4.8</v>
      </c>
      <c r="E5998">
        <v>726</v>
      </c>
      <c r="F5998">
        <v>1000</v>
      </c>
      <c r="G5998">
        <v>1</v>
      </c>
      <c r="H5998">
        <v>3.99</v>
      </c>
      <c r="I5998" t="s">
        <v>16</v>
      </c>
      <c r="J5998" t="s">
        <v>283</v>
      </c>
      <c r="K5998" t="s">
        <v>77</v>
      </c>
      <c r="L5998">
        <v>4.0999999999999996</v>
      </c>
      <c r="M5998">
        <v>5.4</v>
      </c>
      <c r="N5998">
        <v>12</v>
      </c>
      <c r="O5998">
        <v>2017</v>
      </c>
      <c r="P5998" t="str">
        <f>IF(Table1[[#This Row],[price]]=0,"Free","Paid")</f>
        <v>Paid</v>
      </c>
      <c r="Q59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5999" spans="1:17" x14ac:dyDescent="0.3">
      <c r="A5999">
        <v>6569</v>
      </c>
      <c r="B5999" t="s">
        <v>7880</v>
      </c>
      <c r="C5999" t="s">
        <v>2325</v>
      </c>
      <c r="E5999">
        <v>1</v>
      </c>
      <c r="F5999">
        <v>100</v>
      </c>
      <c r="G5999">
        <v>0</v>
      </c>
      <c r="H5999">
        <v>0</v>
      </c>
      <c r="I5999" t="s">
        <v>16</v>
      </c>
      <c r="J5999" t="s">
        <v>1036</v>
      </c>
      <c r="K5999">
        <v>1.3</v>
      </c>
      <c r="L5999" t="s">
        <v>19</v>
      </c>
      <c r="M5999">
        <v>17000</v>
      </c>
      <c r="N5999">
        <v>4</v>
      </c>
      <c r="O5999">
        <v>2018</v>
      </c>
      <c r="P5999" t="str">
        <f>IF(Table1[[#This Row],[price]]=0,"Free","Paid")</f>
        <v>Free</v>
      </c>
      <c r="Q59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000" spans="1:17" x14ac:dyDescent="0.3">
      <c r="A6000">
        <v>6570</v>
      </c>
      <c r="B6000" t="s">
        <v>7881</v>
      </c>
      <c r="C6000" t="s">
        <v>2918</v>
      </c>
      <c r="D6000">
        <v>4.0999999999999996</v>
      </c>
      <c r="E6000">
        <v>8</v>
      </c>
      <c r="F6000">
        <v>100</v>
      </c>
      <c r="G6000">
        <v>0</v>
      </c>
      <c r="H6000">
        <v>0</v>
      </c>
      <c r="I6000" t="s">
        <v>26</v>
      </c>
      <c r="J6000" t="s">
        <v>2919</v>
      </c>
      <c r="K6000" t="s">
        <v>6870</v>
      </c>
      <c r="L6000">
        <v>4.0999999999999996</v>
      </c>
      <c r="M6000">
        <v>4.4000000000000004</v>
      </c>
      <c r="N6000">
        <v>7</v>
      </c>
      <c r="O6000">
        <v>2017</v>
      </c>
      <c r="P6000" t="str">
        <f>IF(Table1[[#This Row],[price]]=0,"Free","Paid")</f>
        <v>Free</v>
      </c>
      <c r="Q60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01" spans="1:17" x14ac:dyDescent="0.3">
      <c r="A6001">
        <v>6571</v>
      </c>
      <c r="B6001" t="s">
        <v>7882</v>
      </c>
      <c r="C6001" t="s">
        <v>4241</v>
      </c>
      <c r="E6001">
        <v>4</v>
      </c>
      <c r="F6001">
        <v>1000</v>
      </c>
      <c r="G6001">
        <v>0</v>
      </c>
      <c r="H6001">
        <v>0</v>
      </c>
      <c r="I6001" t="s">
        <v>16</v>
      </c>
      <c r="J6001" t="s">
        <v>4242</v>
      </c>
      <c r="K6001" t="s">
        <v>1328</v>
      </c>
      <c r="L6001">
        <v>4.0999999999999996</v>
      </c>
      <c r="N6001">
        <v>7</v>
      </c>
      <c r="O6001">
        <v>2018</v>
      </c>
      <c r="P6001" t="str">
        <f>IF(Table1[[#This Row],[price]]=0,"Free","Paid")</f>
        <v>Free</v>
      </c>
      <c r="Q60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02" spans="1:17" x14ac:dyDescent="0.3">
      <c r="A6002">
        <v>6572</v>
      </c>
      <c r="B6002" t="s">
        <v>7883</v>
      </c>
      <c r="C6002" t="s">
        <v>4241</v>
      </c>
      <c r="D6002">
        <v>4.3</v>
      </c>
      <c r="E6002">
        <v>828</v>
      </c>
      <c r="F6002">
        <v>10000</v>
      </c>
      <c r="G6002">
        <v>0</v>
      </c>
      <c r="H6002">
        <v>0</v>
      </c>
      <c r="I6002" t="s">
        <v>16</v>
      </c>
      <c r="J6002" t="s">
        <v>4242</v>
      </c>
      <c r="K6002">
        <v>1.98</v>
      </c>
      <c r="L6002" t="s">
        <v>77</v>
      </c>
      <c r="M6002">
        <v>8.1999999999999993</v>
      </c>
      <c r="N6002">
        <v>10</v>
      </c>
      <c r="O6002">
        <v>2017</v>
      </c>
      <c r="P6002" t="str">
        <f>IF(Table1[[#This Row],[price]]=0,"Free","Paid")</f>
        <v>Free</v>
      </c>
      <c r="Q60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03" spans="1:17" x14ac:dyDescent="0.3">
      <c r="A6003">
        <v>6573</v>
      </c>
      <c r="B6003" t="s">
        <v>7884</v>
      </c>
      <c r="C6003" t="s">
        <v>1969</v>
      </c>
      <c r="D6003">
        <v>4.4000000000000004</v>
      </c>
      <c r="E6003">
        <v>12</v>
      </c>
      <c r="F6003">
        <v>1000</v>
      </c>
      <c r="G6003">
        <v>0</v>
      </c>
      <c r="H6003">
        <v>0</v>
      </c>
      <c r="I6003" t="s">
        <v>202</v>
      </c>
      <c r="J6003" t="s">
        <v>1986</v>
      </c>
      <c r="K6003">
        <v>1.4</v>
      </c>
      <c r="L6003">
        <v>4.4000000000000004</v>
      </c>
      <c r="M6003">
        <v>98000</v>
      </c>
      <c r="N6003">
        <v>2</v>
      </c>
      <c r="O6003">
        <v>2018</v>
      </c>
      <c r="P6003" t="str">
        <f>IF(Table1[[#This Row],[price]]=0,"Free","Paid")</f>
        <v>Free</v>
      </c>
      <c r="Q60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6004" spans="1:17" x14ac:dyDescent="0.3">
      <c r="A6004">
        <v>6574</v>
      </c>
      <c r="B6004" t="s">
        <v>7885</v>
      </c>
      <c r="C6004" t="s">
        <v>3629</v>
      </c>
      <c r="D6004">
        <v>4.7</v>
      </c>
      <c r="E6004">
        <v>7</v>
      </c>
      <c r="F6004">
        <v>1000</v>
      </c>
      <c r="G6004">
        <v>0</v>
      </c>
      <c r="H6004">
        <v>0</v>
      </c>
      <c r="I6004" t="s">
        <v>16</v>
      </c>
      <c r="J6004" t="s">
        <v>3630</v>
      </c>
      <c r="K6004" t="s">
        <v>3319</v>
      </c>
      <c r="L6004">
        <v>4.0999999999999996</v>
      </c>
      <c r="M6004">
        <v>29000</v>
      </c>
      <c r="N6004">
        <v>6</v>
      </c>
      <c r="O6004">
        <v>2018</v>
      </c>
      <c r="P6004" t="str">
        <f>IF(Table1[[#This Row],[price]]=0,"Free","Paid")</f>
        <v>Free</v>
      </c>
      <c r="Q60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005" spans="1:17" x14ac:dyDescent="0.3">
      <c r="A6005">
        <v>6575</v>
      </c>
      <c r="B6005" t="s">
        <v>7886</v>
      </c>
      <c r="C6005" t="s">
        <v>3023</v>
      </c>
      <c r="D6005">
        <v>4</v>
      </c>
      <c r="E6005">
        <v>4</v>
      </c>
      <c r="F6005">
        <v>10</v>
      </c>
      <c r="G6005">
        <v>0</v>
      </c>
      <c r="H6005">
        <v>0</v>
      </c>
      <c r="I6005" t="s">
        <v>16</v>
      </c>
      <c r="J6005" t="s">
        <v>3024</v>
      </c>
      <c r="K6005">
        <v>1</v>
      </c>
      <c r="L6005">
        <v>4.0999999999999996</v>
      </c>
      <c r="M6005">
        <v>2.4</v>
      </c>
      <c r="N6005">
        <v>8</v>
      </c>
      <c r="O6005">
        <v>2017</v>
      </c>
      <c r="P6005" t="str">
        <f>IF(Table1[[#This Row],[price]]=0,"Free","Paid")</f>
        <v>Free</v>
      </c>
      <c r="Q60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06" spans="1:17" x14ac:dyDescent="0.3">
      <c r="A6006">
        <v>6576</v>
      </c>
      <c r="B6006" t="s">
        <v>7887</v>
      </c>
      <c r="C6006" t="s">
        <v>4241</v>
      </c>
      <c r="D6006">
        <v>3.4</v>
      </c>
      <c r="E6006">
        <v>736</v>
      </c>
      <c r="F6006">
        <v>50000</v>
      </c>
      <c r="G6006">
        <v>0</v>
      </c>
      <c r="H6006">
        <v>0</v>
      </c>
      <c r="I6006" t="s">
        <v>26</v>
      </c>
      <c r="J6006" t="s">
        <v>4242</v>
      </c>
      <c r="K6006" t="s">
        <v>7888</v>
      </c>
      <c r="L6006">
        <v>4.0999999999999996</v>
      </c>
      <c r="M6006">
        <v>8.5</v>
      </c>
      <c r="N6006">
        <v>8</v>
      </c>
      <c r="O6006">
        <v>2018</v>
      </c>
      <c r="P6006" t="str">
        <f>IF(Table1[[#This Row],[price]]=0,"Free","Paid")</f>
        <v>Free</v>
      </c>
      <c r="Q60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07" spans="1:17" x14ac:dyDescent="0.3">
      <c r="A6007">
        <v>6577</v>
      </c>
      <c r="B6007" t="s">
        <v>7889</v>
      </c>
      <c r="C6007" t="s">
        <v>1969</v>
      </c>
      <c r="D6007">
        <v>4.5999999999999996</v>
      </c>
      <c r="E6007">
        <v>15</v>
      </c>
      <c r="F6007">
        <v>50</v>
      </c>
      <c r="G6007">
        <v>0</v>
      </c>
      <c r="H6007">
        <v>0</v>
      </c>
      <c r="I6007" t="s">
        <v>16</v>
      </c>
      <c r="J6007" t="s">
        <v>1973</v>
      </c>
      <c r="K6007">
        <v>1.3</v>
      </c>
      <c r="L6007" t="s">
        <v>19</v>
      </c>
      <c r="M6007">
        <v>3.2</v>
      </c>
      <c r="N6007">
        <v>7</v>
      </c>
      <c r="O6007">
        <v>2017</v>
      </c>
      <c r="P6007" t="str">
        <f>IF(Table1[[#This Row],[price]]=0,"Free","Paid")</f>
        <v>Free</v>
      </c>
      <c r="Q60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08" spans="1:17" x14ac:dyDescent="0.3">
      <c r="A6008">
        <v>6578</v>
      </c>
      <c r="B6008" t="s">
        <v>7890</v>
      </c>
      <c r="C6008" t="s">
        <v>3789</v>
      </c>
      <c r="E6008">
        <v>0</v>
      </c>
      <c r="F6008">
        <v>10</v>
      </c>
      <c r="G6008">
        <v>0</v>
      </c>
      <c r="H6008">
        <v>0</v>
      </c>
      <c r="I6008" t="s">
        <v>16</v>
      </c>
      <c r="J6008" t="s">
        <v>3790</v>
      </c>
      <c r="K6008">
        <v>2.1</v>
      </c>
      <c r="L6008" t="s">
        <v>19</v>
      </c>
      <c r="M6008">
        <v>3.8</v>
      </c>
      <c r="N6008">
        <v>5</v>
      </c>
      <c r="O6008">
        <v>2018</v>
      </c>
      <c r="P6008" t="str">
        <f>IF(Table1[[#This Row],[price]]=0,"Free","Paid")</f>
        <v>Free</v>
      </c>
      <c r="Q60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09" spans="1:17" x14ac:dyDescent="0.3">
      <c r="A6009">
        <v>6579</v>
      </c>
      <c r="B6009" t="s">
        <v>7891</v>
      </c>
      <c r="C6009" t="s">
        <v>4241</v>
      </c>
      <c r="D6009">
        <v>2.8</v>
      </c>
      <c r="E6009">
        <v>33</v>
      </c>
      <c r="F6009">
        <v>1000</v>
      </c>
      <c r="G6009">
        <v>0</v>
      </c>
      <c r="H6009">
        <v>0</v>
      </c>
      <c r="I6009" t="s">
        <v>16</v>
      </c>
      <c r="J6009" t="s">
        <v>4242</v>
      </c>
      <c r="K6009" t="s">
        <v>776</v>
      </c>
      <c r="L6009">
        <v>5</v>
      </c>
      <c r="M6009">
        <v>33000</v>
      </c>
      <c r="N6009">
        <v>6</v>
      </c>
      <c r="O6009">
        <v>2018</v>
      </c>
      <c r="P6009" t="str">
        <f>IF(Table1[[#This Row],[price]]=0,"Free","Paid")</f>
        <v>Free</v>
      </c>
      <c r="Q60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010" spans="1:17" x14ac:dyDescent="0.3">
      <c r="A6010">
        <v>6580</v>
      </c>
      <c r="B6010" t="s">
        <v>7892</v>
      </c>
      <c r="C6010" t="s">
        <v>4241</v>
      </c>
      <c r="E6010">
        <v>0</v>
      </c>
      <c r="F6010">
        <v>10</v>
      </c>
      <c r="G6010">
        <v>0</v>
      </c>
      <c r="H6010">
        <v>0</v>
      </c>
      <c r="I6010" t="s">
        <v>16</v>
      </c>
      <c r="J6010" t="s">
        <v>4242</v>
      </c>
      <c r="K6010" t="s">
        <v>1328</v>
      </c>
      <c r="L6010">
        <v>4.0999999999999996</v>
      </c>
      <c r="N6010">
        <v>7</v>
      </c>
      <c r="O6010">
        <v>2018</v>
      </c>
      <c r="P6010" t="str">
        <f>IF(Table1[[#This Row],[price]]=0,"Free","Paid")</f>
        <v>Free</v>
      </c>
      <c r="Q60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11" spans="1:17" x14ac:dyDescent="0.3">
      <c r="A6011">
        <v>6581</v>
      </c>
      <c r="B6011" t="s">
        <v>7893</v>
      </c>
      <c r="C6011" t="s">
        <v>3485</v>
      </c>
      <c r="D6011">
        <v>3.1</v>
      </c>
      <c r="E6011">
        <v>421</v>
      </c>
      <c r="F6011">
        <v>100000</v>
      </c>
      <c r="G6011">
        <v>0</v>
      </c>
      <c r="H6011">
        <v>0</v>
      </c>
      <c r="I6011" t="s">
        <v>16</v>
      </c>
      <c r="J6011" t="s">
        <v>3486</v>
      </c>
      <c r="K6011" t="s">
        <v>3461</v>
      </c>
      <c r="L6011">
        <v>4.0999999999999996</v>
      </c>
      <c r="M6011">
        <v>53000</v>
      </c>
      <c r="N6011">
        <v>3</v>
      </c>
      <c r="O6011">
        <v>2018</v>
      </c>
      <c r="P6011" t="str">
        <f>IF(Table1[[#This Row],[price]]=0,"Free","Paid")</f>
        <v>Free</v>
      </c>
      <c r="Q60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6012" spans="1:17" x14ac:dyDescent="0.3">
      <c r="A6012">
        <v>6582</v>
      </c>
      <c r="B6012" t="s">
        <v>7894</v>
      </c>
      <c r="C6012" t="s">
        <v>3023</v>
      </c>
      <c r="E6012">
        <v>1</v>
      </c>
      <c r="F6012">
        <v>500</v>
      </c>
      <c r="G6012">
        <v>0</v>
      </c>
      <c r="H6012">
        <v>0</v>
      </c>
      <c r="I6012" t="s">
        <v>16</v>
      </c>
      <c r="J6012" t="s">
        <v>3024</v>
      </c>
      <c r="K6012" t="s">
        <v>71</v>
      </c>
      <c r="L6012" t="s">
        <v>19</v>
      </c>
      <c r="M6012">
        <v>6.2</v>
      </c>
      <c r="N6012">
        <v>1</v>
      </c>
      <c r="O6012">
        <v>2018</v>
      </c>
      <c r="P6012" t="str">
        <f>IF(Table1[[#This Row],[price]]=0,"Free","Paid")</f>
        <v>Free</v>
      </c>
      <c r="Q60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13" spans="1:17" x14ac:dyDescent="0.3">
      <c r="A6013">
        <v>6583</v>
      </c>
      <c r="B6013" t="s">
        <v>7895</v>
      </c>
      <c r="C6013" t="s">
        <v>4241</v>
      </c>
      <c r="D6013">
        <v>3.9</v>
      </c>
      <c r="E6013">
        <v>262</v>
      </c>
      <c r="F6013">
        <v>10000</v>
      </c>
      <c r="G6013">
        <v>0</v>
      </c>
      <c r="H6013">
        <v>0</v>
      </c>
      <c r="I6013" t="s">
        <v>16</v>
      </c>
      <c r="J6013" t="s">
        <v>4242</v>
      </c>
      <c r="K6013">
        <v>5.3</v>
      </c>
      <c r="L6013">
        <v>4.0999999999999996</v>
      </c>
      <c r="M6013">
        <v>22000</v>
      </c>
      <c r="N6013">
        <v>6</v>
      </c>
      <c r="O6013">
        <v>2018</v>
      </c>
      <c r="P6013" t="str">
        <f>IF(Table1[[#This Row],[price]]=0,"Free","Paid")</f>
        <v>Free</v>
      </c>
      <c r="Q60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014" spans="1:17" x14ac:dyDescent="0.3">
      <c r="A6014">
        <v>6584</v>
      </c>
      <c r="B6014" t="s">
        <v>7896</v>
      </c>
      <c r="C6014" t="s">
        <v>3789</v>
      </c>
      <c r="E6014">
        <v>5</v>
      </c>
      <c r="F6014">
        <v>1000</v>
      </c>
      <c r="G6014">
        <v>0</v>
      </c>
      <c r="H6014">
        <v>0</v>
      </c>
      <c r="I6014" t="s">
        <v>16</v>
      </c>
      <c r="J6014" t="s">
        <v>3790</v>
      </c>
      <c r="K6014">
        <v>1.1100000000000001</v>
      </c>
      <c r="L6014">
        <v>4</v>
      </c>
      <c r="M6014">
        <v>17000</v>
      </c>
      <c r="N6014">
        <v>4</v>
      </c>
      <c r="O6014">
        <v>2018</v>
      </c>
      <c r="P6014" t="str">
        <f>IF(Table1[[#This Row],[price]]=0,"Free","Paid")</f>
        <v>Free</v>
      </c>
      <c r="Q60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015" spans="1:17" x14ac:dyDescent="0.3">
      <c r="A6015">
        <v>6585</v>
      </c>
      <c r="B6015" t="s">
        <v>7897</v>
      </c>
      <c r="C6015" t="s">
        <v>4241</v>
      </c>
      <c r="D6015">
        <v>4.2</v>
      </c>
      <c r="E6015">
        <v>69</v>
      </c>
      <c r="F6015">
        <v>5000</v>
      </c>
      <c r="G6015">
        <v>0</v>
      </c>
      <c r="H6015">
        <v>0</v>
      </c>
      <c r="I6015" t="s">
        <v>16</v>
      </c>
      <c r="J6015" t="s">
        <v>4242</v>
      </c>
      <c r="K6015" t="s">
        <v>7898</v>
      </c>
      <c r="L6015">
        <v>4.4000000000000004</v>
      </c>
      <c r="M6015">
        <v>25000</v>
      </c>
      <c r="N6015">
        <v>8</v>
      </c>
      <c r="O6015">
        <v>2017</v>
      </c>
      <c r="P6015" t="str">
        <f>IF(Table1[[#This Row],[price]]=0,"Free","Paid")</f>
        <v>Free</v>
      </c>
      <c r="Q60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016" spans="1:17" x14ac:dyDescent="0.3">
      <c r="A6016">
        <v>6587</v>
      </c>
      <c r="B6016" t="s">
        <v>7899</v>
      </c>
      <c r="C6016" t="s">
        <v>3910</v>
      </c>
      <c r="E6016">
        <v>5</v>
      </c>
      <c r="F6016">
        <v>500</v>
      </c>
      <c r="G6016">
        <v>0</v>
      </c>
      <c r="H6016">
        <v>0</v>
      </c>
      <c r="I6016" t="s">
        <v>16</v>
      </c>
      <c r="J6016" t="s">
        <v>3911</v>
      </c>
      <c r="K6016" t="s">
        <v>145</v>
      </c>
      <c r="L6016" t="s">
        <v>19</v>
      </c>
      <c r="M6016">
        <v>4.5999999999999996</v>
      </c>
      <c r="N6016">
        <v>10</v>
      </c>
      <c r="O6016">
        <v>2017</v>
      </c>
      <c r="P6016" t="str">
        <f>IF(Table1[[#This Row],[price]]=0,"Free","Paid")</f>
        <v>Free</v>
      </c>
      <c r="Q60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17" spans="1:17" x14ac:dyDescent="0.3">
      <c r="A6017">
        <v>6588</v>
      </c>
      <c r="B6017" t="s">
        <v>7900</v>
      </c>
      <c r="C6017" t="s">
        <v>3485</v>
      </c>
      <c r="D6017">
        <v>4.0999999999999996</v>
      </c>
      <c r="E6017">
        <v>60</v>
      </c>
      <c r="F6017">
        <v>1000</v>
      </c>
      <c r="G6017">
        <v>0</v>
      </c>
      <c r="H6017">
        <v>0</v>
      </c>
      <c r="I6017" t="s">
        <v>16</v>
      </c>
      <c r="J6017" t="s">
        <v>3486</v>
      </c>
      <c r="K6017" t="s">
        <v>845</v>
      </c>
      <c r="L6017" t="s">
        <v>77</v>
      </c>
      <c r="M6017">
        <v>13000</v>
      </c>
      <c r="N6017">
        <v>8</v>
      </c>
      <c r="O6017">
        <v>2015</v>
      </c>
      <c r="P6017" t="str">
        <f>IF(Table1[[#This Row],[price]]=0,"Free","Paid")</f>
        <v>Free</v>
      </c>
      <c r="Q60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018" spans="1:17" x14ac:dyDescent="0.3">
      <c r="A6018">
        <v>6589</v>
      </c>
      <c r="B6018" t="s">
        <v>7901</v>
      </c>
      <c r="C6018" t="s">
        <v>4241</v>
      </c>
      <c r="E6018">
        <v>4</v>
      </c>
      <c r="F6018">
        <v>100</v>
      </c>
      <c r="G6018">
        <v>0</v>
      </c>
      <c r="H6018">
        <v>0</v>
      </c>
      <c r="I6018" t="s">
        <v>16</v>
      </c>
      <c r="J6018" t="s">
        <v>4242</v>
      </c>
      <c r="K6018" t="s">
        <v>473</v>
      </c>
      <c r="L6018">
        <v>4.4000000000000004</v>
      </c>
      <c r="M6018">
        <v>36000</v>
      </c>
      <c r="N6018">
        <v>3</v>
      </c>
      <c r="O6018">
        <v>2018</v>
      </c>
      <c r="P6018" t="str">
        <f>IF(Table1[[#This Row],[price]]=0,"Free","Paid")</f>
        <v>Free</v>
      </c>
      <c r="Q60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019" spans="1:17" x14ac:dyDescent="0.3">
      <c r="A6019">
        <v>6590</v>
      </c>
      <c r="B6019" t="s">
        <v>7902</v>
      </c>
      <c r="C6019" t="s">
        <v>2325</v>
      </c>
      <c r="D6019">
        <v>4.2</v>
      </c>
      <c r="E6019">
        <v>12</v>
      </c>
      <c r="F6019">
        <v>1000</v>
      </c>
      <c r="G6019">
        <v>0</v>
      </c>
      <c r="H6019">
        <v>0</v>
      </c>
      <c r="I6019" t="s">
        <v>16</v>
      </c>
      <c r="J6019" t="s">
        <v>1036</v>
      </c>
      <c r="K6019">
        <v>1</v>
      </c>
      <c r="L6019" t="s">
        <v>19</v>
      </c>
      <c r="M6019">
        <v>13000</v>
      </c>
      <c r="N6019">
        <v>1</v>
      </c>
      <c r="O6019">
        <v>2018</v>
      </c>
      <c r="P6019" t="str">
        <f>IF(Table1[[#This Row],[price]]=0,"Free","Paid")</f>
        <v>Free</v>
      </c>
      <c r="Q60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020" spans="1:17" x14ac:dyDescent="0.3">
      <c r="A6020">
        <v>6591</v>
      </c>
      <c r="B6020" t="s">
        <v>7903</v>
      </c>
      <c r="C6020" t="s">
        <v>4241</v>
      </c>
      <c r="E6020">
        <v>64</v>
      </c>
      <c r="F6020">
        <v>1000</v>
      </c>
      <c r="G6020">
        <v>0</v>
      </c>
      <c r="H6020">
        <v>0</v>
      </c>
      <c r="I6020" t="s">
        <v>16</v>
      </c>
      <c r="J6020" t="s">
        <v>4242</v>
      </c>
      <c r="K6020" t="s">
        <v>7888</v>
      </c>
      <c r="L6020">
        <v>4.0999999999999996</v>
      </c>
      <c r="M6020">
        <v>8.5</v>
      </c>
      <c r="N6020">
        <v>8</v>
      </c>
      <c r="O6020">
        <v>2018</v>
      </c>
      <c r="P6020" t="str">
        <f>IF(Table1[[#This Row],[price]]=0,"Free","Paid")</f>
        <v>Free</v>
      </c>
      <c r="Q60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21" spans="1:17" x14ac:dyDescent="0.3">
      <c r="A6021">
        <v>6592</v>
      </c>
      <c r="B6021" t="s">
        <v>7904</v>
      </c>
      <c r="C6021" t="s">
        <v>4241</v>
      </c>
      <c r="E6021">
        <v>72</v>
      </c>
      <c r="F6021">
        <v>5000</v>
      </c>
      <c r="G6021">
        <v>0</v>
      </c>
      <c r="H6021">
        <v>0</v>
      </c>
      <c r="I6021" t="s">
        <v>16</v>
      </c>
      <c r="J6021" t="s">
        <v>4242</v>
      </c>
      <c r="K6021" t="s">
        <v>7898</v>
      </c>
      <c r="L6021">
        <v>4.4000000000000004</v>
      </c>
      <c r="M6021">
        <v>25000</v>
      </c>
      <c r="N6021">
        <v>8</v>
      </c>
      <c r="O6021">
        <v>2017</v>
      </c>
      <c r="P6021" t="str">
        <f>IF(Table1[[#This Row],[price]]=0,"Free","Paid")</f>
        <v>Free</v>
      </c>
      <c r="Q60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022" spans="1:17" x14ac:dyDescent="0.3">
      <c r="A6022">
        <v>6593</v>
      </c>
      <c r="B6022" t="s">
        <v>7905</v>
      </c>
      <c r="C6022" t="s">
        <v>4359</v>
      </c>
      <c r="D6022">
        <v>3.3</v>
      </c>
      <c r="E6022">
        <v>555</v>
      </c>
      <c r="F6022">
        <v>50000</v>
      </c>
      <c r="G6022">
        <v>0</v>
      </c>
      <c r="H6022">
        <v>0</v>
      </c>
      <c r="I6022" t="s">
        <v>16</v>
      </c>
      <c r="J6022" t="s">
        <v>4360</v>
      </c>
      <c r="K6022" t="s">
        <v>2195</v>
      </c>
      <c r="L6022">
        <v>4</v>
      </c>
      <c r="M6022">
        <v>31000</v>
      </c>
      <c r="N6022">
        <v>12</v>
      </c>
      <c r="O6022">
        <v>2017</v>
      </c>
      <c r="P6022" t="str">
        <f>IF(Table1[[#This Row],[price]]=0,"Free","Paid")</f>
        <v>Free</v>
      </c>
      <c r="Q60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023" spans="1:17" x14ac:dyDescent="0.3">
      <c r="A6023">
        <v>6594</v>
      </c>
      <c r="B6023" t="s">
        <v>7906</v>
      </c>
      <c r="C6023" t="s">
        <v>2325</v>
      </c>
      <c r="D6023">
        <v>4.4000000000000004</v>
      </c>
      <c r="E6023">
        <v>75</v>
      </c>
      <c r="F6023">
        <v>500</v>
      </c>
      <c r="G6023">
        <v>0</v>
      </c>
      <c r="H6023">
        <v>0</v>
      </c>
      <c r="I6023" t="s">
        <v>16</v>
      </c>
      <c r="J6023" t="s">
        <v>861</v>
      </c>
      <c r="K6023" t="s">
        <v>1102</v>
      </c>
      <c r="L6023">
        <v>4.0999999999999996</v>
      </c>
      <c r="M6023">
        <v>3.7</v>
      </c>
      <c r="N6023">
        <v>4</v>
      </c>
      <c r="O6023">
        <v>2017</v>
      </c>
      <c r="P6023" t="str">
        <f>IF(Table1[[#This Row],[price]]=0,"Free","Paid")</f>
        <v>Free</v>
      </c>
      <c r="Q60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24" spans="1:17" x14ac:dyDescent="0.3">
      <c r="A6024">
        <v>6595</v>
      </c>
      <c r="B6024" t="s">
        <v>7907</v>
      </c>
      <c r="C6024" t="s">
        <v>4178</v>
      </c>
      <c r="E6024">
        <v>22</v>
      </c>
      <c r="F6024">
        <v>1000</v>
      </c>
      <c r="G6024">
        <v>0</v>
      </c>
      <c r="H6024">
        <v>0</v>
      </c>
      <c r="I6024" t="s">
        <v>16</v>
      </c>
      <c r="J6024" t="s">
        <v>4179</v>
      </c>
      <c r="K6024" t="s">
        <v>7888</v>
      </c>
      <c r="L6024">
        <v>4.0999999999999996</v>
      </c>
      <c r="M6024">
        <v>8.5</v>
      </c>
      <c r="N6024">
        <v>8</v>
      </c>
      <c r="O6024">
        <v>2018</v>
      </c>
      <c r="P6024" t="str">
        <f>IF(Table1[[#This Row],[price]]=0,"Free","Paid")</f>
        <v>Free</v>
      </c>
      <c r="Q60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25" spans="1:17" x14ac:dyDescent="0.3">
      <c r="A6025">
        <v>6596</v>
      </c>
      <c r="B6025" t="s">
        <v>7908</v>
      </c>
      <c r="C6025" t="s">
        <v>2325</v>
      </c>
      <c r="D6025">
        <v>4.4000000000000004</v>
      </c>
      <c r="E6025">
        <v>36</v>
      </c>
      <c r="F6025">
        <v>10000</v>
      </c>
      <c r="G6025">
        <v>0</v>
      </c>
      <c r="H6025">
        <v>0</v>
      </c>
      <c r="I6025" t="s">
        <v>16</v>
      </c>
      <c r="J6025" t="s">
        <v>2087</v>
      </c>
      <c r="K6025">
        <v>1</v>
      </c>
      <c r="L6025">
        <v>4</v>
      </c>
      <c r="M6025">
        <v>24000</v>
      </c>
      <c r="N6025">
        <v>6</v>
      </c>
      <c r="O6025">
        <v>2018</v>
      </c>
      <c r="P6025" t="str">
        <f>IF(Table1[[#This Row],[price]]=0,"Free","Paid")</f>
        <v>Free</v>
      </c>
      <c r="Q60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026" spans="1:17" x14ac:dyDescent="0.3">
      <c r="A6026">
        <v>6597</v>
      </c>
      <c r="B6026" t="s">
        <v>7909</v>
      </c>
      <c r="C6026" t="s">
        <v>1969</v>
      </c>
      <c r="D6026">
        <v>4.5999999999999996</v>
      </c>
      <c r="E6026">
        <v>20</v>
      </c>
      <c r="F6026">
        <v>100</v>
      </c>
      <c r="G6026">
        <v>0</v>
      </c>
      <c r="H6026">
        <v>0</v>
      </c>
      <c r="I6026" t="s">
        <v>202</v>
      </c>
      <c r="J6026" t="s">
        <v>1986</v>
      </c>
      <c r="K6026">
        <v>1</v>
      </c>
      <c r="L6026">
        <v>4</v>
      </c>
      <c r="M6026">
        <v>34000</v>
      </c>
      <c r="N6026">
        <v>5</v>
      </c>
      <c r="O6026">
        <v>2018</v>
      </c>
      <c r="P6026" t="str">
        <f>IF(Table1[[#This Row],[price]]=0,"Free","Paid")</f>
        <v>Free</v>
      </c>
      <c r="Q60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027" spans="1:17" x14ac:dyDescent="0.3">
      <c r="A6027">
        <v>6598</v>
      </c>
      <c r="B6027" t="s">
        <v>7910</v>
      </c>
      <c r="C6027" t="s">
        <v>3023</v>
      </c>
      <c r="D6027">
        <v>4.4000000000000004</v>
      </c>
      <c r="E6027">
        <v>19212</v>
      </c>
      <c r="F6027">
        <v>500000</v>
      </c>
      <c r="G6027">
        <v>0</v>
      </c>
      <c r="H6027">
        <v>0</v>
      </c>
      <c r="I6027" t="s">
        <v>16</v>
      </c>
      <c r="J6027" t="s">
        <v>3024</v>
      </c>
      <c r="K6027" t="s">
        <v>7911</v>
      </c>
      <c r="L6027">
        <v>4.0999999999999996</v>
      </c>
      <c r="M6027">
        <v>6.9</v>
      </c>
      <c r="N6027">
        <v>8</v>
      </c>
      <c r="O6027">
        <v>2018</v>
      </c>
      <c r="P6027" t="str">
        <f>IF(Table1[[#This Row],[price]]=0,"Free","Paid")</f>
        <v>Free</v>
      </c>
      <c r="Q60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28" spans="1:17" x14ac:dyDescent="0.3">
      <c r="A6028">
        <v>6599</v>
      </c>
      <c r="B6028" t="s">
        <v>7912</v>
      </c>
      <c r="C6028" t="s">
        <v>1969</v>
      </c>
      <c r="D6028">
        <v>4.5</v>
      </c>
      <c r="E6028">
        <v>14</v>
      </c>
      <c r="F6028">
        <v>100</v>
      </c>
      <c r="G6028">
        <v>0</v>
      </c>
      <c r="H6028">
        <v>0</v>
      </c>
      <c r="I6028" t="s">
        <v>26</v>
      </c>
      <c r="J6028" t="s">
        <v>1986</v>
      </c>
      <c r="K6028">
        <v>1</v>
      </c>
      <c r="L6028">
        <v>4</v>
      </c>
      <c r="M6028">
        <v>45000</v>
      </c>
      <c r="N6028">
        <v>6</v>
      </c>
      <c r="O6028">
        <v>2018</v>
      </c>
      <c r="P6028" t="str">
        <f>IF(Table1[[#This Row],[price]]=0,"Free","Paid")</f>
        <v>Free</v>
      </c>
      <c r="Q60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6029" spans="1:17" x14ac:dyDescent="0.3">
      <c r="A6029">
        <v>6600</v>
      </c>
      <c r="B6029" t="s">
        <v>7913</v>
      </c>
      <c r="C6029" t="s">
        <v>3485</v>
      </c>
      <c r="D6029">
        <v>4.0999999999999996</v>
      </c>
      <c r="E6029">
        <v>46</v>
      </c>
      <c r="F6029">
        <v>1000</v>
      </c>
      <c r="G6029">
        <v>0</v>
      </c>
      <c r="H6029">
        <v>0</v>
      </c>
      <c r="I6029" t="s">
        <v>16</v>
      </c>
      <c r="J6029" t="s">
        <v>3486</v>
      </c>
      <c r="K6029" t="s">
        <v>22</v>
      </c>
      <c r="L6029">
        <v>4</v>
      </c>
      <c r="M6029">
        <v>12000</v>
      </c>
      <c r="N6029">
        <v>1</v>
      </c>
      <c r="O6029">
        <v>2017</v>
      </c>
      <c r="P6029" t="str">
        <f>IF(Table1[[#This Row],[price]]=0,"Free","Paid")</f>
        <v>Free</v>
      </c>
      <c r="Q60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030" spans="1:17" x14ac:dyDescent="0.3">
      <c r="A6030">
        <v>6601</v>
      </c>
      <c r="B6030" t="s">
        <v>7914</v>
      </c>
      <c r="C6030" t="s">
        <v>4241</v>
      </c>
      <c r="D6030">
        <v>2.2000000000000002</v>
      </c>
      <c r="E6030">
        <v>23</v>
      </c>
      <c r="F6030">
        <v>1000</v>
      </c>
      <c r="G6030">
        <v>0</v>
      </c>
      <c r="H6030">
        <v>0</v>
      </c>
      <c r="I6030" t="s">
        <v>16</v>
      </c>
      <c r="J6030" t="s">
        <v>4242</v>
      </c>
      <c r="K6030" t="s">
        <v>776</v>
      </c>
      <c r="L6030">
        <v>5</v>
      </c>
      <c r="M6030">
        <v>33000</v>
      </c>
      <c r="N6030">
        <v>6</v>
      </c>
      <c r="O6030">
        <v>2018</v>
      </c>
      <c r="P6030" t="str">
        <f>IF(Table1[[#This Row],[price]]=0,"Free","Paid")</f>
        <v>Free</v>
      </c>
      <c r="Q60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031" spans="1:17" x14ac:dyDescent="0.3">
      <c r="A6031">
        <v>6602</v>
      </c>
      <c r="B6031" t="s">
        <v>7915</v>
      </c>
      <c r="C6031" t="s">
        <v>2325</v>
      </c>
      <c r="D6031">
        <v>4.2</v>
      </c>
      <c r="E6031">
        <v>31</v>
      </c>
      <c r="F6031">
        <v>5000</v>
      </c>
      <c r="G6031">
        <v>0</v>
      </c>
      <c r="H6031">
        <v>0</v>
      </c>
      <c r="I6031" t="s">
        <v>16</v>
      </c>
      <c r="J6031" t="s">
        <v>2087</v>
      </c>
      <c r="K6031">
        <v>1.01</v>
      </c>
      <c r="L6031">
        <v>4</v>
      </c>
      <c r="M6031">
        <v>35000</v>
      </c>
      <c r="N6031">
        <v>6</v>
      </c>
      <c r="O6031">
        <v>2018</v>
      </c>
      <c r="P6031" t="str">
        <f>IF(Table1[[#This Row],[price]]=0,"Free","Paid")</f>
        <v>Free</v>
      </c>
      <c r="Q60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032" spans="1:17" x14ac:dyDescent="0.3">
      <c r="A6032">
        <v>6603</v>
      </c>
      <c r="B6032" t="s">
        <v>7916</v>
      </c>
      <c r="C6032" t="s">
        <v>2325</v>
      </c>
      <c r="D6032">
        <v>4.8</v>
      </c>
      <c r="E6032">
        <v>4</v>
      </c>
      <c r="F6032">
        <v>1000</v>
      </c>
      <c r="G6032">
        <v>0</v>
      </c>
      <c r="H6032">
        <v>0</v>
      </c>
      <c r="I6032" t="s">
        <v>16</v>
      </c>
      <c r="J6032" t="s">
        <v>2087</v>
      </c>
      <c r="K6032">
        <v>1</v>
      </c>
      <c r="L6032">
        <v>4</v>
      </c>
      <c r="M6032">
        <v>25000</v>
      </c>
      <c r="N6032">
        <v>7</v>
      </c>
      <c r="O6032">
        <v>2018</v>
      </c>
      <c r="P6032" t="str">
        <f>IF(Table1[[#This Row],[price]]=0,"Free","Paid")</f>
        <v>Free</v>
      </c>
      <c r="Q60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033" spans="1:17" x14ac:dyDescent="0.3">
      <c r="A6033">
        <v>6604</v>
      </c>
      <c r="B6033" t="s">
        <v>7917</v>
      </c>
      <c r="C6033" t="s">
        <v>1969</v>
      </c>
      <c r="E6033">
        <v>0</v>
      </c>
      <c r="F6033">
        <v>50</v>
      </c>
      <c r="G6033">
        <v>0</v>
      </c>
      <c r="H6033">
        <v>0</v>
      </c>
      <c r="I6033" t="s">
        <v>26</v>
      </c>
      <c r="J6033" t="s">
        <v>1986</v>
      </c>
      <c r="K6033">
        <v>1</v>
      </c>
      <c r="L6033">
        <v>4</v>
      </c>
      <c r="M6033">
        <v>48000</v>
      </c>
      <c r="N6033">
        <v>7</v>
      </c>
      <c r="O6033">
        <v>2018</v>
      </c>
      <c r="P6033" t="str">
        <f>IF(Table1[[#This Row],[price]]=0,"Free","Paid")</f>
        <v>Free</v>
      </c>
      <c r="Q60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6034" spans="1:17" x14ac:dyDescent="0.3">
      <c r="A6034">
        <v>6605</v>
      </c>
      <c r="B6034" t="s">
        <v>7918</v>
      </c>
      <c r="C6034" t="s">
        <v>3629</v>
      </c>
      <c r="E6034">
        <v>3</v>
      </c>
      <c r="F6034">
        <v>500</v>
      </c>
      <c r="G6034">
        <v>0</v>
      </c>
      <c r="H6034">
        <v>0</v>
      </c>
      <c r="I6034" t="s">
        <v>16</v>
      </c>
      <c r="J6034" t="s">
        <v>3630</v>
      </c>
      <c r="K6034" t="s">
        <v>6174</v>
      </c>
      <c r="L6034">
        <v>2.2000000000000002</v>
      </c>
      <c r="M6034">
        <v>1</v>
      </c>
      <c r="N6034">
        <v>7</v>
      </c>
      <c r="O6034">
        <v>2015</v>
      </c>
      <c r="P6034" t="str">
        <f>IF(Table1[[#This Row],[price]]=0,"Free","Paid")</f>
        <v>Free</v>
      </c>
      <c r="Q60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35" spans="1:17" x14ac:dyDescent="0.3">
      <c r="A6035">
        <v>6606</v>
      </c>
      <c r="B6035" t="s">
        <v>7919</v>
      </c>
      <c r="C6035" t="s">
        <v>1242</v>
      </c>
      <c r="D6035">
        <v>3.2</v>
      </c>
      <c r="E6035">
        <v>124</v>
      </c>
      <c r="F6035">
        <v>10000</v>
      </c>
      <c r="G6035">
        <v>0</v>
      </c>
      <c r="H6035">
        <v>0</v>
      </c>
      <c r="I6035" t="s">
        <v>16</v>
      </c>
      <c r="J6035" t="s">
        <v>1243</v>
      </c>
      <c r="K6035" t="s">
        <v>43</v>
      </c>
      <c r="L6035">
        <v>4.0999999999999996</v>
      </c>
      <c r="M6035">
        <v>7.2</v>
      </c>
      <c r="N6035">
        <v>1</v>
      </c>
      <c r="O6035">
        <v>2018</v>
      </c>
      <c r="P6035" t="str">
        <f>IF(Table1[[#This Row],[price]]=0,"Free","Paid")</f>
        <v>Free</v>
      </c>
      <c r="Q60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36" spans="1:17" x14ac:dyDescent="0.3">
      <c r="A6036">
        <v>6607</v>
      </c>
      <c r="B6036" t="s">
        <v>7920</v>
      </c>
      <c r="C6036" t="s">
        <v>3485</v>
      </c>
      <c r="D6036">
        <v>4.3</v>
      </c>
      <c r="E6036">
        <v>291</v>
      </c>
      <c r="F6036">
        <v>10000</v>
      </c>
      <c r="G6036">
        <v>0</v>
      </c>
      <c r="H6036">
        <v>0</v>
      </c>
      <c r="I6036" t="s">
        <v>16</v>
      </c>
      <c r="J6036" t="s">
        <v>3486</v>
      </c>
      <c r="K6036" t="s">
        <v>43</v>
      </c>
      <c r="L6036">
        <v>4</v>
      </c>
      <c r="M6036">
        <v>14000</v>
      </c>
      <c r="N6036">
        <v>3</v>
      </c>
      <c r="O6036">
        <v>2016</v>
      </c>
      <c r="P6036" t="str">
        <f>IF(Table1[[#This Row],[price]]=0,"Free","Paid")</f>
        <v>Free</v>
      </c>
      <c r="Q60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037" spans="1:17" x14ac:dyDescent="0.3">
      <c r="A6037">
        <v>6609</v>
      </c>
      <c r="B6037" t="s">
        <v>7921</v>
      </c>
      <c r="C6037" t="s">
        <v>3629</v>
      </c>
      <c r="D6037">
        <v>4.5999999999999996</v>
      </c>
      <c r="E6037">
        <v>21</v>
      </c>
      <c r="F6037">
        <v>1000</v>
      </c>
      <c r="G6037">
        <v>0</v>
      </c>
      <c r="H6037">
        <v>0</v>
      </c>
      <c r="I6037" t="s">
        <v>16</v>
      </c>
      <c r="J6037" t="s">
        <v>3630</v>
      </c>
      <c r="K6037">
        <v>1.3</v>
      </c>
      <c r="L6037">
        <v>4.0999999999999996</v>
      </c>
      <c r="M6037">
        <v>8.9</v>
      </c>
      <c r="N6037">
        <v>5</v>
      </c>
      <c r="O6037">
        <v>2018</v>
      </c>
      <c r="P6037" t="str">
        <f>IF(Table1[[#This Row],[price]]=0,"Free","Paid")</f>
        <v>Free</v>
      </c>
      <c r="Q60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38" spans="1:17" x14ac:dyDescent="0.3">
      <c r="A6038">
        <v>6610</v>
      </c>
      <c r="B6038" t="s">
        <v>7922</v>
      </c>
      <c r="C6038" t="s">
        <v>2325</v>
      </c>
      <c r="D6038">
        <v>4.4000000000000004</v>
      </c>
      <c r="E6038">
        <v>572</v>
      </c>
      <c r="F6038">
        <v>100000</v>
      </c>
      <c r="G6038">
        <v>0</v>
      </c>
      <c r="H6038">
        <v>0</v>
      </c>
      <c r="I6038" t="s">
        <v>16</v>
      </c>
      <c r="J6038" t="s">
        <v>1036</v>
      </c>
      <c r="N6038">
        <v>8</v>
      </c>
      <c r="O6038">
        <v>2017</v>
      </c>
      <c r="P6038" t="str">
        <f>IF(Table1[[#This Row],[price]]=0,"Free","Paid")</f>
        <v>Free</v>
      </c>
      <c r="Q60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39" spans="1:17" x14ac:dyDescent="0.3">
      <c r="A6039">
        <v>6611</v>
      </c>
      <c r="B6039" t="s">
        <v>7923</v>
      </c>
      <c r="C6039" t="s">
        <v>3629</v>
      </c>
      <c r="D6039">
        <v>4.5</v>
      </c>
      <c r="E6039">
        <v>31621</v>
      </c>
      <c r="F6039">
        <v>5000000</v>
      </c>
      <c r="G6039">
        <v>0</v>
      </c>
      <c r="H6039">
        <v>0</v>
      </c>
      <c r="I6039" t="s">
        <v>16</v>
      </c>
      <c r="J6039" t="s">
        <v>3630</v>
      </c>
      <c r="K6039" t="s">
        <v>81</v>
      </c>
      <c r="L6039">
        <v>1.6</v>
      </c>
      <c r="M6039">
        <v>208</v>
      </c>
      <c r="N6039">
        <v>7</v>
      </c>
      <c r="O6039">
        <v>2011</v>
      </c>
      <c r="P6039" t="str">
        <f>IF(Table1[[#This Row],[price]]=0,"Free","Paid")</f>
        <v>Free</v>
      </c>
      <c r="Q60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40" spans="1:17" x14ac:dyDescent="0.3">
      <c r="A6040">
        <v>6612</v>
      </c>
      <c r="B6040" t="s">
        <v>7924</v>
      </c>
      <c r="C6040" t="s">
        <v>1242</v>
      </c>
      <c r="E6040">
        <v>38</v>
      </c>
      <c r="F6040">
        <v>5000</v>
      </c>
      <c r="G6040">
        <v>0</v>
      </c>
      <c r="H6040">
        <v>0</v>
      </c>
      <c r="I6040" t="s">
        <v>16</v>
      </c>
      <c r="J6040" t="s">
        <v>1243</v>
      </c>
      <c r="K6040" t="s">
        <v>957</v>
      </c>
      <c r="L6040">
        <v>4.4000000000000004</v>
      </c>
      <c r="M6040">
        <v>9.4</v>
      </c>
      <c r="N6040">
        <v>6</v>
      </c>
      <c r="O6040">
        <v>2018</v>
      </c>
      <c r="P6040" t="str">
        <f>IF(Table1[[#This Row],[price]]=0,"Free","Paid")</f>
        <v>Free</v>
      </c>
      <c r="Q60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41" spans="1:17" x14ac:dyDescent="0.3">
      <c r="A6041">
        <v>6613</v>
      </c>
      <c r="B6041" t="s">
        <v>7925</v>
      </c>
      <c r="C6041" t="s">
        <v>282</v>
      </c>
      <c r="D6041">
        <v>3.4</v>
      </c>
      <c r="E6041">
        <v>91</v>
      </c>
      <c r="F6041">
        <v>10000</v>
      </c>
      <c r="G6041">
        <v>0</v>
      </c>
      <c r="H6041">
        <v>0</v>
      </c>
      <c r="I6041" t="s">
        <v>16</v>
      </c>
      <c r="J6041" t="s">
        <v>283</v>
      </c>
      <c r="K6041" t="s">
        <v>7926</v>
      </c>
      <c r="L6041">
        <v>5</v>
      </c>
      <c r="M6041">
        <v>8.3000000000000007</v>
      </c>
      <c r="N6041">
        <v>3</v>
      </c>
      <c r="O6041">
        <v>2018</v>
      </c>
      <c r="P6041" t="str">
        <f>IF(Table1[[#This Row],[price]]=0,"Free","Paid")</f>
        <v>Free</v>
      </c>
      <c r="Q60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42" spans="1:17" x14ac:dyDescent="0.3">
      <c r="A6042">
        <v>6614</v>
      </c>
      <c r="B6042" t="s">
        <v>7927</v>
      </c>
      <c r="C6042" t="s">
        <v>282</v>
      </c>
      <c r="E6042">
        <v>9</v>
      </c>
      <c r="F6042">
        <v>1000</v>
      </c>
      <c r="G6042">
        <v>0</v>
      </c>
      <c r="H6042">
        <v>0</v>
      </c>
      <c r="I6042" t="s">
        <v>16</v>
      </c>
      <c r="J6042" t="s">
        <v>283</v>
      </c>
      <c r="K6042" t="s">
        <v>18</v>
      </c>
      <c r="L6042">
        <v>4.2</v>
      </c>
      <c r="M6042">
        <v>6.9</v>
      </c>
      <c r="N6042">
        <v>12</v>
      </c>
      <c r="O6042">
        <v>2016</v>
      </c>
      <c r="P6042" t="str">
        <f>IF(Table1[[#This Row],[price]]=0,"Free","Paid")</f>
        <v>Free</v>
      </c>
      <c r="Q60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43" spans="1:17" x14ac:dyDescent="0.3">
      <c r="A6043">
        <v>6615</v>
      </c>
      <c r="B6043" t="s">
        <v>7928</v>
      </c>
      <c r="C6043" t="s">
        <v>282</v>
      </c>
      <c r="E6043">
        <v>0</v>
      </c>
      <c r="F6043">
        <v>10</v>
      </c>
      <c r="G6043">
        <v>0</v>
      </c>
      <c r="H6043">
        <v>0</v>
      </c>
      <c r="I6043" t="s">
        <v>16</v>
      </c>
      <c r="J6043" t="s">
        <v>283</v>
      </c>
      <c r="K6043" t="s">
        <v>2382</v>
      </c>
      <c r="L6043">
        <v>4.3</v>
      </c>
      <c r="M6043">
        <v>12000</v>
      </c>
      <c r="N6043">
        <v>8</v>
      </c>
      <c r="O6043">
        <v>2018</v>
      </c>
      <c r="P6043" t="str">
        <f>IF(Table1[[#This Row],[price]]=0,"Free","Paid")</f>
        <v>Free</v>
      </c>
      <c r="Q60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044" spans="1:17" x14ac:dyDescent="0.3">
      <c r="A6044">
        <v>6616</v>
      </c>
      <c r="B6044" t="s">
        <v>7929</v>
      </c>
      <c r="C6044" t="s">
        <v>3629</v>
      </c>
      <c r="D6044">
        <v>3.3</v>
      </c>
      <c r="E6044">
        <v>688</v>
      </c>
      <c r="F6044">
        <v>100000</v>
      </c>
      <c r="G6044">
        <v>0</v>
      </c>
      <c r="H6044">
        <v>0</v>
      </c>
      <c r="I6044" t="s">
        <v>16</v>
      </c>
      <c r="J6044" t="s">
        <v>3630</v>
      </c>
      <c r="K6044" t="s">
        <v>2219</v>
      </c>
      <c r="L6044" t="s">
        <v>77</v>
      </c>
      <c r="M6044">
        <v>5.5</v>
      </c>
      <c r="N6044">
        <v>9</v>
      </c>
      <c r="O6044">
        <v>2017</v>
      </c>
      <c r="P6044" t="str">
        <f>IF(Table1[[#This Row],[price]]=0,"Free","Paid")</f>
        <v>Free</v>
      </c>
      <c r="Q60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45" spans="1:17" x14ac:dyDescent="0.3">
      <c r="A6045">
        <v>6617</v>
      </c>
      <c r="B6045" t="s">
        <v>7930</v>
      </c>
      <c r="C6045" t="s">
        <v>2325</v>
      </c>
      <c r="D6045">
        <v>4.2</v>
      </c>
      <c r="E6045">
        <v>7000</v>
      </c>
      <c r="F6045">
        <v>1000000</v>
      </c>
      <c r="G6045">
        <v>0</v>
      </c>
      <c r="H6045">
        <v>0</v>
      </c>
      <c r="I6045" t="s">
        <v>26</v>
      </c>
      <c r="J6045" t="s">
        <v>1036</v>
      </c>
      <c r="K6045" t="s">
        <v>2231</v>
      </c>
      <c r="L6045">
        <v>4.4000000000000004</v>
      </c>
      <c r="M6045">
        <v>26000</v>
      </c>
      <c r="N6045">
        <v>8</v>
      </c>
      <c r="O6045">
        <v>2018</v>
      </c>
      <c r="P6045" t="str">
        <f>IF(Table1[[#This Row],[price]]=0,"Free","Paid")</f>
        <v>Free</v>
      </c>
      <c r="Q60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046" spans="1:17" x14ac:dyDescent="0.3">
      <c r="A6046">
        <v>6618</v>
      </c>
      <c r="B6046" t="s">
        <v>7931</v>
      </c>
      <c r="C6046" t="s">
        <v>2325</v>
      </c>
      <c r="E6046">
        <v>1</v>
      </c>
      <c r="F6046">
        <v>100</v>
      </c>
      <c r="G6046">
        <v>0</v>
      </c>
      <c r="H6046">
        <v>0</v>
      </c>
      <c r="I6046" t="s">
        <v>16</v>
      </c>
      <c r="J6046" t="s">
        <v>1995</v>
      </c>
      <c r="K6046">
        <v>1.093</v>
      </c>
      <c r="L6046">
        <v>4.0999999999999996</v>
      </c>
      <c r="M6046">
        <v>98000</v>
      </c>
      <c r="N6046">
        <v>10</v>
      </c>
      <c r="O6046">
        <v>2017</v>
      </c>
      <c r="P6046" t="str">
        <f>IF(Table1[[#This Row],[price]]=0,"Free","Paid")</f>
        <v>Free</v>
      </c>
      <c r="Q60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6047" spans="1:17" x14ac:dyDescent="0.3">
      <c r="A6047">
        <v>6619</v>
      </c>
      <c r="B6047" t="s">
        <v>7932</v>
      </c>
      <c r="C6047" t="s">
        <v>282</v>
      </c>
      <c r="D6047">
        <v>2.4</v>
      </c>
      <c r="E6047">
        <v>16</v>
      </c>
      <c r="F6047">
        <v>500</v>
      </c>
      <c r="G6047">
        <v>0</v>
      </c>
      <c r="H6047">
        <v>0</v>
      </c>
      <c r="I6047" t="s">
        <v>16</v>
      </c>
      <c r="J6047" t="s">
        <v>283</v>
      </c>
      <c r="K6047" t="s">
        <v>105</v>
      </c>
      <c r="L6047">
        <v>4</v>
      </c>
      <c r="M6047">
        <v>5.2</v>
      </c>
      <c r="N6047">
        <v>5</v>
      </c>
      <c r="O6047">
        <v>2016</v>
      </c>
      <c r="P6047" t="str">
        <f>IF(Table1[[#This Row],[price]]=0,"Free","Paid")</f>
        <v>Free</v>
      </c>
      <c r="Q60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48" spans="1:17" x14ac:dyDescent="0.3">
      <c r="A6048">
        <v>6620</v>
      </c>
      <c r="B6048" t="s">
        <v>7933</v>
      </c>
      <c r="C6048" t="s">
        <v>282</v>
      </c>
      <c r="D6048">
        <v>3.2</v>
      </c>
      <c r="E6048">
        <v>54</v>
      </c>
      <c r="F6048">
        <v>1000</v>
      </c>
      <c r="G6048">
        <v>0</v>
      </c>
      <c r="H6048">
        <v>0</v>
      </c>
      <c r="I6048" t="s">
        <v>16</v>
      </c>
      <c r="J6048" t="s">
        <v>283</v>
      </c>
      <c r="K6048" t="s">
        <v>7934</v>
      </c>
      <c r="L6048">
        <v>4</v>
      </c>
      <c r="M6048">
        <v>7.7</v>
      </c>
      <c r="N6048">
        <v>2</v>
      </c>
      <c r="O6048">
        <v>2016</v>
      </c>
      <c r="P6048" t="str">
        <f>IF(Table1[[#This Row],[price]]=0,"Free","Paid")</f>
        <v>Free</v>
      </c>
      <c r="Q60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49" spans="1:17" x14ac:dyDescent="0.3">
      <c r="A6049">
        <v>6621</v>
      </c>
      <c r="B6049" t="s">
        <v>7935</v>
      </c>
      <c r="C6049" t="s">
        <v>282</v>
      </c>
      <c r="D6049">
        <v>3.1</v>
      </c>
      <c r="E6049">
        <v>104</v>
      </c>
      <c r="F6049">
        <v>10000</v>
      </c>
      <c r="G6049">
        <v>0</v>
      </c>
      <c r="H6049">
        <v>0</v>
      </c>
      <c r="I6049" t="s">
        <v>16</v>
      </c>
      <c r="J6049" t="s">
        <v>283</v>
      </c>
      <c r="K6049">
        <v>2</v>
      </c>
      <c r="L6049">
        <v>2.2000000000000002</v>
      </c>
      <c r="M6049">
        <v>5.3</v>
      </c>
      <c r="N6049">
        <v>5</v>
      </c>
      <c r="O6049">
        <v>2015</v>
      </c>
      <c r="P6049" t="str">
        <f>IF(Table1[[#This Row],[price]]=0,"Free","Paid")</f>
        <v>Free</v>
      </c>
      <c r="Q60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50" spans="1:17" x14ac:dyDescent="0.3">
      <c r="A6050">
        <v>6622</v>
      </c>
      <c r="B6050" t="s">
        <v>7936</v>
      </c>
      <c r="C6050" t="s">
        <v>3629</v>
      </c>
      <c r="D6050">
        <v>3.8</v>
      </c>
      <c r="E6050">
        <v>39</v>
      </c>
      <c r="F6050">
        <v>10000</v>
      </c>
      <c r="G6050">
        <v>0</v>
      </c>
      <c r="H6050">
        <v>0</v>
      </c>
      <c r="I6050" t="s">
        <v>26</v>
      </c>
      <c r="J6050" t="s">
        <v>3630</v>
      </c>
      <c r="K6050" t="s">
        <v>2192</v>
      </c>
      <c r="L6050">
        <v>1.6</v>
      </c>
      <c r="M6050">
        <v>375</v>
      </c>
      <c r="N6050">
        <v>10</v>
      </c>
      <c r="O6050">
        <v>2014</v>
      </c>
      <c r="P6050" t="str">
        <f>IF(Table1[[#This Row],[price]]=0,"Free","Paid")</f>
        <v>Free</v>
      </c>
      <c r="Q60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51" spans="1:17" x14ac:dyDescent="0.3">
      <c r="A6051">
        <v>6623</v>
      </c>
      <c r="B6051" t="s">
        <v>7937</v>
      </c>
      <c r="C6051" t="s">
        <v>282</v>
      </c>
      <c r="E6051">
        <v>0</v>
      </c>
      <c r="F6051">
        <v>10</v>
      </c>
      <c r="G6051">
        <v>0</v>
      </c>
      <c r="H6051">
        <v>0</v>
      </c>
      <c r="I6051" t="s">
        <v>16</v>
      </c>
      <c r="J6051" t="s">
        <v>283</v>
      </c>
      <c r="K6051">
        <v>1.21</v>
      </c>
      <c r="L6051">
        <v>4</v>
      </c>
      <c r="M6051">
        <v>3.7</v>
      </c>
      <c r="N6051">
        <v>12</v>
      </c>
      <c r="O6051">
        <v>2016</v>
      </c>
      <c r="P6051" t="str">
        <f>IF(Table1[[#This Row],[price]]=0,"Free","Paid")</f>
        <v>Free</v>
      </c>
      <c r="Q60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52" spans="1:17" x14ac:dyDescent="0.3">
      <c r="A6052">
        <v>6624</v>
      </c>
      <c r="B6052" t="s">
        <v>7938</v>
      </c>
      <c r="C6052" t="s">
        <v>1851</v>
      </c>
      <c r="D6052">
        <v>4.8</v>
      </c>
      <c r="E6052">
        <v>74</v>
      </c>
      <c r="F6052">
        <v>5000</v>
      </c>
      <c r="G6052">
        <v>0</v>
      </c>
      <c r="H6052">
        <v>0</v>
      </c>
      <c r="I6052" t="s">
        <v>26</v>
      </c>
      <c r="J6052" t="s">
        <v>1852</v>
      </c>
      <c r="K6052">
        <v>1.6</v>
      </c>
      <c r="L6052" t="s">
        <v>77</v>
      </c>
      <c r="M6052">
        <v>2.9</v>
      </c>
      <c r="N6052">
        <v>9</v>
      </c>
      <c r="O6052">
        <v>2015</v>
      </c>
      <c r="P6052" t="str">
        <f>IF(Table1[[#This Row],[price]]=0,"Free","Paid")</f>
        <v>Free</v>
      </c>
      <c r="Q60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53" spans="1:17" x14ac:dyDescent="0.3">
      <c r="A6053">
        <v>6625</v>
      </c>
      <c r="B6053" t="s">
        <v>7939</v>
      </c>
      <c r="C6053" t="s">
        <v>3910</v>
      </c>
      <c r="D6053">
        <v>3.7</v>
      </c>
      <c r="E6053">
        <v>7</v>
      </c>
      <c r="F6053">
        <v>1000</v>
      </c>
      <c r="G6053">
        <v>0</v>
      </c>
      <c r="H6053">
        <v>0</v>
      </c>
      <c r="I6053" t="s">
        <v>26</v>
      </c>
      <c r="J6053" t="s">
        <v>3911</v>
      </c>
      <c r="K6053" t="s">
        <v>7940</v>
      </c>
      <c r="L6053">
        <v>5</v>
      </c>
      <c r="M6053">
        <v>18000</v>
      </c>
      <c r="N6053">
        <v>6</v>
      </c>
      <c r="O6053">
        <v>2018</v>
      </c>
      <c r="P6053" t="str">
        <f>IF(Table1[[#This Row],[price]]=0,"Free","Paid")</f>
        <v>Free</v>
      </c>
      <c r="Q60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054" spans="1:17" x14ac:dyDescent="0.3">
      <c r="A6054">
        <v>6626</v>
      </c>
      <c r="B6054" t="s">
        <v>7941</v>
      </c>
      <c r="C6054" t="s">
        <v>3629</v>
      </c>
      <c r="D6054">
        <v>4.2</v>
      </c>
      <c r="E6054">
        <v>5463</v>
      </c>
      <c r="F6054">
        <v>1000000</v>
      </c>
      <c r="G6054">
        <v>0</v>
      </c>
      <c r="H6054">
        <v>0</v>
      </c>
      <c r="I6054" t="s">
        <v>16</v>
      </c>
      <c r="J6054" t="s">
        <v>3630</v>
      </c>
      <c r="K6054">
        <v>4</v>
      </c>
      <c r="L6054">
        <v>4.0999999999999996</v>
      </c>
      <c r="M6054">
        <v>6</v>
      </c>
      <c r="N6054">
        <v>8</v>
      </c>
      <c r="O6054">
        <v>2017</v>
      </c>
      <c r="P6054" t="str">
        <f>IF(Table1[[#This Row],[price]]=0,"Free","Paid")</f>
        <v>Free</v>
      </c>
      <c r="Q60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55" spans="1:17" x14ac:dyDescent="0.3">
      <c r="A6055">
        <v>6627</v>
      </c>
      <c r="B6055" t="s">
        <v>7942</v>
      </c>
      <c r="C6055" t="s">
        <v>3023</v>
      </c>
      <c r="D6055">
        <v>3.7</v>
      </c>
      <c r="E6055">
        <v>2094</v>
      </c>
      <c r="F6055">
        <v>100000</v>
      </c>
      <c r="G6055">
        <v>0</v>
      </c>
      <c r="H6055">
        <v>0</v>
      </c>
      <c r="I6055" t="s">
        <v>16</v>
      </c>
      <c r="J6055" t="s">
        <v>3024</v>
      </c>
      <c r="K6055" t="s">
        <v>7943</v>
      </c>
      <c r="L6055">
        <v>4.0999999999999996</v>
      </c>
      <c r="M6055">
        <v>34000</v>
      </c>
      <c r="N6055">
        <v>7</v>
      </c>
      <c r="O6055">
        <v>2018</v>
      </c>
      <c r="P6055" t="str">
        <f>IF(Table1[[#This Row],[price]]=0,"Free","Paid")</f>
        <v>Free</v>
      </c>
      <c r="Q60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056" spans="1:17" x14ac:dyDescent="0.3">
      <c r="A6056">
        <v>6628</v>
      </c>
      <c r="B6056" t="s">
        <v>7944</v>
      </c>
      <c r="C6056" t="s">
        <v>3910</v>
      </c>
      <c r="D6056">
        <v>3</v>
      </c>
      <c r="E6056">
        <v>5</v>
      </c>
      <c r="F6056">
        <v>100</v>
      </c>
      <c r="G6056">
        <v>1</v>
      </c>
      <c r="H6056">
        <v>4.99</v>
      </c>
      <c r="I6056" t="s">
        <v>16</v>
      </c>
      <c r="J6056" t="s">
        <v>3911</v>
      </c>
      <c r="K6056">
        <v>1.3</v>
      </c>
      <c r="L6056">
        <v>2.2000000000000002</v>
      </c>
      <c r="M6056">
        <v>7</v>
      </c>
      <c r="N6056">
        <v>2</v>
      </c>
      <c r="O6056">
        <v>2014</v>
      </c>
      <c r="P6056" t="str">
        <f>IF(Table1[[#This Row],[price]]=0,"Free","Paid")</f>
        <v>Paid</v>
      </c>
      <c r="Q60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57" spans="1:17" x14ac:dyDescent="0.3">
      <c r="A6057">
        <v>6629</v>
      </c>
      <c r="B6057" t="s">
        <v>7945</v>
      </c>
      <c r="C6057" t="s">
        <v>218</v>
      </c>
      <c r="D6057">
        <v>3.9</v>
      </c>
      <c r="E6057">
        <v>56</v>
      </c>
      <c r="F6057">
        <v>5000</v>
      </c>
      <c r="G6057">
        <v>0</v>
      </c>
      <c r="H6057">
        <v>0</v>
      </c>
      <c r="I6057" t="s">
        <v>16</v>
      </c>
      <c r="J6057" t="s">
        <v>219</v>
      </c>
      <c r="K6057">
        <v>1.17</v>
      </c>
      <c r="L6057">
        <v>4.4000000000000004</v>
      </c>
      <c r="M6057">
        <v>38000</v>
      </c>
      <c r="N6057">
        <v>3</v>
      </c>
      <c r="O6057">
        <v>2018</v>
      </c>
      <c r="P6057" t="str">
        <f>IF(Table1[[#This Row],[price]]=0,"Free","Paid")</f>
        <v>Free</v>
      </c>
      <c r="Q60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058" spans="1:17" x14ac:dyDescent="0.3">
      <c r="A6058">
        <v>6630</v>
      </c>
      <c r="B6058" t="s">
        <v>7946</v>
      </c>
      <c r="C6058" t="s">
        <v>3485</v>
      </c>
      <c r="D6058">
        <v>4</v>
      </c>
      <c r="E6058">
        <v>305</v>
      </c>
      <c r="F6058">
        <v>10000</v>
      </c>
      <c r="G6058">
        <v>0</v>
      </c>
      <c r="H6058">
        <v>0</v>
      </c>
      <c r="I6058" t="s">
        <v>16</v>
      </c>
      <c r="J6058" t="s">
        <v>3486</v>
      </c>
      <c r="K6058" t="s">
        <v>6640</v>
      </c>
      <c r="L6058" t="s">
        <v>19</v>
      </c>
      <c r="M6058">
        <v>5.4</v>
      </c>
      <c r="N6058">
        <v>6</v>
      </c>
      <c r="O6058">
        <v>2018</v>
      </c>
      <c r="P6058" t="str">
        <f>IF(Table1[[#This Row],[price]]=0,"Free","Paid")</f>
        <v>Free</v>
      </c>
      <c r="Q60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59" spans="1:17" x14ac:dyDescent="0.3">
      <c r="A6059">
        <v>6631</v>
      </c>
      <c r="B6059" t="s">
        <v>7947</v>
      </c>
      <c r="C6059" t="s">
        <v>1851</v>
      </c>
      <c r="D6059">
        <v>5</v>
      </c>
      <c r="E6059">
        <v>12</v>
      </c>
      <c r="F6059">
        <v>100</v>
      </c>
      <c r="G6059">
        <v>1</v>
      </c>
      <c r="H6059">
        <v>0.99</v>
      </c>
      <c r="I6059" t="s">
        <v>26</v>
      </c>
      <c r="J6059" t="s">
        <v>1852</v>
      </c>
      <c r="K6059">
        <v>1</v>
      </c>
      <c r="L6059">
        <v>3</v>
      </c>
      <c r="M6059">
        <v>1.2</v>
      </c>
      <c r="N6059">
        <v>3</v>
      </c>
      <c r="O6059">
        <v>2014</v>
      </c>
      <c r="P6059" t="str">
        <f>IF(Table1[[#This Row],[price]]=0,"Free","Paid")</f>
        <v>Paid</v>
      </c>
      <c r="Q60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60" spans="1:17" x14ac:dyDescent="0.3">
      <c r="A6060">
        <v>6632</v>
      </c>
      <c r="B6060" t="s">
        <v>7948</v>
      </c>
      <c r="C6060" t="s">
        <v>3910</v>
      </c>
      <c r="E6060">
        <v>0</v>
      </c>
      <c r="F6060">
        <v>100</v>
      </c>
      <c r="G6060">
        <v>0</v>
      </c>
      <c r="H6060">
        <v>0</v>
      </c>
      <c r="I6060" t="s">
        <v>16</v>
      </c>
      <c r="J6060" t="s">
        <v>3911</v>
      </c>
      <c r="K6060">
        <v>2</v>
      </c>
      <c r="L6060">
        <v>5</v>
      </c>
      <c r="M6060">
        <v>1.2</v>
      </c>
      <c r="N6060">
        <v>8</v>
      </c>
      <c r="O6060">
        <v>2016</v>
      </c>
      <c r="P6060" t="str">
        <f>IF(Table1[[#This Row],[price]]=0,"Free","Paid")</f>
        <v>Free</v>
      </c>
      <c r="Q60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61" spans="1:17" x14ac:dyDescent="0.3">
      <c r="A6061">
        <v>6633</v>
      </c>
      <c r="B6061" t="s">
        <v>7949</v>
      </c>
      <c r="C6061" t="s">
        <v>461</v>
      </c>
      <c r="D6061">
        <v>4</v>
      </c>
      <c r="E6061">
        <v>17998</v>
      </c>
      <c r="F6061">
        <v>1000000</v>
      </c>
      <c r="G6061">
        <v>0</v>
      </c>
      <c r="H6061">
        <v>0</v>
      </c>
      <c r="I6061" t="s">
        <v>26</v>
      </c>
      <c r="J6061" t="s">
        <v>462</v>
      </c>
      <c r="K6061" t="s">
        <v>3421</v>
      </c>
      <c r="L6061">
        <v>4</v>
      </c>
      <c r="M6061">
        <v>7.9</v>
      </c>
      <c r="N6061">
        <v>3</v>
      </c>
      <c r="O6061">
        <v>2018</v>
      </c>
      <c r="P6061" t="str">
        <f>IF(Table1[[#This Row],[price]]=0,"Free","Paid")</f>
        <v>Free</v>
      </c>
      <c r="Q60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62" spans="1:17" x14ac:dyDescent="0.3">
      <c r="A6062">
        <v>6634</v>
      </c>
      <c r="B6062" t="s">
        <v>7950</v>
      </c>
      <c r="C6062" t="s">
        <v>4359</v>
      </c>
      <c r="D6062">
        <v>2.7</v>
      </c>
      <c r="E6062">
        <v>89</v>
      </c>
      <c r="F6062">
        <v>10000</v>
      </c>
      <c r="G6062">
        <v>0</v>
      </c>
      <c r="H6062">
        <v>0</v>
      </c>
      <c r="I6062" t="s">
        <v>202</v>
      </c>
      <c r="J6062" t="s">
        <v>4360</v>
      </c>
      <c r="K6062" t="s">
        <v>7951</v>
      </c>
      <c r="L6062" t="s">
        <v>19</v>
      </c>
      <c r="M6062">
        <v>2.2999999999999998</v>
      </c>
      <c r="N6062">
        <v>7</v>
      </c>
      <c r="O6062">
        <v>2018</v>
      </c>
      <c r="P6062" t="str">
        <f>IF(Table1[[#This Row],[price]]=0,"Free","Paid")</f>
        <v>Free</v>
      </c>
      <c r="Q60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63" spans="1:17" x14ac:dyDescent="0.3">
      <c r="A6063">
        <v>6635</v>
      </c>
      <c r="B6063" t="s">
        <v>7952</v>
      </c>
      <c r="C6063" t="s">
        <v>3629</v>
      </c>
      <c r="D6063">
        <v>3.1</v>
      </c>
      <c r="E6063">
        <v>364</v>
      </c>
      <c r="F6063">
        <v>100000</v>
      </c>
      <c r="G6063">
        <v>0</v>
      </c>
      <c r="H6063">
        <v>0</v>
      </c>
      <c r="I6063" t="s">
        <v>16</v>
      </c>
      <c r="J6063" t="s">
        <v>3630</v>
      </c>
      <c r="K6063">
        <v>2</v>
      </c>
      <c r="L6063" t="s">
        <v>19</v>
      </c>
      <c r="M6063">
        <v>2.2999999999999998</v>
      </c>
      <c r="N6063">
        <v>3</v>
      </c>
      <c r="O6063">
        <v>2018</v>
      </c>
      <c r="P6063" t="str">
        <f>IF(Table1[[#This Row],[price]]=0,"Free","Paid")</f>
        <v>Free</v>
      </c>
      <c r="Q60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64" spans="1:17" x14ac:dyDescent="0.3">
      <c r="A6064">
        <v>6636</v>
      </c>
      <c r="B6064" t="s">
        <v>7953</v>
      </c>
      <c r="C6064" t="s">
        <v>461</v>
      </c>
      <c r="D6064">
        <v>4.0999999999999996</v>
      </c>
      <c r="E6064">
        <v>901</v>
      </c>
      <c r="F6064">
        <v>100000</v>
      </c>
      <c r="G6064">
        <v>0</v>
      </c>
      <c r="H6064">
        <v>0</v>
      </c>
      <c r="I6064" t="s">
        <v>26</v>
      </c>
      <c r="J6064" t="s">
        <v>462</v>
      </c>
      <c r="K6064" t="s">
        <v>345</v>
      </c>
      <c r="L6064">
        <v>4</v>
      </c>
      <c r="M6064">
        <v>323</v>
      </c>
      <c r="N6064">
        <v>4</v>
      </c>
      <c r="O6064">
        <v>2017</v>
      </c>
      <c r="P6064" t="str">
        <f>IF(Table1[[#This Row],[price]]=0,"Free","Paid")</f>
        <v>Free</v>
      </c>
      <c r="Q60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65" spans="1:17" x14ac:dyDescent="0.3">
      <c r="A6065">
        <v>6638</v>
      </c>
      <c r="B6065" t="s">
        <v>7954</v>
      </c>
      <c r="C6065" t="s">
        <v>3629</v>
      </c>
      <c r="D6065">
        <v>4</v>
      </c>
      <c r="E6065">
        <v>5</v>
      </c>
      <c r="F6065">
        <v>100</v>
      </c>
      <c r="G6065">
        <v>1</v>
      </c>
      <c r="H6065">
        <v>0.99</v>
      </c>
      <c r="I6065" t="s">
        <v>16</v>
      </c>
      <c r="J6065" t="s">
        <v>3630</v>
      </c>
      <c r="K6065">
        <v>1</v>
      </c>
      <c r="L6065" t="s">
        <v>19</v>
      </c>
      <c r="M6065">
        <v>1.4</v>
      </c>
      <c r="N6065">
        <v>12</v>
      </c>
      <c r="O6065">
        <v>2015</v>
      </c>
      <c r="P6065" t="str">
        <f>IF(Table1[[#This Row],[price]]=0,"Free","Paid")</f>
        <v>Paid</v>
      </c>
      <c r="Q60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66" spans="1:17" x14ac:dyDescent="0.3">
      <c r="A6066">
        <v>6639</v>
      </c>
      <c r="B6066" t="s">
        <v>7955</v>
      </c>
      <c r="C6066" t="s">
        <v>461</v>
      </c>
      <c r="D6066">
        <v>3.8</v>
      </c>
      <c r="E6066">
        <v>21785</v>
      </c>
      <c r="F6066">
        <v>1000000</v>
      </c>
      <c r="G6066">
        <v>0</v>
      </c>
      <c r="H6066">
        <v>0</v>
      </c>
      <c r="I6066" t="s">
        <v>16</v>
      </c>
      <c r="J6066" t="s">
        <v>462</v>
      </c>
      <c r="K6066">
        <v>1.41</v>
      </c>
      <c r="L6066">
        <v>2.2999999999999998</v>
      </c>
      <c r="M6066">
        <v>2.5</v>
      </c>
      <c r="N6066">
        <v>8</v>
      </c>
      <c r="O6066">
        <v>2015</v>
      </c>
      <c r="P6066" t="str">
        <f>IF(Table1[[#This Row],[price]]=0,"Free","Paid")</f>
        <v>Free</v>
      </c>
      <c r="Q60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67" spans="1:17" x14ac:dyDescent="0.3">
      <c r="A6067">
        <v>6640</v>
      </c>
      <c r="B6067" t="s">
        <v>7956</v>
      </c>
      <c r="C6067" t="s">
        <v>2325</v>
      </c>
      <c r="D6067">
        <v>3.8</v>
      </c>
      <c r="E6067">
        <v>5</v>
      </c>
      <c r="F6067">
        <v>1000</v>
      </c>
      <c r="G6067">
        <v>0</v>
      </c>
      <c r="H6067">
        <v>0</v>
      </c>
      <c r="I6067" t="s">
        <v>16</v>
      </c>
      <c r="J6067" t="s">
        <v>861</v>
      </c>
      <c r="K6067">
        <v>1.2</v>
      </c>
      <c r="L6067" t="s">
        <v>19</v>
      </c>
      <c r="M6067">
        <v>12000</v>
      </c>
      <c r="N6067">
        <v>5</v>
      </c>
      <c r="O6067">
        <v>2017</v>
      </c>
      <c r="P6067" t="str">
        <f>IF(Table1[[#This Row],[price]]=0,"Free","Paid")</f>
        <v>Free</v>
      </c>
      <c r="Q60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068" spans="1:17" x14ac:dyDescent="0.3">
      <c r="A6068">
        <v>6641</v>
      </c>
      <c r="B6068" t="s">
        <v>7957</v>
      </c>
      <c r="C6068" t="s">
        <v>282</v>
      </c>
      <c r="D6068">
        <v>4.3</v>
      </c>
      <c r="E6068">
        <v>6</v>
      </c>
      <c r="F6068">
        <v>1000</v>
      </c>
      <c r="G6068">
        <v>0</v>
      </c>
      <c r="H6068">
        <v>0</v>
      </c>
      <c r="I6068" t="s">
        <v>16</v>
      </c>
      <c r="J6068" t="s">
        <v>283</v>
      </c>
      <c r="K6068" t="s">
        <v>105</v>
      </c>
      <c r="L6068">
        <v>4.0999999999999996</v>
      </c>
      <c r="M6068">
        <v>15000</v>
      </c>
      <c r="N6068">
        <v>5</v>
      </c>
      <c r="O6068">
        <v>2017</v>
      </c>
      <c r="P6068" t="str">
        <f>IF(Table1[[#This Row],[price]]=0,"Free","Paid")</f>
        <v>Free</v>
      </c>
      <c r="Q60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069" spans="1:17" x14ac:dyDescent="0.3">
      <c r="A6069">
        <v>6642</v>
      </c>
      <c r="B6069" t="s">
        <v>7958</v>
      </c>
      <c r="C6069" t="s">
        <v>3629</v>
      </c>
      <c r="D6069">
        <v>3.5</v>
      </c>
      <c r="E6069">
        <v>382</v>
      </c>
      <c r="F6069">
        <v>100000</v>
      </c>
      <c r="G6069">
        <v>0</v>
      </c>
      <c r="H6069">
        <v>0</v>
      </c>
      <c r="I6069" t="s">
        <v>16</v>
      </c>
      <c r="J6069" t="s">
        <v>3630</v>
      </c>
      <c r="K6069">
        <v>1.9</v>
      </c>
      <c r="L6069" t="s">
        <v>19</v>
      </c>
      <c r="M6069">
        <v>3.1</v>
      </c>
      <c r="N6069">
        <v>2</v>
      </c>
      <c r="O6069">
        <v>2018</v>
      </c>
      <c r="P6069" t="str">
        <f>IF(Table1[[#This Row],[price]]=0,"Free","Paid")</f>
        <v>Free</v>
      </c>
      <c r="Q60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70" spans="1:17" x14ac:dyDescent="0.3">
      <c r="A6070">
        <v>6643</v>
      </c>
      <c r="B6070" t="s">
        <v>7959</v>
      </c>
      <c r="C6070" t="s">
        <v>1242</v>
      </c>
      <c r="D6070">
        <v>4.5</v>
      </c>
      <c r="E6070">
        <v>96</v>
      </c>
      <c r="F6070">
        <v>10000</v>
      </c>
      <c r="G6070">
        <v>0</v>
      </c>
      <c r="H6070">
        <v>0</v>
      </c>
      <c r="I6070" t="s">
        <v>16</v>
      </c>
      <c r="J6070" t="s">
        <v>1243</v>
      </c>
      <c r="K6070" t="s">
        <v>7030</v>
      </c>
      <c r="L6070">
        <v>4.4000000000000004</v>
      </c>
      <c r="M6070">
        <v>12000</v>
      </c>
      <c r="N6070">
        <v>6</v>
      </c>
      <c r="O6070">
        <v>2018</v>
      </c>
      <c r="P6070" t="str">
        <f>IF(Table1[[#This Row],[price]]=0,"Free","Paid")</f>
        <v>Free</v>
      </c>
      <c r="Q60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071" spans="1:17" x14ac:dyDescent="0.3">
      <c r="A6071">
        <v>6644</v>
      </c>
      <c r="B6071" t="s">
        <v>7960</v>
      </c>
      <c r="C6071" t="s">
        <v>3629</v>
      </c>
      <c r="D6071">
        <v>3.9</v>
      </c>
      <c r="E6071">
        <v>127</v>
      </c>
      <c r="F6071">
        <v>50000</v>
      </c>
      <c r="G6071">
        <v>0</v>
      </c>
      <c r="H6071">
        <v>0</v>
      </c>
      <c r="I6071" t="s">
        <v>16</v>
      </c>
      <c r="J6071" t="s">
        <v>3630</v>
      </c>
      <c r="K6071">
        <v>1</v>
      </c>
      <c r="L6071">
        <v>3</v>
      </c>
      <c r="M6071">
        <v>1.5</v>
      </c>
      <c r="N6071">
        <v>4</v>
      </c>
      <c r="O6071">
        <v>2017</v>
      </c>
      <c r="P6071" t="str">
        <f>IF(Table1[[#This Row],[price]]=0,"Free","Paid")</f>
        <v>Free</v>
      </c>
      <c r="Q60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72" spans="1:17" x14ac:dyDescent="0.3">
      <c r="A6072">
        <v>6645</v>
      </c>
      <c r="B6072" t="s">
        <v>7961</v>
      </c>
      <c r="C6072" t="s">
        <v>3629</v>
      </c>
      <c r="E6072">
        <v>30</v>
      </c>
      <c r="F6072">
        <v>500</v>
      </c>
      <c r="G6072">
        <v>0</v>
      </c>
      <c r="H6072">
        <v>0</v>
      </c>
      <c r="I6072" t="s">
        <v>16</v>
      </c>
      <c r="J6072" t="s">
        <v>3630</v>
      </c>
      <c r="K6072" t="s">
        <v>718</v>
      </c>
      <c r="L6072">
        <v>4.0999999999999996</v>
      </c>
      <c r="M6072">
        <v>9</v>
      </c>
      <c r="N6072">
        <v>7</v>
      </c>
      <c r="O6072">
        <v>2018</v>
      </c>
      <c r="P6072" t="str">
        <f>IF(Table1[[#This Row],[price]]=0,"Free","Paid")</f>
        <v>Free</v>
      </c>
      <c r="Q60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73" spans="1:17" x14ac:dyDescent="0.3">
      <c r="A6073">
        <v>6646</v>
      </c>
      <c r="B6073" t="s">
        <v>7962</v>
      </c>
      <c r="C6073" t="s">
        <v>1242</v>
      </c>
      <c r="D6073">
        <v>4.5</v>
      </c>
      <c r="E6073">
        <v>1308</v>
      </c>
      <c r="F6073">
        <v>100000</v>
      </c>
      <c r="G6073">
        <v>0</v>
      </c>
      <c r="H6073">
        <v>0</v>
      </c>
      <c r="I6073" t="s">
        <v>16</v>
      </c>
      <c r="J6073" t="s">
        <v>1243</v>
      </c>
      <c r="K6073">
        <v>13</v>
      </c>
      <c r="L6073">
        <v>2.2000000000000002</v>
      </c>
      <c r="M6073">
        <v>3.7</v>
      </c>
      <c r="N6073">
        <v>6</v>
      </c>
      <c r="O6073">
        <v>2015</v>
      </c>
      <c r="P6073" t="str">
        <f>IF(Table1[[#This Row],[price]]=0,"Free","Paid")</f>
        <v>Free</v>
      </c>
      <c r="Q60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74" spans="1:17" x14ac:dyDescent="0.3">
      <c r="A6074">
        <v>6647</v>
      </c>
      <c r="B6074" t="s">
        <v>7963</v>
      </c>
      <c r="C6074" t="s">
        <v>1533</v>
      </c>
      <c r="E6074">
        <v>0</v>
      </c>
      <c r="F6074">
        <v>10</v>
      </c>
      <c r="G6074">
        <v>0</v>
      </c>
      <c r="H6074">
        <v>0</v>
      </c>
      <c r="I6074" t="s">
        <v>16</v>
      </c>
      <c r="J6074" t="s">
        <v>1534</v>
      </c>
      <c r="K6074" t="s">
        <v>2270</v>
      </c>
      <c r="L6074">
        <v>4.0999999999999996</v>
      </c>
      <c r="M6074">
        <v>8.6999999999999993</v>
      </c>
      <c r="N6074">
        <v>5</v>
      </c>
      <c r="O6074">
        <v>2018</v>
      </c>
      <c r="P6074" t="str">
        <f>IF(Table1[[#This Row],[price]]=0,"Free","Paid")</f>
        <v>Free</v>
      </c>
      <c r="Q60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75" spans="1:17" x14ac:dyDescent="0.3">
      <c r="A6075">
        <v>6648</v>
      </c>
      <c r="B6075" t="s">
        <v>7964</v>
      </c>
      <c r="C6075" t="s">
        <v>3023</v>
      </c>
      <c r="E6075">
        <v>19</v>
      </c>
      <c r="F6075">
        <v>100</v>
      </c>
      <c r="G6075">
        <v>0</v>
      </c>
      <c r="H6075">
        <v>0</v>
      </c>
      <c r="I6075" t="s">
        <v>16</v>
      </c>
      <c r="J6075" t="s">
        <v>3024</v>
      </c>
      <c r="K6075" t="s">
        <v>105</v>
      </c>
      <c r="L6075" t="s">
        <v>19</v>
      </c>
      <c r="M6075">
        <v>19000</v>
      </c>
      <c r="N6075">
        <v>5</v>
      </c>
      <c r="O6075">
        <v>2017</v>
      </c>
      <c r="P6075" t="str">
        <f>IF(Table1[[#This Row],[price]]=0,"Free","Paid")</f>
        <v>Free</v>
      </c>
      <c r="Q60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076" spans="1:17" x14ac:dyDescent="0.3">
      <c r="A6076">
        <v>6649</v>
      </c>
      <c r="B6076" t="s">
        <v>7965</v>
      </c>
      <c r="C6076" t="s">
        <v>1851</v>
      </c>
      <c r="D6076">
        <v>3.3</v>
      </c>
      <c r="E6076">
        <v>3</v>
      </c>
      <c r="F6076">
        <v>500</v>
      </c>
      <c r="G6076">
        <v>0</v>
      </c>
      <c r="H6076">
        <v>0</v>
      </c>
      <c r="I6076" t="s">
        <v>16</v>
      </c>
      <c r="J6076" t="s">
        <v>1852</v>
      </c>
      <c r="K6076">
        <v>1.2</v>
      </c>
      <c r="L6076">
        <v>3.2</v>
      </c>
      <c r="M6076">
        <v>7.4</v>
      </c>
      <c r="N6076">
        <v>9</v>
      </c>
      <c r="O6076">
        <v>2015</v>
      </c>
      <c r="P6076" t="str">
        <f>IF(Table1[[#This Row],[price]]=0,"Free","Paid")</f>
        <v>Free</v>
      </c>
      <c r="Q60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77" spans="1:17" x14ac:dyDescent="0.3">
      <c r="A6077">
        <v>6650</v>
      </c>
      <c r="B6077" t="s">
        <v>7966</v>
      </c>
      <c r="C6077" t="s">
        <v>3789</v>
      </c>
      <c r="D6077">
        <v>4.0999999999999996</v>
      </c>
      <c r="E6077">
        <v>4538</v>
      </c>
      <c r="F6077">
        <v>1000000</v>
      </c>
      <c r="G6077">
        <v>0</v>
      </c>
      <c r="H6077">
        <v>0</v>
      </c>
      <c r="I6077" t="s">
        <v>16</v>
      </c>
      <c r="J6077" t="s">
        <v>3790</v>
      </c>
      <c r="K6077" t="s">
        <v>431</v>
      </c>
      <c r="L6077">
        <v>4</v>
      </c>
      <c r="M6077">
        <v>3.3</v>
      </c>
      <c r="N6077">
        <v>3</v>
      </c>
      <c r="O6077">
        <v>2018</v>
      </c>
      <c r="P6077" t="str">
        <f>IF(Table1[[#This Row],[price]]=0,"Free","Paid")</f>
        <v>Free</v>
      </c>
      <c r="Q60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78" spans="1:17" x14ac:dyDescent="0.3">
      <c r="A6078">
        <v>6651</v>
      </c>
      <c r="B6078" t="s">
        <v>7967</v>
      </c>
      <c r="C6078" t="s">
        <v>1533</v>
      </c>
      <c r="E6078">
        <v>0</v>
      </c>
      <c r="F6078">
        <v>50</v>
      </c>
      <c r="G6078">
        <v>0</v>
      </c>
      <c r="H6078">
        <v>0</v>
      </c>
      <c r="I6078" t="s">
        <v>16</v>
      </c>
      <c r="J6078" t="s">
        <v>1534</v>
      </c>
      <c r="K6078" t="s">
        <v>845</v>
      </c>
      <c r="L6078">
        <v>4.0999999999999996</v>
      </c>
      <c r="M6078">
        <v>913</v>
      </c>
      <c r="N6078">
        <v>10</v>
      </c>
      <c r="O6078">
        <v>2017</v>
      </c>
      <c r="P6078" t="str">
        <f>IF(Table1[[#This Row],[price]]=0,"Free","Paid")</f>
        <v>Free</v>
      </c>
      <c r="Q60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79" spans="1:17" x14ac:dyDescent="0.3">
      <c r="A6079">
        <v>6652</v>
      </c>
      <c r="B6079" t="s">
        <v>7968</v>
      </c>
      <c r="C6079" t="s">
        <v>2325</v>
      </c>
      <c r="E6079">
        <v>14</v>
      </c>
      <c r="F6079">
        <v>1000</v>
      </c>
      <c r="G6079">
        <v>0</v>
      </c>
      <c r="H6079">
        <v>0</v>
      </c>
      <c r="I6079" t="s">
        <v>26</v>
      </c>
      <c r="J6079" t="s">
        <v>1036</v>
      </c>
      <c r="K6079" t="s">
        <v>7969</v>
      </c>
      <c r="L6079">
        <v>2.1</v>
      </c>
      <c r="M6079">
        <v>4.9000000000000004</v>
      </c>
      <c r="N6079">
        <v>7</v>
      </c>
      <c r="O6079">
        <v>2018</v>
      </c>
      <c r="P6079" t="str">
        <f>IF(Table1[[#This Row],[price]]=0,"Free","Paid")</f>
        <v>Free</v>
      </c>
      <c r="Q60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80" spans="1:17" x14ac:dyDescent="0.3">
      <c r="A6080">
        <v>6653</v>
      </c>
      <c r="B6080" t="s">
        <v>7970</v>
      </c>
      <c r="C6080" t="s">
        <v>1533</v>
      </c>
      <c r="D6080">
        <v>5</v>
      </c>
      <c r="E6080">
        <v>1</v>
      </c>
      <c r="F6080">
        <v>10</v>
      </c>
      <c r="G6080">
        <v>0</v>
      </c>
      <c r="H6080">
        <v>0</v>
      </c>
      <c r="I6080" t="s">
        <v>16</v>
      </c>
      <c r="J6080" t="s">
        <v>1534</v>
      </c>
      <c r="K6080" t="s">
        <v>1845</v>
      </c>
      <c r="L6080">
        <v>4.0999999999999996</v>
      </c>
      <c r="M6080">
        <v>7.8</v>
      </c>
      <c r="N6080">
        <v>7</v>
      </c>
      <c r="O6080">
        <v>2018</v>
      </c>
      <c r="P6080" t="str">
        <f>IF(Table1[[#This Row],[price]]=0,"Free","Paid")</f>
        <v>Free</v>
      </c>
      <c r="Q60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81" spans="1:17" x14ac:dyDescent="0.3">
      <c r="A6081">
        <v>6654</v>
      </c>
      <c r="B6081" t="s">
        <v>7971</v>
      </c>
      <c r="C6081" t="s">
        <v>1716</v>
      </c>
      <c r="E6081">
        <v>0</v>
      </c>
      <c r="F6081">
        <v>50</v>
      </c>
      <c r="G6081">
        <v>0</v>
      </c>
      <c r="H6081">
        <v>0</v>
      </c>
      <c r="I6081" t="s">
        <v>16</v>
      </c>
      <c r="J6081" t="s">
        <v>1717</v>
      </c>
      <c r="K6081" t="s">
        <v>18</v>
      </c>
      <c r="L6081">
        <v>4.0999999999999996</v>
      </c>
      <c r="M6081">
        <v>5</v>
      </c>
      <c r="N6081">
        <v>9</v>
      </c>
      <c r="O6081">
        <v>2017</v>
      </c>
      <c r="P6081" t="str">
        <f>IF(Table1[[#This Row],[price]]=0,"Free","Paid")</f>
        <v>Free</v>
      </c>
      <c r="Q60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82" spans="1:17" x14ac:dyDescent="0.3">
      <c r="A6082">
        <v>6655</v>
      </c>
      <c r="B6082" t="s">
        <v>7972</v>
      </c>
      <c r="C6082" t="s">
        <v>461</v>
      </c>
      <c r="D6082">
        <v>3.7</v>
      </c>
      <c r="E6082">
        <v>916</v>
      </c>
      <c r="F6082">
        <v>100000</v>
      </c>
      <c r="G6082">
        <v>0</v>
      </c>
      <c r="H6082">
        <v>0</v>
      </c>
      <c r="I6082" t="s">
        <v>202</v>
      </c>
      <c r="J6082" t="s">
        <v>462</v>
      </c>
      <c r="K6082" t="s">
        <v>1946</v>
      </c>
      <c r="L6082">
        <v>4.0999999999999996</v>
      </c>
      <c r="M6082">
        <v>12000</v>
      </c>
      <c r="N6082">
        <v>7</v>
      </c>
      <c r="O6082">
        <v>2018</v>
      </c>
      <c r="P6082" t="str">
        <f>IF(Table1[[#This Row],[price]]=0,"Free","Paid")</f>
        <v>Free</v>
      </c>
      <c r="Q60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083" spans="1:17" x14ac:dyDescent="0.3">
      <c r="A6083">
        <v>6656</v>
      </c>
      <c r="B6083" t="s">
        <v>7973</v>
      </c>
      <c r="C6083" t="s">
        <v>1242</v>
      </c>
      <c r="D6083">
        <v>4.8</v>
      </c>
      <c r="E6083">
        <v>6</v>
      </c>
      <c r="F6083">
        <v>1000</v>
      </c>
      <c r="G6083">
        <v>0</v>
      </c>
      <c r="H6083">
        <v>0</v>
      </c>
      <c r="I6083" t="s">
        <v>16</v>
      </c>
      <c r="J6083" t="s">
        <v>1243</v>
      </c>
      <c r="K6083" t="s">
        <v>7974</v>
      </c>
      <c r="L6083">
        <v>4.4000000000000004</v>
      </c>
      <c r="M6083">
        <v>11000</v>
      </c>
      <c r="N6083">
        <v>8</v>
      </c>
      <c r="O6083">
        <v>2018</v>
      </c>
      <c r="P6083" t="str">
        <f>IF(Table1[[#This Row],[price]]=0,"Free","Paid")</f>
        <v>Free</v>
      </c>
      <c r="Q60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084" spans="1:17" x14ac:dyDescent="0.3">
      <c r="A6084">
        <v>6657</v>
      </c>
      <c r="B6084" t="s">
        <v>7975</v>
      </c>
      <c r="C6084" t="s">
        <v>1242</v>
      </c>
      <c r="D6084">
        <v>1.5</v>
      </c>
      <c r="E6084">
        <v>57</v>
      </c>
      <c r="F6084">
        <v>1000</v>
      </c>
      <c r="G6084">
        <v>0</v>
      </c>
      <c r="H6084">
        <v>0</v>
      </c>
      <c r="I6084" t="s">
        <v>16</v>
      </c>
      <c r="J6084" t="s">
        <v>1243</v>
      </c>
      <c r="K6084" t="s">
        <v>1191</v>
      </c>
      <c r="L6084">
        <v>4.2</v>
      </c>
      <c r="M6084">
        <v>25000</v>
      </c>
      <c r="N6084">
        <v>2</v>
      </c>
      <c r="O6084">
        <v>2018</v>
      </c>
      <c r="P6084" t="str">
        <f>IF(Table1[[#This Row],[price]]=0,"Free","Paid")</f>
        <v>Free</v>
      </c>
      <c r="Q60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085" spans="1:17" x14ac:dyDescent="0.3">
      <c r="A6085">
        <v>6658</v>
      </c>
      <c r="B6085" t="s">
        <v>7976</v>
      </c>
      <c r="C6085" t="s">
        <v>3176</v>
      </c>
      <c r="D6085">
        <v>5</v>
      </c>
      <c r="E6085">
        <v>13</v>
      </c>
      <c r="F6085">
        <v>100</v>
      </c>
      <c r="G6085">
        <v>0</v>
      </c>
      <c r="H6085">
        <v>0</v>
      </c>
      <c r="I6085" t="s">
        <v>16</v>
      </c>
      <c r="J6085" t="s">
        <v>3177</v>
      </c>
      <c r="K6085" t="s">
        <v>5507</v>
      </c>
      <c r="L6085">
        <v>4.0999999999999996</v>
      </c>
      <c r="M6085">
        <v>2.6</v>
      </c>
      <c r="N6085">
        <v>9</v>
      </c>
      <c r="O6085">
        <v>2017</v>
      </c>
      <c r="P6085" t="str">
        <f>IF(Table1[[#This Row],[price]]=0,"Free","Paid")</f>
        <v>Free</v>
      </c>
      <c r="Q60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86" spans="1:17" x14ac:dyDescent="0.3">
      <c r="A6086">
        <v>6659</v>
      </c>
      <c r="B6086" t="s">
        <v>7977</v>
      </c>
      <c r="C6086" t="s">
        <v>3176</v>
      </c>
      <c r="D6086">
        <v>4.5999999999999996</v>
      </c>
      <c r="E6086">
        <v>26</v>
      </c>
      <c r="F6086">
        <v>500</v>
      </c>
      <c r="G6086">
        <v>0</v>
      </c>
      <c r="H6086">
        <v>0</v>
      </c>
      <c r="I6086" t="s">
        <v>16</v>
      </c>
      <c r="J6086" t="s">
        <v>3177</v>
      </c>
      <c r="K6086">
        <v>2</v>
      </c>
      <c r="L6086">
        <v>4</v>
      </c>
      <c r="M6086">
        <v>7.2</v>
      </c>
      <c r="N6086">
        <v>7</v>
      </c>
      <c r="O6086">
        <v>2018</v>
      </c>
      <c r="P6086" t="str">
        <f>IF(Table1[[#This Row],[price]]=0,"Free","Paid")</f>
        <v>Free</v>
      </c>
      <c r="Q60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87" spans="1:17" x14ac:dyDescent="0.3">
      <c r="A6087">
        <v>6660</v>
      </c>
      <c r="B6087" t="s">
        <v>7978</v>
      </c>
      <c r="C6087" t="s">
        <v>2325</v>
      </c>
      <c r="E6087">
        <v>1</v>
      </c>
      <c r="F6087">
        <v>10</v>
      </c>
      <c r="G6087">
        <v>0</v>
      </c>
      <c r="H6087">
        <v>0</v>
      </c>
      <c r="I6087" t="s">
        <v>16</v>
      </c>
      <c r="J6087" t="s">
        <v>861</v>
      </c>
      <c r="K6087">
        <v>1</v>
      </c>
      <c r="L6087">
        <v>1.6</v>
      </c>
      <c r="M6087">
        <v>1.8</v>
      </c>
      <c r="N6087">
        <v>12</v>
      </c>
      <c r="O6087">
        <v>2017</v>
      </c>
      <c r="P6087" t="str">
        <f>IF(Table1[[#This Row],[price]]=0,"Free","Paid")</f>
        <v>Free</v>
      </c>
      <c r="Q60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88" spans="1:17" x14ac:dyDescent="0.3">
      <c r="A6088">
        <v>6661</v>
      </c>
      <c r="B6088" t="s">
        <v>7979</v>
      </c>
      <c r="C6088" t="s">
        <v>282</v>
      </c>
      <c r="E6088">
        <v>3</v>
      </c>
      <c r="F6088">
        <v>100</v>
      </c>
      <c r="G6088">
        <v>0</v>
      </c>
      <c r="H6088">
        <v>0</v>
      </c>
      <c r="I6088" t="s">
        <v>16</v>
      </c>
      <c r="J6088" t="s">
        <v>283</v>
      </c>
      <c r="K6088">
        <v>10</v>
      </c>
      <c r="L6088">
        <v>4</v>
      </c>
      <c r="M6088">
        <v>2.6</v>
      </c>
      <c r="N6088">
        <v>4</v>
      </c>
      <c r="O6088">
        <v>2018</v>
      </c>
      <c r="P6088" t="str">
        <f>IF(Table1[[#This Row],[price]]=0,"Free","Paid")</f>
        <v>Free</v>
      </c>
      <c r="Q60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89" spans="1:17" x14ac:dyDescent="0.3">
      <c r="A6089">
        <v>6662</v>
      </c>
      <c r="B6089" t="s">
        <v>7980</v>
      </c>
      <c r="C6089" t="s">
        <v>1533</v>
      </c>
      <c r="D6089">
        <v>5</v>
      </c>
      <c r="E6089">
        <v>5</v>
      </c>
      <c r="F6089">
        <v>100</v>
      </c>
      <c r="G6089">
        <v>0</v>
      </c>
      <c r="H6089">
        <v>0</v>
      </c>
      <c r="I6089" t="s">
        <v>16</v>
      </c>
      <c r="J6089" t="s">
        <v>1534</v>
      </c>
      <c r="K6089" t="s">
        <v>105</v>
      </c>
      <c r="L6089">
        <v>4.4000000000000004</v>
      </c>
      <c r="M6089">
        <v>14000</v>
      </c>
      <c r="N6089">
        <v>7</v>
      </c>
      <c r="O6089">
        <v>2018</v>
      </c>
      <c r="P6089" t="str">
        <f>IF(Table1[[#This Row],[price]]=0,"Free","Paid")</f>
        <v>Free</v>
      </c>
      <c r="Q60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090" spans="1:17" x14ac:dyDescent="0.3">
      <c r="A6090">
        <v>6663</v>
      </c>
      <c r="B6090" t="s">
        <v>7981</v>
      </c>
      <c r="C6090" t="s">
        <v>1242</v>
      </c>
      <c r="D6090">
        <v>4.7</v>
      </c>
      <c r="E6090">
        <v>11</v>
      </c>
      <c r="F6090">
        <v>1000</v>
      </c>
      <c r="G6090">
        <v>0</v>
      </c>
      <c r="H6090">
        <v>0</v>
      </c>
      <c r="I6090" t="s">
        <v>16</v>
      </c>
      <c r="J6090" t="s">
        <v>1243</v>
      </c>
      <c r="K6090" t="s">
        <v>87</v>
      </c>
      <c r="L6090">
        <v>4</v>
      </c>
      <c r="M6090">
        <v>2.2000000000000002</v>
      </c>
      <c r="N6090">
        <v>4</v>
      </c>
      <c r="O6090">
        <v>2018</v>
      </c>
      <c r="P6090" t="str">
        <f>IF(Table1[[#This Row],[price]]=0,"Free","Paid")</f>
        <v>Free</v>
      </c>
      <c r="Q60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91" spans="1:17" x14ac:dyDescent="0.3">
      <c r="A6091">
        <v>6664</v>
      </c>
      <c r="B6091" t="s">
        <v>7982</v>
      </c>
      <c r="C6091" t="s">
        <v>2325</v>
      </c>
      <c r="E6091">
        <v>2</v>
      </c>
      <c r="F6091">
        <v>100</v>
      </c>
      <c r="G6091">
        <v>0</v>
      </c>
      <c r="H6091">
        <v>0</v>
      </c>
      <c r="I6091" t="s">
        <v>26</v>
      </c>
      <c r="J6091" t="s">
        <v>1988</v>
      </c>
      <c r="K6091" t="s">
        <v>18</v>
      </c>
      <c r="L6091" t="s">
        <v>19</v>
      </c>
      <c r="M6091">
        <v>1.9</v>
      </c>
      <c r="N6091">
        <v>9</v>
      </c>
      <c r="O6091">
        <v>2016</v>
      </c>
      <c r="P6091" t="str">
        <f>IF(Table1[[#This Row],[price]]=0,"Free","Paid")</f>
        <v>Free</v>
      </c>
      <c r="Q60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92" spans="1:17" x14ac:dyDescent="0.3">
      <c r="A6092">
        <v>6665</v>
      </c>
      <c r="B6092" t="s">
        <v>7983</v>
      </c>
      <c r="C6092" t="s">
        <v>3789</v>
      </c>
      <c r="D6092">
        <v>4.7</v>
      </c>
      <c r="E6092">
        <v>26</v>
      </c>
      <c r="F6092">
        <v>1000</v>
      </c>
      <c r="G6092">
        <v>0</v>
      </c>
      <c r="H6092">
        <v>0</v>
      </c>
      <c r="I6092" t="s">
        <v>16</v>
      </c>
      <c r="J6092" t="s">
        <v>3790</v>
      </c>
      <c r="K6092" t="s">
        <v>145</v>
      </c>
      <c r="L6092" t="s">
        <v>19</v>
      </c>
      <c r="M6092">
        <v>5.6</v>
      </c>
      <c r="N6092">
        <v>3</v>
      </c>
      <c r="O6092">
        <v>2017</v>
      </c>
      <c r="P6092" t="str">
        <f>IF(Table1[[#This Row],[price]]=0,"Free","Paid")</f>
        <v>Free</v>
      </c>
      <c r="Q60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93" spans="1:17" x14ac:dyDescent="0.3">
      <c r="A6093">
        <v>6666</v>
      </c>
      <c r="B6093" t="s">
        <v>7984</v>
      </c>
      <c r="C6093" t="s">
        <v>3629</v>
      </c>
      <c r="E6093">
        <v>1</v>
      </c>
      <c r="F6093">
        <v>10</v>
      </c>
      <c r="G6093">
        <v>0</v>
      </c>
      <c r="H6093">
        <v>0</v>
      </c>
      <c r="I6093" t="s">
        <v>16</v>
      </c>
      <c r="J6093" t="s">
        <v>3630</v>
      </c>
      <c r="K6093">
        <v>4</v>
      </c>
      <c r="L6093">
        <v>4.3</v>
      </c>
      <c r="M6093">
        <v>514</v>
      </c>
      <c r="N6093">
        <v>7</v>
      </c>
      <c r="O6093">
        <v>2017</v>
      </c>
      <c r="P6093" t="str">
        <f>IF(Table1[[#This Row],[price]]=0,"Free","Paid")</f>
        <v>Free</v>
      </c>
      <c r="Q60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94" spans="1:17" x14ac:dyDescent="0.3">
      <c r="A6094">
        <v>6667</v>
      </c>
      <c r="B6094" t="s">
        <v>7985</v>
      </c>
      <c r="C6094" t="s">
        <v>2325</v>
      </c>
      <c r="D6094">
        <v>5</v>
      </c>
      <c r="E6094">
        <v>7</v>
      </c>
      <c r="F6094">
        <v>50</v>
      </c>
      <c r="G6094">
        <v>0</v>
      </c>
      <c r="H6094">
        <v>0</v>
      </c>
      <c r="I6094" t="s">
        <v>16</v>
      </c>
      <c r="J6094" t="s">
        <v>861</v>
      </c>
      <c r="K6094" t="s">
        <v>889</v>
      </c>
      <c r="L6094">
        <v>4.0999999999999996</v>
      </c>
      <c r="M6094">
        <v>20000</v>
      </c>
      <c r="N6094">
        <v>9</v>
      </c>
      <c r="O6094">
        <v>2016</v>
      </c>
      <c r="P6094" t="str">
        <f>IF(Table1[[#This Row],[price]]=0,"Free","Paid")</f>
        <v>Free</v>
      </c>
      <c r="Q60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095" spans="1:17" x14ac:dyDescent="0.3">
      <c r="A6095">
        <v>6668</v>
      </c>
      <c r="B6095" t="s">
        <v>7986</v>
      </c>
      <c r="C6095" t="s">
        <v>1242</v>
      </c>
      <c r="D6095">
        <v>4.5</v>
      </c>
      <c r="E6095">
        <v>198</v>
      </c>
      <c r="F6095">
        <v>10000</v>
      </c>
      <c r="G6095">
        <v>0</v>
      </c>
      <c r="H6095">
        <v>0</v>
      </c>
      <c r="I6095" t="s">
        <v>16</v>
      </c>
      <c r="J6095" t="s">
        <v>1243</v>
      </c>
      <c r="K6095" t="s">
        <v>3008</v>
      </c>
      <c r="L6095">
        <v>4.4000000000000004</v>
      </c>
      <c r="M6095">
        <v>11000</v>
      </c>
      <c r="N6095">
        <v>7</v>
      </c>
      <c r="O6095">
        <v>2018</v>
      </c>
      <c r="P6095" t="str">
        <f>IF(Table1[[#This Row],[price]]=0,"Free","Paid")</f>
        <v>Free</v>
      </c>
      <c r="Q60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096" spans="1:17" x14ac:dyDescent="0.3">
      <c r="A6096">
        <v>6669</v>
      </c>
      <c r="B6096" t="s">
        <v>7987</v>
      </c>
      <c r="C6096" t="s">
        <v>1242</v>
      </c>
      <c r="E6096">
        <v>1</v>
      </c>
      <c r="F6096">
        <v>100</v>
      </c>
      <c r="G6096">
        <v>0</v>
      </c>
      <c r="H6096">
        <v>0</v>
      </c>
      <c r="I6096" t="s">
        <v>16</v>
      </c>
      <c r="J6096" t="s">
        <v>1243</v>
      </c>
      <c r="K6096" t="s">
        <v>108</v>
      </c>
      <c r="L6096">
        <v>4.0999999999999996</v>
      </c>
      <c r="M6096">
        <v>12000</v>
      </c>
      <c r="N6096">
        <v>11</v>
      </c>
      <c r="O6096">
        <v>2017</v>
      </c>
      <c r="P6096" t="str">
        <f>IF(Table1[[#This Row],[price]]=0,"Free","Paid")</f>
        <v>Free</v>
      </c>
      <c r="Q60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097" spans="1:17" x14ac:dyDescent="0.3">
      <c r="A6097">
        <v>6670</v>
      </c>
      <c r="B6097" t="s">
        <v>7988</v>
      </c>
      <c r="C6097" t="s">
        <v>2325</v>
      </c>
      <c r="D6097">
        <v>5</v>
      </c>
      <c r="E6097">
        <v>1</v>
      </c>
      <c r="F6097">
        <v>10</v>
      </c>
      <c r="G6097">
        <v>0</v>
      </c>
      <c r="H6097">
        <v>0</v>
      </c>
      <c r="I6097" t="s">
        <v>16</v>
      </c>
      <c r="J6097" t="s">
        <v>1036</v>
      </c>
      <c r="K6097">
        <v>1</v>
      </c>
      <c r="L6097">
        <v>4.0999999999999996</v>
      </c>
      <c r="M6097">
        <v>5.6</v>
      </c>
      <c r="N6097">
        <v>6</v>
      </c>
      <c r="O6097">
        <v>2018</v>
      </c>
      <c r="P6097" t="str">
        <f>IF(Table1[[#This Row],[price]]=0,"Free","Paid")</f>
        <v>Free</v>
      </c>
      <c r="Q60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98" spans="1:17" x14ac:dyDescent="0.3">
      <c r="A6098">
        <v>6671</v>
      </c>
      <c r="B6098" t="s">
        <v>7989</v>
      </c>
      <c r="C6098" t="s">
        <v>3348</v>
      </c>
      <c r="E6098">
        <v>1</v>
      </c>
      <c r="F6098">
        <v>10</v>
      </c>
      <c r="G6098">
        <v>0</v>
      </c>
      <c r="H6098">
        <v>0</v>
      </c>
      <c r="I6098" t="s">
        <v>16</v>
      </c>
      <c r="J6098" t="s">
        <v>2014</v>
      </c>
      <c r="K6098" t="s">
        <v>7990</v>
      </c>
      <c r="L6098">
        <v>4.0999999999999996</v>
      </c>
      <c r="M6098">
        <v>3.8</v>
      </c>
      <c r="N6098">
        <v>8</v>
      </c>
      <c r="O6098">
        <v>2018</v>
      </c>
      <c r="P6098" t="str">
        <f>IF(Table1[[#This Row],[price]]=0,"Free","Paid")</f>
        <v>Free</v>
      </c>
      <c r="Q60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099" spans="1:17" x14ac:dyDescent="0.3">
      <c r="A6099">
        <v>6672</v>
      </c>
      <c r="B6099" t="s">
        <v>7991</v>
      </c>
      <c r="C6099" t="s">
        <v>282</v>
      </c>
      <c r="E6099">
        <v>0</v>
      </c>
      <c r="F6099">
        <v>100</v>
      </c>
      <c r="G6099">
        <v>0</v>
      </c>
      <c r="H6099">
        <v>0</v>
      </c>
      <c r="I6099" t="s">
        <v>16</v>
      </c>
      <c r="J6099" t="s">
        <v>283</v>
      </c>
      <c r="K6099" t="s">
        <v>7992</v>
      </c>
      <c r="L6099">
        <v>4.0999999999999996</v>
      </c>
      <c r="M6099">
        <v>6.4</v>
      </c>
      <c r="N6099">
        <v>3</v>
      </c>
      <c r="O6099">
        <v>2018</v>
      </c>
      <c r="P6099" t="str">
        <f>IF(Table1[[#This Row],[price]]=0,"Free","Paid")</f>
        <v>Free</v>
      </c>
      <c r="Q60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00" spans="1:17" x14ac:dyDescent="0.3">
      <c r="A6100">
        <v>6673</v>
      </c>
      <c r="B6100" t="s">
        <v>7993</v>
      </c>
      <c r="C6100" t="s">
        <v>461</v>
      </c>
      <c r="D6100">
        <v>5</v>
      </c>
      <c r="E6100">
        <v>5</v>
      </c>
      <c r="F6100">
        <v>50</v>
      </c>
      <c r="G6100">
        <v>0</v>
      </c>
      <c r="H6100">
        <v>0</v>
      </c>
      <c r="I6100" t="s">
        <v>16</v>
      </c>
      <c r="J6100" t="s">
        <v>462</v>
      </c>
      <c r="K6100">
        <v>1</v>
      </c>
      <c r="L6100">
        <v>4</v>
      </c>
      <c r="M6100">
        <v>3.7</v>
      </c>
      <c r="N6100">
        <v>4</v>
      </c>
      <c r="O6100">
        <v>2018</v>
      </c>
      <c r="P6100" t="str">
        <f>IF(Table1[[#This Row],[price]]=0,"Free","Paid")</f>
        <v>Free</v>
      </c>
      <c r="Q61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01" spans="1:17" x14ac:dyDescent="0.3">
      <c r="A6101">
        <v>6674</v>
      </c>
      <c r="B6101" t="s">
        <v>7994</v>
      </c>
      <c r="C6101" t="s">
        <v>3176</v>
      </c>
      <c r="D6101">
        <v>4.2</v>
      </c>
      <c r="E6101">
        <v>17</v>
      </c>
      <c r="F6101">
        <v>5000</v>
      </c>
      <c r="G6101">
        <v>0</v>
      </c>
      <c r="H6101">
        <v>0</v>
      </c>
      <c r="I6101" t="s">
        <v>16</v>
      </c>
      <c r="J6101" t="s">
        <v>3177</v>
      </c>
      <c r="K6101" t="s">
        <v>18</v>
      </c>
      <c r="L6101">
        <v>4.0999999999999996</v>
      </c>
      <c r="M6101">
        <v>3.4</v>
      </c>
      <c r="N6101">
        <v>7</v>
      </c>
      <c r="O6101">
        <v>2018</v>
      </c>
      <c r="P6101" t="str">
        <f>IF(Table1[[#This Row],[price]]=0,"Free","Paid")</f>
        <v>Free</v>
      </c>
      <c r="Q61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02" spans="1:17" x14ac:dyDescent="0.3">
      <c r="A6102">
        <v>6675</v>
      </c>
      <c r="B6102" t="s">
        <v>7995</v>
      </c>
      <c r="C6102" t="s">
        <v>1242</v>
      </c>
      <c r="D6102">
        <v>1</v>
      </c>
      <c r="E6102">
        <v>3</v>
      </c>
      <c r="F6102">
        <v>500</v>
      </c>
      <c r="G6102">
        <v>0</v>
      </c>
      <c r="H6102">
        <v>0</v>
      </c>
      <c r="I6102" t="s">
        <v>16</v>
      </c>
      <c r="J6102" t="s">
        <v>1243</v>
      </c>
      <c r="K6102" t="s">
        <v>7996</v>
      </c>
      <c r="L6102">
        <v>4</v>
      </c>
      <c r="M6102">
        <v>8.4</v>
      </c>
      <c r="N6102">
        <v>2</v>
      </c>
      <c r="O6102">
        <v>2016</v>
      </c>
      <c r="P6102" t="str">
        <f>IF(Table1[[#This Row],[price]]=0,"Free","Paid")</f>
        <v>Free</v>
      </c>
      <c r="Q61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03" spans="1:17" x14ac:dyDescent="0.3">
      <c r="A6103">
        <v>6676</v>
      </c>
      <c r="B6103" t="s">
        <v>7997</v>
      </c>
      <c r="C6103" t="s">
        <v>3629</v>
      </c>
      <c r="D6103">
        <v>4.5</v>
      </c>
      <c r="E6103">
        <v>14</v>
      </c>
      <c r="F6103">
        <v>500</v>
      </c>
      <c r="G6103">
        <v>1</v>
      </c>
      <c r="H6103">
        <v>0.99</v>
      </c>
      <c r="I6103" t="s">
        <v>16</v>
      </c>
      <c r="J6103" t="s">
        <v>3630</v>
      </c>
      <c r="K6103">
        <v>2.2000000000000002</v>
      </c>
      <c r="L6103" t="s">
        <v>19</v>
      </c>
      <c r="M6103">
        <v>2.9</v>
      </c>
      <c r="N6103">
        <v>10</v>
      </c>
      <c r="O6103">
        <v>2017</v>
      </c>
      <c r="P6103" t="str">
        <f>IF(Table1[[#This Row],[price]]=0,"Free","Paid")</f>
        <v>Paid</v>
      </c>
      <c r="Q61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04" spans="1:17" x14ac:dyDescent="0.3">
      <c r="A6104">
        <v>6677</v>
      </c>
      <c r="B6104" t="s">
        <v>7998</v>
      </c>
      <c r="C6104" t="s">
        <v>3629</v>
      </c>
      <c r="D6104">
        <v>4.2</v>
      </c>
      <c r="E6104">
        <v>522</v>
      </c>
      <c r="F6104">
        <v>50000</v>
      </c>
      <c r="G6104">
        <v>0</v>
      </c>
      <c r="H6104">
        <v>0</v>
      </c>
      <c r="I6104" t="s">
        <v>16</v>
      </c>
      <c r="J6104" t="s">
        <v>3630</v>
      </c>
      <c r="K6104" t="s">
        <v>7999</v>
      </c>
      <c r="L6104" t="s">
        <v>19</v>
      </c>
      <c r="M6104">
        <v>2.9</v>
      </c>
      <c r="N6104">
        <v>10</v>
      </c>
      <c r="O6104">
        <v>2017</v>
      </c>
      <c r="P6104" t="str">
        <f>IF(Table1[[#This Row],[price]]=0,"Free","Paid")</f>
        <v>Free</v>
      </c>
      <c r="Q61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05" spans="1:17" x14ac:dyDescent="0.3">
      <c r="A6105">
        <v>6678</v>
      </c>
      <c r="B6105" t="s">
        <v>8000</v>
      </c>
      <c r="C6105" t="s">
        <v>2918</v>
      </c>
      <c r="D6105">
        <v>5</v>
      </c>
      <c r="E6105">
        <v>5</v>
      </c>
      <c r="F6105">
        <v>5</v>
      </c>
      <c r="G6105">
        <v>0</v>
      </c>
      <c r="H6105">
        <v>0</v>
      </c>
      <c r="I6105" t="s">
        <v>16</v>
      </c>
      <c r="J6105" t="s">
        <v>2919</v>
      </c>
      <c r="K6105" t="s">
        <v>24</v>
      </c>
      <c r="L6105">
        <v>5</v>
      </c>
      <c r="M6105">
        <v>1.8</v>
      </c>
      <c r="N6105">
        <v>8</v>
      </c>
      <c r="O6105">
        <v>2018</v>
      </c>
      <c r="P6105" t="str">
        <f>IF(Table1[[#This Row],[price]]=0,"Free","Paid")</f>
        <v>Free</v>
      </c>
      <c r="Q61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06" spans="1:17" x14ac:dyDescent="0.3">
      <c r="A6106">
        <v>6679</v>
      </c>
      <c r="B6106" t="s">
        <v>8001</v>
      </c>
      <c r="C6106" t="s">
        <v>3629</v>
      </c>
      <c r="D6106">
        <v>4.2</v>
      </c>
      <c r="E6106">
        <v>11</v>
      </c>
      <c r="F6106">
        <v>500</v>
      </c>
      <c r="G6106">
        <v>1</v>
      </c>
      <c r="H6106">
        <v>0.99</v>
      </c>
      <c r="I6106" t="s">
        <v>16</v>
      </c>
      <c r="J6106" t="s">
        <v>3630</v>
      </c>
      <c r="K6106">
        <v>1.9</v>
      </c>
      <c r="L6106" t="s">
        <v>19</v>
      </c>
      <c r="M6106">
        <v>3.1</v>
      </c>
      <c r="N6106">
        <v>2</v>
      </c>
      <c r="O6106">
        <v>2018</v>
      </c>
      <c r="P6106" t="str">
        <f>IF(Table1[[#This Row],[price]]=0,"Free","Paid")</f>
        <v>Paid</v>
      </c>
      <c r="Q61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07" spans="1:17" x14ac:dyDescent="0.3">
      <c r="A6107">
        <v>6680</v>
      </c>
      <c r="B6107" t="s">
        <v>8002</v>
      </c>
      <c r="C6107" t="s">
        <v>1969</v>
      </c>
      <c r="D6107">
        <v>4.4000000000000004</v>
      </c>
      <c r="E6107">
        <v>201426</v>
      </c>
      <c r="F6107">
        <v>5000000</v>
      </c>
      <c r="G6107">
        <v>0</v>
      </c>
      <c r="H6107">
        <v>0</v>
      </c>
      <c r="I6107" t="s">
        <v>26</v>
      </c>
      <c r="J6107" t="s">
        <v>1986</v>
      </c>
      <c r="K6107" t="s">
        <v>169</v>
      </c>
      <c r="L6107">
        <v>4</v>
      </c>
      <c r="M6107">
        <v>80000</v>
      </c>
      <c r="N6107">
        <v>8</v>
      </c>
      <c r="O6107">
        <v>2018</v>
      </c>
      <c r="P6107" t="str">
        <f>IF(Table1[[#This Row],[price]]=0,"Free","Paid")</f>
        <v>Free</v>
      </c>
      <c r="Q61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6108" spans="1:17" x14ac:dyDescent="0.3">
      <c r="A6108">
        <v>6681</v>
      </c>
      <c r="B6108" t="s">
        <v>8003</v>
      </c>
      <c r="C6108" t="s">
        <v>3910</v>
      </c>
      <c r="D6108">
        <v>3.9</v>
      </c>
      <c r="E6108">
        <v>44</v>
      </c>
      <c r="F6108">
        <v>10000</v>
      </c>
      <c r="G6108">
        <v>0</v>
      </c>
      <c r="H6108">
        <v>0</v>
      </c>
      <c r="I6108" t="s">
        <v>16</v>
      </c>
      <c r="J6108" t="s">
        <v>3911</v>
      </c>
      <c r="K6108" t="s">
        <v>946</v>
      </c>
      <c r="L6108">
        <v>2.1</v>
      </c>
      <c r="M6108">
        <v>3.3</v>
      </c>
      <c r="N6108">
        <v>2</v>
      </c>
      <c r="O6108">
        <v>2017</v>
      </c>
      <c r="P6108" t="str">
        <f>IF(Table1[[#This Row],[price]]=0,"Free","Paid")</f>
        <v>Free</v>
      </c>
      <c r="Q61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09" spans="1:17" x14ac:dyDescent="0.3">
      <c r="A6109">
        <v>6682</v>
      </c>
      <c r="B6109" t="s">
        <v>8004</v>
      </c>
      <c r="C6109" t="s">
        <v>1969</v>
      </c>
      <c r="D6109">
        <v>4.5999999999999996</v>
      </c>
      <c r="E6109">
        <v>26138</v>
      </c>
      <c r="F6109">
        <v>1000000</v>
      </c>
      <c r="G6109">
        <v>0</v>
      </c>
      <c r="H6109">
        <v>0</v>
      </c>
      <c r="I6109" t="s">
        <v>16</v>
      </c>
      <c r="J6109" t="s">
        <v>1986</v>
      </c>
      <c r="K6109" t="s">
        <v>845</v>
      </c>
      <c r="L6109">
        <v>4.2</v>
      </c>
      <c r="M6109">
        <v>15000</v>
      </c>
      <c r="N6109">
        <v>2</v>
      </c>
      <c r="O6109">
        <v>2018</v>
      </c>
      <c r="P6109" t="str">
        <f>IF(Table1[[#This Row],[price]]=0,"Free","Paid")</f>
        <v>Free</v>
      </c>
      <c r="Q61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110" spans="1:17" x14ac:dyDescent="0.3">
      <c r="A6110">
        <v>6683</v>
      </c>
      <c r="B6110" t="s">
        <v>8005</v>
      </c>
      <c r="C6110" t="s">
        <v>1969</v>
      </c>
      <c r="D6110">
        <v>3.8</v>
      </c>
      <c r="E6110">
        <v>51523</v>
      </c>
      <c r="F6110">
        <v>500000</v>
      </c>
      <c r="G6110">
        <v>0</v>
      </c>
      <c r="H6110">
        <v>0</v>
      </c>
      <c r="I6110" t="s">
        <v>26</v>
      </c>
      <c r="J6110" t="s">
        <v>2096</v>
      </c>
      <c r="K6110" t="s">
        <v>8006</v>
      </c>
      <c r="L6110">
        <v>7</v>
      </c>
      <c r="M6110">
        <v>36000</v>
      </c>
      <c r="N6110">
        <v>8</v>
      </c>
      <c r="O6110">
        <v>2018</v>
      </c>
      <c r="P6110" t="str">
        <f>IF(Table1[[#This Row],[price]]=0,"Free","Paid")</f>
        <v>Free</v>
      </c>
      <c r="Q61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111" spans="1:17" x14ac:dyDescent="0.3">
      <c r="A6111">
        <v>6684</v>
      </c>
      <c r="B6111" t="s">
        <v>8007</v>
      </c>
      <c r="C6111" t="s">
        <v>3910</v>
      </c>
      <c r="E6111">
        <v>5</v>
      </c>
      <c r="F6111">
        <v>10</v>
      </c>
      <c r="G6111">
        <v>0</v>
      </c>
      <c r="H6111">
        <v>0</v>
      </c>
      <c r="I6111" t="s">
        <v>16</v>
      </c>
      <c r="J6111" t="s">
        <v>3911</v>
      </c>
      <c r="N6111">
        <v>5</v>
      </c>
      <c r="O6111">
        <v>2018</v>
      </c>
      <c r="P6111" t="str">
        <f>IF(Table1[[#This Row],[price]]=0,"Free","Paid")</f>
        <v>Free</v>
      </c>
      <c r="Q61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12" spans="1:17" x14ac:dyDescent="0.3">
      <c r="A6112">
        <v>6685</v>
      </c>
      <c r="B6112" t="s">
        <v>8008</v>
      </c>
      <c r="C6112" t="s">
        <v>1851</v>
      </c>
      <c r="E6112">
        <v>5</v>
      </c>
      <c r="F6112">
        <v>500</v>
      </c>
      <c r="G6112">
        <v>0</v>
      </c>
      <c r="H6112">
        <v>0</v>
      </c>
      <c r="I6112" t="s">
        <v>16</v>
      </c>
      <c r="J6112" t="s">
        <v>1852</v>
      </c>
      <c r="K6112">
        <v>1</v>
      </c>
      <c r="L6112">
        <v>2.2999999999999998</v>
      </c>
      <c r="M6112">
        <v>8.3000000000000007</v>
      </c>
      <c r="N6112">
        <v>2</v>
      </c>
      <c r="O6112">
        <v>2017</v>
      </c>
      <c r="P6112" t="str">
        <f>IF(Table1[[#This Row],[price]]=0,"Free","Paid")</f>
        <v>Free</v>
      </c>
      <c r="Q61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13" spans="1:17" x14ac:dyDescent="0.3">
      <c r="A6113">
        <v>6686</v>
      </c>
      <c r="B6113" t="s">
        <v>8009</v>
      </c>
      <c r="C6113" t="s">
        <v>1851</v>
      </c>
      <c r="D6113">
        <v>4</v>
      </c>
      <c r="E6113">
        <v>209</v>
      </c>
      <c r="F6113">
        <v>50000</v>
      </c>
      <c r="G6113">
        <v>0</v>
      </c>
      <c r="H6113">
        <v>0</v>
      </c>
      <c r="I6113" t="s">
        <v>16</v>
      </c>
      <c r="J6113" t="s">
        <v>1852</v>
      </c>
      <c r="K6113">
        <v>3</v>
      </c>
      <c r="L6113">
        <v>3</v>
      </c>
      <c r="M6113">
        <v>3.1</v>
      </c>
      <c r="N6113">
        <v>1</v>
      </c>
      <c r="O6113">
        <v>2017</v>
      </c>
      <c r="P6113" t="str">
        <f>IF(Table1[[#This Row],[price]]=0,"Free","Paid")</f>
        <v>Free</v>
      </c>
      <c r="Q61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14" spans="1:17" x14ac:dyDescent="0.3">
      <c r="A6114">
        <v>6687</v>
      </c>
      <c r="B6114" t="s">
        <v>8010</v>
      </c>
      <c r="C6114" t="s">
        <v>282</v>
      </c>
      <c r="E6114">
        <v>1</v>
      </c>
      <c r="F6114">
        <v>100</v>
      </c>
      <c r="G6114">
        <v>0</v>
      </c>
      <c r="H6114">
        <v>0</v>
      </c>
      <c r="I6114" t="s">
        <v>16</v>
      </c>
      <c r="J6114" t="s">
        <v>283</v>
      </c>
      <c r="K6114" t="s">
        <v>8011</v>
      </c>
      <c r="L6114" t="s">
        <v>77</v>
      </c>
      <c r="M6114">
        <v>9.5</v>
      </c>
      <c r="N6114">
        <v>3</v>
      </c>
      <c r="O6114">
        <v>2015</v>
      </c>
      <c r="P6114" t="str">
        <f>IF(Table1[[#This Row],[price]]=0,"Free","Paid")</f>
        <v>Free</v>
      </c>
      <c r="Q61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15" spans="1:17" x14ac:dyDescent="0.3">
      <c r="A6115">
        <v>6688</v>
      </c>
      <c r="B6115" t="s">
        <v>8012</v>
      </c>
      <c r="C6115" t="s">
        <v>4241</v>
      </c>
      <c r="E6115">
        <v>6</v>
      </c>
      <c r="F6115">
        <v>100</v>
      </c>
      <c r="G6115">
        <v>0</v>
      </c>
      <c r="H6115">
        <v>0</v>
      </c>
      <c r="I6115" t="s">
        <v>16</v>
      </c>
      <c r="J6115" t="s">
        <v>4242</v>
      </c>
      <c r="K6115" t="s">
        <v>8013</v>
      </c>
      <c r="L6115">
        <v>4.0999999999999996</v>
      </c>
      <c r="M6115">
        <v>4.8</v>
      </c>
      <c r="N6115">
        <v>10</v>
      </c>
      <c r="O6115">
        <v>2017</v>
      </c>
      <c r="P6115" t="str">
        <f>IF(Table1[[#This Row],[price]]=0,"Free","Paid")</f>
        <v>Free</v>
      </c>
      <c r="Q61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16" spans="1:17" x14ac:dyDescent="0.3">
      <c r="A6116">
        <v>6689</v>
      </c>
      <c r="B6116" t="s">
        <v>8014</v>
      </c>
      <c r="C6116" t="s">
        <v>282</v>
      </c>
      <c r="E6116">
        <v>2</v>
      </c>
      <c r="F6116">
        <v>100</v>
      </c>
      <c r="G6116">
        <v>0</v>
      </c>
      <c r="H6116">
        <v>0</v>
      </c>
      <c r="I6116" t="s">
        <v>16</v>
      </c>
      <c r="J6116" t="s">
        <v>283</v>
      </c>
      <c r="K6116" t="s">
        <v>8015</v>
      </c>
      <c r="L6116" t="s">
        <v>19</v>
      </c>
      <c r="M6116">
        <v>6.7</v>
      </c>
      <c r="N6116">
        <v>6</v>
      </c>
      <c r="O6116">
        <v>2015</v>
      </c>
      <c r="P6116" t="str">
        <f>IF(Table1[[#This Row],[price]]=0,"Free","Paid")</f>
        <v>Free</v>
      </c>
      <c r="Q61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17" spans="1:17" x14ac:dyDescent="0.3">
      <c r="A6117">
        <v>6690</v>
      </c>
      <c r="B6117" t="s">
        <v>8016</v>
      </c>
      <c r="C6117" t="s">
        <v>282</v>
      </c>
      <c r="D6117">
        <v>4.5999999999999996</v>
      </c>
      <c r="E6117">
        <v>52</v>
      </c>
      <c r="F6117">
        <v>1000</v>
      </c>
      <c r="G6117">
        <v>0</v>
      </c>
      <c r="H6117">
        <v>0</v>
      </c>
      <c r="I6117" t="s">
        <v>16</v>
      </c>
      <c r="J6117" t="s">
        <v>283</v>
      </c>
      <c r="K6117" t="s">
        <v>3373</v>
      </c>
      <c r="L6117">
        <v>4</v>
      </c>
      <c r="N6117">
        <v>2</v>
      </c>
      <c r="O6117">
        <v>2017</v>
      </c>
      <c r="P6117" t="str">
        <f>IF(Table1[[#This Row],[price]]=0,"Free","Paid")</f>
        <v>Free</v>
      </c>
      <c r="Q61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18" spans="1:17" x14ac:dyDescent="0.3">
      <c r="A6118">
        <v>6691</v>
      </c>
      <c r="B6118" t="s">
        <v>8017</v>
      </c>
      <c r="C6118" t="s">
        <v>4241</v>
      </c>
      <c r="E6118">
        <v>1</v>
      </c>
      <c r="F6118">
        <v>5</v>
      </c>
      <c r="G6118">
        <v>0</v>
      </c>
      <c r="H6118">
        <v>0</v>
      </c>
      <c r="I6118" t="s">
        <v>16</v>
      </c>
      <c r="J6118" t="s">
        <v>4242</v>
      </c>
      <c r="K6118">
        <v>1</v>
      </c>
      <c r="L6118" t="s">
        <v>19</v>
      </c>
      <c r="M6118">
        <v>1.5</v>
      </c>
      <c r="N6118">
        <v>6</v>
      </c>
      <c r="O6118">
        <v>2018</v>
      </c>
      <c r="P6118" t="str">
        <f>IF(Table1[[#This Row],[price]]=0,"Free","Paid")</f>
        <v>Free</v>
      </c>
      <c r="Q61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19" spans="1:17" x14ac:dyDescent="0.3">
      <c r="A6119">
        <v>6692</v>
      </c>
      <c r="B6119" t="s">
        <v>8018</v>
      </c>
      <c r="C6119" t="s">
        <v>1851</v>
      </c>
      <c r="E6119">
        <v>8</v>
      </c>
      <c r="F6119">
        <v>500</v>
      </c>
      <c r="G6119">
        <v>0</v>
      </c>
      <c r="H6119">
        <v>0</v>
      </c>
      <c r="I6119" t="s">
        <v>16</v>
      </c>
      <c r="J6119" t="s">
        <v>1852</v>
      </c>
      <c r="K6119">
        <v>4.0999999999999996</v>
      </c>
      <c r="L6119">
        <v>4.0999999999999996</v>
      </c>
      <c r="M6119">
        <v>9.1999999999999993</v>
      </c>
      <c r="N6119">
        <v>6</v>
      </c>
      <c r="O6119">
        <v>2018</v>
      </c>
      <c r="P6119" t="str">
        <f>IF(Table1[[#This Row],[price]]=0,"Free","Paid")</f>
        <v>Free</v>
      </c>
      <c r="Q61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20" spans="1:17" x14ac:dyDescent="0.3">
      <c r="A6120">
        <v>6693</v>
      </c>
      <c r="B6120" t="s">
        <v>8019</v>
      </c>
      <c r="C6120" t="s">
        <v>218</v>
      </c>
      <c r="D6120">
        <v>3.4</v>
      </c>
      <c r="E6120">
        <v>37</v>
      </c>
      <c r="F6120">
        <v>10000</v>
      </c>
      <c r="G6120">
        <v>0</v>
      </c>
      <c r="H6120">
        <v>0</v>
      </c>
      <c r="I6120" t="s">
        <v>16</v>
      </c>
      <c r="J6120" t="s">
        <v>219</v>
      </c>
      <c r="K6120">
        <v>1.5</v>
      </c>
      <c r="L6120">
        <v>4</v>
      </c>
      <c r="M6120">
        <v>3.4</v>
      </c>
      <c r="N6120">
        <v>5</v>
      </c>
      <c r="O6120">
        <v>2018</v>
      </c>
      <c r="P6120" t="str">
        <f>IF(Table1[[#This Row],[price]]=0,"Free","Paid")</f>
        <v>Free</v>
      </c>
      <c r="Q61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21" spans="1:17" x14ac:dyDescent="0.3">
      <c r="A6121">
        <v>6694</v>
      </c>
      <c r="B6121" t="s">
        <v>8020</v>
      </c>
      <c r="C6121" t="s">
        <v>1851</v>
      </c>
      <c r="E6121">
        <v>0</v>
      </c>
      <c r="F6121">
        <v>10</v>
      </c>
      <c r="G6121">
        <v>0</v>
      </c>
      <c r="H6121">
        <v>0</v>
      </c>
      <c r="I6121" t="s">
        <v>16</v>
      </c>
      <c r="J6121" t="s">
        <v>1852</v>
      </c>
      <c r="K6121">
        <v>7.1</v>
      </c>
      <c r="L6121">
        <v>4</v>
      </c>
      <c r="M6121">
        <v>13000</v>
      </c>
      <c r="N6121">
        <v>11</v>
      </c>
      <c r="O6121">
        <v>2017</v>
      </c>
      <c r="P6121" t="str">
        <f>IF(Table1[[#This Row],[price]]=0,"Free","Paid")</f>
        <v>Free</v>
      </c>
      <c r="Q61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122" spans="1:17" x14ac:dyDescent="0.3">
      <c r="A6122">
        <v>6695</v>
      </c>
      <c r="B6122" t="s">
        <v>8021</v>
      </c>
      <c r="C6122" t="s">
        <v>2325</v>
      </c>
      <c r="D6122">
        <v>5</v>
      </c>
      <c r="E6122">
        <v>10</v>
      </c>
      <c r="F6122">
        <v>500</v>
      </c>
      <c r="G6122">
        <v>0</v>
      </c>
      <c r="H6122">
        <v>0</v>
      </c>
      <c r="I6122" t="s">
        <v>16</v>
      </c>
      <c r="J6122" t="s">
        <v>1036</v>
      </c>
      <c r="K6122" t="s">
        <v>8022</v>
      </c>
      <c r="L6122">
        <v>4.0999999999999996</v>
      </c>
      <c r="M6122">
        <v>5.8</v>
      </c>
      <c r="N6122">
        <v>7</v>
      </c>
      <c r="O6122">
        <v>2017</v>
      </c>
      <c r="P6122" t="str">
        <f>IF(Table1[[#This Row],[price]]=0,"Free","Paid")</f>
        <v>Free</v>
      </c>
      <c r="Q61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23" spans="1:17" x14ac:dyDescent="0.3">
      <c r="A6123">
        <v>6696</v>
      </c>
      <c r="B6123" t="s">
        <v>8023</v>
      </c>
      <c r="C6123" t="s">
        <v>1851</v>
      </c>
      <c r="D6123">
        <v>4.5999999999999996</v>
      </c>
      <c r="E6123">
        <v>6477</v>
      </c>
      <c r="F6123">
        <v>10000</v>
      </c>
      <c r="G6123">
        <v>1</v>
      </c>
      <c r="H6123">
        <v>7.99</v>
      </c>
      <c r="I6123" t="s">
        <v>16</v>
      </c>
      <c r="J6123" t="s">
        <v>1852</v>
      </c>
      <c r="K6123" t="s">
        <v>8024</v>
      </c>
      <c r="L6123">
        <v>4.0999999999999996</v>
      </c>
      <c r="M6123">
        <v>20000</v>
      </c>
      <c r="N6123">
        <v>7</v>
      </c>
      <c r="O6123">
        <v>2018</v>
      </c>
      <c r="P6123" t="str">
        <f>IF(Table1[[#This Row],[price]]=0,"Free","Paid")</f>
        <v>Paid</v>
      </c>
      <c r="Q61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124" spans="1:17" x14ac:dyDescent="0.3">
      <c r="A6124">
        <v>6697</v>
      </c>
      <c r="B6124" t="s">
        <v>8025</v>
      </c>
      <c r="C6124" t="s">
        <v>3629</v>
      </c>
      <c r="E6124">
        <v>2</v>
      </c>
      <c r="F6124">
        <v>100</v>
      </c>
      <c r="G6124">
        <v>0</v>
      </c>
      <c r="H6124">
        <v>0</v>
      </c>
      <c r="I6124" t="s">
        <v>16</v>
      </c>
      <c r="J6124" t="s">
        <v>3630</v>
      </c>
      <c r="K6124" t="s">
        <v>8026</v>
      </c>
      <c r="L6124">
        <v>4.0999999999999996</v>
      </c>
      <c r="M6124">
        <v>20000</v>
      </c>
      <c r="N6124">
        <v>2</v>
      </c>
      <c r="O6124">
        <v>2018</v>
      </c>
      <c r="P6124" t="str">
        <f>IF(Table1[[#This Row],[price]]=0,"Free","Paid")</f>
        <v>Free</v>
      </c>
      <c r="Q61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125" spans="1:17" x14ac:dyDescent="0.3">
      <c r="A6125">
        <v>6698</v>
      </c>
      <c r="B6125" t="s">
        <v>8027</v>
      </c>
      <c r="C6125" t="s">
        <v>2325</v>
      </c>
      <c r="E6125">
        <v>2</v>
      </c>
      <c r="F6125">
        <v>500</v>
      </c>
      <c r="G6125">
        <v>0</v>
      </c>
      <c r="H6125">
        <v>0</v>
      </c>
      <c r="I6125" t="s">
        <v>16</v>
      </c>
      <c r="J6125" t="s">
        <v>861</v>
      </c>
      <c r="K6125" t="s">
        <v>18</v>
      </c>
      <c r="L6125">
        <v>4</v>
      </c>
      <c r="M6125">
        <v>63000</v>
      </c>
      <c r="N6125">
        <v>6</v>
      </c>
      <c r="O6125">
        <v>2017</v>
      </c>
      <c r="P6125" t="str">
        <f>IF(Table1[[#This Row],[price]]=0,"Free","Paid")</f>
        <v>Free</v>
      </c>
      <c r="Q61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6126" spans="1:17" x14ac:dyDescent="0.3">
      <c r="A6126">
        <v>6699</v>
      </c>
      <c r="B6126" t="s">
        <v>8028</v>
      </c>
      <c r="C6126" t="s">
        <v>1851</v>
      </c>
      <c r="E6126">
        <v>0</v>
      </c>
      <c r="F6126">
        <v>10</v>
      </c>
      <c r="G6126">
        <v>0</v>
      </c>
      <c r="H6126">
        <v>0</v>
      </c>
      <c r="I6126" t="s">
        <v>16</v>
      </c>
      <c r="J6126" t="s">
        <v>1852</v>
      </c>
      <c r="K6126" t="s">
        <v>18</v>
      </c>
      <c r="L6126" t="s">
        <v>19</v>
      </c>
      <c r="M6126">
        <v>13000</v>
      </c>
      <c r="N6126">
        <v>4</v>
      </c>
      <c r="O6126">
        <v>2018</v>
      </c>
      <c r="P6126" t="str">
        <f>IF(Table1[[#This Row],[price]]=0,"Free","Paid")</f>
        <v>Free</v>
      </c>
      <c r="Q61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127" spans="1:17" x14ac:dyDescent="0.3">
      <c r="A6127">
        <v>6700</v>
      </c>
      <c r="B6127" t="s">
        <v>8029</v>
      </c>
      <c r="C6127" t="s">
        <v>2325</v>
      </c>
      <c r="E6127">
        <v>17</v>
      </c>
      <c r="F6127">
        <v>100</v>
      </c>
      <c r="G6127">
        <v>0</v>
      </c>
      <c r="H6127">
        <v>0</v>
      </c>
      <c r="I6127" t="s">
        <v>16</v>
      </c>
      <c r="J6127" t="s">
        <v>861</v>
      </c>
      <c r="K6127">
        <v>2</v>
      </c>
      <c r="L6127">
        <v>4.0999999999999996</v>
      </c>
      <c r="M6127">
        <v>27000</v>
      </c>
      <c r="N6127">
        <v>7</v>
      </c>
      <c r="O6127">
        <v>2018</v>
      </c>
      <c r="P6127" t="str">
        <f>IF(Table1[[#This Row],[price]]=0,"Free","Paid")</f>
        <v>Free</v>
      </c>
      <c r="Q61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128" spans="1:17" x14ac:dyDescent="0.3">
      <c r="A6128">
        <v>6701</v>
      </c>
      <c r="B6128" t="s">
        <v>8030</v>
      </c>
      <c r="C6128" t="s">
        <v>2325</v>
      </c>
      <c r="D6128">
        <v>5</v>
      </c>
      <c r="E6128">
        <v>8</v>
      </c>
      <c r="F6128">
        <v>500</v>
      </c>
      <c r="G6128">
        <v>0</v>
      </c>
      <c r="H6128">
        <v>0</v>
      </c>
      <c r="I6128" t="s">
        <v>16</v>
      </c>
      <c r="J6128" t="s">
        <v>1036</v>
      </c>
      <c r="K6128">
        <v>2</v>
      </c>
      <c r="L6128">
        <v>4</v>
      </c>
      <c r="M6128">
        <v>3.8</v>
      </c>
      <c r="N6128">
        <v>1</v>
      </c>
      <c r="O6128">
        <v>2018</v>
      </c>
      <c r="P6128" t="str">
        <f>IF(Table1[[#This Row],[price]]=0,"Free","Paid")</f>
        <v>Free</v>
      </c>
      <c r="Q61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29" spans="1:17" x14ac:dyDescent="0.3">
      <c r="A6129">
        <v>6702</v>
      </c>
      <c r="B6129" t="s">
        <v>8031</v>
      </c>
      <c r="C6129" t="s">
        <v>3348</v>
      </c>
      <c r="E6129">
        <v>6</v>
      </c>
      <c r="F6129">
        <v>500</v>
      </c>
      <c r="G6129">
        <v>0</v>
      </c>
      <c r="H6129">
        <v>0</v>
      </c>
      <c r="I6129" t="s">
        <v>16</v>
      </c>
      <c r="J6129" t="s">
        <v>2014</v>
      </c>
      <c r="K6129">
        <v>6</v>
      </c>
      <c r="L6129">
        <v>4.0999999999999996</v>
      </c>
      <c r="M6129">
        <v>16000</v>
      </c>
      <c r="N6129">
        <v>10</v>
      </c>
      <c r="O6129">
        <v>2017</v>
      </c>
      <c r="P6129" t="str">
        <f>IF(Table1[[#This Row],[price]]=0,"Free","Paid")</f>
        <v>Free</v>
      </c>
      <c r="Q61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130" spans="1:17" x14ac:dyDescent="0.3">
      <c r="A6130">
        <v>6703</v>
      </c>
      <c r="B6130" t="s">
        <v>8032</v>
      </c>
      <c r="C6130" t="s">
        <v>1792</v>
      </c>
      <c r="E6130">
        <v>1</v>
      </c>
      <c r="F6130">
        <v>100</v>
      </c>
      <c r="G6130">
        <v>0</v>
      </c>
      <c r="H6130">
        <v>0</v>
      </c>
      <c r="I6130" t="s">
        <v>16</v>
      </c>
      <c r="J6130" t="s">
        <v>1793</v>
      </c>
      <c r="K6130">
        <v>1</v>
      </c>
      <c r="L6130">
        <v>4.4000000000000004</v>
      </c>
      <c r="M6130">
        <v>2.2999999999999998</v>
      </c>
      <c r="N6130">
        <v>3</v>
      </c>
      <c r="O6130">
        <v>2018</v>
      </c>
      <c r="P6130" t="str">
        <f>IF(Table1[[#This Row],[price]]=0,"Free","Paid")</f>
        <v>Free</v>
      </c>
      <c r="Q61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31" spans="1:17" x14ac:dyDescent="0.3">
      <c r="A6131">
        <v>6704</v>
      </c>
      <c r="B6131" t="s">
        <v>8033</v>
      </c>
      <c r="C6131" t="s">
        <v>1851</v>
      </c>
      <c r="E6131">
        <v>5</v>
      </c>
      <c r="F6131">
        <v>500</v>
      </c>
      <c r="G6131">
        <v>0</v>
      </c>
      <c r="H6131">
        <v>0</v>
      </c>
      <c r="I6131" t="s">
        <v>16</v>
      </c>
      <c r="J6131" t="s">
        <v>1852</v>
      </c>
      <c r="K6131">
        <v>1</v>
      </c>
      <c r="L6131" t="s">
        <v>77</v>
      </c>
      <c r="M6131">
        <v>12000</v>
      </c>
      <c r="N6131">
        <v>10</v>
      </c>
      <c r="O6131">
        <v>2016</v>
      </c>
      <c r="P6131" t="str">
        <f>IF(Table1[[#This Row],[price]]=0,"Free","Paid")</f>
        <v>Free</v>
      </c>
      <c r="Q61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132" spans="1:17" x14ac:dyDescent="0.3">
      <c r="A6132">
        <v>6705</v>
      </c>
      <c r="B6132" t="s">
        <v>8034</v>
      </c>
      <c r="C6132" t="s">
        <v>15</v>
      </c>
      <c r="E6132">
        <v>7</v>
      </c>
      <c r="F6132">
        <v>5000</v>
      </c>
      <c r="G6132">
        <v>0</v>
      </c>
      <c r="H6132">
        <v>0</v>
      </c>
      <c r="I6132" t="s">
        <v>16</v>
      </c>
      <c r="J6132" t="s">
        <v>17</v>
      </c>
      <c r="K6132">
        <v>1</v>
      </c>
      <c r="L6132">
        <v>2.2999999999999998</v>
      </c>
      <c r="M6132">
        <v>5.6</v>
      </c>
      <c r="N6132">
        <v>5</v>
      </c>
      <c r="O6132">
        <v>2018</v>
      </c>
      <c r="P6132" t="str">
        <f>IF(Table1[[#This Row],[price]]=0,"Free","Paid")</f>
        <v>Free</v>
      </c>
      <c r="Q61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33" spans="1:17" x14ac:dyDescent="0.3">
      <c r="A6133">
        <v>6706</v>
      </c>
      <c r="B6133" t="s">
        <v>8035</v>
      </c>
      <c r="C6133" t="s">
        <v>3629</v>
      </c>
      <c r="D6133">
        <v>3</v>
      </c>
      <c r="E6133">
        <v>262</v>
      </c>
      <c r="F6133">
        <v>10000</v>
      </c>
      <c r="G6133">
        <v>0</v>
      </c>
      <c r="H6133">
        <v>0</v>
      </c>
      <c r="I6133" t="s">
        <v>16</v>
      </c>
      <c r="J6133" t="s">
        <v>3630</v>
      </c>
      <c r="K6133" t="s">
        <v>18</v>
      </c>
      <c r="L6133">
        <v>4</v>
      </c>
      <c r="M6133">
        <v>37000</v>
      </c>
      <c r="N6133">
        <v>9</v>
      </c>
      <c r="O6133">
        <v>2016</v>
      </c>
      <c r="P6133" t="str">
        <f>IF(Table1[[#This Row],[price]]=0,"Free","Paid")</f>
        <v>Free</v>
      </c>
      <c r="Q61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134" spans="1:17" x14ac:dyDescent="0.3">
      <c r="A6134">
        <v>6707</v>
      </c>
      <c r="B6134" t="s">
        <v>8036</v>
      </c>
      <c r="C6134" t="s">
        <v>3485</v>
      </c>
      <c r="E6134">
        <v>0</v>
      </c>
      <c r="F6134">
        <v>5</v>
      </c>
      <c r="G6134">
        <v>0</v>
      </c>
      <c r="H6134">
        <v>0</v>
      </c>
      <c r="I6134" t="s">
        <v>16</v>
      </c>
      <c r="J6134" t="s">
        <v>3486</v>
      </c>
      <c r="K6134" t="s">
        <v>8037</v>
      </c>
      <c r="L6134">
        <v>4.3</v>
      </c>
      <c r="M6134">
        <v>22000</v>
      </c>
      <c r="N6134">
        <v>6</v>
      </c>
      <c r="O6134">
        <v>2018</v>
      </c>
      <c r="P6134" t="str">
        <f>IF(Table1[[#This Row],[price]]=0,"Free","Paid")</f>
        <v>Free</v>
      </c>
      <c r="Q61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135" spans="1:17" x14ac:dyDescent="0.3">
      <c r="A6135">
        <v>6708</v>
      </c>
      <c r="B6135" t="s">
        <v>8038</v>
      </c>
      <c r="C6135" t="s">
        <v>282</v>
      </c>
      <c r="D6135">
        <v>3.8</v>
      </c>
      <c r="E6135">
        <v>70</v>
      </c>
      <c r="F6135">
        <v>1000</v>
      </c>
      <c r="G6135">
        <v>0</v>
      </c>
      <c r="H6135">
        <v>0</v>
      </c>
      <c r="I6135" t="s">
        <v>16</v>
      </c>
      <c r="J6135" t="s">
        <v>283</v>
      </c>
      <c r="K6135" t="s">
        <v>8039</v>
      </c>
      <c r="L6135">
        <v>4</v>
      </c>
      <c r="N6135">
        <v>10</v>
      </c>
      <c r="O6135">
        <v>2016</v>
      </c>
      <c r="P6135" t="str">
        <f>IF(Table1[[#This Row],[price]]=0,"Free","Paid")</f>
        <v>Free</v>
      </c>
      <c r="Q61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36" spans="1:17" x14ac:dyDescent="0.3">
      <c r="A6136">
        <v>6709</v>
      </c>
      <c r="B6136" t="s">
        <v>8040</v>
      </c>
      <c r="C6136" t="s">
        <v>4178</v>
      </c>
      <c r="D6136">
        <v>4.2</v>
      </c>
      <c r="E6136">
        <v>1008</v>
      </c>
      <c r="F6136">
        <v>100000</v>
      </c>
      <c r="G6136">
        <v>0</v>
      </c>
      <c r="H6136">
        <v>0</v>
      </c>
      <c r="I6136" t="s">
        <v>16</v>
      </c>
      <c r="J6136" t="s">
        <v>4179</v>
      </c>
      <c r="K6136" t="s">
        <v>75</v>
      </c>
      <c r="L6136">
        <v>4</v>
      </c>
      <c r="M6136">
        <v>1.7</v>
      </c>
      <c r="N6136">
        <v>6</v>
      </c>
      <c r="O6136">
        <v>2015</v>
      </c>
      <c r="P6136" t="str">
        <f>IF(Table1[[#This Row],[price]]=0,"Free","Paid")</f>
        <v>Free</v>
      </c>
      <c r="Q61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37" spans="1:17" x14ac:dyDescent="0.3">
      <c r="A6137">
        <v>6710</v>
      </c>
      <c r="B6137" t="s">
        <v>8041</v>
      </c>
      <c r="C6137" t="s">
        <v>4359</v>
      </c>
      <c r="D6137">
        <v>4.3</v>
      </c>
      <c r="E6137">
        <v>12</v>
      </c>
      <c r="F6137">
        <v>100</v>
      </c>
      <c r="G6137">
        <v>0</v>
      </c>
      <c r="H6137">
        <v>0</v>
      </c>
      <c r="I6137" t="s">
        <v>16</v>
      </c>
      <c r="J6137" t="s">
        <v>4360</v>
      </c>
      <c r="K6137">
        <v>4</v>
      </c>
      <c r="L6137">
        <v>4.0999999999999996</v>
      </c>
      <c r="M6137">
        <v>2.6</v>
      </c>
      <c r="N6137">
        <v>8</v>
      </c>
      <c r="O6137">
        <v>2018</v>
      </c>
      <c r="P6137" t="str">
        <f>IF(Table1[[#This Row],[price]]=0,"Free","Paid")</f>
        <v>Free</v>
      </c>
      <c r="Q61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38" spans="1:17" x14ac:dyDescent="0.3">
      <c r="A6138">
        <v>6711</v>
      </c>
      <c r="B6138" t="s">
        <v>8042</v>
      </c>
      <c r="C6138" t="s">
        <v>1851</v>
      </c>
      <c r="E6138">
        <v>3</v>
      </c>
      <c r="F6138">
        <v>1000</v>
      </c>
      <c r="G6138">
        <v>0</v>
      </c>
      <c r="H6138">
        <v>0</v>
      </c>
      <c r="I6138" t="s">
        <v>16</v>
      </c>
      <c r="J6138" t="s">
        <v>1852</v>
      </c>
      <c r="K6138">
        <v>1</v>
      </c>
      <c r="L6138">
        <v>2.2999999999999998</v>
      </c>
      <c r="M6138">
        <v>7.9</v>
      </c>
      <c r="N6138">
        <v>12</v>
      </c>
      <c r="O6138">
        <v>2016</v>
      </c>
      <c r="P6138" t="str">
        <f>IF(Table1[[#This Row],[price]]=0,"Free","Paid")</f>
        <v>Free</v>
      </c>
      <c r="Q61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39" spans="1:17" x14ac:dyDescent="0.3">
      <c r="A6139">
        <v>6712</v>
      </c>
      <c r="B6139" t="s">
        <v>8043</v>
      </c>
      <c r="C6139" t="s">
        <v>3629</v>
      </c>
      <c r="E6139">
        <v>0</v>
      </c>
      <c r="F6139">
        <v>500</v>
      </c>
      <c r="G6139">
        <v>0</v>
      </c>
      <c r="H6139">
        <v>0</v>
      </c>
      <c r="I6139" t="s">
        <v>16</v>
      </c>
      <c r="J6139" t="s">
        <v>3630</v>
      </c>
      <c r="K6139" t="s">
        <v>8044</v>
      </c>
      <c r="L6139">
        <v>4.0999999999999996</v>
      </c>
      <c r="M6139">
        <v>20000</v>
      </c>
      <c r="N6139">
        <v>2</v>
      </c>
      <c r="O6139">
        <v>2018</v>
      </c>
      <c r="P6139" t="str">
        <f>IF(Table1[[#This Row],[price]]=0,"Free","Paid")</f>
        <v>Free</v>
      </c>
      <c r="Q61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140" spans="1:17" x14ac:dyDescent="0.3">
      <c r="A6140">
        <v>6713</v>
      </c>
      <c r="B6140" t="s">
        <v>8045</v>
      </c>
      <c r="C6140" t="s">
        <v>3485</v>
      </c>
      <c r="E6140">
        <v>0</v>
      </c>
      <c r="F6140">
        <v>5</v>
      </c>
      <c r="G6140">
        <v>0</v>
      </c>
      <c r="H6140">
        <v>0</v>
      </c>
      <c r="I6140" t="s">
        <v>16</v>
      </c>
      <c r="J6140" t="s">
        <v>3486</v>
      </c>
      <c r="K6140">
        <v>106</v>
      </c>
      <c r="L6140" t="s">
        <v>19</v>
      </c>
      <c r="M6140">
        <v>5.7</v>
      </c>
      <c r="N6140">
        <v>11</v>
      </c>
      <c r="O6140">
        <v>2017</v>
      </c>
      <c r="P6140" t="str">
        <f>IF(Table1[[#This Row],[price]]=0,"Free","Paid")</f>
        <v>Free</v>
      </c>
      <c r="Q61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41" spans="1:17" x14ac:dyDescent="0.3">
      <c r="A6141">
        <v>6714</v>
      </c>
      <c r="B6141" t="s">
        <v>8046</v>
      </c>
      <c r="C6141" t="s">
        <v>92</v>
      </c>
      <c r="E6141">
        <v>21</v>
      </c>
      <c r="F6141">
        <v>100</v>
      </c>
      <c r="G6141">
        <v>1</v>
      </c>
      <c r="H6141">
        <v>1.49</v>
      </c>
      <c r="I6141" t="s">
        <v>16</v>
      </c>
      <c r="J6141" t="s">
        <v>93</v>
      </c>
      <c r="K6141">
        <v>1.49</v>
      </c>
      <c r="L6141">
        <v>4</v>
      </c>
      <c r="M6141">
        <v>16000</v>
      </c>
      <c r="N6141">
        <v>7</v>
      </c>
      <c r="O6141">
        <v>2018</v>
      </c>
      <c r="P6141" t="str">
        <f>IF(Table1[[#This Row],[price]]=0,"Free","Paid")</f>
        <v>Paid</v>
      </c>
      <c r="Q61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142" spans="1:17" x14ac:dyDescent="0.3">
      <c r="A6142">
        <v>6715</v>
      </c>
      <c r="B6142" t="s">
        <v>8047</v>
      </c>
      <c r="C6142" t="s">
        <v>4241</v>
      </c>
      <c r="E6142">
        <v>0</v>
      </c>
      <c r="F6142">
        <v>5</v>
      </c>
      <c r="G6142">
        <v>0</v>
      </c>
      <c r="H6142">
        <v>0</v>
      </c>
      <c r="I6142" t="s">
        <v>16</v>
      </c>
      <c r="J6142" t="s">
        <v>4242</v>
      </c>
      <c r="K6142">
        <v>1</v>
      </c>
      <c r="L6142" t="s">
        <v>19</v>
      </c>
      <c r="M6142">
        <v>1.7</v>
      </c>
      <c r="N6142">
        <v>6</v>
      </c>
      <c r="O6142">
        <v>2018</v>
      </c>
      <c r="P6142" t="str">
        <f>IF(Table1[[#This Row],[price]]=0,"Free","Paid")</f>
        <v>Free</v>
      </c>
      <c r="Q61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43" spans="1:17" x14ac:dyDescent="0.3">
      <c r="A6143">
        <v>6716</v>
      </c>
      <c r="B6143" t="s">
        <v>8048</v>
      </c>
      <c r="C6143" t="s">
        <v>4241</v>
      </c>
      <c r="E6143">
        <v>2</v>
      </c>
      <c r="F6143">
        <v>50</v>
      </c>
      <c r="G6143">
        <v>0</v>
      </c>
      <c r="H6143">
        <v>0</v>
      </c>
      <c r="I6143" t="s">
        <v>16</v>
      </c>
      <c r="J6143" t="s">
        <v>4242</v>
      </c>
      <c r="K6143">
        <v>1.1000000000000001</v>
      </c>
      <c r="L6143">
        <v>4.0999999999999996</v>
      </c>
      <c r="M6143">
        <v>4.2</v>
      </c>
      <c r="N6143">
        <v>5</v>
      </c>
      <c r="O6143">
        <v>2018</v>
      </c>
      <c r="P6143" t="str">
        <f>IF(Table1[[#This Row],[price]]=0,"Free","Paid")</f>
        <v>Free</v>
      </c>
      <c r="Q61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44" spans="1:17" x14ac:dyDescent="0.3">
      <c r="A6144">
        <v>6717</v>
      </c>
      <c r="B6144" t="s">
        <v>8049</v>
      </c>
      <c r="C6144" t="s">
        <v>1851</v>
      </c>
      <c r="D6144">
        <v>4.4000000000000004</v>
      </c>
      <c r="E6144">
        <v>5</v>
      </c>
      <c r="F6144">
        <v>1000</v>
      </c>
      <c r="G6144">
        <v>0</v>
      </c>
      <c r="H6144">
        <v>0</v>
      </c>
      <c r="I6144" t="s">
        <v>16</v>
      </c>
      <c r="J6144" t="s">
        <v>1852</v>
      </c>
      <c r="K6144">
        <v>1</v>
      </c>
      <c r="L6144">
        <v>2.2999999999999998</v>
      </c>
      <c r="M6144">
        <v>4.5999999999999996</v>
      </c>
      <c r="N6144">
        <v>1</v>
      </c>
      <c r="O6144">
        <v>2017</v>
      </c>
      <c r="P6144" t="str">
        <f>IF(Table1[[#This Row],[price]]=0,"Free","Paid")</f>
        <v>Free</v>
      </c>
      <c r="Q61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45" spans="1:17" x14ac:dyDescent="0.3">
      <c r="A6145">
        <v>6718</v>
      </c>
      <c r="B6145" t="s">
        <v>8050</v>
      </c>
      <c r="C6145" t="s">
        <v>3629</v>
      </c>
      <c r="D6145">
        <v>3.2</v>
      </c>
      <c r="E6145">
        <v>27</v>
      </c>
      <c r="F6145">
        <v>5000</v>
      </c>
      <c r="G6145">
        <v>0</v>
      </c>
      <c r="H6145">
        <v>0</v>
      </c>
      <c r="I6145" t="s">
        <v>16</v>
      </c>
      <c r="J6145" t="s">
        <v>3630</v>
      </c>
      <c r="K6145">
        <v>1.2</v>
      </c>
      <c r="L6145">
        <v>4</v>
      </c>
      <c r="M6145">
        <v>2.7</v>
      </c>
      <c r="N6145">
        <v>1</v>
      </c>
      <c r="O6145">
        <v>2018</v>
      </c>
      <c r="P6145" t="str">
        <f>IF(Table1[[#This Row],[price]]=0,"Free","Paid")</f>
        <v>Free</v>
      </c>
      <c r="Q61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46" spans="1:17" x14ac:dyDescent="0.3">
      <c r="A6146">
        <v>6719</v>
      </c>
      <c r="B6146" t="s">
        <v>8051</v>
      </c>
      <c r="C6146" t="s">
        <v>3348</v>
      </c>
      <c r="E6146">
        <v>1</v>
      </c>
      <c r="F6146">
        <v>50</v>
      </c>
      <c r="G6146">
        <v>0</v>
      </c>
      <c r="H6146">
        <v>0</v>
      </c>
      <c r="I6146" t="s">
        <v>16</v>
      </c>
      <c r="J6146" t="s">
        <v>2014</v>
      </c>
      <c r="K6146">
        <v>7.3</v>
      </c>
      <c r="L6146">
        <v>4</v>
      </c>
      <c r="M6146">
        <v>7.2</v>
      </c>
      <c r="N6146">
        <v>6</v>
      </c>
      <c r="O6146">
        <v>2018</v>
      </c>
      <c r="P6146" t="str">
        <f>IF(Table1[[#This Row],[price]]=0,"Free","Paid")</f>
        <v>Free</v>
      </c>
      <c r="Q61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47" spans="1:17" x14ac:dyDescent="0.3">
      <c r="A6147">
        <v>6720</v>
      </c>
      <c r="B6147" t="s">
        <v>8052</v>
      </c>
      <c r="C6147" t="s">
        <v>2582</v>
      </c>
      <c r="E6147">
        <v>1</v>
      </c>
      <c r="F6147">
        <v>50</v>
      </c>
      <c r="G6147">
        <v>0</v>
      </c>
      <c r="H6147">
        <v>0</v>
      </c>
      <c r="I6147" t="s">
        <v>16</v>
      </c>
      <c r="J6147" t="s">
        <v>2583</v>
      </c>
      <c r="K6147">
        <v>1</v>
      </c>
      <c r="L6147">
        <v>4.4000000000000004</v>
      </c>
      <c r="M6147">
        <v>46000</v>
      </c>
      <c r="N6147">
        <v>5</v>
      </c>
      <c r="O6147">
        <v>2018</v>
      </c>
      <c r="P6147" t="str">
        <f>IF(Table1[[#This Row],[price]]=0,"Free","Paid")</f>
        <v>Free</v>
      </c>
      <c r="Q61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6148" spans="1:17" x14ac:dyDescent="0.3">
      <c r="A6148">
        <v>6721</v>
      </c>
      <c r="B6148" t="s">
        <v>8053</v>
      </c>
      <c r="C6148" t="s">
        <v>282</v>
      </c>
      <c r="E6148">
        <v>0</v>
      </c>
      <c r="F6148">
        <v>5</v>
      </c>
      <c r="G6148">
        <v>0</v>
      </c>
      <c r="H6148">
        <v>0</v>
      </c>
      <c r="I6148" t="s">
        <v>202</v>
      </c>
      <c r="J6148" t="s">
        <v>283</v>
      </c>
      <c r="K6148" t="s">
        <v>1168</v>
      </c>
      <c r="L6148">
        <v>5</v>
      </c>
      <c r="M6148">
        <v>14000</v>
      </c>
      <c r="N6148">
        <v>5</v>
      </c>
      <c r="O6148">
        <v>2018</v>
      </c>
      <c r="P6148" t="str">
        <f>IF(Table1[[#This Row],[price]]=0,"Free","Paid")</f>
        <v>Free</v>
      </c>
      <c r="Q61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149" spans="1:17" x14ac:dyDescent="0.3">
      <c r="A6149">
        <v>6722</v>
      </c>
      <c r="B6149" t="s">
        <v>8054</v>
      </c>
      <c r="C6149" t="s">
        <v>1851</v>
      </c>
      <c r="D6149">
        <v>3.5</v>
      </c>
      <c r="E6149">
        <v>155</v>
      </c>
      <c r="F6149">
        <v>10000</v>
      </c>
      <c r="G6149">
        <v>0</v>
      </c>
      <c r="H6149">
        <v>0</v>
      </c>
      <c r="I6149" t="s">
        <v>16</v>
      </c>
      <c r="J6149" t="s">
        <v>1852</v>
      </c>
      <c r="K6149">
        <v>3.1</v>
      </c>
      <c r="L6149">
        <v>4.0999999999999996</v>
      </c>
      <c r="M6149">
        <v>12000</v>
      </c>
      <c r="N6149">
        <v>10</v>
      </c>
      <c r="O6149">
        <v>2017</v>
      </c>
      <c r="P6149" t="str">
        <f>IF(Table1[[#This Row],[price]]=0,"Free","Paid")</f>
        <v>Free</v>
      </c>
      <c r="Q61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150" spans="1:17" x14ac:dyDescent="0.3">
      <c r="A6150">
        <v>6723</v>
      </c>
      <c r="B6150" t="s">
        <v>8055</v>
      </c>
      <c r="C6150" t="s">
        <v>3629</v>
      </c>
      <c r="D6150">
        <v>4.4000000000000004</v>
      </c>
      <c r="E6150">
        <v>79</v>
      </c>
      <c r="F6150">
        <v>10000</v>
      </c>
      <c r="G6150">
        <v>0</v>
      </c>
      <c r="H6150">
        <v>0</v>
      </c>
      <c r="I6150" t="s">
        <v>16</v>
      </c>
      <c r="J6150" t="s">
        <v>3630</v>
      </c>
      <c r="K6150" t="s">
        <v>8056</v>
      </c>
      <c r="L6150" t="s">
        <v>77</v>
      </c>
      <c r="M6150">
        <v>3.7</v>
      </c>
      <c r="N6150">
        <v>2</v>
      </c>
      <c r="O6150">
        <v>2018</v>
      </c>
      <c r="P6150" t="str">
        <f>IF(Table1[[#This Row],[price]]=0,"Free","Paid")</f>
        <v>Free</v>
      </c>
      <c r="Q61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51" spans="1:17" x14ac:dyDescent="0.3">
      <c r="A6151">
        <v>6724</v>
      </c>
      <c r="B6151" t="s">
        <v>8057</v>
      </c>
      <c r="C6151" t="s">
        <v>4359</v>
      </c>
      <c r="D6151">
        <v>4.5</v>
      </c>
      <c r="E6151">
        <v>62</v>
      </c>
      <c r="F6151">
        <v>1000</v>
      </c>
      <c r="G6151">
        <v>1</v>
      </c>
      <c r="H6151">
        <v>0.99</v>
      </c>
      <c r="I6151" t="s">
        <v>16</v>
      </c>
      <c r="J6151" t="s">
        <v>4360</v>
      </c>
      <c r="K6151">
        <v>1.3</v>
      </c>
      <c r="L6151">
        <v>4</v>
      </c>
      <c r="M6151">
        <v>1.6</v>
      </c>
      <c r="N6151">
        <v>6</v>
      </c>
      <c r="O6151">
        <v>2018</v>
      </c>
      <c r="P6151" t="str">
        <f>IF(Table1[[#This Row],[price]]=0,"Free","Paid")</f>
        <v>Paid</v>
      </c>
      <c r="Q61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52" spans="1:17" x14ac:dyDescent="0.3">
      <c r="A6152">
        <v>6725</v>
      </c>
      <c r="B6152" t="s">
        <v>8058</v>
      </c>
      <c r="C6152" t="s">
        <v>2325</v>
      </c>
      <c r="D6152">
        <v>3.7</v>
      </c>
      <c r="E6152">
        <v>190</v>
      </c>
      <c r="F6152">
        <v>10000</v>
      </c>
      <c r="G6152">
        <v>0</v>
      </c>
      <c r="H6152">
        <v>0</v>
      </c>
      <c r="I6152" t="s">
        <v>16</v>
      </c>
      <c r="J6152" t="s">
        <v>861</v>
      </c>
      <c r="K6152" t="s">
        <v>213</v>
      </c>
      <c r="L6152">
        <v>4.4000000000000004</v>
      </c>
      <c r="M6152">
        <v>12000</v>
      </c>
      <c r="N6152">
        <v>3</v>
      </c>
      <c r="O6152">
        <v>2017</v>
      </c>
      <c r="P6152" t="str">
        <f>IF(Table1[[#This Row],[price]]=0,"Free","Paid")</f>
        <v>Free</v>
      </c>
      <c r="Q61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153" spans="1:17" x14ac:dyDescent="0.3">
      <c r="A6153">
        <v>6726</v>
      </c>
      <c r="B6153" t="s">
        <v>8059</v>
      </c>
      <c r="C6153" t="s">
        <v>3629</v>
      </c>
      <c r="D6153">
        <v>5</v>
      </c>
      <c r="E6153">
        <v>3</v>
      </c>
      <c r="F6153">
        <v>100</v>
      </c>
      <c r="G6153">
        <v>0</v>
      </c>
      <c r="H6153">
        <v>0</v>
      </c>
      <c r="I6153" t="s">
        <v>16</v>
      </c>
      <c r="J6153" t="s">
        <v>3630</v>
      </c>
      <c r="K6153" t="s">
        <v>213</v>
      </c>
      <c r="L6153">
        <v>4.0999999999999996</v>
      </c>
      <c r="M6153">
        <v>29000</v>
      </c>
      <c r="N6153">
        <v>5</v>
      </c>
      <c r="O6153">
        <v>2018</v>
      </c>
      <c r="P6153" t="str">
        <f>IF(Table1[[#This Row],[price]]=0,"Free","Paid")</f>
        <v>Free</v>
      </c>
      <c r="Q61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154" spans="1:17" x14ac:dyDescent="0.3">
      <c r="A6154">
        <v>6727</v>
      </c>
      <c r="B6154" t="s">
        <v>8060</v>
      </c>
      <c r="C6154" t="s">
        <v>1969</v>
      </c>
      <c r="D6154">
        <v>4.5</v>
      </c>
      <c r="E6154">
        <v>1692</v>
      </c>
      <c r="F6154">
        <v>10000</v>
      </c>
      <c r="G6154">
        <v>1</v>
      </c>
      <c r="H6154">
        <v>4.99</v>
      </c>
      <c r="I6154" t="s">
        <v>16</v>
      </c>
      <c r="J6154" t="s">
        <v>1973</v>
      </c>
      <c r="K6154" t="s">
        <v>71</v>
      </c>
      <c r="L6154" t="s">
        <v>19</v>
      </c>
      <c r="M6154">
        <v>36000</v>
      </c>
      <c r="N6154">
        <v>4</v>
      </c>
      <c r="O6154">
        <v>2018</v>
      </c>
      <c r="P6154" t="str">
        <f>IF(Table1[[#This Row],[price]]=0,"Free","Paid")</f>
        <v>Paid</v>
      </c>
      <c r="Q61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155" spans="1:17" x14ac:dyDescent="0.3">
      <c r="A6155">
        <v>6728</v>
      </c>
      <c r="B6155" t="s">
        <v>8061</v>
      </c>
      <c r="C6155" t="s">
        <v>2325</v>
      </c>
      <c r="D6155">
        <v>4.5</v>
      </c>
      <c r="E6155">
        <v>12</v>
      </c>
      <c r="F6155">
        <v>1000</v>
      </c>
      <c r="G6155">
        <v>0</v>
      </c>
      <c r="H6155">
        <v>0</v>
      </c>
      <c r="I6155" t="s">
        <v>16</v>
      </c>
      <c r="J6155" t="s">
        <v>861</v>
      </c>
      <c r="K6155" t="s">
        <v>8062</v>
      </c>
      <c r="L6155">
        <v>5</v>
      </c>
      <c r="M6155">
        <v>4</v>
      </c>
      <c r="N6155">
        <v>5</v>
      </c>
      <c r="O6155">
        <v>2018</v>
      </c>
      <c r="P6155" t="str">
        <f>IF(Table1[[#This Row],[price]]=0,"Free","Paid")</f>
        <v>Free</v>
      </c>
      <c r="Q61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56" spans="1:17" x14ac:dyDescent="0.3">
      <c r="A6156">
        <v>6729</v>
      </c>
      <c r="B6156" t="s">
        <v>8063</v>
      </c>
      <c r="C6156" t="s">
        <v>2325</v>
      </c>
      <c r="D6156">
        <v>4.0999999999999996</v>
      </c>
      <c r="E6156">
        <v>1143</v>
      </c>
      <c r="F6156">
        <v>10000</v>
      </c>
      <c r="G6156">
        <v>1</v>
      </c>
      <c r="H6156">
        <v>2.99</v>
      </c>
      <c r="I6156" t="s">
        <v>54</v>
      </c>
      <c r="J6156" t="s">
        <v>1976</v>
      </c>
      <c r="K6156">
        <v>1</v>
      </c>
      <c r="L6156" t="s">
        <v>81</v>
      </c>
      <c r="M6156">
        <v>15000</v>
      </c>
      <c r="N6156">
        <v>5</v>
      </c>
      <c r="O6156">
        <v>2013</v>
      </c>
      <c r="P6156" t="str">
        <f>IF(Table1[[#This Row],[price]]=0,"Free","Paid")</f>
        <v>Paid</v>
      </c>
      <c r="Q61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157" spans="1:17" x14ac:dyDescent="0.3">
      <c r="A6157">
        <v>6730</v>
      </c>
      <c r="B6157" t="s">
        <v>8064</v>
      </c>
      <c r="C6157" t="s">
        <v>282</v>
      </c>
      <c r="E6157">
        <v>0</v>
      </c>
      <c r="F6157">
        <v>100</v>
      </c>
      <c r="G6157">
        <v>0</v>
      </c>
      <c r="H6157">
        <v>0</v>
      </c>
      <c r="I6157" t="s">
        <v>16</v>
      </c>
      <c r="J6157" t="s">
        <v>283</v>
      </c>
      <c r="K6157" t="s">
        <v>8065</v>
      </c>
      <c r="L6157">
        <v>4.2</v>
      </c>
      <c r="M6157">
        <v>42000</v>
      </c>
      <c r="N6157">
        <v>3</v>
      </c>
      <c r="O6157">
        <v>2018</v>
      </c>
      <c r="P6157" t="str">
        <f>IF(Table1[[#This Row],[price]]=0,"Free","Paid")</f>
        <v>Free</v>
      </c>
      <c r="Q61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6158" spans="1:17" x14ac:dyDescent="0.3">
      <c r="A6158">
        <v>6731</v>
      </c>
      <c r="B6158" t="s">
        <v>8066</v>
      </c>
      <c r="C6158" t="s">
        <v>2582</v>
      </c>
      <c r="D6158">
        <v>3.4</v>
      </c>
      <c r="E6158">
        <v>16</v>
      </c>
      <c r="F6158">
        <v>5000</v>
      </c>
      <c r="G6158">
        <v>0</v>
      </c>
      <c r="H6158">
        <v>0</v>
      </c>
      <c r="I6158" t="s">
        <v>16</v>
      </c>
      <c r="J6158" t="s">
        <v>2583</v>
      </c>
      <c r="K6158" t="s">
        <v>936</v>
      </c>
      <c r="L6158">
        <v>4.4000000000000004</v>
      </c>
      <c r="M6158">
        <v>7.8</v>
      </c>
      <c r="N6158">
        <v>3</v>
      </c>
      <c r="O6158">
        <v>2018</v>
      </c>
      <c r="P6158" t="str">
        <f>IF(Table1[[#This Row],[price]]=0,"Free","Paid")</f>
        <v>Free</v>
      </c>
      <c r="Q61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59" spans="1:17" x14ac:dyDescent="0.3">
      <c r="A6159">
        <v>6732</v>
      </c>
      <c r="B6159" t="s">
        <v>8067</v>
      </c>
      <c r="C6159" t="s">
        <v>2325</v>
      </c>
      <c r="D6159">
        <v>4.0999999999999996</v>
      </c>
      <c r="E6159">
        <v>188</v>
      </c>
      <c r="F6159">
        <v>10000</v>
      </c>
      <c r="G6159">
        <v>0</v>
      </c>
      <c r="H6159">
        <v>0</v>
      </c>
      <c r="I6159" t="s">
        <v>16</v>
      </c>
      <c r="J6159" t="s">
        <v>861</v>
      </c>
      <c r="K6159">
        <v>1.3</v>
      </c>
      <c r="L6159">
        <v>4.0999999999999996</v>
      </c>
      <c r="M6159">
        <v>4.5999999999999996</v>
      </c>
      <c r="N6159">
        <v>7</v>
      </c>
      <c r="O6159">
        <v>2018</v>
      </c>
      <c r="P6159" t="str">
        <f>IF(Table1[[#This Row],[price]]=0,"Free","Paid")</f>
        <v>Free</v>
      </c>
      <c r="Q61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60" spans="1:17" x14ac:dyDescent="0.3">
      <c r="A6160">
        <v>6733</v>
      </c>
      <c r="B6160" t="s">
        <v>8068</v>
      </c>
      <c r="C6160" t="s">
        <v>2325</v>
      </c>
      <c r="E6160">
        <v>0</v>
      </c>
      <c r="F6160">
        <v>1000</v>
      </c>
      <c r="G6160">
        <v>0</v>
      </c>
      <c r="H6160">
        <v>0</v>
      </c>
      <c r="I6160" t="s">
        <v>16</v>
      </c>
      <c r="J6160" t="s">
        <v>861</v>
      </c>
      <c r="K6160">
        <v>1.3</v>
      </c>
      <c r="L6160">
        <v>4.0999999999999996</v>
      </c>
      <c r="M6160">
        <v>4.3</v>
      </c>
      <c r="N6160">
        <v>1</v>
      </c>
      <c r="O6160">
        <v>2018</v>
      </c>
      <c r="P6160" t="str">
        <f>IF(Table1[[#This Row],[price]]=0,"Free","Paid")</f>
        <v>Free</v>
      </c>
      <c r="Q61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61" spans="1:17" x14ac:dyDescent="0.3">
      <c r="A6161">
        <v>6734</v>
      </c>
      <c r="B6161" t="s">
        <v>8069</v>
      </c>
      <c r="C6161" t="s">
        <v>1242</v>
      </c>
      <c r="E6161">
        <v>1</v>
      </c>
      <c r="F6161">
        <v>500</v>
      </c>
      <c r="G6161">
        <v>0</v>
      </c>
      <c r="H6161">
        <v>0</v>
      </c>
      <c r="I6161" t="s">
        <v>16</v>
      </c>
      <c r="J6161" t="s">
        <v>1243</v>
      </c>
      <c r="K6161" t="s">
        <v>1549</v>
      </c>
      <c r="L6161">
        <v>4.0999999999999996</v>
      </c>
      <c r="M6161">
        <v>2.8</v>
      </c>
      <c r="N6161">
        <v>3</v>
      </c>
      <c r="O6161">
        <v>2018</v>
      </c>
      <c r="P6161" t="str">
        <f>IF(Table1[[#This Row],[price]]=0,"Free","Paid")</f>
        <v>Free</v>
      </c>
      <c r="Q61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62" spans="1:17" x14ac:dyDescent="0.3">
      <c r="A6162">
        <v>6735</v>
      </c>
      <c r="B6162" t="s">
        <v>8070</v>
      </c>
      <c r="C6162" t="s">
        <v>2325</v>
      </c>
      <c r="D6162">
        <v>5</v>
      </c>
      <c r="E6162">
        <v>1</v>
      </c>
      <c r="F6162">
        <v>100</v>
      </c>
      <c r="G6162">
        <v>1</v>
      </c>
      <c r="H6162">
        <v>4.99</v>
      </c>
      <c r="I6162" t="s">
        <v>16</v>
      </c>
      <c r="J6162" t="s">
        <v>861</v>
      </c>
      <c r="K6162" t="s">
        <v>355</v>
      </c>
      <c r="L6162">
        <v>4.0999999999999996</v>
      </c>
      <c r="M6162">
        <v>27000</v>
      </c>
      <c r="N6162">
        <v>3</v>
      </c>
      <c r="O6162">
        <v>2018</v>
      </c>
      <c r="P6162" t="str">
        <f>IF(Table1[[#This Row],[price]]=0,"Free","Paid")</f>
        <v>Paid</v>
      </c>
      <c r="Q61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163" spans="1:17" x14ac:dyDescent="0.3">
      <c r="A6163">
        <v>6736</v>
      </c>
      <c r="B6163" t="s">
        <v>8071</v>
      </c>
      <c r="C6163" t="s">
        <v>3348</v>
      </c>
      <c r="D6163">
        <v>4.2</v>
      </c>
      <c r="E6163">
        <v>28</v>
      </c>
      <c r="F6163">
        <v>1000</v>
      </c>
      <c r="G6163">
        <v>0</v>
      </c>
      <c r="H6163">
        <v>0</v>
      </c>
      <c r="I6163" t="s">
        <v>16</v>
      </c>
      <c r="J6163" t="s">
        <v>2014</v>
      </c>
      <c r="K6163">
        <v>1.52</v>
      </c>
      <c r="L6163" t="s">
        <v>19</v>
      </c>
      <c r="M6163">
        <v>7.3</v>
      </c>
      <c r="N6163">
        <v>6</v>
      </c>
      <c r="O6163">
        <v>2018</v>
      </c>
      <c r="P6163" t="str">
        <f>IF(Table1[[#This Row],[price]]=0,"Free","Paid")</f>
        <v>Free</v>
      </c>
      <c r="Q61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64" spans="1:17" x14ac:dyDescent="0.3">
      <c r="A6164">
        <v>6737</v>
      </c>
      <c r="B6164" t="s">
        <v>8072</v>
      </c>
      <c r="C6164" t="s">
        <v>2325</v>
      </c>
      <c r="D6164">
        <v>4.0999999999999996</v>
      </c>
      <c r="E6164">
        <v>3433</v>
      </c>
      <c r="F6164">
        <v>50000</v>
      </c>
      <c r="G6164">
        <v>0</v>
      </c>
      <c r="H6164">
        <v>0</v>
      </c>
      <c r="I6164" t="s">
        <v>54</v>
      </c>
      <c r="J6164" t="s">
        <v>1976</v>
      </c>
      <c r="K6164" t="s">
        <v>71</v>
      </c>
      <c r="L6164" t="s">
        <v>77</v>
      </c>
      <c r="M6164">
        <v>23000</v>
      </c>
      <c r="N6164">
        <v>3</v>
      </c>
      <c r="O6164">
        <v>2016</v>
      </c>
      <c r="P6164" t="str">
        <f>IF(Table1[[#This Row],[price]]=0,"Free","Paid")</f>
        <v>Free</v>
      </c>
      <c r="Q61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165" spans="1:17" x14ac:dyDescent="0.3">
      <c r="A6165">
        <v>6738</v>
      </c>
      <c r="B6165" t="s">
        <v>8073</v>
      </c>
      <c r="C6165" t="s">
        <v>2325</v>
      </c>
      <c r="D6165">
        <v>4.0999999999999996</v>
      </c>
      <c r="E6165">
        <v>2683</v>
      </c>
      <c r="F6165">
        <v>50000</v>
      </c>
      <c r="G6165">
        <v>0</v>
      </c>
      <c r="H6165">
        <v>0</v>
      </c>
      <c r="I6165" t="s">
        <v>54</v>
      </c>
      <c r="J6165" t="s">
        <v>1976</v>
      </c>
      <c r="K6165">
        <v>1</v>
      </c>
      <c r="L6165">
        <v>2.2999999999999998</v>
      </c>
      <c r="M6165">
        <v>20000</v>
      </c>
      <c r="N6165">
        <v>1</v>
      </c>
      <c r="O6165">
        <v>2014</v>
      </c>
      <c r="P6165" t="str">
        <f>IF(Table1[[#This Row],[price]]=0,"Free","Paid")</f>
        <v>Free</v>
      </c>
      <c r="Q61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166" spans="1:17" x14ac:dyDescent="0.3">
      <c r="A6166">
        <v>6739</v>
      </c>
      <c r="B6166" t="s">
        <v>8074</v>
      </c>
      <c r="C6166" t="s">
        <v>2325</v>
      </c>
      <c r="E6166">
        <v>7</v>
      </c>
      <c r="F6166">
        <v>1000</v>
      </c>
      <c r="G6166">
        <v>0</v>
      </c>
      <c r="H6166">
        <v>0</v>
      </c>
      <c r="I6166" t="s">
        <v>16</v>
      </c>
      <c r="J6166" t="s">
        <v>1995</v>
      </c>
      <c r="K6166">
        <v>1</v>
      </c>
      <c r="L6166">
        <v>2.2000000000000002</v>
      </c>
      <c r="M6166">
        <v>5.4</v>
      </c>
      <c r="N6166">
        <v>10</v>
      </c>
      <c r="O6166">
        <v>2015</v>
      </c>
      <c r="P6166" t="str">
        <f>IF(Table1[[#This Row],[price]]=0,"Free","Paid")</f>
        <v>Free</v>
      </c>
      <c r="Q61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67" spans="1:17" x14ac:dyDescent="0.3">
      <c r="A6167">
        <v>6740</v>
      </c>
      <c r="B6167" t="s">
        <v>8075</v>
      </c>
      <c r="C6167" t="s">
        <v>282</v>
      </c>
      <c r="D6167">
        <v>4.2</v>
      </c>
      <c r="E6167">
        <v>45</v>
      </c>
      <c r="F6167">
        <v>1000</v>
      </c>
      <c r="G6167">
        <v>0</v>
      </c>
      <c r="H6167">
        <v>0</v>
      </c>
      <c r="I6167" t="s">
        <v>16</v>
      </c>
      <c r="J6167" t="s">
        <v>283</v>
      </c>
      <c r="K6167" t="s">
        <v>8076</v>
      </c>
      <c r="L6167" t="s">
        <v>19</v>
      </c>
      <c r="M6167">
        <v>24000</v>
      </c>
      <c r="N6167">
        <v>3</v>
      </c>
      <c r="O6167">
        <v>2018</v>
      </c>
      <c r="P6167" t="str">
        <f>IF(Table1[[#This Row],[price]]=0,"Free","Paid")</f>
        <v>Free</v>
      </c>
      <c r="Q61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168" spans="1:17" x14ac:dyDescent="0.3">
      <c r="A6168">
        <v>6741</v>
      </c>
      <c r="B6168" t="s">
        <v>8077</v>
      </c>
      <c r="C6168" t="s">
        <v>1969</v>
      </c>
      <c r="D6168">
        <v>4.3</v>
      </c>
      <c r="E6168">
        <v>4923</v>
      </c>
      <c r="F6168">
        <v>100000</v>
      </c>
      <c r="G6168">
        <v>0</v>
      </c>
      <c r="H6168">
        <v>0</v>
      </c>
      <c r="I6168" t="s">
        <v>54</v>
      </c>
      <c r="J6168" t="s">
        <v>2096</v>
      </c>
      <c r="K6168" t="s">
        <v>18</v>
      </c>
      <c r="L6168" t="s">
        <v>77</v>
      </c>
      <c r="M6168">
        <v>20000</v>
      </c>
      <c r="N6168">
        <v>8</v>
      </c>
      <c r="O6168">
        <v>2015</v>
      </c>
      <c r="P6168" t="str">
        <f>IF(Table1[[#This Row],[price]]=0,"Free","Paid")</f>
        <v>Free</v>
      </c>
      <c r="Q61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169" spans="1:17" x14ac:dyDescent="0.3">
      <c r="A6169">
        <v>6742</v>
      </c>
      <c r="B6169" t="s">
        <v>8078</v>
      </c>
      <c r="C6169" t="s">
        <v>2325</v>
      </c>
      <c r="E6169">
        <v>1</v>
      </c>
      <c r="F6169">
        <v>50</v>
      </c>
      <c r="G6169">
        <v>1</v>
      </c>
      <c r="H6169">
        <v>2</v>
      </c>
      <c r="I6169" t="s">
        <v>16</v>
      </c>
      <c r="J6169" t="s">
        <v>861</v>
      </c>
      <c r="K6169">
        <v>2.4</v>
      </c>
      <c r="L6169">
        <v>1.6</v>
      </c>
      <c r="M6169">
        <v>1.4</v>
      </c>
      <c r="N6169">
        <v>9</v>
      </c>
      <c r="O6169">
        <v>2015</v>
      </c>
      <c r="P6169" t="str">
        <f>IF(Table1[[#This Row],[price]]=0,"Free","Paid")</f>
        <v>Paid</v>
      </c>
      <c r="Q61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70" spans="1:17" x14ac:dyDescent="0.3">
      <c r="A6170">
        <v>6743</v>
      </c>
      <c r="B6170" t="s">
        <v>8079</v>
      </c>
      <c r="C6170" t="s">
        <v>2325</v>
      </c>
      <c r="D6170">
        <v>5</v>
      </c>
      <c r="E6170">
        <v>22</v>
      </c>
      <c r="F6170">
        <v>1000</v>
      </c>
      <c r="G6170">
        <v>0</v>
      </c>
      <c r="H6170">
        <v>0</v>
      </c>
      <c r="I6170" t="s">
        <v>16</v>
      </c>
      <c r="J6170" t="s">
        <v>861</v>
      </c>
      <c r="K6170">
        <v>2</v>
      </c>
      <c r="L6170">
        <v>4.4000000000000004</v>
      </c>
      <c r="M6170">
        <v>3.6</v>
      </c>
      <c r="N6170">
        <v>11</v>
      </c>
      <c r="O6170">
        <v>2017</v>
      </c>
      <c r="P6170" t="str">
        <f>IF(Table1[[#This Row],[price]]=0,"Free","Paid")</f>
        <v>Free</v>
      </c>
      <c r="Q61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71" spans="1:17" x14ac:dyDescent="0.3">
      <c r="A6171">
        <v>6744</v>
      </c>
      <c r="B6171" t="s">
        <v>8080</v>
      </c>
      <c r="C6171" t="s">
        <v>2325</v>
      </c>
      <c r="D6171">
        <v>4.4000000000000004</v>
      </c>
      <c r="E6171">
        <v>7</v>
      </c>
      <c r="F6171">
        <v>500</v>
      </c>
      <c r="G6171">
        <v>0</v>
      </c>
      <c r="H6171">
        <v>0</v>
      </c>
      <c r="I6171" t="s">
        <v>16</v>
      </c>
      <c r="J6171" t="s">
        <v>861</v>
      </c>
      <c r="K6171">
        <v>1.4</v>
      </c>
      <c r="L6171">
        <v>4</v>
      </c>
      <c r="M6171">
        <v>6.3</v>
      </c>
      <c r="N6171">
        <v>6</v>
      </c>
      <c r="O6171">
        <v>2016</v>
      </c>
      <c r="P6171" t="str">
        <f>IF(Table1[[#This Row],[price]]=0,"Free","Paid")</f>
        <v>Free</v>
      </c>
      <c r="Q61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72" spans="1:17" x14ac:dyDescent="0.3">
      <c r="A6172">
        <v>6745</v>
      </c>
      <c r="B6172" t="s">
        <v>8081</v>
      </c>
      <c r="C6172" t="s">
        <v>282</v>
      </c>
      <c r="E6172">
        <v>0</v>
      </c>
      <c r="F6172">
        <v>100</v>
      </c>
      <c r="G6172">
        <v>0</v>
      </c>
      <c r="H6172">
        <v>0</v>
      </c>
      <c r="I6172" t="s">
        <v>16</v>
      </c>
      <c r="J6172" t="s">
        <v>283</v>
      </c>
      <c r="K6172" t="s">
        <v>8082</v>
      </c>
      <c r="L6172">
        <v>5</v>
      </c>
      <c r="M6172">
        <v>21000</v>
      </c>
      <c r="N6172">
        <v>2</v>
      </c>
      <c r="O6172">
        <v>2018</v>
      </c>
      <c r="P6172" t="str">
        <f>IF(Table1[[#This Row],[price]]=0,"Free","Paid")</f>
        <v>Free</v>
      </c>
      <c r="Q61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173" spans="1:17" x14ac:dyDescent="0.3">
      <c r="A6173">
        <v>6746</v>
      </c>
      <c r="B6173" t="s">
        <v>8083</v>
      </c>
      <c r="C6173" t="s">
        <v>2325</v>
      </c>
      <c r="D6173">
        <v>4.3</v>
      </c>
      <c r="E6173">
        <v>363</v>
      </c>
      <c r="F6173">
        <v>1000</v>
      </c>
      <c r="G6173">
        <v>1</v>
      </c>
      <c r="H6173">
        <v>2.99</v>
      </c>
      <c r="I6173" t="s">
        <v>54</v>
      </c>
      <c r="J6173" t="s">
        <v>1976</v>
      </c>
      <c r="K6173" t="s">
        <v>18</v>
      </c>
      <c r="L6173">
        <v>2.2999999999999998</v>
      </c>
      <c r="M6173">
        <v>14000</v>
      </c>
      <c r="N6173">
        <v>8</v>
      </c>
      <c r="O6173">
        <v>2013</v>
      </c>
      <c r="P6173" t="str">
        <f>IF(Table1[[#This Row],[price]]=0,"Free","Paid")</f>
        <v>Paid</v>
      </c>
      <c r="Q61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174" spans="1:17" x14ac:dyDescent="0.3">
      <c r="A6174">
        <v>6747</v>
      </c>
      <c r="B6174" t="s">
        <v>8084</v>
      </c>
      <c r="C6174" t="s">
        <v>282</v>
      </c>
      <c r="D6174">
        <v>4.5</v>
      </c>
      <c r="E6174">
        <v>2</v>
      </c>
      <c r="F6174">
        <v>100</v>
      </c>
      <c r="G6174">
        <v>0</v>
      </c>
      <c r="H6174">
        <v>0</v>
      </c>
      <c r="I6174" t="s">
        <v>16</v>
      </c>
      <c r="J6174" t="s">
        <v>283</v>
      </c>
      <c r="K6174">
        <v>1</v>
      </c>
      <c r="L6174">
        <v>4.0999999999999996</v>
      </c>
      <c r="M6174">
        <v>25000</v>
      </c>
      <c r="N6174">
        <v>2</v>
      </c>
      <c r="O6174">
        <v>2017</v>
      </c>
      <c r="P6174" t="str">
        <f>IF(Table1[[#This Row],[price]]=0,"Free","Paid")</f>
        <v>Free</v>
      </c>
      <c r="Q61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175" spans="1:17" x14ac:dyDescent="0.3">
      <c r="A6175">
        <v>6748</v>
      </c>
      <c r="B6175" t="s">
        <v>8085</v>
      </c>
      <c r="C6175" t="s">
        <v>2325</v>
      </c>
      <c r="E6175">
        <v>0</v>
      </c>
      <c r="F6175">
        <v>100</v>
      </c>
      <c r="G6175">
        <v>0</v>
      </c>
      <c r="H6175">
        <v>0</v>
      </c>
      <c r="I6175" t="s">
        <v>16</v>
      </c>
      <c r="J6175" t="s">
        <v>861</v>
      </c>
      <c r="K6175" t="s">
        <v>37</v>
      </c>
      <c r="L6175">
        <v>4</v>
      </c>
      <c r="M6175">
        <v>16000</v>
      </c>
      <c r="N6175">
        <v>6</v>
      </c>
      <c r="O6175">
        <v>2016</v>
      </c>
      <c r="P6175" t="str">
        <f>IF(Table1[[#This Row],[price]]=0,"Free","Paid")</f>
        <v>Free</v>
      </c>
      <c r="Q61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176" spans="1:17" x14ac:dyDescent="0.3">
      <c r="A6176">
        <v>6749</v>
      </c>
      <c r="B6176" t="s">
        <v>8086</v>
      </c>
      <c r="C6176" t="s">
        <v>2325</v>
      </c>
      <c r="D6176">
        <v>4.8</v>
      </c>
      <c r="E6176">
        <v>65</v>
      </c>
      <c r="F6176">
        <v>5000</v>
      </c>
      <c r="G6176">
        <v>0</v>
      </c>
      <c r="H6176">
        <v>0</v>
      </c>
      <c r="I6176" t="s">
        <v>16</v>
      </c>
      <c r="J6176" t="s">
        <v>861</v>
      </c>
      <c r="K6176">
        <v>1</v>
      </c>
      <c r="L6176">
        <v>4</v>
      </c>
      <c r="M6176">
        <v>55000</v>
      </c>
      <c r="N6176">
        <v>11</v>
      </c>
      <c r="O6176">
        <v>2017</v>
      </c>
      <c r="P6176" t="str">
        <f>IF(Table1[[#This Row],[price]]=0,"Free","Paid")</f>
        <v>Free</v>
      </c>
      <c r="Q61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6177" spans="1:17" x14ac:dyDescent="0.3">
      <c r="A6177">
        <v>6750</v>
      </c>
      <c r="B6177" t="s">
        <v>8087</v>
      </c>
      <c r="C6177" t="s">
        <v>3629</v>
      </c>
      <c r="D6177">
        <v>4.4000000000000004</v>
      </c>
      <c r="E6177">
        <v>885187</v>
      </c>
      <c r="F6177">
        <v>50000000</v>
      </c>
      <c r="G6177">
        <v>0</v>
      </c>
      <c r="H6177">
        <v>0</v>
      </c>
      <c r="I6177" t="s">
        <v>16</v>
      </c>
      <c r="J6177" t="s">
        <v>3630</v>
      </c>
      <c r="K6177" t="s">
        <v>941</v>
      </c>
      <c r="L6177">
        <v>4.0999999999999996</v>
      </c>
      <c r="M6177">
        <v>22000</v>
      </c>
      <c r="N6177">
        <v>7</v>
      </c>
      <c r="O6177">
        <v>2018</v>
      </c>
      <c r="P6177" t="str">
        <f>IF(Table1[[#This Row],[price]]=0,"Free","Paid")</f>
        <v>Free</v>
      </c>
      <c r="Q61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178" spans="1:17" x14ac:dyDescent="0.3">
      <c r="A6178">
        <v>6751</v>
      </c>
      <c r="B6178" t="s">
        <v>8088</v>
      </c>
      <c r="C6178" t="s">
        <v>2325</v>
      </c>
      <c r="E6178">
        <v>10</v>
      </c>
      <c r="F6178">
        <v>500</v>
      </c>
      <c r="G6178">
        <v>0</v>
      </c>
      <c r="H6178">
        <v>0</v>
      </c>
      <c r="I6178" t="s">
        <v>16</v>
      </c>
      <c r="J6178" t="s">
        <v>1036</v>
      </c>
      <c r="K6178" t="s">
        <v>8089</v>
      </c>
      <c r="L6178">
        <v>4.4000000000000004</v>
      </c>
      <c r="M6178">
        <v>3</v>
      </c>
      <c r="N6178">
        <v>7</v>
      </c>
      <c r="O6178">
        <v>2017</v>
      </c>
      <c r="P6178" t="str">
        <f>IF(Table1[[#This Row],[price]]=0,"Free","Paid")</f>
        <v>Free</v>
      </c>
      <c r="Q61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79" spans="1:17" x14ac:dyDescent="0.3">
      <c r="A6179">
        <v>6752</v>
      </c>
      <c r="B6179" t="s">
        <v>8090</v>
      </c>
      <c r="C6179" t="s">
        <v>1792</v>
      </c>
      <c r="E6179">
        <v>0</v>
      </c>
      <c r="F6179">
        <v>100</v>
      </c>
      <c r="G6179">
        <v>0</v>
      </c>
      <c r="H6179">
        <v>0</v>
      </c>
      <c r="I6179" t="s">
        <v>16</v>
      </c>
      <c r="J6179" t="s">
        <v>1793</v>
      </c>
      <c r="K6179" t="s">
        <v>2237</v>
      </c>
      <c r="L6179" t="s">
        <v>19</v>
      </c>
      <c r="M6179">
        <v>2.6</v>
      </c>
      <c r="N6179">
        <v>12</v>
      </c>
      <c r="O6179">
        <v>2017</v>
      </c>
      <c r="P6179" t="str">
        <f>IF(Table1[[#This Row],[price]]=0,"Free","Paid")</f>
        <v>Free</v>
      </c>
      <c r="Q61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80" spans="1:17" x14ac:dyDescent="0.3">
      <c r="A6180">
        <v>6753</v>
      </c>
      <c r="B6180" t="s">
        <v>8091</v>
      </c>
      <c r="C6180" t="s">
        <v>1851</v>
      </c>
      <c r="E6180">
        <v>1</v>
      </c>
      <c r="F6180">
        <v>100</v>
      </c>
      <c r="G6180">
        <v>0</v>
      </c>
      <c r="H6180">
        <v>0</v>
      </c>
      <c r="I6180" t="s">
        <v>16</v>
      </c>
      <c r="J6180" t="s">
        <v>1852</v>
      </c>
      <c r="K6180" t="s">
        <v>105</v>
      </c>
      <c r="L6180">
        <v>4.0999999999999996</v>
      </c>
      <c r="M6180">
        <v>24000</v>
      </c>
      <c r="N6180">
        <v>2</v>
      </c>
      <c r="O6180">
        <v>2018</v>
      </c>
      <c r="P6180" t="str">
        <f>IF(Table1[[#This Row],[price]]=0,"Free","Paid")</f>
        <v>Free</v>
      </c>
      <c r="Q61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181" spans="1:17" x14ac:dyDescent="0.3">
      <c r="A6181">
        <v>6754</v>
      </c>
      <c r="B6181" t="s">
        <v>8092</v>
      </c>
      <c r="C6181" t="s">
        <v>3629</v>
      </c>
      <c r="D6181">
        <v>4.4000000000000004</v>
      </c>
      <c r="E6181">
        <v>113951</v>
      </c>
      <c r="F6181">
        <v>10000000</v>
      </c>
      <c r="G6181">
        <v>0</v>
      </c>
      <c r="H6181">
        <v>0</v>
      </c>
      <c r="I6181" t="s">
        <v>16</v>
      </c>
      <c r="J6181" t="s">
        <v>3630</v>
      </c>
      <c r="K6181" t="s">
        <v>8093</v>
      </c>
      <c r="L6181">
        <v>1.6</v>
      </c>
      <c r="M6181">
        <v>551</v>
      </c>
      <c r="N6181">
        <v>4</v>
      </c>
      <c r="O6181">
        <v>2015</v>
      </c>
      <c r="P6181" t="str">
        <f>IF(Table1[[#This Row],[price]]=0,"Free","Paid")</f>
        <v>Free</v>
      </c>
      <c r="Q61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82" spans="1:17" x14ac:dyDescent="0.3">
      <c r="A6182">
        <v>6755</v>
      </c>
      <c r="B6182" t="s">
        <v>8094</v>
      </c>
      <c r="C6182" t="s">
        <v>3629</v>
      </c>
      <c r="E6182">
        <v>0</v>
      </c>
      <c r="F6182">
        <v>50</v>
      </c>
      <c r="G6182">
        <v>0</v>
      </c>
      <c r="H6182">
        <v>0</v>
      </c>
      <c r="I6182" t="s">
        <v>16</v>
      </c>
      <c r="J6182" t="s">
        <v>3630</v>
      </c>
      <c r="K6182">
        <v>1</v>
      </c>
      <c r="L6182">
        <v>4</v>
      </c>
      <c r="M6182">
        <v>4</v>
      </c>
      <c r="N6182">
        <v>6</v>
      </c>
      <c r="O6182">
        <v>2018</v>
      </c>
      <c r="P6182" t="str">
        <f>IF(Table1[[#This Row],[price]]=0,"Free","Paid")</f>
        <v>Free</v>
      </c>
      <c r="Q61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83" spans="1:17" x14ac:dyDescent="0.3">
      <c r="A6183">
        <v>6756</v>
      </c>
      <c r="B6183" t="s">
        <v>8095</v>
      </c>
      <c r="C6183" t="s">
        <v>2582</v>
      </c>
      <c r="E6183">
        <v>0</v>
      </c>
      <c r="F6183">
        <v>1</v>
      </c>
      <c r="G6183">
        <v>1</v>
      </c>
      <c r="H6183">
        <v>3.99</v>
      </c>
      <c r="I6183" t="s">
        <v>16</v>
      </c>
      <c r="J6183" t="s">
        <v>2583</v>
      </c>
      <c r="K6183">
        <v>1.5</v>
      </c>
      <c r="L6183" t="s">
        <v>19</v>
      </c>
      <c r="M6183">
        <v>5.0999999999999996</v>
      </c>
      <c r="N6183">
        <v>6</v>
      </c>
      <c r="O6183">
        <v>2018</v>
      </c>
      <c r="P6183" t="str">
        <f>IF(Table1[[#This Row],[price]]=0,"Free","Paid")</f>
        <v>Paid</v>
      </c>
      <c r="Q61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84" spans="1:17" x14ac:dyDescent="0.3">
      <c r="A6184">
        <v>6757</v>
      </c>
      <c r="B6184" t="s">
        <v>8096</v>
      </c>
      <c r="C6184" t="s">
        <v>4241</v>
      </c>
      <c r="E6184">
        <v>2</v>
      </c>
      <c r="F6184">
        <v>50</v>
      </c>
      <c r="G6184">
        <v>0</v>
      </c>
      <c r="H6184">
        <v>0</v>
      </c>
      <c r="I6184" t="s">
        <v>16</v>
      </c>
      <c r="J6184" t="s">
        <v>4242</v>
      </c>
      <c r="K6184">
        <v>1</v>
      </c>
      <c r="L6184">
        <v>4.0999999999999996</v>
      </c>
      <c r="M6184">
        <v>22000</v>
      </c>
      <c r="N6184">
        <v>11</v>
      </c>
      <c r="O6184">
        <v>2017</v>
      </c>
      <c r="P6184" t="str">
        <f>IF(Table1[[#This Row],[price]]=0,"Free","Paid")</f>
        <v>Free</v>
      </c>
      <c r="Q61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185" spans="1:17" x14ac:dyDescent="0.3">
      <c r="A6185">
        <v>6758</v>
      </c>
      <c r="B6185" t="s">
        <v>8097</v>
      </c>
      <c r="C6185" t="s">
        <v>3910</v>
      </c>
      <c r="E6185">
        <v>0</v>
      </c>
      <c r="F6185">
        <v>50</v>
      </c>
      <c r="G6185">
        <v>0</v>
      </c>
      <c r="H6185">
        <v>0</v>
      </c>
      <c r="I6185" t="s">
        <v>16</v>
      </c>
      <c r="J6185" t="s">
        <v>3911</v>
      </c>
      <c r="K6185">
        <v>2.2999999999999998</v>
      </c>
      <c r="L6185">
        <v>4.0999999999999996</v>
      </c>
      <c r="M6185">
        <v>21000</v>
      </c>
      <c r="N6185">
        <v>6</v>
      </c>
      <c r="O6185">
        <v>2018</v>
      </c>
      <c r="P6185" t="str">
        <f>IF(Table1[[#This Row],[price]]=0,"Free","Paid")</f>
        <v>Free</v>
      </c>
      <c r="Q61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186" spans="1:17" x14ac:dyDescent="0.3">
      <c r="A6186">
        <v>6759</v>
      </c>
      <c r="B6186" t="s">
        <v>8098</v>
      </c>
      <c r="C6186" t="s">
        <v>3485</v>
      </c>
      <c r="E6186">
        <v>1</v>
      </c>
      <c r="F6186">
        <v>1000</v>
      </c>
      <c r="G6186">
        <v>0</v>
      </c>
      <c r="H6186">
        <v>0</v>
      </c>
      <c r="I6186" t="s">
        <v>16</v>
      </c>
      <c r="J6186" t="s">
        <v>3486</v>
      </c>
      <c r="K6186">
        <v>1.4</v>
      </c>
      <c r="L6186">
        <v>4.0999999999999996</v>
      </c>
      <c r="M6186">
        <v>18000</v>
      </c>
      <c r="N6186">
        <v>11</v>
      </c>
      <c r="O6186">
        <v>2017</v>
      </c>
      <c r="P6186" t="str">
        <f>IF(Table1[[#This Row],[price]]=0,"Free","Paid")</f>
        <v>Free</v>
      </c>
      <c r="Q61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187" spans="1:17" x14ac:dyDescent="0.3">
      <c r="A6187">
        <v>6760</v>
      </c>
      <c r="B6187" t="s">
        <v>8099</v>
      </c>
      <c r="C6187" t="s">
        <v>4054</v>
      </c>
      <c r="D6187">
        <v>4.7</v>
      </c>
      <c r="E6187">
        <v>658087</v>
      </c>
      <c r="F6187">
        <v>10000000</v>
      </c>
      <c r="G6187">
        <v>0</v>
      </c>
      <c r="H6187">
        <v>0</v>
      </c>
      <c r="I6187" t="s">
        <v>16</v>
      </c>
      <c r="J6187" t="s">
        <v>4055</v>
      </c>
      <c r="K6187" t="s">
        <v>8100</v>
      </c>
      <c r="L6187">
        <v>5</v>
      </c>
      <c r="M6187">
        <v>62000</v>
      </c>
      <c r="N6187">
        <v>5</v>
      </c>
      <c r="O6187">
        <v>2018</v>
      </c>
      <c r="P6187" t="str">
        <f>IF(Table1[[#This Row],[price]]=0,"Free","Paid")</f>
        <v>Free</v>
      </c>
      <c r="Q61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6188" spans="1:17" x14ac:dyDescent="0.3">
      <c r="A6188">
        <v>6761</v>
      </c>
      <c r="B6188" t="s">
        <v>8101</v>
      </c>
      <c r="C6188" t="s">
        <v>3910</v>
      </c>
      <c r="E6188">
        <v>0</v>
      </c>
      <c r="F6188">
        <v>10</v>
      </c>
      <c r="G6188">
        <v>0</v>
      </c>
      <c r="H6188">
        <v>0</v>
      </c>
      <c r="I6188" t="s">
        <v>16</v>
      </c>
      <c r="J6188" t="s">
        <v>3911</v>
      </c>
      <c r="K6188">
        <v>1</v>
      </c>
      <c r="L6188">
        <v>4.0999999999999996</v>
      </c>
      <c r="M6188">
        <v>30000</v>
      </c>
      <c r="N6188">
        <v>6</v>
      </c>
      <c r="O6188">
        <v>2018</v>
      </c>
      <c r="P6188" t="str">
        <f>IF(Table1[[#This Row],[price]]=0,"Free","Paid")</f>
        <v>Free</v>
      </c>
      <c r="Q61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189" spans="1:17" x14ac:dyDescent="0.3">
      <c r="A6189">
        <v>6762</v>
      </c>
      <c r="B6189" t="s">
        <v>8102</v>
      </c>
      <c r="C6189" t="s">
        <v>1851</v>
      </c>
      <c r="E6189">
        <v>0</v>
      </c>
      <c r="F6189">
        <v>1</v>
      </c>
      <c r="G6189">
        <v>0</v>
      </c>
      <c r="H6189">
        <v>0</v>
      </c>
      <c r="I6189" t="s">
        <v>16</v>
      </c>
      <c r="J6189" t="s">
        <v>1852</v>
      </c>
      <c r="K6189" t="s">
        <v>105</v>
      </c>
      <c r="L6189">
        <v>4.0999999999999996</v>
      </c>
      <c r="M6189">
        <v>23000</v>
      </c>
      <c r="N6189">
        <v>7</v>
      </c>
      <c r="O6189">
        <v>2018</v>
      </c>
      <c r="P6189" t="str">
        <f>IF(Table1[[#This Row],[price]]=0,"Free","Paid")</f>
        <v>Free</v>
      </c>
      <c r="Q61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190" spans="1:17" x14ac:dyDescent="0.3">
      <c r="A6190">
        <v>6763</v>
      </c>
      <c r="B6190" t="s">
        <v>8103</v>
      </c>
      <c r="C6190" t="s">
        <v>1851</v>
      </c>
      <c r="E6190">
        <v>0</v>
      </c>
      <c r="F6190">
        <v>100</v>
      </c>
      <c r="G6190">
        <v>0</v>
      </c>
      <c r="H6190">
        <v>0</v>
      </c>
      <c r="I6190" t="s">
        <v>16</v>
      </c>
      <c r="J6190" t="s">
        <v>1852</v>
      </c>
      <c r="N6190">
        <v>4</v>
      </c>
      <c r="O6190">
        <v>2018</v>
      </c>
      <c r="P6190" t="str">
        <f>IF(Table1[[#This Row],[price]]=0,"Free","Paid")</f>
        <v>Free</v>
      </c>
      <c r="Q61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91" spans="1:17" x14ac:dyDescent="0.3">
      <c r="A6191">
        <v>6764</v>
      </c>
      <c r="B6191" t="s">
        <v>8104</v>
      </c>
      <c r="C6191" t="s">
        <v>2325</v>
      </c>
      <c r="E6191">
        <v>57</v>
      </c>
      <c r="F6191">
        <v>1000</v>
      </c>
      <c r="G6191">
        <v>1</v>
      </c>
      <c r="H6191">
        <v>2.4900000000000002</v>
      </c>
      <c r="I6191" t="s">
        <v>16</v>
      </c>
      <c r="J6191" t="s">
        <v>861</v>
      </c>
      <c r="K6191" t="s">
        <v>7738</v>
      </c>
      <c r="N6191">
        <v>4</v>
      </c>
      <c r="O6191">
        <v>2018</v>
      </c>
      <c r="P6191" t="str">
        <f>IF(Table1[[#This Row],[price]]=0,"Free","Paid")</f>
        <v>Paid</v>
      </c>
      <c r="Q61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92" spans="1:17" x14ac:dyDescent="0.3">
      <c r="A6192">
        <v>6765</v>
      </c>
      <c r="B6192" t="s">
        <v>8105</v>
      </c>
      <c r="C6192" t="s">
        <v>282</v>
      </c>
      <c r="E6192">
        <v>0</v>
      </c>
      <c r="F6192">
        <v>5</v>
      </c>
      <c r="G6192">
        <v>0</v>
      </c>
      <c r="H6192">
        <v>0</v>
      </c>
      <c r="I6192" t="s">
        <v>16</v>
      </c>
      <c r="J6192" t="s">
        <v>283</v>
      </c>
      <c r="K6192">
        <v>1.1000000000000001</v>
      </c>
      <c r="L6192">
        <v>4</v>
      </c>
      <c r="M6192">
        <v>10000</v>
      </c>
      <c r="N6192">
        <v>11</v>
      </c>
      <c r="O6192">
        <v>2016</v>
      </c>
      <c r="P6192" t="str">
        <f>IF(Table1[[#This Row],[price]]=0,"Free","Paid")</f>
        <v>Free</v>
      </c>
      <c r="Q61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193" spans="1:17" x14ac:dyDescent="0.3">
      <c r="A6193">
        <v>6766</v>
      </c>
      <c r="B6193" t="s">
        <v>8106</v>
      </c>
      <c r="C6193" t="s">
        <v>1969</v>
      </c>
      <c r="D6193">
        <v>4.3</v>
      </c>
      <c r="E6193">
        <v>144040</v>
      </c>
      <c r="F6193">
        <v>5000000</v>
      </c>
      <c r="G6193">
        <v>0</v>
      </c>
      <c r="H6193">
        <v>0</v>
      </c>
      <c r="I6193" t="s">
        <v>26</v>
      </c>
      <c r="J6193" t="s">
        <v>1986</v>
      </c>
      <c r="K6193" t="s">
        <v>8107</v>
      </c>
      <c r="L6193">
        <v>4</v>
      </c>
      <c r="M6193">
        <v>29000</v>
      </c>
      <c r="N6193">
        <v>7</v>
      </c>
      <c r="O6193">
        <v>2018</v>
      </c>
      <c r="P6193" t="str">
        <f>IF(Table1[[#This Row],[price]]=0,"Free","Paid")</f>
        <v>Free</v>
      </c>
      <c r="Q61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194" spans="1:17" x14ac:dyDescent="0.3">
      <c r="A6194">
        <v>6767</v>
      </c>
      <c r="B6194" t="s">
        <v>8108</v>
      </c>
      <c r="C6194" t="s">
        <v>3629</v>
      </c>
      <c r="D6194">
        <v>4.4000000000000004</v>
      </c>
      <c r="E6194">
        <v>4901</v>
      </c>
      <c r="F6194">
        <v>100000</v>
      </c>
      <c r="G6194">
        <v>0</v>
      </c>
      <c r="H6194">
        <v>0</v>
      </c>
      <c r="I6194" t="s">
        <v>16</v>
      </c>
      <c r="J6194" t="s">
        <v>3630</v>
      </c>
      <c r="K6194">
        <v>3.7</v>
      </c>
      <c r="L6194">
        <v>5</v>
      </c>
      <c r="M6194">
        <v>1.9</v>
      </c>
      <c r="N6194">
        <v>2</v>
      </c>
      <c r="O6194">
        <v>2017</v>
      </c>
      <c r="P6194" t="str">
        <f>IF(Table1[[#This Row],[price]]=0,"Free","Paid")</f>
        <v>Free</v>
      </c>
      <c r="Q61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95" spans="1:17" x14ac:dyDescent="0.3">
      <c r="A6195">
        <v>6768</v>
      </c>
      <c r="B6195" t="s">
        <v>8109</v>
      </c>
      <c r="C6195" t="s">
        <v>3629</v>
      </c>
      <c r="D6195">
        <v>4.5999999999999996</v>
      </c>
      <c r="E6195">
        <v>159</v>
      </c>
      <c r="F6195">
        <v>1000</v>
      </c>
      <c r="G6195">
        <v>1</v>
      </c>
      <c r="H6195">
        <v>1.49</v>
      </c>
      <c r="I6195" t="s">
        <v>16</v>
      </c>
      <c r="J6195" t="s">
        <v>3630</v>
      </c>
      <c r="K6195">
        <v>1.1000000000000001</v>
      </c>
      <c r="L6195">
        <v>1.6</v>
      </c>
      <c r="M6195">
        <v>29</v>
      </c>
      <c r="N6195">
        <v>6</v>
      </c>
      <c r="O6195">
        <v>2011</v>
      </c>
      <c r="P6195" t="str">
        <f>IF(Table1[[#This Row],[price]]=0,"Free","Paid")</f>
        <v>Paid</v>
      </c>
      <c r="Q61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96" spans="1:17" x14ac:dyDescent="0.3">
      <c r="A6196">
        <v>6769</v>
      </c>
      <c r="B6196" t="s">
        <v>8110</v>
      </c>
      <c r="C6196" t="s">
        <v>1851</v>
      </c>
      <c r="D6196">
        <v>2.8</v>
      </c>
      <c r="E6196">
        <v>88</v>
      </c>
      <c r="F6196">
        <v>10000</v>
      </c>
      <c r="G6196">
        <v>0</v>
      </c>
      <c r="H6196">
        <v>0</v>
      </c>
      <c r="I6196" t="s">
        <v>16</v>
      </c>
      <c r="J6196" t="s">
        <v>1852</v>
      </c>
      <c r="K6196" t="s">
        <v>957</v>
      </c>
      <c r="L6196">
        <v>4.4000000000000004</v>
      </c>
      <c r="M6196">
        <v>43000</v>
      </c>
      <c r="N6196">
        <v>6</v>
      </c>
      <c r="O6196">
        <v>2018</v>
      </c>
      <c r="P6196" t="str">
        <f>IF(Table1[[#This Row],[price]]=0,"Free","Paid")</f>
        <v>Free</v>
      </c>
      <c r="Q61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6197" spans="1:17" x14ac:dyDescent="0.3">
      <c r="A6197">
        <v>6770</v>
      </c>
      <c r="B6197" t="s">
        <v>8111</v>
      </c>
      <c r="C6197" t="s">
        <v>2325</v>
      </c>
      <c r="D6197">
        <v>5</v>
      </c>
      <c r="E6197">
        <v>4</v>
      </c>
      <c r="F6197">
        <v>100</v>
      </c>
      <c r="G6197">
        <v>0</v>
      </c>
      <c r="H6197">
        <v>0</v>
      </c>
      <c r="I6197" t="s">
        <v>16</v>
      </c>
      <c r="J6197" t="s">
        <v>861</v>
      </c>
      <c r="K6197" t="s">
        <v>2730</v>
      </c>
      <c r="L6197">
        <v>4.0999999999999996</v>
      </c>
      <c r="M6197">
        <v>8.3000000000000007</v>
      </c>
      <c r="N6197">
        <v>6</v>
      </c>
      <c r="O6197">
        <v>2018</v>
      </c>
      <c r="P6197" t="str">
        <f>IF(Table1[[#This Row],[price]]=0,"Free","Paid")</f>
        <v>Free</v>
      </c>
      <c r="Q61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98" spans="1:17" x14ac:dyDescent="0.3">
      <c r="A6198">
        <v>6772</v>
      </c>
      <c r="B6198" t="s">
        <v>8112</v>
      </c>
      <c r="C6198" t="s">
        <v>3629</v>
      </c>
      <c r="D6198">
        <v>4.4000000000000004</v>
      </c>
      <c r="E6198">
        <v>2132</v>
      </c>
      <c r="F6198">
        <v>100000</v>
      </c>
      <c r="G6198">
        <v>0</v>
      </c>
      <c r="H6198">
        <v>0</v>
      </c>
      <c r="I6198" t="s">
        <v>16</v>
      </c>
      <c r="J6198" t="s">
        <v>3630</v>
      </c>
      <c r="K6198">
        <v>1.3</v>
      </c>
      <c r="L6198">
        <v>2.1</v>
      </c>
      <c r="M6198">
        <v>103</v>
      </c>
      <c r="N6198">
        <v>7</v>
      </c>
      <c r="O6198">
        <v>2013</v>
      </c>
      <c r="P6198" t="str">
        <f>IF(Table1[[#This Row],[price]]=0,"Free","Paid")</f>
        <v>Free</v>
      </c>
      <c r="Q61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199" spans="1:17" x14ac:dyDescent="0.3">
      <c r="A6199">
        <v>6773</v>
      </c>
      <c r="B6199" t="s">
        <v>8113</v>
      </c>
      <c r="C6199" t="s">
        <v>1851</v>
      </c>
      <c r="D6199">
        <v>2</v>
      </c>
      <c r="E6199">
        <v>11</v>
      </c>
      <c r="F6199">
        <v>1000</v>
      </c>
      <c r="G6199">
        <v>0</v>
      </c>
      <c r="H6199">
        <v>0</v>
      </c>
      <c r="I6199" t="s">
        <v>16</v>
      </c>
      <c r="J6199" t="s">
        <v>1852</v>
      </c>
      <c r="K6199" t="s">
        <v>8114</v>
      </c>
      <c r="L6199">
        <v>4.0999999999999996</v>
      </c>
      <c r="M6199">
        <v>6.2</v>
      </c>
      <c r="N6199">
        <v>6</v>
      </c>
      <c r="O6199">
        <v>2018</v>
      </c>
      <c r="P6199" t="str">
        <f>IF(Table1[[#This Row],[price]]=0,"Free","Paid")</f>
        <v>Free</v>
      </c>
      <c r="Q61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00" spans="1:17" x14ac:dyDescent="0.3">
      <c r="A6200">
        <v>6774</v>
      </c>
      <c r="B6200" t="s">
        <v>8115</v>
      </c>
      <c r="C6200" t="s">
        <v>1851</v>
      </c>
      <c r="D6200">
        <v>5</v>
      </c>
      <c r="E6200">
        <v>5</v>
      </c>
      <c r="F6200">
        <v>100</v>
      </c>
      <c r="G6200">
        <v>0</v>
      </c>
      <c r="H6200">
        <v>0</v>
      </c>
      <c r="I6200" t="s">
        <v>16</v>
      </c>
      <c r="J6200" t="s">
        <v>1852</v>
      </c>
      <c r="K6200">
        <v>1</v>
      </c>
      <c r="L6200" t="s">
        <v>19</v>
      </c>
      <c r="M6200">
        <v>8.3000000000000007</v>
      </c>
      <c r="N6200">
        <v>4</v>
      </c>
      <c r="O6200">
        <v>2016</v>
      </c>
      <c r="P6200" t="str">
        <f>IF(Table1[[#This Row],[price]]=0,"Free","Paid")</f>
        <v>Free</v>
      </c>
      <c r="Q62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01" spans="1:17" x14ac:dyDescent="0.3">
      <c r="A6201">
        <v>6775</v>
      </c>
      <c r="B6201" t="s">
        <v>8116</v>
      </c>
      <c r="C6201" t="s">
        <v>3789</v>
      </c>
      <c r="D6201">
        <v>4.4000000000000004</v>
      </c>
      <c r="E6201">
        <v>175</v>
      </c>
      <c r="F6201">
        <v>1000</v>
      </c>
      <c r="G6201">
        <v>1</v>
      </c>
      <c r="H6201">
        <v>0.99</v>
      </c>
      <c r="I6201" t="s">
        <v>16</v>
      </c>
      <c r="J6201" t="s">
        <v>3790</v>
      </c>
      <c r="K6201">
        <v>1.042</v>
      </c>
      <c r="L6201">
        <v>2.2000000000000002</v>
      </c>
      <c r="M6201">
        <v>5.5</v>
      </c>
      <c r="N6201">
        <v>1</v>
      </c>
      <c r="O6201">
        <v>2014</v>
      </c>
      <c r="P6201" t="str">
        <f>IF(Table1[[#This Row],[price]]=0,"Free","Paid")</f>
        <v>Paid</v>
      </c>
      <c r="Q62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02" spans="1:17" x14ac:dyDescent="0.3">
      <c r="A6202">
        <v>6776</v>
      </c>
      <c r="B6202" t="s">
        <v>8117</v>
      </c>
      <c r="C6202" t="s">
        <v>1851</v>
      </c>
      <c r="D6202">
        <v>5</v>
      </c>
      <c r="E6202">
        <v>7</v>
      </c>
      <c r="F6202">
        <v>100</v>
      </c>
      <c r="G6202">
        <v>0</v>
      </c>
      <c r="H6202">
        <v>0</v>
      </c>
      <c r="I6202" t="s">
        <v>16</v>
      </c>
      <c r="J6202" t="s">
        <v>1852</v>
      </c>
      <c r="K6202">
        <v>1.1000000000000001</v>
      </c>
      <c r="L6202">
        <v>4.0999999999999996</v>
      </c>
      <c r="M6202">
        <v>11000</v>
      </c>
      <c r="N6202">
        <v>3</v>
      </c>
      <c r="O6202">
        <v>2017</v>
      </c>
      <c r="P6202" t="str">
        <f>IF(Table1[[#This Row],[price]]=0,"Free","Paid")</f>
        <v>Free</v>
      </c>
      <c r="Q62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203" spans="1:17" x14ac:dyDescent="0.3">
      <c r="A6203">
        <v>6777</v>
      </c>
      <c r="B6203" t="s">
        <v>8118</v>
      </c>
      <c r="C6203" t="s">
        <v>3789</v>
      </c>
      <c r="E6203">
        <v>2</v>
      </c>
      <c r="F6203">
        <v>100</v>
      </c>
      <c r="G6203">
        <v>0</v>
      </c>
      <c r="H6203">
        <v>0</v>
      </c>
      <c r="I6203" t="s">
        <v>26</v>
      </c>
      <c r="J6203" t="s">
        <v>3790</v>
      </c>
      <c r="K6203">
        <v>1</v>
      </c>
      <c r="L6203" t="s">
        <v>77</v>
      </c>
      <c r="M6203">
        <v>17000</v>
      </c>
      <c r="N6203">
        <v>6</v>
      </c>
      <c r="O6203">
        <v>2016</v>
      </c>
      <c r="P6203" t="str">
        <f>IF(Table1[[#This Row],[price]]=0,"Free","Paid")</f>
        <v>Free</v>
      </c>
      <c r="Q62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204" spans="1:17" x14ac:dyDescent="0.3">
      <c r="A6204">
        <v>6778</v>
      </c>
      <c r="B6204" t="s">
        <v>8119</v>
      </c>
      <c r="C6204" t="s">
        <v>461</v>
      </c>
      <c r="D6204">
        <v>3.4</v>
      </c>
      <c r="E6204">
        <v>5</v>
      </c>
      <c r="F6204">
        <v>100</v>
      </c>
      <c r="G6204">
        <v>0</v>
      </c>
      <c r="H6204">
        <v>0</v>
      </c>
      <c r="I6204" t="s">
        <v>26</v>
      </c>
      <c r="J6204" t="s">
        <v>462</v>
      </c>
      <c r="K6204">
        <v>1.4</v>
      </c>
      <c r="L6204">
        <v>2.2999999999999998</v>
      </c>
      <c r="M6204">
        <v>2.4</v>
      </c>
      <c r="N6204">
        <v>4</v>
      </c>
      <c r="O6204">
        <v>2016</v>
      </c>
      <c r="P6204" t="str">
        <f>IF(Table1[[#This Row],[price]]=0,"Free","Paid")</f>
        <v>Free</v>
      </c>
      <c r="Q62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05" spans="1:17" x14ac:dyDescent="0.3">
      <c r="A6205">
        <v>6779</v>
      </c>
      <c r="B6205" t="s">
        <v>8120</v>
      </c>
      <c r="C6205" t="s">
        <v>1242</v>
      </c>
      <c r="D6205">
        <v>4.4000000000000004</v>
      </c>
      <c r="E6205">
        <v>11</v>
      </c>
      <c r="F6205">
        <v>500</v>
      </c>
      <c r="G6205">
        <v>0</v>
      </c>
      <c r="H6205">
        <v>0</v>
      </c>
      <c r="I6205" t="s">
        <v>16</v>
      </c>
      <c r="J6205" t="s">
        <v>1243</v>
      </c>
      <c r="K6205">
        <v>1.2</v>
      </c>
      <c r="L6205">
        <v>4.0999999999999996</v>
      </c>
      <c r="M6205">
        <v>4.5999999999999996</v>
      </c>
      <c r="N6205">
        <v>2</v>
      </c>
      <c r="O6205">
        <v>2018</v>
      </c>
      <c r="P6205" t="str">
        <f>IF(Table1[[#This Row],[price]]=0,"Free","Paid")</f>
        <v>Free</v>
      </c>
      <c r="Q62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06" spans="1:17" x14ac:dyDescent="0.3">
      <c r="A6206">
        <v>6780</v>
      </c>
      <c r="B6206" t="s">
        <v>8121</v>
      </c>
      <c r="C6206" t="s">
        <v>1851</v>
      </c>
      <c r="E6206">
        <v>0</v>
      </c>
      <c r="F6206">
        <v>100</v>
      </c>
      <c r="G6206">
        <v>0</v>
      </c>
      <c r="H6206">
        <v>0</v>
      </c>
      <c r="I6206" t="s">
        <v>16</v>
      </c>
      <c r="J6206" t="s">
        <v>1852</v>
      </c>
      <c r="K6206" t="s">
        <v>8122</v>
      </c>
      <c r="L6206">
        <v>2.2999999999999998</v>
      </c>
      <c r="M6206">
        <v>3</v>
      </c>
      <c r="N6206">
        <v>6</v>
      </c>
      <c r="O6206">
        <v>2018</v>
      </c>
      <c r="P6206" t="str">
        <f>IF(Table1[[#This Row],[price]]=0,"Free","Paid")</f>
        <v>Free</v>
      </c>
      <c r="Q62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07" spans="1:17" x14ac:dyDescent="0.3">
      <c r="A6207">
        <v>6781</v>
      </c>
      <c r="B6207" t="s">
        <v>8123</v>
      </c>
      <c r="C6207" t="s">
        <v>3629</v>
      </c>
      <c r="D6207">
        <v>3.4</v>
      </c>
      <c r="E6207">
        <v>5</v>
      </c>
      <c r="F6207">
        <v>500</v>
      </c>
      <c r="G6207">
        <v>0</v>
      </c>
      <c r="H6207">
        <v>0</v>
      </c>
      <c r="I6207" t="s">
        <v>16</v>
      </c>
      <c r="J6207" t="s">
        <v>3630</v>
      </c>
      <c r="K6207">
        <v>1</v>
      </c>
      <c r="L6207" t="s">
        <v>77</v>
      </c>
      <c r="M6207">
        <v>21000</v>
      </c>
      <c r="N6207">
        <v>12</v>
      </c>
      <c r="O6207">
        <v>2016</v>
      </c>
      <c r="P6207" t="str">
        <f>IF(Table1[[#This Row],[price]]=0,"Free","Paid")</f>
        <v>Free</v>
      </c>
      <c r="Q62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208" spans="1:17" x14ac:dyDescent="0.3">
      <c r="A6208">
        <v>6782</v>
      </c>
      <c r="B6208" t="s">
        <v>8124</v>
      </c>
      <c r="C6208" t="s">
        <v>1242</v>
      </c>
      <c r="E6208">
        <v>4</v>
      </c>
      <c r="F6208">
        <v>100</v>
      </c>
      <c r="G6208">
        <v>0</v>
      </c>
      <c r="H6208">
        <v>0</v>
      </c>
      <c r="I6208" t="s">
        <v>16</v>
      </c>
      <c r="J6208" t="s">
        <v>1243</v>
      </c>
      <c r="K6208">
        <v>1.1000000000000001</v>
      </c>
      <c r="L6208">
        <v>4.0999999999999996</v>
      </c>
      <c r="M6208">
        <v>2.7</v>
      </c>
      <c r="N6208">
        <v>3</v>
      </c>
      <c r="O6208">
        <v>2018</v>
      </c>
      <c r="P6208" t="str">
        <f>IF(Table1[[#This Row],[price]]=0,"Free","Paid")</f>
        <v>Free</v>
      </c>
      <c r="Q62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09" spans="1:17" x14ac:dyDescent="0.3">
      <c r="A6209">
        <v>6783</v>
      </c>
      <c r="B6209" t="s">
        <v>8125</v>
      </c>
      <c r="C6209" t="s">
        <v>3789</v>
      </c>
      <c r="E6209">
        <v>2</v>
      </c>
      <c r="F6209">
        <v>100</v>
      </c>
      <c r="G6209">
        <v>0</v>
      </c>
      <c r="H6209">
        <v>0</v>
      </c>
      <c r="I6209" t="s">
        <v>26</v>
      </c>
      <c r="J6209" t="s">
        <v>3790</v>
      </c>
      <c r="K6209">
        <v>1</v>
      </c>
      <c r="L6209" t="s">
        <v>77</v>
      </c>
      <c r="M6209">
        <v>15000</v>
      </c>
      <c r="N6209">
        <v>6</v>
      </c>
      <c r="O6209">
        <v>2016</v>
      </c>
      <c r="P6209" t="str">
        <f>IF(Table1[[#This Row],[price]]=0,"Free","Paid")</f>
        <v>Free</v>
      </c>
      <c r="Q62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210" spans="1:17" x14ac:dyDescent="0.3">
      <c r="A6210">
        <v>6784</v>
      </c>
      <c r="B6210" t="s">
        <v>8126</v>
      </c>
      <c r="C6210" t="s">
        <v>1851</v>
      </c>
      <c r="D6210">
        <v>3.3</v>
      </c>
      <c r="E6210">
        <v>25</v>
      </c>
      <c r="F6210">
        <v>1000</v>
      </c>
      <c r="G6210">
        <v>0</v>
      </c>
      <c r="H6210">
        <v>0</v>
      </c>
      <c r="I6210" t="s">
        <v>16</v>
      </c>
      <c r="J6210" t="s">
        <v>1852</v>
      </c>
      <c r="K6210" t="s">
        <v>845</v>
      </c>
      <c r="L6210">
        <v>4</v>
      </c>
      <c r="M6210">
        <v>4.7</v>
      </c>
      <c r="N6210">
        <v>3</v>
      </c>
      <c r="O6210">
        <v>2015</v>
      </c>
      <c r="P6210" t="str">
        <f>IF(Table1[[#This Row],[price]]=0,"Free","Paid")</f>
        <v>Free</v>
      </c>
      <c r="Q62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11" spans="1:17" x14ac:dyDescent="0.3">
      <c r="A6211">
        <v>6785</v>
      </c>
      <c r="B6211" t="s">
        <v>8127</v>
      </c>
      <c r="C6211" t="s">
        <v>1851</v>
      </c>
      <c r="D6211">
        <v>1.5</v>
      </c>
      <c r="E6211">
        <v>2</v>
      </c>
      <c r="F6211">
        <v>100</v>
      </c>
      <c r="G6211">
        <v>0</v>
      </c>
      <c r="H6211">
        <v>0</v>
      </c>
      <c r="I6211" t="s">
        <v>16</v>
      </c>
      <c r="J6211" t="s">
        <v>1852</v>
      </c>
      <c r="K6211" t="s">
        <v>8122</v>
      </c>
      <c r="L6211">
        <v>2.2999999999999998</v>
      </c>
      <c r="M6211">
        <v>3</v>
      </c>
      <c r="N6211">
        <v>6</v>
      </c>
      <c r="O6211">
        <v>2018</v>
      </c>
      <c r="P6211" t="str">
        <f>IF(Table1[[#This Row],[price]]=0,"Free","Paid")</f>
        <v>Free</v>
      </c>
      <c r="Q62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12" spans="1:17" x14ac:dyDescent="0.3">
      <c r="A6212">
        <v>6786</v>
      </c>
      <c r="B6212" t="s">
        <v>8128</v>
      </c>
      <c r="C6212" t="s">
        <v>2582</v>
      </c>
      <c r="E6212">
        <v>0</v>
      </c>
      <c r="F6212">
        <v>10</v>
      </c>
      <c r="G6212">
        <v>1</v>
      </c>
      <c r="H6212">
        <v>2.99</v>
      </c>
      <c r="I6212" t="s">
        <v>16</v>
      </c>
      <c r="J6212" t="s">
        <v>2583</v>
      </c>
      <c r="K6212" t="s">
        <v>8129</v>
      </c>
      <c r="L6212">
        <v>4</v>
      </c>
      <c r="M6212">
        <v>1.4</v>
      </c>
      <c r="N6212">
        <v>4</v>
      </c>
      <c r="O6212">
        <v>2017</v>
      </c>
      <c r="P6212" t="str">
        <f>IF(Table1[[#This Row],[price]]=0,"Free","Paid")</f>
        <v>Paid</v>
      </c>
      <c r="Q62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13" spans="1:17" x14ac:dyDescent="0.3">
      <c r="A6213">
        <v>6787</v>
      </c>
      <c r="B6213" t="s">
        <v>8130</v>
      </c>
      <c r="C6213" t="s">
        <v>3789</v>
      </c>
      <c r="E6213">
        <v>1</v>
      </c>
      <c r="F6213">
        <v>100</v>
      </c>
      <c r="G6213">
        <v>0</v>
      </c>
      <c r="H6213">
        <v>0</v>
      </c>
      <c r="I6213" t="s">
        <v>26</v>
      </c>
      <c r="J6213" t="s">
        <v>3790</v>
      </c>
      <c r="K6213">
        <v>1</v>
      </c>
      <c r="L6213" t="s">
        <v>77</v>
      </c>
      <c r="M6213">
        <v>13000</v>
      </c>
      <c r="N6213">
        <v>6</v>
      </c>
      <c r="O6213">
        <v>2016</v>
      </c>
      <c r="P6213" t="str">
        <f>IF(Table1[[#This Row],[price]]=0,"Free","Paid")</f>
        <v>Free</v>
      </c>
      <c r="Q62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214" spans="1:17" x14ac:dyDescent="0.3">
      <c r="A6214">
        <v>6788</v>
      </c>
      <c r="B6214" t="s">
        <v>8131</v>
      </c>
      <c r="C6214" t="s">
        <v>3789</v>
      </c>
      <c r="E6214">
        <v>0</v>
      </c>
      <c r="F6214">
        <v>10</v>
      </c>
      <c r="G6214">
        <v>0</v>
      </c>
      <c r="H6214">
        <v>0</v>
      </c>
      <c r="I6214" t="s">
        <v>26</v>
      </c>
      <c r="J6214" t="s">
        <v>3790</v>
      </c>
      <c r="K6214">
        <v>1</v>
      </c>
      <c r="L6214">
        <v>4.0999999999999996</v>
      </c>
      <c r="M6214">
        <v>16000</v>
      </c>
      <c r="N6214">
        <v>4</v>
      </c>
      <c r="O6214">
        <v>2017</v>
      </c>
      <c r="P6214" t="str">
        <f>IF(Table1[[#This Row],[price]]=0,"Free","Paid")</f>
        <v>Free</v>
      </c>
      <c r="Q62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215" spans="1:17" x14ac:dyDescent="0.3">
      <c r="A6215">
        <v>6789</v>
      </c>
      <c r="B6215" t="s">
        <v>8132</v>
      </c>
      <c r="C6215" t="s">
        <v>1242</v>
      </c>
      <c r="D6215">
        <v>5</v>
      </c>
      <c r="E6215">
        <v>2</v>
      </c>
      <c r="F6215">
        <v>100</v>
      </c>
      <c r="G6215">
        <v>0</v>
      </c>
      <c r="H6215">
        <v>0</v>
      </c>
      <c r="I6215" t="s">
        <v>16</v>
      </c>
      <c r="J6215" t="s">
        <v>1243</v>
      </c>
      <c r="K6215">
        <v>1.1000000000000001</v>
      </c>
      <c r="L6215">
        <v>4</v>
      </c>
      <c r="M6215">
        <v>2</v>
      </c>
      <c r="N6215">
        <v>3</v>
      </c>
      <c r="O6215">
        <v>2016</v>
      </c>
      <c r="P6215" t="str">
        <f>IF(Table1[[#This Row],[price]]=0,"Free","Paid")</f>
        <v>Free</v>
      </c>
      <c r="Q62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16" spans="1:17" x14ac:dyDescent="0.3">
      <c r="A6216">
        <v>6790</v>
      </c>
      <c r="B6216" t="s">
        <v>8133</v>
      </c>
      <c r="C6216" t="s">
        <v>3789</v>
      </c>
      <c r="E6216">
        <v>19</v>
      </c>
      <c r="F6216">
        <v>1000</v>
      </c>
      <c r="G6216">
        <v>0</v>
      </c>
      <c r="H6216">
        <v>0</v>
      </c>
      <c r="I6216" t="s">
        <v>16</v>
      </c>
      <c r="J6216" t="s">
        <v>3790</v>
      </c>
      <c r="K6216">
        <v>1</v>
      </c>
      <c r="L6216" t="s">
        <v>77</v>
      </c>
      <c r="M6216">
        <v>11000</v>
      </c>
      <c r="N6216">
        <v>6</v>
      </c>
      <c r="O6216">
        <v>2016</v>
      </c>
      <c r="P6216" t="str">
        <f>IF(Table1[[#This Row],[price]]=0,"Free","Paid")</f>
        <v>Free</v>
      </c>
      <c r="Q62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217" spans="1:17" x14ac:dyDescent="0.3">
      <c r="A6217">
        <v>6791</v>
      </c>
      <c r="B6217" t="s">
        <v>8134</v>
      </c>
      <c r="C6217" t="s">
        <v>3629</v>
      </c>
      <c r="D6217">
        <v>4.3</v>
      </c>
      <c r="E6217">
        <v>123</v>
      </c>
      <c r="F6217">
        <v>10000</v>
      </c>
      <c r="G6217">
        <v>0</v>
      </c>
      <c r="H6217">
        <v>0</v>
      </c>
      <c r="I6217" t="s">
        <v>16</v>
      </c>
      <c r="J6217" t="s">
        <v>3630</v>
      </c>
      <c r="K6217" t="s">
        <v>169</v>
      </c>
      <c r="L6217">
        <v>4</v>
      </c>
      <c r="M6217">
        <v>2.9</v>
      </c>
      <c r="N6217">
        <v>2</v>
      </c>
      <c r="O6217">
        <v>2016</v>
      </c>
      <c r="P6217" t="str">
        <f>IF(Table1[[#This Row],[price]]=0,"Free","Paid")</f>
        <v>Free</v>
      </c>
      <c r="Q62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18" spans="1:17" x14ac:dyDescent="0.3">
      <c r="A6218">
        <v>6792</v>
      </c>
      <c r="B6218" t="s">
        <v>8135</v>
      </c>
      <c r="C6218" t="s">
        <v>2582</v>
      </c>
      <c r="D6218">
        <v>4.3</v>
      </c>
      <c r="E6218">
        <v>16</v>
      </c>
      <c r="F6218">
        <v>1000</v>
      </c>
      <c r="G6218">
        <v>0</v>
      </c>
      <c r="H6218">
        <v>0</v>
      </c>
      <c r="I6218" t="s">
        <v>16</v>
      </c>
      <c r="J6218" t="s">
        <v>2583</v>
      </c>
      <c r="K6218" t="s">
        <v>865</v>
      </c>
      <c r="L6218">
        <v>4</v>
      </c>
      <c r="M6218">
        <v>40000</v>
      </c>
      <c r="N6218">
        <v>5</v>
      </c>
      <c r="O6218">
        <v>2018</v>
      </c>
      <c r="P6218" t="str">
        <f>IF(Table1[[#This Row],[price]]=0,"Free","Paid")</f>
        <v>Free</v>
      </c>
      <c r="Q62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6219" spans="1:17" x14ac:dyDescent="0.3">
      <c r="A6219">
        <v>6793</v>
      </c>
      <c r="B6219" t="s">
        <v>8136</v>
      </c>
      <c r="C6219" t="s">
        <v>3789</v>
      </c>
      <c r="E6219">
        <v>3</v>
      </c>
      <c r="F6219">
        <v>100</v>
      </c>
      <c r="G6219">
        <v>0</v>
      </c>
      <c r="H6219">
        <v>0</v>
      </c>
      <c r="I6219" t="s">
        <v>26</v>
      </c>
      <c r="J6219" t="s">
        <v>3790</v>
      </c>
      <c r="K6219">
        <v>1</v>
      </c>
      <c r="L6219" t="s">
        <v>77</v>
      </c>
      <c r="M6219">
        <v>14000</v>
      </c>
      <c r="N6219">
        <v>5</v>
      </c>
      <c r="O6219">
        <v>2016</v>
      </c>
      <c r="P6219" t="str">
        <f>IF(Table1[[#This Row],[price]]=0,"Free","Paid")</f>
        <v>Free</v>
      </c>
      <c r="Q62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220" spans="1:17" x14ac:dyDescent="0.3">
      <c r="A6220">
        <v>6794</v>
      </c>
      <c r="B6220" t="s">
        <v>8137</v>
      </c>
      <c r="C6220" t="s">
        <v>1533</v>
      </c>
      <c r="E6220">
        <v>0</v>
      </c>
      <c r="F6220">
        <v>100</v>
      </c>
      <c r="G6220">
        <v>0</v>
      </c>
      <c r="H6220">
        <v>0</v>
      </c>
      <c r="I6220" t="s">
        <v>16</v>
      </c>
      <c r="J6220" t="s">
        <v>1534</v>
      </c>
      <c r="K6220" t="s">
        <v>1845</v>
      </c>
      <c r="L6220">
        <v>4.0999999999999996</v>
      </c>
      <c r="M6220">
        <v>9.6999999999999993</v>
      </c>
      <c r="N6220">
        <v>7</v>
      </c>
      <c r="O6220">
        <v>2018</v>
      </c>
      <c r="P6220" t="str">
        <f>IF(Table1[[#This Row],[price]]=0,"Free","Paid")</f>
        <v>Free</v>
      </c>
      <c r="Q62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21" spans="1:17" x14ac:dyDescent="0.3">
      <c r="A6221">
        <v>6795</v>
      </c>
      <c r="B6221" t="s">
        <v>8138</v>
      </c>
      <c r="C6221" t="s">
        <v>1533</v>
      </c>
      <c r="E6221">
        <v>4</v>
      </c>
      <c r="F6221">
        <v>100</v>
      </c>
      <c r="G6221">
        <v>0</v>
      </c>
      <c r="H6221">
        <v>0</v>
      </c>
      <c r="I6221" t="s">
        <v>16</v>
      </c>
      <c r="J6221" t="s">
        <v>1534</v>
      </c>
      <c r="K6221" t="s">
        <v>1845</v>
      </c>
      <c r="L6221">
        <v>4.0999999999999996</v>
      </c>
      <c r="M6221">
        <v>7.8</v>
      </c>
      <c r="N6221">
        <v>7</v>
      </c>
      <c r="O6221">
        <v>2018</v>
      </c>
      <c r="P6221" t="str">
        <f>IF(Table1[[#This Row],[price]]=0,"Free","Paid")</f>
        <v>Free</v>
      </c>
      <c r="Q62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22" spans="1:17" x14ac:dyDescent="0.3">
      <c r="A6222">
        <v>6796</v>
      </c>
      <c r="B6222" t="s">
        <v>8139</v>
      </c>
      <c r="C6222" t="s">
        <v>1851</v>
      </c>
      <c r="E6222">
        <v>2</v>
      </c>
      <c r="F6222">
        <v>50</v>
      </c>
      <c r="G6222">
        <v>0</v>
      </c>
      <c r="H6222">
        <v>0</v>
      </c>
      <c r="I6222" t="s">
        <v>16</v>
      </c>
      <c r="J6222" t="s">
        <v>1852</v>
      </c>
      <c r="K6222">
        <v>1</v>
      </c>
      <c r="L6222">
        <v>4</v>
      </c>
      <c r="M6222">
        <v>3.2</v>
      </c>
      <c r="N6222">
        <v>5</v>
      </c>
      <c r="O6222">
        <v>2018</v>
      </c>
      <c r="P6222" t="str">
        <f>IF(Table1[[#This Row],[price]]=0,"Free","Paid")</f>
        <v>Free</v>
      </c>
      <c r="Q62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23" spans="1:17" x14ac:dyDescent="0.3">
      <c r="A6223">
        <v>6797</v>
      </c>
      <c r="B6223" t="s">
        <v>8140</v>
      </c>
      <c r="C6223" t="s">
        <v>1533</v>
      </c>
      <c r="D6223">
        <v>2.2000000000000002</v>
      </c>
      <c r="E6223">
        <v>6</v>
      </c>
      <c r="F6223">
        <v>100</v>
      </c>
      <c r="G6223">
        <v>0</v>
      </c>
      <c r="H6223">
        <v>0</v>
      </c>
      <c r="I6223" t="s">
        <v>16</v>
      </c>
      <c r="J6223" t="s">
        <v>1534</v>
      </c>
      <c r="K6223" t="s">
        <v>105</v>
      </c>
      <c r="L6223">
        <v>4.3</v>
      </c>
      <c r="M6223">
        <v>8</v>
      </c>
      <c r="N6223">
        <v>1</v>
      </c>
      <c r="O6223">
        <v>2018</v>
      </c>
      <c r="P6223" t="str">
        <f>IF(Table1[[#This Row],[price]]=0,"Free","Paid")</f>
        <v>Free</v>
      </c>
      <c r="Q62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24" spans="1:17" x14ac:dyDescent="0.3">
      <c r="A6224">
        <v>6798</v>
      </c>
      <c r="B6224" t="s">
        <v>8141</v>
      </c>
      <c r="C6224" t="s">
        <v>1969</v>
      </c>
      <c r="D6224">
        <v>4.5999999999999996</v>
      </c>
      <c r="E6224">
        <v>1432809</v>
      </c>
      <c r="F6224">
        <v>10000000</v>
      </c>
      <c r="G6224">
        <v>0</v>
      </c>
      <c r="H6224">
        <v>0</v>
      </c>
      <c r="I6224" t="s">
        <v>202</v>
      </c>
      <c r="J6224" t="s">
        <v>1986</v>
      </c>
      <c r="K6224">
        <v>3.3</v>
      </c>
      <c r="L6224">
        <v>4</v>
      </c>
      <c r="M6224">
        <v>29000</v>
      </c>
      <c r="N6224">
        <v>7</v>
      </c>
      <c r="O6224">
        <v>2018</v>
      </c>
      <c r="P6224" t="str">
        <f>IF(Table1[[#This Row],[price]]=0,"Free","Paid")</f>
        <v>Free</v>
      </c>
      <c r="Q62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225" spans="1:17" x14ac:dyDescent="0.3">
      <c r="A6225">
        <v>6799</v>
      </c>
      <c r="B6225" t="s">
        <v>8142</v>
      </c>
      <c r="C6225" t="s">
        <v>1851</v>
      </c>
      <c r="E6225">
        <v>4</v>
      </c>
      <c r="F6225">
        <v>100</v>
      </c>
      <c r="G6225">
        <v>0</v>
      </c>
      <c r="H6225">
        <v>0</v>
      </c>
      <c r="I6225" t="s">
        <v>16</v>
      </c>
      <c r="J6225" t="s">
        <v>1852</v>
      </c>
      <c r="K6225">
        <v>1</v>
      </c>
      <c r="L6225">
        <v>4</v>
      </c>
      <c r="M6225">
        <v>3.1</v>
      </c>
      <c r="N6225">
        <v>5</v>
      </c>
      <c r="O6225">
        <v>2018</v>
      </c>
      <c r="P6225" t="str">
        <f>IF(Table1[[#This Row],[price]]=0,"Free","Paid")</f>
        <v>Free</v>
      </c>
      <c r="Q62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26" spans="1:17" x14ac:dyDescent="0.3">
      <c r="A6226">
        <v>6800</v>
      </c>
      <c r="B6226" t="s">
        <v>8143</v>
      </c>
      <c r="C6226" t="s">
        <v>3348</v>
      </c>
      <c r="E6226">
        <v>19</v>
      </c>
      <c r="F6226">
        <v>100</v>
      </c>
      <c r="G6226">
        <v>0</v>
      </c>
      <c r="H6226">
        <v>0</v>
      </c>
      <c r="I6226" t="s">
        <v>16</v>
      </c>
      <c r="J6226" t="s">
        <v>2014</v>
      </c>
      <c r="K6226" t="s">
        <v>8144</v>
      </c>
      <c r="L6226" t="s">
        <v>19</v>
      </c>
      <c r="M6226">
        <v>3.5</v>
      </c>
      <c r="N6226">
        <v>10</v>
      </c>
      <c r="O6226">
        <v>2016</v>
      </c>
      <c r="P6226" t="str">
        <f>IF(Table1[[#This Row],[price]]=0,"Free","Paid")</f>
        <v>Free</v>
      </c>
      <c r="Q62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27" spans="1:17" x14ac:dyDescent="0.3">
      <c r="A6227">
        <v>6801</v>
      </c>
      <c r="B6227" t="s">
        <v>8145</v>
      </c>
      <c r="C6227" t="s">
        <v>1533</v>
      </c>
      <c r="D6227">
        <v>5</v>
      </c>
      <c r="E6227">
        <v>4</v>
      </c>
      <c r="F6227">
        <v>100</v>
      </c>
      <c r="G6227">
        <v>0</v>
      </c>
      <c r="H6227">
        <v>0</v>
      </c>
      <c r="I6227" t="s">
        <v>16</v>
      </c>
      <c r="J6227" t="s">
        <v>1534</v>
      </c>
      <c r="K6227" t="s">
        <v>1845</v>
      </c>
      <c r="L6227">
        <v>4.0999999999999996</v>
      </c>
      <c r="M6227">
        <v>14000</v>
      </c>
      <c r="N6227">
        <v>7</v>
      </c>
      <c r="O6227">
        <v>2018</v>
      </c>
      <c r="P6227" t="str">
        <f>IF(Table1[[#This Row],[price]]=0,"Free","Paid")</f>
        <v>Free</v>
      </c>
      <c r="Q62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228" spans="1:17" x14ac:dyDescent="0.3">
      <c r="A6228">
        <v>6802</v>
      </c>
      <c r="B6228" t="s">
        <v>8146</v>
      </c>
      <c r="C6228" t="s">
        <v>2325</v>
      </c>
      <c r="E6228">
        <v>1</v>
      </c>
      <c r="F6228">
        <v>50</v>
      </c>
      <c r="G6228">
        <v>0</v>
      </c>
      <c r="H6228">
        <v>0</v>
      </c>
      <c r="I6228" t="s">
        <v>26</v>
      </c>
      <c r="J6228" t="s">
        <v>861</v>
      </c>
      <c r="K6228" t="s">
        <v>2730</v>
      </c>
      <c r="L6228">
        <v>4.0999999999999996</v>
      </c>
      <c r="M6228">
        <v>8.6999999999999993</v>
      </c>
      <c r="N6228">
        <v>6</v>
      </c>
      <c r="O6228">
        <v>2018</v>
      </c>
      <c r="P6228" t="str">
        <f>IF(Table1[[#This Row],[price]]=0,"Free","Paid")</f>
        <v>Free</v>
      </c>
      <c r="Q62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29" spans="1:17" x14ac:dyDescent="0.3">
      <c r="A6229">
        <v>6803</v>
      </c>
      <c r="B6229" t="s">
        <v>8147</v>
      </c>
      <c r="C6229" t="s">
        <v>1533</v>
      </c>
      <c r="E6229">
        <v>0</v>
      </c>
      <c r="F6229">
        <v>100</v>
      </c>
      <c r="G6229">
        <v>0</v>
      </c>
      <c r="H6229">
        <v>0</v>
      </c>
      <c r="I6229" t="s">
        <v>16</v>
      </c>
      <c r="J6229" t="s">
        <v>1534</v>
      </c>
      <c r="K6229" t="s">
        <v>1845</v>
      </c>
      <c r="L6229">
        <v>4.0999999999999996</v>
      </c>
      <c r="M6229">
        <v>8.8000000000000007</v>
      </c>
      <c r="N6229">
        <v>7</v>
      </c>
      <c r="O6229">
        <v>2018</v>
      </c>
      <c r="P6229" t="str">
        <f>IF(Table1[[#This Row],[price]]=0,"Free","Paid")</f>
        <v>Free</v>
      </c>
      <c r="Q62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30" spans="1:17" x14ac:dyDescent="0.3">
      <c r="A6230">
        <v>6804</v>
      </c>
      <c r="B6230" t="s">
        <v>8148</v>
      </c>
      <c r="C6230" t="s">
        <v>1533</v>
      </c>
      <c r="D6230">
        <v>4.7</v>
      </c>
      <c r="E6230">
        <v>6</v>
      </c>
      <c r="F6230">
        <v>100</v>
      </c>
      <c r="G6230">
        <v>0</v>
      </c>
      <c r="H6230">
        <v>0</v>
      </c>
      <c r="I6230" t="s">
        <v>26</v>
      </c>
      <c r="J6230" t="s">
        <v>1534</v>
      </c>
      <c r="K6230" t="s">
        <v>820</v>
      </c>
      <c r="L6230">
        <v>5</v>
      </c>
      <c r="M6230">
        <v>9.6999999999999993</v>
      </c>
      <c r="N6230">
        <v>4</v>
      </c>
      <c r="O6230">
        <v>2018</v>
      </c>
      <c r="P6230" t="str">
        <f>IF(Table1[[#This Row],[price]]=0,"Free","Paid")</f>
        <v>Free</v>
      </c>
      <c r="Q62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31" spans="1:17" x14ac:dyDescent="0.3">
      <c r="A6231">
        <v>6805</v>
      </c>
      <c r="B6231" t="s">
        <v>8149</v>
      </c>
      <c r="C6231" t="s">
        <v>1851</v>
      </c>
      <c r="E6231">
        <v>2</v>
      </c>
      <c r="F6231">
        <v>10</v>
      </c>
      <c r="G6231">
        <v>0</v>
      </c>
      <c r="H6231">
        <v>0</v>
      </c>
      <c r="I6231" t="s">
        <v>16</v>
      </c>
      <c r="J6231" t="s">
        <v>1852</v>
      </c>
      <c r="K6231">
        <v>1</v>
      </c>
      <c r="L6231">
        <v>4</v>
      </c>
      <c r="M6231">
        <v>3.1</v>
      </c>
      <c r="N6231">
        <v>5</v>
      </c>
      <c r="O6231">
        <v>2018</v>
      </c>
      <c r="P6231" t="str">
        <f>IF(Table1[[#This Row],[price]]=0,"Free","Paid")</f>
        <v>Free</v>
      </c>
      <c r="Q62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32" spans="1:17" x14ac:dyDescent="0.3">
      <c r="A6232">
        <v>6806</v>
      </c>
      <c r="B6232" t="s">
        <v>8150</v>
      </c>
      <c r="C6232" t="s">
        <v>3348</v>
      </c>
      <c r="E6232">
        <v>10</v>
      </c>
      <c r="F6232">
        <v>100</v>
      </c>
      <c r="G6232">
        <v>0</v>
      </c>
      <c r="H6232">
        <v>0</v>
      </c>
      <c r="I6232" t="s">
        <v>16</v>
      </c>
      <c r="J6232" t="s">
        <v>2014</v>
      </c>
      <c r="K6232">
        <v>4.1100000000000003</v>
      </c>
      <c r="L6232">
        <v>4.0999999999999996</v>
      </c>
      <c r="M6232">
        <v>3.2</v>
      </c>
      <c r="N6232">
        <v>7</v>
      </c>
      <c r="O6232">
        <v>2018</v>
      </c>
      <c r="P6232" t="str">
        <f>IF(Table1[[#This Row],[price]]=0,"Free","Paid")</f>
        <v>Free</v>
      </c>
      <c r="Q62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33" spans="1:17" x14ac:dyDescent="0.3">
      <c r="A6233">
        <v>6807</v>
      </c>
      <c r="B6233" t="s">
        <v>8151</v>
      </c>
      <c r="C6233" t="s">
        <v>1533</v>
      </c>
      <c r="E6233">
        <v>0</v>
      </c>
      <c r="F6233">
        <v>100</v>
      </c>
      <c r="G6233">
        <v>0</v>
      </c>
      <c r="H6233">
        <v>0</v>
      </c>
      <c r="I6233" t="s">
        <v>16</v>
      </c>
      <c r="J6233" t="s">
        <v>1534</v>
      </c>
      <c r="K6233" t="s">
        <v>3639</v>
      </c>
      <c r="L6233">
        <v>4.0999999999999996</v>
      </c>
      <c r="M6233">
        <v>8.5</v>
      </c>
      <c r="N6233">
        <v>7</v>
      </c>
      <c r="O6233">
        <v>2018</v>
      </c>
      <c r="P6233" t="str">
        <f>IF(Table1[[#This Row],[price]]=0,"Free","Paid")</f>
        <v>Free</v>
      </c>
      <c r="Q62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34" spans="1:17" x14ac:dyDescent="0.3">
      <c r="A6234">
        <v>6808</v>
      </c>
      <c r="B6234" t="s">
        <v>8152</v>
      </c>
      <c r="C6234" t="s">
        <v>3348</v>
      </c>
      <c r="E6234">
        <v>9</v>
      </c>
      <c r="F6234">
        <v>500</v>
      </c>
      <c r="G6234">
        <v>0</v>
      </c>
      <c r="H6234">
        <v>0</v>
      </c>
      <c r="I6234" t="s">
        <v>16</v>
      </c>
      <c r="J6234" t="s">
        <v>2014</v>
      </c>
      <c r="K6234" t="s">
        <v>8144</v>
      </c>
      <c r="L6234" t="s">
        <v>19</v>
      </c>
      <c r="M6234">
        <v>3.5</v>
      </c>
      <c r="N6234">
        <v>3</v>
      </c>
      <c r="O6234">
        <v>2017</v>
      </c>
      <c r="P6234" t="str">
        <f>IF(Table1[[#This Row],[price]]=0,"Free","Paid")</f>
        <v>Free</v>
      </c>
      <c r="Q62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35" spans="1:17" x14ac:dyDescent="0.3">
      <c r="A6235">
        <v>6809</v>
      </c>
      <c r="B6235" t="s">
        <v>8153</v>
      </c>
      <c r="C6235" t="s">
        <v>3348</v>
      </c>
      <c r="E6235">
        <v>4</v>
      </c>
      <c r="F6235">
        <v>100</v>
      </c>
      <c r="G6235">
        <v>0</v>
      </c>
      <c r="H6235">
        <v>0</v>
      </c>
      <c r="I6235" t="s">
        <v>26</v>
      </c>
      <c r="J6235" t="s">
        <v>2014</v>
      </c>
      <c r="K6235" t="s">
        <v>8154</v>
      </c>
      <c r="L6235" t="s">
        <v>77</v>
      </c>
      <c r="M6235">
        <v>7.8</v>
      </c>
      <c r="N6235">
        <v>3</v>
      </c>
      <c r="O6235">
        <v>2017</v>
      </c>
      <c r="P6235" t="str">
        <f>IF(Table1[[#This Row],[price]]=0,"Free","Paid")</f>
        <v>Free</v>
      </c>
      <c r="Q62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36" spans="1:17" x14ac:dyDescent="0.3">
      <c r="A6236">
        <v>6810</v>
      </c>
      <c r="B6236" t="s">
        <v>8155</v>
      </c>
      <c r="C6236" t="s">
        <v>1533</v>
      </c>
      <c r="E6236">
        <v>12</v>
      </c>
      <c r="F6236">
        <v>100</v>
      </c>
      <c r="G6236">
        <v>0</v>
      </c>
      <c r="H6236">
        <v>0</v>
      </c>
      <c r="I6236" t="s">
        <v>16</v>
      </c>
      <c r="J6236" t="s">
        <v>1534</v>
      </c>
      <c r="K6236" t="s">
        <v>1845</v>
      </c>
      <c r="L6236">
        <v>4.0999999999999996</v>
      </c>
      <c r="M6236">
        <v>11000</v>
      </c>
      <c r="N6236">
        <v>7</v>
      </c>
      <c r="O6236">
        <v>2018</v>
      </c>
      <c r="P6236" t="str">
        <f>IF(Table1[[#This Row],[price]]=0,"Free","Paid")</f>
        <v>Free</v>
      </c>
      <c r="Q62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237" spans="1:17" x14ac:dyDescent="0.3">
      <c r="A6237">
        <v>6811</v>
      </c>
      <c r="B6237" t="s">
        <v>8156</v>
      </c>
      <c r="C6237" t="s">
        <v>1533</v>
      </c>
      <c r="D6237">
        <v>4.7</v>
      </c>
      <c r="E6237">
        <v>12</v>
      </c>
      <c r="F6237">
        <v>500</v>
      </c>
      <c r="G6237">
        <v>0</v>
      </c>
      <c r="H6237">
        <v>0</v>
      </c>
      <c r="I6237" t="s">
        <v>16</v>
      </c>
      <c r="J6237" t="s">
        <v>1534</v>
      </c>
      <c r="K6237" t="s">
        <v>3639</v>
      </c>
      <c r="L6237">
        <v>4.0999999999999996</v>
      </c>
      <c r="M6237">
        <v>6.3</v>
      </c>
      <c r="N6237">
        <v>7</v>
      </c>
      <c r="O6237">
        <v>2018</v>
      </c>
      <c r="P6237" t="str">
        <f>IF(Table1[[#This Row],[price]]=0,"Free","Paid")</f>
        <v>Free</v>
      </c>
      <c r="Q62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38" spans="1:17" x14ac:dyDescent="0.3">
      <c r="A6238">
        <v>6812</v>
      </c>
      <c r="B6238" t="s">
        <v>8157</v>
      </c>
      <c r="C6238" t="s">
        <v>1533</v>
      </c>
      <c r="D6238">
        <v>3.5</v>
      </c>
      <c r="E6238">
        <v>293</v>
      </c>
      <c r="F6238">
        <v>50000</v>
      </c>
      <c r="G6238">
        <v>0</v>
      </c>
      <c r="H6238">
        <v>0</v>
      </c>
      <c r="I6238" t="s">
        <v>16</v>
      </c>
      <c r="J6238" t="s">
        <v>1534</v>
      </c>
      <c r="K6238" t="s">
        <v>8158</v>
      </c>
      <c r="L6238">
        <v>4.0999999999999996</v>
      </c>
      <c r="M6238">
        <v>19000</v>
      </c>
      <c r="N6238">
        <v>7</v>
      </c>
      <c r="O6238">
        <v>2018</v>
      </c>
      <c r="P6238" t="str">
        <f>IF(Table1[[#This Row],[price]]=0,"Free","Paid")</f>
        <v>Free</v>
      </c>
      <c r="Q62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239" spans="1:17" x14ac:dyDescent="0.3">
      <c r="A6239">
        <v>6813</v>
      </c>
      <c r="B6239" t="s">
        <v>8159</v>
      </c>
      <c r="C6239" t="s">
        <v>4241</v>
      </c>
      <c r="D6239">
        <v>4.3</v>
      </c>
      <c r="E6239">
        <v>117</v>
      </c>
      <c r="F6239">
        <v>10000</v>
      </c>
      <c r="G6239">
        <v>0</v>
      </c>
      <c r="H6239">
        <v>0</v>
      </c>
      <c r="I6239" t="s">
        <v>16</v>
      </c>
      <c r="J6239" t="s">
        <v>4242</v>
      </c>
      <c r="K6239">
        <v>3.1</v>
      </c>
      <c r="L6239" t="s">
        <v>19</v>
      </c>
      <c r="M6239">
        <v>5</v>
      </c>
      <c r="N6239">
        <v>6</v>
      </c>
      <c r="O6239">
        <v>2016</v>
      </c>
      <c r="P6239" t="str">
        <f>IF(Table1[[#This Row],[price]]=0,"Free","Paid")</f>
        <v>Free</v>
      </c>
      <c r="Q62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40" spans="1:17" x14ac:dyDescent="0.3">
      <c r="A6240">
        <v>6814</v>
      </c>
      <c r="B6240" t="s">
        <v>8160</v>
      </c>
      <c r="C6240" t="s">
        <v>1969</v>
      </c>
      <c r="D6240">
        <v>3.6</v>
      </c>
      <c r="E6240">
        <v>51366</v>
      </c>
      <c r="F6240">
        <v>5000000</v>
      </c>
      <c r="G6240">
        <v>0</v>
      </c>
      <c r="H6240">
        <v>0</v>
      </c>
      <c r="I6240" t="s">
        <v>16</v>
      </c>
      <c r="J6240" t="s">
        <v>2029</v>
      </c>
      <c r="L6240">
        <v>2.2999999999999998</v>
      </c>
      <c r="M6240">
        <v>16000</v>
      </c>
      <c r="N6240">
        <v>6</v>
      </c>
      <c r="O6240">
        <v>2017</v>
      </c>
      <c r="P6240" t="str">
        <f>IF(Table1[[#This Row],[price]]=0,"Free","Paid")</f>
        <v>Free</v>
      </c>
      <c r="Q62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241" spans="1:17" x14ac:dyDescent="0.3">
      <c r="A6241">
        <v>6815</v>
      </c>
      <c r="B6241" t="s">
        <v>8161</v>
      </c>
      <c r="C6241" t="s">
        <v>4241</v>
      </c>
      <c r="D6241">
        <v>4.3</v>
      </c>
      <c r="E6241">
        <v>65</v>
      </c>
      <c r="F6241">
        <v>10000</v>
      </c>
      <c r="G6241">
        <v>0</v>
      </c>
      <c r="H6241">
        <v>0</v>
      </c>
      <c r="I6241" t="s">
        <v>16</v>
      </c>
      <c r="J6241" t="s">
        <v>4242</v>
      </c>
      <c r="K6241">
        <v>8.1999999999999993</v>
      </c>
      <c r="L6241" t="s">
        <v>19</v>
      </c>
      <c r="M6241">
        <v>3.5</v>
      </c>
      <c r="N6241">
        <v>4</v>
      </c>
      <c r="O6241">
        <v>2018</v>
      </c>
      <c r="P6241" t="str">
        <f>IF(Table1[[#This Row],[price]]=0,"Free","Paid")</f>
        <v>Free</v>
      </c>
      <c r="Q62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42" spans="1:17" x14ac:dyDescent="0.3">
      <c r="A6242">
        <v>6816</v>
      </c>
      <c r="B6242" t="s">
        <v>8162</v>
      </c>
      <c r="C6242" t="s">
        <v>3910</v>
      </c>
      <c r="D6242">
        <v>3.6</v>
      </c>
      <c r="E6242">
        <v>49</v>
      </c>
      <c r="F6242">
        <v>5000</v>
      </c>
      <c r="G6242">
        <v>0</v>
      </c>
      <c r="H6242">
        <v>0</v>
      </c>
      <c r="I6242" t="s">
        <v>54</v>
      </c>
      <c r="J6242" t="s">
        <v>3911</v>
      </c>
      <c r="K6242" t="s">
        <v>105</v>
      </c>
      <c r="L6242">
        <v>4</v>
      </c>
      <c r="M6242">
        <v>2.2999999999999998</v>
      </c>
      <c r="N6242">
        <v>7</v>
      </c>
      <c r="O6242">
        <v>2015</v>
      </c>
      <c r="P6242" t="str">
        <f>IF(Table1[[#This Row],[price]]=0,"Free","Paid")</f>
        <v>Free</v>
      </c>
      <c r="Q62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43" spans="1:17" x14ac:dyDescent="0.3">
      <c r="A6243">
        <v>6817</v>
      </c>
      <c r="B6243" t="s">
        <v>8163</v>
      </c>
      <c r="C6243" t="s">
        <v>1533</v>
      </c>
      <c r="D6243">
        <v>2.6</v>
      </c>
      <c r="E6243">
        <v>13</v>
      </c>
      <c r="F6243">
        <v>1000</v>
      </c>
      <c r="G6243">
        <v>0</v>
      </c>
      <c r="H6243">
        <v>0</v>
      </c>
      <c r="I6243" t="s">
        <v>16</v>
      </c>
      <c r="J6243" t="s">
        <v>1534</v>
      </c>
      <c r="K6243" t="s">
        <v>2140</v>
      </c>
      <c r="L6243">
        <v>4</v>
      </c>
      <c r="M6243">
        <v>3.3</v>
      </c>
      <c r="N6243">
        <v>10</v>
      </c>
      <c r="O6243">
        <v>2015</v>
      </c>
      <c r="P6243" t="str">
        <f>IF(Table1[[#This Row],[price]]=0,"Free","Paid")</f>
        <v>Free</v>
      </c>
      <c r="Q62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44" spans="1:17" x14ac:dyDescent="0.3">
      <c r="A6244">
        <v>6818</v>
      </c>
      <c r="B6244" t="s">
        <v>8164</v>
      </c>
      <c r="C6244" t="s">
        <v>2325</v>
      </c>
      <c r="D6244">
        <v>4.7</v>
      </c>
      <c r="E6244">
        <v>15</v>
      </c>
      <c r="F6244">
        <v>1000</v>
      </c>
      <c r="G6244">
        <v>0</v>
      </c>
      <c r="H6244">
        <v>0</v>
      </c>
      <c r="I6244" t="s">
        <v>26</v>
      </c>
      <c r="J6244" t="s">
        <v>861</v>
      </c>
      <c r="K6244">
        <v>7.4</v>
      </c>
      <c r="L6244">
        <v>2.2999999999999998</v>
      </c>
      <c r="M6244">
        <v>4.0999999999999996</v>
      </c>
      <c r="N6244">
        <v>11</v>
      </c>
      <c r="O6244">
        <v>2017</v>
      </c>
      <c r="P6244" t="str">
        <f>IF(Table1[[#This Row],[price]]=0,"Free","Paid")</f>
        <v>Free</v>
      </c>
      <c r="Q62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45" spans="1:17" x14ac:dyDescent="0.3">
      <c r="A6245">
        <v>6819</v>
      </c>
      <c r="B6245" t="s">
        <v>8165</v>
      </c>
      <c r="C6245" t="s">
        <v>2325</v>
      </c>
      <c r="D6245">
        <v>4.5</v>
      </c>
      <c r="E6245">
        <v>170</v>
      </c>
      <c r="F6245">
        <v>10000</v>
      </c>
      <c r="G6245">
        <v>0</v>
      </c>
      <c r="H6245">
        <v>0</v>
      </c>
      <c r="I6245" t="s">
        <v>16</v>
      </c>
      <c r="J6245" t="s">
        <v>861</v>
      </c>
      <c r="K6245">
        <v>7.2</v>
      </c>
      <c r="L6245">
        <v>2.2999999999999998</v>
      </c>
      <c r="M6245">
        <v>4.0999999999999996</v>
      </c>
      <c r="N6245">
        <v>11</v>
      </c>
      <c r="O6245">
        <v>2017</v>
      </c>
      <c r="P6245" t="str">
        <f>IF(Table1[[#This Row],[price]]=0,"Free","Paid")</f>
        <v>Free</v>
      </c>
      <c r="Q62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46" spans="1:17" x14ac:dyDescent="0.3">
      <c r="A6246">
        <v>6820</v>
      </c>
      <c r="B6246" t="s">
        <v>8166</v>
      </c>
      <c r="C6246" t="s">
        <v>2325</v>
      </c>
      <c r="D6246">
        <v>4</v>
      </c>
      <c r="E6246">
        <v>54</v>
      </c>
      <c r="F6246">
        <v>5000</v>
      </c>
      <c r="G6246">
        <v>0</v>
      </c>
      <c r="H6246">
        <v>0</v>
      </c>
      <c r="I6246" t="s">
        <v>26</v>
      </c>
      <c r="J6246" t="s">
        <v>861</v>
      </c>
      <c r="K6246">
        <v>7.2</v>
      </c>
      <c r="L6246">
        <v>2.2999999999999998</v>
      </c>
      <c r="M6246">
        <v>4.0999999999999996</v>
      </c>
      <c r="N6246">
        <v>9</v>
      </c>
      <c r="O6246">
        <v>2017</v>
      </c>
      <c r="P6246" t="str">
        <f>IF(Table1[[#This Row],[price]]=0,"Free","Paid")</f>
        <v>Free</v>
      </c>
      <c r="Q62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47" spans="1:17" x14ac:dyDescent="0.3">
      <c r="A6247">
        <v>6821</v>
      </c>
      <c r="B6247" t="s">
        <v>8167</v>
      </c>
      <c r="C6247" t="s">
        <v>4359</v>
      </c>
      <c r="D6247">
        <v>4.5999999999999996</v>
      </c>
      <c r="E6247">
        <v>7314</v>
      </c>
      <c r="F6247">
        <v>100000</v>
      </c>
      <c r="G6247">
        <v>0</v>
      </c>
      <c r="H6247">
        <v>0</v>
      </c>
      <c r="I6247" t="s">
        <v>16</v>
      </c>
      <c r="J6247" t="s">
        <v>4360</v>
      </c>
      <c r="K6247" t="s">
        <v>1120</v>
      </c>
      <c r="L6247">
        <v>4</v>
      </c>
      <c r="M6247">
        <v>7</v>
      </c>
      <c r="N6247">
        <v>9</v>
      </c>
      <c r="O6247">
        <v>2017</v>
      </c>
      <c r="P6247" t="str">
        <f>IF(Table1[[#This Row],[price]]=0,"Free","Paid")</f>
        <v>Free</v>
      </c>
      <c r="Q62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48" spans="1:17" x14ac:dyDescent="0.3">
      <c r="A6248">
        <v>6822</v>
      </c>
      <c r="B6248" t="s">
        <v>8168</v>
      </c>
      <c r="C6248" t="s">
        <v>3176</v>
      </c>
      <c r="D6248">
        <v>5</v>
      </c>
      <c r="E6248">
        <v>1</v>
      </c>
      <c r="F6248">
        <v>100</v>
      </c>
      <c r="G6248">
        <v>0</v>
      </c>
      <c r="H6248">
        <v>0</v>
      </c>
      <c r="I6248" t="s">
        <v>16</v>
      </c>
      <c r="J6248" t="s">
        <v>3177</v>
      </c>
      <c r="K6248" t="s">
        <v>345</v>
      </c>
      <c r="L6248">
        <v>4.3</v>
      </c>
      <c r="M6248">
        <v>2.2999999999999998</v>
      </c>
      <c r="N6248">
        <v>1</v>
      </c>
      <c r="O6248">
        <v>2017</v>
      </c>
      <c r="P6248" t="str">
        <f>IF(Table1[[#This Row],[price]]=0,"Free","Paid")</f>
        <v>Free</v>
      </c>
      <c r="Q62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49" spans="1:17" x14ac:dyDescent="0.3">
      <c r="A6249">
        <v>6823</v>
      </c>
      <c r="B6249" t="s">
        <v>8169</v>
      </c>
      <c r="C6249" t="s">
        <v>2325</v>
      </c>
      <c r="D6249">
        <v>4.2</v>
      </c>
      <c r="E6249">
        <v>116</v>
      </c>
      <c r="F6249">
        <v>10000</v>
      </c>
      <c r="G6249">
        <v>0</v>
      </c>
      <c r="H6249">
        <v>0</v>
      </c>
      <c r="I6249" t="s">
        <v>16</v>
      </c>
      <c r="J6249" t="s">
        <v>861</v>
      </c>
      <c r="K6249">
        <v>7.2</v>
      </c>
      <c r="L6249">
        <v>2.2999999999999998</v>
      </c>
      <c r="M6249">
        <v>4.0999999999999996</v>
      </c>
      <c r="N6249">
        <v>9</v>
      </c>
      <c r="O6249">
        <v>2017</v>
      </c>
      <c r="P6249" t="str">
        <f>IF(Table1[[#This Row],[price]]=0,"Free","Paid")</f>
        <v>Free</v>
      </c>
      <c r="Q62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50" spans="1:17" x14ac:dyDescent="0.3">
      <c r="A6250">
        <v>6824</v>
      </c>
      <c r="B6250" t="s">
        <v>8170</v>
      </c>
      <c r="C6250" t="s">
        <v>3910</v>
      </c>
      <c r="E6250">
        <v>6</v>
      </c>
      <c r="F6250">
        <v>1000</v>
      </c>
      <c r="G6250">
        <v>0</v>
      </c>
      <c r="H6250">
        <v>0</v>
      </c>
      <c r="I6250" t="s">
        <v>16</v>
      </c>
      <c r="J6250" t="s">
        <v>3911</v>
      </c>
      <c r="K6250">
        <v>1.2</v>
      </c>
      <c r="L6250">
        <v>4</v>
      </c>
      <c r="M6250">
        <v>1.1000000000000001</v>
      </c>
      <c r="N6250">
        <v>8</v>
      </c>
      <c r="O6250">
        <v>2018</v>
      </c>
      <c r="P6250" t="str">
        <f>IF(Table1[[#This Row],[price]]=0,"Free","Paid")</f>
        <v>Free</v>
      </c>
      <c r="Q62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51" spans="1:17" x14ac:dyDescent="0.3">
      <c r="A6251">
        <v>6825</v>
      </c>
      <c r="B6251" t="s">
        <v>8171</v>
      </c>
      <c r="C6251" t="s">
        <v>3910</v>
      </c>
      <c r="E6251">
        <v>2</v>
      </c>
      <c r="F6251">
        <v>100</v>
      </c>
      <c r="G6251">
        <v>0</v>
      </c>
      <c r="H6251">
        <v>0</v>
      </c>
      <c r="I6251" t="s">
        <v>16</v>
      </c>
      <c r="J6251" t="s">
        <v>3911</v>
      </c>
      <c r="K6251" t="s">
        <v>889</v>
      </c>
      <c r="L6251">
        <v>4.0999999999999996</v>
      </c>
      <c r="M6251">
        <v>18000</v>
      </c>
      <c r="N6251">
        <v>4</v>
      </c>
      <c r="O6251">
        <v>2018</v>
      </c>
      <c r="P6251" t="str">
        <f>IF(Table1[[#This Row],[price]]=0,"Free","Paid")</f>
        <v>Free</v>
      </c>
      <c r="Q62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252" spans="1:17" x14ac:dyDescent="0.3">
      <c r="A6252">
        <v>6826</v>
      </c>
      <c r="B6252" t="s">
        <v>8172</v>
      </c>
      <c r="C6252" t="s">
        <v>2325</v>
      </c>
      <c r="D6252">
        <v>4.2</v>
      </c>
      <c r="E6252">
        <v>145</v>
      </c>
      <c r="F6252">
        <v>10000</v>
      </c>
      <c r="G6252">
        <v>0</v>
      </c>
      <c r="H6252">
        <v>0</v>
      </c>
      <c r="I6252" t="s">
        <v>26</v>
      </c>
      <c r="J6252" t="s">
        <v>861</v>
      </c>
      <c r="K6252">
        <v>7.2</v>
      </c>
      <c r="L6252">
        <v>2.2999999999999998</v>
      </c>
      <c r="M6252">
        <v>4.0999999999999996</v>
      </c>
      <c r="N6252">
        <v>9</v>
      </c>
      <c r="O6252">
        <v>2017</v>
      </c>
      <c r="P6252" t="str">
        <f>IF(Table1[[#This Row],[price]]=0,"Free","Paid")</f>
        <v>Free</v>
      </c>
      <c r="Q62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53" spans="1:17" x14ac:dyDescent="0.3">
      <c r="A6253">
        <v>6827</v>
      </c>
      <c r="B6253" t="s">
        <v>8173</v>
      </c>
      <c r="C6253" t="s">
        <v>3348</v>
      </c>
      <c r="E6253">
        <v>2</v>
      </c>
      <c r="F6253">
        <v>100</v>
      </c>
      <c r="G6253">
        <v>0</v>
      </c>
      <c r="H6253">
        <v>0</v>
      </c>
      <c r="I6253" t="s">
        <v>16</v>
      </c>
      <c r="J6253" t="s">
        <v>2014</v>
      </c>
      <c r="K6253">
        <v>1.4</v>
      </c>
      <c r="L6253" t="s">
        <v>19</v>
      </c>
      <c r="M6253">
        <v>1.5</v>
      </c>
      <c r="N6253">
        <v>8</v>
      </c>
      <c r="O6253">
        <v>2016</v>
      </c>
      <c r="P6253" t="str">
        <f>IF(Table1[[#This Row],[price]]=0,"Free","Paid")</f>
        <v>Free</v>
      </c>
      <c r="Q62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54" spans="1:17" x14ac:dyDescent="0.3">
      <c r="A6254">
        <v>6828</v>
      </c>
      <c r="B6254" t="s">
        <v>8174</v>
      </c>
      <c r="C6254" t="s">
        <v>4241</v>
      </c>
      <c r="D6254">
        <v>4.7</v>
      </c>
      <c r="E6254">
        <v>10</v>
      </c>
      <c r="F6254">
        <v>1000</v>
      </c>
      <c r="G6254">
        <v>0</v>
      </c>
      <c r="H6254">
        <v>0</v>
      </c>
      <c r="I6254" t="s">
        <v>16</v>
      </c>
      <c r="J6254" t="s">
        <v>4242</v>
      </c>
      <c r="K6254" t="s">
        <v>81</v>
      </c>
      <c r="L6254">
        <v>4.0999999999999996</v>
      </c>
      <c r="M6254">
        <v>2.2999999999999998</v>
      </c>
      <c r="N6254">
        <v>7</v>
      </c>
      <c r="O6254">
        <v>2014</v>
      </c>
      <c r="P6254" t="str">
        <f>IF(Table1[[#This Row],[price]]=0,"Free","Paid")</f>
        <v>Free</v>
      </c>
      <c r="Q62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55" spans="1:17" x14ac:dyDescent="0.3">
      <c r="A6255">
        <v>6829</v>
      </c>
      <c r="B6255" t="s">
        <v>8175</v>
      </c>
      <c r="C6255" t="s">
        <v>2325</v>
      </c>
      <c r="D6255">
        <v>4.5</v>
      </c>
      <c r="E6255">
        <v>11</v>
      </c>
      <c r="F6255">
        <v>500</v>
      </c>
      <c r="G6255">
        <v>0</v>
      </c>
      <c r="H6255">
        <v>0</v>
      </c>
      <c r="I6255" t="s">
        <v>202</v>
      </c>
      <c r="J6255" t="s">
        <v>1036</v>
      </c>
      <c r="K6255">
        <v>12.1</v>
      </c>
      <c r="L6255" t="s">
        <v>19</v>
      </c>
      <c r="M6255">
        <v>3.5</v>
      </c>
      <c r="N6255">
        <v>6</v>
      </c>
      <c r="O6255">
        <v>2018</v>
      </c>
      <c r="P6255" t="str">
        <f>IF(Table1[[#This Row],[price]]=0,"Free","Paid")</f>
        <v>Free</v>
      </c>
      <c r="Q62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56" spans="1:17" x14ac:dyDescent="0.3">
      <c r="A6256">
        <v>6830</v>
      </c>
      <c r="B6256" t="s">
        <v>8176</v>
      </c>
      <c r="C6256" t="s">
        <v>2325</v>
      </c>
      <c r="D6256">
        <v>3.6</v>
      </c>
      <c r="E6256">
        <v>8</v>
      </c>
      <c r="F6256">
        <v>500</v>
      </c>
      <c r="G6256">
        <v>0</v>
      </c>
      <c r="H6256">
        <v>0</v>
      </c>
      <c r="I6256" t="s">
        <v>16</v>
      </c>
      <c r="J6256" t="s">
        <v>1036</v>
      </c>
      <c r="K6256">
        <v>8</v>
      </c>
      <c r="L6256" t="s">
        <v>19</v>
      </c>
      <c r="M6256">
        <v>3.7</v>
      </c>
      <c r="N6256">
        <v>5</v>
      </c>
      <c r="O6256">
        <v>2018</v>
      </c>
      <c r="P6256" t="str">
        <f>IF(Table1[[#This Row],[price]]=0,"Free","Paid")</f>
        <v>Free</v>
      </c>
      <c r="Q62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57" spans="1:17" x14ac:dyDescent="0.3">
      <c r="A6257">
        <v>6831</v>
      </c>
      <c r="B6257" t="s">
        <v>8177</v>
      </c>
      <c r="C6257" t="s">
        <v>2918</v>
      </c>
      <c r="D6257">
        <v>3.8</v>
      </c>
      <c r="E6257">
        <v>14</v>
      </c>
      <c r="F6257">
        <v>1000</v>
      </c>
      <c r="G6257">
        <v>0</v>
      </c>
      <c r="H6257">
        <v>0</v>
      </c>
      <c r="I6257" t="s">
        <v>16</v>
      </c>
      <c r="J6257" t="s">
        <v>2919</v>
      </c>
      <c r="N6257">
        <v>5</v>
      </c>
      <c r="O6257">
        <v>2018</v>
      </c>
      <c r="P6257" t="str">
        <f>IF(Table1[[#This Row],[price]]=0,"Free","Paid")</f>
        <v>Free</v>
      </c>
      <c r="Q62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58" spans="1:17" x14ac:dyDescent="0.3">
      <c r="A6258">
        <v>6832</v>
      </c>
      <c r="B6258" t="s">
        <v>8178</v>
      </c>
      <c r="C6258" t="s">
        <v>2325</v>
      </c>
      <c r="D6258">
        <v>4.2</v>
      </c>
      <c r="E6258">
        <v>34</v>
      </c>
      <c r="F6258">
        <v>1000</v>
      </c>
      <c r="G6258">
        <v>0</v>
      </c>
      <c r="H6258">
        <v>0</v>
      </c>
      <c r="I6258" t="s">
        <v>16</v>
      </c>
      <c r="J6258" t="s">
        <v>1036</v>
      </c>
      <c r="K6258">
        <v>9</v>
      </c>
      <c r="L6258" t="s">
        <v>19</v>
      </c>
      <c r="M6258">
        <v>4</v>
      </c>
      <c r="N6258">
        <v>5</v>
      </c>
      <c r="O6258">
        <v>2018</v>
      </c>
      <c r="P6258" t="str">
        <f>IF(Table1[[#This Row],[price]]=0,"Free","Paid")</f>
        <v>Free</v>
      </c>
      <c r="Q62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59" spans="1:17" x14ac:dyDescent="0.3">
      <c r="A6259">
        <v>6833</v>
      </c>
      <c r="B6259" t="s">
        <v>8179</v>
      </c>
      <c r="C6259" t="s">
        <v>1182</v>
      </c>
      <c r="D6259">
        <v>3.8</v>
      </c>
      <c r="E6259">
        <v>59</v>
      </c>
      <c r="F6259">
        <v>5000</v>
      </c>
      <c r="G6259">
        <v>0</v>
      </c>
      <c r="H6259">
        <v>0</v>
      </c>
      <c r="I6259" t="s">
        <v>16</v>
      </c>
      <c r="J6259" t="s">
        <v>1183</v>
      </c>
      <c r="K6259">
        <v>1.5</v>
      </c>
      <c r="L6259">
        <v>4</v>
      </c>
      <c r="M6259">
        <v>1.8</v>
      </c>
      <c r="N6259">
        <v>4</v>
      </c>
      <c r="O6259">
        <v>2018</v>
      </c>
      <c r="P6259" t="str">
        <f>IF(Table1[[#This Row],[price]]=0,"Free","Paid")</f>
        <v>Free</v>
      </c>
      <c r="Q62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60" spans="1:17" x14ac:dyDescent="0.3">
      <c r="A6260">
        <v>6834</v>
      </c>
      <c r="B6260" t="s">
        <v>8180</v>
      </c>
      <c r="C6260" t="s">
        <v>624</v>
      </c>
      <c r="D6260">
        <v>3.5</v>
      </c>
      <c r="E6260">
        <v>69</v>
      </c>
      <c r="F6260">
        <v>5000</v>
      </c>
      <c r="G6260">
        <v>0</v>
      </c>
      <c r="H6260">
        <v>0</v>
      </c>
      <c r="I6260" t="s">
        <v>16</v>
      </c>
      <c r="J6260" t="s">
        <v>625</v>
      </c>
      <c r="K6260" t="s">
        <v>845</v>
      </c>
      <c r="L6260">
        <v>2.2999999999999998</v>
      </c>
      <c r="M6260">
        <v>4</v>
      </c>
      <c r="N6260">
        <v>7</v>
      </c>
      <c r="O6260">
        <v>2017</v>
      </c>
      <c r="P6260" t="str">
        <f>IF(Table1[[#This Row],[price]]=0,"Free","Paid")</f>
        <v>Free</v>
      </c>
      <c r="Q62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61" spans="1:17" x14ac:dyDescent="0.3">
      <c r="A6261">
        <v>6835</v>
      </c>
      <c r="B6261" t="s">
        <v>8181</v>
      </c>
      <c r="C6261" t="s">
        <v>3629</v>
      </c>
      <c r="D6261">
        <v>4.0999999999999996</v>
      </c>
      <c r="E6261">
        <v>295</v>
      </c>
      <c r="F6261">
        <v>50000</v>
      </c>
      <c r="G6261">
        <v>0</v>
      </c>
      <c r="H6261">
        <v>0</v>
      </c>
      <c r="I6261" t="s">
        <v>16</v>
      </c>
      <c r="J6261" t="s">
        <v>3630</v>
      </c>
      <c r="K6261">
        <v>1.1000000000000001</v>
      </c>
      <c r="L6261">
        <v>5</v>
      </c>
      <c r="M6261">
        <v>3.8</v>
      </c>
      <c r="N6261">
        <v>3</v>
      </c>
      <c r="O6261">
        <v>2018</v>
      </c>
      <c r="P6261" t="str">
        <f>IF(Table1[[#This Row],[price]]=0,"Free","Paid")</f>
        <v>Free</v>
      </c>
      <c r="Q62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62" spans="1:17" x14ac:dyDescent="0.3">
      <c r="A6262">
        <v>6836</v>
      </c>
      <c r="B6262" t="s">
        <v>8182</v>
      </c>
      <c r="C6262" t="s">
        <v>3629</v>
      </c>
      <c r="E6262">
        <v>0</v>
      </c>
      <c r="F6262">
        <v>100</v>
      </c>
      <c r="G6262">
        <v>0</v>
      </c>
      <c r="H6262">
        <v>0</v>
      </c>
      <c r="I6262" t="s">
        <v>16</v>
      </c>
      <c r="J6262" t="s">
        <v>3630</v>
      </c>
      <c r="K6262" t="s">
        <v>8183</v>
      </c>
      <c r="L6262">
        <v>4.4000000000000004</v>
      </c>
      <c r="M6262">
        <v>10000</v>
      </c>
      <c r="N6262">
        <v>7</v>
      </c>
      <c r="O6262">
        <v>2018</v>
      </c>
      <c r="P6262" t="str">
        <f>IF(Table1[[#This Row],[price]]=0,"Free","Paid")</f>
        <v>Free</v>
      </c>
      <c r="Q62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263" spans="1:17" x14ac:dyDescent="0.3">
      <c r="A6263">
        <v>6837</v>
      </c>
      <c r="B6263" t="s">
        <v>8184</v>
      </c>
      <c r="C6263" t="s">
        <v>3629</v>
      </c>
      <c r="E6263">
        <v>6</v>
      </c>
      <c r="F6263">
        <v>100</v>
      </c>
      <c r="G6263">
        <v>0</v>
      </c>
      <c r="H6263">
        <v>0</v>
      </c>
      <c r="I6263" t="s">
        <v>16</v>
      </c>
      <c r="J6263" t="s">
        <v>3630</v>
      </c>
      <c r="K6263" t="s">
        <v>8185</v>
      </c>
      <c r="L6263">
        <v>5</v>
      </c>
      <c r="M6263">
        <v>1.3</v>
      </c>
      <c r="N6263">
        <v>5</v>
      </c>
      <c r="O6263">
        <v>2018</v>
      </c>
      <c r="P6263" t="str">
        <f>IF(Table1[[#This Row],[price]]=0,"Free","Paid")</f>
        <v>Free</v>
      </c>
      <c r="Q62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64" spans="1:17" x14ac:dyDescent="0.3">
      <c r="A6264">
        <v>6838</v>
      </c>
      <c r="B6264" t="s">
        <v>8186</v>
      </c>
      <c r="C6264" t="s">
        <v>2325</v>
      </c>
      <c r="D6264">
        <v>5</v>
      </c>
      <c r="E6264">
        <v>2</v>
      </c>
      <c r="F6264">
        <v>500</v>
      </c>
      <c r="G6264">
        <v>0</v>
      </c>
      <c r="H6264">
        <v>0</v>
      </c>
      <c r="I6264" t="s">
        <v>16</v>
      </c>
      <c r="J6264" t="s">
        <v>1036</v>
      </c>
      <c r="K6264" t="s">
        <v>75</v>
      </c>
      <c r="L6264">
        <v>4.0999999999999996</v>
      </c>
      <c r="M6264">
        <v>6.6</v>
      </c>
      <c r="N6264">
        <v>1</v>
      </c>
      <c r="O6264">
        <v>2018</v>
      </c>
      <c r="P6264" t="str">
        <f>IF(Table1[[#This Row],[price]]=0,"Free","Paid")</f>
        <v>Free</v>
      </c>
      <c r="Q62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65" spans="1:17" x14ac:dyDescent="0.3">
      <c r="A6265">
        <v>6839</v>
      </c>
      <c r="B6265" t="s">
        <v>8187</v>
      </c>
      <c r="C6265" t="s">
        <v>2325</v>
      </c>
      <c r="E6265">
        <v>0</v>
      </c>
      <c r="F6265">
        <v>100</v>
      </c>
      <c r="G6265">
        <v>0</v>
      </c>
      <c r="H6265">
        <v>0</v>
      </c>
      <c r="I6265" t="s">
        <v>16</v>
      </c>
      <c r="J6265" t="s">
        <v>861</v>
      </c>
      <c r="K6265">
        <v>1</v>
      </c>
      <c r="L6265">
        <v>4.3</v>
      </c>
      <c r="M6265">
        <v>4.0999999999999996</v>
      </c>
      <c r="N6265">
        <v>6</v>
      </c>
      <c r="O6265">
        <v>2017</v>
      </c>
      <c r="P6265" t="str">
        <f>IF(Table1[[#This Row],[price]]=0,"Free","Paid")</f>
        <v>Free</v>
      </c>
      <c r="Q62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66" spans="1:17" x14ac:dyDescent="0.3">
      <c r="A6266">
        <v>6840</v>
      </c>
      <c r="B6266" t="s">
        <v>8188</v>
      </c>
      <c r="C6266" t="s">
        <v>2325</v>
      </c>
      <c r="D6266">
        <v>4.2</v>
      </c>
      <c r="E6266">
        <v>4</v>
      </c>
      <c r="F6266">
        <v>100</v>
      </c>
      <c r="G6266">
        <v>0</v>
      </c>
      <c r="H6266">
        <v>0</v>
      </c>
      <c r="I6266" t="s">
        <v>26</v>
      </c>
      <c r="J6266" t="s">
        <v>1036</v>
      </c>
      <c r="K6266">
        <v>5.0999999999999996</v>
      </c>
      <c r="L6266">
        <v>3</v>
      </c>
      <c r="M6266">
        <v>2.5</v>
      </c>
      <c r="N6266">
        <v>6</v>
      </c>
      <c r="O6266">
        <v>2015</v>
      </c>
      <c r="P6266" t="str">
        <f>IF(Table1[[#This Row],[price]]=0,"Free","Paid")</f>
        <v>Free</v>
      </c>
      <c r="Q62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67" spans="1:17" x14ac:dyDescent="0.3">
      <c r="A6267">
        <v>6841</v>
      </c>
      <c r="B6267" t="s">
        <v>8189</v>
      </c>
      <c r="C6267" t="s">
        <v>3629</v>
      </c>
      <c r="D6267">
        <v>4.0999999999999996</v>
      </c>
      <c r="E6267">
        <v>67</v>
      </c>
      <c r="F6267">
        <v>10000</v>
      </c>
      <c r="G6267">
        <v>0</v>
      </c>
      <c r="H6267">
        <v>0</v>
      </c>
      <c r="I6267" t="s">
        <v>16</v>
      </c>
      <c r="J6267" t="s">
        <v>3630</v>
      </c>
      <c r="K6267" t="s">
        <v>18</v>
      </c>
      <c r="L6267">
        <v>4.0999999999999996</v>
      </c>
      <c r="M6267">
        <v>4.0999999999999996</v>
      </c>
      <c r="N6267">
        <v>5</v>
      </c>
      <c r="O6267">
        <v>2018</v>
      </c>
      <c r="P6267" t="str">
        <f>IF(Table1[[#This Row],[price]]=0,"Free","Paid")</f>
        <v>Free</v>
      </c>
      <c r="Q62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68" spans="1:17" x14ac:dyDescent="0.3">
      <c r="A6268">
        <v>6842</v>
      </c>
      <c r="B6268" t="s">
        <v>8190</v>
      </c>
      <c r="C6268" t="s">
        <v>3910</v>
      </c>
      <c r="E6268">
        <v>0</v>
      </c>
      <c r="F6268">
        <v>10</v>
      </c>
      <c r="G6268">
        <v>0</v>
      </c>
      <c r="H6268">
        <v>0</v>
      </c>
      <c r="I6268" t="s">
        <v>26</v>
      </c>
      <c r="J6268" t="s">
        <v>3911</v>
      </c>
      <c r="N6268">
        <v>8</v>
      </c>
      <c r="O6268">
        <v>2018</v>
      </c>
      <c r="P6268" t="str">
        <f>IF(Table1[[#This Row],[price]]=0,"Free","Paid")</f>
        <v>Free</v>
      </c>
      <c r="Q62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69" spans="1:17" x14ac:dyDescent="0.3">
      <c r="A6269">
        <v>6843</v>
      </c>
      <c r="B6269" t="s">
        <v>8191</v>
      </c>
      <c r="C6269" t="s">
        <v>2325</v>
      </c>
      <c r="E6269">
        <v>1</v>
      </c>
      <c r="F6269">
        <v>500</v>
      </c>
      <c r="G6269">
        <v>0</v>
      </c>
      <c r="H6269">
        <v>0</v>
      </c>
      <c r="I6269" t="s">
        <v>8192</v>
      </c>
      <c r="J6269" t="s">
        <v>1036</v>
      </c>
      <c r="K6269">
        <v>5.2</v>
      </c>
      <c r="L6269">
        <v>3</v>
      </c>
      <c r="M6269">
        <v>2.5</v>
      </c>
      <c r="N6269">
        <v>6</v>
      </c>
      <c r="O6269">
        <v>2015</v>
      </c>
      <c r="P6269" t="str">
        <f>IF(Table1[[#This Row],[price]]=0,"Free","Paid")</f>
        <v>Free</v>
      </c>
      <c r="Q62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70" spans="1:17" x14ac:dyDescent="0.3">
      <c r="A6270">
        <v>6844</v>
      </c>
      <c r="B6270" t="s">
        <v>8193</v>
      </c>
      <c r="C6270" t="s">
        <v>2325</v>
      </c>
      <c r="D6270">
        <v>3.6</v>
      </c>
      <c r="E6270">
        <v>13</v>
      </c>
      <c r="F6270">
        <v>1000</v>
      </c>
      <c r="G6270">
        <v>0</v>
      </c>
      <c r="H6270">
        <v>0</v>
      </c>
      <c r="I6270" t="s">
        <v>26</v>
      </c>
      <c r="J6270" t="s">
        <v>1036</v>
      </c>
      <c r="K6270">
        <v>3</v>
      </c>
      <c r="L6270">
        <v>3</v>
      </c>
      <c r="M6270">
        <v>2.5</v>
      </c>
      <c r="N6270">
        <v>6</v>
      </c>
      <c r="O6270">
        <v>2015</v>
      </c>
      <c r="P6270" t="str">
        <f>IF(Table1[[#This Row],[price]]=0,"Free","Paid")</f>
        <v>Free</v>
      </c>
      <c r="Q62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71" spans="1:17" x14ac:dyDescent="0.3">
      <c r="A6271">
        <v>6845</v>
      </c>
      <c r="B6271" t="s">
        <v>8194</v>
      </c>
      <c r="C6271" t="s">
        <v>2325</v>
      </c>
      <c r="D6271">
        <v>4.3</v>
      </c>
      <c r="E6271">
        <v>14</v>
      </c>
      <c r="F6271">
        <v>1000</v>
      </c>
      <c r="G6271">
        <v>0</v>
      </c>
      <c r="H6271">
        <v>0</v>
      </c>
      <c r="I6271" t="s">
        <v>26</v>
      </c>
      <c r="J6271" t="s">
        <v>861</v>
      </c>
      <c r="K6271">
        <v>7.4</v>
      </c>
      <c r="L6271">
        <v>2.2999999999999998</v>
      </c>
      <c r="M6271">
        <v>4.3</v>
      </c>
      <c r="N6271">
        <v>1</v>
      </c>
      <c r="O6271">
        <v>2018</v>
      </c>
      <c r="P6271" t="str">
        <f>IF(Table1[[#This Row],[price]]=0,"Free","Paid")</f>
        <v>Free</v>
      </c>
      <c r="Q62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72" spans="1:17" x14ac:dyDescent="0.3">
      <c r="A6272">
        <v>6846</v>
      </c>
      <c r="B6272" t="s">
        <v>8195</v>
      </c>
      <c r="C6272" t="s">
        <v>3348</v>
      </c>
      <c r="D6272">
        <v>4.0999999999999996</v>
      </c>
      <c r="E6272">
        <v>315</v>
      </c>
      <c r="F6272">
        <v>10000</v>
      </c>
      <c r="G6272">
        <v>0</v>
      </c>
      <c r="H6272">
        <v>0</v>
      </c>
      <c r="I6272" t="s">
        <v>16</v>
      </c>
      <c r="J6272" t="s">
        <v>2014</v>
      </c>
      <c r="K6272">
        <v>6.95</v>
      </c>
      <c r="L6272">
        <v>4.4000000000000004</v>
      </c>
      <c r="M6272">
        <v>7.7</v>
      </c>
      <c r="N6272">
        <v>7</v>
      </c>
      <c r="O6272">
        <v>2018</v>
      </c>
      <c r="P6272" t="str">
        <f>IF(Table1[[#This Row],[price]]=0,"Free","Paid")</f>
        <v>Free</v>
      </c>
      <c r="Q62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73" spans="1:17" x14ac:dyDescent="0.3">
      <c r="A6273">
        <v>6847</v>
      </c>
      <c r="B6273" t="s">
        <v>8196</v>
      </c>
      <c r="C6273" t="s">
        <v>2325</v>
      </c>
      <c r="D6273">
        <v>4.4000000000000004</v>
      </c>
      <c r="E6273">
        <v>211</v>
      </c>
      <c r="F6273">
        <v>10000</v>
      </c>
      <c r="G6273">
        <v>0</v>
      </c>
      <c r="H6273">
        <v>0</v>
      </c>
      <c r="I6273" t="s">
        <v>16</v>
      </c>
      <c r="J6273" t="s">
        <v>861</v>
      </c>
      <c r="K6273">
        <v>2</v>
      </c>
      <c r="L6273" t="s">
        <v>19</v>
      </c>
      <c r="M6273">
        <v>6.8</v>
      </c>
      <c r="N6273">
        <v>7</v>
      </c>
      <c r="O6273">
        <v>2016</v>
      </c>
      <c r="P6273" t="str">
        <f>IF(Table1[[#This Row],[price]]=0,"Free","Paid")</f>
        <v>Free</v>
      </c>
      <c r="Q62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74" spans="1:17" x14ac:dyDescent="0.3">
      <c r="A6274">
        <v>6848</v>
      </c>
      <c r="B6274" t="s">
        <v>8197</v>
      </c>
      <c r="C6274" t="s">
        <v>4241</v>
      </c>
      <c r="E6274">
        <v>0</v>
      </c>
      <c r="F6274">
        <v>100</v>
      </c>
      <c r="G6274">
        <v>0</v>
      </c>
      <c r="H6274">
        <v>0</v>
      </c>
      <c r="I6274" t="s">
        <v>26</v>
      </c>
      <c r="J6274" t="s">
        <v>4242</v>
      </c>
      <c r="K6274">
        <v>8.1</v>
      </c>
      <c r="L6274" t="s">
        <v>19</v>
      </c>
      <c r="M6274">
        <v>3.4</v>
      </c>
      <c r="N6274">
        <v>4</v>
      </c>
      <c r="O6274">
        <v>2018</v>
      </c>
      <c r="P6274" t="str">
        <f>IF(Table1[[#This Row],[price]]=0,"Free","Paid")</f>
        <v>Free</v>
      </c>
      <c r="Q62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75" spans="1:17" x14ac:dyDescent="0.3">
      <c r="A6275">
        <v>6849</v>
      </c>
      <c r="B6275" t="s">
        <v>8198</v>
      </c>
      <c r="C6275" t="s">
        <v>3629</v>
      </c>
      <c r="E6275">
        <v>0</v>
      </c>
      <c r="F6275">
        <v>50</v>
      </c>
      <c r="G6275">
        <v>0</v>
      </c>
      <c r="H6275">
        <v>0</v>
      </c>
      <c r="I6275" t="s">
        <v>16</v>
      </c>
      <c r="J6275" t="s">
        <v>3630</v>
      </c>
      <c r="K6275">
        <v>1</v>
      </c>
      <c r="L6275">
        <v>4.0999999999999996</v>
      </c>
      <c r="M6275">
        <v>1.4</v>
      </c>
      <c r="N6275">
        <v>5</v>
      </c>
      <c r="O6275">
        <v>2017</v>
      </c>
      <c r="P6275" t="str">
        <f>IF(Table1[[#This Row],[price]]=0,"Free","Paid")</f>
        <v>Free</v>
      </c>
      <c r="Q62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76" spans="1:17" x14ac:dyDescent="0.3">
      <c r="A6276">
        <v>6850</v>
      </c>
      <c r="B6276" t="s">
        <v>8199</v>
      </c>
      <c r="C6276" t="s">
        <v>2325</v>
      </c>
      <c r="D6276">
        <v>4</v>
      </c>
      <c r="E6276">
        <v>8</v>
      </c>
      <c r="F6276">
        <v>500</v>
      </c>
      <c r="G6276">
        <v>0</v>
      </c>
      <c r="H6276">
        <v>0</v>
      </c>
      <c r="I6276" t="s">
        <v>16</v>
      </c>
      <c r="J6276" t="s">
        <v>1036</v>
      </c>
      <c r="K6276">
        <v>8.1</v>
      </c>
      <c r="L6276" t="s">
        <v>19</v>
      </c>
      <c r="M6276">
        <v>3.6</v>
      </c>
      <c r="N6276">
        <v>6</v>
      </c>
      <c r="O6276">
        <v>2018</v>
      </c>
      <c r="P6276" t="str">
        <f>IF(Table1[[#This Row],[price]]=0,"Free","Paid")</f>
        <v>Free</v>
      </c>
      <c r="Q62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77" spans="1:17" x14ac:dyDescent="0.3">
      <c r="A6277">
        <v>6851</v>
      </c>
      <c r="B6277" t="s">
        <v>8200</v>
      </c>
      <c r="C6277" t="s">
        <v>2325</v>
      </c>
      <c r="D6277">
        <v>5</v>
      </c>
      <c r="E6277">
        <v>7</v>
      </c>
      <c r="F6277">
        <v>1000</v>
      </c>
      <c r="G6277">
        <v>0</v>
      </c>
      <c r="H6277">
        <v>0</v>
      </c>
      <c r="I6277" t="s">
        <v>16</v>
      </c>
      <c r="J6277" t="s">
        <v>861</v>
      </c>
      <c r="K6277">
        <v>1</v>
      </c>
      <c r="L6277" t="s">
        <v>19</v>
      </c>
      <c r="M6277">
        <v>2.2999999999999998</v>
      </c>
      <c r="N6277">
        <v>5</v>
      </c>
      <c r="O6277">
        <v>2018</v>
      </c>
      <c r="P6277" t="str">
        <f>IF(Table1[[#This Row],[price]]=0,"Free","Paid")</f>
        <v>Free</v>
      </c>
      <c r="Q62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78" spans="1:17" x14ac:dyDescent="0.3">
      <c r="A6278">
        <v>6852</v>
      </c>
      <c r="B6278" t="s">
        <v>8201</v>
      </c>
      <c r="C6278" t="s">
        <v>2325</v>
      </c>
      <c r="D6278">
        <v>5</v>
      </c>
      <c r="E6278">
        <v>8</v>
      </c>
      <c r="F6278">
        <v>10</v>
      </c>
      <c r="G6278">
        <v>0</v>
      </c>
      <c r="H6278">
        <v>0</v>
      </c>
      <c r="I6278" t="s">
        <v>16</v>
      </c>
      <c r="J6278" t="s">
        <v>861</v>
      </c>
      <c r="K6278">
        <v>1.1000000000000001</v>
      </c>
      <c r="L6278">
        <v>4.2</v>
      </c>
      <c r="M6278">
        <v>14000</v>
      </c>
      <c r="N6278">
        <v>8</v>
      </c>
      <c r="O6278">
        <v>2018</v>
      </c>
      <c r="P6278" t="str">
        <f>IF(Table1[[#This Row],[price]]=0,"Free","Paid")</f>
        <v>Free</v>
      </c>
      <c r="Q62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279" spans="1:17" x14ac:dyDescent="0.3">
      <c r="A6279">
        <v>6853</v>
      </c>
      <c r="B6279" t="s">
        <v>8202</v>
      </c>
      <c r="C6279" t="s">
        <v>2325</v>
      </c>
      <c r="E6279">
        <v>0</v>
      </c>
      <c r="F6279">
        <v>50</v>
      </c>
      <c r="G6279">
        <v>0</v>
      </c>
      <c r="H6279">
        <v>0</v>
      </c>
      <c r="I6279" t="s">
        <v>16</v>
      </c>
      <c r="J6279" t="s">
        <v>1036</v>
      </c>
      <c r="K6279">
        <v>1</v>
      </c>
      <c r="L6279">
        <v>4.0999999999999996</v>
      </c>
      <c r="M6279">
        <v>99000</v>
      </c>
      <c r="N6279">
        <v>4</v>
      </c>
      <c r="O6279">
        <v>2018</v>
      </c>
      <c r="P6279" t="str">
        <f>IF(Table1[[#This Row],[price]]=0,"Free","Paid")</f>
        <v>Free</v>
      </c>
      <c r="Q62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6280" spans="1:17" x14ac:dyDescent="0.3">
      <c r="A6280">
        <v>6854</v>
      </c>
      <c r="B6280" t="s">
        <v>8203</v>
      </c>
      <c r="C6280" t="s">
        <v>2325</v>
      </c>
      <c r="D6280">
        <v>3.8</v>
      </c>
      <c r="E6280">
        <v>28</v>
      </c>
      <c r="F6280">
        <v>1000</v>
      </c>
      <c r="G6280">
        <v>0</v>
      </c>
      <c r="H6280">
        <v>0</v>
      </c>
      <c r="I6280" t="s">
        <v>26</v>
      </c>
      <c r="J6280" t="s">
        <v>861</v>
      </c>
      <c r="K6280">
        <v>7.2</v>
      </c>
      <c r="L6280">
        <v>2.2999999999999998</v>
      </c>
      <c r="M6280">
        <v>4.0999999999999996</v>
      </c>
      <c r="N6280">
        <v>10</v>
      </c>
      <c r="O6280">
        <v>2017</v>
      </c>
      <c r="P6280" t="str">
        <f>IF(Table1[[#This Row],[price]]=0,"Free","Paid")</f>
        <v>Free</v>
      </c>
      <c r="Q62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81" spans="1:17" x14ac:dyDescent="0.3">
      <c r="A6281">
        <v>6855</v>
      </c>
      <c r="B6281" t="s">
        <v>8204</v>
      </c>
      <c r="C6281" t="s">
        <v>4241</v>
      </c>
      <c r="D6281">
        <v>4.3</v>
      </c>
      <c r="E6281">
        <v>2746</v>
      </c>
      <c r="F6281">
        <v>100000</v>
      </c>
      <c r="G6281">
        <v>0</v>
      </c>
      <c r="H6281">
        <v>0</v>
      </c>
      <c r="I6281" t="s">
        <v>16</v>
      </c>
      <c r="J6281" t="s">
        <v>4242</v>
      </c>
      <c r="K6281">
        <v>3.2</v>
      </c>
      <c r="L6281">
        <v>4.0999999999999996</v>
      </c>
      <c r="M6281">
        <v>8.6999999999999993</v>
      </c>
      <c r="N6281">
        <v>4</v>
      </c>
      <c r="O6281">
        <v>2018</v>
      </c>
      <c r="P6281" t="str">
        <f>IF(Table1[[#This Row],[price]]=0,"Free","Paid")</f>
        <v>Free</v>
      </c>
      <c r="Q62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82" spans="1:17" x14ac:dyDescent="0.3">
      <c r="A6282">
        <v>6856</v>
      </c>
      <c r="B6282" t="s">
        <v>8205</v>
      </c>
      <c r="C6282" t="s">
        <v>2325</v>
      </c>
      <c r="D6282">
        <v>4.7</v>
      </c>
      <c r="E6282">
        <v>6</v>
      </c>
      <c r="F6282">
        <v>1000</v>
      </c>
      <c r="G6282">
        <v>0</v>
      </c>
      <c r="H6282">
        <v>0</v>
      </c>
      <c r="I6282" t="s">
        <v>26</v>
      </c>
      <c r="J6282" t="s">
        <v>1036</v>
      </c>
      <c r="K6282">
        <v>2.7</v>
      </c>
      <c r="L6282">
        <v>3</v>
      </c>
      <c r="M6282">
        <v>2.5</v>
      </c>
      <c r="N6282">
        <v>6</v>
      </c>
      <c r="O6282">
        <v>2015</v>
      </c>
      <c r="P6282" t="str">
        <f>IF(Table1[[#This Row],[price]]=0,"Free","Paid")</f>
        <v>Free</v>
      </c>
      <c r="Q62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83" spans="1:17" x14ac:dyDescent="0.3">
      <c r="A6283">
        <v>6857</v>
      </c>
      <c r="B6283" t="s">
        <v>8206</v>
      </c>
      <c r="C6283" t="s">
        <v>4241</v>
      </c>
      <c r="D6283">
        <v>4.5</v>
      </c>
      <c r="E6283">
        <v>12</v>
      </c>
      <c r="F6283">
        <v>5000</v>
      </c>
      <c r="G6283">
        <v>0</v>
      </c>
      <c r="H6283">
        <v>0</v>
      </c>
      <c r="I6283" t="s">
        <v>16</v>
      </c>
      <c r="J6283" t="s">
        <v>4242</v>
      </c>
      <c r="K6283">
        <v>1.1000000000000001</v>
      </c>
      <c r="L6283">
        <v>4.0999999999999996</v>
      </c>
      <c r="M6283">
        <v>2.9</v>
      </c>
      <c r="N6283">
        <v>2</v>
      </c>
      <c r="O6283">
        <v>2018</v>
      </c>
      <c r="P6283" t="str">
        <f>IF(Table1[[#This Row],[price]]=0,"Free","Paid")</f>
        <v>Free</v>
      </c>
      <c r="Q62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84" spans="1:17" x14ac:dyDescent="0.3">
      <c r="A6284">
        <v>6858</v>
      </c>
      <c r="B6284" t="s">
        <v>8207</v>
      </c>
      <c r="C6284" t="s">
        <v>2325</v>
      </c>
      <c r="D6284">
        <v>4.4000000000000004</v>
      </c>
      <c r="E6284">
        <v>31</v>
      </c>
      <c r="F6284">
        <v>1000</v>
      </c>
      <c r="G6284">
        <v>0</v>
      </c>
      <c r="H6284">
        <v>0</v>
      </c>
      <c r="I6284" t="s">
        <v>16</v>
      </c>
      <c r="J6284" t="s">
        <v>1036</v>
      </c>
      <c r="K6284">
        <v>1.1000000000000001</v>
      </c>
      <c r="L6284">
        <v>4</v>
      </c>
      <c r="M6284">
        <v>4.3</v>
      </c>
      <c r="N6284">
        <v>6</v>
      </c>
      <c r="O6284">
        <v>2018</v>
      </c>
      <c r="P6284" t="str">
        <f>IF(Table1[[#This Row],[price]]=0,"Free","Paid")</f>
        <v>Free</v>
      </c>
      <c r="Q62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85" spans="1:17" x14ac:dyDescent="0.3">
      <c r="A6285">
        <v>6859</v>
      </c>
      <c r="B6285" t="s">
        <v>8208</v>
      </c>
      <c r="C6285" t="s">
        <v>3485</v>
      </c>
      <c r="D6285">
        <v>4.7</v>
      </c>
      <c r="E6285">
        <v>213</v>
      </c>
      <c r="F6285">
        <v>5000</v>
      </c>
      <c r="G6285">
        <v>1</v>
      </c>
      <c r="H6285">
        <v>3.99</v>
      </c>
      <c r="I6285" t="s">
        <v>16</v>
      </c>
      <c r="J6285" t="s">
        <v>3486</v>
      </c>
      <c r="K6285" t="s">
        <v>8209</v>
      </c>
      <c r="L6285">
        <v>4.4000000000000004</v>
      </c>
      <c r="M6285">
        <v>6.1</v>
      </c>
      <c r="N6285">
        <v>8</v>
      </c>
      <c r="O6285">
        <v>2018</v>
      </c>
      <c r="P6285" t="str">
        <f>IF(Table1[[#This Row],[price]]=0,"Free","Paid")</f>
        <v>Paid</v>
      </c>
      <c r="Q62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86" spans="1:17" x14ac:dyDescent="0.3">
      <c r="A6286">
        <v>6861</v>
      </c>
      <c r="B6286" t="s">
        <v>8210</v>
      </c>
      <c r="C6286" t="s">
        <v>4241</v>
      </c>
      <c r="D6286">
        <v>3.7</v>
      </c>
      <c r="E6286">
        <v>4379</v>
      </c>
      <c r="F6286">
        <v>1000000</v>
      </c>
      <c r="G6286">
        <v>0</v>
      </c>
      <c r="H6286">
        <v>0</v>
      </c>
      <c r="I6286" t="s">
        <v>26</v>
      </c>
      <c r="J6286" t="s">
        <v>4242</v>
      </c>
      <c r="N6286">
        <v>8</v>
      </c>
      <c r="O6286">
        <v>2018</v>
      </c>
      <c r="P6286" t="str">
        <f>IF(Table1[[#This Row],[price]]=0,"Free","Paid")</f>
        <v>Free</v>
      </c>
      <c r="Q62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87" spans="1:17" x14ac:dyDescent="0.3">
      <c r="A6287">
        <v>6862</v>
      </c>
      <c r="B6287" t="s">
        <v>8211</v>
      </c>
      <c r="C6287" t="s">
        <v>2325</v>
      </c>
      <c r="D6287">
        <v>4.3</v>
      </c>
      <c r="E6287">
        <v>3146</v>
      </c>
      <c r="F6287">
        <v>100000</v>
      </c>
      <c r="G6287">
        <v>0</v>
      </c>
      <c r="H6287">
        <v>0</v>
      </c>
      <c r="I6287" t="s">
        <v>16</v>
      </c>
      <c r="J6287" t="s">
        <v>8212</v>
      </c>
      <c r="K6287" t="s">
        <v>8213</v>
      </c>
      <c r="L6287">
        <v>4.0999999999999996</v>
      </c>
      <c r="N6287">
        <v>1</v>
      </c>
      <c r="O6287">
        <v>2018</v>
      </c>
      <c r="P6287" t="str">
        <f>IF(Table1[[#This Row],[price]]=0,"Free","Paid")</f>
        <v>Free</v>
      </c>
      <c r="Q62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88" spans="1:17" x14ac:dyDescent="0.3">
      <c r="A6288">
        <v>6863</v>
      </c>
      <c r="B6288" t="s">
        <v>8214</v>
      </c>
      <c r="C6288" t="s">
        <v>4121</v>
      </c>
      <c r="E6288">
        <v>15</v>
      </c>
      <c r="F6288">
        <v>500</v>
      </c>
      <c r="G6288">
        <v>1</v>
      </c>
      <c r="H6288">
        <v>2.99</v>
      </c>
      <c r="I6288" t="s">
        <v>16</v>
      </c>
      <c r="J6288" t="s">
        <v>4122</v>
      </c>
      <c r="N6288">
        <v>8</v>
      </c>
      <c r="O6288">
        <v>2016</v>
      </c>
      <c r="P6288" t="str">
        <f>IF(Table1[[#This Row],[price]]=0,"Free","Paid")</f>
        <v>Paid</v>
      </c>
      <c r="Q62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89" spans="1:17" x14ac:dyDescent="0.3">
      <c r="A6289">
        <v>6864</v>
      </c>
      <c r="B6289" t="s">
        <v>8215</v>
      </c>
      <c r="C6289" t="s">
        <v>2325</v>
      </c>
      <c r="D6289">
        <v>4</v>
      </c>
      <c r="E6289">
        <v>179</v>
      </c>
      <c r="F6289">
        <v>50000</v>
      </c>
      <c r="G6289">
        <v>1</v>
      </c>
      <c r="H6289">
        <v>0.99</v>
      </c>
      <c r="I6289" t="s">
        <v>16</v>
      </c>
      <c r="J6289" t="s">
        <v>1995</v>
      </c>
      <c r="L6289">
        <v>4</v>
      </c>
      <c r="M6289">
        <v>14000</v>
      </c>
      <c r="N6289">
        <v>4</v>
      </c>
      <c r="O6289">
        <v>2018</v>
      </c>
      <c r="P6289" t="str">
        <f>IF(Table1[[#This Row],[price]]=0,"Free","Paid")</f>
        <v>Paid</v>
      </c>
      <c r="Q62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290" spans="1:17" x14ac:dyDescent="0.3">
      <c r="A6290">
        <v>6865</v>
      </c>
      <c r="B6290" t="s">
        <v>8216</v>
      </c>
      <c r="C6290" t="s">
        <v>4241</v>
      </c>
      <c r="D6290">
        <v>3.9</v>
      </c>
      <c r="E6290">
        <v>45</v>
      </c>
      <c r="F6290">
        <v>5000</v>
      </c>
      <c r="G6290">
        <v>0</v>
      </c>
      <c r="H6290">
        <v>0</v>
      </c>
      <c r="I6290" t="s">
        <v>16</v>
      </c>
      <c r="J6290" t="s">
        <v>4242</v>
      </c>
      <c r="K6290" t="s">
        <v>8217</v>
      </c>
      <c r="L6290">
        <v>4.4000000000000004</v>
      </c>
      <c r="M6290">
        <v>15000</v>
      </c>
      <c r="N6290">
        <v>2</v>
      </c>
      <c r="O6290">
        <v>2018</v>
      </c>
      <c r="P6290" t="str">
        <f>IF(Table1[[#This Row],[price]]=0,"Free","Paid")</f>
        <v>Free</v>
      </c>
      <c r="Q62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291" spans="1:17" x14ac:dyDescent="0.3">
      <c r="A6291">
        <v>6866</v>
      </c>
      <c r="B6291" t="s">
        <v>8218</v>
      </c>
      <c r="C6291" t="s">
        <v>3348</v>
      </c>
      <c r="E6291">
        <v>0</v>
      </c>
      <c r="F6291">
        <v>5</v>
      </c>
      <c r="G6291">
        <v>1</v>
      </c>
      <c r="H6291">
        <v>1.99</v>
      </c>
      <c r="I6291" t="s">
        <v>16</v>
      </c>
      <c r="J6291" t="s">
        <v>2014</v>
      </c>
      <c r="K6291" t="s">
        <v>1320</v>
      </c>
      <c r="L6291">
        <v>4</v>
      </c>
      <c r="M6291">
        <v>6.3</v>
      </c>
      <c r="N6291">
        <v>7</v>
      </c>
      <c r="O6291">
        <v>2018</v>
      </c>
      <c r="P6291" t="str">
        <f>IF(Table1[[#This Row],[price]]=0,"Free","Paid")</f>
        <v>Paid</v>
      </c>
      <c r="Q62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92" spans="1:17" x14ac:dyDescent="0.3">
      <c r="A6292">
        <v>6867</v>
      </c>
      <c r="B6292" t="s">
        <v>8219</v>
      </c>
      <c r="C6292" t="s">
        <v>3789</v>
      </c>
      <c r="D6292">
        <v>4.9000000000000004</v>
      </c>
      <c r="E6292">
        <v>88</v>
      </c>
      <c r="F6292">
        <v>1000</v>
      </c>
      <c r="G6292">
        <v>1</v>
      </c>
      <c r="H6292">
        <v>0.99</v>
      </c>
      <c r="I6292" t="s">
        <v>16</v>
      </c>
      <c r="J6292" t="s">
        <v>3790</v>
      </c>
      <c r="K6292">
        <v>8</v>
      </c>
      <c r="L6292">
        <v>5</v>
      </c>
      <c r="M6292">
        <v>66000</v>
      </c>
      <c r="N6292">
        <v>7</v>
      </c>
      <c r="O6292">
        <v>2018</v>
      </c>
      <c r="P6292" t="str">
        <f>IF(Table1[[#This Row],[price]]=0,"Free","Paid")</f>
        <v>Paid</v>
      </c>
      <c r="Q62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6293" spans="1:17" x14ac:dyDescent="0.3">
      <c r="A6293">
        <v>6868</v>
      </c>
      <c r="B6293" t="s">
        <v>8220</v>
      </c>
      <c r="C6293" t="s">
        <v>2325</v>
      </c>
      <c r="D6293">
        <v>3.5</v>
      </c>
      <c r="E6293">
        <v>163</v>
      </c>
      <c r="F6293">
        <v>1000</v>
      </c>
      <c r="G6293">
        <v>0</v>
      </c>
      <c r="H6293">
        <v>0</v>
      </c>
      <c r="I6293" t="s">
        <v>16</v>
      </c>
      <c r="J6293" t="s">
        <v>2147</v>
      </c>
      <c r="K6293">
        <v>1.2</v>
      </c>
      <c r="L6293" t="s">
        <v>19</v>
      </c>
      <c r="M6293">
        <v>3.4</v>
      </c>
      <c r="N6293">
        <v>3</v>
      </c>
      <c r="O6293">
        <v>2017</v>
      </c>
      <c r="P6293" t="str">
        <f>IF(Table1[[#This Row],[price]]=0,"Free","Paid")</f>
        <v>Free</v>
      </c>
      <c r="Q62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94" spans="1:17" x14ac:dyDescent="0.3">
      <c r="A6294">
        <v>6869</v>
      </c>
      <c r="B6294" t="s">
        <v>8221</v>
      </c>
      <c r="C6294" t="s">
        <v>4241</v>
      </c>
      <c r="D6294">
        <v>3.5</v>
      </c>
      <c r="E6294">
        <v>14153</v>
      </c>
      <c r="F6294">
        <v>1000000</v>
      </c>
      <c r="G6294">
        <v>0</v>
      </c>
      <c r="H6294">
        <v>0</v>
      </c>
      <c r="I6294" t="s">
        <v>54</v>
      </c>
      <c r="J6294" t="s">
        <v>4242</v>
      </c>
      <c r="N6294">
        <v>8</v>
      </c>
      <c r="O6294">
        <v>2018</v>
      </c>
      <c r="P6294" t="str">
        <f>IF(Table1[[#This Row],[price]]=0,"Free","Paid")</f>
        <v>Free</v>
      </c>
      <c r="Q62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95" spans="1:17" x14ac:dyDescent="0.3">
      <c r="A6295">
        <v>6870</v>
      </c>
      <c r="B6295" t="s">
        <v>8222</v>
      </c>
      <c r="C6295" t="s">
        <v>2325</v>
      </c>
      <c r="E6295">
        <v>2</v>
      </c>
      <c r="F6295">
        <v>50</v>
      </c>
      <c r="G6295">
        <v>1</v>
      </c>
      <c r="H6295">
        <v>3.99</v>
      </c>
      <c r="I6295" t="s">
        <v>16</v>
      </c>
      <c r="J6295" t="s">
        <v>2333</v>
      </c>
      <c r="K6295">
        <v>1.01</v>
      </c>
      <c r="L6295">
        <v>4</v>
      </c>
      <c r="M6295">
        <v>76000</v>
      </c>
      <c r="N6295">
        <v>1</v>
      </c>
      <c r="O6295">
        <v>2016</v>
      </c>
      <c r="P6295" t="str">
        <f>IF(Table1[[#This Row],[price]]=0,"Free","Paid")</f>
        <v>Paid</v>
      </c>
      <c r="Q62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6296" spans="1:17" x14ac:dyDescent="0.3">
      <c r="A6296">
        <v>6871</v>
      </c>
      <c r="B6296" t="s">
        <v>8223</v>
      </c>
      <c r="C6296" t="s">
        <v>1851</v>
      </c>
      <c r="D6296">
        <v>4.4000000000000004</v>
      </c>
      <c r="E6296">
        <v>10</v>
      </c>
      <c r="F6296">
        <v>500</v>
      </c>
      <c r="G6296">
        <v>0</v>
      </c>
      <c r="H6296">
        <v>0</v>
      </c>
      <c r="I6296" t="s">
        <v>26</v>
      </c>
      <c r="J6296" t="s">
        <v>1852</v>
      </c>
      <c r="K6296" t="s">
        <v>2730</v>
      </c>
      <c r="L6296">
        <v>4.0999999999999996</v>
      </c>
      <c r="M6296">
        <v>7.7</v>
      </c>
      <c r="N6296">
        <v>6</v>
      </c>
      <c r="O6296">
        <v>2018</v>
      </c>
      <c r="P6296" t="str">
        <f>IF(Table1[[#This Row],[price]]=0,"Free","Paid")</f>
        <v>Free</v>
      </c>
      <c r="Q62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97" spans="1:17" x14ac:dyDescent="0.3">
      <c r="A6297">
        <v>6872</v>
      </c>
      <c r="B6297" t="s">
        <v>8224</v>
      </c>
      <c r="C6297" t="s">
        <v>92</v>
      </c>
      <c r="D6297">
        <v>4.2</v>
      </c>
      <c r="E6297">
        <v>25</v>
      </c>
      <c r="F6297">
        <v>10000</v>
      </c>
      <c r="G6297">
        <v>0</v>
      </c>
      <c r="H6297">
        <v>0</v>
      </c>
      <c r="I6297" t="s">
        <v>16</v>
      </c>
      <c r="J6297" t="s">
        <v>93</v>
      </c>
      <c r="K6297">
        <v>1.02</v>
      </c>
      <c r="L6297">
        <v>4.2</v>
      </c>
      <c r="M6297">
        <v>6.5</v>
      </c>
      <c r="N6297">
        <v>8</v>
      </c>
      <c r="O6297">
        <v>2017</v>
      </c>
      <c r="P6297" t="str">
        <f>IF(Table1[[#This Row],[price]]=0,"Free","Paid")</f>
        <v>Free</v>
      </c>
      <c r="Q62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298" spans="1:17" x14ac:dyDescent="0.3">
      <c r="A6298">
        <v>6873</v>
      </c>
      <c r="B6298" t="s">
        <v>8225</v>
      </c>
      <c r="C6298" t="s">
        <v>2325</v>
      </c>
      <c r="E6298">
        <v>0</v>
      </c>
      <c r="F6298">
        <v>10</v>
      </c>
      <c r="G6298">
        <v>1</v>
      </c>
      <c r="H6298">
        <v>1.99</v>
      </c>
      <c r="I6298" t="s">
        <v>16</v>
      </c>
      <c r="J6298" t="s">
        <v>861</v>
      </c>
      <c r="K6298">
        <v>1</v>
      </c>
      <c r="L6298" t="s">
        <v>77</v>
      </c>
      <c r="M6298">
        <v>14000</v>
      </c>
      <c r="N6298">
        <v>10</v>
      </c>
      <c r="O6298">
        <v>2016</v>
      </c>
      <c r="P6298" t="str">
        <f>IF(Table1[[#This Row],[price]]=0,"Free","Paid")</f>
        <v>Paid</v>
      </c>
      <c r="Q62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299" spans="1:17" x14ac:dyDescent="0.3">
      <c r="A6299">
        <v>6874</v>
      </c>
      <c r="B6299" t="s">
        <v>8226</v>
      </c>
      <c r="C6299" t="s">
        <v>2918</v>
      </c>
      <c r="E6299">
        <v>62</v>
      </c>
      <c r="F6299">
        <v>10000</v>
      </c>
      <c r="G6299">
        <v>0</v>
      </c>
      <c r="H6299">
        <v>0</v>
      </c>
      <c r="I6299" t="s">
        <v>26</v>
      </c>
      <c r="J6299" t="s">
        <v>2919</v>
      </c>
      <c r="K6299" t="s">
        <v>8227</v>
      </c>
      <c r="L6299">
        <v>4.2</v>
      </c>
      <c r="M6299">
        <v>25000</v>
      </c>
      <c r="N6299">
        <v>5</v>
      </c>
      <c r="O6299">
        <v>2018</v>
      </c>
      <c r="P6299" t="str">
        <f>IF(Table1[[#This Row],[price]]=0,"Free","Paid")</f>
        <v>Free</v>
      </c>
      <c r="Q62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300" spans="1:17" x14ac:dyDescent="0.3">
      <c r="A6300">
        <v>6875</v>
      </c>
      <c r="B6300" t="s">
        <v>8228</v>
      </c>
      <c r="C6300" t="s">
        <v>461</v>
      </c>
      <c r="E6300">
        <v>31</v>
      </c>
      <c r="F6300">
        <v>5000</v>
      </c>
      <c r="G6300">
        <v>0</v>
      </c>
      <c r="H6300">
        <v>0</v>
      </c>
      <c r="I6300" t="s">
        <v>16</v>
      </c>
      <c r="J6300" t="s">
        <v>462</v>
      </c>
      <c r="N6300">
        <v>4</v>
      </c>
      <c r="O6300">
        <v>2018</v>
      </c>
      <c r="P6300" t="str">
        <f>IF(Table1[[#This Row],[price]]=0,"Free","Paid")</f>
        <v>Free</v>
      </c>
      <c r="Q63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01" spans="1:17" x14ac:dyDescent="0.3">
      <c r="A6301">
        <v>6876</v>
      </c>
      <c r="B6301" t="s">
        <v>8229</v>
      </c>
      <c r="C6301" t="s">
        <v>3910</v>
      </c>
      <c r="D6301">
        <v>4.3</v>
      </c>
      <c r="E6301">
        <v>21866</v>
      </c>
      <c r="F6301">
        <v>1000000</v>
      </c>
      <c r="G6301">
        <v>0</v>
      </c>
      <c r="H6301">
        <v>0</v>
      </c>
      <c r="I6301" t="s">
        <v>16</v>
      </c>
      <c r="J6301" t="s">
        <v>3911</v>
      </c>
      <c r="K6301" t="s">
        <v>8230</v>
      </c>
      <c r="N6301">
        <v>8</v>
      </c>
      <c r="O6301">
        <v>2018</v>
      </c>
      <c r="P6301" t="str">
        <f>IF(Table1[[#This Row],[price]]=0,"Free","Paid")</f>
        <v>Free</v>
      </c>
      <c r="Q63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02" spans="1:17" x14ac:dyDescent="0.3">
      <c r="A6302">
        <v>6877</v>
      </c>
      <c r="B6302" t="s">
        <v>8231</v>
      </c>
      <c r="C6302" t="s">
        <v>218</v>
      </c>
      <c r="E6302">
        <v>0</v>
      </c>
      <c r="F6302">
        <v>10</v>
      </c>
      <c r="G6302">
        <v>1</v>
      </c>
      <c r="H6302">
        <v>1.96</v>
      </c>
      <c r="I6302" t="s">
        <v>16</v>
      </c>
      <c r="J6302" t="s">
        <v>219</v>
      </c>
      <c r="K6302">
        <v>1</v>
      </c>
      <c r="L6302">
        <v>2.2999999999999998</v>
      </c>
      <c r="M6302">
        <v>1.4</v>
      </c>
      <c r="N6302">
        <v>7</v>
      </c>
      <c r="O6302">
        <v>2014</v>
      </c>
      <c r="P6302" t="str">
        <f>IF(Table1[[#This Row],[price]]=0,"Free","Paid")</f>
        <v>Paid</v>
      </c>
      <c r="Q63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03" spans="1:17" x14ac:dyDescent="0.3">
      <c r="A6303">
        <v>6878</v>
      </c>
      <c r="B6303" t="s">
        <v>8232</v>
      </c>
      <c r="C6303" t="s">
        <v>2325</v>
      </c>
      <c r="D6303">
        <v>4.7</v>
      </c>
      <c r="E6303">
        <v>54</v>
      </c>
      <c r="F6303">
        <v>1000</v>
      </c>
      <c r="G6303">
        <v>1</v>
      </c>
      <c r="H6303">
        <v>19.399999999999999</v>
      </c>
      <c r="I6303" t="s">
        <v>16</v>
      </c>
      <c r="J6303" t="s">
        <v>861</v>
      </c>
      <c r="K6303" t="s">
        <v>3639</v>
      </c>
      <c r="L6303">
        <v>4.2</v>
      </c>
      <c r="M6303">
        <v>50000</v>
      </c>
      <c r="N6303">
        <v>11</v>
      </c>
      <c r="O6303">
        <v>2017</v>
      </c>
      <c r="P6303" t="str">
        <f>IF(Table1[[#This Row],[price]]=0,"Free","Paid")</f>
        <v>Paid</v>
      </c>
      <c r="Q63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6304" spans="1:17" x14ac:dyDescent="0.3">
      <c r="A6304">
        <v>6879</v>
      </c>
      <c r="B6304" t="s">
        <v>8233</v>
      </c>
      <c r="C6304" t="s">
        <v>2325</v>
      </c>
      <c r="D6304">
        <v>4.5</v>
      </c>
      <c r="E6304">
        <v>10</v>
      </c>
      <c r="F6304">
        <v>100</v>
      </c>
      <c r="G6304">
        <v>0</v>
      </c>
      <c r="H6304">
        <v>0</v>
      </c>
      <c r="I6304" t="s">
        <v>16</v>
      </c>
      <c r="J6304" t="s">
        <v>4922</v>
      </c>
      <c r="K6304" t="s">
        <v>8234</v>
      </c>
      <c r="L6304">
        <v>2</v>
      </c>
      <c r="M6304">
        <v>2.5</v>
      </c>
      <c r="N6304">
        <v>6</v>
      </c>
      <c r="O6304">
        <v>2018</v>
      </c>
      <c r="P6304" t="str">
        <f>IF(Table1[[#This Row],[price]]=0,"Free","Paid")</f>
        <v>Free</v>
      </c>
      <c r="Q63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05" spans="1:17" x14ac:dyDescent="0.3">
      <c r="A6305">
        <v>6880</v>
      </c>
      <c r="B6305" t="s">
        <v>8235</v>
      </c>
      <c r="C6305" t="s">
        <v>3485</v>
      </c>
      <c r="D6305">
        <v>4.4000000000000004</v>
      </c>
      <c r="E6305">
        <v>11514</v>
      </c>
      <c r="F6305">
        <v>500000</v>
      </c>
      <c r="G6305">
        <v>0</v>
      </c>
      <c r="H6305">
        <v>0</v>
      </c>
      <c r="I6305" t="s">
        <v>16</v>
      </c>
      <c r="J6305" t="s">
        <v>3486</v>
      </c>
      <c r="K6305">
        <v>5.5</v>
      </c>
      <c r="L6305">
        <v>4</v>
      </c>
      <c r="M6305">
        <v>2.2000000000000002</v>
      </c>
      <c r="N6305">
        <v>3</v>
      </c>
      <c r="O6305">
        <v>2018</v>
      </c>
      <c r="P6305" t="str">
        <f>IF(Table1[[#This Row],[price]]=0,"Free","Paid")</f>
        <v>Free</v>
      </c>
      <c r="Q63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06" spans="1:17" x14ac:dyDescent="0.3">
      <c r="A6306">
        <v>6881</v>
      </c>
      <c r="B6306" t="s">
        <v>8236</v>
      </c>
      <c r="C6306" t="s">
        <v>1716</v>
      </c>
      <c r="D6306">
        <v>4.2</v>
      </c>
      <c r="E6306">
        <v>2543</v>
      </c>
      <c r="F6306">
        <v>100000</v>
      </c>
      <c r="G6306">
        <v>0</v>
      </c>
      <c r="H6306">
        <v>0</v>
      </c>
      <c r="I6306" t="s">
        <v>16</v>
      </c>
      <c r="J6306" t="s">
        <v>1717</v>
      </c>
      <c r="K6306" t="s">
        <v>8237</v>
      </c>
      <c r="L6306">
        <v>5</v>
      </c>
      <c r="M6306">
        <v>4.5999999999999996</v>
      </c>
      <c r="N6306">
        <v>7</v>
      </c>
      <c r="O6306">
        <v>2018</v>
      </c>
      <c r="P6306" t="str">
        <f>IF(Table1[[#This Row],[price]]=0,"Free","Paid")</f>
        <v>Free</v>
      </c>
      <c r="Q63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07" spans="1:17" x14ac:dyDescent="0.3">
      <c r="A6307">
        <v>6882</v>
      </c>
      <c r="B6307" t="s">
        <v>8238</v>
      </c>
      <c r="C6307" t="s">
        <v>3023</v>
      </c>
      <c r="D6307">
        <v>4.4000000000000004</v>
      </c>
      <c r="E6307">
        <v>9950</v>
      </c>
      <c r="F6307">
        <v>500000</v>
      </c>
      <c r="G6307">
        <v>0</v>
      </c>
      <c r="H6307">
        <v>0</v>
      </c>
      <c r="I6307" t="s">
        <v>16</v>
      </c>
      <c r="J6307" t="s">
        <v>3024</v>
      </c>
      <c r="K6307" t="s">
        <v>4095</v>
      </c>
      <c r="L6307">
        <v>4.0999999999999996</v>
      </c>
      <c r="M6307">
        <v>15000</v>
      </c>
      <c r="N6307">
        <v>7</v>
      </c>
      <c r="O6307">
        <v>2018</v>
      </c>
      <c r="P6307" t="str">
        <f>IF(Table1[[#This Row],[price]]=0,"Free","Paid")</f>
        <v>Free</v>
      </c>
      <c r="Q63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308" spans="1:17" x14ac:dyDescent="0.3">
      <c r="A6308">
        <v>6883</v>
      </c>
      <c r="B6308" t="s">
        <v>8239</v>
      </c>
      <c r="C6308" t="s">
        <v>1851</v>
      </c>
      <c r="D6308">
        <v>3.3</v>
      </c>
      <c r="E6308">
        <v>1045</v>
      </c>
      <c r="F6308">
        <v>100000</v>
      </c>
      <c r="G6308">
        <v>0</v>
      </c>
      <c r="H6308">
        <v>0</v>
      </c>
      <c r="I6308" t="s">
        <v>16</v>
      </c>
      <c r="J6308" t="s">
        <v>1852</v>
      </c>
      <c r="K6308">
        <v>5.0999999999999996</v>
      </c>
      <c r="L6308">
        <v>4</v>
      </c>
      <c r="M6308">
        <v>13000</v>
      </c>
      <c r="N6308">
        <v>3</v>
      </c>
      <c r="O6308">
        <v>2018</v>
      </c>
      <c r="P6308" t="str">
        <f>IF(Table1[[#This Row],[price]]=0,"Free","Paid")</f>
        <v>Free</v>
      </c>
      <c r="Q63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309" spans="1:17" x14ac:dyDescent="0.3">
      <c r="A6309">
        <v>6885</v>
      </c>
      <c r="B6309" t="s">
        <v>8240</v>
      </c>
      <c r="C6309" t="s">
        <v>1851</v>
      </c>
      <c r="D6309">
        <v>4.9000000000000004</v>
      </c>
      <c r="E6309">
        <v>66</v>
      </c>
      <c r="F6309">
        <v>1000</v>
      </c>
      <c r="G6309">
        <v>0</v>
      </c>
      <c r="H6309">
        <v>0</v>
      </c>
      <c r="I6309" t="s">
        <v>16</v>
      </c>
      <c r="J6309" t="s">
        <v>1852</v>
      </c>
      <c r="K6309">
        <v>1</v>
      </c>
      <c r="L6309">
        <v>4.0999999999999996</v>
      </c>
      <c r="M6309">
        <v>8.1</v>
      </c>
      <c r="N6309">
        <v>7</v>
      </c>
      <c r="O6309">
        <v>2018</v>
      </c>
      <c r="P6309" t="str">
        <f>IF(Table1[[#This Row],[price]]=0,"Free","Paid")</f>
        <v>Free</v>
      </c>
      <c r="Q63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10" spans="1:17" x14ac:dyDescent="0.3">
      <c r="A6310">
        <v>6886</v>
      </c>
      <c r="B6310" t="s">
        <v>8241</v>
      </c>
      <c r="C6310" t="s">
        <v>461</v>
      </c>
      <c r="D6310">
        <v>4.5</v>
      </c>
      <c r="E6310">
        <v>51110</v>
      </c>
      <c r="F6310">
        <v>1000000</v>
      </c>
      <c r="G6310">
        <v>1</v>
      </c>
      <c r="H6310">
        <v>2.99</v>
      </c>
      <c r="I6310" t="s">
        <v>16</v>
      </c>
      <c r="J6310" t="s">
        <v>462</v>
      </c>
      <c r="N6310">
        <v>8</v>
      </c>
      <c r="O6310">
        <v>2018</v>
      </c>
      <c r="P6310" t="str">
        <f>IF(Table1[[#This Row],[price]]=0,"Free","Paid")</f>
        <v>Paid</v>
      </c>
      <c r="Q63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11" spans="1:17" x14ac:dyDescent="0.3">
      <c r="A6311">
        <v>6887</v>
      </c>
      <c r="B6311" t="s">
        <v>8242</v>
      </c>
      <c r="C6311" t="s">
        <v>3629</v>
      </c>
      <c r="D6311">
        <v>4.7</v>
      </c>
      <c r="E6311">
        <v>17861</v>
      </c>
      <c r="F6311">
        <v>100000</v>
      </c>
      <c r="G6311">
        <v>1</v>
      </c>
      <c r="H6311">
        <v>3.99</v>
      </c>
      <c r="I6311" t="s">
        <v>16</v>
      </c>
      <c r="J6311" t="s">
        <v>3630</v>
      </c>
      <c r="N6311">
        <v>5</v>
      </c>
      <c r="O6311">
        <v>2018</v>
      </c>
      <c r="P6311" t="str">
        <f>IF(Table1[[#This Row],[price]]=0,"Free","Paid")</f>
        <v>Paid</v>
      </c>
      <c r="Q63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12" spans="1:17" x14ac:dyDescent="0.3">
      <c r="A6312">
        <v>6888</v>
      </c>
      <c r="B6312" t="s">
        <v>8243</v>
      </c>
      <c r="C6312" t="s">
        <v>2325</v>
      </c>
      <c r="D6312">
        <v>4.7</v>
      </c>
      <c r="E6312">
        <v>1647</v>
      </c>
      <c r="F6312">
        <v>10000</v>
      </c>
      <c r="G6312">
        <v>1</v>
      </c>
      <c r="H6312">
        <v>14.99</v>
      </c>
      <c r="I6312" t="s">
        <v>16</v>
      </c>
      <c r="J6312" t="s">
        <v>2147</v>
      </c>
      <c r="K6312" t="s">
        <v>345</v>
      </c>
      <c r="L6312">
        <v>2.2999999999999998</v>
      </c>
      <c r="M6312">
        <v>16000</v>
      </c>
      <c r="N6312">
        <v>2</v>
      </c>
      <c r="O6312">
        <v>2017</v>
      </c>
      <c r="P6312" t="str">
        <f>IF(Table1[[#This Row],[price]]=0,"Free","Paid")</f>
        <v>Paid</v>
      </c>
      <c r="Q63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313" spans="1:17" x14ac:dyDescent="0.3">
      <c r="A6313">
        <v>6889</v>
      </c>
      <c r="B6313" t="s">
        <v>8244</v>
      </c>
      <c r="C6313" t="s">
        <v>4241</v>
      </c>
      <c r="D6313">
        <v>3.9</v>
      </c>
      <c r="E6313">
        <v>271</v>
      </c>
      <c r="F6313">
        <v>50000</v>
      </c>
      <c r="G6313">
        <v>0</v>
      </c>
      <c r="H6313">
        <v>0</v>
      </c>
      <c r="I6313" t="s">
        <v>54</v>
      </c>
      <c r="J6313" t="s">
        <v>4242</v>
      </c>
      <c r="K6313" t="s">
        <v>397</v>
      </c>
      <c r="L6313">
        <v>4.4000000000000004</v>
      </c>
      <c r="M6313">
        <v>9.6</v>
      </c>
      <c r="N6313">
        <v>7</v>
      </c>
      <c r="O6313">
        <v>2018</v>
      </c>
      <c r="P6313" t="str">
        <f>IF(Table1[[#This Row],[price]]=0,"Free","Paid")</f>
        <v>Free</v>
      </c>
      <c r="Q63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14" spans="1:17" x14ac:dyDescent="0.3">
      <c r="A6314">
        <v>6890</v>
      </c>
      <c r="B6314" t="s">
        <v>8245</v>
      </c>
      <c r="C6314" t="s">
        <v>3629</v>
      </c>
      <c r="D6314">
        <v>4.7</v>
      </c>
      <c r="E6314">
        <v>1947</v>
      </c>
      <c r="F6314">
        <v>10000</v>
      </c>
      <c r="G6314">
        <v>1</v>
      </c>
      <c r="H6314">
        <v>3.9</v>
      </c>
      <c r="I6314" t="s">
        <v>16</v>
      </c>
      <c r="J6314" t="s">
        <v>3630</v>
      </c>
      <c r="N6314">
        <v>5</v>
      </c>
      <c r="O6314">
        <v>2018</v>
      </c>
      <c r="P6314" t="str">
        <f>IF(Table1[[#This Row],[price]]=0,"Free","Paid")</f>
        <v>Paid</v>
      </c>
      <c r="Q63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15" spans="1:17" x14ac:dyDescent="0.3">
      <c r="A6315">
        <v>6891</v>
      </c>
      <c r="B6315" t="s">
        <v>8246</v>
      </c>
      <c r="C6315" t="s">
        <v>3629</v>
      </c>
      <c r="D6315">
        <v>4.7</v>
      </c>
      <c r="E6315">
        <v>4928</v>
      </c>
      <c r="F6315">
        <v>50000</v>
      </c>
      <c r="G6315">
        <v>1</v>
      </c>
      <c r="H6315">
        <v>2.99</v>
      </c>
      <c r="I6315" t="s">
        <v>16</v>
      </c>
      <c r="J6315" t="s">
        <v>3630</v>
      </c>
      <c r="N6315">
        <v>7</v>
      </c>
      <c r="O6315">
        <v>2018</v>
      </c>
      <c r="P6315" t="str">
        <f>IF(Table1[[#This Row],[price]]=0,"Free","Paid")</f>
        <v>Paid</v>
      </c>
      <c r="Q63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16" spans="1:17" x14ac:dyDescent="0.3">
      <c r="A6316">
        <v>6892</v>
      </c>
      <c r="B6316" t="s">
        <v>8247</v>
      </c>
      <c r="C6316" t="s">
        <v>2918</v>
      </c>
      <c r="E6316">
        <v>5</v>
      </c>
      <c r="F6316">
        <v>1000</v>
      </c>
      <c r="G6316">
        <v>0</v>
      </c>
      <c r="H6316">
        <v>0</v>
      </c>
      <c r="I6316" t="s">
        <v>26</v>
      </c>
      <c r="J6316" t="s">
        <v>2919</v>
      </c>
      <c r="K6316" t="s">
        <v>1566</v>
      </c>
      <c r="L6316">
        <v>4</v>
      </c>
      <c r="N6316">
        <v>6</v>
      </c>
      <c r="O6316">
        <v>2018</v>
      </c>
      <c r="P6316" t="str">
        <f>IF(Table1[[#This Row],[price]]=0,"Free","Paid")</f>
        <v>Free</v>
      </c>
      <c r="Q63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17" spans="1:17" x14ac:dyDescent="0.3">
      <c r="A6317">
        <v>6893</v>
      </c>
      <c r="B6317" t="s">
        <v>8248</v>
      </c>
      <c r="C6317" t="s">
        <v>282</v>
      </c>
      <c r="D6317">
        <v>4.4000000000000004</v>
      </c>
      <c r="E6317">
        <v>36</v>
      </c>
      <c r="F6317">
        <v>1000</v>
      </c>
      <c r="G6317">
        <v>0</v>
      </c>
      <c r="H6317">
        <v>0</v>
      </c>
      <c r="I6317" t="s">
        <v>16</v>
      </c>
      <c r="J6317" t="s">
        <v>283</v>
      </c>
      <c r="K6317" t="s">
        <v>845</v>
      </c>
      <c r="L6317">
        <v>4.0999999999999996</v>
      </c>
      <c r="M6317">
        <v>10000</v>
      </c>
      <c r="N6317">
        <v>3</v>
      </c>
      <c r="O6317">
        <v>2018</v>
      </c>
      <c r="P6317" t="str">
        <f>IF(Table1[[#This Row],[price]]=0,"Free","Paid")</f>
        <v>Free</v>
      </c>
      <c r="Q63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318" spans="1:17" x14ac:dyDescent="0.3">
      <c r="A6318">
        <v>6894</v>
      </c>
      <c r="B6318" t="s">
        <v>8249</v>
      </c>
      <c r="C6318" t="s">
        <v>1969</v>
      </c>
      <c r="D6318">
        <v>4.8</v>
      </c>
      <c r="E6318">
        <v>35</v>
      </c>
      <c r="F6318">
        <v>10000</v>
      </c>
      <c r="G6318">
        <v>0</v>
      </c>
      <c r="H6318">
        <v>0</v>
      </c>
      <c r="I6318" t="s">
        <v>16</v>
      </c>
      <c r="J6318" t="s">
        <v>2119</v>
      </c>
      <c r="K6318" t="s">
        <v>18</v>
      </c>
      <c r="L6318">
        <v>4</v>
      </c>
      <c r="M6318">
        <v>3.1</v>
      </c>
      <c r="N6318">
        <v>7</v>
      </c>
      <c r="O6318">
        <v>2016</v>
      </c>
      <c r="P6318" t="str">
        <f>IF(Table1[[#This Row],[price]]=0,"Free","Paid")</f>
        <v>Free</v>
      </c>
      <c r="Q63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19" spans="1:17" x14ac:dyDescent="0.3">
      <c r="A6319">
        <v>6895</v>
      </c>
      <c r="B6319" t="s">
        <v>8250</v>
      </c>
      <c r="C6319" t="s">
        <v>3789</v>
      </c>
      <c r="D6319">
        <v>4.8</v>
      </c>
      <c r="E6319">
        <v>60</v>
      </c>
      <c r="F6319">
        <v>1000</v>
      </c>
      <c r="G6319">
        <v>1</v>
      </c>
      <c r="H6319">
        <v>0.99</v>
      </c>
      <c r="I6319" t="s">
        <v>16</v>
      </c>
      <c r="J6319" t="s">
        <v>3790</v>
      </c>
      <c r="K6319" t="s">
        <v>1560</v>
      </c>
      <c r="L6319">
        <v>5</v>
      </c>
      <c r="M6319">
        <v>78000</v>
      </c>
      <c r="N6319">
        <v>7</v>
      </c>
      <c r="O6319">
        <v>2018</v>
      </c>
      <c r="P6319" t="str">
        <f>IF(Table1[[#This Row],[price]]=0,"Free","Paid")</f>
        <v>Paid</v>
      </c>
      <c r="Q63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6320" spans="1:17" x14ac:dyDescent="0.3">
      <c r="A6320">
        <v>6896</v>
      </c>
      <c r="B6320" t="s">
        <v>8251</v>
      </c>
      <c r="C6320" t="s">
        <v>3023</v>
      </c>
      <c r="D6320">
        <v>4</v>
      </c>
      <c r="E6320">
        <v>13232</v>
      </c>
      <c r="F6320">
        <v>500000</v>
      </c>
      <c r="G6320">
        <v>0</v>
      </c>
      <c r="H6320">
        <v>0</v>
      </c>
      <c r="I6320" t="s">
        <v>16</v>
      </c>
      <c r="J6320" t="s">
        <v>3024</v>
      </c>
      <c r="K6320" t="s">
        <v>514</v>
      </c>
      <c r="L6320">
        <v>4.0999999999999996</v>
      </c>
      <c r="M6320">
        <v>27000</v>
      </c>
      <c r="N6320">
        <v>7</v>
      </c>
      <c r="O6320">
        <v>2018</v>
      </c>
      <c r="P6320" t="str">
        <f>IF(Table1[[#This Row],[price]]=0,"Free","Paid")</f>
        <v>Free</v>
      </c>
      <c r="Q63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321" spans="1:17" x14ac:dyDescent="0.3">
      <c r="A6321">
        <v>6897</v>
      </c>
      <c r="B6321" t="s">
        <v>8252</v>
      </c>
      <c r="C6321" t="s">
        <v>1851</v>
      </c>
      <c r="D6321">
        <v>3.7</v>
      </c>
      <c r="E6321">
        <v>492</v>
      </c>
      <c r="F6321">
        <v>100000</v>
      </c>
      <c r="G6321">
        <v>0</v>
      </c>
      <c r="H6321">
        <v>0</v>
      </c>
      <c r="I6321" t="s">
        <v>54</v>
      </c>
      <c r="J6321" t="s">
        <v>1852</v>
      </c>
      <c r="K6321" t="s">
        <v>574</v>
      </c>
      <c r="L6321">
        <v>4.0999999999999996</v>
      </c>
      <c r="N6321">
        <v>6</v>
      </c>
      <c r="O6321">
        <v>2018</v>
      </c>
      <c r="P6321" t="str">
        <f>IF(Table1[[#This Row],[price]]=0,"Free","Paid")</f>
        <v>Free</v>
      </c>
      <c r="Q63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22" spans="1:17" x14ac:dyDescent="0.3">
      <c r="A6322">
        <v>6898</v>
      </c>
      <c r="B6322" t="s">
        <v>8253</v>
      </c>
      <c r="C6322" t="s">
        <v>4241</v>
      </c>
      <c r="D6322">
        <v>5</v>
      </c>
      <c r="E6322">
        <v>4</v>
      </c>
      <c r="F6322">
        <v>100</v>
      </c>
      <c r="G6322">
        <v>0</v>
      </c>
      <c r="H6322">
        <v>0</v>
      </c>
      <c r="I6322" t="s">
        <v>16</v>
      </c>
      <c r="J6322" t="s">
        <v>4242</v>
      </c>
      <c r="K6322" t="s">
        <v>22</v>
      </c>
      <c r="L6322">
        <v>4.4000000000000004</v>
      </c>
      <c r="M6322">
        <v>10000</v>
      </c>
      <c r="N6322">
        <v>7</v>
      </c>
      <c r="O6322">
        <v>2018</v>
      </c>
      <c r="P6322" t="str">
        <f>IF(Table1[[#This Row],[price]]=0,"Free","Paid")</f>
        <v>Free</v>
      </c>
      <c r="Q63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323" spans="1:17" x14ac:dyDescent="0.3">
      <c r="A6323">
        <v>6899</v>
      </c>
      <c r="B6323" t="s">
        <v>8254</v>
      </c>
      <c r="C6323" t="s">
        <v>2325</v>
      </c>
      <c r="D6323">
        <v>3</v>
      </c>
      <c r="E6323">
        <v>1691</v>
      </c>
      <c r="F6323">
        <v>500000</v>
      </c>
      <c r="G6323">
        <v>0</v>
      </c>
      <c r="H6323">
        <v>0</v>
      </c>
      <c r="I6323" t="s">
        <v>16</v>
      </c>
      <c r="J6323" t="s">
        <v>1988</v>
      </c>
      <c r="K6323" t="s">
        <v>145</v>
      </c>
      <c r="L6323">
        <v>4</v>
      </c>
      <c r="M6323">
        <v>5.8</v>
      </c>
      <c r="N6323">
        <v>6</v>
      </c>
      <c r="O6323">
        <v>2016</v>
      </c>
      <c r="P6323" t="str">
        <f>IF(Table1[[#This Row],[price]]=0,"Free","Paid")</f>
        <v>Free</v>
      </c>
      <c r="Q63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24" spans="1:17" x14ac:dyDescent="0.3">
      <c r="A6324">
        <v>6900</v>
      </c>
      <c r="B6324" t="s">
        <v>8255</v>
      </c>
      <c r="C6324" t="s">
        <v>3629</v>
      </c>
      <c r="D6324">
        <v>3.9</v>
      </c>
      <c r="E6324">
        <v>7</v>
      </c>
      <c r="F6324">
        <v>100</v>
      </c>
      <c r="G6324">
        <v>0</v>
      </c>
      <c r="H6324">
        <v>0</v>
      </c>
      <c r="I6324" t="s">
        <v>16</v>
      </c>
      <c r="J6324" t="s">
        <v>3630</v>
      </c>
      <c r="K6324" t="s">
        <v>670</v>
      </c>
      <c r="L6324">
        <v>5</v>
      </c>
      <c r="M6324">
        <v>3.2</v>
      </c>
      <c r="N6324">
        <v>6</v>
      </c>
      <c r="O6324">
        <v>2018</v>
      </c>
      <c r="P6324" t="str">
        <f>IF(Table1[[#This Row],[price]]=0,"Free","Paid")</f>
        <v>Free</v>
      </c>
      <c r="Q63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25" spans="1:17" x14ac:dyDescent="0.3">
      <c r="A6325">
        <v>6901</v>
      </c>
      <c r="B6325" t="s">
        <v>8256</v>
      </c>
      <c r="C6325" t="s">
        <v>3629</v>
      </c>
      <c r="E6325">
        <v>0</v>
      </c>
      <c r="F6325">
        <v>1</v>
      </c>
      <c r="G6325">
        <v>0</v>
      </c>
      <c r="H6325">
        <v>0</v>
      </c>
      <c r="I6325" t="s">
        <v>16</v>
      </c>
      <c r="J6325" t="s">
        <v>3630</v>
      </c>
      <c r="K6325" t="s">
        <v>820</v>
      </c>
      <c r="L6325">
        <v>4.2</v>
      </c>
      <c r="M6325">
        <v>898</v>
      </c>
      <c r="N6325">
        <v>10</v>
      </c>
      <c r="O6325">
        <v>2017</v>
      </c>
      <c r="P6325" t="str">
        <f>IF(Table1[[#This Row],[price]]=0,"Free","Paid")</f>
        <v>Free</v>
      </c>
      <c r="Q63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26" spans="1:17" x14ac:dyDescent="0.3">
      <c r="A6326">
        <v>6902</v>
      </c>
      <c r="B6326" t="s">
        <v>8257</v>
      </c>
      <c r="C6326" t="s">
        <v>282</v>
      </c>
      <c r="E6326">
        <v>1</v>
      </c>
      <c r="F6326">
        <v>500</v>
      </c>
      <c r="G6326">
        <v>0</v>
      </c>
      <c r="H6326">
        <v>0</v>
      </c>
      <c r="I6326" t="s">
        <v>16</v>
      </c>
      <c r="J6326" t="s">
        <v>283</v>
      </c>
      <c r="K6326" t="s">
        <v>8258</v>
      </c>
      <c r="L6326">
        <v>4</v>
      </c>
      <c r="M6326">
        <v>3.7</v>
      </c>
      <c r="N6326">
        <v>3</v>
      </c>
      <c r="O6326">
        <v>2018</v>
      </c>
      <c r="P6326" t="str">
        <f>IF(Table1[[#This Row],[price]]=0,"Free","Paid")</f>
        <v>Free</v>
      </c>
      <c r="Q63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27" spans="1:17" x14ac:dyDescent="0.3">
      <c r="A6327">
        <v>6903</v>
      </c>
      <c r="B6327" t="s">
        <v>8259</v>
      </c>
      <c r="C6327" t="s">
        <v>3910</v>
      </c>
      <c r="D6327">
        <v>4.5999999999999996</v>
      </c>
      <c r="E6327">
        <v>20</v>
      </c>
      <c r="F6327">
        <v>100</v>
      </c>
      <c r="G6327">
        <v>0</v>
      </c>
      <c r="H6327">
        <v>0</v>
      </c>
      <c r="I6327" t="s">
        <v>16</v>
      </c>
      <c r="J6327" t="s">
        <v>3911</v>
      </c>
      <c r="N6327">
        <v>7</v>
      </c>
      <c r="O6327">
        <v>2018</v>
      </c>
      <c r="P6327" t="str">
        <f>IF(Table1[[#This Row],[price]]=0,"Free","Paid")</f>
        <v>Free</v>
      </c>
      <c r="Q63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28" spans="1:17" x14ac:dyDescent="0.3">
      <c r="A6328">
        <v>6904</v>
      </c>
      <c r="B6328" t="s">
        <v>8260</v>
      </c>
      <c r="C6328" t="s">
        <v>2582</v>
      </c>
      <c r="D6328">
        <v>4.5999999999999996</v>
      </c>
      <c r="E6328">
        <v>64</v>
      </c>
      <c r="F6328">
        <v>5000</v>
      </c>
      <c r="G6328">
        <v>0</v>
      </c>
      <c r="H6328">
        <v>0</v>
      </c>
      <c r="I6328" t="s">
        <v>16</v>
      </c>
      <c r="J6328" t="s">
        <v>2583</v>
      </c>
      <c r="K6328" t="s">
        <v>1120</v>
      </c>
      <c r="L6328">
        <v>5</v>
      </c>
      <c r="M6328">
        <v>57000</v>
      </c>
      <c r="N6328">
        <v>7</v>
      </c>
      <c r="O6328">
        <v>2018</v>
      </c>
      <c r="P6328" t="str">
        <f>IF(Table1[[#This Row],[price]]=0,"Free","Paid")</f>
        <v>Free</v>
      </c>
      <c r="Q63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6329" spans="1:17" x14ac:dyDescent="0.3">
      <c r="A6329">
        <v>6905</v>
      </c>
      <c r="B6329" t="s">
        <v>8261</v>
      </c>
      <c r="C6329" t="s">
        <v>2325</v>
      </c>
      <c r="D6329">
        <v>4.3</v>
      </c>
      <c r="E6329">
        <v>108</v>
      </c>
      <c r="F6329">
        <v>5000</v>
      </c>
      <c r="G6329">
        <v>0</v>
      </c>
      <c r="H6329">
        <v>0</v>
      </c>
      <c r="I6329" t="s">
        <v>16</v>
      </c>
      <c r="J6329" t="s">
        <v>861</v>
      </c>
      <c r="K6329" t="s">
        <v>670</v>
      </c>
      <c r="L6329">
        <v>4</v>
      </c>
      <c r="M6329">
        <v>42000</v>
      </c>
      <c r="N6329">
        <v>10</v>
      </c>
      <c r="O6329">
        <v>2017</v>
      </c>
      <c r="P6329" t="str">
        <f>IF(Table1[[#This Row],[price]]=0,"Free","Paid")</f>
        <v>Free</v>
      </c>
      <c r="Q63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6330" spans="1:17" x14ac:dyDescent="0.3">
      <c r="A6330">
        <v>6906</v>
      </c>
      <c r="B6330" t="s">
        <v>8262</v>
      </c>
      <c r="C6330" t="s">
        <v>4359</v>
      </c>
      <c r="D6330">
        <v>4.2</v>
      </c>
      <c r="E6330">
        <v>453</v>
      </c>
      <c r="F6330">
        <v>10000</v>
      </c>
      <c r="G6330">
        <v>1</v>
      </c>
      <c r="H6330">
        <v>2.99</v>
      </c>
      <c r="I6330" t="s">
        <v>16</v>
      </c>
      <c r="J6330" t="s">
        <v>4360</v>
      </c>
      <c r="K6330">
        <v>4.3</v>
      </c>
      <c r="L6330">
        <v>4.0999999999999996</v>
      </c>
      <c r="M6330">
        <v>36000</v>
      </c>
      <c r="N6330">
        <v>4</v>
      </c>
      <c r="O6330">
        <v>2018</v>
      </c>
      <c r="P6330" t="str">
        <f>IF(Table1[[#This Row],[price]]=0,"Free","Paid")</f>
        <v>Paid</v>
      </c>
      <c r="Q63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331" spans="1:17" x14ac:dyDescent="0.3">
      <c r="A6331">
        <v>6907</v>
      </c>
      <c r="B6331" t="s">
        <v>8263</v>
      </c>
      <c r="C6331" t="s">
        <v>1792</v>
      </c>
      <c r="E6331">
        <v>0</v>
      </c>
      <c r="F6331">
        <v>10</v>
      </c>
      <c r="G6331">
        <v>0</v>
      </c>
      <c r="H6331">
        <v>0</v>
      </c>
      <c r="I6331" t="s">
        <v>16</v>
      </c>
      <c r="J6331" t="s">
        <v>1793</v>
      </c>
      <c r="K6331" t="s">
        <v>820</v>
      </c>
      <c r="L6331" t="s">
        <v>19</v>
      </c>
      <c r="M6331">
        <v>1.2</v>
      </c>
      <c r="N6331">
        <v>7</v>
      </c>
      <c r="O6331">
        <v>2016</v>
      </c>
      <c r="P6331" t="str">
        <f>IF(Table1[[#This Row],[price]]=0,"Free","Paid")</f>
        <v>Free</v>
      </c>
      <c r="Q63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32" spans="1:17" x14ac:dyDescent="0.3">
      <c r="A6332">
        <v>6908</v>
      </c>
      <c r="B6332" t="s">
        <v>8264</v>
      </c>
      <c r="C6332" t="s">
        <v>3789</v>
      </c>
      <c r="D6332">
        <v>5</v>
      </c>
      <c r="E6332">
        <v>1</v>
      </c>
      <c r="F6332">
        <v>10</v>
      </c>
      <c r="G6332">
        <v>1</v>
      </c>
      <c r="H6332">
        <v>0.99</v>
      </c>
      <c r="I6332" t="s">
        <v>16</v>
      </c>
      <c r="J6332" t="s">
        <v>3790</v>
      </c>
      <c r="K6332">
        <v>1.1000000000000001</v>
      </c>
      <c r="L6332">
        <v>4.0999999999999996</v>
      </c>
      <c r="M6332">
        <v>46000</v>
      </c>
      <c r="N6332">
        <v>5</v>
      </c>
      <c r="O6332">
        <v>2018</v>
      </c>
      <c r="P6332" t="str">
        <f>IF(Table1[[#This Row],[price]]=0,"Free","Paid")</f>
        <v>Paid</v>
      </c>
      <c r="Q63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6333" spans="1:17" x14ac:dyDescent="0.3">
      <c r="A6333">
        <v>6909</v>
      </c>
      <c r="B6333" t="s">
        <v>8265</v>
      </c>
      <c r="C6333" t="s">
        <v>2325</v>
      </c>
      <c r="E6333">
        <v>1</v>
      </c>
      <c r="F6333">
        <v>100</v>
      </c>
      <c r="G6333">
        <v>0</v>
      </c>
      <c r="H6333">
        <v>0</v>
      </c>
      <c r="I6333" t="s">
        <v>16</v>
      </c>
      <c r="J6333" t="s">
        <v>1036</v>
      </c>
      <c r="K6333">
        <v>0.7</v>
      </c>
      <c r="L6333" t="s">
        <v>77</v>
      </c>
      <c r="M6333">
        <v>30000</v>
      </c>
      <c r="N6333">
        <v>3</v>
      </c>
      <c r="O6333">
        <v>2018</v>
      </c>
      <c r="P6333" t="str">
        <f>IF(Table1[[#This Row],[price]]=0,"Free","Paid")</f>
        <v>Free</v>
      </c>
      <c r="Q63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334" spans="1:17" x14ac:dyDescent="0.3">
      <c r="A6334">
        <v>6910</v>
      </c>
      <c r="B6334" t="s">
        <v>8266</v>
      </c>
      <c r="C6334" t="s">
        <v>1533</v>
      </c>
      <c r="D6334">
        <v>4.5</v>
      </c>
      <c r="E6334">
        <v>5509</v>
      </c>
      <c r="F6334">
        <v>100000</v>
      </c>
      <c r="G6334">
        <v>0</v>
      </c>
      <c r="H6334">
        <v>0</v>
      </c>
      <c r="I6334" t="s">
        <v>16</v>
      </c>
      <c r="J6334" t="s">
        <v>1534</v>
      </c>
      <c r="K6334" t="s">
        <v>8267</v>
      </c>
      <c r="L6334" t="s">
        <v>19</v>
      </c>
      <c r="M6334">
        <v>3.2</v>
      </c>
      <c r="N6334">
        <v>7</v>
      </c>
      <c r="O6334">
        <v>2018</v>
      </c>
      <c r="P6334" t="str">
        <f>IF(Table1[[#This Row],[price]]=0,"Free","Paid")</f>
        <v>Free</v>
      </c>
      <c r="Q63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35" spans="1:17" x14ac:dyDescent="0.3">
      <c r="A6335">
        <v>6911</v>
      </c>
      <c r="B6335" t="s">
        <v>8268</v>
      </c>
      <c r="C6335" t="s">
        <v>1851</v>
      </c>
      <c r="E6335">
        <v>0</v>
      </c>
      <c r="F6335">
        <v>10</v>
      </c>
      <c r="G6335">
        <v>0</v>
      </c>
      <c r="H6335">
        <v>0</v>
      </c>
      <c r="I6335" t="s">
        <v>16</v>
      </c>
      <c r="J6335" t="s">
        <v>1852</v>
      </c>
      <c r="K6335" t="s">
        <v>820</v>
      </c>
      <c r="L6335">
        <v>4.0999999999999996</v>
      </c>
      <c r="M6335">
        <v>10000</v>
      </c>
      <c r="N6335">
        <v>10</v>
      </c>
      <c r="O6335">
        <v>2017</v>
      </c>
      <c r="P6335" t="str">
        <f>IF(Table1[[#This Row],[price]]=0,"Free","Paid")</f>
        <v>Free</v>
      </c>
      <c r="Q63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336" spans="1:17" x14ac:dyDescent="0.3">
      <c r="A6336">
        <v>6912</v>
      </c>
      <c r="B6336" t="s">
        <v>8269</v>
      </c>
      <c r="C6336" t="s">
        <v>3910</v>
      </c>
      <c r="D6336">
        <v>4.2</v>
      </c>
      <c r="E6336">
        <v>1623</v>
      </c>
      <c r="F6336">
        <v>100000</v>
      </c>
      <c r="G6336">
        <v>0</v>
      </c>
      <c r="H6336">
        <v>0</v>
      </c>
      <c r="I6336" t="s">
        <v>16</v>
      </c>
      <c r="J6336" t="s">
        <v>3911</v>
      </c>
      <c r="K6336">
        <v>1.8</v>
      </c>
      <c r="L6336">
        <v>2.2999999999999998</v>
      </c>
      <c r="M6336">
        <v>1.8</v>
      </c>
      <c r="N6336">
        <v>3</v>
      </c>
      <c r="O6336">
        <v>2018</v>
      </c>
      <c r="P6336" t="str">
        <f>IF(Table1[[#This Row],[price]]=0,"Free","Paid")</f>
        <v>Free</v>
      </c>
      <c r="Q63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37" spans="1:17" x14ac:dyDescent="0.3">
      <c r="A6337">
        <v>6913</v>
      </c>
      <c r="B6337" t="s">
        <v>8270</v>
      </c>
      <c r="C6337" t="s">
        <v>1242</v>
      </c>
      <c r="E6337">
        <v>0</v>
      </c>
      <c r="F6337">
        <v>500</v>
      </c>
      <c r="G6337">
        <v>0</v>
      </c>
      <c r="H6337">
        <v>0</v>
      </c>
      <c r="I6337" t="s">
        <v>16</v>
      </c>
      <c r="J6337" t="s">
        <v>1243</v>
      </c>
      <c r="K6337" t="s">
        <v>8271</v>
      </c>
      <c r="L6337">
        <v>4.0999999999999996</v>
      </c>
      <c r="M6337">
        <v>31000</v>
      </c>
      <c r="N6337">
        <v>9</v>
      </c>
      <c r="O6337">
        <v>2016</v>
      </c>
      <c r="P6337" t="str">
        <f>IF(Table1[[#This Row],[price]]=0,"Free","Paid")</f>
        <v>Free</v>
      </c>
      <c r="Q63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338" spans="1:17" x14ac:dyDescent="0.3">
      <c r="A6338">
        <v>6914</v>
      </c>
      <c r="B6338" t="s">
        <v>8272</v>
      </c>
      <c r="C6338" t="s">
        <v>3910</v>
      </c>
      <c r="D6338">
        <v>1</v>
      </c>
      <c r="E6338">
        <v>1</v>
      </c>
      <c r="F6338">
        <v>100</v>
      </c>
      <c r="G6338">
        <v>0</v>
      </c>
      <c r="H6338">
        <v>0</v>
      </c>
      <c r="I6338" t="s">
        <v>16</v>
      </c>
      <c r="J6338" t="s">
        <v>3911</v>
      </c>
      <c r="K6338">
        <v>41.9</v>
      </c>
      <c r="L6338">
        <v>4.0999999999999996</v>
      </c>
      <c r="M6338">
        <v>6.6</v>
      </c>
      <c r="N6338">
        <v>3</v>
      </c>
      <c r="O6338">
        <v>2018</v>
      </c>
      <c r="P6338" t="str">
        <f>IF(Table1[[#This Row],[price]]=0,"Free","Paid")</f>
        <v>Free</v>
      </c>
      <c r="Q63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39" spans="1:17" x14ac:dyDescent="0.3">
      <c r="A6339">
        <v>6915</v>
      </c>
      <c r="B6339" t="s">
        <v>8273</v>
      </c>
      <c r="C6339" t="s">
        <v>1533</v>
      </c>
      <c r="E6339">
        <v>0</v>
      </c>
      <c r="F6339">
        <v>10</v>
      </c>
      <c r="G6339">
        <v>1</v>
      </c>
      <c r="H6339">
        <v>0.99</v>
      </c>
      <c r="I6339" t="s">
        <v>16</v>
      </c>
      <c r="J6339" t="s">
        <v>1534</v>
      </c>
      <c r="K6339" t="s">
        <v>8274</v>
      </c>
      <c r="L6339">
        <v>1.6</v>
      </c>
      <c r="M6339">
        <v>5.0999999999999996</v>
      </c>
      <c r="N6339">
        <v>11</v>
      </c>
      <c r="O6339">
        <v>2017</v>
      </c>
      <c r="P6339" t="str">
        <f>IF(Table1[[#This Row],[price]]=0,"Free","Paid")</f>
        <v>Paid</v>
      </c>
      <c r="Q63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40" spans="1:17" x14ac:dyDescent="0.3">
      <c r="A6340">
        <v>6916</v>
      </c>
      <c r="B6340" t="s">
        <v>8275</v>
      </c>
      <c r="C6340" t="s">
        <v>2325</v>
      </c>
      <c r="D6340">
        <v>4.5999999999999996</v>
      </c>
      <c r="E6340">
        <v>31</v>
      </c>
      <c r="F6340">
        <v>1000</v>
      </c>
      <c r="G6340">
        <v>0</v>
      </c>
      <c r="H6340">
        <v>0</v>
      </c>
      <c r="I6340" t="s">
        <v>16</v>
      </c>
      <c r="J6340" t="s">
        <v>861</v>
      </c>
      <c r="K6340">
        <v>1</v>
      </c>
      <c r="L6340" t="s">
        <v>19</v>
      </c>
      <c r="M6340">
        <v>3.2</v>
      </c>
      <c r="N6340">
        <v>9</v>
      </c>
      <c r="O6340">
        <v>2015</v>
      </c>
      <c r="P6340" t="str">
        <f>IF(Table1[[#This Row],[price]]=0,"Free","Paid")</f>
        <v>Free</v>
      </c>
      <c r="Q63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41" spans="1:17" x14ac:dyDescent="0.3">
      <c r="A6341">
        <v>6917</v>
      </c>
      <c r="B6341" t="s">
        <v>8276</v>
      </c>
      <c r="C6341" t="s">
        <v>282</v>
      </c>
      <c r="E6341">
        <v>0</v>
      </c>
      <c r="F6341">
        <v>50</v>
      </c>
      <c r="G6341">
        <v>0</v>
      </c>
      <c r="H6341">
        <v>0</v>
      </c>
      <c r="I6341" t="s">
        <v>16</v>
      </c>
      <c r="J6341" t="s">
        <v>283</v>
      </c>
      <c r="K6341">
        <v>1.2</v>
      </c>
      <c r="L6341">
        <v>4.0999999999999996</v>
      </c>
      <c r="M6341">
        <v>6</v>
      </c>
      <c r="N6341">
        <v>5</v>
      </c>
      <c r="O6341">
        <v>2018</v>
      </c>
      <c r="P6341" t="str">
        <f>IF(Table1[[#This Row],[price]]=0,"Free","Paid")</f>
        <v>Free</v>
      </c>
      <c r="Q63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42" spans="1:17" x14ac:dyDescent="0.3">
      <c r="A6342">
        <v>6918</v>
      </c>
      <c r="B6342" t="s">
        <v>8277</v>
      </c>
      <c r="C6342" t="s">
        <v>3910</v>
      </c>
      <c r="E6342">
        <v>4</v>
      </c>
      <c r="F6342">
        <v>100</v>
      </c>
      <c r="G6342">
        <v>0</v>
      </c>
      <c r="H6342">
        <v>0</v>
      </c>
      <c r="I6342" t="s">
        <v>16</v>
      </c>
      <c r="J6342" t="s">
        <v>3911</v>
      </c>
      <c r="K6342" t="s">
        <v>8278</v>
      </c>
      <c r="L6342">
        <v>4</v>
      </c>
      <c r="M6342">
        <v>2.5</v>
      </c>
      <c r="N6342">
        <v>3</v>
      </c>
      <c r="O6342">
        <v>2017</v>
      </c>
      <c r="P6342" t="str">
        <f>IF(Table1[[#This Row],[price]]=0,"Free","Paid")</f>
        <v>Free</v>
      </c>
      <c r="Q63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43" spans="1:17" x14ac:dyDescent="0.3">
      <c r="A6343">
        <v>6919</v>
      </c>
      <c r="B6343" t="s">
        <v>8279</v>
      </c>
      <c r="C6343" t="s">
        <v>282</v>
      </c>
      <c r="E6343">
        <v>2</v>
      </c>
      <c r="F6343">
        <v>100</v>
      </c>
      <c r="G6343">
        <v>0</v>
      </c>
      <c r="H6343">
        <v>0</v>
      </c>
      <c r="I6343" t="s">
        <v>16</v>
      </c>
      <c r="J6343" t="s">
        <v>283</v>
      </c>
      <c r="K6343">
        <v>2.9</v>
      </c>
      <c r="L6343">
        <v>4.0999999999999996</v>
      </c>
      <c r="M6343">
        <v>9.9</v>
      </c>
      <c r="N6343">
        <v>4</v>
      </c>
      <c r="O6343">
        <v>2017</v>
      </c>
      <c r="P6343" t="str">
        <f>IF(Table1[[#This Row],[price]]=0,"Free","Paid")</f>
        <v>Free</v>
      </c>
      <c r="Q63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44" spans="1:17" x14ac:dyDescent="0.3">
      <c r="A6344">
        <v>6920</v>
      </c>
      <c r="B6344" t="s">
        <v>8280</v>
      </c>
      <c r="C6344" t="s">
        <v>282</v>
      </c>
      <c r="E6344">
        <v>1</v>
      </c>
      <c r="F6344">
        <v>50</v>
      </c>
      <c r="G6344">
        <v>0</v>
      </c>
      <c r="H6344">
        <v>0</v>
      </c>
      <c r="I6344" t="s">
        <v>16</v>
      </c>
      <c r="J6344" t="s">
        <v>283</v>
      </c>
      <c r="K6344" t="s">
        <v>18</v>
      </c>
      <c r="L6344">
        <v>4</v>
      </c>
      <c r="M6344">
        <v>10000</v>
      </c>
      <c r="N6344">
        <v>3</v>
      </c>
      <c r="O6344">
        <v>2015</v>
      </c>
      <c r="P6344" t="str">
        <f>IF(Table1[[#This Row],[price]]=0,"Free","Paid")</f>
        <v>Free</v>
      </c>
      <c r="Q63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345" spans="1:17" x14ac:dyDescent="0.3">
      <c r="A6345">
        <v>6921</v>
      </c>
      <c r="B6345" t="s">
        <v>8281</v>
      </c>
      <c r="C6345" t="s">
        <v>3910</v>
      </c>
      <c r="E6345">
        <v>0</v>
      </c>
      <c r="F6345">
        <v>5</v>
      </c>
      <c r="G6345">
        <v>1</v>
      </c>
      <c r="H6345">
        <v>0.99</v>
      </c>
      <c r="I6345" t="s">
        <v>16</v>
      </c>
      <c r="J6345" t="s">
        <v>3911</v>
      </c>
      <c r="K6345" t="s">
        <v>18</v>
      </c>
      <c r="L6345">
        <v>3.1</v>
      </c>
      <c r="M6345">
        <v>172</v>
      </c>
      <c r="N6345">
        <v>8</v>
      </c>
      <c r="O6345">
        <v>2013</v>
      </c>
      <c r="P6345" t="str">
        <f>IF(Table1[[#This Row],[price]]=0,"Free","Paid")</f>
        <v>Paid</v>
      </c>
      <c r="Q63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46" spans="1:17" x14ac:dyDescent="0.3">
      <c r="A6346">
        <v>6922</v>
      </c>
      <c r="B6346" t="s">
        <v>8282</v>
      </c>
      <c r="C6346" t="s">
        <v>3023</v>
      </c>
      <c r="E6346">
        <v>14</v>
      </c>
      <c r="F6346">
        <v>1000</v>
      </c>
      <c r="G6346">
        <v>0</v>
      </c>
      <c r="H6346">
        <v>0</v>
      </c>
      <c r="I6346" t="s">
        <v>16</v>
      </c>
      <c r="J6346" t="s">
        <v>3024</v>
      </c>
      <c r="K6346" t="s">
        <v>145</v>
      </c>
      <c r="L6346">
        <v>3</v>
      </c>
      <c r="M6346">
        <v>5.2</v>
      </c>
      <c r="N6346">
        <v>4</v>
      </c>
      <c r="O6346">
        <v>2016</v>
      </c>
      <c r="P6346" t="str">
        <f>IF(Table1[[#This Row],[price]]=0,"Free","Paid")</f>
        <v>Free</v>
      </c>
      <c r="Q63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47" spans="1:17" x14ac:dyDescent="0.3">
      <c r="A6347">
        <v>6923</v>
      </c>
      <c r="B6347" t="s">
        <v>8283</v>
      </c>
      <c r="C6347" t="s">
        <v>2325</v>
      </c>
      <c r="D6347">
        <v>4.0999999999999996</v>
      </c>
      <c r="E6347">
        <v>101</v>
      </c>
      <c r="F6347">
        <v>1000</v>
      </c>
      <c r="G6347">
        <v>0</v>
      </c>
      <c r="H6347">
        <v>0</v>
      </c>
      <c r="I6347" t="s">
        <v>16</v>
      </c>
      <c r="J6347" t="s">
        <v>861</v>
      </c>
      <c r="K6347">
        <v>1.3</v>
      </c>
      <c r="L6347">
        <v>4</v>
      </c>
      <c r="M6347">
        <v>5.0999999999999996</v>
      </c>
      <c r="N6347">
        <v>3</v>
      </c>
      <c r="O6347">
        <v>2017</v>
      </c>
      <c r="P6347" t="str">
        <f>IF(Table1[[#This Row],[price]]=0,"Free","Paid")</f>
        <v>Free</v>
      </c>
      <c r="Q63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48" spans="1:17" x14ac:dyDescent="0.3">
      <c r="A6348">
        <v>6924</v>
      </c>
      <c r="B6348" t="s">
        <v>8284</v>
      </c>
      <c r="C6348" t="s">
        <v>3789</v>
      </c>
      <c r="D6348">
        <v>4.7</v>
      </c>
      <c r="E6348">
        <v>19</v>
      </c>
      <c r="F6348">
        <v>1000</v>
      </c>
      <c r="G6348">
        <v>0</v>
      </c>
      <c r="H6348">
        <v>0</v>
      </c>
      <c r="I6348" t="s">
        <v>16</v>
      </c>
      <c r="J6348" t="s">
        <v>3790</v>
      </c>
      <c r="K6348">
        <v>1.5</v>
      </c>
      <c r="L6348" t="s">
        <v>19</v>
      </c>
      <c r="M6348">
        <v>6.4</v>
      </c>
      <c r="N6348">
        <v>6</v>
      </c>
      <c r="O6348">
        <v>2016</v>
      </c>
      <c r="P6348" t="str">
        <f>IF(Table1[[#This Row],[price]]=0,"Free","Paid")</f>
        <v>Free</v>
      </c>
      <c r="Q63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49" spans="1:17" x14ac:dyDescent="0.3">
      <c r="A6349">
        <v>6925</v>
      </c>
      <c r="B6349" t="s">
        <v>8285</v>
      </c>
      <c r="C6349" t="s">
        <v>4178</v>
      </c>
      <c r="E6349">
        <v>0</v>
      </c>
      <c r="F6349">
        <v>10</v>
      </c>
      <c r="G6349">
        <v>0</v>
      </c>
      <c r="H6349">
        <v>0</v>
      </c>
      <c r="I6349" t="s">
        <v>16</v>
      </c>
      <c r="J6349" t="s">
        <v>4179</v>
      </c>
      <c r="K6349">
        <v>1</v>
      </c>
      <c r="L6349">
        <v>4.4000000000000004</v>
      </c>
      <c r="M6349">
        <v>14000</v>
      </c>
      <c r="N6349">
        <v>7</v>
      </c>
      <c r="O6349">
        <v>2018</v>
      </c>
      <c r="P6349" t="str">
        <f>IF(Table1[[#This Row],[price]]=0,"Free","Paid")</f>
        <v>Free</v>
      </c>
      <c r="Q63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350" spans="1:17" x14ac:dyDescent="0.3">
      <c r="A6350">
        <v>6926</v>
      </c>
      <c r="B6350" t="s">
        <v>8286</v>
      </c>
      <c r="C6350" t="s">
        <v>282</v>
      </c>
      <c r="E6350">
        <v>45</v>
      </c>
      <c r="F6350">
        <v>5000</v>
      </c>
      <c r="G6350">
        <v>0</v>
      </c>
      <c r="H6350">
        <v>0</v>
      </c>
      <c r="I6350" t="s">
        <v>16</v>
      </c>
      <c r="J6350" t="s">
        <v>283</v>
      </c>
      <c r="K6350" t="s">
        <v>889</v>
      </c>
      <c r="L6350">
        <v>4</v>
      </c>
      <c r="M6350">
        <v>15000</v>
      </c>
      <c r="N6350">
        <v>11</v>
      </c>
      <c r="O6350">
        <v>2017</v>
      </c>
      <c r="P6350" t="str">
        <f>IF(Table1[[#This Row],[price]]=0,"Free","Paid")</f>
        <v>Free</v>
      </c>
      <c r="Q63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351" spans="1:17" x14ac:dyDescent="0.3">
      <c r="A6351">
        <v>6927</v>
      </c>
      <c r="B6351" t="s">
        <v>8287</v>
      </c>
      <c r="C6351" t="s">
        <v>2325</v>
      </c>
      <c r="E6351">
        <v>235</v>
      </c>
      <c r="F6351">
        <v>10000</v>
      </c>
      <c r="G6351">
        <v>0</v>
      </c>
      <c r="H6351">
        <v>0</v>
      </c>
      <c r="I6351" t="s">
        <v>16</v>
      </c>
      <c r="J6351" t="s">
        <v>1036</v>
      </c>
      <c r="K6351" t="s">
        <v>208</v>
      </c>
      <c r="L6351">
        <v>2</v>
      </c>
      <c r="M6351">
        <v>3.3</v>
      </c>
      <c r="N6351">
        <v>2</v>
      </c>
      <c r="O6351">
        <v>2017</v>
      </c>
      <c r="P6351" t="str">
        <f>IF(Table1[[#This Row],[price]]=0,"Free","Paid")</f>
        <v>Free</v>
      </c>
      <c r="Q63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52" spans="1:17" x14ac:dyDescent="0.3">
      <c r="A6352">
        <v>6928</v>
      </c>
      <c r="B6352" t="s">
        <v>8288</v>
      </c>
      <c r="C6352" t="s">
        <v>1533</v>
      </c>
      <c r="D6352">
        <v>4.4000000000000004</v>
      </c>
      <c r="E6352">
        <v>2599</v>
      </c>
      <c r="F6352">
        <v>100000</v>
      </c>
      <c r="G6352">
        <v>0</v>
      </c>
      <c r="H6352">
        <v>0</v>
      </c>
      <c r="I6352" t="s">
        <v>202</v>
      </c>
      <c r="J6352" t="s">
        <v>1534</v>
      </c>
      <c r="K6352" t="s">
        <v>8289</v>
      </c>
      <c r="L6352">
        <v>2</v>
      </c>
      <c r="M6352">
        <v>6.9</v>
      </c>
      <c r="N6352">
        <v>1</v>
      </c>
      <c r="O6352">
        <v>2018</v>
      </c>
      <c r="P6352" t="str">
        <f>IF(Table1[[#This Row],[price]]=0,"Free","Paid")</f>
        <v>Free</v>
      </c>
      <c r="Q63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53" spans="1:17" x14ac:dyDescent="0.3">
      <c r="A6353">
        <v>6929</v>
      </c>
      <c r="B6353" t="s">
        <v>8290</v>
      </c>
      <c r="C6353" t="s">
        <v>1242</v>
      </c>
      <c r="D6353">
        <v>4.8</v>
      </c>
      <c r="E6353">
        <v>4</v>
      </c>
      <c r="F6353">
        <v>50</v>
      </c>
      <c r="G6353">
        <v>0</v>
      </c>
      <c r="H6353">
        <v>0</v>
      </c>
      <c r="I6353" t="s">
        <v>16</v>
      </c>
      <c r="J6353" t="s">
        <v>1243</v>
      </c>
      <c r="K6353" t="s">
        <v>8291</v>
      </c>
      <c r="L6353">
        <v>5</v>
      </c>
      <c r="M6353">
        <v>5.0999999999999996</v>
      </c>
      <c r="N6353">
        <v>5</v>
      </c>
      <c r="O6353">
        <v>2018</v>
      </c>
      <c r="P6353" t="str">
        <f>IF(Table1[[#This Row],[price]]=0,"Free","Paid")</f>
        <v>Free</v>
      </c>
      <c r="Q63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54" spans="1:17" x14ac:dyDescent="0.3">
      <c r="A6354">
        <v>6930</v>
      </c>
      <c r="B6354" t="s">
        <v>8292</v>
      </c>
      <c r="C6354" t="s">
        <v>1969</v>
      </c>
      <c r="D6354">
        <v>4.2</v>
      </c>
      <c r="E6354">
        <v>52390</v>
      </c>
      <c r="F6354">
        <v>5000000</v>
      </c>
      <c r="G6354">
        <v>0</v>
      </c>
      <c r="H6354">
        <v>0</v>
      </c>
      <c r="I6354" t="s">
        <v>16</v>
      </c>
      <c r="J6354" t="s">
        <v>1973</v>
      </c>
      <c r="K6354" t="s">
        <v>8293</v>
      </c>
      <c r="L6354" t="s">
        <v>77</v>
      </c>
      <c r="M6354">
        <v>20000</v>
      </c>
      <c r="N6354">
        <v>5</v>
      </c>
      <c r="O6354">
        <v>2018</v>
      </c>
      <c r="P6354" t="str">
        <f>IF(Table1[[#This Row],[price]]=0,"Free","Paid")</f>
        <v>Free</v>
      </c>
      <c r="Q63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355" spans="1:17" x14ac:dyDescent="0.3">
      <c r="A6355">
        <v>6931</v>
      </c>
      <c r="B6355" t="s">
        <v>8294</v>
      </c>
      <c r="C6355" t="s">
        <v>282</v>
      </c>
      <c r="E6355">
        <v>0</v>
      </c>
      <c r="F6355">
        <v>10</v>
      </c>
      <c r="G6355">
        <v>0</v>
      </c>
      <c r="H6355">
        <v>0</v>
      </c>
      <c r="I6355" t="s">
        <v>16</v>
      </c>
      <c r="J6355" t="s">
        <v>283</v>
      </c>
      <c r="K6355" t="s">
        <v>845</v>
      </c>
      <c r="L6355">
        <v>4.0999999999999996</v>
      </c>
      <c r="M6355">
        <v>10</v>
      </c>
      <c r="N6355">
        <v>6</v>
      </c>
      <c r="O6355">
        <v>2018</v>
      </c>
      <c r="P6355" t="str">
        <f>IF(Table1[[#This Row],[price]]=0,"Free","Paid")</f>
        <v>Free</v>
      </c>
      <c r="Q63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56" spans="1:17" x14ac:dyDescent="0.3">
      <c r="A6356">
        <v>6932</v>
      </c>
      <c r="B6356" t="s">
        <v>8295</v>
      </c>
      <c r="C6356" t="s">
        <v>3629</v>
      </c>
      <c r="E6356">
        <v>9</v>
      </c>
      <c r="F6356">
        <v>500</v>
      </c>
      <c r="G6356">
        <v>0</v>
      </c>
      <c r="H6356">
        <v>0</v>
      </c>
      <c r="I6356" t="s">
        <v>16</v>
      </c>
      <c r="J6356" t="s">
        <v>3630</v>
      </c>
      <c r="K6356" t="s">
        <v>105</v>
      </c>
      <c r="L6356">
        <v>4</v>
      </c>
      <c r="M6356">
        <v>6.6</v>
      </c>
      <c r="N6356">
        <v>10</v>
      </c>
      <c r="O6356">
        <v>2016</v>
      </c>
      <c r="P6356" t="str">
        <f>IF(Table1[[#This Row],[price]]=0,"Free","Paid")</f>
        <v>Free</v>
      </c>
      <c r="Q63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57" spans="1:17" x14ac:dyDescent="0.3">
      <c r="A6357">
        <v>6933</v>
      </c>
      <c r="B6357" t="s">
        <v>8296</v>
      </c>
      <c r="C6357" t="s">
        <v>1969</v>
      </c>
      <c r="D6357">
        <v>5</v>
      </c>
      <c r="E6357">
        <v>11</v>
      </c>
      <c r="F6357">
        <v>10</v>
      </c>
      <c r="G6357">
        <v>0</v>
      </c>
      <c r="H6357">
        <v>0</v>
      </c>
      <c r="I6357" t="s">
        <v>16</v>
      </c>
      <c r="J6357" t="s">
        <v>1973</v>
      </c>
      <c r="K6357">
        <v>0.1</v>
      </c>
      <c r="L6357">
        <v>2.2999999999999998</v>
      </c>
      <c r="M6357">
        <v>6.1</v>
      </c>
      <c r="N6357">
        <v>3</v>
      </c>
      <c r="O6357">
        <v>2017</v>
      </c>
      <c r="P6357" t="str">
        <f>IF(Table1[[#This Row],[price]]=0,"Free","Paid")</f>
        <v>Free</v>
      </c>
      <c r="Q63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58" spans="1:17" x14ac:dyDescent="0.3">
      <c r="A6358">
        <v>6934</v>
      </c>
      <c r="B6358" t="s">
        <v>8297</v>
      </c>
      <c r="C6358" t="s">
        <v>3910</v>
      </c>
      <c r="D6358">
        <v>4.5999999999999996</v>
      </c>
      <c r="E6358">
        <v>16</v>
      </c>
      <c r="F6358">
        <v>1000</v>
      </c>
      <c r="G6358">
        <v>0</v>
      </c>
      <c r="H6358">
        <v>0</v>
      </c>
      <c r="I6358" t="s">
        <v>16</v>
      </c>
      <c r="J6358" t="s">
        <v>3911</v>
      </c>
      <c r="K6358" t="s">
        <v>221</v>
      </c>
      <c r="L6358">
        <v>4.4000000000000004</v>
      </c>
      <c r="M6358">
        <v>3.2</v>
      </c>
      <c r="N6358">
        <v>8</v>
      </c>
      <c r="O6358">
        <v>2017</v>
      </c>
      <c r="P6358" t="str">
        <f>IF(Table1[[#This Row],[price]]=0,"Free","Paid")</f>
        <v>Free</v>
      </c>
      <c r="Q63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59" spans="1:17" x14ac:dyDescent="0.3">
      <c r="A6359">
        <v>6935</v>
      </c>
      <c r="B6359" t="s">
        <v>8298</v>
      </c>
      <c r="C6359" t="s">
        <v>2325</v>
      </c>
      <c r="D6359">
        <v>4.5</v>
      </c>
      <c r="E6359">
        <v>4218587</v>
      </c>
      <c r="F6359">
        <v>50000000</v>
      </c>
      <c r="G6359">
        <v>0</v>
      </c>
      <c r="H6359">
        <v>0</v>
      </c>
      <c r="I6359" t="s">
        <v>54</v>
      </c>
      <c r="J6359" t="s">
        <v>2087</v>
      </c>
      <c r="K6359" t="s">
        <v>8299</v>
      </c>
      <c r="L6359">
        <v>4</v>
      </c>
      <c r="M6359">
        <v>100000</v>
      </c>
      <c r="N6359">
        <v>6</v>
      </c>
      <c r="O6359">
        <v>2018</v>
      </c>
      <c r="P6359" t="str">
        <f>IF(Table1[[#This Row],[price]]=0,"Free","Paid")</f>
        <v>Free</v>
      </c>
      <c r="Q63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
      </c>
    </row>
    <row r="6360" spans="1:17" x14ac:dyDescent="0.3">
      <c r="A6360">
        <v>6936</v>
      </c>
      <c r="B6360" t="s">
        <v>8300</v>
      </c>
      <c r="C6360" t="s">
        <v>1792</v>
      </c>
      <c r="D6360">
        <v>5</v>
      </c>
      <c r="E6360">
        <v>15</v>
      </c>
      <c r="F6360">
        <v>1000</v>
      </c>
      <c r="G6360">
        <v>0</v>
      </c>
      <c r="H6360">
        <v>0</v>
      </c>
      <c r="I6360" t="s">
        <v>16</v>
      </c>
      <c r="J6360" t="s">
        <v>1793</v>
      </c>
      <c r="K6360">
        <v>1</v>
      </c>
      <c r="L6360">
        <v>1.6</v>
      </c>
      <c r="M6360">
        <v>1.4</v>
      </c>
      <c r="N6360">
        <v>4</v>
      </c>
      <c r="O6360">
        <v>2017</v>
      </c>
      <c r="P6360" t="str">
        <f>IF(Table1[[#This Row],[price]]=0,"Free","Paid")</f>
        <v>Free</v>
      </c>
      <c r="Q63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61" spans="1:17" x14ac:dyDescent="0.3">
      <c r="A6361">
        <v>6937</v>
      </c>
      <c r="B6361" t="s">
        <v>8301</v>
      </c>
      <c r="C6361" t="s">
        <v>2325</v>
      </c>
      <c r="D6361">
        <v>2.9</v>
      </c>
      <c r="E6361">
        <v>21</v>
      </c>
      <c r="F6361">
        <v>5000</v>
      </c>
      <c r="G6361">
        <v>0</v>
      </c>
      <c r="H6361">
        <v>0</v>
      </c>
      <c r="I6361" t="s">
        <v>16</v>
      </c>
      <c r="J6361" t="s">
        <v>861</v>
      </c>
      <c r="K6361">
        <v>1.05</v>
      </c>
      <c r="L6361">
        <v>2.2999999999999998</v>
      </c>
      <c r="M6361">
        <v>2.1</v>
      </c>
      <c r="N6361">
        <v>5</v>
      </c>
      <c r="O6361">
        <v>2015</v>
      </c>
      <c r="P6361" t="str">
        <f>IF(Table1[[#This Row],[price]]=0,"Free","Paid")</f>
        <v>Free</v>
      </c>
      <c r="Q63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62" spans="1:17" x14ac:dyDescent="0.3">
      <c r="A6362">
        <v>6938</v>
      </c>
      <c r="B6362" t="s">
        <v>8302</v>
      </c>
      <c r="C6362" t="s">
        <v>2325</v>
      </c>
      <c r="E6362">
        <v>44</v>
      </c>
      <c r="F6362">
        <v>10000</v>
      </c>
      <c r="G6362">
        <v>0</v>
      </c>
      <c r="H6362">
        <v>0</v>
      </c>
      <c r="I6362" t="s">
        <v>16</v>
      </c>
      <c r="J6362" t="s">
        <v>1036</v>
      </c>
      <c r="L6362">
        <v>2.2999999999999998</v>
      </c>
      <c r="M6362">
        <v>7.2</v>
      </c>
      <c r="N6362">
        <v>4</v>
      </c>
      <c r="O6362">
        <v>2017</v>
      </c>
      <c r="P6362" t="str">
        <f>IF(Table1[[#This Row],[price]]=0,"Free","Paid")</f>
        <v>Free</v>
      </c>
      <c r="Q63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63" spans="1:17" x14ac:dyDescent="0.3">
      <c r="A6363">
        <v>6939</v>
      </c>
      <c r="B6363" t="s">
        <v>8303</v>
      </c>
      <c r="C6363" t="s">
        <v>2325</v>
      </c>
      <c r="D6363">
        <v>4.4000000000000004</v>
      </c>
      <c r="E6363">
        <v>288835</v>
      </c>
      <c r="F6363">
        <v>5000000</v>
      </c>
      <c r="G6363">
        <v>0</v>
      </c>
      <c r="H6363">
        <v>0</v>
      </c>
      <c r="I6363" t="s">
        <v>202</v>
      </c>
      <c r="J6363" t="s">
        <v>1988</v>
      </c>
      <c r="K6363" t="s">
        <v>2782</v>
      </c>
      <c r="L6363">
        <v>4.4000000000000004</v>
      </c>
      <c r="M6363">
        <v>91000</v>
      </c>
      <c r="N6363">
        <v>7</v>
      </c>
      <c r="O6363">
        <v>2018</v>
      </c>
      <c r="P6363" t="str">
        <f>IF(Table1[[#This Row],[price]]=0,"Free","Paid")</f>
        <v>Free</v>
      </c>
      <c r="Q63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6364" spans="1:17" x14ac:dyDescent="0.3">
      <c r="A6364">
        <v>6940</v>
      </c>
      <c r="B6364" t="s">
        <v>8304</v>
      </c>
      <c r="C6364" t="s">
        <v>3910</v>
      </c>
      <c r="E6364">
        <v>0</v>
      </c>
      <c r="F6364">
        <v>100</v>
      </c>
      <c r="G6364">
        <v>0</v>
      </c>
      <c r="H6364">
        <v>0</v>
      </c>
      <c r="I6364" t="s">
        <v>16</v>
      </c>
      <c r="J6364" t="s">
        <v>3911</v>
      </c>
      <c r="K6364" t="s">
        <v>8305</v>
      </c>
      <c r="L6364">
        <v>4.4000000000000004</v>
      </c>
      <c r="M6364">
        <v>2.8</v>
      </c>
      <c r="N6364">
        <v>6</v>
      </c>
      <c r="O6364">
        <v>2018</v>
      </c>
      <c r="P6364" t="str">
        <f>IF(Table1[[#This Row],[price]]=0,"Free","Paid")</f>
        <v>Free</v>
      </c>
      <c r="Q63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65" spans="1:17" x14ac:dyDescent="0.3">
      <c r="A6365">
        <v>6941</v>
      </c>
      <c r="B6365" t="s">
        <v>8306</v>
      </c>
      <c r="C6365" t="s">
        <v>1792</v>
      </c>
      <c r="E6365">
        <v>16</v>
      </c>
      <c r="F6365">
        <v>1000</v>
      </c>
      <c r="G6365">
        <v>0</v>
      </c>
      <c r="H6365">
        <v>0</v>
      </c>
      <c r="I6365" t="s">
        <v>16</v>
      </c>
      <c r="J6365" t="s">
        <v>1793</v>
      </c>
      <c r="K6365">
        <v>1</v>
      </c>
      <c r="L6365">
        <v>1.6</v>
      </c>
      <c r="M6365">
        <v>743</v>
      </c>
      <c r="N6365">
        <v>1</v>
      </c>
      <c r="O6365">
        <v>2017</v>
      </c>
      <c r="P6365" t="str">
        <f>IF(Table1[[#This Row],[price]]=0,"Free","Paid")</f>
        <v>Free</v>
      </c>
      <c r="Q63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66" spans="1:17" x14ac:dyDescent="0.3">
      <c r="A6366">
        <v>6942</v>
      </c>
      <c r="B6366" t="s">
        <v>8307</v>
      </c>
      <c r="C6366" t="s">
        <v>4241</v>
      </c>
      <c r="D6366">
        <v>3</v>
      </c>
      <c r="E6366">
        <v>2</v>
      </c>
      <c r="F6366">
        <v>100</v>
      </c>
      <c r="G6366">
        <v>0</v>
      </c>
      <c r="H6366">
        <v>0</v>
      </c>
      <c r="I6366" t="s">
        <v>16</v>
      </c>
      <c r="J6366" t="s">
        <v>4242</v>
      </c>
      <c r="K6366" t="s">
        <v>8308</v>
      </c>
      <c r="L6366">
        <v>5</v>
      </c>
      <c r="M6366">
        <v>14000</v>
      </c>
      <c r="N6366">
        <v>7</v>
      </c>
      <c r="O6366">
        <v>2018</v>
      </c>
      <c r="P6366" t="str">
        <f>IF(Table1[[#This Row],[price]]=0,"Free","Paid")</f>
        <v>Free</v>
      </c>
      <c r="Q63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367" spans="1:17" x14ac:dyDescent="0.3">
      <c r="A6367">
        <v>6943</v>
      </c>
      <c r="B6367" t="s">
        <v>8309</v>
      </c>
      <c r="C6367" t="s">
        <v>2325</v>
      </c>
      <c r="D6367">
        <v>4.5</v>
      </c>
      <c r="E6367">
        <v>145</v>
      </c>
      <c r="F6367">
        <v>10000</v>
      </c>
      <c r="G6367">
        <v>0</v>
      </c>
      <c r="H6367">
        <v>0</v>
      </c>
      <c r="I6367" t="s">
        <v>16</v>
      </c>
      <c r="J6367" t="s">
        <v>1036</v>
      </c>
      <c r="K6367">
        <v>1</v>
      </c>
      <c r="L6367">
        <v>4.2</v>
      </c>
      <c r="M6367">
        <v>14000</v>
      </c>
      <c r="N6367">
        <v>7</v>
      </c>
      <c r="O6367">
        <v>2018</v>
      </c>
      <c r="P6367" t="str">
        <f>IF(Table1[[#This Row],[price]]=0,"Free","Paid")</f>
        <v>Free</v>
      </c>
      <c r="Q63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368" spans="1:17" x14ac:dyDescent="0.3">
      <c r="A6368">
        <v>6944</v>
      </c>
      <c r="B6368" t="s">
        <v>8310</v>
      </c>
      <c r="C6368" t="s">
        <v>1533</v>
      </c>
      <c r="D6368">
        <v>2.4</v>
      </c>
      <c r="E6368">
        <v>221</v>
      </c>
      <c r="F6368">
        <v>10000</v>
      </c>
      <c r="G6368">
        <v>0</v>
      </c>
      <c r="H6368">
        <v>0</v>
      </c>
      <c r="I6368" t="s">
        <v>16</v>
      </c>
      <c r="J6368" t="s">
        <v>1534</v>
      </c>
      <c r="K6368" t="s">
        <v>449</v>
      </c>
      <c r="L6368">
        <v>4.0999999999999996</v>
      </c>
      <c r="M6368">
        <v>43000</v>
      </c>
      <c r="N6368">
        <v>2</v>
      </c>
      <c r="O6368">
        <v>2018</v>
      </c>
      <c r="P6368" t="str">
        <f>IF(Table1[[#This Row],[price]]=0,"Free","Paid")</f>
        <v>Free</v>
      </c>
      <c r="Q63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6369" spans="1:17" x14ac:dyDescent="0.3">
      <c r="A6369">
        <v>6945</v>
      </c>
      <c r="B6369" t="s">
        <v>8311</v>
      </c>
      <c r="C6369" t="s">
        <v>1969</v>
      </c>
      <c r="D6369">
        <v>4.3</v>
      </c>
      <c r="E6369">
        <v>29330</v>
      </c>
      <c r="F6369">
        <v>1000000</v>
      </c>
      <c r="G6369">
        <v>0</v>
      </c>
      <c r="H6369">
        <v>0</v>
      </c>
      <c r="I6369" t="s">
        <v>16</v>
      </c>
      <c r="J6369" t="s">
        <v>1986</v>
      </c>
      <c r="K6369" t="s">
        <v>75</v>
      </c>
      <c r="L6369" t="s">
        <v>81</v>
      </c>
      <c r="M6369">
        <v>6.9</v>
      </c>
      <c r="N6369">
        <v>8</v>
      </c>
      <c r="O6369">
        <v>2012</v>
      </c>
      <c r="P6369" t="str">
        <f>IF(Table1[[#This Row],[price]]=0,"Free","Paid")</f>
        <v>Free</v>
      </c>
      <c r="Q63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70" spans="1:17" x14ac:dyDescent="0.3">
      <c r="A6370">
        <v>6946</v>
      </c>
      <c r="B6370" t="s">
        <v>8312</v>
      </c>
      <c r="C6370" t="s">
        <v>1969</v>
      </c>
      <c r="D6370">
        <v>3.9</v>
      </c>
      <c r="E6370">
        <v>29990</v>
      </c>
      <c r="F6370">
        <v>1000000</v>
      </c>
      <c r="G6370">
        <v>0</v>
      </c>
      <c r="H6370">
        <v>0</v>
      </c>
      <c r="I6370" t="s">
        <v>26</v>
      </c>
      <c r="J6370" t="s">
        <v>1986</v>
      </c>
      <c r="L6370">
        <v>2.2999999999999998</v>
      </c>
      <c r="M6370">
        <v>96000</v>
      </c>
      <c r="N6370">
        <v>12</v>
      </c>
      <c r="O6370">
        <v>2017</v>
      </c>
      <c r="P6370" t="str">
        <f>IF(Table1[[#This Row],[price]]=0,"Free","Paid")</f>
        <v>Free</v>
      </c>
      <c r="Q63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6371" spans="1:17" x14ac:dyDescent="0.3">
      <c r="A6371">
        <v>6947</v>
      </c>
      <c r="B6371" t="s">
        <v>8313</v>
      </c>
      <c r="C6371" t="s">
        <v>2325</v>
      </c>
      <c r="D6371">
        <v>1.9</v>
      </c>
      <c r="E6371">
        <v>76</v>
      </c>
      <c r="F6371">
        <v>5000</v>
      </c>
      <c r="G6371">
        <v>0</v>
      </c>
      <c r="H6371">
        <v>0</v>
      </c>
      <c r="I6371" t="s">
        <v>16</v>
      </c>
      <c r="J6371" t="s">
        <v>861</v>
      </c>
      <c r="K6371" t="s">
        <v>2192</v>
      </c>
      <c r="L6371">
        <v>3</v>
      </c>
      <c r="M6371">
        <v>14000</v>
      </c>
      <c r="N6371">
        <v>2</v>
      </c>
      <c r="O6371">
        <v>2014</v>
      </c>
      <c r="P6371" t="str">
        <f>IF(Table1[[#This Row],[price]]=0,"Free","Paid")</f>
        <v>Free</v>
      </c>
      <c r="Q63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372" spans="1:17" x14ac:dyDescent="0.3">
      <c r="A6372">
        <v>6948</v>
      </c>
      <c r="B6372" t="s">
        <v>8314</v>
      </c>
      <c r="C6372" t="s">
        <v>1969</v>
      </c>
      <c r="D6372">
        <v>4.4000000000000004</v>
      </c>
      <c r="E6372">
        <v>348962</v>
      </c>
      <c r="F6372">
        <v>1000000</v>
      </c>
      <c r="G6372">
        <v>1</v>
      </c>
      <c r="H6372">
        <v>6.99</v>
      </c>
      <c r="I6372" t="s">
        <v>202</v>
      </c>
      <c r="J6372" t="s">
        <v>1986</v>
      </c>
      <c r="K6372">
        <v>1.08</v>
      </c>
      <c r="L6372">
        <v>3</v>
      </c>
      <c r="M6372">
        <v>26000</v>
      </c>
      <c r="N6372">
        <v>3</v>
      </c>
      <c r="O6372">
        <v>2015</v>
      </c>
      <c r="P6372" t="str">
        <f>IF(Table1[[#This Row],[price]]=0,"Free","Paid")</f>
        <v>Paid</v>
      </c>
      <c r="Q63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373" spans="1:17" x14ac:dyDescent="0.3">
      <c r="A6373">
        <v>6949</v>
      </c>
      <c r="B6373" t="s">
        <v>8315</v>
      </c>
      <c r="C6373" t="s">
        <v>2918</v>
      </c>
      <c r="D6373">
        <v>5</v>
      </c>
      <c r="E6373">
        <v>7</v>
      </c>
      <c r="F6373">
        <v>100</v>
      </c>
      <c r="G6373">
        <v>0</v>
      </c>
      <c r="H6373">
        <v>0</v>
      </c>
      <c r="I6373" t="s">
        <v>16</v>
      </c>
      <c r="J6373" t="s">
        <v>2919</v>
      </c>
      <c r="K6373">
        <v>1</v>
      </c>
      <c r="L6373">
        <v>4.4000000000000004</v>
      </c>
      <c r="M6373">
        <v>18000</v>
      </c>
      <c r="N6373">
        <v>7</v>
      </c>
      <c r="O6373">
        <v>2018</v>
      </c>
      <c r="P6373" t="str">
        <f>IF(Table1[[#This Row],[price]]=0,"Free","Paid")</f>
        <v>Free</v>
      </c>
      <c r="Q63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374" spans="1:17" x14ac:dyDescent="0.3">
      <c r="A6374">
        <v>6950</v>
      </c>
      <c r="B6374" t="s">
        <v>8316</v>
      </c>
      <c r="C6374" t="s">
        <v>92</v>
      </c>
      <c r="D6374">
        <v>4</v>
      </c>
      <c r="E6374">
        <v>5</v>
      </c>
      <c r="F6374">
        <v>1000</v>
      </c>
      <c r="G6374">
        <v>0</v>
      </c>
      <c r="H6374">
        <v>0</v>
      </c>
      <c r="I6374" t="s">
        <v>16</v>
      </c>
      <c r="J6374" t="s">
        <v>93</v>
      </c>
      <c r="K6374">
        <v>2.8</v>
      </c>
      <c r="L6374" t="s">
        <v>77</v>
      </c>
      <c r="M6374">
        <v>34000</v>
      </c>
      <c r="N6374">
        <v>7</v>
      </c>
      <c r="O6374">
        <v>2018</v>
      </c>
      <c r="P6374" t="str">
        <f>IF(Table1[[#This Row],[price]]=0,"Free","Paid")</f>
        <v>Free</v>
      </c>
      <c r="Q63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375" spans="1:17" x14ac:dyDescent="0.3">
      <c r="A6375">
        <v>6951</v>
      </c>
      <c r="B6375" t="s">
        <v>8317</v>
      </c>
      <c r="C6375" t="s">
        <v>4178</v>
      </c>
      <c r="D6375">
        <v>4.7</v>
      </c>
      <c r="E6375">
        <v>3</v>
      </c>
      <c r="F6375">
        <v>500</v>
      </c>
      <c r="G6375">
        <v>0</v>
      </c>
      <c r="H6375">
        <v>0</v>
      </c>
      <c r="I6375" t="s">
        <v>16</v>
      </c>
      <c r="J6375" t="s">
        <v>4179</v>
      </c>
      <c r="K6375">
        <v>1</v>
      </c>
      <c r="L6375">
        <v>4</v>
      </c>
      <c r="M6375">
        <v>2.8</v>
      </c>
      <c r="N6375">
        <v>11</v>
      </c>
      <c r="O6375">
        <v>2017</v>
      </c>
      <c r="P6375" t="str">
        <f>IF(Table1[[#This Row],[price]]=0,"Free","Paid")</f>
        <v>Free</v>
      </c>
      <c r="Q63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76" spans="1:17" x14ac:dyDescent="0.3">
      <c r="A6376">
        <v>6952</v>
      </c>
      <c r="B6376" t="s">
        <v>8318</v>
      </c>
      <c r="C6376" t="s">
        <v>1969</v>
      </c>
      <c r="D6376">
        <v>3.9</v>
      </c>
      <c r="E6376">
        <v>1995</v>
      </c>
      <c r="F6376">
        <v>500000</v>
      </c>
      <c r="G6376">
        <v>0</v>
      </c>
      <c r="H6376">
        <v>0</v>
      </c>
      <c r="I6376" t="s">
        <v>26</v>
      </c>
      <c r="J6376" t="s">
        <v>1986</v>
      </c>
      <c r="K6376">
        <v>1.9</v>
      </c>
      <c r="L6376">
        <v>4.0999999999999996</v>
      </c>
      <c r="M6376">
        <v>92000</v>
      </c>
      <c r="N6376">
        <v>7</v>
      </c>
      <c r="O6376">
        <v>2018</v>
      </c>
      <c r="P6376" t="str">
        <f>IF(Table1[[#This Row],[price]]=0,"Free","Paid")</f>
        <v>Free</v>
      </c>
      <c r="Q63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6377" spans="1:17" x14ac:dyDescent="0.3">
      <c r="A6377">
        <v>6953</v>
      </c>
      <c r="B6377" t="s">
        <v>8319</v>
      </c>
      <c r="C6377" t="s">
        <v>3910</v>
      </c>
      <c r="D6377">
        <v>5</v>
      </c>
      <c r="E6377">
        <v>5</v>
      </c>
      <c r="F6377">
        <v>100</v>
      </c>
      <c r="G6377">
        <v>0</v>
      </c>
      <c r="H6377">
        <v>0</v>
      </c>
      <c r="I6377" t="s">
        <v>16</v>
      </c>
      <c r="J6377" t="s">
        <v>3911</v>
      </c>
      <c r="K6377" t="s">
        <v>105</v>
      </c>
      <c r="L6377">
        <v>4.0999999999999996</v>
      </c>
      <c r="M6377">
        <v>11000</v>
      </c>
      <c r="N6377">
        <v>5</v>
      </c>
      <c r="O6377">
        <v>2018</v>
      </c>
      <c r="P6377" t="str">
        <f>IF(Table1[[#This Row],[price]]=0,"Free","Paid")</f>
        <v>Free</v>
      </c>
      <c r="Q63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378" spans="1:17" x14ac:dyDescent="0.3">
      <c r="A6378">
        <v>6954</v>
      </c>
      <c r="B6378" t="s">
        <v>8320</v>
      </c>
      <c r="C6378" t="s">
        <v>461</v>
      </c>
      <c r="D6378">
        <v>4.2</v>
      </c>
      <c r="E6378">
        <v>5</v>
      </c>
      <c r="F6378">
        <v>100</v>
      </c>
      <c r="G6378">
        <v>0</v>
      </c>
      <c r="H6378">
        <v>0</v>
      </c>
      <c r="I6378" t="s">
        <v>16</v>
      </c>
      <c r="J6378" t="s">
        <v>462</v>
      </c>
      <c r="K6378">
        <v>1</v>
      </c>
      <c r="L6378">
        <v>4</v>
      </c>
      <c r="M6378">
        <v>15000</v>
      </c>
      <c r="N6378">
        <v>11</v>
      </c>
      <c r="O6378">
        <v>2017</v>
      </c>
      <c r="P6378" t="str">
        <f>IF(Table1[[#This Row],[price]]=0,"Free","Paid")</f>
        <v>Free</v>
      </c>
      <c r="Q63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379" spans="1:17" x14ac:dyDescent="0.3">
      <c r="A6379">
        <v>6955</v>
      </c>
      <c r="B6379" t="s">
        <v>8321</v>
      </c>
      <c r="C6379" t="s">
        <v>3023</v>
      </c>
      <c r="D6379">
        <v>4.2</v>
      </c>
      <c r="E6379">
        <v>2099</v>
      </c>
      <c r="F6379">
        <v>100000</v>
      </c>
      <c r="G6379">
        <v>0</v>
      </c>
      <c r="H6379">
        <v>0</v>
      </c>
      <c r="I6379" t="s">
        <v>16</v>
      </c>
      <c r="J6379" t="s">
        <v>3024</v>
      </c>
      <c r="K6379" t="s">
        <v>831</v>
      </c>
      <c r="L6379" t="s">
        <v>19</v>
      </c>
      <c r="M6379">
        <v>4</v>
      </c>
      <c r="N6379">
        <v>12</v>
      </c>
      <c r="O6379">
        <v>2017</v>
      </c>
      <c r="P6379" t="str">
        <f>IF(Table1[[#This Row],[price]]=0,"Free","Paid")</f>
        <v>Free</v>
      </c>
      <c r="Q63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80" spans="1:17" x14ac:dyDescent="0.3">
      <c r="A6380">
        <v>6956</v>
      </c>
      <c r="B6380" t="s">
        <v>8322</v>
      </c>
      <c r="C6380" t="s">
        <v>3176</v>
      </c>
      <c r="D6380">
        <v>2.8</v>
      </c>
      <c r="E6380">
        <v>1022</v>
      </c>
      <c r="F6380">
        <v>100000</v>
      </c>
      <c r="G6380">
        <v>0</v>
      </c>
      <c r="H6380">
        <v>0</v>
      </c>
      <c r="I6380" t="s">
        <v>16</v>
      </c>
      <c r="J6380" t="s">
        <v>3177</v>
      </c>
      <c r="K6380">
        <v>2</v>
      </c>
      <c r="L6380">
        <v>2.2999999999999998</v>
      </c>
      <c r="M6380">
        <v>3.8</v>
      </c>
      <c r="N6380">
        <v>8</v>
      </c>
      <c r="O6380">
        <v>2016</v>
      </c>
      <c r="P6380" t="str">
        <f>IF(Table1[[#This Row],[price]]=0,"Free","Paid")</f>
        <v>Free</v>
      </c>
      <c r="Q63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81" spans="1:17" x14ac:dyDescent="0.3">
      <c r="A6381">
        <v>6957</v>
      </c>
      <c r="B6381" t="s">
        <v>8323</v>
      </c>
      <c r="C6381" t="s">
        <v>4178</v>
      </c>
      <c r="D6381">
        <v>4.2</v>
      </c>
      <c r="E6381">
        <v>4074</v>
      </c>
      <c r="F6381">
        <v>500000</v>
      </c>
      <c r="G6381">
        <v>0</v>
      </c>
      <c r="H6381">
        <v>0</v>
      </c>
      <c r="I6381" t="s">
        <v>16</v>
      </c>
      <c r="J6381" t="s">
        <v>4179</v>
      </c>
      <c r="K6381" t="s">
        <v>24</v>
      </c>
      <c r="L6381">
        <v>2.1</v>
      </c>
      <c r="M6381">
        <v>1.3</v>
      </c>
      <c r="N6381">
        <v>11</v>
      </c>
      <c r="O6381">
        <v>2013</v>
      </c>
      <c r="P6381" t="str">
        <f>IF(Table1[[#This Row],[price]]=0,"Free","Paid")</f>
        <v>Free</v>
      </c>
      <c r="Q63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82" spans="1:17" x14ac:dyDescent="0.3">
      <c r="A6382">
        <v>6958</v>
      </c>
      <c r="B6382" t="s">
        <v>8324</v>
      </c>
      <c r="C6382" t="s">
        <v>461</v>
      </c>
      <c r="D6382">
        <v>1</v>
      </c>
      <c r="E6382">
        <v>5</v>
      </c>
      <c r="F6382">
        <v>100</v>
      </c>
      <c r="G6382">
        <v>0</v>
      </c>
      <c r="H6382">
        <v>0</v>
      </c>
      <c r="I6382" t="s">
        <v>16</v>
      </c>
      <c r="J6382" t="s">
        <v>462</v>
      </c>
      <c r="K6382">
        <v>1</v>
      </c>
      <c r="L6382">
        <v>4.0999999999999996</v>
      </c>
      <c r="M6382">
        <v>13000</v>
      </c>
      <c r="N6382">
        <v>10</v>
      </c>
      <c r="O6382">
        <v>2017</v>
      </c>
      <c r="P6382" t="str">
        <f>IF(Table1[[#This Row],[price]]=0,"Free","Paid")</f>
        <v>Free</v>
      </c>
      <c r="Q63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383" spans="1:17" x14ac:dyDescent="0.3">
      <c r="A6383">
        <v>6959</v>
      </c>
      <c r="B6383" t="s">
        <v>8325</v>
      </c>
      <c r="C6383" t="s">
        <v>1969</v>
      </c>
      <c r="D6383">
        <v>3.9</v>
      </c>
      <c r="E6383">
        <v>923</v>
      </c>
      <c r="F6383">
        <v>100000</v>
      </c>
      <c r="G6383">
        <v>0</v>
      </c>
      <c r="H6383">
        <v>0</v>
      </c>
      <c r="I6383" t="s">
        <v>26</v>
      </c>
      <c r="J6383" t="s">
        <v>1986</v>
      </c>
      <c r="K6383">
        <v>1.4</v>
      </c>
      <c r="L6383">
        <v>4.0999999999999996</v>
      </c>
      <c r="M6383">
        <v>67000</v>
      </c>
      <c r="N6383">
        <v>7</v>
      </c>
      <c r="O6383">
        <v>2018</v>
      </c>
      <c r="P6383" t="str">
        <f>IF(Table1[[#This Row],[price]]=0,"Free","Paid")</f>
        <v>Free</v>
      </c>
      <c r="Q63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6384" spans="1:17" x14ac:dyDescent="0.3">
      <c r="A6384">
        <v>6960</v>
      </c>
      <c r="B6384" t="s">
        <v>8326</v>
      </c>
      <c r="C6384" t="s">
        <v>1969</v>
      </c>
      <c r="D6384">
        <v>4.0999999999999996</v>
      </c>
      <c r="E6384">
        <v>154519</v>
      </c>
      <c r="F6384">
        <v>10000000</v>
      </c>
      <c r="G6384">
        <v>0</v>
      </c>
      <c r="H6384">
        <v>0</v>
      </c>
      <c r="I6384" t="s">
        <v>202</v>
      </c>
      <c r="J6384" t="s">
        <v>1986</v>
      </c>
      <c r="K6384">
        <v>1.4</v>
      </c>
      <c r="L6384">
        <v>2.2999999999999998</v>
      </c>
      <c r="M6384">
        <v>99000</v>
      </c>
      <c r="N6384">
        <v>5</v>
      </c>
      <c r="O6384">
        <v>2017</v>
      </c>
      <c r="P6384" t="str">
        <f>IF(Table1[[#This Row],[price]]=0,"Free","Paid")</f>
        <v>Free</v>
      </c>
      <c r="Q63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6385" spans="1:17" x14ac:dyDescent="0.3">
      <c r="A6385">
        <v>6961</v>
      </c>
      <c r="B6385" t="s">
        <v>8327</v>
      </c>
      <c r="C6385" t="s">
        <v>1969</v>
      </c>
      <c r="D6385">
        <v>4.0999999999999996</v>
      </c>
      <c r="E6385">
        <v>207</v>
      </c>
      <c r="F6385">
        <v>50000</v>
      </c>
      <c r="G6385">
        <v>0</v>
      </c>
      <c r="H6385">
        <v>0</v>
      </c>
      <c r="I6385" t="s">
        <v>16</v>
      </c>
      <c r="J6385" t="s">
        <v>1979</v>
      </c>
      <c r="K6385">
        <v>1.2</v>
      </c>
      <c r="L6385">
        <v>1.6</v>
      </c>
      <c r="M6385">
        <v>116</v>
      </c>
      <c r="N6385">
        <v>1</v>
      </c>
      <c r="O6385">
        <v>2011</v>
      </c>
      <c r="P6385" t="str">
        <f>IF(Table1[[#This Row],[price]]=0,"Free","Paid")</f>
        <v>Free</v>
      </c>
      <c r="Q63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86" spans="1:17" x14ac:dyDescent="0.3">
      <c r="A6386">
        <v>6962</v>
      </c>
      <c r="B6386" t="s">
        <v>8328</v>
      </c>
      <c r="C6386" t="s">
        <v>3910</v>
      </c>
      <c r="D6386">
        <v>3.2</v>
      </c>
      <c r="E6386">
        <v>12</v>
      </c>
      <c r="F6386">
        <v>1000</v>
      </c>
      <c r="G6386">
        <v>0</v>
      </c>
      <c r="H6386">
        <v>0</v>
      </c>
      <c r="I6386" t="s">
        <v>16</v>
      </c>
      <c r="J6386" t="s">
        <v>3911</v>
      </c>
      <c r="K6386" t="s">
        <v>5921</v>
      </c>
      <c r="L6386" t="s">
        <v>77</v>
      </c>
      <c r="M6386">
        <v>2.2000000000000002</v>
      </c>
      <c r="N6386">
        <v>3</v>
      </c>
      <c r="O6386">
        <v>2015</v>
      </c>
      <c r="P6386" t="str">
        <f>IF(Table1[[#This Row],[price]]=0,"Free","Paid")</f>
        <v>Free</v>
      </c>
      <c r="Q63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87" spans="1:17" x14ac:dyDescent="0.3">
      <c r="A6387">
        <v>6963</v>
      </c>
      <c r="B6387" t="s">
        <v>8329</v>
      </c>
      <c r="C6387" t="s">
        <v>282</v>
      </c>
      <c r="E6387">
        <v>0</v>
      </c>
      <c r="F6387">
        <v>10</v>
      </c>
      <c r="G6387">
        <v>0</v>
      </c>
      <c r="H6387">
        <v>0</v>
      </c>
      <c r="I6387" t="s">
        <v>16</v>
      </c>
      <c r="J6387" t="s">
        <v>283</v>
      </c>
      <c r="K6387">
        <v>2.1</v>
      </c>
      <c r="L6387">
        <v>4.0999999999999996</v>
      </c>
      <c r="M6387">
        <v>24000</v>
      </c>
      <c r="N6387">
        <v>4</v>
      </c>
      <c r="O6387">
        <v>2018</v>
      </c>
      <c r="P6387" t="str">
        <f>IF(Table1[[#This Row],[price]]=0,"Free","Paid")</f>
        <v>Free</v>
      </c>
      <c r="Q63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388" spans="1:17" x14ac:dyDescent="0.3">
      <c r="A6388">
        <v>6964</v>
      </c>
      <c r="B6388" t="s">
        <v>8330</v>
      </c>
      <c r="C6388" t="s">
        <v>1533</v>
      </c>
      <c r="D6388">
        <v>5</v>
      </c>
      <c r="E6388">
        <v>5</v>
      </c>
      <c r="F6388">
        <v>100</v>
      </c>
      <c r="G6388">
        <v>0</v>
      </c>
      <c r="H6388">
        <v>0</v>
      </c>
      <c r="I6388" t="s">
        <v>16</v>
      </c>
      <c r="J6388" t="s">
        <v>1534</v>
      </c>
      <c r="K6388" t="s">
        <v>8331</v>
      </c>
      <c r="L6388">
        <v>4.0999999999999996</v>
      </c>
      <c r="M6388">
        <v>43000</v>
      </c>
      <c r="N6388">
        <v>12</v>
      </c>
      <c r="O6388">
        <v>2017</v>
      </c>
      <c r="P6388" t="str">
        <f>IF(Table1[[#This Row],[price]]=0,"Free","Paid")</f>
        <v>Free</v>
      </c>
      <c r="Q63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6389" spans="1:17" x14ac:dyDescent="0.3">
      <c r="A6389">
        <v>6965</v>
      </c>
      <c r="B6389" t="s">
        <v>8332</v>
      </c>
      <c r="C6389" t="s">
        <v>2918</v>
      </c>
      <c r="E6389">
        <v>0</v>
      </c>
      <c r="F6389">
        <v>0</v>
      </c>
      <c r="G6389">
        <v>0</v>
      </c>
      <c r="H6389">
        <v>0</v>
      </c>
      <c r="I6389" t="s">
        <v>26</v>
      </c>
      <c r="J6389" t="s">
        <v>2919</v>
      </c>
      <c r="K6389" t="s">
        <v>2907</v>
      </c>
      <c r="L6389">
        <v>4.4000000000000004</v>
      </c>
      <c r="M6389">
        <v>5.9</v>
      </c>
      <c r="N6389">
        <v>7</v>
      </c>
      <c r="O6389">
        <v>2018</v>
      </c>
      <c r="P6389" t="str">
        <f>IF(Table1[[#This Row],[price]]=0,"Free","Paid")</f>
        <v>Free</v>
      </c>
      <c r="Q63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90" spans="1:17" x14ac:dyDescent="0.3">
      <c r="A6390">
        <v>6966</v>
      </c>
      <c r="B6390" t="s">
        <v>8333</v>
      </c>
      <c r="C6390" t="s">
        <v>3485</v>
      </c>
      <c r="D6390">
        <v>5</v>
      </c>
      <c r="E6390">
        <v>6</v>
      </c>
      <c r="F6390">
        <v>500</v>
      </c>
      <c r="G6390">
        <v>0</v>
      </c>
      <c r="H6390">
        <v>0</v>
      </c>
      <c r="I6390" t="s">
        <v>16</v>
      </c>
      <c r="J6390" t="s">
        <v>3486</v>
      </c>
      <c r="K6390" t="s">
        <v>1157</v>
      </c>
      <c r="L6390" t="s">
        <v>19</v>
      </c>
      <c r="M6390">
        <v>2.4</v>
      </c>
      <c r="N6390">
        <v>8</v>
      </c>
      <c r="O6390">
        <v>2017</v>
      </c>
      <c r="P6390" t="str">
        <f>IF(Table1[[#This Row],[price]]=0,"Free","Paid")</f>
        <v>Free</v>
      </c>
      <c r="Q63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91" spans="1:17" x14ac:dyDescent="0.3">
      <c r="A6391">
        <v>6967</v>
      </c>
      <c r="B6391" t="s">
        <v>8334</v>
      </c>
      <c r="C6391" t="s">
        <v>1969</v>
      </c>
      <c r="D6391">
        <v>4.3</v>
      </c>
      <c r="E6391">
        <v>350</v>
      </c>
      <c r="F6391">
        <v>50000</v>
      </c>
      <c r="G6391">
        <v>0</v>
      </c>
      <c r="H6391">
        <v>0</v>
      </c>
      <c r="I6391" t="s">
        <v>16</v>
      </c>
      <c r="J6391" t="s">
        <v>1986</v>
      </c>
      <c r="L6391" t="s">
        <v>19</v>
      </c>
      <c r="M6391">
        <v>67000</v>
      </c>
      <c r="N6391">
        <v>7</v>
      </c>
      <c r="O6391">
        <v>2018</v>
      </c>
      <c r="P6391" t="str">
        <f>IF(Table1[[#This Row],[price]]=0,"Free","Paid")</f>
        <v>Free</v>
      </c>
      <c r="Q63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6392" spans="1:17" x14ac:dyDescent="0.3">
      <c r="A6392">
        <v>6968</v>
      </c>
      <c r="B6392" t="s">
        <v>8335</v>
      </c>
      <c r="C6392" t="s">
        <v>1969</v>
      </c>
      <c r="D6392">
        <v>4.0999999999999996</v>
      </c>
      <c r="E6392">
        <v>364</v>
      </c>
      <c r="F6392">
        <v>50000</v>
      </c>
      <c r="G6392">
        <v>0</v>
      </c>
      <c r="H6392">
        <v>0</v>
      </c>
      <c r="I6392" t="s">
        <v>54</v>
      </c>
      <c r="J6392" t="s">
        <v>1986</v>
      </c>
      <c r="L6392" t="s">
        <v>19</v>
      </c>
      <c r="M6392">
        <v>67000</v>
      </c>
      <c r="N6392">
        <v>5</v>
      </c>
      <c r="O6392">
        <v>2018</v>
      </c>
      <c r="P6392" t="str">
        <f>IF(Table1[[#This Row],[price]]=0,"Free","Paid")</f>
        <v>Free</v>
      </c>
      <c r="Q63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6393" spans="1:17" x14ac:dyDescent="0.3">
      <c r="A6393">
        <v>6969</v>
      </c>
      <c r="B6393" t="s">
        <v>8336</v>
      </c>
      <c r="C6393" t="s">
        <v>2325</v>
      </c>
      <c r="D6393">
        <v>3.8</v>
      </c>
      <c r="E6393">
        <v>12414</v>
      </c>
      <c r="F6393">
        <v>1000000</v>
      </c>
      <c r="G6393">
        <v>0</v>
      </c>
      <c r="H6393">
        <v>0</v>
      </c>
      <c r="I6393" t="s">
        <v>16</v>
      </c>
      <c r="J6393" t="s">
        <v>1036</v>
      </c>
      <c r="K6393" t="s">
        <v>18</v>
      </c>
      <c r="L6393">
        <v>4.0999999999999996</v>
      </c>
      <c r="M6393">
        <v>13000</v>
      </c>
      <c r="N6393">
        <v>8</v>
      </c>
      <c r="O6393">
        <v>2017</v>
      </c>
      <c r="P6393" t="str">
        <f>IF(Table1[[#This Row],[price]]=0,"Free","Paid")</f>
        <v>Free</v>
      </c>
      <c r="Q63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394" spans="1:17" x14ac:dyDescent="0.3">
      <c r="A6394">
        <v>6970</v>
      </c>
      <c r="B6394" t="s">
        <v>8337</v>
      </c>
      <c r="C6394" t="s">
        <v>3910</v>
      </c>
      <c r="D6394">
        <v>4</v>
      </c>
      <c r="E6394">
        <v>4</v>
      </c>
      <c r="F6394">
        <v>500</v>
      </c>
      <c r="G6394">
        <v>0</v>
      </c>
      <c r="H6394">
        <v>0</v>
      </c>
      <c r="I6394" t="s">
        <v>16</v>
      </c>
      <c r="J6394" t="s">
        <v>3911</v>
      </c>
      <c r="K6394" t="s">
        <v>4736</v>
      </c>
      <c r="L6394" t="s">
        <v>19</v>
      </c>
      <c r="M6394">
        <v>8.1999999999999993</v>
      </c>
      <c r="N6394">
        <v>7</v>
      </c>
      <c r="O6394">
        <v>2018</v>
      </c>
      <c r="P6394" t="str">
        <f>IF(Table1[[#This Row],[price]]=0,"Free","Paid")</f>
        <v>Free</v>
      </c>
      <c r="Q63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95" spans="1:17" x14ac:dyDescent="0.3">
      <c r="A6395">
        <v>6971</v>
      </c>
      <c r="B6395" t="s">
        <v>8338</v>
      </c>
      <c r="C6395" t="s">
        <v>2325</v>
      </c>
      <c r="E6395">
        <v>0</v>
      </c>
      <c r="F6395">
        <v>10</v>
      </c>
      <c r="G6395">
        <v>0</v>
      </c>
      <c r="H6395">
        <v>0</v>
      </c>
      <c r="I6395" t="s">
        <v>16</v>
      </c>
      <c r="J6395" t="s">
        <v>861</v>
      </c>
      <c r="K6395">
        <v>1</v>
      </c>
      <c r="L6395">
        <v>4.4000000000000004</v>
      </c>
      <c r="M6395">
        <v>5.2</v>
      </c>
      <c r="N6395">
        <v>4</v>
      </c>
      <c r="O6395">
        <v>2018</v>
      </c>
      <c r="P6395" t="str">
        <f>IF(Table1[[#This Row],[price]]=0,"Free","Paid")</f>
        <v>Free</v>
      </c>
      <c r="Q63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96" spans="1:17" x14ac:dyDescent="0.3">
      <c r="A6396">
        <v>6972</v>
      </c>
      <c r="B6396" t="s">
        <v>8339</v>
      </c>
      <c r="C6396" t="s">
        <v>1969</v>
      </c>
      <c r="D6396">
        <v>4.2</v>
      </c>
      <c r="E6396">
        <v>401643</v>
      </c>
      <c r="F6396">
        <v>10000000</v>
      </c>
      <c r="G6396">
        <v>0</v>
      </c>
      <c r="H6396">
        <v>0</v>
      </c>
      <c r="I6396" t="s">
        <v>26</v>
      </c>
      <c r="J6396" t="s">
        <v>1986</v>
      </c>
      <c r="N6396">
        <v>7</v>
      </c>
      <c r="O6396">
        <v>2018</v>
      </c>
      <c r="P6396" t="str">
        <f>IF(Table1[[#This Row],[price]]=0,"Free","Paid")</f>
        <v>Free</v>
      </c>
      <c r="Q63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97" spans="1:17" x14ac:dyDescent="0.3">
      <c r="A6397">
        <v>6973</v>
      </c>
      <c r="B6397" t="s">
        <v>8340</v>
      </c>
      <c r="C6397" t="s">
        <v>2325</v>
      </c>
      <c r="D6397">
        <v>5</v>
      </c>
      <c r="E6397">
        <v>3</v>
      </c>
      <c r="F6397">
        <v>100</v>
      </c>
      <c r="G6397">
        <v>0</v>
      </c>
      <c r="H6397">
        <v>0</v>
      </c>
      <c r="I6397" t="s">
        <v>16</v>
      </c>
      <c r="J6397" t="s">
        <v>861</v>
      </c>
      <c r="K6397" t="s">
        <v>2809</v>
      </c>
      <c r="L6397">
        <v>4</v>
      </c>
      <c r="M6397">
        <v>9.1999999999999993</v>
      </c>
      <c r="N6397">
        <v>7</v>
      </c>
      <c r="O6397">
        <v>2018</v>
      </c>
      <c r="P6397" t="str">
        <f>IF(Table1[[#This Row],[price]]=0,"Free","Paid")</f>
        <v>Free</v>
      </c>
      <c r="Q63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398" spans="1:17" x14ac:dyDescent="0.3">
      <c r="A6398">
        <v>6974</v>
      </c>
      <c r="B6398" t="s">
        <v>8341</v>
      </c>
      <c r="C6398" t="s">
        <v>1969</v>
      </c>
      <c r="D6398">
        <v>4.0999999999999996</v>
      </c>
      <c r="E6398">
        <v>9898</v>
      </c>
      <c r="F6398">
        <v>1000000</v>
      </c>
      <c r="G6398">
        <v>0</v>
      </c>
      <c r="H6398">
        <v>0</v>
      </c>
      <c r="I6398" t="s">
        <v>202</v>
      </c>
      <c r="J6398" t="s">
        <v>1986</v>
      </c>
      <c r="L6398" t="s">
        <v>19</v>
      </c>
      <c r="M6398">
        <v>63000</v>
      </c>
      <c r="N6398">
        <v>2</v>
      </c>
      <c r="O6398">
        <v>2018</v>
      </c>
      <c r="P6398" t="str">
        <f>IF(Table1[[#This Row],[price]]=0,"Free","Paid")</f>
        <v>Free</v>
      </c>
      <c r="Q63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6399" spans="1:17" x14ac:dyDescent="0.3">
      <c r="A6399">
        <v>6975</v>
      </c>
      <c r="B6399" t="s">
        <v>8342</v>
      </c>
      <c r="C6399" t="s">
        <v>282</v>
      </c>
      <c r="D6399">
        <v>5</v>
      </c>
      <c r="E6399">
        <v>1</v>
      </c>
      <c r="F6399">
        <v>10</v>
      </c>
      <c r="G6399">
        <v>0</v>
      </c>
      <c r="H6399">
        <v>0</v>
      </c>
      <c r="I6399" t="s">
        <v>16</v>
      </c>
      <c r="J6399" t="s">
        <v>283</v>
      </c>
      <c r="K6399" t="s">
        <v>62</v>
      </c>
      <c r="L6399" t="s">
        <v>19</v>
      </c>
      <c r="M6399">
        <v>4.2</v>
      </c>
      <c r="N6399">
        <v>5</v>
      </c>
      <c r="O6399">
        <v>2017</v>
      </c>
      <c r="P6399" t="str">
        <f>IF(Table1[[#This Row],[price]]=0,"Free","Paid")</f>
        <v>Free</v>
      </c>
      <c r="Q63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00" spans="1:17" x14ac:dyDescent="0.3">
      <c r="A6400">
        <v>6976</v>
      </c>
      <c r="B6400" t="s">
        <v>8343</v>
      </c>
      <c r="C6400" t="s">
        <v>1420</v>
      </c>
      <c r="E6400">
        <v>0</v>
      </c>
      <c r="F6400">
        <v>10</v>
      </c>
      <c r="G6400">
        <v>0</v>
      </c>
      <c r="H6400">
        <v>0</v>
      </c>
      <c r="I6400" t="s">
        <v>16</v>
      </c>
      <c r="J6400" t="s">
        <v>1421</v>
      </c>
      <c r="K6400">
        <v>1.1000000000000001</v>
      </c>
      <c r="L6400">
        <v>4.0999999999999996</v>
      </c>
      <c r="M6400">
        <v>16000</v>
      </c>
      <c r="N6400">
        <v>1</v>
      </c>
      <c r="O6400">
        <v>2018</v>
      </c>
      <c r="P6400" t="str">
        <f>IF(Table1[[#This Row],[price]]=0,"Free","Paid")</f>
        <v>Free</v>
      </c>
      <c r="Q64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401" spans="1:17" x14ac:dyDescent="0.3">
      <c r="A6401">
        <v>6978</v>
      </c>
      <c r="B6401" t="s">
        <v>8344</v>
      </c>
      <c r="C6401" t="s">
        <v>282</v>
      </c>
      <c r="E6401">
        <v>0</v>
      </c>
      <c r="F6401">
        <v>10</v>
      </c>
      <c r="G6401">
        <v>0</v>
      </c>
      <c r="H6401">
        <v>0</v>
      </c>
      <c r="I6401" t="s">
        <v>16</v>
      </c>
      <c r="J6401" t="s">
        <v>283</v>
      </c>
      <c r="K6401" t="s">
        <v>8345</v>
      </c>
      <c r="L6401">
        <v>4</v>
      </c>
      <c r="M6401">
        <v>18000</v>
      </c>
      <c r="N6401">
        <v>7</v>
      </c>
      <c r="O6401">
        <v>2015</v>
      </c>
      <c r="P6401" t="str">
        <f>IF(Table1[[#This Row],[price]]=0,"Free","Paid")</f>
        <v>Free</v>
      </c>
      <c r="Q64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402" spans="1:17" x14ac:dyDescent="0.3">
      <c r="A6402">
        <v>6979</v>
      </c>
      <c r="B6402" t="s">
        <v>8346</v>
      </c>
      <c r="C6402" t="s">
        <v>2325</v>
      </c>
      <c r="E6402">
        <v>0</v>
      </c>
      <c r="F6402">
        <v>50</v>
      </c>
      <c r="G6402">
        <v>0</v>
      </c>
      <c r="H6402">
        <v>0</v>
      </c>
      <c r="I6402" t="s">
        <v>16</v>
      </c>
      <c r="J6402" t="s">
        <v>861</v>
      </c>
      <c r="K6402">
        <v>1</v>
      </c>
      <c r="L6402">
        <v>2.2000000000000002</v>
      </c>
      <c r="M6402">
        <v>12000</v>
      </c>
      <c r="N6402">
        <v>6</v>
      </c>
      <c r="O6402">
        <v>2014</v>
      </c>
      <c r="P6402" t="str">
        <f>IF(Table1[[#This Row],[price]]=0,"Free","Paid")</f>
        <v>Free</v>
      </c>
      <c r="Q64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403" spans="1:17" x14ac:dyDescent="0.3">
      <c r="A6403">
        <v>6980</v>
      </c>
      <c r="B6403" t="s">
        <v>8347</v>
      </c>
      <c r="C6403" t="s">
        <v>1969</v>
      </c>
      <c r="D6403">
        <v>4.0999999999999996</v>
      </c>
      <c r="E6403">
        <v>3371</v>
      </c>
      <c r="F6403">
        <v>100000</v>
      </c>
      <c r="G6403">
        <v>0</v>
      </c>
      <c r="H6403">
        <v>0</v>
      </c>
      <c r="I6403" t="s">
        <v>26</v>
      </c>
      <c r="J6403" t="s">
        <v>1986</v>
      </c>
      <c r="K6403">
        <v>1.1000000000000001</v>
      </c>
      <c r="L6403" t="s">
        <v>19</v>
      </c>
      <c r="M6403">
        <v>78000</v>
      </c>
      <c r="N6403">
        <v>9</v>
      </c>
      <c r="O6403">
        <v>2017</v>
      </c>
      <c r="P6403" t="str">
        <f>IF(Table1[[#This Row],[price]]=0,"Free","Paid")</f>
        <v>Free</v>
      </c>
      <c r="Q64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6404" spans="1:17" x14ac:dyDescent="0.3">
      <c r="A6404">
        <v>6981</v>
      </c>
      <c r="B6404" t="s">
        <v>8348</v>
      </c>
      <c r="C6404" t="s">
        <v>4241</v>
      </c>
      <c r="D6404">
        <v>3.5</v>
      </c>
      <c r="E6404">
        <v>254</v>
      </c>
      <c r="F6404">
        <v>10000</v>
      </c>
      <c r="G6404">
        <v>0</v>
      </c>
      <c r="H6404">
        <v>0</v>
      </c>
      <c r="I6404" t="s">
        <v>54</v>
      </c>
      <c r="J6404" t="s">
        <v>4242</v>
      </c>
      <c r="K6404" t="s">
        <v>8349</v>
      </c>
      <c r="L6404">
        <v>5</v>
      </c>
      <c r="M6404">
        <v>38000</v>
      </c>
      <c r="N6404">
        <v>6</v>
      </c>
      <c r="O6404">
        <v>2018</v>
      </c>
      <c r="P6404" t="str">
        <f>IF(Table1[[#This Row],[price]]=0,"Free","Paid")</f>
        <v>Free</v>
      </c>
      <c r="Q64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405" spans="1:17" x14ac:dyDescent="0.3">
      <c r="A6405">
        <v>6982</v>
      </c>
      <c r="B6405" t="s">
        <v>8350</v>
      </c>
      <c r="C6405" t="s">
        <v>2325</v>
      </c>
      <c r="D6405">
        <v>3.9</v>
      </c>
      <c r="E6405">
        <v>39038</v>
      </c>
      <c r="F6405">
        <v>5000000</v>
      </c>
      <c r="G6405">
        <v>0</v>
      </c>
      <c r="H6405">
        <v>0</v>
      </c>
      <c r="I6405" t="s">
        <v>202</v>
      </c>
      <c r="J6405" t="s">
        <v>1036</v>
      </c>
      <c r="K6405" t="s">
        <v>620</v>
      </c>
      <c r="L6405">
        <v>4.4000000000000004</v>
      </c>
      <c r="M6405">
        <v>9.5</v>
      </c>
      <c r="N6405">
        <v>6</v>
      </c>
      <c r="O6405">
        <v>2018</v>
      </c>
      <c r="P6405" t="str">
        <f>IF(Table1[[#This Row],[price]]=0,"Free","Paid")</f>
        <v>Free</v>
      </c>
      <c r="Q64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06" spans="1:17" x14ac:dyDescent="0.3">
      <c r="A6406">
        <v>6983</v>
      </c>
      <c r="B6406" t="s">
        <v>8351</v>
      </c>
      <c r="C6406" t="s">
        <v>2325</v>
      </c>
      <c r="D6406">
        <v>4.2</v>
      </c>
      <c r="E6406">
        <v>9403</v>
      </c>
      <c r="F6406">
        <v>1000000</v>
      </c>
      <c r="G6406">
        <v>0</v>
      </c>
      <c r="H6406">
        <v>0</v>
      </c>
      <c r="I6406" t="s">
        <v>26</v>
      </c>
      <c r="J6406" t="s">
        <v>2087</v>
      </c>
      <c r="L6406">
        <v>4.0999999999999996</v>
      </c>
      <c r="N6406">
        <v>7</v>
      </c>
      <c r="O6406">
        <v>2018</v>
      </c>
      <c r="P6406" t="str">
        <f>IF(Table1[[#This Row],[price]]=0,"Free","Paid")</f>
        <v>Free</v>
      </c>
      <c r="Q64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07" spans="1:17" x14ac:dyDescent="0.3">
      <c r="A6407">
        <v>6984</v>
      </c>
      <c r="B6407" t="s">
        <v>8352</v>
      </c>
      <c r="C6407" t="s">
        <v>1969</v>
      </c>
      <c r="D6407">
        <v>3.8</v>
      </c>
      <c r="E6407">
        <v>17372</v>
      </c>
      <c r="F6407">
        <v>1000000</v>
      </c>
      <c r="G6407">
        <v>0</v>
      </c>
      <c r="H6407">
        <v>0</v>
      </c>
      <c r="I6407" t="s">
        <v>202</v>
      </c>
      <c r="J6407" t="s">
        <v>1973</v>
      </c>
      <c r="K6407">
        <v>1.3</v>
      </c>
      <c r="L6407">
        <v>2.2999999999999998</v>
      </c>
      <c r="M6407">
        <v>45000</v>
      </c>
      <c r="N6407">
        <v>8</v>
      </c>
      <c r="O6407">
        <v>2015</v>
      </c>
      <c r="P6407" t="str">
        <f>IF(Table1[[#This Row],[price]]=0,"Free","Paid")</f>
        <v>Free</v>
      </c>
      <c r="Q64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6408" spans="1:17" x14ac:dyDescent="0.3">
      <c r="A6408">
        <v>6985</v>
      </c>
      <c r="B6408" t="s">
        <v>8353</v>
      </c>
      <c r="C6408" t="s">
        <v>1969</v>
      </c>
      <c r="D6408">
        <v>3.7</v>
      </c>
      <c r="E6408">
        <v>7885</v>
      </c>
      <c r="F6408">
        <v>500000</v>
      </c>
      <c r="G6408">
        <v>0</v>
      </c>
      <c r="H6408">
        <v>0</v>
      </c>
      <c r="I6408" t="s">
        <v>202</v>
      </c>
      <c r="J6408" t="s">
        <v>2029</v>
      </c>
      <c r="K6408">
        <v>1.07</v>
      </c>
      <c r="L6408">
        <v>4</v>
      </c>
      <c r="M6408">
        <v>28000</v>
      </c>
      <c r="N6408">
        <v>2</v>
      </c>
      <c r="O6408">
        <v>2018</v>
      </c>
      <c r="P6408" t="str">
        <f>IF(Table1[[#This Row],[price]]=0,"Free","Paid")</f>
        <v>Free</v>
      </c>
      <c r="Q64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409" spans="1:17" x14ac:dyDescent="0.3">
      <c r="A6409">
        <v>6987</v>
      </c>
      <c r="B6409" t="s">
        <v>8354</v>
      </c>
      <c r="C6409" t="s">
        <v>1851</v>
      </c>
      <c r="D6409">
        <v>2.8</v>
      </c>
      <c r="E6409">
        <v>81</v>
      </c>
      <c r="F6409">
        <v>10000</v>
      </c>
      <c r="G6409">
        <v>0</v>
      </c>
      <c r="H6409">
        <v>0</v>
      </c>
      <c r="I6409" t="s">
        <v>16</v>
      </c>
      <c r="J6409" t="s">
        <v>1852</v>
      </c>
      <c r="K6409" t="s">
        <v>8355</v>
      </c>
      <c r="L6409" t="s">
        <v>77</v>
      </c>
      <c r="M6409">
        <v>7.7</v>
      </c>
      <c r="N6409">
        <v>3</v>
      </c>
      <c r="O6409">
        <v>2018</v>
      </c>
      <c r="P6409" t="str">
        <f>IF(Table1[[#This Row],[price]]=0,"Free","Paid")</f>
        <v>Free</v>
      </c>
      <c r="Q64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10" spans="1:17" x14ac:dyDescent="0.3">
      <c r="A6410">
        <v>6988</v>
      </c>
      <c r="B6410" t="s">
        <v>8356</v>
      </c>
      <c r="C6410" t="s">
        <v>3023</v>
      </c>
      <c r="D6410">
        <v>4.7</v>
      </c>
      <c r="E6410">
        <v>221</v>
      </c>
      <c r="F6410">
        <v>50000</v>
      </c>
      <c r="G6410">
        <v>0</v>
      </c>
      <c r="H6410">
        <v>0</v>
      </c>
      <c r="I6410" t="s">
        <v>26</v>
      </c>
      <c r="J6410" t="s">
        <v>3024</v>
      </c>
      <c r="K6410" t="s">
        <v>2169</v>
      </c>
      <c r="L6410">
        <v>4.0999999999999996</v>
      </c>
      <c r="M6410">
        <v>9.5</v>
      </c>
      <c r="N6410">
        <v>8</v>
      </c>
      <c r="O6410">
        <v>2017</v>
      </c>
      <c r="P6410" t="str">
        <f>IF(Table1[[#This Row],[price]]=0,"Free","Paid")</f>
        <v>Free</v>
      </c>
      <c r="Q64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11" spans="1:17" x14ac:dyDescent="0.3">
      <c r="A6411">
        <v>6989</v>
      </c>
      <c r="B6411" t="s">
        <v>8357</v>
      </c>
      <c r="C6411" t="s">
        <v>2325</v>
      </c>
      <c r="D6411">
        <v>4.3</v>
      </c>
      <c r="E6411">
        <v>1364</v>
      </c>
      <c r="F6411">
        <v>100000</v>
      </c>
      <c r="G6411">
        <v>0</v>
      </c>
      <c r="H6411">
        <v>0</v>
      </c>
      <c r="I6411" t="s">
        <v>16</v>
      </c>
      <c r="J6411" t="s">
        <v>1036</v>
      </c>
      <c r="K6411" t="s">
        <v>8358</v>
      </c>
      <c r="L6411">
        <v>2.2999999999999998</v>
      </c>
      <c r="M6411">
        <v>5.2</v>
      </c>
      <c r="N6411">
        <v>7</v>
      </c>
      <c r="O6411">
        <v>2018</v>
      </c>
      <c r="P6411" t="str">
        <f>IF(Table1[[#This Row],[price]]=0,"Free","Paid")</f>
        <v>Free</v>
      </c>
      <c r="Q64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12" spans="1:17" x14ac:dyDescent="0.3">
      <c r="A6412">
        <v>6990</v>
      </c>
      <c r="B6412" t="s">
        <v>8359</v>
      </c>
      <c r="C6412" t="s">
        <v>2325</v>
      </c>
      <c r="D6412">
        <v>4.0999999999999996</v>
      </c>
      <c r="E6412">
        <v>155649</v>
      </c>
      <c r="F6412">
        <v>10000000</v>
      </c>
      <c r="G6412">
        <v>0</v>
      </c>
      <c r="H6412">
        <v>0</v>
      </c>
      <c r="I6412" t="s">
        <v>16</v>
      </c>
      <c r="J6412" t="s">
        <v>1976</v>
      </c>
      <c r="K6412">
        <v>1.38</v>
      </c>
      <c r="L6412">
        <v>4.0999999999999996</v>
      </c>
      <c r="M6412">
        <v>38000</v>
      </c>
      <c r="N6412">
        <v>7</v>
      </c>
      <c r="O6412">
        <v>2018</v>
      </c>
      <c r="P6412" t="str">
        <f>IF(Table1[[#This Row],[price]]=0,"Free","Paid")</f>
        <v>Free</v>
      </c>
      <c r="Q64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413" spans="1:17" x14ac:dyDescent="0.3">
      <c r="A6413">
        <v>6991</v>
      </c>
      <c r="B6413" t="s">
        <v>8360</v>
      </c>
      <c r="C6413" t="s">
        <v>162</v>
      </c>
      <c r="E6413">
        <v>0</v>
      </c>
      <c r="F6413">
        <v>500</v>
      </c>
      <c r="G6413">
        <v>0</v>
      </c>
      <c r="H6413">
        <v>0</v>
      </c>
      <c r="I6413" t="s">
        <v>16</v>
      </c>
      <c r="J6413" t="s">
        <v>163</v>
      </c>
      <c r="K6413">
        <v>1</v>
      </c>
      <c r="L6413">
        <v>4.0999999999999996</v>
      </c>
      <c r="M6413">
        <v>3.7</v>
      </c>
      <c r="N6413">
        <v>3</v>
      </c>
      <c r="O6413">
        <v>2018</v>
      </c>
      <c r="P6413" t="str">
        <f>IF(Table1[[#This Row],[price]]=0,"Free","Paid")</f>
        <v>Free</v>
      </c>
      <c r="Q64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14" spans="1:17" x14ac:dyDescent="0.3">
      <c r="A6414">
        <v>6992</v>
      </c>
      <c r="B6414" t="s">
        <v>8361</v>
      </c>
      <c r="C6414" t="s">
        <v>2325</v>
      </c>
      <c r="D6414">
        <v>4.7</v>
      </c>
      <c r="E6414">
        <v>244</v>
      </c>
      <c r="F6414">
        <v>10000</v>
      </c>
      <c r="G6414">
        <v>0</v>
      </c>
      <c r="H6414">
        <v>0</v>
      </c>
      <c r="I6414" t="s">
        <v>202</v>
      </c>
      <c r="J6414" t="s">
        <v>1036</v>
      </c>
      <c r="K6414" t="s">
        <v>889</v>
      </c>
      <c r="L6414">
        <v>4.0999999999999996</v>
      </c>
      <c r="M6414">
        <v>25000</v>
      </c>
      <c r="N6414">
        <v>10</v>
      </c>
      <c r="O6414">
        <v>2017</v>
      </c>
      <c r="P6414" t="str">
        <f>IF(Table1[[#This Row],[price]]=0,"Free","Paid")</f>
        <v>Free</v>
      </c>
      <c r="Q64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415" spans="1:17" x14ac:dyDescent="0.3">
      <c r="A6415">
        <v>6993</v>
      </c>
      <c r="B6415" t="s">
        <v>8362</v>
      </c>
      <c r="C6415" t="s">
        <v>2325</v>
      </c>
      <c r="D6415">
        <v>4.2</v>
      </c>
      <c r="E6415">
        <v>562</v>
      </c>
      <c r="F6415">
        <v>50000</v>
      </c>
      <c r="G6415">
        <v>0</v>
      </c>
      <c r="H6415">
        <v>0</v>
      </c>
      <c r="I6415" t="s">
        <v>16</v>
      </c>
      <c r="J6415" t="s">
        <v>859</v>
      </c>
      <c r="K6415" t="s">
        <v>8363</v>
      </c>
      <c r="L6415">
        <v>4.0999999999999996</v>
      </c>
      <c r="M6415">
        <v>20000</v>
      </c>
      <c r="N6415">
        <v>12</v>
      </c>
      <c r="O6415">
        <v>2017</v>
      </c>
      <c r="P6415" t="str">
        <f>IF(Table1[[#This Row],[price]]=0,"Free","Paid")</f>
        <v>Free</v>
      </c>
      <c r="Q64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416" spans="1:17" x14ac:dyDescent="0.3">
      <c r="A6416">
        <v>6994</v>
      </c>
      <c r="B6416" t="s">
        <v>8364</v>
      </c>
      <c r="C6416" t="s">
        <v>1851</v>
      </c>
      <c r="D6416">
        <v>4</v>
      </c>
      <c r="E6416">
        <v>294</v>
      </c>
      <c r="F6416">
        <v>10000</v>
      </c>
      <c r="G6416">
        <v>0</v>
      </c>
      <c r="H6416">
        <v>0</v>
      </c>
      <c r="I6416" t="s">
        <v>16</v>
      </c>
      <c r="J6416" t="s">
        <v>1852</v>
      </c>
      <c r="K6416" t="s">
        <v>1566</v>
      </c>
      <c r="L6416">
        <v>2.1</v>
      </c>
      <c r="M6416">
        <v>153</v>
      </c>
      <c r="N6416">
        <v>7</v>
      </c>
      <c r="O6416">
        <v>2013</v>
      </c>
      <c r="P6416" t="str">
        <f>IF(Table1[[#This Row],[price]]=0,"Free","Paid")</f>
        <v>Free</v>
      </c>
      <c r="Q64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17" spans="1:17" x14ac:dyDescent="0.3">
      <c r="A6417">
        <v>6995</v>
      </c>
      <c r="B6417" t="s">
        <v>8365</v>
      </c>
      <c r="C6417" t="s">
        <v>3789</v>
      </c>
      <c r="D6417">
        <v>3.2</v>
      </c>
      <c r="E6417">
        <v>8</v>
      </c>
      <c r="F6417">
        <v>100</v>
      </c>
      <c r="G6417">
        <v>0</v>
      </c>
      <c r="H6417">
        <v>0</v>
      </c>
      <c r="I6417" t="s">
        <v>16</v>
      </c>
      <c r="J6417" t="s">
        <v>3790</v>
      </c>
      <c r="K6417">
        <v>1.1000000000000001</v>
      </c>
      <c r="L6417">
        <v>4.3</v>
      </c>
      <c r="M6417">
        <v>5.3</v>
      </c>
      <c r="N6417">
        <v>6</v>
      </c>
      <c r="O6417">
        <v>2015</v>
      </c>
      <c r="P6417" t="str">
        <f>IF(Table1[[#This Row],[price]]=0,"Free","Paid")</f>
        <v>Free</v>
      </c>
      <c r="Q64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18" spans="1:17" x14ac:dyDescent="0.3">
      <c r="A6418">
        <v>6996</v>
      </c>
      <c r="B6418" t="s">
        <v>8366</v>
      </c>
      <c r="C6418" t="s">
        <v>1969</v>
      </c>
      <c r="D6418">
        <v>4.5999999999999996</v>
      </c>
      <c r="E6418">
        <v>8</v>
      </c>
      <c r="F6418">
        <v>100</v>
      </c>
      <c r="G6418">
        <v>1</v>
      </c>
      <c r="H6418">
        <v>0.99</v>
      </c>
      <c r="I6418" t="s">
        <v>26</v>
      </c>
      <c r="J6418" t="s">
        <v>1986</v>
      </c>
      <c r="K6418" t="s">
        <v>18</v>
      </c>
      <c r="L6418">
        <v>2.2999999999999998</v>
      </c>
      <c r="M6418">
        <v>6.3</v>
      </c>
      <c r="N6418">
        <v>7</v>
      </c>
      <c r="O6418">
        <v>2015</v>
      </c>
      <c r="P6418" t="str">
        <f>IF(Table1[[#This Row],[price]]=0,"Free","Paid")</f>
        <v>Paid</v>
      </c>
      <c r="Q64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19" spans="1:17" x14ac:dyDescent="0.3">
      <c r="A6419">
        <v>6997</v>
      </c>
      <c r="B6419" t="s">
        <v>8367</v>
      </c>
      <c r="C6419" t="s">
        <v>1969</v>
      </c>
      <c r="D6419">
        <v>5</v>
      </c>
      <c r="E6419">
        <v>8</v>
      </c>
      <c r="F6419">
        <v>10</v>
      </c>
      <c r="G6419">
        <v>1</v>
      </c>
      <c r="H6419">
        <v>0.99</v>
      </c>
      <c r="I6419" t="s">
        <v>26</v>
      </c>
      <c r="J6419" t="s">
        <v>1973</v>
      </c>
      <c r="K6419">
        <v>1.3</v>
      </c>
      <c r="L6419">
        <v>4.0999999999999996</v>
      </c>
      <c r="M6419">
        <v>38000</v>
      </c>
      <c r="N6419">
        <v>4</v>
      </c>
      <c r="O6419">
        <v>2018</v>
      </c>
      <c r="P6419" t="str">
        <f>IF(Table1[[#This Row],[price]]=0,"Free","Paid")</f>
        <v>Paid</v>
      </c>
      <c r="Q64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420" spans="1:17" x14ac:dyDescent="0.3">
      <c r="A6420">
        <v>6998</v>
      </c>
      <c r="B6420" t="s">
        <v>8368</v>
      </c>
      <c r="C6420" t="s">
        <v>1969</v>
      </c>
      <c r="D6420">
        <v>4.4000000000000004</v>
      </c>
      <c r="E6420">
        <v>206602</v>
      </c>
      <c r="F6420">
        <v>5000000</v>
      </c>
      <c r="G6420">
        <v>0</v>
      </c>
      <c r="H6420">
        <v>0</v>
      </c>
      <c r="I6420" t="s">
        <v>202</v>
      </c>
      <c r="J6420" t="s">
        <v>1986</v>
      </c>
      <c r="K6420" t="s">
        <v>431</v>
      </c>
      <c r="L6420">
        <v>2.1</v>
      </c>
      <c r="M6420">
        <v>13000</v>
      </c>
      <c r="N6420">
        <v>7</v>
      </c>
      <c r="O6420">
        <v>2013</v>
      </c>
      <c r="P6420" t="str">
        <f>IF(Table1[[#This Row],[price]]=0,"Free","Paid")</f>
        <v>Free</v>
      </c>
      <c r="Q64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421" spans="1:17" x14ac:dyDescent="0.3">
      <c r="A6421">
        <v>6999</v>
      </c>
      <c r="B6421" t="s">
        <v>8369</v>
      </c>
      <c r="C6421" t="s">
        <v>3023</v>
      </c>
      <c r="D6421">
        <v>4.5</v>
      </c>
      <c r="E6421">
        <v>118</v>
      </c>
      <c r="F6421">
        <v>5000</v>
      </c>
      <c r="G6421">
        <v>0</v>
      </c>
      <c r="H6421">
        <v>0</v>
      </c>
      <c r="I6421" t="s">
        <v>16</v>
      </c>
      <c r="J6421" t="s">
        <v>3024</v>
      </c>
      <c r="K6421" t="s">
        <v>8370</v>
      </c>
      <c r="L6421">
        <v>5</v>
      </c>
      <c r="M6421">
        <v>6.4</v>
      </c>
      <c r="N6421">
        <v>6</v>
      </c>
      <c r="O6421">
        <v>2018</v>
      </c>
      <c r="P6421" t="str">
        <f>IF(Table1[[#This Row],[price]]=0,"Free","Paid")</f>
        <v>Free</v>
      </c>
      <c r="Q64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22" spans="1:17" x14ac:dyDescent="0.3">
      <c r="A6422">
        <v>7000</v>
      </c>
      <c r="B6422" t="s">
        <v>8371</v>
      </c>
      <c r="C6422" t="s">
        <v>2325</v>
      </c>
      <c r="D6422">
        <v>4</v>
      </c>
      <c r="E6422">
        <v>24</v>
      </c>
      <c r="F6422">
        <v>1000</v>
      </c>
      <c r="G6422">
        <v>0</v>
      </c>
      <c r="H6422">
        <v>0</v>
      </c>
      <c r="I6422" t="s">
        <v>202</v>
      </c>
      <c r="J6422" t="s">
        <v>1036</v>
      </c>
      <c r="K6422" t="s">
        <v>169</v>
      </c>
      <c r="L6422">
        <v>2.2999999999999998</v>
      </c>
      <c r="M6422">
        <v>1.9</v>
      </c>
      <c r="N6422">
        <v>9</v>
      </c>
      <c r="O6422">
        <v>2016</v>
      </c>
      <c r="P6422" t="str">
        <f>IF(Table1[[#This Row],[price]]=0,"Free","Paid")</f>
        <v>Free</v>
      </c>
      <c r="Q64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23" spans="1:17" x14ac:dyDescent="0.3">
      <c r="A6423">
        <v>7001</v>
      </c>
      <c r="B6423" t="s">
        <v>8372</v>
      </c>
      <c r="C6423" t="s">
        <v>3023</v>
      </c>
      <c r="D6423">
        <v>4.5999999999999996</v>
      </c>
      <c r="E6423">
        <v>69</v>
      </c>
      <c r="F6423">
        <v>5000</v>
      </c>
      <c r="G6423">
        <v>0</v>
      </c>
      <c r="H6423">
        <v>0</v>
      </c>
      <c r="I6423" t="s">
        <v>16</v>
      </c>
      <c r="J6423" t="s">
        <v>3024</v>
      </c>
      <c r="K6423" t="s">
        <v>8370</v>
      </c>
      <c r="L6423">
        <v>5</v>
      </c>
      <c r="M6423">
        <v>6.4</v>
      </c>
      <c r="N6423">
        <v>6</v>
      </c>
      <c r="O6423">
        <v>2018</v>
      </c>
      <c r="P6423" t="str">
        <f>IF(Table1[[#This Row],[price]]=0,"Free","Paid")</f>
        <v>Free</v>
      </c>
      <c r="Q64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24" spans="1:17" x14ac:dyDescent="0.3">
      <c r="A6424">
        <v>7002</v>
      </c>
      <c r="B6424" t="s">
        <v>8373</v>
      </c>
      <c r="C6424" t="s">
        <v>3023</v>
      </c>
      <c r="D6424">
        <v>4.7</v>
      </c>
      <c r="E6424">
        <v>10</v>
      </c>
      <c r="F6424">
        <v>500</v>
      </c>
      <c r="G6424">
        <v>0</v>
      </c>
      <c r="H6424">
        <v>0</v>
      </c>
      <c r="I6424" t="s">
        <v>16</v>
      </c>
      <c r="J6424" t="s">
        <v>3024</v>
      </c>
      <c r="K6424">
        <v>1.5</v>
      </c>
      <c r="L6424">
        <v>3</v>
      </c>
      <c r="M6424">
        <v>2</v>
      </c>
      <c r="N6424">
        <v>2</v>
      </c>
      <c r="O6424">
        <v>2017</v>
      </c>
      <c r="P6424" t="str">
        <f>IF(Table1[[#This Row],[price]]=0,"Free","Paid")</f>
        <v>Free</v>
      </c>
      <c r="Q64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25" spans="1:17" x14ac:dyDescent="0.3">
      <c r="A6425">
        <v>7003</v>
      </c>
      <c r="B6425" t="s">
        <v>8374</v>
      </c>
      <c r="C6425" t="s">
        <v>1533</v>
      </c>
      <c r="E6425">
        <v>0</v>
      </c>
      <c r="F6425">
        <v>50</v>
      </c>
      <c r="G6425">
        <v>0</v>
      </c>
      <c r="H6425">
        <v>0</v>
      </c>
      <c r="I6425" t="s">
        <v>16</v>
      </c>
      <c r="J6425" t="s">
        <v>1534</v>
      </c>
      <c r="K6425" t="s">
        <v>2270</v>
      </c>
      <c r="L6425">
        <v>4.0999999999999996</v>
      </c>
      <c r="M6425">
        <v>8.6</v>
      </c>
      <c r="N6425">
        <v>5</v>
      </c>
      <c r="O6425">
        <v>2018</v>
      </c>
      <c r="P6425" t="str">
        <f>IF(Table1[[#This Row],[price]]=0,"Free","Paid")</f>
        <v>Free</v>
      </c>
      <c r="Q64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26" spans="1:17" x14ac:dyDescent="0.3">
      <c r="A6426">
        <v>7004</v>
      </c>
      <c r="B6426" t="s">
        <v>8375</v>
      </c>
      <c r="C6426" t="s">
        <v>2325</v>
      </c>
      <c r="D6426">
        <v>4.0999999999999996</v>
      </c>
      <c r="E6426">
        <v>30</v>
      </c>
      <c r="F6426">
        <v>5000</v>
      </c>
      <c r="G6426">
        <v>0</v>
      </c>
      <c r="H6426">
        <v>0</v>
      </c>
      <c r="I6426" t="s">
        <v>16</v>
      </c>
      <c r="J6426" t="s">
        <v>859</v>
      </c>
      <c r="K6426" t="s">
        <v>820</v>
      </c>
      <c r="L6426">
        <v>4.0999999999999996</v>
      </c>
      <c r="M6426">
        <v>24000</v>
      </c>
      <c r="N6426">
        <v>4</v>
      </c>
      <c r="O6426">
        <v>2018</v>
      </c>
      <c r="P6426" t="str">
        <f>IF(Table1[[#This Row],[price]]=0,"Free","Paid")</f>
        <v>Free</v>
      </c>
      <c r="Q64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427" spans="1:17" x14ac:dyDescent="0.3">
      <c r="A6427">
        <v>7005</v>
      </c>
      <c r="B6427" t="s">
        <v>8376</v>
      </c>
      <c r="C6427" t="s">
        <v>1969</v>
      </c>
      <c r="D6427">
        <v>4.5</v>
      </c>
      <c r="E6427">
        <v>219821</v>
      </c>
      <c r="F6427">
        <v>1000000</v>
      </c>
      <c r="G6427">
        <v>0</v>
      </c>
      <c r="H6427">
        <v>0</v>
      </c>
      <c r="I6427" t="s">
        <v>202</v>
      </c>
      <c r="J6427" t="s">
        <v>1986</v>
      </c>
      <c r="K6427" t="s">
        <v>81</v>
      </c>
      <c r="L6427">
        <v>2.1</v>
      </c>
      <c r="M6427">
        <v>10000</v>
      </c>
      <c r="N6427">
        <v>10</v>
      </c>
      <c r="O6427">
        <v>2013</v>
      </c>
      <c r="P6427" t="str">
        <f>IF(Table1[[#This Row],[price]]=0,"Free","Paid")</f>
        <v>Free</v>
      </c>
      <c r="Q64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428" spans="1:17" x14ac:dyDescent="0.3">
      <c r="A6428">
        <v>7006</v>
      </c>
      <c r="B6428" t="s">
        <v>8377</v>
      </c>
      <c r="C6428" t="s">
        <v>1969</v>
      </c>
      <c r="D6428">
        <v>4.3</v>
      </c>
      <c r="E6428">
        <v>3</v>
      </c>
      <c r="F6428">
        <v>10</v>
      </c>
      <c r="G6428">
        <v>0</v>
      </c>
      <c r="H6428">
        <v>0</v>
      </c>
      <c r="I6428" t="s">
        <v>202</v>
      </c>
      <c r="J6428" t="s">
        <v>1986</v>
      </c>
      <c r="K6428">
        <v>1</v>
      </c>
      <c r="L6428">
        <v>4.0999999999999996</v>
      </c>
      <c r="M6428">
        <v>39000</v>
      </c>
      <c r="N6428">
        <v>9</v>
      </c>
      <c r="O6428">
        <v>2017</v>
      </c>
      <c r="P6428" t="str">
        <f>IF(Table1[[#This Row],[price]]=0,"Free","Paid")</f>
        <v>Free</v>
      </c>
      <c r="Q64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429" spans="1:17" x14ac:dyDescent="0.3">
      <c r="A6429">
        <v>7007</v>
      </c>
      <c r="B6429" t="s">
        <v>8378</v>
      </c>
      <c r="C6429" t="s">
        <v>1533</v>
      </c>
      <c r="E6429">
        <v>3</v>
      </c>
      <c r="F6429">
        <v>100</v>
      </c>
      <c r="G6429">
        <v>0</v>
      </c>
      <c r="H6429">
        <v>0</v>
      </c>
      <c r="I6429" t="s">
        <v>26</v>
      </c>
      <c r="J6429" t="s">
        <v>1534</v>
      </c>
      <c r="K6429" t="s">
        <v>22</v>
      </c>
      <c r="L6429">
        <v>4.4000000000000004</v>
      </c>
      <c r="M6429">
        <v>60000</v>
      </c>
      <c r="N6429">
        <v>8</v>
      </c>
      <c r="O6429">
        <v>2018</v>
      </c>
      <c r="P6429" t="str">
        <f>IF(Table1[[#This Row],[price]]=0,"Free","Paid")</f>
        <v>Free</v>
      </c>
      <c r="Q64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6430" spans="1:17" x14ac:dyDescent="0.3">
      <c r="A6430">
        <v>7008</v>
      </c>
      <c r="B6430" t="s">
        <v>8379</v>
      </c>
      <c r="C6430" t="s">
        <v>2325</v>
      </c>
      <c r="D6430">
        <v>5</v>
      </c>
      <c r="E6430">
        <v>1</v>
      </c>
      <c r="F6430">
        <v>10</v>
      </c>
      <c r="G6430">
        <v>1</v>
      </c>
      <c r="H6430">
        <v>19.989999999999998</v>
      </c>
      <c r="I6430" t="s">
        <v>16</v>
      </c>
      <c r="J6430" t="s">
        <v>861</v>
      </c>
      <c r="K6430">
        <v>2.4700000000000002</v>
      </c>
      <c r="L6430">
        <v>2.2000000000000002</v>
      </c>
      <c r="M6430">
        <v>40000</v>
      </c>
      <c r="N6430">
        <v>5</v>
      </c>
      <c r="O6430">
        <v>2014</v>
      </c>
      <c r="P6430" t="str">
        <f>IF(Table1[[#This Row],[price]]=0,"Free","Paid")</f>
        <v>Paid</v>
      </c>
      <c r="Q64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6431" spans="1:17" x14ac:dyDescent="0.3">
      <c r="A6431">
        <v>7009</v>
      </c>
      <c r="B6431" t="s">
        <v>8380</v>
      </c>
      <c r="C6431" t="s">
        <v>282</v>
      </c>
      <c r="D6431">
        <v>5</v>
      </c>
      <c r="E6431">
        <v>7</v>
      </c>
      <c r="F6431">
        <v>1000</v>
      </c>
      <c r="G6431">
        <v>0</v>
      </c>
      <c r="H6431">
        <v>0</v>
      </c>
      <c r="I6431" t="s">
        <v>16</v>
      </c>
      <c r="J6431" t="s">
        <v>283</v>
      </c>
      <c r="K6431" t="s">
        <v>105</v>
      </c>
      <c r="L6431">
        <v>4.0999999999999996</v>
      </c>
      <c r="M6431">
        <v>15000</v>
      </c>
      <c r="N6431">
        <v>1</v>
      </c>
      <c r="O6431">
        <v>2017</v>
      </c>
      <c r="P6431" t="str">
        <f>IF(Table1[[#This Row],[price]]=0,"Free","Paid")</f>
        <v>Free</v>
      </c>
      <c r="Q64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432" spans="1:17" x14ac:dyDescent="0.3">
      <c r="A6432">
        <v>7010</v>
      </c>
      <c r="B6432" t="s">
        <v>8381</v>
      </c>
      <c r="C6432" t="s">
        <v>2325</v>
      </c>
      <c r="D6432">
        <v>4.2</v>
      </c>
      <c r="E6432">
        <v>1415</v>
      </c>
      <c r="F6432">
        <v>100000</v>
      </c>
      <c r="G6432">
        <v>0</v>
      </c>
      <c r="H6432">
        <v>0</v>
      </c>
      <c r="I6432" t="s">
        <v>16</v>
      </c>
      <c r="J6432" t="s">
        <v>1036</v>
      </c>
      <c r="K6432">
        <v>3.1</v>
      </c>
      <c r="L6432">
        <v>1.5</v>
      </c>
      <c r="M6432">
        <v>209</v>
      </c>
      <c r="N6432">
        <v>5</v>
      </c>
      <c r="O6432">
        <v>2010</v>
      </c>
      <c r="P6432" t="str">
        <f>IF(Table1[[#This Row],[price]]=0,"Free","Paid")</f>
        <v>Free</v>
      </c>
      <c r="Q64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33" spans="1:17" x14ac:dyDescent="0.3">
      <c r="A6433">
        <v>7011</v>
      </c>
      <c r="B6433" t="s">
        <v>8382</v>
      </c>
      <c r="C6433" t="s">
        <v>2325</v>
      </c>
      <c r="D6433">
        <v>4</v>
      </c>
      <c r="E6433">
        <v>28</v>
      </c>
      <c r="F6433">
        <v>5000</v>
      </c>
      <c r="G6433">
        <v>0</v>
      </c>
      <c r="H6433">
        <v>0</v>
      </c>
      <c r="I6433" t="s">
        <v>16</v>
      </c>
      <c r="J6433" t="s">
        <v>861</v>
      </c>
      <c r="K6433">
        <v>2.46</v>
      </c>
      <c r="L6433">
        <v>2.2000000000000002</v>
      </c>
      <c r="M6433">
        <v>1.5</v>
      </c>
      <c r="N6433">
        <v>5</v>
      </c>
      <c r="O6433">
        <v>2014</v>
      </c>
      <c r="P6433" t="str">
        <f>IF(Table1[[#This Row],[price]]=0,"Free","Paid")</f>
        <v>Free</v>
      </c>
      <c r="Q64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34" spans="1:17" x14ac:dyDescent="0.3">
      <c r="A6434">
        <v>7012</v>
      </c>
      <c r="B6434" t="s">
        <v>8383</v>
      </c>
      <c r="C6434" t="s">
        <v>282</v>
      </c>
      <c r="E6434">
        <v>3</v>
      </c>
      <c r="F6434">
        <v>1000</v>
      </c>
      <c r="G6434">
        <v>0</v>
      </c>
      <c r="H6434">
        <v>0</v>
      </c>
      <c r="I6434" t="s">
        <v>16</v>
      </c>
      <c r="J6434" t="s">
        <v>283</v>
      </c>
      <c r="K6434">
        <v>2.38</v>
      </c>
      <c r="L6434">
        <v>4</v>
      </c>
      <c r="M6434">
        <v>2.2999999999999998</v>
      </c>
      <c r="N6434">
        <v>7</v>
      </c>
      <c r="O6434">
        <v>2015</v>
      </c>
      <c r="P6434" t="str">
        <f>IF(Table1[[#This Row],[price]]=0,"Free","Paid")</f>
        <v>Free</v>
      </c>
      <c r="Q64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35" spans="1:17" x14ac:dyDescent="0.3">
      <c r="A6435">
        <v>7013</v>
      </c>
      <c r="B6435" t="s">
        <v>8384</v>
      </c>
      <c r="C6435" t="s">
        <v>2325</v>
      </c>
      <c r="D6435">
        <v>5</v>
      </c>
      <c r="E6435">
        <v>3</v>
      </c>
      <c r="F6435">
        <v>10</v>
      </c>
      <c r="G6435">
        <v>0</v>
      </c>
      <c r="H6435">
        <v>0</v>
      </c>
      <c r="I6435" t="s">
        <v>16</v>
      </c>
      <c r="J6435" t="s">
        <v>1995</v>
      </c>
      <c r="K6435">
        <v>1</v>
      </c>
      <c r="L6435" t="s">
        <v>19</v>
      </c>
      <c r="M6435">
        <v>13000</v>
      </c>
      <c r="N6435">
        <v>7</v>
      </c>
      <c r="O6435">
        <v>2018</v>
      </c>
      <c r="P6435" t="str">
        <f>IF(Table1[[#This Row],[price]]=0,"Free","Paid")</f>
        <v>Free</v>
      </c>
      <c r="Q64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436" spans="1:17" x14ac:dyDescent="0.3">
      <c r="A6436">
        <v>7014</v>
      </c>
      <c r="B6436" t="s">
        <v>8385</v>
      </c>
      <c r="C6436" t="s">
        <v>1533</v>
      </c>
      <c r="D6436">
        <v>2.7</v>
      </c>
      <c r="E6436">
        <v>3</v>
      </c>
      <c r="F6436">
        <v>100</v>
      </c>
      <c r="G6436">
        <v>0</v>
      </c>
      <c r="H6436">
        <v>0</v>
      </c>
      <c r="I6436" t="s">
        <v>54</v>
      </c>
      <c r="J6436" t="s">
        <v>1534</v>
      </c>
      <c r="K6436" t="s">
        <v>8386</v>
      </c>
      <c r="L6436" t="s">
        <v>19</v>
      </c>
      <c r="M6436">
        <v>9.4</v>
      </c>
      <c r="N6436">
        <v>6</v>
      </c>
      <c r="O6436">
        <v>2018</v>
      </c>
      <c r="P6436" t="str">
        <f>IF(Table1[[#This Row],[price]]=0,"Free","Paid")</f>
        <v>Free</v>
      </c>
      <c r="Q64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37" spans="1:17" x14ac:dyDescent="0.3">
      <c r="A6437">
        <v>7015</v>
      </c>
      <c r="B6437" t="s">
        <v>8387</v>
      </c>
      <c r="C6437" t="s">
        <v>2325</v>
      </c>
      <c r="D6437">
        <v>4.0999999999999996</v>
      </c>
      <c r="E6437">
        <v>2167</v>
      </c>
      <c r="F6437">
        <v>50000</v>
      </c>
      <c r="G6437">
        <v>0</v>
      </c>
      <c r="H6437">
        <v>0</v>
      </c>
      <c r="I6437" t="s">
        <v>16</v>
      </c>
      <c r="J6437" t="s">
        <v>2147</v>
      </c>
      <c r="K6437">
        <v>202</v>
      </c>
      <c r="L6437">
        <v>4.3</v>
      </c>
      <c r="M6437">
        <v>3.7</v>
      </c>
      <c r="N6437">
        <v>12</v>
      </c>
      <c r="O6437">
        <v>2017</v>
      </c>
      <c r="P6437" t="str">
        <f>IF(Table1[[#This Row],[price]]=0,"Free","Paid")</f>
        <v>Free</v>
      </c>
      <c r="Q64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38" spans="1:17" x14ac:dyDescent="0.3">
      <c r="A6438">
        <v>7016</v>
      </c>
      <c r="B6438" t="s">
        <v>8388</v>
      </c>
      <c r="C6438" t="s">
        <v>461</v>
      </c>
      <c r="E6438">
        <v>0</v>
      </c>
      <c r="F6438">
        <v>10</v>
      </c>
      <c r="G6438">
        <v>0</v>
      </c>
      <c r="H6438">
        <v>0</v>
      </c>
      <c r="I6438" t="s">
        <v>16</v>
      </c>
      <c r="J6438" t="s">
        <v>462</v>
      </c>
      <c r="K6438" t="s">
        <v>4894</v>
      </c>
      <c r="L6438">
        <v>2.2000000000000002</v>
      </c>
      <c r="M6438">
        <v>4.2</v>
      </c>
      <c r="N6438">
        <v>4</v>
      </c>
      <c r="O6438">
        <v>2017</v>
      </c>
      <c r="P6438" t="str">
        <f>IF(Table1[[#This Row],[price]]=0,"Free","Paid")</f>
        <v>Free</v>
      </c>
      <c r="Q64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39" spans="1:17" x14ac:dyDescent="0.3">
      <c r="A6439">
        <v>7017</v>
      </c>
      <c r="B6439" t="s">
        <v>8389</v>
      </c>
      <c r="C6439" t="s">
        <v>1851</v>
      </c>
      <c r="E6439">
        <v>0</v>
      </c>
      <c r="F6439">
        <v>10</v>
      </c>
      <c r="G6439">
        <v>0</v>
      </c>
      <c r="H6439">
        <v>0</v>
      </c>
      <c r="I6439" t="s">
        <v>16</v>
      </c>
      <c r="J6439" t="s">
        <v>1852</v>
      </c>
      <c r="K6439">
        <v>1</v>
      </c>
      <c r="L6439">
        <v>2.2999999999999998</v>
      </c>
      <c r="M6439">
        <v>22000</v>
      </c>
      <c r="N6439">
        <v>4</v>
      </c>
      <c r="O6439">
        <v>2016</v>
      </c>
      <c r="P6439" t="str">
        <f>IF(Table1[[#This Row],[price]]=0,"Free","Paid")</f>
        <v>Free</v>
      </c>
      <c r="Q64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440" spans="1:17" x14ac:dyDescent="0.3">
      <c r="A6440">
        <v>7018</v>
      </c>
      <c r="B6440" t="s">
        <v>8390</v>
      </c>
      <c r="C6440" t="s">
        <v>1969</v>
      </c>
      <c r="D6440">
        <v>4.4000000000000004</v>
      </c>
      <c r="E6440">
        <v>144545</v>
      </c>
      <c r="F6440">
        <v>5000000</v>
      </c>
      <c r="G6440">
        <v>0</v>
      </c>
      <c r="H6440">
        <v>0</v>
      </c>
      <c r="I6440" t="s">
        <v>26</v>
      </c>
      <c r="J6440" t="s">
        <v>1986</v>
      </c>
      <c r="K6440" t="s">
        <v>71</v>
      </c>
      <c r="L6440">
        <v>2.1</v>
      </c>
      <c r="M6440">
        <v>13000</v>
      </c>
      <c r="N6440">
        <v>12</v>
      </c>
      <c r="O6440">
        <v>2011</v>
      </c>
      <c r="P6440" t="str">
        <f>IF(Table1[[#This Row],[price]]=0,"Free","Paid")</f>
        <v>Free</v>
      </c>
      <c r="Q64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441" spans="1:17" x14ac:dyDescent="0.3">
      <c r="A6441">
        <v>7019</v>
      </c>
      <c r="B6441" t="s">
        <v>8391</v>
      </c>
      <c r="C6441" t="s">
        <v>3629</v>
      </c>
      <c r="E6441">
        <v>13</v>
      </c>
      <c r="F6441">
        <v>1000</v>
      </c>
      <c r="G6441">
        <v>0</v>
      </c>
      <c r="H6441">
        <v>0</v>
      </c>
      <c r="I6441" t="s">
        <v>16</v>
      </c>
      <c r="J6441" t="s">
        <v>3630</v>
      </c>
      <c r="K6441">
        <v>1.1000000000000001</v>
      </c>
      <c r="L6441">
        <v>5</v>
      </c>
      <c r="M6441">
        <v>8.1</v>
      </c>
      <c r="N6441">
        <v>5</v>
      </c>
      <c r="O6441">
        <v>2018</v>
      </c>
      <c r="P6441" t="str">
        <f>IF(Table1[[#This Row],[price]]=0,"Free","Paid")</f>
        <v>Free</v>
      </c>
      <c r="Q64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42" spans="1:17" x14ac:dyDescent="0.3">
      <c r="A6442">
        <v>7020</v>
      </c>
      <c r="B6442" t="s">
        <v>8392</v>
      </c>
      <c r="C6442" t="s">
        <v>2325</v>
      </c>
      <c r="D6442">
        <v>4.3</v>
      </c>
      <c r="E6442">
        <v>104</v>
      </c>
      <c r="F6442">
        <v>10000</v>
      </c>
      <c r="G6442">
        <v>0</v>
      </c>
      <c r="H6442">
        <v>0</v>
      </c>
      <c r="I6442" t="s">
        <v>16</v>
      </c>
      <c r="J6442" t="s">
        <v>859</v>
      </c>
      <c r="K6442" t="s">
        <v>169</v>
      </c>
      <c r="L6442">
        <v>4.0999999999999996</v>
      </c>
      <c r="M6442">
        <v>12000</v>
      </c>
      <c r="N6442">
        <v>5</v>
      </c>
      <c r="O6442">
        <v>2018</v>
      </c>
      <c r="P6442" t="str">
        <f>IF(Table1[[#This Row],[price]]=0,"Free","Paid")</f>
        <v>Free</v>
      </c>
      <c r="Q64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443" spans="1:17" x14ac:dyDescent="0.3">
      <c r="A6443">
        <v>7021</v>
      </c>
      <c r="B6443" t="s">
        <v>8393</v>
      </c>
      <c r="C6443" t="s">
        <v>1969</v>
      </c>
      <c r="D6443">
        <v>4.0999999999999996</v>
      </c>
      <c r="E6443">
        <v>349503</v>
      </c>
      <c r="F6443">
        <v>10000000</v>
      </c>
      <c r="G6443">
        <v>0</v>
      </c>
      <c r="H6443">
        <v>0</v>
      </c>
      <c r="I6443" t="s">
        <v>16</v>
      </c>
      <c r="J6443" t="s">
        <v>1973</v>
      </c>
      <c r="K6443">
        <v>1.31</v>
      </c>
      <c r="L6443">
        <v>4</v>
      </c>
      <c r="M6443">
        <v>19000</v>
      </c>
      <c r="N6443">
        <v>8</v>
      </c>
      <c r="O6443">
        <v>2015</v>
      </c>
      <c r="P6443" t="str">
        <f>IF(Table1[[#This Row],[price]]=0,"Free","Paid")</f>
        <v>Free</v>
      </c>
      <c r="Q64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444" spans="1:17" x14ac:dyDescent="0.3">
      <c r="A6444">
        <v>7022</v>
      </c>
      <c r="B6444" t="s">
        <v>8394</v>
      </c>
      <c r="C6444" t="s">
        <v>4121</v>
      </c>
      <c r="D6444">
        <v>4.7</v>
      </c>
      <c r="E6444">
        <v>20001</v>
      </c>
      <c r="F6444">
        <v>1000000</v>
      </c>
      <c r="G6444">
        <v>0</v>
      </c>
      <c r="H6444">
        <v>0</v>
      </c>
      <c r="I6444" t="s">
        <v>202</v>
      </c>
      <c r="J6444" t="s">
        <v>4122</v>
      </c>
      <c r="N6444">
        <v>7</v>
      </c>
      <c r="O6444">
        <v>2018</v>
      </c>
      <c r="P6444" t="str">
        <f>IF(Table1[[#This Row],[price]]=0,"Free","Paid")</f>
        <v>Free</v>
      </c>
      <c r="Q64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45" spans="1:17" x14ac:dyDescent="0.3">
      <c r="A6445">
        <v>7023</v>
      </c>
      <c r="B6445" t="s">
        <v>8395</v>
      </c>
      <c r="C6445" t="s">
        <v>2582</v>
      </c>
      <c r="D6445">
        <v>4.4000000000000004</v>
      </c>
      <c r="E6445">
        <v>34</v>
      </c>
      <c r="F6445">
        <v>10000</v>
      </c>
      <c r="G6445">
        <v>0</v>
      </c>
      <c r="H6445">
        <v>0</v>
      </c>
      <c r="I6445" t="s">
        <v>16</v>
      </c>
      <c r="J6445" t="s">
        <v>2583</v>
      </c>
      <c r="K6445">
        <v>1.2</v>
      </c>
      <c r="L6445">
        <v>2</v>
      </c>
      <c r="M6445">
        <v>4.9000000000000004</v>
      </c>
      <c r="N6445">
        <v>5</v>
      </c>
      <c r="O6445">
        <v>2015</v>
      </c>
      <c r="P6445" t="str">
        <f>IF(Table1[[#This Row],[price]]=0,"Free","Paid")</f>
        <v>Free</v>
      </c>
      <c r="Q64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46" spans="1:17" x14ac:dyDescent="0.3">
      <c r="A6446">
        <v>7024</v>
      </c>
      <c r="B6446" t="s">
        <v>8396</v>
      </c>
      <c r="C6446" t="s">
        <v>1533</v>
      </c>
      <c r="E6446">
        <v>0</v>
      </c>
      <c r="F6446">
        <v>10</v>
      </c>
      <c r="G6446">
        <v>0</v>
      </c>
      <c r="H6446">
        <v>0</v>
      </c>
      <c r="I6446" t="s">
        <v>16</v>
      </c>
      <c r="J6446" t="s">
        <v>1534</v>
      </c>
      <c r="K6446" t="s">
        <v>1549</v>
      </c>
      <c r="L6446">
        <v>4</v>
      </c>
      <c r="M6446">
        <v>9.6999999999999993</v>
      </c>
      <c r="N6446">
        <v>2</v>
      </c>
      <c r="O6446">
        <v>2018</v>
      </c>
      <c r="P6446" t="str">
        <f>IF(Table1[[#This Row],[price]]=0,"Free","Paid")</f>
        <v>Free</v>
      </c>
      <c r="Q64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47" spans="1:17" x14ac:dyDescent="0.3">
      <c r="A6447">
        <v>7025</v>
      </c>
      <c r="B6447" t="s">
        <v>8397</v>
      </c>
      <c r="C6447" t="s">
        <v>2325</v>
      </c>
      <c r="E6447">
        <v>0</v>
      </c>
      <c r="F6447">
        <v>5</v>
      </c>
      <c r="G6447">
        <v>0</v>
      </c>
      <c r="H6447">
        <v>0</v>
      </c>
      <c r="I6447" t="s">
        <v>16</v>
      </c>
      <c r="J6447" t="s">
        <v>861</v>
      </c>
      <c r="K6447">
        <v>1</v>
      </c>
      <c r="L6447" t="s">
        <v>19</v>
      </c>
      <c r="M6447">
        <v>3.6</v>
      </c>
      <c r="N6447">
        <v>6</v>
      </c>
      <c r="O6447">
        <v>2018</v>
      </c>
      <c r="P6447" t="str">
        <f>IF(Table1[[#This Row],[price]]=0,"Free","Paid")</f>
        <v>Free</v>
      </c>
      <c r="Q64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48" spans="1:17" x14ac:dyDescent="0.3">
      <c r="A6448">
        <v>7026</v>
      </c>
      <c r="B6448" t="s">
        <v>8398</v>
      </c>
      <c r="C6448" t="s">
        <v>3176</v>
      </c>
      <c r="D6448">
        <v>3.6</v>
      </c>
      <c r="E6448">
        <v>100</v>
      </c>
      <c r="F6448">
        <v>10000</v>
      </c>
      <c r="G6448">
        <v>0</v>
      </c>
      <c r="H6448">
        <v>0</v>
      </c>
      <c r="I6448" t="s">
        <v>16</v>
      </c>
      <c r="J6448" t="s">
        <v>3177</v>
      </c>
      <c r="K6448">
        <v>4.2</v>
      </c>
      <c r="L6448">
        <v>4.2</v>
      </c>
      <c r="M6448">
        <v>2.5</v>
      </c>
      <c r="N6448">
        <v>8</v>
      </c>
      <c r="O6448">
        <v>2018</v>
      </c>
      <c r="P6448" t="str">
        <f>IF(Table1[[#This Row],[price]]=0,"Free","Paid")</f>
        <v>Free</v>
      </c>
      <c r="Q64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49" spans="1:17" x14ac:dyDescent="0.3">
      <c r="A6449">
        <v>7027</v>
      </c>
      <c r="B6449" t="s">
        <v>8399</v>
      </c>
      <c r="C6449" t="s">
        <v>3176</v>
      </c>
      <c r="D6449">
        <v>4</v>
      </c>
      <c r="E6449">
        <v>2480</v>
      </c>
      <c r="F6449">
        <v>100000</v>
      </c>
      <c r="G6449">
        <v>0</v>
      </c>
      <c r="H6449">
        <v>0</v>
      </c>
      <c r="I6449" t="s">
        <v>16</v>
      </c>
      <c r="J6449" t="s">
        <v>3177</v>
      </c>
      <c r="K6449">
        <v>4</v>
      </c>
      <c r="L6449">
        <v>4.0999999999999996</v>
      </c>
      <c r="M6449">
        <v>2.5</v>
      </c>
      <c r="N6449">
        <v>8</v>
      </c>
      <c r="O6449">
        <v>2018</v>
      </c>
      <c r="P6449" t="str">
        <f>IF(Table1[[#This Row],[price]]=0,"Free","Paid")</f>
        <v>Free</v>
      </c>
      <c r="Q64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50" spans="1:17" x14ac:dyDescent="0.3">
      <c r="A6450">
        <v>7028</v>
      </c>
      <c r="B6450" t="s">
        <v>8400</v>
      </c>
      <c r="C6450" t="s">
        <v>3023</v>
      </c>
      <c r="D6450">
        <v>4.0999999999999996</v>
      </c>
      <c r="E6450">
        <v>1288</v>
      </c>
      <c r="F6450">
        <v>100000</v>
      </c>
      <c r="G6450">
        <v>0</v>
      </c>
      <c r="H6450">
        <v>0</v>
      </c>
      <c r="I6450" t="s">
        <v>202</v>
      </c>
      <c r="J6450" t="s">
        <v>3024</v>
      </c>
      <c r="K6450">
        <v>48</v>
      </c>
      <c r="L6450">
        <v>4.0999999999999996</v>
      </c>
      <c r="M6450">
        <v>18000</v>
      </c>
      <c r="N6450">
        <v>7</v>
      </c>
      <c r="O6450">
        <v>2018</v>
      </c>
      <c r="P6450" t="str">
        <f>IF(Table1[[#This Row],[price]]=0,"Free","Paid")</f>
        <v>Free</v>
      </c>
      <c r="Q64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451" spans="1:17" x14ac:dyDescent="0.3">
      <c r="A6451">
        <v>7029</v>
      </c>
      <c r="B6451" t="s">
        <v>8401</v>
      </c>
      <c r="C6451" t="s">
        <v>218</v>
      </c>
      <c r="D6451">
        <v>4</v>
      </c>
      <c r="E6451">
        <v>10774</v>
      </c>
      <c r="F6451">
        <v>100000</v>
      </c>
      <c r="G6451">
        <v>0</v>
      </c>
      <c r="H6451">
        <v>0</v>
      </c>
      <c r="I6451" t="s">
        <v>16</v>
      </c>
      <c r="J6451" t="s">
        <v>219</v>
      </c>
      <c r="K6451" t="s">
        <v>8402</v>
      </c>
      <c r="L6451">
        <v>4.0999999999999996</v>
      </c>
      <c r="M6451">
        <v>35000</v>
      </c>
      <c r="N6451">
        <v>6</v>
      </c>
      <c r="O6451">
        <v>2018</v>
      </c>
      <c r="P6451" t="str">
        <f>IF(Table1[[#This Row],[price]]=0,"Free","Paid")</f>
        <v>Free</v>
      </c>
      <c r="Q64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452" spans="1:17" x14ac:dyDescent="0.3">
      <c r="A6452">
        <v>7030</v>
      </c>
      <c r="B6452" t="s">
        <v>8403</v>
      </c>
      <c r="C6452" t="s">
        <v>3629</v>
      </c>
      <c r="D6452">
        <v>4.0999999999999996</v>
      </c>
      <c r="E6452">
        <v>61</v>
      </c>
      <c r="F6452">
        <v>1000</v>
      </c>
      <c r="G6452">
        <v>0</v>
      </c>
      <c r="H6452">
        <v>0</v>
      </c>
      <c r="I6452" t="s">
        <v>16</v>
      </c>
      <c r="J6452" t="s">
        <v>3630</v>
      </c>
      <c r="K6452">
        <v>1.9</v>
      </c>
      <c r="L6452">
        <v>4.0999999999999996</v>
      </c>
      <c r="M6452">
        <v>6.3</v>
      </c>
      <c r="N6452">
        <v>9</v>
      </c>
      <c r="O6452">
        <v>2017</v>
      </c>
      <c r="P6452" t="str">
        <f>IF(Table1[[#This Row],[price]]=0,"Free","Paid")</f>
        <v>Free</v>
      </c>
      <c r="Q64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53" spans="1:17" x14ac:dyDescent="0.3">
      <c r="A6453">
        <v>7031</v>
      </c>
      <c r="B6453" t="s">
        <v>8404</v>
      </c>
      <c r="C6453" t="s">
        <v>3023</v>
      </c>
      <c r="D6453">
        <v>4</v>
      </c>
      <c r="E6453">
        <v>119</v>
      </c>
      <c r="F6453">
        <v>10000</v>
      </c>
      <c r="G6453">
        <v>0</v>
      </c>
      <c r="H6453">
        <v>0</v>
      </c>
      <c r="I6453" t="s">
        <v>16</v>
      </c>
      <c r="J6453" t="s">
        <v>3024</v>
      </c>
      <c r="K6453" t="s">
        <v>8405</v>
      </c>
      <c r="L6453">
        <v>4</v>
      </c>
      <c r="M6453">
        <v>1.3</v>
      </c>
      <c r="N6453">
        <v>7</v>
      </c>
      <c r="O6453">
        <v>2017</v>
      </c>
      <c r="P6453" t="str">
        <f>IF(Table1[[#This Row],[price]]=0,"Free","Paid")</f>
        <v>Free</v>
      </c>
      <c r="Q64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54" spans="1:17" x14ac:dyDescent="0.3">
      <c r="A6454">
        <v>7033</v>
      </c>
      <c r="B6454" t="s">
        <v>8406</v>
      </c>
      <c r="C6454" t="s">
        <v>3789</v>
      </c>
      <c r="E6454">
        <v>7</v>
      </c>
      <c r="F6454">
        <v>100</v>
      </c>
      <c r="G6454">
        <v>0</v>
      </c>
      <c r="H6454">
        <v>0</v>
      </c>
      <c r="I6454" t="s">
        <v>16</v>
      </c>
      <c r="J6454" t="s">
        <v>3790</v>
      </c>
      <c r="K6454" t="s">
        <v>831</v>
      </c>
      <c r="L6454">
        <v>4</v>
      </c>
      <c r="M6454">
        <v>3.4</v>
      </c>
      <c r="N6454">
        <v>5</v>
      </c>
      <c r="O6454">
        <v>2018</v>
      </c>
      <c r="P6454" t="str">
        <f>IF(Table1[[#This Row],[price]]=0,"Free","Paid")</f>
        <v>Free</v>
      </c>
      <c r="Q64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55" spans="1:17" x14ac:dyDescent="0.3">
      <c r="A6455">
        <v>7034</v>
      </c>
      <c r="B6455" t="s">
        <v>8407</v>
      </c>
      <c r="C6455" t="s">
        <v>3789</v>
      </c>
      <c r="E6455">
        <v>3</v>
      </c>
      <c r="F6455">
        <v>10</v>
      </c>
      <c r="G6455">
        <v>0</v>
      </c>
      <c r="H6455">
        <v>0</v>
      </c>
      <c r="I6455" t="s">
        <v>16</v>
      </c>
      <c r="J6455" t="s">
        <v>3790</v>
      </c>
      <c r="K6455" t="s">
        <v>831</v>
      </c>
      <c r="L6455">
        <v>4</v>
      </c>
      <c r="M6455">
        <v>3.4</v>
      </c>
      <c r="N6455">
        <v>7</v>
      </c>
      <c r="O6455">
        <v>2018</v>
      </c>
      <c r="P6455" t="str">
        <f>IF(Table1[[#This Row],[price]]=0,"Free","Paid")</f>
        <v>Free</v>
      </c>
      <c r="Q64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56" spans="1:17" x14ac:dyDescent="0.3">
      <c r="A6456">
        <v>7035</v>
      </c>
      <c r="B6456" t="s">
        <v>8408</v>
      </c>
      <c r="C6456" t="s">
        <v>461</v>
      </c>
      <c r="E6456">
        <v>4</v>
      </c>
      <c r="F6456">
        <v>10</v>
      </c>
      <c r="G6456">
        <v>1</v>
      </c>
      <c r="H6456">
        <v>0.99</v>
      </c>
      <c r="I6456" t="s">
        <v>202</v>
      </c>
      <c r="J6456" t="s">
        <v>462</v>
      </c>
      <c r="K6456">
        <v>11</v>
      </c>
      <c r="L6456" t="s">
        <v>19</v>
      </c>
      <c r="M6456">
        <v>3.4</v>
      </c>
      <c r="N6456">
        <v>2</v>
      </c>
      <c r="O6456">
        <v>2018</v>
      </c>
      <c r="P6456" t="str">
        <f>IF(Table1[[#This Row],[price]]=0,"Free","Paid")</f>
        <v>Paid</v>
      </c>
      <c r="Q64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57" spans="1:17" x14ac:dyDescent="0.3">
      <c r="A6457">
        <v>7036</v>
      </c>
      <c r="B6457" t="s">
        <v>8409</v>
      </c>
      <c r="C6457" t="s">
        <v>3789</v>
      </c>
      <c r="E6457">
        <v>1</v>
      </c>
      <c r="F6457">
        <v>10</v>
      </c>
      <c r="G6457">
        <v>0</v>
      </c>
      <c r="H6457">
        <v>0</v>
      </c>
      <c r="I6457" t="s">
        <v>16</v>
      </c>
      <c r="J6457" t="s">
        <v>3790</v>
      </c>
      <c r="K6457" t="s">
        <v>831</v>
      </c>
      <c r="L6457">
        <v>4</v>
      </c>
      <c r="M6457">
        <v>3.4</v>
      </c>
      <c r="N6457">
        <v>7</v>
      </c>
      <c r="O6457">
        <v>2018</v>
      </c>
      <c r="P6457" t="str">
        <f>IF(Table1[[#This Row],[price]]=0,"Free","Paid")</f>
        <v>Free</v>
      </c>
      <c r="Q64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58" spans="1:17" x14ac:dyDescent="0.3">
      <c r="A6458">
        <v>7037</v>
      </c>
      <c r="B6458" t="s">
        <v>8410</v>
      </c>
      <c r="C6458" t="s">
        <v>3629</v>
      </c>
      <c r="D6458">
        <v>5</v>
      </c>
      <c r="E6458">
        <v>47</v>
      </c>
      <c r="F6458">
        <v>1000</v>
      </c>
      <c r="G6458">
        <v>0</v>
      </c>
      <c r="H6458">
        <v>0</v>
      </c>
      <c r="I6458" t="s">
        <v>16</v>
      </c>
      <c r="J6458" t="s">
        <v>3630</v>
      </c>
      <c r="K6458" t="s">
        <v>3773</v>
      </c>
      <c r="L6458">
        <v>4.0999999999999996</v>
      </c>
      <c r="M6458">
        <v>17000</v>
      </c>
      <c r="N6458">
        <v>4</v>
      </c>
      <c r="O6458">
        <v>2018</v>
      </c>
      <c r="P6458" t="str">
        <f>IF(Table1[[#This Row],[price]]=0,"Free","Paid")</f>
        <v>Free</v>
      </c>
      <c r="Q64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459" spans="1:17" x14ac:dyDescent="0.3">
      <c r="A6459">
        <v>7038</v>
      </c>
      <c r="B6459" t="s">
        <v>8411</v>
      </c>
      <c r="C6459" t="s">
        <v>3023</v>
      </c>
      <c r="D6459">
        <v>3.6</v>
      </c>
      <c r="E6459">
        <v>48</v>
      </c>
      <c r="F6459">
        <v>5000</v>
      </c>
      <c r="G6459">
        <v>0</v>
      </c>
      <c r="H6459">
        <v>0</v>
      </c>
      <c r="I6459" t="s">
        <v>16</v>
      </c>
      <c r="J6459" t="s">
        <v>3024</v>
      </c>
      <c r="K6459" t="s">
        <v>8412</v>
      </c>
      <c r="L6459">
        <v>4</v>
      </c>
      <c r="M6459">
        <v>2.2000000000000002</v>
      </c>
      <c r="N6459">
        <v>9</v>
      </c>
      <c r="O6459">
        <v>2016</v>
      </c>
      <c r="P6459" t="str">
        <f>IF(Table1[[#This Row],[price]]=0,"Free","Paid")</f>
        <v>Free</v>
      </c>
      <c r="Q64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60" spans="1:17" x14ac:dyDescent="0.3">
      <c r="A6460">
        <v>7039</v>
      </c>
      <c r="B6460" t="s">
        <v>8413</v>
      </c>
      <c r="C6460" t="s">
        <v>1851</v>
      </c>
      <c r="D6460">
        <v>4.0999999999999996</v>
      </c>
      <c r="E6460">
        <v>5025</v>
      </c>
      <c r="F6460">
        <v>500000</v>
      </c>
      <c r="G6460">
        <v>0</v>
      </c>
      <c r="H6460">
        <v>0</v>
      </c>
      <c r="I6460" t="s">
        <v>202</v>
      </c>
      <c r="J6460" t="s">
        <v>1852</v>
      </c>
      <c r="N6460">
        <v>8</v>
      </c>
      <c r="O6460">
        <v>2018</v>
      </c>
      <c r="P6460" t="str">
        <f>IF(Table1[[#This Row],[price]]=0,"Free","Paid")</f>
        <v>Free</v>
      </c>
      <c r="Q64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61" spans="1:17" x14ac:dyDescent="0.3">
      <c r="A6461">
        <v>7040</v>
      </c>
      <c r="B6461" t="s">
        <v>8414</v>
      </c>
      <c r="C6461" t="s">
        <v>1851</v>
      </c>
      <c r="D6461">
        <v>4.3</v>
      </c>
      <c r="E6461">
        <v>707</v>
      </c>
      <c r="F6461">
        <v>100000</v>
      </c>
      <c r="G6461">
        <v>0</v>
      </c>
      <c r="H6461">
        <v>0</v>
      </c>
      <c r="I6461" t="s">
        <v>16</v>
      </c>
      <c r="J6461" t="s">
        <v>1852</v>
      </c>
      <c r="K6461" t="s">
        <v>8415</v>
      </c>
      <c r="L6461">
        <v>4.0999999999999996</v>
      </c>
      <c r="M6461">
        <v>5</v>
      </c>
      <c r="N6461">
        <v>5</v>
      </c>
      <c r="O6461">
        <v>2018</v>
      </c>
      <c r="P6461" t="str">
        <f>IF(Table1[[#This Row],[price]]=0,"Free","Paid")</f>
        <v>Free</v>
      </c>
      <c r="Q64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62" spans="1:17" x14ac:dyDescent="0.3">
      <c r="A6462">
        <v>7041</v>
      </c>
      <c r="B6462" t="s">
        <v>8416</v>
      </c>
      <c r="C6462" t="s">
        <v>3023</v>
      </c>
      <c r="D6462">
        <v>4.0999999999999996</v>
      </c>
      <c r="E6462">
        <v>5618</v>
      </c>
      <c r="F6462">
        <v>500000</v>
      </c>
      <c r="G6462">
        <v>0</v>
      </c>
      <c r="H6462">
        <v>0</v>
      </c>
      <c r="I6462" t="s">
        <v>26</v>
      </c>
      <c r="J6462" t="s">
        <v>3024</v>
      </c>
      <c r="K6462" t="s">
        <v>8417</v>
      </c>
      <c r="L6462">
        <v>4.0999999999999996</v>
      </c>
      <c r="M6462">
        <v>4.5999999999999996</v>
      </c>
      <c r="N6462">
        <v>5</v>
      </c>
      <c r="O6462">
        <v>2018</v>
      </c>
      <c r="P6462" t="str">
        <f>IF(Table1[[#This Row],[price]]=0,"Free","Paid")</f>
        <v>Free</v>
      </c>
      <c r="Q64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63" spans="1:17" x14ac:dyDescent="0.3">
      <c r="A6463">
        <v>7042</v>
      </c>
      <c r="B6463" t="s">
        <v>8418</v>
      </c>
      <c r="C6463" t="s">
        <v>92</v>
      </c>
      <c r="D6463">
        <v>2.6</v>
      </c>
      <c r="E6463">
        <v>5</v>
      </c>
      <c r="F6463">
        <v>1000</v>
      </c>
      <c r="G6463">
        <v>0</v>
      </c>
      <c r="H6463">
        <v>0</v>
      </c>
      <c r="I6463" t="s">
        <v>16</v>
      </c>
      <c r="J6463" t="s">
        <v>93</v>
      </c>
      <c r="K6463" t="s">
        <v>18</v>
      </c>
      <c r="L6463" t="s">
        <v>77</v>
      </c>
      <c r="M6463">
        <v>9</v>
      </c>
      <c r="N6463">
        <v>5</v>
      </c>
      <c r="O6463">
        <v>2018</v>
      </c>
      <c r="P6463" t="str">
        <f>IF(Table1[[#This Row],[price]]=0,"Free","Paid")</f>
        <v>Free</v>
      </c>
      <c r="Q64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64" spans="1:17" x14ac:dyDescent="0.3">
      <c r="A6464">
        <v>7043</v>
      </c>
      <c r="B6464" t="s">
        <v>8419</v>
      </c>
      <c r="C6464" t="s">
        <v>282</v>
      </c>
      <c r="D6464">
        <v>2.7</v>
      </c>
      <c r="E6464">
        <v>7</v>
      </c>
      <c r="F6464">
        <v>1000</v>
      </c>
      <c r="G6464">
        <v>0</v>
      </c>
      <c r="H6464">
        <v>0</v>
      </c>
      <c r="I6464" t="s">
        <v>16</v>
      </c>
      <c r="J6464" t="s">
        <v>283</v>
      </c>
      <c r="K6464">
        <v>1</v>
      </c>
      <c r="L6464">
        <v>5</v>
      </c>
      <c r="M6464">
        <v>1.3</v>
      </c>
      <c r="N6464">
        <v>7</v>
      </c>
      <c r="O6464">
        <v>2016</v>
      </c>
      <c r="P6464" t="str">
        <f>IF(Table1[[#This Row],[price]]=0,"Free","Paid")</f>
        <v>Free</v>
      </c>
      <c r="Q64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65" spans="1:17" x14ac:dyDescent="0.3">
      <c r="A6465">
        <v>7044</v>
      </c>
      <c r="B6465" t="s">
        <v>8420</v>
      </c>
      <c r="C6465" t="s">
        <v>2325</v>
      </c>
      <c r="D6465">
        <v>3.8</v>
      </c>
      <c r="E6465">
        <v>120</v>
      </c>
      <c r="F6465">
        <v>10000</v>
      </c>
      <c r="G6465">
        <v>0</v>
      </c>
      <c r="H6465">
        <v>0</v>
      </c>
      <c r="I6465" t="s">
        <v>16</v>
      </c>
      <c r="J6465" t="s">
        <v>861</v>
      </c>
      <c r="K6465" t="s">
        <v>2270</v>
      </c>
      <c r="L6465" t="s">
        <v>19</v>
      </c>
      <c r="M6465">
        <v>24000</v>
      </c>
      <c r="N6465">
        <v>5</v>
      </c>
      <c r="O6465">
        <v>2018</v>
      </c>
      <c r="P6465" t="str">
        <f>IF(Table1[[#This Row],[price]]=0,"Free","Paid")</f>
        <v>Free</v>
      </c>
      <c r="Q64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466" spans="1:17" x14ac:dyDescent="0.3">
      <c r="A6466">
        <v>7045</v>
      </c>
      <c r="B6466" t="s">
        <v>8421</v>
      </c>
      <c r="C6466" t="s">
        <v>3629</v>
      </c>
      <c r="D6466">
        <v>5</v>
      </c>
      <c r="E6466">
        <v>24</v>
      </c>
      <c r="F6466">
        <v>5000</v>
      </c>
      <c r="G6466">
        <v>0</v>
      </c>
      <c r="H6466">
        <v>0</v>
      </c>
      <c r="I6466" t="s">
        <v>16</v>
      </c>
      <c r="J6466" t="s">
        <v>3630</v>
      </c>
      <c r="K6466" t="s">
        <v>59</v>
      </c>
      <c r="L6466">
        <v>4.3</v>
      </c>
      <c r="M6466">
        <v>3.2</v>
      </c>
      <c r="N6466">
        <v>6</v>
      </c>
      <c r="O6466">
        <v>2018</v>
      </c>
      <c r="P6466" t="str">
        <f>IF(Table1[[#This Row],[price]]=0,"Free","Paid")</f>
        <v>Free</v>
      </c>
      <c r="Q64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67" spans="1:17" x14ac:dyDescent="0.3">
      <c r="A6467">
        <v>7046</v>
      </c>
      <c r="B6467" t="s">
        <v>8422</v>
      </c>
      <c r="C6467" t="s">
        <v>2325</v>
      </c>
      <c r="D6467">
        <v>4.2</v>
      </c>
      <c r="E6467">
        <v>2233681</v>
      </c>
      <c r="F6467">
        <v>50000000</v>
      </c>
      <c r="G6467">
        <v>0</v>
      </c>
      <c r="H6467">
        <v>0</v>
      </c>
      <c r="I6467" t="s">
        <v>26</v>
      </c>
      <c r="J6467" t="s">
        <v>1988</v>
      </c>
      <c r="K6467" t="s">
        <v>8423</v>
      </c>
      <c r="L6467" t="s">
        <v>77</v>
      </c>
      <c r="M6467">
        <v>97000</v>
      </c>
      <c r="N6467">
        <v>8</v>
      </c>
      <c r="O6467">
        <v>2018</v>
      </c>
      <c r="P6467" t="str">
        <f>IF(Table1[[#This Row],[price]]=0,"Free","Paid")</f>
        <v>Free</v>
      </c>
      <c r="Q64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6468" spans="1:17" x14ac:dyDescent="0.3">
      <c r="A6468">
        <v>7047</v>
      </c>
      <c r="B6468" t="s">
        <v>8424</v>
      </c>
      <c r="C6468" t="s">
        <v>3348</v>
      </c>
      <c r="E6468">
        <v>41</v>
      </c>
      <c r="F6468">
        <v>10000</v>
      </c>
      <c r="G6468">
        <v>0</v>
      </c>
      <c r="H6468">
        <v>0</v>
      </c>
      <c r="I6468" t="s">
        <v>16</v>
      </c>
      <c r="J6468" t="s">
        <v>2014</v>
      </c>
      <c r="K6468" t="s">
        <v>7969</v>
      </c>
      <c r="L6468">
        <v>2</v>
      </c>
      <c r="M6468">
        <v>353</v>
      </c>
      <c r="N6468">
        <v>5</v>
      </c>
      <c r="O6468">
        <v>2013</v>
      </c>
      <c r="P6468" t="str">
        <f>IF(Table1[[#This Row],[price]]=0,"Free","Paid")</f>
        <v>Free</v>
      </c>
      <c r="Q64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69" spans="1:17" x14ac:dyDescent="0.3">
      <c r="A6469">
        <v>7048</v>
      </c>
      <c r="B6469" t="s">
        <v>8425</v>
      </c>
      <c r="C6469" t="s">
        <v>3629</v>
      </c>
      <c r="D6469">
        <v>5</v>
      </c>
      <c r="E6469">
        <v>36</v>
      </c>
      <c r="F6469">
        <v>100</v>
      </c>
      <c r="G6469">
        <v>0</v>
      </c>
      <c r="H6469">
        <v>0</v>
      </c>
      <c r="I6469" t="s">
        <v>26</v>
      </c>
      <c r="J6469" t="s">
        <v>3630</v>
      </c>
      <c r="K6469">
        <v>1</v>
      </c>
      <c r="L6469">
        <v>4</v>
      </c>
      <c r="M6469">
        <v>3.2</v>
      </c>
      <c r="N6469">
        <v>8</v>
      </c>
      <c r="O6469">
        <v>2017</v>
      </c>
      <c r="P6469" t="str">
        <f>IF(Table1[[#This Row],[price]]=0,"Free","Paid")</f>
        <v>Free</v>
      </c>
      <c r="Q64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70" spans="1:17" x14ac:dyDescent="0.3">
      <c r="A6470">
        <v>7049</v>
      </c>
      <c r="B6470" t="s">
        <v>8426</v>
      </c>
      <c r="C6470" t="s">
        <v>3176</v>
      </c>
      <c r="D6470">
        <v>2.6</v>
      </c>
      <c r="E6470">
        <v>8</v>
      </c>
      <c r="F6470">
        <v>1000</v>
      </c>
      <c r="G6470">
        <v>0</v>
      </c>
      <c r="H6470">
        <v>0</v>
      </c>
      <c r="I6470" t="s">
        <v>16</v>
      </c>
      <c r="J6470" t="s">
        <v>3177</v>
      </c>
      <c r="K6470">
        <v>1</v>
      </c>
      <c r="L6470">
        <v>4.0999999999999996</v>
      </c>
      <c r="M6470">
        <v>2.4</v>
      </c>
      <c r="N6470">
        <v>11</v>
      </c>
      <c r="O6470">
        <v>2017</v>
      </c>
      <c r="P6470" t="str">
        <f>IF(Table1[[#This Row],[price]]=0,"Free","Paid")</f>
        <v>Free</v>
      </c>
      <c r="Q64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71" spans="1:17" x14ac:dyDescent="0.3">
      <c r="A6471">
        <v>7050</v>
      </c>
      <c r="B6471" t="s">
        <v>8427</v>
      </c>
      <c r="C6471" t="s">
        <v>3023</v>
      </c>
      <c r="D6471">
        <v>4.4000000000000004</v>
      </c>
      <c r="E6471">
        <v>385764</v>
      </c>
      <c r="F6471">
        <v>10000000</v>
      </c>
      <c r="G6471">
        <v>0</v>
      </c>
      <c r="H6471">
        <v>0</v>
      </c>
      <c r="I6471" t="s">
        <v>202</v>
      </c>
      <c r="J6471" t="s">
        <v>3024</v>
      </c>
      <c r="K6471">
        <v>3.82</v>
      </c>
      <c r="L6471">
        <v>4.0999999999999996</v>
      </c>
      <c r="M6471">
        <v>8.4</v>
      </c>
      <c r="N6471">
        <v>8</v>
      </c>
      <c r="O6471">
        <v>2018</v>
      </c>
      <c r="P6471" t="str">
        <f>IF(Table1[[#This Row],[price]]=0,"Free","Paid")</f>
        <v>Free</v>
      </c>
      <c r="Q64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72" spans="1:17" x14ac:dyDescent="0.3">
      <c r="A6472">
        <v>7051</v>
      </c>
      <c r="B6472" t="s">
        <v>8428</v>
      </c>
      <c r="C6472" t="s">
        <v>3023</v>
      </c>
      <c r="D6472">
        <v>4.3</v>
      </c>
      <c r="E6472">
        <v>151095</v>
      </c>
      <c r="F6472">
        <v>5000000</v>
      </c>
      <c r="G6472">
        <v>0</v>
      </c>
      <c r="H6472">
        <v>0</v>
      </c>
      <c r="I6472" t="s">
        <v>202</v>
      </c>
      <c r="J6472" t="s">
        <v>3024</v>
      </c>
      <c r="K6472" t="s">
        <v>8429</v>
      </c>
      <c r="L6472">
        <v>4.0999999999999996</v>
      </c>
      <c r="M6472">
        <v>12000</v>
      </c>
      <c r="N6472">
        <v>7</v>
      </c>
      <c r="O6472">
        <v>2018</v>
      </c>
      <c r="P6472" t="str">
        <f>IF(Table1[[#This Row],[price]]=0,"Free","Paid")</f>
        <v>Free</v>
      </c>
      <c r="Q64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473" spans="1:17" x14ac:dyDescent="0.3">
      <c r="A6473">
        <v>7052</v>
      </c>
      <c r="B6473" t="s">
        <v>8430</v>
      </c>
      <c r="C6473" t="s">
        <v>3789</v>
      </c>
      <c r="E6473">
        <v>0</v>
      </c>
      <c r="F6473">
        <v>1</v>
      </c>
      <c r="G6473">
        <v>0</v>
      </c>
      <c r="H6473">
        <v>0</v>
      </c>
      <c r="I6473" t="s">
        <v>16</v>
      </c>
      <c r="J6473" t="s">
        <v>3790</v>
      </c>
      <c r="K6473" t="s">
        <v>831</v>
      </c>
      <c r="L6473">
        <v>4</v>
      </c>
      <c r="M6473">
        <v>3.4</v>
      </c>
      <c r="N6473">
        <v>8</v>
      </c>
      <c r="O6473">
        <v>2018</v>
      </c>
      <c r="P6473" t="str">
        <f>IF(Table1[[#This Row],[price]]=0,"Free","Paid")</f>
        <v>Free</v>
      </c>
      <c r="Q64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74" spans="1:17" x14ac:dyDescent="0.3">
      <c r="A6474">
        <v>7053</v>
      </c>
      <c r="B6474" t="s">
        <v>8431</v>
      </c>
      <c r="C6474" t="s">
        <v>3789</v>
      </c>
      <c r="E6474">
        <v>0</v>
      </c>
      <c r="F6474">
        <v>1</v>
      </c>
      <c r="G6474">
        <v>0</v>
      </c>
      <c r="H6474">
        <v>0</v>
      </c>
      <c r="I6474" t="s">
        <v>16</v>
      </c>
      <c r="J6474" t="s">
        <v>3790</v>
      </c>
      <c r="K6474" t="s">
        <v>831</v>
      </c>
      <c r="L6474">
        <v>4</v>
      </c>
      <c r="M6474">
        <v>3.4</v>
      </c>
      <c r="N6474">
        <v>7</v>
      </c>
      <c r="O6474">
        <v>2018</v>
      </c>
      <c r="P6474" t="str">
        <f>IF(Table1[[#This Row],[price]]=0,"Free","Paid")</f>
        <v>Free</v>
      </c>
      <c r="Q64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75" spans="1:17" x14ac:dyDescent="0.3">
      <c r="A6475">
        <v>7054</v>
      </c>
      <c r="B6475" t="s">
        <v>8432</v>
      </c>
      <c r="C6475" t="s">
        <v>2582</v>
      </c>
      <c r="D6475">
        <v>4.7</v>
      </c>
      <c r="E6475">
        <v>19</v>
      </c>
      <c r="F6475">
        <v>100</v>
      </c>
      <c r="G6475">
        <v>0</v>
      </c>
      <c r="H6475">
        <v>0</v>
      </c>
      <c r="I6475" t="s">
        <v>16</v>
      </c>
      <c r="J6475" t="s">
        <v>2583</v>
      </c>
      <c r="K6475" t="s">
        <v>6669</v>
      </c>
      <c r="L6475">
        <v>4.0999999999999996</v>
      </c>
      <c r="M6475">
        <v>7.3</v>
      </c>
      <c r="N6475">
        <v>6</v>
      </c>
      <c r="O6475">
        <v>2018</v>
      </c>
      <c r="P6475" t="str">
        <f>IF(Table1[[#This Row],[price]]=0,"Free","Paid")</f>
        <v>Free</v>
      </c>
      <c r="Q64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76" spans="1:17" x14ac:dyDescent="0.3">
      <c r="A6476">
        <v>7055</v>
      </c>
      <c r="B6476" t="s">
        <v>8433</v>
      </c>
      <c r="C6476" t="s">
        <v>2325</v>
      </c>
      <c r="D6476">
        <v>2.8</v>
      </c>
      <c r="E6476">
        <v>4</v>
      </c>
      <c r="F6476">
        <v>500</v>
      </c>
      <c r="G6476">
        <v>0</v>
      </c>
      <c r="H6476">
        <v>0</v>
      </c>
      <c r="I6476" t="s">
        <v>16</v>
      </c>
      <c r="J6476" t="s">
        <v>861</v>
      </c>
      <c r="K6476" t="s">
        <v>889</v>
      </c>
      <c r="L6476">
        <v>5</v>
      </c>
      <c r="M6476">
        <v>4.2</v>
      </c>
      <c r="N6476">
        <v>7</v>
      </c>
      <c r="O6476">
        <v>2018</v>
      </c>
      <c r="P6476" t="str">
        <f>IF(Table1[[#This Row],[price]]=0,"Free","Paid")</f>
        <v>Free</v>
      </c>
      <c r="Q64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77" spans="1:17" x14ac:dyDescent="0.3">
      <c r="A6477">
        <v>7056</v>
      </c>
      <c r="B6477" t="s">
        <v>8434</v>
      </c>
      <c r="C6477" t="s">
        <v>2325</v>
      </c>
      <c r="D6477">
        <v>4.0999999999999996</v>
      </c>
      <c r="E6477">
        <v>488039</v>
      </c>
      <c r="F6477">
        <v>10000000</v>
      </c>
      <c r="G6477">
        <v>0</v>
      </c>
      <c r="H6477">
        <v>0</v>
      </c>
      <c r="I6477" t="s">
        <v>26</v>
      </c>
      <c r="J6477" t="s">
        <v>1988</v>
      </c>
      <c r="K6477" t="s">
        <v>8435</v>
      </c>
      <c r="L6477" t="s">
        <v>77</v>
      </c>
      <c r="M6477">
        <v>58000</v>
      </c>
      <c r="N6477">
        <v>11</v>
      </c>
      <c r="O6477">
        <v>2017</v>
      </c>
      <c r="P6477" t="str">
        <f>IF(Table1[[#This Row],[price]]=0,"Free","Paid")</f>
        <v>Free</v>
      </c>
      <c r="Q64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6478" spans="1:17" x14ac:dyDescent="0.3">
      <c r="A6478">
        <v>7057</v>
      </c>
      <c r="B6478" t="s">
        <v>8436</v>
      </c>
      <c r="C6478" t="s">
        <v>1533</v>
      </c>
      <c r="E6478">
        <v>2</v>
      </c>
      <c r="F6478">
        <v>5</v>
      </c>
      <c r="G6478">
        <v>0</v>
      </c>
      <c r="H6478">
        <v>0</v>
      </c>
      <c r="I6478" t="s">
        <v>16</v>
      </c>
      <c r="J6478" t="s">
        <v>1534</v>
      </c>
      <c r="K6478">
        <v>1.3</v>
      </c>
      <c r="L6478" t="s">
        <v>19</v>
      </c>
      <c r="M6478">
        <v>6.8</v>
      </c>
      <c r="N6478">
        <v>6</v>
      </c>
      <c r="O6478">
        <v>2018</v>
      </c>
      <c r="P6478" t="str">
        <f>IF(Table1[[#This Row],[price]]=0,"Free","Paid")</f>
        <v>Free</v>
      </c>
      <c r="Q64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79" spans="1:17" x14ac:dyDescent="0.3">
      <c r="A6479">
        <v>7058</v>
      </c>
      <c r="B6479" t="s">
        <v>8437</v>
      </c>
      <c r="C6479" t="s">
        <v>1851</v>
      </c>
      <c r="D6479">
        <v>3.6</v>
      </c>
      <c r="E6479">
        <v>67</v>
      </c>
      <c r="F6479">
        <v>5000</v>
      </c>
      <c r="G6479">
        <v>0</v>
      </c>
      <c r="H6479">
        <v>0</v>
      </c>
      <c r="I6479" t="s">
        <v>16</v>
      </c>
      <c r="J6479" t="s">
        <v>1852</v>
      </c>
      <c r="K6479">
        <v>3.5</v>
      </c>
      <c r="L6479">
        <v>4</v>
      </c>
      <c r="M6479">
        <v>499</v>
      </c>
      <c r="N6479">
        <v>12</v>
      </c>
      <c r="O6479">
        <v>2015</v>
      </c>
      <c r="P6479" t="str">
        <f>IF(Table1[[#This Row],[price]]=0,"Free","Paid")</f>
        <v>Free</v>
      </c>
      <c r="Q64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80" spans="1:17" x14ac:dyDescent="0.3">
      <c r="A6480">
        <v>7059</v>
      </c>
      <c r="B6480" t="s">
        <v>8438</v>
      </c>
      <c r="C6480" t="s">
        <v>3629</v>
      </c>
      <c r="E6480">
        <v>1</v>
      </c>
      <c r="F6480">
        <v>10</v>
      </c>
      <c r="G6480">
        <v>0</v>
      </c>
      <c r="H6480">
        <v>0</v>
      </c>
      <c r="I6480" t="s">
        <v>16</v>
      </c>
      <c r="J6480" t="s">
        <v>3630</v>
      </c>
      <c r="K6480" t="s">
        <v>145</v>
      </c>
      <c r="L6480" t="s">
        <v>19</v>
      </c>
      <c r="M6480">
        <v>3.2</v>
      </c>
      <c r="N6480">
        <v>5</v>
      </c>
      <c r="O6480">
        <v>2018</v>
      </c>
      <c r="P6480" t="str">
        <f>IF(Table1[[#This Row],[price]]=0,"Free","Paid")</f>
        <v>Free</v>
      </c>
      <c r="Q64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81" spans="1:17" x14ac:dyDescent="0.3">
      <c r="A6481">
        <v>7060</v>
      </c>
      <c r="B6481" t="s">
        <v>8439</v>
      </c>
      <c r="C6481" t="s">
        <v>3629</v>
      </c>
      <c r="E6481">
        <v>1</v>
      </c>
      <c r="F6481">
        <v>10</v>
      </c>
      <c r="G6481">
        <v>0</v>
      </c>
      <c r="H6481">
        <v>0</v>
      </c>
      <c r="I6481" t="s">
        <v>16</v>
      </c>
      <c r="J6481" t="s">
        <v>3630</v>
      </c>
      <c r="K6481" t="s">
        <v>145</v>
      </c>
      <c r="L6481" t="s">
        <v>19</v>
      </c>
      <c r="M6481">
        <v>3.3</v>
      </c>
      <c r="N6481">
        <v>5</v>
      </c>
      <c r="O6481">
        <v>2018</v>
      </c>
      <c r="P6481" t="str">
        <f>IF(Table1[[#This Row],[price]]=0,"Free","Paid")</f>
        <v>Free</v>
      </c>
      <c r="Q64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82" spans="1:17" x14ac:dyDescent="0.3">
      <c r="A6482">
        <v>7061</v>
      </c>
      <c r="B6482" t="s">
        <v>8440</v>
      </c>
      <c r="C6482" t="s">
        <v>1242</v>
      </c>
      <c r="D6482">
        <v>4</v>
      </c>
      <c r="E6482">
        <v>210</v>
      </c>
      <c r="F6482">
        <v>10000</v>
      </c>
      <c r="G6482">
        <v>0</v>
      </c>
      <c r="H6482">
        <v>0</v>
      </c>
      <c r="I6482" t="s">
        <v>16</v>
      </c>
      <c r="J6482" t="s">
        <v>1243</v>
      </c>
      <c r="K6482" t="s">
        <v>3289</v>
      </c>
      <c r="L6482">
        <v>4.2</v>
      </c>
      <c r="M6482">
        <v>3.7</v>
      </c>
      <c r="N6482">
        <v>7</v>
      </c>
      <c r="O6482">
        <v>2018</v>
      </c>
      <c r="P6482" t="str">
        <f>IF(Table1[[#This Row],[price]]=0,"Free","Paid")</f>
        <v>Free</v>
      </c>
      <c r="Q64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83" spans="1:17" x14ac:dyDescent="0.3">
      <c r="A6483">
        <v>7062</v>
      </c>
      <c r="B6483" t="s">
        <v>8441</v>
      </c>
      <c r="C6483" t="s">
        <v>1851</v>
      </c>
      <c r="E6483">
        <v>0</v>
      </c>
      <c r="F6483">
        <v>10</v>
      </c>
      <c r="G6483">
        <v>0</v>
      </c>
      <c r="H6483">
        <v>0</v>
      </c>
      <c r="I6483" t="s">
        <v>16</v>
      </c>
      <c r="J6483" t="s">
        <v>1852</v>
      </c>
      <c r="K6483">
        <v>1</v>
      </c>
      <c r="L6483">
        <v>4.0999999999999996</v>
      </c>
      <c r="M6483">
        <v>25000</v>
      </c>
      <c r="N6483">
        <v>6</v>
      </c>
      <c r="O6483">
        <v>2017</v>
      </c>
      <c r="P6483" t="str">
        <f>IF(Table1[[#This Row],[price]]=0,"Free","Paid")</f>
        <v>Free</v>
      </c>
      <c r="Q64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484" spans="1:17" x14ac:dyDescent="0.3">
      <c r="A6484">
        <v>7063</v>
      </c>
      <c r="B6484" t="s">
        <v>8442</v>
      </c>
      <c r="C6484" t="s">
        <v>3789</v>
      </c>
      <c r="E6484">
        <v>2</v>
      </c>
      <c r="F6484">
        <v>100</v>
      </c>
      <c r="G6484">
        <v>0</v>
      </c>
      <c r="H6484">
        <v>0</v>
      </c>
      <c r="I6484" t="s">
        <v>26</v>
      </c>
      <c r="J6484" t="s">
        <v>3790</v>
      </c>
      <c r="K6484">
        <v>1</v>
      </c>
      <c r="L6484">
        <v>4.0999999999999996</v>
      </c>
      <c r="M6484">
        <v>12000</v>
      </c>
      <c r="N6484">
        <v>3</v>
      </c>
      <c r="O6484">
        <v>2017</v>
      </c>
      <c r="P6484" t="str">
        <f>IF(Table1[[#This Row],[price]]=0,"Free","Paid")</f>
        <v>Free</v>
      </c>
      <c r="Q64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485" spans="1:17" x14ac:dyDescent="0.3">
      <c r="A6485">
        <v>7064</v>
      </c>
      <c r="B6485" t="s">
        <v>8443</v>
      </c>
      <c r="C6485" t="s">
        <v>1851</v>
      </c>
      <c r="D6485">
        <v>5</v>
      </c>
      <c r="E6485">
        <v>2</v>
      </c>
      <c r="F6485">
        <v>100</v>
      </c>
      <c r="G6485">
        <v>0</v>
      </c>
      <c r="H6485">
        <v>0</v>
      </c>
      <c r="I6485" t="s">
        <v>16</v>
      </c>
      <c r="J6485" t="s">
        <v>1852</v>
      </c>
      <c r="K6485">
        <v>1.01</v>
      </c>
      <c r="L6485" t="s">
        <v>19</v>
      </c>
      <c r="M6485">
        <v>1.3</v>
      </c>
      <c r="N6485">
        <v>2</v>
      </c>
      <c r="O6485">
        <v>2017</v>
      </c>
      <c r="P6485" t="str">
        <f>IF(Table1[[#This Row],[price]]=0,"Free","Paid")</f>
        <v>Free</v>
      </c>
      <c r="Q64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86" spans="1:17" x14ac:dyDescent="0.3">
      <c r="A6486">
        <v>7065</v>
      </c>
      <c r="B6486" t="s">
        <v>8444</v>
      </c>
      <c r="C6486" t="s">
        <v>1533</v>
      </c>
      <c r="D6486">
        <v>5</v>
      </c>
      <c r="E6486">
        <v>3</v>
      </c>
      <c r="F6486">
        <v>50</v>
      </c>
      <c r="G6486">
        <v>0</v>
      </c>
      <c r="H6486">
        <v>0</v>
      </c>
      <c r="I6486" t="s">
        <v>16</v>
      </c>
      <c r="J6486" t="s">
        <v>1534</v>
      </c>
      <c r="K6486" t="s">
        <v>8445</v>
      </c>
      <c r="L6486">
        <v>4.0999999999999996</v>
      </c>
      <c r="M6486">
        <v>40000</v>
      </c>
      <c r="N6486">
        <v>6</v>
      </c>
      <c r="O6486">
        <v>2018</v>
      </c>
      <c r="P6486" t="str">
        <f>IF(Table1[[#This Row],[price]]=0,"Free","Paid")</f>
        <v>Free</v>
      </c>
      <c r="Q64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6487" spans="1:17" x14ac:dyDescent="0.3">
      <c r="A6487">
        <v>7066</v>
      </c>
      <c r="B6487" t="s">
        <v>8446</v>
      </c>
      <c r="C6487" t="s">
        <v>2582</v>
      </c>
      <c r="D6487">
        <v>4.7</v>
      </c>
      <c r="E6487">
        <v>6</v>
      </c>
      <c r="F6487">
        <v>100</v>
      </c>
      <c r="G6487">
        <v>0</v>
      </c>
      <c r="H6487">
        <v>0</v>
      </c>
      <c r="I6487" t="s">
        <v>16</v>
      </c>
      <c r="J6487" t="s">
        <v>2583</v>
      </c>
      <c r="K6487">
        <v>1.1000000000000001</v>
      </c>
      <c r="L6487">
        <v>4</v>
      </c>
      <c r="M6487">
        <v>5.2</v>
      </c>
      <c r="N6487">
        <v>2</v>
      </c>
      <c r="O6487">
        <v>2017</v>
      </c>
      <c r="P6487" t="str">
        <f>IF(Table1[[#This Row],[price]]=0,"Free","Paid")</f>
        <v>Free</v>
      </c>
      <c r="Q64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88" spans="1:17" x14ac:dyDescent="0.3">
      <c r="A6488">
        <v>7067</v>
      </c>
      <c r="B6488" t="s">
        <v>8447</v>
      </c>
      <c r="C6488" t="s">
        <v>3629</v>
      </c>
      <c r="D6488">
        <v>4.7</v>
      </c>
      <c r="E6488">
        <v>24900999</v>
      </c>
      <c r="F6488">
        <v>500000000</v>
      </c>
      <c r="G6488">
        <v>0</v>
      </c>
      <c r="H6488">
        <v>0</v>
      </c>
      <c r="I6488" t="s">
        <v>16</v>
      </c>
      <c r="J6488" t="s">
        <v>3630</v>
      </c>
      <c r="K6488" t="s">
        <v>8448</v>
      </c>
      <c r="N6488">
        <v>8</v>
      </c>
      <c r="O6488">
        <v>2018</v>
      </c>
      <c r="P6488" t="str">
        <f>IF(Table1[[#This Row],[price]]=0,"Free","Paid")</f>
        <v>Free</v>
      </c>
      <c r="Q64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89" spans="1:17" x14ac:dyDescent="0.3">
      <c r="A6489">
        <v>7069</v>
      </c>
      <c r="B6489" t="s">
        <v>8449</v>
      </c>
      <c r="C6489" t="s">
        <v>3789</v>
      </c>
      <c r="D6489">
        <v>4.7</v>
      </c>
      <c r="E6489">
        <v>23802</v>
      </c>
      <c r="F6489">
        <v>100000</v>
      </c>
      <c r="G6489">
        <v>1</v>
      </c>
      <c r="H6489">
        <v>4.99</v>
      </c>
      <c r="I6489" t="s">
        <v>16</v>
      </c>
      <c r="J6489" t="s">
        <v>3790</v>
      </c>
      <c r="K6489" t="s">
        <v>75</v>
      </c>
      <c r="L6489">
        <v>4</v>
      </c>
      <c r="M6489">
        <v>173</v>
      </c>
      <c r="N6489">
        <v>11</v>
      </c>
      <c r="O6489">
        <v>2016</v>
      </c>
      <c r="P6489" t="str">
        <f>IF(Table1[[#This Row],[price]]=0,"Free","Paid")</f>
        <v>Paid</v>
      </c>
      <c r="Q64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90" spans="1:17" x14ac:dyDescent="0.3">
      <c r="A6490">
        <v>7071</v>
      </c>
      <c r="B6490" t="s">
        <v>8450</v>
      </c>
      <c r="C6490" t="s">
        <v>3629</v>
      </c>
      <c r="D6490">
        <v>4.5999999999999996</v>
      </c>
      <c r="E6490">
        <v>2246379</v>
      </c>
      <c r="F6490">
        <v>50000000</v>
      </c>
      <c r="G6490">
        <v>0</v>
      </c>
      <c r="H6490">
        <v>0</v>
      </c>
      <c r="I6490" t="s">
        <v>16</v>
      </c>
      <c r="J6490" t="s">
        <v>3630</v>
      </c>
      <c r="K6490" t="s">
        <v>1336</v>
      </c>
      <c r="L6490">
        <v>4</v>
      </c>
      <c r="M6490">
        <v>5.0999999999999996</v>
      </c>
      <c r="N6490">
        <v>6</v>
      </c>
      <c r="O6490">
        <v>2018</v>
      </c>
      <c r="P6490" t="str">
        <f>IF(Table1[[#This Row],[price]]=0,"Free","Paid")</f>
        <v>Free</v>
      </c>
      <c r="Q64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91" spans="1:17" x14ac:dyDescent="0.3">
      <c r="A6491">
        <v>7072</v>
      </c>
      <c r="B6491" t="s">
        <v>8451</v>
      </c>
      <c r="C6491" t="s">
        <v>3629</v>
      </c>
      <c r="D6491">
        <v>4.5999999999999996</v>
      </c>
      <c r="E6491">
        <v>85496</v>
      </c>
      <c r="F6491">
        <v>1000000</v>
      </c>
      <c r="G6491">
        <v>0</v>
      </c>
      <c r="H6491">
        <v>0</v>
      </c>
      <c r="I6491" t="s">
        <v>16</v>
      </c>
      <c r="J6491" t="s">
        <v>3630</v>
      </c>
      <c r="K6491" t="s">
        <v>1938</v>
      </c>
      <c r="L6491" t="s">
        <v>19</v>
      </c>
      <c r="M6491">
        <v>5.8</v>
      </c>
      <c r="N6491">
        <v>2</v>
      </c>
      <c r="O6491">
        <v>2018</v>
      </c>
      <c r="P6491" t="str">
        <f>IF(Table1[[#This Row],[price]]=0,"Free","Paid")</f>
        <v>Free</v>
      </c>
      <c r="Q64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92" spans="1:17" x14ac:dyDescent="0.3">
      <c r="A6492">
        <v>7073</v>
      </c>
      <c r="B6492" t="s">
        <v>8452</v>
      </c>
      <c r="C6492" t="s">
        <v>3629</v>
      </c>
      <c r="D6492">
        <v>4.5999999999999996</v>
      </c>
      <c r="E6492">
        <v>262076</v>
      </c>
      <c r="F6492">
        <v>10000000</v>
      </c>
      <c r="G6492">
        <v>0</v>
      </c>
      <c r="H6492">
        <v>0</v>
      </c>
      <c r="I6492" t="s">
        <v>16</v>
      </c>
      <c r="J6492" t="s">
        <v>3630</v>
      </c>
      <c r="K6492" t="s">
        <v>845</v>
      </c>
      <c r="L6492">
        <v>2.2999999999999998</v>
      </c>
      <c r="M6492">
        <v>1.2</v>
      </c>
      <c r="N6492">
        <v>1</v>
      </c>
      <c r="O6492">
        <v>2018</v>
      </c>
      <c r="P6492" t="str">
        <f>IF(Table1[[#This Row],[price]]=0,"Free","Paid")</f>
        <v>Free</v>
      </c>
      <c r="Q64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93" spans="1:17" x14ac:dyDescent="0.3">
      <c r="A6493">
        <v>7074</v>
      </c>
      <c r="B6493" t="s">
        <v>8453</v>
      </c>
      <c r="C6493" t="s">
        <v>461</v>
      </c>
      <c r="D6493">
        <v>4.5999999999999996</v>
      </c>
      <c r="E6493">
        <v>71740</v>
      </c>
      <c r="F6493">
        <v>5000000</v>
      </c>
      <c r="G6493">
        <v>0</v>
      </c>
      <c r="H6493">
        <v>0</v>
      </c>
      <c r="I6493" t="s">
        <v>16</v>
      </c>
      <c r="J6493" t="s">
        <v>462</v>
      </c>
      <c r="K6493" t="s">
        <v>8454</v>
      </c>
      <c r="L6493">
        <v>4</v>
      </c>
      <c r="M6493">
        <v>5.8</v>
      </c>
      <c r="N6493">
        <v>6</v>
      </c>
      <c r="O6493">
        <v>2018</v>
      </c>
      <c r="P6493" t="str">
        <f>IF(Table1[[#This Row],[price]]=0,"Free","Paid")</f>
        <v>Free</v>
      </c>
      <c r="Q64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94" spans="1:17" x14ac:dyDescent="0.3">
      <c r="A6494">
        <v>7076</v>
      </c>
      <c r="B6494" t="s">
        <v>8455</v>
      </c>
      <c r="C6494" t="s">
        <v>3629</v>
      </c>
      <c r="D6494">
        <v>3.8</v>
      </c>
      <c r="E6494">
        <v>3341</v>
      </c>
      <c r="F6494">
        <v>100000</v>
      </c>
      <c r="G6494">
        <v>0</v>
      </c>
      <c r="H6494">
        <v>0</v>
      </c>
      <c r="I6494" t="s">
        <v>16</v>
      </c>
      <c r="J6494" t="s">
        <v>3630</v>
      </c>
      <c r="K6494">
        <v>4.5</v>
      </c>
      <c r="L6494">
        <v>4.2</v>
      </c>
      <c r="M6494">
        <v>1.9</v>
      </c>
      <c r="N6494">
        <v>4</v>
      </c>
      <c r="O6494">
        <v>2016</v>
      </c>
      <c r="P6494" t="str">
        <f>IF(Table1[[#This Row],[price]]=0,"Free","Paid")</f>
        <v>Free</v>
      </c>
      <c r="Q64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95" spans="1:17" x14ac:dyDescent="0.3">
      <c r="A6495">
        <v>7077</v>
      </c>
      <c r="B6495" t="s">
        <v>8456</v>
      </c>
      <c r="C6495" t="s">
        <v>3629</v>
      </c>
      <c r="D6495">
        <v>4.0999999999999996</v>
      </c>
      <c r="E6495">
        <v>843</v>
      </c>
      <c r="F6495">
        <v>100000</v>
      </c>
      <c r="G6495">
        <v>0</v>
      </c>
      <c r="H6495">
        <v>0</v>
      </c>
      <c r="I6495" t="s">
        <v>16</v>
      </c>
      <c r="J6495" t="s">
        <v>3630</v>
      </c>
      <c r="K6495" t="s">
        <v>22</v>
      </c>
      <c r="L6495">
        <v>4</v>
      </c>
      <c r="M6495">
        <v>3.6</v>
      </c>
      <c r="N6495">
        <v>2</v>
      </c>
      <c r="O6495">
        <v>2016</v>
      </c>
      <c r="P6495" t="str">
        <f>IF(Table1[[#This Row],[price]]=0,"Free","Paid")</f>
        <v>Free</v>
      </c>
      <c r="Q64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96" spans="1:17" x14ac:dyDescent="0.3">
      <c r="A6496">
        <v>7078</v>
      </c>
      <c r="B6496" t="s">
        <v>8457</v>
      </c>
      <c r="C6496" t="s">
        <v>3629</v>
      </c>
      <c r="D6496">
        <v>3.4</v>
      </c>
      <c r="E6496">
        <v>2889</v>
      </c>
      <c r="F6496">
        <v>500000</v>
      </c>
      <c r="G6496">
        <v>0</v>
      </c>
      <c r="H6496">
        <v>0</v>
      </c>
      <c r="I6496" t="s">
        <v>16</v>
      </c>
      <c r="J6496" t="s">
        <v>3630</v>
      </c>
      <c r="K6496" t="s">
        <v>71</v>
      </c>
      <c r="L6496">
        <v>2.2999999999999998</v>
      </c>
      <c r="M6496">
        <v>2.5</v>
      </c>
      <c r="N6496">
        <v>7</v>
      </c>
      <c r="O6496">
        <v>2016</v>
      </c>
      <c r="P6496" t="str">
        <f>IF(Table1[[#This Row],[price]]=0,"Free","Paid")</f>
        <v>Free</v>
      </c>
      <c r="Q64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97" spans="1:17" x14ac:dyDescent="0.3">
      <c r="A6497">
        <v>7079</v>
      </c>
      <c r="B6497" t="s">
        <v>8458</v>
      </c>
      <c r="C6497" t="s">
        <v>3629</v>
      </c>
      <c r="D6497">
        <v>4.5</v>
      </c>
      <c r="E6497">
        <v>112482</v>
      </c>
      <c r="F6497">
        <v>5000000</v>
      </c>
      <c r="G6497">
        <v>0</v>
      </c>
      <c r="H6497">
        <v>0</v>
      </c>
      <c r="I6497" t="s">
        <v>16</v>
      </c>
      <c r="J6497" t="s">
        <v>3630</v>
      </c>
      <c r="K6497" t="s">
        <v>345</v>
      </c>
      <c r="L6497">
        <v>4</v>
      </c>
      <c r="M6497">
        <v>2.1</v>
      </c>
      <c r="N6497">
        <v>7</v>
      </c>
      <c r="O6497">
        <v>2018</v>
      </c>
      <c r="P6497" t="str">
        <f>IF(Table1[[#This Row],[price]]=0,"Free","Paid")</f>
        <v>Free</v>
      </c>
      <c r="Q64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98" spans="1:17" x14ac:dyDescent="0.3">
      <c r="A6498">
        <v>7080</v>
      </c>
      <c r="B6498" t="s">
        <v>8459</v>
      </c>
      <c r="C6498" t="s">
        <v>3789</v>
      </c>
      <c r="D6498">
        <v>4.5</v>
      </c>
      <c r="E6498">
        <v>3989</v>
      </c>
      <c r="F6498">
        <v>100000</v>
      </c>
      <c r="G6498">
        <v>0</v>
      </c>
      <c r="H6498">
        <v>0</v>
      </c>
      <c r="I6498" t="s">
        <v>16</v>
      </c>
      <c r="J6498" t="s">
        <v>3790</v>
      </c>
      <c r="K6498" t="s">
        <v>831</v>
      </c>
      <c r="L6498">
        <v>4</v>
      </c>
      <c r="M6498">
        <v>1.1000000000000001</v>
      </c>
      <c r="N6498">
        <v>9</v>
      </c>
      <c r="O6498">
        <v>2015</v>
      </c>
      <c r="P6498" t="str">
        <f>IF(Table1[[#This Row],[price]]=0,"Free","Paid")</f>
        <v>Free</v>
      </c>
      <c r="Q64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499" spans="1:17" x14ac:dyDescent="0.3">
      <c r="A6499">
        <v>7081</v>
      </c>
      <c r="B6499" t="s">
        <v>8460</v>
      </c>
      <c r="C6499" t="s">
        <v>3629</v>
      </c>
      <c r="D6499">
        <v>4.5</v>
      </c>
      <c r="E6499">
        <v>8190074</v>
      </c>
      <c r="F6499">
        <v>100000000</v>
      </c>
      <c r="G6499">
        <v>0</v>
      </c>
      <c r="H6499">
        <v>0</v>
      </c>
      <c r="I6499" t="s">
        <v>16</v>
      </c>
      <c r="J6499" t="s">
        <v>3630</v>
      </c>
      <c r="K6499">
        <v>6.24</v>
      </c>
      <c r="L6499">
        <v>4</v>
      </c>
      <c r="M6499">
        <v>17000</v>
      </c>
      <c r="N6499">
        <v>6</v>
      </c>
      <c r="O6499">
        <v>2018</v>
      </c>
      <c r="P6499" t="str">
        <f>IF(Table1[[#This Row],[price]]=0,"Free","Paid")</f>
        <v>Free</v>
      </c>
      <c r="Q64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500" spans="1:17" x14ac:dyDescent="0.3">
      <c r="A6500">
        <v>7082</v>
      </c>
      <c r="B6500" t="s">
        <v>8461</v>
      </c>
      <c r="C6500" t="s">
        <v>3910</v>
      </c>
      <c r="D6500">
        <v>4</v>
      </c>
      <c r="E6500">
        <v>319</v>
      </c>
      <c r="F6500">
        <v>100000</v>
      </c>
      <c r="G6500">
        <v>0</v>
      </c>
      <c r="H6500">
        <v>0</v>
      </c>
      <c r="I6500" t="s">
        <v>16</v>
      </c>
      <c r="J6500" t="s">
        <v>3911</v>
      </c>
      <c r="K6500" t="s">
        <v>81</v>
      </c>
      <c r="L6500" t="s">
        <v>77</v>
      </c>
      <c r="M6500">
        <v>2.1</v>
      </c>
      <c r="N6500">
        <v>8</v>
      </c>
      <c r="O6500">
        <v>2017</v>
      </c>
      <c r="P6500" t="str">
        <f>IF(Table1[[#This Row],[price]]=0,"Free","Paid")</f>
        <v>Free</v>
      </c>
      <c r="Q65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501" spans="1:17" x14ac:dyDescent="0.3">
      <c r="A6501">
        <v>7083</v>
      </c>
      <c r="B6501" t="s">
        <v>8462</v>
      </c>
      <c r="C6501" t="s">
        <v>3629</v>
      </c>
      <c r="D6501">
        <v>4.7</v>
      </c>
      <c r="E6501">
        <v>85079</v>
      </c>
      <c r="F6501">
        <v>1000000</v>
      </c>
      <c r="G6501">
        <v>0</v>
      </c>
      <c r="H6501">
        <v>0</v>
      </c>
      <c r="I6501" t="s">
        <v>16</v>
      </c>
      <c r="J6501" t="s">
        <v>3630</v>
      </c>
      <c r="K6501" t="s">
        <v>37</v>
      </c>
      <c r="L6501">
        <v>2.2999999999999998</v>
      </c>
      <c r="M6501">
        <v>2.8</v>
      </c>
      <c r="N6501">
        <v>7</v>
      </c>
      <c r="O6501">
        <v>2018</v>
      </c>
      <c r="P6501" t="str">
        <f>IF(Table1[[#This Row],[price]]=0,"Free","Paid")</f>
        <v>Free</v>
      </c>
      <c r="Q65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502" spans="1:17" x14ac:dyDescent="0.3">
      <c r="A6502">
        <v>7084</v>
      </c>
      <c r="B6502" t="s">
        <v>8463</v>
      </c>
      <c r="C6502" t="s">
        <v>3629</v>
      </c>
      <c r="D6502">
        <v>4.4000000000000004</v>
      </c>
      <c r="E6502">
        <v>953790</v>
      </c>
      <c r="F6502">
        <v>50000000</v>
      </c>
      <c r="G6502">
        <v>0</v>
      </c>
      <c r="H6502">
        <v>0</v>
      </c>
      <c r="I6502" t="s">
        <v>16</v>
      </c>
      <c r="J6502" t="s">
        <v>3630</v>
      </c>
      <c r="N6502">
        <v>8</v>
      </c>
      <c r="O6502">
        <v>2018</v>
      </c>
      <c r="P6502" t="str">
        <f>IF(Table1[[#This Row],[price]]=0,"Free","Paid")</f>
        <v>Free</v>
      </c>
      <c r="Q65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503" spans="1:17" x14ac:dyDescent="0.3">
      <c r="A6503">
        <v>7085</v>
      </c>
      <c r="B6503" t="s">
        <v>8464</v>
      </c>
      <c r="C6503" t="s">
        <v>3789</v>
      </c>
      <c r="D6503">
        <v>4.4000000000000004</v>
      </c>
      <c r="E6503">
        <v>10093</v>
      </c>
      <c r="F6503">
        <v>1000000</v>
      </c>
      <c r="G6503">
        <v>0</v>
      </c>
      <c r="H6503">
        <v>0</v>
      </c>
      <c r="I6503" t="s">
        <v>16</v>
      </c>
      <c r="J6503" t="s">
        <v>3790</v>
      </c>
      <c r="K6503" t="s">
        <v>18</v>
      </c>
      <c r="L6503">
        <v>4</v>
      </c>
      <c r="M6503">
        <v>5.5</v>
      </c>
      <c r="N6503">
        <v>2</v>
      </c>
      <c r="O6503">
        <v>2016</v>
      </c>
      <c r="P6503" t="str">
        <f>IF(Table1[[#This Row],[price]]=0,"Free","Paid")</f>
        <v>Free</v>
      </c>
      <c r="Q65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504" spans="1:17" x14ac:dyDescent="0.3">
      <c r="A6504">
        <v>7086</v>
      </c>
      <c r="B6504" t="s">
        <v>8465</v>
      </c>
      <c r="C6504" t="s">
        <v>3789</v>
      </c>
      <c r="D6504">
        <v>4.7</v>
      </c>
      <c r="E6504">
        <v>1500</v>
      </c>
      <c r="F6504">
        <v>10000</v>
      </c>
      <c r="G6504">
        <v>1</v>
      </c>
      <c r="H6504">
        <v>1.99</v>
      </c>
      <c r="I6504" t="s">
        <v>16</v>
      </c>
      <c r="J6504" t="s">
        <v>3790</v>
      </c>
      <c r="K6504" t="s">
        <v>8466</v>
      </c>
      <c r="L6504">
        <v>5</v>
      </c>
      <c r="M6504">
        <v>41000</v>
      </c>
      <c r="N6504">
        <v>1</v>
      </c>
      <c r="O6504">
        <v>2017</v>
      </c>
      <c r="P6504" t="str">
        <f>IF(Table1[[#This Row],[price]]=0,"Free","Paid")</f>
        <v>Paid</v>
      </c>
      <c r="Q65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6505" spans="1:17" x14ac:dyDescent="0.3">
      <c r="A6505">
        <v>7087</v>
      </c>
      <c r="B6505" t="s">
        <v>8467</v>
      </c>
      <c r="C6505" t="s">
        <v>3789</v>
      </c>
      <c r="D6505">
        <v>4.7</v>
      </c>
      <c r="E6505">
        <v>1873</v>
      </c>
      <c r="F6505">
        <v>100000</v>
      </c>
      <c r="G6505">
        <v>0</v>
      </c>
      <c r="H6505">
        <v>0</v>
      </c>
      <c r="I6505" t="s">
        <v>16</v>
      </c>
      <c r="J6505" t="s">
        <v>3790</v>
      </c>
      <c r="M6505">
        <v>14000</v>
      </c>
      <c r="N6505">
        <v>11</v>
      </c>
      <c r="O6505">
        <v>2016</v>
      </c>
      <c r="P6505" t="str">
        <f>IF(Table1[[#This Row],[price]]=0,"Free","Paid")</f>
        <v>Free</v>
      </c>
      <c r="Q65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506" spans="1:17" x14ac:dyDescent="0.3">
      <c r="A6506">
        <v>7088</v>
      </c>
      <c r="B6506" t="s">
        <v>8468</v>
      </c>
      <c r="C6506" t="s">
        <v>3629</v>
      </c>
      <c r="D6506">
        <v>4.2</v>
      </c>
      <c r="E6506">
        <v>498</v>
      </c>
      <c r="F6506">
        <v>100000</v>
      </c>
      <c r="G6506">
        <v>0</v>
      </c>
      <c r="H6506">
        <v>0</v>
      </c>
      <c r="I6506" t="s">
        <v>16</v>
      </c>
      <c r="J6506" t="s">
        <v>3630</v>
      </c>
      <c r="K6506">
        <v>1</v>
      </c>
      <c r="L6506">
        <v>2.2000000000000002</v>
      </c>
      <c r="M6506">
        <v>597</v>
      </c>
      <c r="N6506">
        <v>10</v>
      </c>
      <c r="O6506">
        <v>2013</v>
      </c>
      <c r="P6506" t="str">
        <f>IF(Table1[[#This Row],[price]]=0,"Free","Paid")</f>
        <v>Free</v>
      </c>
      <c r="Q65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507" spans="1:17" x14ac:dyDescent="0.3">
      <c r="A6507">
        <v>7089</v>
      </c>
      <c r="B6507" t="s">
        <v>8469</v>
      </c>
      <c r="C6507" t="s">
        <v>3629</v>
      </c>
      <c r="D6507">
        <v>4.2</v>
      </c>
      <c r="E6507">
        <v>1147</v>
      </c>
      <c r="F6507">
        <v>100000</v>
      </c>
      <c r="G6507">
        <v>0</v>
      </c>
      <c r="H6507">
        <v>0</v>
      </c>
      <c r="I6507" t="s">
        <v>16</v>
      </c>
      <c r="J6507" t="s">
        <v>3630</v>
      </c>
      <c r="K6507" t="s">
        <v>241</v>
      </c>
      <c r="L6507">
        <v>4</v>
      </c>
      <c r="M6507">
        <v>2.7</v>
      </c>
      <c r="N6507">
        <v>10</v>
      </c>
      <c r="O6507">
        <v>2017</v>
      </c>
      <c r="P6507" t="str">
        <f>IF(Table1[[#This Row],[price]]=0,"Free","Paid")</f>
        <v>Free</v>
      </c>
      <c r="Q65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508" spans="1:17" x14ac:dyDescent="0.3">
      <c r="A6508">
        <v>7090</v>
      </c>
      <c r="B6508" t="s">
        <v>8470</v>
      </c>
      <c r="C6508" t="s">
        <v>3629</v>
      </c>
      <c r="D6508">
        <v>4</v>
      </c>
      <c r="E6508">
        <v>19</v>
      </c>
      <c r="F6508">
        <v>10000</v>
      </c>
      <c r="G6508">
        <v>0</v>
      </c>
      <c r="H6508">
        <v>0</v>
      </c>
      <c r="I6508" t="s">
        <v>16</v>
      </c>
      <c r="J6508" t="s">
        <v>3630</v>
      </c>
      <c r="K6508">
        <v>1</v>
      </c>
      <c r="L6508">
        <v>4.2</v>
      </c>
      <c r="M6508">
        <v>3.2</v>
      </c>
      <c r="N6508">
        <v>10</v>
      </c>
      <c r="O6508">
        <v>2017</v>
      </c>
      <c r="P6508" t="str">
        <f>IF(Table1[[#This Row],[price]]=0,"Free","Paid")</f>
        <v>Free</v>
      </c>
      <c r="Q65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509" spans="1:17" x14ac:dyDescent="0.3">
      <c r="A6509">
        <v>7091</v>
      </c>
      <c r="B6509" t="s">
        <v>8471</v>
      </c>
      <c r="C6509" t="s">
        <v>3629</v>
      </c>
      <c r="D6509">
        <v>3.6</v>
      </c>
      <c r="E6509">
        <v>661</v>
      </c>
      <c r="F6509">
        <v>100000</v>
      </c>
      <c r="G6509">
        <v>0</v>
      </c>
      <c r="H6509">
        <v>0</v>
      </c>
      <c r="I6509" t="s">
        <v>16</v>
      </c>
      <c r="J6509" t="s">
        <v>3630</v>
      </c>
      <c r="K6509">
        <v>2.1</v>
      </c>
      <c r="L6509">
        <v>2.2000000000000002</v>
      </c>
      <c r="M6509">
        <v>809</v>
      </c>
      <c r="N6509">
        <v>9</v>
      </c>
      <c r="O6509">
        <v>2014</v>
      </c>
      <c r="P6509" t="str">
        <f>IF(Table1[[#This Row],[price]]=0,"Free","Paid")</f>
        <v>Free</v>
      </c>
      <c r="Q65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510" spans="1:17" x14ac:dyDescent="0.3">
      <c r="A6510">
        <v>7092</v>
      </c>
      <c r="B6510" t="s">
        <v>8472</v>
      </c>
      <c r="C6510" t="s">
        <v>3629</v>
      </c>
      <c r="D6510">
        <v>4.7</v>
      </c>
      <c r="E6510">
        <v>76</v>
      </c>
      <c r="F6510">
        <v>50000</v>
      </c>
      <c r="G6510">
        <v>0</v>
      </c>
      <c r="H6510">
        <v>0</v>
      </c>
      <c r="I6510" t="s">
        <v>16</v>
      </c>
      <c r="J6510" t="s">
        <v>3630</v>
      </c>
      <c r="K6510">
        <v>1.4</v>
      </c>
      <c r="L6510" t="s">
        <v>19</v>
      </c>
      <c r="M6510">
        <v>2.2000000000000002</v>
      </c>
      <c r="N6510">
        <v>4</v>
      </c>
      <c r="O6510">
        <v>2018</v>
      </c>
      <c r="P6510" t="str">
        <f>IF(Table1[[#This Row],[price]]=0,"Free","Paid")</f>
        <v>Free</v>
      </c>
      <c r="Q65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511" spans="1:17" x14ac:dyDescent="0.3">
      <c r="A6511">
        <v>7093</v>
      </c>
      <c r="B6511" t="s">
        <v>8473</v>
      </c>
      <c r="C6511" t="s">
        <v>3629</v>
      </c>
      <c r="D6511">
        <v>4.4000000000000004</v>
      </c>
      <c r="E6511">
        <v>1264</v>
      </c>
      <c r="F6511">
        <v>100000</v>
      </c>
      <c r="G6511">
        <v>0</v>
      </c>
      <c r="H6511">
        <v>0</v>
      </c>
      <c r="I6511" t="s">
        <v>16</v>
      </c>
      <c r="J6511" t="s">
        <v>3630</v>
      </c>
      <c r="K6511" t="s">
        <v>4442</v>
      </c>
      <c r="L6511">
        <v>4.3</v>
      </c>
      <c r="M6511">
        <v>8.1999999999999993</v>
      </c>
      <c r="N6511">
        <v>8</v>
      </c>
      <c r="O6511">
        <v>2018</v>
      </c>
      <c r="P6511" t="str">
        <f>IF(Table1[[#This Row],[price]]=0,"Free","Paid")</f>
        <v>Free</v>
      </c>
      <c r="Q65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512" spans="1:17" x14ac:dyDescent="0.3">
      <c r="A6512">
        <v>7094</v>
      </c>
      <c r="B6512" t="s">
        <v>8474</v>
      </c>
      <c r="C6512" t="s">
        <v>3629</v>
      </c>
      <c r="D6512">
        <v>4.3</v>
      </c>
      <c r="E6512">
        <v>246</v>
      </c>
      <c r="F6512">
        <v>100000</v>
      </c>
      <c r="G6512">
        <v>0</v>
      </c>
      <c r="H6512">
        <v>0</v>
      </c>
      <c r="I6512" t="s">
        <v>16</v>
      </c>
      <c r="J6512" t="s">
        <v>3630</v>
      </c>
      <c r="K6512">
        <v>1.1000000000000001</v>
      </c>
      <c r="L6512">
        <v>4</v>
      </c>
      <c r="M6512">
        <v>2.8</v>
      </c>
      <c r="N6512">
        <v>2</v>
      </c>
      <c r="O6512">
        <v>2018</v>
      </c>
      <c r="P6512" t="str">
        <f>IF(Table1[[#This Row],[price]]=0,"Free","Paid")</f>
        <v>Free</v>
      </c>
      <c r="Q65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513" spans="1:17" x14ac:dyDescent="0.3">
      <c r="A6513">
        <v>7095</v>
      </c>
      <c r="B6513" t="s">
        <v>8475</v>
      </c>
      <c r="C6513" t="s">
        <v>3789</v>
      </c>
      <c r="D6513">
        <v>4.4000000000000004</v>
      </c>
      <c r="E6513">
        <v>7519</v>
      </c>
      <c r="F6513">
        <v>500000</v>
      </c>
      <c r="G6513">
        <v>0</v>
      </c>
      <c r="H6513">
        <v>0</v>
      </c>
      <c r="I6513" t="s">
        <v>16</v>
      </c>
      <c r="J6513" t="s">
        <v>3790</v>
      </c>
      <c r="K6513" t="s">
        <v>105</v>
      </c>
      <c r="L6513">
        <v>4</v>
      </c>
      <c r="M6513">
        <v>4</v>
      </c>
      <c r="N6513">
        <v>1</v>
      </c>
      <c r="O6513">
        <v>2016</v>
      </c>
      <c r="P6513" t="str">
        <f>IF(Table1[[#This Row],[price]]=0,"Free","Paid")</f>
        <v>Free</v>
      </c>
      <c r="Q65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514" spans="1:17" x14ac:dyDescent="0.3">
      <c r="A6514">
        <v>7096</v>
      </c>
      <c r="B6514" t="s">
        <v>8476</v>
      </c>
      <c r="C6514" t="s">
        <v>3629</v>
      </c>
      <c r="D6514">
        <v>4.4000000000000004</v>
      </c>
      <c r="E6514">
        <v>8</v>
      </c>
      <c r="F6514">
        <v>500</v>
      </c>
      <c r="G6514">
        <v>0</v>
      </c>
      <c r="H6514">
        <v>0</v>
      </c>
      <c r="I6514" t="s">
        <v>16</v>
      </c>
      <c r="J6514" t="s">
        <v>3630</v>
      </c>
      <c r="K6514">
        <v>1</v>
      </c>
      <c r="L6514">
        <v>2.2999999999999998</v>
      </c>
      <c r="M6514">
        <v>1.8</v>
      </c>
      <c r="N6514">
        <v>3</v>
      </c>
      <c r="O6514">
        <v>2015</v>
      </c>
      <c r="P6514" t="str">
        <f>IF(Table1[[#This Row],[price]]=0,"Free","Paid")</f>
        <v>Free</v>
      </c>
      <c r="Q65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515" spans="1:17" x14ac:dyDescent="0.3">
      <c r="A6515">
        <v>7097</v>
      </c>
      <c r="B6515" t="s">
        <v>8477</v>
      </c>
      <c r="C6515" t="s">
        <v>3629</v>
      </c>
      <c r="D6515">
        <v>4.4000000000000004</v>
      </c>
      <c r="E6515">
        <v>29</v>
      </c>
      <c r="F6515">
        <v>10000</v>
      </c>
      <c r="G6515">
        <v>0</v>
      </c>
      <c r="H6515">
        <v>0</v>
      </c>
      <c r="I6515" t="s">
        <v>16</v>
      </c>
      <c r="J6515" t="s">
        <v>3630</v>
      </c>
      <c r="K6515">
        <v>1.4</v>
      </c>
      <c r="L6515">
        <v>4</v>
      </c>
      <c r="M6515">
        <v>70</v>
      </c>
      <c r="N6515">
        <v>1</v>
      </c>
      <c r="O6515">
        <v>2015</v>
      </c>
      <c r="P6515" t="str">
        <f>IF(Table1[[#This Row],[price]]=0,"Free","Paid")</f>
        <v>Free</v>
      </c>
      <c r="Q65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516" spans="1:17" x14ac:dyDescent="0.3">
      <c r="A6516">
        <v>7098</v>
      </c>
      <c r="B6516" t="s">
        <v>8478</v>
      </c>
      <c r="C6516" t="s">
        <v>3789</v>
      </c>
      <c r="D6516">
        <v>4.3</v>
      </c>
      <c r="E6516">
        <v>2910</v>
      </c>
      <c r="F6516">
        <v>500000</v>
      </c>
      <c r="G6516">
        <v>0</v>
      </c>
      <c r="H6516">
        <v>0</v>
      </c>
      <c r="I6516" t="s">
        <v>16</v>
      </c>
      <c r="J6516" t="s">
        <v>3790</v>
      </c>
      <c r="K6516" t="s">
        <v>18</v>
      </c>
      <c r="L6516">
        <v>4</v>
      </c>
      <c r="M6516">
        <v>2.2999999999999998</v>
      </c>
      <c r="N6516">
        <v>1</v>
      </c>
      <c r="O6516">
        <v>2016</v>
      </c>
      <c r="P6516" t="str">
        <f>IF(Table1[[#This Row],[price]]=0,"Free","Paid")</f>
        <v>Free</v>
      </c>
      <c r="Q65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517" spans="1:17" x14ac:dyDescent="0.3">
      <c r="A6517">
        <v>7099</v>
      </c>
      <c r="B6517" t="s">
        <v>8479</v>
      </c>
      <c r="C6517" t="s">
        <v>3629</v>
      </c>
      <c r="D6517">
        <v>3.3</v>
      </c>
      <c r="E6517">
        <v>16</v>
      </c>
      <c r="F6517">
        <v>10000</v>
      </c>
      <c r="G6517">
        <v>0</v>
      </c>
      <c r="H6517">
        <v>0</v>
      </c>
      <c r="I6517" t="s">
        <v>16</v>
      </c>
      <c r="J6517" t="s">
        <v>3630</v>
      </c>
      <c r="K6517">
        <v>2</v>
      </c>
      <c r="L6517">
        <v>4</v>
      </c>
      <c r="M6517">
        <v>1.3</v>
      </c>
      <c r="N6517">
        <v>11</v>
      </c>
      <c r="O6517">
        <v>2016</v>
      </c>
      <c r="P6517" t="str">
        <f>IF(Table1[[#This Row],[price]]=0,"Free","Paid")</f>
        <v>Free</v>
      </c>
      <c r="Q65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518" spans="1:17" x14ac:dyDescent="0.3">
      <c r="A6518">
        <v>7100</v>
      </c>
      <c r="B6518" t="s">
        <v>8480</v>
      </c>
      <c r="C6518" t="s">
        <v>3629</v>
      </c>
      <c r="D6518">
        <v>3.6</v>
      </c>
      <c r="E6518">
        <v>373</v>
      </c>
      <c r="F6518">
        <v>10000</v>
      </c>
      <c r="G6518">
        <v>0</v>
      </c>
      <c r="H6518">
        <v>0</v>
      </c>
      <c r="I6518" t="s">
        <v>16</v>
      </c>
      <c r="J6518" t="s">
        <v>3630</v>
      </c>
      <c r="K6518" t="s">
        <v>75</v>
      </c>
      <c r="L6518">
        <v>4.0999999999999996</v>
      </c>
      <c r="M6518">
        <v>122</v>
      </c>
      <c r="N6518">
        <v>2</v>
      </c>
      <c r="O6518">
        <v>2017</v>
      </c>
      <c r="P6518" t="str">
        <f>IF(Table1[[#This Row],[price]]=0,"Free","Paid")</f>
        <v>Free</v>
      </c>
      <c r="Q65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519" spans="1:17" x14ac:dyDescent="0.3">
      <c r="A6519">
        <v>7102</v>
      </c>
      <c r="B6519" t="s">
        <v>8481</v>
      </c>
      <c r="C6519" t="s">
        <v>3789</v>
      </c>
      <c r="D6519">
        <v>4.5</v>
      </c>
      <c r="E6519">
        <v>314</v>
      </c>
      <c r="F6519">
        <v>10000</v>
      </c>
      <c r="G6519">
        <v>0</v>
      </c>
      <c r="H6519">
        <v>0</v>
      </c>
      <c r="I6519" t="s">
        <v>16</v>
      </c>
      <c r="J6519" t="s">
        <v>3790</v>
      </c>
      <c r="K6519">
        <v>1.9</v>
      </c>
      <c r="L6519">
        <v>5</v>
      </c>
      <c r="M6519">
        <v>11000</v>
      </c>
      <c r="N6519">
        <v>9</v>
      </c>
      <c r="O6519">
        <v>2016</v>
      </c>
      <c r="P6519" t="str">
        <f>IF(Table1[[#This Row],[price]]=0,"Free","Paid")</f>
        <v>Free</v>
      </c>
      <c r="Q65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520" spans="1:17" x14ac:dyDescent="0.3">
      <c r="A6520">
        <v>7104</v>
      </c>
      <c r="B6520" t="s">
        <v>8482</v>
      </c>
      <c r="C6520" t="s">
        <v>3629</v>
      </c>
      <c r="D6520">
        <v>4.3</v>
      </c>
      <c r="E6520">
        <v>10</v>
      </c>
      <c r="F6520">
        <v>10000</v>
      </c>
      <c r="G6520">
        <v>0</v>
      </c>
      <c r="H6520">
        <v>0</v>
      </c>
      <c r="I6520" t="s">
        <v>16</v>
      </c>
      <c r="J6520" t="s">
        <v>3630</v>
      </c>
      <c r="K6520">
        <v>1.2</v>
      </c>
      <c r="L6520">
        <v>4.0999999999999996</v>
      </c>
      <c r="M6520">
        <v>8.1999999999999993</v>
      </c>
      <c r="N6520">
        <v>7</v>
      </c>
      <c r="O6520">
        <v>2017</v>
      </c>
      <c r="P6520" t="str">
        <f>IF(Table1[[#This Row],[price]]=0,"Free","Paid")</f>
        <v>Free</v>
      </c>
      <c r="Q65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521" spans="1:17" x14ac:dyDescent="0.3">
      <c r="A6521">
        <v>7105</v>
      </c>
      <c r="B6521" t="s">
        <v>8483</v>
      </c>
      <c r="C6521" t="s">
        <v>3629</v>
      </c>
      <c r="D6521">
        <v>3.6</v>
      </c>
      <c r="E6521">
        <v>949</v>
      </c>
      <c r="F6521">
        <v>100000</v>
      </c>
      <c r="G6521">
        <v>0</v>
      </c>
      <c r="H6521">
        <v>0</v>
      </c>
      <c r="I6521" t="s">
        <v>16</v>
      </c>
      <c r="J6521" t="s">
        <v>3630</v>
      </c>
      <c r="K6521">
        <v>3</v>
      </c>
      <c r="L6521">
        <v>1.6</v>
      </c>
      <c r="M6521">
        <v>411</v>
      </c>
      <c r="N6521">
        <v>4</v>
      </c>
      <c r="O6521">
        <v>2018</v>
      </c>
      <c r="P6521" t="str">
        <f>IF(Table1[[#This Row],[price]]=0,"Free","Paid")</f>
        <v>Free</v>
      </c>
      <c r="Q65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522" spans="1:17" x14ac:dyDescent="0.3">
      <c r="A6522">
        <v>7106</v>
      </c>
      <c r="B6522" t="s">
        <v>8484</v>
      </c>
      <c r="C6522" t="s">
        <v>3910</v>
      </c>
      <c r="D6522">
        <v>4.3</v>
      </c>
      <c r="E6522">
        <v>176</v>
      </c>
      <c r="F6522">
        <v>100000</v>
      </c>
      <c r="G6522">
        <v>0</v>
      </c>
      <c r="H6522">
        <v>0</v>
      </c>
      <c r="I6522" t="s">
        <v>16</v>
      </c>
      <c r="J6522" t="s">
        <v>3911</v>
      </c>
      <c r="K6522">
        <v>1.1000000000000001</v>
      </c>
      <c r="L6522" t="s">
        <v>77</v>
      </c>
      <c r="M6522">
        <v>2.2999999999999998</v>
      </c>
      <c r="N6522">
        <v>9</v>
      </c>
      <c r="O6522">
        <v>2016</v>
      </c>
      <c r="P6522" t="str">
        <f>IF(Table1[[#This Row],[price]]=0,"Free","Paid")</f>
        <v>Free</v>
      </c>
      <c r="Q65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523" spans="1:17" x14ac:dyDescent="0.3">
      <c r="A6523">
        <v>7107</v>
      </c>
      <c r="B6523" t="s">
        <v>8485</v>
      </c>
      <c r="C6523" t="s">
        <v>3789</v>
      </c>
      <c r="D6523">
        <v>4.4000000000000004</v>
      </c>
      <c r="E6523">
        <v>6271</v>
      </c>
      <c r="F6523">
        <v>500000</v>
      </c>
      <c r="G6523">
        <v>0</v>
      </c>
      <c r="H6523">
        <v>0</v>
      </c>
      <c r="I6523" t="s">
        <v>16</v>
      </c>
      <c r="J6523" t="s">
        <v>3790</v>
      </c>
      <c r="K6523" t="s">
        <v>18</v>
      </c>
      <c r="L6523">
        <v>4</v>
      </c>
      <c r="M6523">
        <v>5.7</v>
      </c>
      <c r="N6523">
        <v>2</v>
      </c>
      <c r="O6523">
        <v>2016</v>
      </c>
      <c r="P6523" t="str">
        <f>IF(Table1[[#This Row],[price]]=0,"Free","Paid")</f>
        <v>Free</v>
      </c>
      <c r="Q65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524" spans="1:17" x14ac:dyDescent="0.3">
      <c r="A6524">
        <v>7108</v>
      </c>
      <c r="B6524" t="s">
        <v>8486</v>
      </c>
      <c r="C6524" t="s">
        <v>3629</v>
      </c>
      <c r="D6524">
        <v>4.0999999999999996</v>
      </c>
      <c r="E6524">
        <v>24226</v>
      </c>
      <c r="F6524">
        <v>1000000</v>
      </c>
      <c r="G6524">
        <v>0</v>
      </c>
      <c r="H6524">
        <v>0</v>
      </c>
      <c r="I6524" t="s">
        <v>16</v>
      </c>
      <c r="J6524" t="s">
        <v>3630</v>
      </c>
      <c r="K6524" t="s">
        <v>345</v>
      </c>
      <c r="N6524">
        <v>6</v>
      </c>
      <c r="O6524">
        <v>2017</v>
      </c>
      <c r="P6524" t="str">
        <f>IF(Table1[[#This Row],[price]]=0,"Free","Paid")</f>
        <v>Free</v>
      </c>
      <c r="Q65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525" spans="1:17" x14ac:dyDescent="0.3">
      <c r="A6525">
        <v>7109</v>
      </c>
      <c r="B6525" t="s">
        <v>8487</v>
      </c>
      <c r="C6525" t="s">
        <v>282</v>
      </c>
      <c r="D6525">
        <v>4.2</v>
      </c>
      <c r="E6525">
        <v>2359</v>
      </c>
      <c r="F6525">
        <v>10000</v>
      </c>
      <c r="G6525">
        <v>1</v>
      </c>
      <c r="H6525">
        <v>2.99</v>
      </c>
      <c r="I6525" t="s">
        <v>16</v>
      </c>
      <c r="J6525" t="s">
        <v>283</v>
      </c>
      <c r="K6525" t="s">
        <v>8488</v>
      </c>
      <c r="L6525">
        <v>1.6</v>
      </c>
      <c r="M6525">
        <v>2.7</v>
      </c>
      <c r="N6525">
        <v>2</v>
      </c>
      <c r="O6525">
        <v>2016</v>
      </c>
      <c r="P6525" t="str">
        <f>IF(Table1[[#This Row],[price]]=0,"Free","Paid")</f>
        <v>Paid</v>
      </c>
      <c r="Q65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526" spans="1:17" x14ac:dyDescent="0.3">
      <c r="A6526">
        <v>7110</v>
      </c>
      <c r="B6526" t="s">
        <v>8489</v>
      </c>
      <c r="C6526" t="s">
        <v>3629</v>
      </c>
      <c r="D6526">
        <v>4.8</v>
      </c>
      <c r="E6526">
        <v>52</v>
      </c>
      <c r="F6526">
        <v>5000</v>
      </c>
      <c r="G6526">
        <v>0</v>
      </c>
      <c r="H6526">
        <v>0</v>
      </c>
      <c r="I6526" t="s">
        <v>16</v>
      </c>
      <c r="J6526" t="s">
        <v>3630</v>
      </c>
      <c r="K6526" t="s">
        <v>221</v>
      </c>
      <c r="L6526">
        <v>4</v>
      </c>
      <c r="M6526">
        <v>1.9</v>
      </c>
      <c r="N6526">
        <v>5</v>
      </c>
      <c r="O6526">
        <v>2018</v>
      </c>
      <c r="P6526" t="str">
        <f>IF(Table1[[#This Row],[price]]=0,"Free","Paid")</f>
        <v>Free</v>
      </c>
      <c r="Q65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527" spans="1:17" x14ac:dyDescent="0.3">
      <c r="A6527">
        <v>7111</v>
      </c>
      <c r="B6527" t="s">
        <v>8490</v>
      </c>
      <c r="C6527" t="s">
        <v>3789</v>
      </c>
      <c r="D6527">
        <v>4.2</v>
      </c>
      <c r="E6527">
        <v>12</v>
      </c>
      <c r="F6527">
        <v>100</v>
      </c>
      <c r="G6527">
        <v>1</v>
      </c>
      <c r="H6527">
        <v>0.99</v>
      </c>
      <c r="I6527" t="s">
        <v>16</v>
      </c>
      <c r="J6527" t="s">
        <v>3790</v>
      </c>
      <c r="K6527">
        <v>1</v>
      </c>
      <c r="L6527">
        <v>5</v>
      </c>
      <c r="M6527">
        <v>19000</v>
      </c>
      <c r="N6527">
        <v>8</v>
      </c>
      <c r="O6527">
        <v>2015</v>
      </c>
      <c r="P6527" t="str">
        <f>IF(Table1[[#This Row],[price]]=0,"Free","Paid")</f>
        <v>Paid</v>
      </c>
      <c r="Q65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528" spans="1:17" x14ac:dyDescent="0.3">
      <c r="A6528">
        <v>7112</v>
      </c>
      <c r="B6528" t="s">
        <v>8491</v>
      </c>
      <c r="C6528" t="s">
        <v>3629</v>
      </c>
      <c r="E6528">
        <v>0</v>
      </c>
      <c r="F6528">
        <v>10</v>
      </c>
      <c r="G6528">
        <v>0</v>
      </c>
      <c r="H6528">
        <v>0</v>
      </c>
      <c r="I6528" t="s">
        <v>16</v>
      </c>
      <c r="J6528" t="s">
        <v>3630</v>
      </c>
      <c r="K6528">
        <v>1.1000000000000001</v>
      </c>
      <c r="L6528" t="s">
        <v>19</v>
      </c>
      <c r="M6528">
        <v>2.2999999999999998</v>
      </c>
      <c r="N6528">
        <v>4</v>
      </c>
      <c r="O6528">
        <v>2018</v>
      </c>
      <c r="P6528" t="str">
        <f>IF(Table1[[#This Row],[price]]=0,"Free","Paid")</f>
        <v>Free</v>
      </c>
      <c r="Q65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529" spans="1:17" x14ac:dyDescent="0.3">
      <c r="A6529">
        <v>7114</v>
      </c>
      <c r="B6529" t="s">
        <v>8492</v>
      </c>
      <c r="C6529" t="s">
        <v>2325</v>
      </c>
      <c r="D6529">
        <v>3.7</v>
      </c>
      <c r="E6529">
        <v>985</v>
      </c>
      <c r="F6529">
        <v>100000</v>
      </c>
      <c r="G6529">
        <v>0</v>
      </c>
      <c r="H6529">
        <v>0</v>
      </c>
      <c r="I6529" t="s">
        <v>16</v>
      </c>
      <c r="J6529" t="s">
        <v>1072</v>
      </c>
      <c r="K6529">
        <v>1.1000000000000001</v>
      </c>
      <c r="L6529">
        <v>4.4000000000000004</v>
      </c>
      <c r="M6529">
        <v>49000</v>
      </c>
      <c r="N6529">
        <v>5</v>
      </c>
      <c r="O6529">
        <v>2018</v>
      </c>
      <c r="P6529" t="str">
        <f>IF(Table1[[#This Row],[price]]=0,"Free","Paid")</f>
        <v>Free</v>
      </c>
      <c r="Q65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6530" spans="1:17" x14ac:dyDescent="0.3">
      <c r="A6530">
        <v>7115</v>
      </c>
      <c r="B6530" t="s">
        <v>8493</v>
      </c>
      <c r="C6530" t="s">
        <v>2325</v>
      </c>
      <c r="D6530">
        <v>4.5</v>
      </c>
      <c r="E6530">
        <v>1985</v>
      </c>
      <c r="F6530">
        <v>10000</v>
      </c>
      <c r="G6530">
        <v>1</v>
      </c>
      <c r="H6530">
        <v>3.99</v>
      </c>
      <c r="I6530" t="s">
        <v>54</v>
      </c>
      <c r="J6530" t="s">
        <v>2268</v>
      </c>
      <c r="K6530" t="s">
        <v>845</v>
      </c>
      <c r="L6530">
        <v>5.0999999999999996</v>
      </c>
      <c r="M6530">
        <v>28000</v>
      </c>
      <c r="N6530">
        <v>7</v>
      </c>
      <c r="O6530">
        <v>2018</v>
      </c>
      <c r="P6530" t="str">
        <f>IF(Table1[[#This Row],[price]]=0,"Free","Paid")</f>
        <v>Paid</v>
      </c>
      <c r="Q65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531" spans="1:17" x14ac:dyDescent="0.3">
      <c r="A6531">
        <v>7116</v>
      </c>
      <c r="B6531" t="s">
        <v>8494</v>
      </c>
      <c r="C6531" t="s">
        <v>2325</v>
      </c>
      <c r="D6531">
        <v>4.0999999999999996</v>
      </c>
      <c r="E6531">
        <v>3863</v>
      </c>
      <c r="F6531">
        <v>100000</v>
      </c>
      <c r="G6531">
        <v>1</v>
      </c>
      <c r="H6531">
        <v>2.99</v>
      </c>
      <c r="I6531" t="s">
        <v>16</v>
      </c>
      <c r="J6531" t="s">
        <v>2422</v>
      </c>
      <c r="K6531" t="s">
        <v>831</v>
      </c>
      <c r="L6531">
        <v>4.0999999999999996</v>
      </c>
      <c r="M6531">
        <v>41000</v>
      </c>
      <c r="N6531">
        <v>5</v>
      </c>
      <c r="O6531">
        <v>2018</v>
      </c>
      <c r="P6531" t="str">
        <f>IF(Table1[[#This Row],[price]]=0,"Free","Paid")</f>
        <v>Paid</v>
      </c>
      <c r="Q65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6532" spans="1:17" x14ac:dyDescent="0.3">
      <c r="A6532">
        <v>7117</v>
      </c>
      <c r="B6532" t="s">
        <v>8495</v>
      </c>
      <c r="C6532" t="s">
        <v>2325</v>
      </c>
      <c r="D6532">
        <v>4.5999999999999996</v>
      </c>
      <c r="E6532">
        <v>20463</v>
      </c>
      <c r="F6532">
        <v>100000</v>
      </c>
      <c r="G6532">
        <v>1</v>
      </c>
      <c r="H6532">
        <v>3.99</v>
      </c>
      <c r="I6532" t="s">
        <v>54</v>
      </c>
      <c r="J6532" t="s">
        <v>2474</v>
      </c>
      <c r="K6532" t="s">
        <v>670</v>
      </c>
      <c r="L6532">
        <v>4.0999999999999996</v>
      </c>
      <c r="M6532">
        <v>25000</v>
      </c>
      <c r="N6532">
        <v>7</v>
      </c>
      <c r="O6532">
        <v>2018</v>
      </c>
      <c r="P6532" t="str">
        <f>IF(Table1[[#This Row],[price]]=0,"Free","Paid")</f>
        <v>Paid</v>
      </c>
      <c r="Q65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533" spans="1:17" x14ac:dyDescent="0.3">
      <c r="A6533">
        <v>7118</v>
      </c>
      <c r="B6533" t="s">
        <v>8496</v>
      </c>
      <c r="C6533" t="s">
        <v>2325</v>
      </c>
      <c r="D6533">
        <v>4.5</v>
      </c>
      <c r="E6533">
        <v>85</v>
      </c>
      <c r="F6533">
        <v>10000</v>
      </c>
      <c r="G6533">
        <v>0</v>
      </c>
      <c r="H6533">
        <v>0</v>
      </c>
      <c r="I6533" t="s">
        <v>16</v>
      </c>
      <c r="J6533" t="s">
        <v>1036</v>
      </c>
      <c r="K6533">
        <v>1.22</v>
      </c>
      <c r="L6533">
        <v>4.4000000000000004</v>
      </c>
      <c r="M6533">
        <v>25000</v>
      </c>
      <c r="N6533">
        <v>3</v>
      </c>
      <c r="O6533">
        <v>2018</v>
      </c>
      <c r="P6533" t="str">
        <f>IF(Table1[[#This Row],[price]]=0,"Free","Paid")</f>
        <v>Free</v>
      </c>
      <c r="Q65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534" spans="1:17" x14ac:dyDescent="0.3">
      <c r="A6534">
        <v>7119</v>
      </c>
      <c r="B6534" t="s">
        <v>8497</v>
      </c>
      <c r="C6534" t="s">
        <v>2325</v>
      </c>
      <c r="D6534">
        <v>4.7</v>
      </c>
      <c r="E6534">
        <v>21979</v>
      </c>
      <c r="F6534">
        <v>1000000</v>
      </c>
      <c r="G6534">
        <v>0</v>
      </c>
      <c r="H6534">
        <v>0</v>
      </c>
      <c r="I6534" t="s">
        <v>16</v>
      </c>
      <c r="J6534" t="s">
        <v>1995</v>
      </c>
      <c r="K6534" t="s">
        <v>59</v>
      </c>
      <c r="L6534">
        <v>5.0999999999999996</v>
      </c>
      <c r="M6534">
        <v>38000</v>
      </c>
      <c r="N6534">
        <v>7</v>
      </c>
      <c r="O6534">
        <v>2018</v>
      </c>
      <c r="P6534" t="str">
        <f>IF(Table1[[#This Row],[price]]=0,"Free","Paid")</f>
        <v>Free</v>
      </c>
      <c r="Q65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535" spans="1:17" x14ac:dyDescent="0.3">
      <c r="A6535">
        <v>7120</v>
      </c>
      <c r="B6535" t="s">
        <v>8498</v>
      </c>
      <c r="C6535" t="s">
        <v>2325</v>
      </c>
      <c r="D6535">
        <v>4.3</v>
      </c>
      <c r="E6535">
        <v>920571</v>
      </c>
      <c r="F6535">
        <v>10000000</v>
      </c>
      <c r="G6535">
        <v>0</v>
      </c>
      <c r="H6535">
        <v>0</v>
      </c>
      <c r="I6535" t="s">
        <v>54</v>
      </c>
      <c r="J6535" t="s">
        <v>2580</v>
      </c>
      <c r="K6535" t="s">
        <v>2809</v>
      </c>
      <c r="L6535" t="s">
        <v>19</v>
      </c>
      <c r="M6535">
        <v>28000</v>
      </c>
      <c r="N6535">
        <v>1</v>
      </c>
      <c r="O6535">
        <v>2017</v>
      </c>
      <c r="P6535" t="str">
        <f>IF(Table1[[#This Row],[price]]=0,"Free","Paid")</f>
        <v>Free</v>
      </c>
      <c r="Q65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536" spans="1:17" x14ac:dyDescent="0.3">
      <c r="A6536">
        <v>7121</v>
      </c>
      <c r="B6536" t="s">
        <v>8499</v>
      </c>
      <c r="C6536" t="s">
        <v>2325</v>
      </c>
      <c r="D6536">
        <v>4.3</v>
      </c>
      <c r="E6536">
        <v>2263</v>
      </c>
      <c r="F6536">
        <v>100000</v>
      </c>
      <c r="G6536">
        <v>0</v>
      </c>
      <c r="H6536">
        <v>0</v>
      </c>
      <c r="I6536" t="s">
        <v>16</v>
      </c>
      <c r="J6536" t="s">
        <v>2446</v>
      </c>
      <c r="K6536">
        <v>14.15</v>
      </c>
      <c r="L6536">
        <v>4.3</v>
      </c>
      <c r="M6536">
        <v>55000</v>
      </c>
      <c r="N6536">
        <v>9</v>
      </c>
      <c r="O6536">
        <v>2017</v>
      </c>
      <c r="P6536" t="str">
        <f>IF(Table1[[#This Row],[price]]=0,"Free","Paid")</f>
        <v>Free</v>
      </c>
      <c r="Q65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6537" spans="1:17" x14ac:dyDescent="0.3">
      <c r="A6537">
        <v>7122</v>
      </c>
      <c r="B6537" t="s">
        <v>8500</v>
      </c>
      <c r="C6537" t="s">
        <v>2325</v>
      </c>
      <c r="D6537">
        <v>4.5999999999999996</v>
      </c>
      <c r="E6537">
        <v>5395</v>
      </c>
      <c r="F6537">
        <v>500000</v>
      </c>
      <c r="G6537">
        <v>0</v>
      </c>
      <c r="H6537">
        <v>0</v>
      </c>
      <c r="I6537" t="s">
        <v>16</v>
      </c>
      <c r="J6537" t="s">
        <v>2438</v>
      </c>
      <c r="K6537" t="s">
        <v>889</v>
      </c>
      <c r="L6537" t="s">
        <v>19</v>
      </c>
      <c r="M6537">
        <v>58000</v>
      </c>
      <c r="N6537">
        <v>5</v>
      </c>
      <c r="O6537">
        <v>2018</v>
      </c>
      <c r="P6537" t="str">
        <f>IF(Table1[[#This Row],[price]]=0,"Free","Paid")</f>
        <v>Free</v>
      </c>
      <c r="Q65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6538" spans="1:17" x14ac:dyDescent="0.3">
      <c r="A6538">
        <v>7123</v>
      </c>
      <c r="B6538" t="s">
        <v>8501</v>
      </c>
      <c r="C6538" t="s">
        <v>2325</v>
      </c>
      <c r="D6538">
        <v>4.0999999999999996</v>
      </c>
      <c r="E6538">
        <v>30444</v>
      </c>
      <c r="F6538">
        <v>1000000</v>
      </c>
      <c r="G6538">
        <v>0</v>
      </c>
      <c r="H6538">
        <v>0</v>
      </c>
      <c r="I6538" t="s">
        <v>54</v>
      </c>
      <c r="J6538" t="s">
        <v>2438</v>
      </c>
      <c r="K6538" t="s">
        <v>345</v>
      </c>
      <c r="L6538">
        <v>4.3</v>
      </c>
      <c r="M6538">
        <v>27000</v>
      </c>
      <c r="N6538">
        <v>10</v>
      </c>
      <c r="O6538">
        <v>2015</v>
      </c>
      <c r="P6538" t="str">
        <f>IF(Table1[[#This Row],[price]]=0,"Free","Paid")</f>
        <v>Free</v>
      </c>
      <c r="Q65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539" spans="1:17" x14ac:dyDescent="0.3">
      <c r="A6539">
        <v>7124</v>
      </c>
      <c r="B6539" t="s">
        <v>8502</v>
      </c>
      <c r="C6539" t="s">
        <v>2325</v>
      </c>
      <c r="D6539">
        <v>4.2</v>
      </c>
      <c r="E6539">
        <v>256916</v>
      </c>
      <c r="F6539">
        <v>10000000</v>
      </c>
      <c r="G6539">
        <v>0</v>
      </c>
      <c r="H6539">
        <v>0</v>
      </c>
      <c r="I6539" t="s">
        <v>16</v>
      </c>
      <c r="J6539" t="s">
        <v>2438</v>
      </c>
      <c r="K6539" t="s">
        <v>37</v>
      </c>
      <c r="L6539">
        <v>4</v>
      </c>
      <c r="M6539">
        <v>25000</v>
      </c>
      <c r="N6539">
        <v>10</v>
      </c>
      <c r="O6539">
        <v>2015</v>
      </c>
      <c r="P6539" t="str">
        <f>IF(Table1[[#This Row],[price]]=0,"Free","Paid")</f>
        <v>Free</v>
      </c>
      <c r="Q65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540" spans="1:17" x14ac:dyDescent="0.3">
      <c r="A6540">
        <v>7125</v>
      </c>
      <c r="B6540" t="s">
        <v>8503</v>
      </c>
      <c r="C6540" t="s">
        <v>1969</v>
      </c>
      <c r="D6540">
        <v>4.3</v>
      </c>
      <c r="E6540">
        <v>37513</v>
      </c>
      <c r="F6540">
        <v>5000000</v>
      </c>
      <c r="G6540">
        <v>0</v>
      </c>
      <c r="H6540">
        <v>0</v>
      </c>
      <c r="I6540" t="s">
        <v>16</v>
      </c>
      <c r="J6540" t="s">
        <v>1973</v>
      </c>
      <c r="K6540">
        <v>4</v>
      </c>
      <c r="L6540">
        <v>2.2999999999999998</v>
      </c>
      <c r="M6540">
        <v>31000</v>
      </c>
      <c r="N6540">
        <v>12</v>
      </c>
      <c r="O6540">
        <v>2015</v>
      </c>
      <c r="P6540" t="str">
        <f>IF(Table1[[#This Row],[price]]=0,"Free","Paid")</f>
        <v>Free</v>
      </c>
      <c r="Q65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541" spans="1:17" x14ac:dyDescent="0.3">
      <c r="A6541">
        <v>7126</v>
      </c>
      <c r="B6541" t="s">
        <v>8504</v>
      </c>
      <c r="C6541" t="s">
        <v>1969</v>
      </c>
      <c r="D6541">
        <v>4.2</v>
      </c>
      <c r="E6541">
        <v>40847</v>
      </c>
      <c r="F6541">
        <v>1000000</v>
      </c>
      <c r="G6541">
        <v>0</v>
      </c>
      <c r="H6541">
        <v>0</v>
      </c>
      <c r="I6541" t="s">
        <v>16</v>
      </c>
      <c r="J6541" t="s">
        <v>1986</v>
      </c>
      <c r="K6541" t="s">
        <v>431</v>
      </c>
      <c r="L6541" t="s">
        <v>77</v>
      </c>
      <c r="M6541">
        <v>94000</v>
      </c>
      <c r="N6541">
        <v>1</v>
      </c>
      <c r="O6541">
        <v>2016</v>
      </c>
      <c r="P6541" t="str">
        <f>IF(Table1[[#This Row],[price]]=0,"Free","Paid")</f>
        <v>Free</v>
      </c>
      <c r="Q65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6542" spans="1:17" x14ac:dyDescent="0.3">
      <c r="A6542">
        <v>7127</v>
      </c>
      <c r="B6542" t="s">
        <v>8505</v>
      </c>
      <c r="C6542" t="s">
        <v>2325</v>
      </c>
      <c r="D6542">
        <v>4.3</v>
      </c>
      <c r="E6542">
        <v>96045</v>
      </c>
      <c r="F6542">
        <v>5000000</v>
      </c>
      <c r="G6542">
        <v>0</v>
      </c>
      <c r="H6542">
        <v>0</v>
      </c>
      <c r="I6542" t="s">
        <v>16</v>
      </c>
      <c r="J6542" t="s">
        <v>2268</v>
      </c>
      <c r="K6542" t="s">
        <v>37</v>
      </c>
      <c r="L6542">
        <v>4.0999999999999996</v>
      </c>
      <c r="M6542">
        <v>25000</v>
      </c>
      <c r="N6542">
        <v>7</v>
      </c>
      <c r="O6542">
        <v>2016</v>
      </c>
      <c r="P6542" t="str">
        <f>IF(Table1[[#This Row],[price]]=0,"Free","Paid")</f>
        <v>Free</v>
      </c>
      <c r="Q65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543" spans="1:17" x14ac:dyDescent="0.3">
      <c r="A6543">
        <v>7128</v>
      </c>
      <c r="B6543" t="s">
        <v>8506</v>
      </c>
      <c r="C6543" t="s">
        <v>2325</v>
      </c>
      <c r="D6543">
        <v>3.6</v>
      </c>
      <c r="E6543">
        <v>21433</v>
      </c>
      <c r="F6543">
        <v>1000000</v>
      </c>
      <c r="G6543">
        <v>0</v>
      </c>
      <c r="H6543">
        <v>0</v>
      </c>
      <c r="I6543" t="s">
        <v>202</v>
      </c>
      <c r="J6543" t="s">
        <v>1036</v>
      </c>
      <c r="K6543" t="s">
        <v>8507</v>
      </c>
      <c r="L6543">
        <v>5</v>
      </c>
      <c r="M6543">
        <v>21000</v>
      </c>
      <c r="N6543">
        <v>5</v>
      </c>
      <c r="O6543">
        <v>2018</v>
      </c>
      <c r="P6543" t="str">
        <f>IF(Table1[[#This Row],[price]]=0,"Free","Paid")</f>
        <v>Free</v>
      </c>
      <c r="Q65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544" spans="1:17" x14ac:dyDescent="0.3">
      <c r="A6544">
        <v>7129</v>
      </c>
      <c r="B6544" t="s">
        <v>8508</v>
      </c>
      <c r="C6544" t="s">
        <v>2325</v>
      </c>
      <c r="D6544">
        <v>4.2</v>
      </c>
      <c r="E6544">
        <v>82005</v>
      </c>
      <c r="F6544">
        <v>10000000</v>
      </c>
      <c r="G6544">
        <v>0</v>
      </c>
      <c r="H6544">
        <v>0</v>
      </c>
      <c r="I6544" t="s">
        <v>54</v>
      </c>
      <c r="J6544" t="s">
        <v>2268</v>
      </c>
      <c r="K6544" t="s">
        <v>670</v>
      </c>
      <c r="L6544">
        <v>4.4000000000000004</v>
      </c>
      <c r="M6544">
        <v>45000</v>
      </c>
      <c r="N6544">
        <v>10</v>
      </c>
      <c r="O6544">
        <v>2017</v>
      </c>
      <c r="P6544" t="str">
        <f>IF(Table1[[#This Row],[price]]=0,"Free","Paid")</f>
        <v>Free</v>
      </c>
      <c r="Q65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6545" spans="1:17" x14ac:dyDescent="0.3">
      <c r="A6545">
        <v>7130</v>
      </c>
      <c r="B6545" t="s">
        <v>8509</v>
      </c>
      <c r="C6545" t="s">
        <v>2325</v>
      </c>
      <c r="D6545">
        <v>4.2</v>
      </c>
      <c r="E6545">
        <v>120035</v>
      </c>
      <c r="F6545">
        <v>5000000</v>
      </c>
      <c r="G6545">
        <v>0</v>
      </c>
      <c r="H6545">
        <v>0</v>
      </c>
      <c r="I6545" t="s">
        <v>16</v>
      </c>
      <c r="J6545" t="s">
        <v>2441</v>
      </c>
      <c r="K6545" t="s">
        <v>1230</v>
      </c>
      <c r="L6545">
        <v>4.0999999999999996</v>
      </c>
      <c r="M6545">
        <v>45000</v>
      </c>
      <c r="N6545">
        <v>1</v>
      </c>
      <c r="O6545">
        <v>2018</v>
      </c>
      <c r="P6545" t="str">
        <f>IF(Table1[[#This Row],[price]]=0,"Free","Paid")</f>
        <v>Free</v>
      </c>
      <c r="Q65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6546" spans="1:17" x14ac:dyDescent="0.3">
      <c r="A6546">
        <v>7131</v>
      </c>
      <c r="B6546" t="s">
        <v>8510</v>
      </c>
      <c r="C6546" t="s">
        <v>1969</v>
      </c>
      <c r="D6546">
        <v>4</v>
      </c>
      <c r="E6546">
        <v>6386</v>
      </c>
      <c r="F6546">
        <v>500000</v>
      </c>
      <c r="G6546">
        <v>0</v>
      </c>
      <c r="H6546">
        <v>0</v>
      </c>
      <c r="I6546" t="s">
        <v>16</v>
      </c>
      <c r="J6546" t="s">
        <v>1973</v>
      </c>
      <c r="K6546">
        <v>0.99</v>
      </c>
      <c r="L6546">
        <v>5.0999999999999996</v>
      </c>
      <c r="M6546">
        <v>24000</v>
      </c>
      <c r="N6546">
        <v>11</v>
      </c>
      <c r="O6546">
        <v>2017</v>
      </c>
      <c r="P6546" t="str">
        <f>IF(Table1[[#This Row],[price]]=0,"Free","Paid")</f>
        <v>Free</v>
      </c>
      <c r="Q65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547" spans="1:17" x14ac:dyDescent="0.3">
      <c r="A6547">
        <v>7132</v>
      </c>
      <c r="B6547" t="s">
        <v>8511</v>
      </c>
      <c r="C6547" t="s">
        <v>2325</v>
      </c>
      <c r="D6547">
        <v>4.5999999999999996</v>
      </c>
      <c r="E6547">
        <v>43314</v>
      </c>
      <c r="F6547">
        <v>1000000</v>
      </c>
      <c r="G6547">
        <v>0</v>
      </c>
      <c r="H6547">
        <v>0</v>
      </c>
      <c r="I6547" t="s">
        <v>54</v>
      </c>
      <c r="J6547" t="s">
        <v>2408</v>
      </c>
      <c r="K6547" t="s">
        <v>845</v>
      </c>
      <c r="L6547">
        <v>4.0999999999999996</v>
      </c>
      <c r="M6547">
        <v>83000</v>
      </c>
      <c r="N6547">
        <v>6</v>
      </c>
      <c r="O6547">
        <v>2017</v>
      </c>
      <c r="P6547" t="str">
        <f>IF(Table1[[#This Row],[price]]=0,"Free","Paid")</f>
        <v>Free</v>
      </c>
      <c r="Q65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6548" spans="1:17" x14ac:dyDescent="0.3">
      <c r="A6548">
        <v>7133</v>
      </c>
      <c r="B6548" t="s">
        <v>8512</v>
      </c>
      <c r="C6548" t="s">
        <v>1969</v>
      </c>
      <c r="D6548">
        <v>4.3</v>
      </c>
      <c r="E6548">
        <v>24628</v>
      </c>
      <c r="F6548">
        <v>1000000</v>
      </c>
      <c r="G6548">
        <v>0</v>
      </c>
      <c r="H6548">
        <v>0</v>
      </c>
      <c r="I6548" t="s">
        <v>16</v>
      </c>
      <c r="J6548" t="s">
        <v>1986</v>
      </c>
      <c r="K6548" t="s">
        <v>8513</v>
      </c>
      <c r="L6548">
        <v>4.4000000000000004</v>
      </c>
      <c r="M6548">
        <v>88000</v>
      </c>
      <c r="N6548">
        <v>7</v>
      </c>
      <c r="O6548">
        <v>2018</v>
      </c>
      <c r="P6548" t="str">
        <f>IF(Table1[[#This Row],[price]]=0,"Free","Paid")</f>
        <v>Free</v>
      </c>
      <c r="Q65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6549" spans="1:17" x14ac:dyDescent="0.3">
      <c r="A6549">
        <v>7134</v>
      </c>
      <c r="B6549" t="s">
        <v>8514</v>
      </c>
      <c r="C6549" t="s">
        <v>1969</v>
      </c>
      <c r="D6549">
        <v>4.4000000000000004</v>
      </c>
      <c r="E6549">
        <v>39698</v>
      </c>
      <c r="F6549">
        <v>5000000</v>
      </c>
      <c r="G6549">
        <v>0</v>
      </c>
      <c r="H6549">
        <v>0</v>
      </c>
      <c r="I6549" t="s">
        <v>16</v>
      </c>
      <c r="J6549" t="s">
        <v>1973</v>
      </c>
      <c r="K6549" t="s">
        <v>18</v>
      </c>
      <c r="L6549">
        <v>4.0999999999999996</v>
      </c>
      <c r="M6549">
        <v>51000</v>
      </c>
      <c r="N6549">
        <v>12</v>
      </c>
      <c r="O6549">
        <v>2016</v>
      </c>
      <c r="P6549" t="str">
        <f>IF(Table1[[#This Row],[price]]=0,"Free","Paid")</f>
        <v>Free</v>
      </c>
      <c r="Q65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6550" spans="1:17" x14ac:dyDescent="0.3">
      <c r="A6550">
        <v>7135</v>
      </c>
      <c r="B6550" t="s">
        <v>8515</v>
      </c>
      <c r="C6550" t="s">
        <v>1969</v>
      </c>
      <c r="D6550">
        <v>4.5</v>
      </c>
      <c r="E6550">
        <v>121533</v>
      </c>
      <c r="F6550">
        <v>10000000</v>
      </c>
      <c r="G6550">
        <v>0</v>
      </c>
      <c r="H6550">
        <v>0</v>
      </c>
      <c r="I6550" t="s">
        <v>16</v>
      </c>
      <c r="J6550" t="s">
        <v>1973</v>
      </c>
      <c r="K6550" t="s">
        <v>18</v>
      </c>
      <c r="L6550" t="s">
        <v>77</v>
      </c>
      <c r="M6550">
        <v>63000</v>
      </c>
      <c r="N6550">
        <v>3</v>
      </c>
      <c r="O6550">
        <v>2016</v>
      </c>
      <c r="P6550" t="str">
        <f>IF(Table1[[#This Row],[price]]=0,"Free","Paid")</f>
        <v>Free</v>
      </c>
      <c r="Q65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6551" spans="1:17" x14ac:dyDescent="0.3">
      <c r="A6551">
        <v>7136</v>
      </c>
      <c r="B6551" t="s">
        <v>8516</v>
      </c>
      <c r="C6551" t="s">
        <v>2325</v>
      </c>
      <c r="D6551">
        <v>4.3</v>
      </c>
      <c r="E6551">
        <v>10776</v>
      </c>
      <c r="F6551">
        <v>1000000</v>
      </c>
      <c r="G6551">
        <v>0</v>
      </c>
      <c r="H6551">
        <v>0</v>
      </c>
      <c r="I6551" t="s">
        <v>16</v>
      </c>
      <c r="J6551" t="s">
        <v>2438</v>
      </c>
      <c r="K6551">
        <v>3.4</v>
      </c>
      <c r="L6551">
        <v>4.0999999999999996</v>
      </c>
      <c r="M6551">
        <v>21000</v>
      </c>
      <c r="N6551">
        <v>10</v>
      </c>
      <c r="O6551">
        <v>2017</v>
      </c>
      <c r="P6551" t="str">
        <f>IF(Table1[[#This Row],[price]]=0,"Free","Paid")</f>
        <v>Free</v>
      </c>
      <c r="Q65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552" spans="1:17" x14ac:dyDescent="0.3">
      <c r="A6552">
        <v>7138</v>
      </c>
      <c r="B6552" t="s">
        <v>8517</v>
      </c>
      <c r="C6552" t="s">
        <v>2325</v>
      </c>
      <c r="D6552">
        <v>4.2</v>
      </c>
      <c r="E6552">
        <v>13519</v>
      </c>
      <c r="F6552">
        <v>1000000</v>
      </c>
      <c r="G6552">
        <v>0</v>
      </c>
      <c r="H6552">
        <v>0</v>
      </c>
      <c r="I6552" t="s">
        <v>16</v>
      </c>
      <c r="J6552" t="s">
        <v>1042</v>
      </c>
      <c r="K6552">
        <v>2.1800000000000002</v>
      </c>
      <c r="L6552">
        <v>5</v>
      </c>
      <c r="M6552">
        <v>51000</v>
      </c>
      <c r="N6552">
        <v>7</v>
      </c>
      <c r="O6552">
        <v>2018</v>
      </c>
      <c r="P6552" t="str">
        <f>IF(Table1[[#This Row],[price]]=0,"Free","Paid")</f>
        <v>Free</v>
      </c>
      <c r="Q65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6553" spans="1:17" x14ac:dyDescent="0.3">
      <c r="A6553">
        <v>7139</v>
      </c>
      <c r="B6553" t="s">
        <v>8518</v>
      </c>
      <c r="C6553" t="s">
        <v>2325</v>
      </c>
      <c r="D6553">
        <v>4.7</v>
      </c>
      <c r="E6553">
        <v>39153</v>
      </c>
      <c r="F6553">
        <v>1000000</v>
      </c>
      <c r="G6553">
        <v>0</v>
      </c>
      <c r="H6553">
        <v>0</v>
      </c>
      <c r="I6553" t="s">
        <v>16</v>
      </c>
      <c r="J6553" t="s">
        <v>1995</v>
      </c>
      <c r="K6553" t="s">
        <v>2270</v>
      </c>
      <c r="L6553">
        <v>4.0999999999999996</v>
      </c>
      <c r="M6553">
        <v>98000</v>
      </c>
      <c r="N6553">
        <v>7</v>
      </c>
      <c r="O6553">
        <v>2018</v>
      </c>
      <c r="P6553" t="str">
        <f>IF(Table1[[#This Row],[price]]=0,"Free","Paid")</f>
        <v>Free</v>
      </c>
      <c r="Q65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6554" spans="1:17" x14ac:dyDescent="0.3">
      <c r="A6554">
        <v>7140</v>
      </c>
      <c r="B6554" t="s">
        <v>8519</v>
      </c>
      <c r="C6554" t="s">
        <v>2325</v>
      </c>
      <c r="D6554">
        <v>4.5999999999999996</v>
      </c>
      <c r="E6554">
        <v>51973</v>
      </c>
      <c r="F6554">
        <v>1000000</v>
      </c>
      <c r="G6554">
        <v>0</v>
      </c>
      <c r="H6554">
        <v>0</v>
      </c>
      <c r="I6554" t="s">
        <v>16</v>
      </c>
      <c r="J6554" t="s">
        <v>2147</v>
      </c>
      <c r="K6554" t="s">
        <v>2149</v>
      </c>
      <c r="L6554">
        <v>4.4000000000000004</v>
      </c>
      <c r="M6554">
        <v>27000</v>
      </c>
      <c r="N6554">
        <v>8</v>
      </c>
      <c r="O6554">
        <v>2018</v>
      </c>
      <c r="P6554" t="str">
        <f>IF(Table1[[#This Row],[price]]=0,"Free","Paid")</f>
        <v>Free</v>
      </c>
      <c r="Q65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555" spans="1:17" x14ac:dyDescent="0.3">
      <c r="A6555">
        <v>7141</v>
      </c>
      <c r="B6555" t="s">
        <v>8520</v>
      </c>
      <c r="C6555" t="s">
        <v>2325</v>
      </c>
      <c r="D6555">
        <v>4.5</v>
      </c>
      <c r="E6555">
        <v>48754</v>
      </c>
      <c r="F6555">
        <v>100000</v>
      </c>
      <c r="G6555">
        <v>1</v>
      </c>
      <c r="H6555">
        <v>0.99</v>
      </c>
      <c r="I6555" t="s">
        <v>16</v>
      </c>
      <c r="J6555" t="s">
        <v>2438</v>
      </c>
      <c r="K6555" t="s">
        <v>355</v>
      </c>
      <c r="L6555">
        <v>2.2999999999999998</v>
      </c>
      <c r="M6555">
        <v>9.3000000000000007</v>
      </c>
      <c r="N6555">
        <v>10</v>
      </c>
      <c r="O6555">
        <v>2014</v>
      </c>
      <c r="P6555" t="str">
        <f>IF(Table1[[#This Row],[price]]=0,"Free","Paid")</f>
        <v>Paid</v>
      </c>
      <c r="Q65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556" spans="1:17" x14ac:dyDescent="0.3">
      <c r="A6556">
        <v>7142</v>
      </c>
      <c r="B6556" t="s">
        <v>8521</v>
      </c>
      <c r="C6556" t="s">
        <v>2325</v>
      </c>
      <c r="D6556">
        <v>4.0999999999999996</v>
      </c>
      <c r="E6556">
        <v>7046</v>
      </c>
      <c r="F6556">
        <v>500000</v>
      </c>
      <c r="G6556">
        <v>0</v>
      </c>
      <c r="H6556">
        <v>0</v>
      </c>
      <c r="I6556" t="s">
        <v>54</v>
      </c>
      <c r="J6556" t="s">
        <v>1995</v>
      </c>
      <c r="K6556" t="s">
        <v>7829</v>
      </c>
      <c r="L6556" t="s">
        <v>19</v>
      </c>
      <c r="M6556">
        <v>87000</v>
      </c>
      <c r="N6556">
        <v>10</v>
      </c>
      <c r="O6556">
        <v>2017</v>
      </c>
      <c r="P6556" t="str">
        <f>IF(Table1[[#This Row],[price]]=0,"Free","Paid")</f>
        <v>Free</v>
      </c>
      <c r="Q65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6557" spans="1:17" x14ac:dyDescent="0.3">
      <c r="A6557">
        <v>7143</v>
      </c>
      <c r="B6557" t="s">
        <v>8522</v>
      </c>
      <c r="C6557" t="s">
        <v>2325</v>
      </c>
      <c r="D6557">
        <v>4.5</v>
      </c>
      <c r="E6557">
        <v>773</v>
      </c>
      <c r="F6557">
        <v>100000</v>
      </c>
      <c r="G6557">
        <v>0</v>
      </c>
      <c r="H6557">
        <v>0</v>
      </c>
      <c r="I6557" t="s">
        <v>16</v>
      </c>
      <c r="J6557" t="s">
        <v>2438</v>
      </c>
      <c r="K6557" t="s">
        <v>105</v>
      </c>
      <c r="L6557">
        <v>5.0999999999999996</v>
      </c>
      <c r="M6557">
        <v>55000</v>
      </c>
      <c r="N6557">
        <v>8</v>
      </c>
      <c r="O6557">
        <v>2017</v>
      </c>
      <c r="P6557" t="str">
        <f>IF(Table1[[#This Row],[price]]=0,"Free","Paid")</f>
        <v>Free</v>
      </c>
      <c r="Q65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6558" spans="1:17" x14ac:dyDescent="0.3">
      <c r="A6558">
        <v>7145</v>
      </c>
      <c r="B6558" t="s">
        <v>8523</v>
      </c>
      <c r="C6558" t="s">
        <v>2325</v>
      </c>
      <c r="D6558">
        <v>3.4</v>
      </c>
      <c r="E6558">
        <v>642</v>
      </c>
      <c r="F6558">
        <v>10000</v>
      </c>
      <c r="G6558">
        <v>1</v>
      </c>
      <c r="H6558">
        <v>1.99</v>
      </c>
      <c r="I6558" t="s">
        <v>54</v>
      </c>
      <c r="J6558" t="s">
        <v>2438</v>
      </c>
      <c r="K6558" t="s">
        <v>845</v>
      </c>
      <c r="L6558" t="s">
        <v>77</v>
      </c>
      <c r="M6558">
        <v>26000</v>
      </c>
      <c r="N6558">
        <v>8</v>
      </c>
      <c r="O6558">
        <v>2015</v>
      </c>
      <c r="P6558" t="str">
        <f>IF(Table1[[#This Row],[price]]=0,"Free","Paid")</f>
        <v>Paid</v>
      </c>
      <c r="Q65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559" spans="1:17" x14ac:dyDescent="0.3">
      <c r="A6559">
        <v>7146</v>
      </c>
      <c r="B6559" t="s">
        <v>8524</v>
      </c>
      <c r="C6559" t="s">
        <v>2325</v>
      </c>
      <c r="D6559">
        <v>4.2</v>
      </c>
      <c r="E6559">
        <v>117461</v>
      </c>
      <c r="F6559">
        <v>5000000</v>
      </c>
      <c r="G6559">
        <v>0</v>
      </c>
      <c r="H6559">
        <v>0</v>
      </c>
      <c r="I6559" t="s">
        <v>16</v>
      </c>
      <c r="J6559" t="s">
        <v>1042</v>
      </c>
      <c r="N6559">
        <v>6</v>
      </c>
      <c r="O6559">
        <v>2018</v>
      </c>
      <c r="P6559" t="str">
        <f>IF(Table1[[#This Row],[price]]=0,"Free","Paid")</f>
        <v>Free</v>
      </c>
      <c r="Q65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560" spans="1:17" x14ac:dyDescent="0.3">
      <c r="A6560">
        <v>7147</v>
      </c>
      <c r="B6560" t="s">
        <v>8525</v>
      </c>
      <c r="C6560" t="s">
        <v>1969</v>
      </c>
      <c r="D6560">
        <v>3.9</v>
      </c>
      <c r="E6560">
        <v>108336</v>
      </c>
      <c r="F6560">
        <v>1000000</v>
      </c>
      <c r="G6560">
        <v>0</v>
      </c>
      <c r="H6560">
        <v>0</v>
      </c>
      <c r="I6560" t="s">
        <v>16</v>
      </c>
      <c r="J6560" t="s">
        <v>2096</v>
      </c>
      <c r="K6560" t="s">
        <v>8526</v>
      </c>
      <c r="L6560">
        <v>4.4000000000000004</v>
      </c>
      <c r="M6560">
        <v>62000</v>
      </c>
      <c r="N6560">
        <v>6</v>
      </c>
      <c r="O6560">
        <v>2016</v>
      </c>
      <c r="P6560" t="str">
        <f>IF(Table1[[#This Row],[price]]=0,"Free","Paid")</f>
        <v>Free</v>
      </c>
      <c r="Q65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6561" spans="1:17" x14ac:dyDescent="0.3">
      <c r="A6561">
        <v>7148</v>
      </c>
      <c r="B6561" t="s">
        <v>8527</v>
      </c>
      <c r="C6561" t="s">
        <v>2325</v>
      </c>
      <c r="D6561">
        <v>4.4000000000000004</v>
      </c>
      <c r="E6561">
        <v>412</v>
      </c>
      <c r="F6561">
        <v>10000</v>
      </c>
      <c r="G6561">
        <v>1</v>
      </c>
      <c r="H6561">
        <v>2.99</v>
      </c>
      <c r="I6561" t="s">
        <v>54</v>
      </c>
      <c r="J6561" t="s">
        <v>2268</v>
      </c>
      <c r="K6561" t="s">
        <v>845</v>
      </c>
      <c r="L6561">
        <v>4</v>
      </c>
      <c r="M6561">
        <v>22000</v>
      </c>
      <c r="N6561">
        <v>6</v>
      </c>
      <c r="O6561">
        <v>2016</v>
      </c>
      <c r="P6561" t="str">
        <f>IF(Table1[[#This Row],[price]]=0,"Free","Paid")</f>
        <v>Paid</v>
      </c>
      <c r="Q65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562" spans="1:17" x14ac:dyDescent="0.3">
      <c r="A6562">
        <v>7149</v>
      </c>
      <c r="B6562" t="s">
        <v>8528</v>
      </c>
      <c r="C6562" t="s">
        <v>1969</v>
      </c>
      <c r="D6562">
        <v>4.0999999999999996</v>
      </c>
      <c r="E6562">
        <v>4107</v>
      </c>
      <c r="F6562">
        <v>50000</v>
      </c>
      <c r="G6562">
        <v>1</v>
      </c>
      <c r="H6562">
        <v>4.99</v>
      </c>
      <c r="I6562" t="s">
        <v>16</v>
      </c>
      <c r="J6562" t="s">
        <v>2096</v>
      </c>
      <c r="K6562" t="s">
        <v>889</v>
      </c>
      <c r="L6562">
        <v>4.0999999999999996</v>
      </c>
      <c r="M6562">
        <v>40000</v>
      </c>
      <c r="N6562">
        <v>7</v>
      </c>
      <c r="O6562">
        <v>2015</v>
      </c>
      <c r="P6562" t="str">
        <f>IF(Table1[[#This Row],[price]]=0,"Free","Paid")</f>
        <v>Paid</v>
      </c>
      <c r="Q65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6563" spans="1:17" x14ac:dyDescent="0.3">
      <c r="A6563">
        <v>7150</v>
      </c>
      <c r="B6563" t="s">
        <v>8529</v>
      </c>
      <c r="C6563" t="s">
        <v>1969</v>
      </c>
      <c r="D6563">
        <v>4.3</v>
      </c>
      <c r="E6563">
        <v>3904</v>
      </c>
      <c r="F6563">
        <v>10000</v>
      </c>
      <c r="G6563">
        <v>1</v>
      </c>
      <c r="H6563">
        <v>2.99</v>
      </c>
      <c r="I6563" t="s">
        <v>54</v>
      </c>
      <c r="J6563" t="s">
        <v>1986</v>
      </c>
      <c r="K6563" t="s">
        <v>670</v>
      </c>
      <c r="L6563">
        <v>4</v>
      </c>
      <c r="M6563">
        <v>5.5</v>
      </c>
      <c r="N6563">
        <v>9</v>
      </c>
      <c r="O6563">
        <v>2014</v>
      </c>
      <c r="P6563" t="str">
        <f>IF(Table1[[#This Row],[price]]=0,"Free","Paid")</f>
        <v>Paid</v>
      </c>
      <c r="Q65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564" spans="1:17" x14ac:dyDescent="0.3">
      <c r="A6564">
        <v>7151</v>
      </c>
      <c r="B6564" t="s">
        <v>8530</v>
      </c>
      <c r="C6564" t="s">
        <v>2325</v>
      </c>
      <c r="D6564">
        <v>3.9</v>
      </c>
      <c r="E6564">
        <v>1213</v>
      </c>
      <c r="F6564">
        <v>10000</v>
      </c>
      <c r="G6564">
        <v>1</v>
      </c>
      <c r="H6564">
        <v>2.99</v>
      </c>
      <c r="I6564" t="s">
        <v>16</v>
      </c>
      <c r="J6564" t="s">
        <v>2376</v>
      </c>
      <c r="K6564" t="s">
        <v>683</v>
      </c>
      <c r="L6564" t="s">
        <v>77</v>
      </c>
      <c r="M6564">
        <v>18000</v>
      </c>
      <c r="N6564">
        <v>6</v>
      </c>
      <c r="O6564">
        <v>2015</v>
      </c>
      <c r="P6564" t="str">
        <f>IF(Table1[[#This Row],[price]]=0,"Free","Paid")</f>
        <v>Paid</v>
      </c>
      <c r="Q65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565" spans="1:17" x14ac:dyDescent="0.3">
      <c r="A6565">
        <v>7152</v>
      </c>
      <c r="B6565" t="s">
        <v>8531</v>
      </c>
      <c r="C6565" t="s">
        <v>1969</v>
      </c>
      <c r="D6565">
        <v>4</v>
      </c>
      <c r="E6565">
        <v>14563</v>
      </c>
      <c r="F6565">
        <v>1000000</v>
      </c>
      <c r="G6565">
        <v>0</v>
      </c>
      <c r="H6565">
        <v>0</v>
      </c>
      <c r="I6565" t="s">
        <v>54</v>
      </c>
      <c r="J6565" t="s">
        <v>2096</v>
      </c>
      <c r="K6565" t="s">
        <v>8532</v>
      </c>
      <c r="L6565">
        <v>4.0999999999999996</v>
      </c>
      <c r="M6565">
        <v>74000</v>
      </c>
      <c r="N6565">
        <v>12</v>
      </c>
      <c r="O6565">
        <v>2017</v>
      </c>
      <c r="P6565" t="str">
        <f>IF(Table1[[#This Row],[price]]=0,"Free","Paid")</f>
        <v>Free</v>
      </c>
      <c r="Q65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6566" spans="1:17" x14ac:dyDescent="0.3">
      <c r="A6566">
        <v>7153</v>
      </c>
      <c r="B6566" t="s">
        <v>8533</v>
      </c>
      <c r="C6566" t="s">
        <v>2325</v>
      </c>
      <c r="E6566">
        <v>5</v>
      </c>
      <c r="F6566">
        <v>1000</v>
      </c>
      <c r="G6566">
        <v>0</v>
      </c>
      <c r="H6566">
        <v>0</v>
      </c>
      <c r="I6566" t="s">
        <v>16</v>
      </c>
      <c r="J6566" t="s">
        <v>1036</v>
      </c>
      <c r="K6566">
        <v>2</v>
      </c>
      <c r="L6566" t="s">
        <v>19</v>
      </c>
      <c r="M6566">
        <v>16000</v>
      </c>
      <c r="N6566">
        <v>2</v>
      </c>
      <c r="O6566">
        <v>2018</v>
      </c>
      <c r="P6566" t="str">
        <f>IF(Table1[[#This Row],[price]]=0,"Free","Paid")</f>
        <v>Free</v>
      </c>
      <c r="Q65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567" spans="1:17" x14ac:dyDescent="0.3">
      <c r="A6567">
        <v>7154</v>
      </c>
      <c r="B6567" t="s">
        <v>8534</v>
      </c>
      <c r="C6567" t="s">
        <v>2325</v>
      </c>
      <c r="D6567">
        <v>5</v>
      </c>
      <c r="E6567">
        <v>1</v>
      </c>
      <c r="F6567">
        <v>100</v>
      </c>
      <c r="G6567">
        <v>0</v>
      </c>
      <c r="H6567">
        <v>0</v>
      </c>
      <c r="I6567" t="s">
        <v>16</v>
      </c>
      <c r="J6567" t="s">
        <v>1036</v>
      </c>
      <c r="K6567">
        <v>40.1</v>
      </c>
      <c r="L6567">
        <v>4.0999999999999996</v>
      </c>
      <c r="M6567">
        <v>64000</v>
      </c>
      <c r="N6567">
        <v>5</v>
      </c>
      <c r="O6567">
        <v>2017</v>
      </c>
      <c r="P6567" t="str">
        <f>IF(Table1[[#This Row],[price]]=0,"Free","Paid")</f>
        <v>Free</v>
      </c>
      <c r="Q65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6568" spans="1:17" x14ac:dyDescent="0.3">
      <c r="A6568">
        <v>7155</v>
      </c>
      <c r="B6568" t="s">
        <v>8535</v>
      </c>
      <c r="C6568" t="s">
        <v>2325</v>
      </c>
      <c r="D6568">
        <v>4.2</v>
      </c>
      <c r="E6568">
        <v>17786</v>
      </c>
      <c r="F6568">
        <v>1000000</v>
      </c>
      <c r="G6568">
        <v>0</v>
      </c>
      <c r="H6568">
        <v>0</v>
      </c>
      <c r="I6568" t="s">
        <v>16</v>
      </c>
      <c r="J6568" t="s">
        <v>1976</v>
      </c>
      <c r="K6568" t="s">
        <v>2237</v>
      </c>
      <c r="L6568">
        <v>4</v>
      </c>
      <c r="M6568">
        <v>16000</v>
      </c>
      <c r="N6568">
        <v>5</v>
      </c>
      <c r="O6568">
        <v>2018</v>
      </c>
      <c r="P6568" t="str">
        <f>IF(Table1[[#This Row],[price]]=0,"Free","Paid")</f>
        <v>Free</v>
      </c>
      <c r="Q65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569" spans="1:17" x14ac:dyDescent="0.3">
      <c r="A6569">
        <v>7156</v>
      </c>
      <c r="B6569" t="s">
        <v>8536</v>
      </c>
      <c r="C6569" t="s">
        <v>3023</v>
      </c>
      <c r="D6569">
        <v>4.3</v>
      </c>
      <c r="E6569">
        <v>199</v>
      </c>
      <c r="F6569">
        <v>10000</v>
      </c>
      <c r="G6569">
        <v>0</v>
      </c>
      <c r="H6569">
        <v>0</v>
      </c>
      <c r="I6569" t="s">
        <v>16</v>
      </c>
      <c r="J6569" t="s">
        <v>3024</v>
      </c>
      <c r="K6569" t="s">
        <v>3033</v>
      </c>
      <c r="L6569">
        <v>5</v>
      </c>
      <c r="M6569">
        <v>25000</v>
      </c>
      <c r="N6569">
        <v>8</v>
      </c>
      <c r="O6569">
        <v>2018</v>
      </c>
      <c r="P6569" t="str">
        <f>IF(Table1[[#This Row],[price]]=0,"Free","Paid")</f>
        <v>Free</v>
      </c>
      <c r="Q65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570" spans="1:17" x14ac:dyDescent="0.3">
      <c r="A6570">
        <v>7157</v>
      </c>
      <c r="B6570" t="s">
        <v>8537</v>
      </c>
      <c r="C6570" t="s">
        <v>1242</v>
      </c>
      <c r="D6570">
        <v>4.5</v>
      </c>
      <c r="E6570">
        <v>175</v>
      </c>
      <c r="F6570">
        <v>10000</v>
      </c>
      <c r="G6570">
        <v>0</v>
      </c>
      <c r="H6570">
        <v>0</v>
      </c>
      <c r="I6570" t="s">
        <v>16</v>
      </c>
      <c r="J6570" t="s">
        <v>1243</v>
      </c>
      <c r="K6570" t="s">
        <v>213</v>
      </c>
      <c r="L6570">
        <v>5</v>
      </c>
      <c r="M6570">
        <v>12000</v>
      </c>
      <c r="N6570">
        <v>8</v>
      </c>
      <c r="O6570">
        <v>2018</v>
      </c>
      <c r="P6570" t="str">
        <f>IF(Table1[[#This Row],[price]]=0,"Free","Paid")</f>
        <v>Free</v>
      </c>
      <c r="Q65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571" spans="1:17" x14ac:dyDescent="0.3">
      <c r="A6571">
        <v>7158</v>
      </c>
      <c r="B6571" t="s">
        <v>8538</v>
      </c>
      <c r="C6571" t="s">
        <v>2325</v>
      </c>
      <c r="D6571">
        <v>4.5</v>
      </c>
      <c r="E6571">
        <v>709</v>
      </c>
      <c r="F6571">
        <v>5000</v>
      </c>
      <c r="G6571">
        <v>1</v>
      </c>
      <c r="H6571">
        <v>2.99</v>
      </c>
      <c r="I6571" t="s">
        <v>16</v>
      </c>
      <c r="J6571" t="s">
        <v>1995</v>
      </c>
      <c r="K6571" t="s">
        <v>2382</v>
      </c>
      <c r="L6571">
        <v>2.2999999999999998</v>
      </c>
      <c r="M6571">
        <v>18000</v>
      </c>
      <c r="N6571">
        <v>4</v>
      </c>
      <c r="O6571">
        <v>2015</v>
      </c>
      <c r="P6571" t="str">
        <f>IF(Table1[[#This Row],[price]]=0,"Free","Paid")</f>
        <v>Paid</v>
      </c>
      <c r="Q65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572" spans="1:17" x14ac:dyDescent="0.3">
      <c r="A6572">
        <v>7159</v>
      </c>
      <c r="B6572" t="s">
        <v>8539</v>
      </c>
      <c r="C6572" t="s">
        <v>2325</v>
      </c>
      <c r="E6572">
        <v>9</v>
      </c>
      <c r="F6572">
        <v>100</v>
      </c>
      <c r="G6572">
        <v>1</v>
      </c>
      <c r="H6572">
        <v>2.99</v>
      </c>
      <c r="I6572" t="s">
        <v>16</v>
      </c>
      <c r="J6572" t="s">
        <v>8540</v>
      </c>
      <c r="K6572">
        <v>2.4900000000000002</v>
      </c>
      <c r="L6572">
        <v>4.0999999999999996</v>
      </c>
      <c r="M6572">
        <v>77000</v>
      </c>
      <c r="N6572">
        <v>3</v>
      </c>
      <c r="O6572">
        <v>2017</v>
      </c>
      <c r="P6572" t="str">
        <f>IF(Table1[[#This Row],[price]]=0,"Free","Paid")</f>
        <v>Paid</v>
      </c>
      <c r="Q65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6573" spans="1:17" x14ac:dyDescent="0.3">
      <c r="A6573">
        <v>7160</v>
      </c>
      <c r="B6573" t="s">
        <v>8541</v>
      </c>
      <c r="C6573" t="s">
        <v>2325</v>
      </c>
      <c r="D6573">
        <v>4.5</v>
      </c>
      <c r="E6573">
        <v>81001</v>
      </c>
      <c r="F6573">
        <v>1000000</v>
      </c>
      <c r="G6573">
        <v>0</v>
      </c>
      <c r="H6573">
        <v>0</v>
      </c>
      <c r="I6573" t="s">
        <v>16</v>
      </c>
      <c r="J6573" t="s">
        <v>1995</v>
      </c>
      <c r="K6573" t="s">
        <v>8542</v>
      </c>
      <c r="L6573">
        <v>4.0999999999999996</v>
      </c>
      <c r="M6573">
        <v>85000</v>
      </c>
      <c r="N6573">
        <v>4</v>
      </c>
      <c r="O6573">
        <v>2018</v>
      </c>
      <c r="P6573" t="str">
        <f>IF(Table1[[#This Row],[price]]=0,"Free","Paid")</f>
        <v>Free</v>
      </c>
      <c r="Q65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6574" spans="1:17" x14ac:dyDescent="0.3">
      <c r="A6574">
        <v>7161</v>
      </c>
      <c r="B6574" t="s">
        <v>8543</v>
      </c>
      <c r="C6574" t="s">
        <v>4054</v>
      </c>
      <c r="D6574">
        <v>3.5</v>
      </c>
      <c r="E6574">
        <v>159</v>
      </c>
      <c r="F6574">
        <v>10000</v>
      </c>
      <c r="G6574">
        <v>0</v>
      </c>
      <c r="H6574">
        <v>0</v>
      </c>
      <c r="I6574" t="s">
        <v>16</v>
      </c>
      <c r="J6574" t="s">
        <v>4055</v>
      </c>
      <c r="K6574" t="s">
        <v>8544</v>
      </c>
      <c r="L6574">
        <v>4.4000000000000004</v>
      </c>
      <c r="M6574">
        <v>85000</v>
      </c>
      <c r="N6574">
        <v>7</v>
      </c>
      <c r="O6574">
        <v>2018</v>
      </c>
      <c r="P6574" t="str">
        <f>IF(Table1[[#This Row],[price]]=0,"Free","Paid")</f>
        <v>Free</v>
      </c>
      <c r="Q65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6575" spans="1:17" x14ac:dyDescent="0.3">
      <c r="A6575">
        <v>7162</v>
      </c>
      <c r="B6575" t="s">
        <v>8545</v>
      </c>
      <c r="C6575" t="s">
        <v>1851</v>
      </c>
      <c r="D6575">
        <v>3.6</v>
      </c>
      <c r="E6575">
        <v>581</v>
      </c>
      <c r="F6575">
        <v>100000</v>
      </c>
      <c r="G6575">
        <v>0</v>
      </c>
      <c r="H6575">
        <v>0</v>
      </c>
      <c r="I6575" t="s">
        <v>16</v>
      </c>
      <c r="J6575" t="s">
        <v>1852</v>
      </c>
      <c r="K6575" t="s">
        <v>5749</v>
      </c>
      <c r="L6575">
        <v>4.4000000000000004</v>
      </c>
      <c r="M6575">
        <v>26000</v>
      </c>
      <c r="N6575">
        <v>3</v>
      </c>
      <c r="O6575">
        <v>2018</v>
      </c>
      <c r="P6575" t="str">
        <f>IF(Table1[[#This Row],[price]]=0,"Free","Paid")</f>
        <v>Free</v>
      </c>
      <c r="Q65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576" spans="1:17" x14ac:dyDescent="0.3">
      <c r="A6576">
        <v>7163</v>
      </c>
      <c r="B6576" t="s">
        <v>8546</v>
      </c>
      <c r="C6576" t="s">
        <v>3629</v>
      </c>
      <c r="D6576">
        <v>1.9</v>
      </c>
      <c r="E6576">
        <v>12</v>
      </c>
      <c r="F6576">
        <v>1000</v>
      </c>
      <c r="G6576">
        <v>0</v>
      </c>
      <c r="H6576">
        <v>0</v>
      </c>
      <c r="I6576" t="s">
        <v>16</v>
      </c>
      <c r="J6576" t="s">
        <v>3630</v>
      </c>
      <c r="K6576" t="s">
        <v>5632</v>
      </c>
      <c r="L6576">
        <v>4.3</v>
      </c>
      <c r="M6576">
        <v>2</v>
      </c>
      <c r="N6576">
        <v>10</v>
      </c>
      <c r="O6576">
        <v>2017</v>
      </c>
      <c r="P6576" t="str">
        <f>IF(Table1[[#This Row],[price]]=0,"Free","Paid")</f>
        <v>Free</v>
      </c>
      <c r="Q65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577" spans="1:17" x14ac:dyDescent="0.3">
      <c r="A6577">
        <v>7164</v>
      </c>
      <c r="B6577" t="s">
        <v>8547</v>
      </c>
      <c r="C6577" t="s">
        <v>1851</v>
      </c>
      <c r="D6577">
        <v>4.3</v>
      </c>
      <c r="E6577">
        <v>87</v>
      </c>
      <c r="F6577">
        <v>10000</v>
      </c>
      <c r="G6577">
        <v>0</v>
      </c>
      <c r="H6577">
        <v>0</v>
      </c>
      <c r="I6577" t="s">
        <v>16</v>
      </c>
      <c r="J6577" t="s">
        <v>1852</v>
      </c>
      <c r="K6577">
        <v>1.2</v>
      </c>
      <c r="L6577">
        <v>4.0999999999999996</v>
      </c>
      <c r="M6577">
        <v>3.9</v>
      </c>
      <c r="N6577">
        <v>3</v>
      </c>
      <c r="O6577">
        <v>2018</v>
      </c>
      <c r="P6577" t="str">
        <f>IF(Table1[[#This Row],[price]]=0,"Free","Paid")</f>
        <v>Free</v>
      </c>
      <c r="Q65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578" spans="1:17" x14ac:dyDescent="0.3">
      <c r="A6578">
        <v>7165</v>
      </c>
      <c r="B6578" t="s">
        <v>8548</v>
      </c>
      <c r="C6578" t="s">
        <v>4241</v>
      </c>
      <c r="D6578">
        <v>3.2</v>
      </c>
      <c r="E6578">
        <v>77</v>
      </c>
      <c r="F6578">
        <v>5000</v>
      </c>
      <c r="G6578">
        <v>0</v>
      </c>
      <c r="H6578">
        <v>0</v>
      </c>
      <c r="I6578" t="s">
        <v>16</v>
      </c>
      <c r="J6578" t="s">
        <v>4242</v>
      </c>
      <c r="K6578" t="s">
        <v>748</v>
      </c>
      <c r="L6578">
        <v>4.2</v>
      </c>
      <c r="M6578">
        <v>11000</v>
      </c>
      <c r="N6578">
        <v>3</v>
      </c>
      <c r="O6578">
        <v>2018</v>
      </c>
      <c r="P6578" t="str">
        <f>IF(Table1[[#This Row],[price]]=0,"Free","Paid")</f>
        <v>Free</v>
      </c>
      <c r="Q65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579" spans="1:17" x14ac:dyDescent="0.3">
      <c r="A6579">
        <v>7166</v>
      </c>
      <c r="B6579" t="s">
        <v>8549</v>
      </c>
      <c r="C6579" t="s">
        <v>3023</v>
      </c>
      <c r="D6579">
        <v>1.6</v>
      </c>
      <c r="E6579">
        <v>8</v>
      </c>
      <c r="F6579">
        <v>1000</v>
      </c>
      <c r="G6579">
        <v>0</v>
      </c>
      <c r="H6579">
        <v>0</v>
      </c>
      <c r="I6579" t="s">
        <v>16</v>
      </c>
      <c r="J6579" t="s">
        <v>3024</v>
      </c>
      <c r="K6579">
        <v>1.5</v>
      </c>
      <c r="L6579">
        <v>4.0999999999999996</v>
      </c>
      <c r="M6579">
        <v>18000</v>
      </c>
      <c r="N6579">
        <v>5</v>
      </c>
      <c r="O6579">
        <v>2018</v>
      </c>
      <c r="P6579" t="str">
        <f>IF(Table1[[#This Row],[price]]=0,"Free","Paid")</f>
        <v>Free</v>
      </c>
      <c r="Q65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580" spans="1:17" x14ac:dyDescent="0.3">
      <c r="A6580">
        <v>7167</v>
      </c>
      <c r="B6580" t="s">
        <v>8550</v>
      </c>
      <c r="C6580" t="s">
        <v>461</v>
      </c>
      <c r="D6580">
        <v>4.2</v>
      </c>
      <c r="E6580">
        <v>21</v>
      </c>
      <c r="F6580">
        <v>5000</v>
      </c>
      <c r="G6580">
        <v>0</v>
      </c>
      <c r="H6580">
        <v>0</v>
      </c>
      <c r="I6580" t="s">
        <v>16</v>
      </c>
      <c r="J6580" t="s">
        <v>462</v>
      </c>
      <c r="K6580" t="s">
        <v>71</v>
      </c>
      <c r="L6580" t="s">
        <v>19</v>
      </c>
      <c r="M6580">
        <v>8.6999999999999993</v>
      </c>
      <c r="N6580">
        <v>7</v>
      </c>
      <c r="O6580">
        <v>2018</v>
      </c>
      <c r="P6580" t="str">
        <f>IF(Table1[[#This Row],[price]]=0,"Free","Paid")</f>
        <v>Free</v>
      </c>
      <c r="Q65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581" spans="1:17" x14ac:dyDescent="0.3">
      <c r="A6581">
        <v>7168</v>
      </c>
      <c r="B6581" t="s">
        <v>8551</v>
      </c>
      <c r="C6581" t="s">
        <v>1851</v>
      </c>
      <c r="D6581">
        <v>4.9000000000000004</v>
      </c>
      <c r="E6581">
        <v>206</v>
      </c>
      <c r="F6581">
        <v>1000</v>
      </c>
      <c r="G6581">
        <v>0</v>
      </c>
      <c r="H6581">
        <v>0</v>
      </c>
      <c r="I6581" t="s">
        <v>16</v>
      </c>
      <c r="J6581" t="s">
        <v>1852</v>
      </c>
      <c r="K6581" t="s">
        <v>8552</v>
      </c>
      <c r="L6581">
        <v>4.2</v>
      </c>
      <c r="M6581">
        <v>3.9</v>
      </c>
      <c r="N6581">
        <v>6</v>
      </c>
      <c r="O6581">
        <v>2017</v>
      </c>
      <c r="P6581" t="str">
        <f>IF(Table1[[#This Row],[price]]=0,"Free","Paid")</f>
        <v>Free</v>
      </c>
      <c r="Q65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582" spans="1:17" x14ac:dyDescent="0.3">
      <c r="A6582">
        <v>7169</v>
      </c>
      <c r="B6582" t="s">
        <v>8553</v>
      </c>
      <c r="C6582" t="s">
        <v>282</v>
      </c>
      <c r="D6582">
        <v>4.4000000000000004</v>
      </c>
      <c r="E6582">
        <v>373</v>
      </c>
      <c r="F6582">
        <v>10000</v>
      </c>
      <c r="G6582">
        <v>0</v>
      </c>
      <c r="H6582">
        <v>0</v>
      </c>
      <c r="I6582" t="s">
        <v>16</v>
      </c>
      <c r="J6582" t="s">
        <v>283</v>
      </c>
      <c r="K6582" t="s">
        <v>484</v>
      </c>
      <c r="L6582">
        <v>2</v>
      </c>
      <c r="M6582">
        <v>4</v>
      </c>
      <c r="N6582">
        <v>2</v>
      </c>
      <c r="O6582">
        <v>2018</v>
      </c>
      <c r="P6582" t="str">
        <f>IF(Table1[[#This Row],[price]]=0,"Free","Paid")</f>
        <v>Free</v>
      </c>
      <c r="Q65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583" spans="1:17" x14ac:dyDescent="0.3">
      <c r="A6583">
        <v>7170</v>
      </c>
      <c r="B6583" t="s">
        <v>8554</v>
      </c>
      <c r="C6583" t="s">
        <v>2325</v>
      </c>
      <c r="D6583">
        <v>3.6</v>
      </c>
      <c r="E6583">
        <v>32416</v>
      </c>
      <c r="F6583">
        <v>1000000</v>
      </c>
      <c r="G6583">
        <v>0</v>
      </c>
      <c r="H6583">
        <v>0</v>
      </c>
      <c r="I6583" t="s">
        <v>16</v>
      </c>
      <c r="J6583" t="s">
        <v>4922</v>
      </c>
      <c r="N6583">
        <v>7</v>
      </c>
      <c r="O6583">
        <v>2017</v>
      </c>
      <c r="P6583" t="str">
        <f>IF(Table1[[#This Row],[price]]=0,"Free","Paid")</f>
        <v>Free</v>
      </c>
      <c r="Q65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584" spans="1:17" x14ac:dyDescent="0.3">
      <c r="A6584">
        <v>7171</v>
      </c>
      <c r="B6584" t="s">
        <v>8555</v>
      </c>
      <c r="C6584" t="s">
        <v>4359</v>
      </c>
      <c r="D6584">
        <v>3.4</v>
      </c>
      <c r="E6584">
        <v>168</v>
      </c>
      <c r="F6584">
        <v>10000</v>
      </c>
      <c r="G6584">
        <v>0</v>
      </c>
      <c r="H6584">
        <v>0</v>
      </c>
      <c r="I6584" t="s">
        <v>16</v>
      </c>
      <c r="J6584" t="s">
        <v>4360</v>
      </c>
      <c r="K6584" t="s">
        <v>7741</v>
      </c>
      <c r="L6584">
        <v>5</v>
      </c>
      <c r="M6584">
        <v>53000</v>
      </c>
      <c r="N6584">
        <v>5</v>
      </c>
      <c r="O6584">
        <v>2018</v>
      </c>
      <c r="P6584" t="str">
        <f>IF(Table1[[#This Row],[price]]=0,"Free","Paid")</f>
        <v>Free</v>
      </c>
      <c r="Q65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6585" spans="1:17" x14ac:dyDescent="0.3">
      <c r="A6585">
        <v>7172</v>
      </c>
      <c r="B6585" t="s">
        <v>8556</v>
      </c>
      <c r="C6585" t="s">
        <v>1969</v>
      </c>
      <c r="E6585">
        <v>9</v>
      </c>
      <c r="F6585">
        <v>1000</v>
      </c>
      <c r="G6585">
        <v>0</v>
      </c>
      <c r="H6585">
        <v>0</v>
      </c>
      <c r="I6585" t="s">
        <v>16</v>
      </c>
      <c r="J6585" t="s">
        <v>2119</v>
      </c>
      <c r="K6585">
        <v>1.2</v>
      </c>
      <c r="L6585">
        <v>4.0999999999999996</v>
      </c>
      <c r="M6585">
        <v>4.9000000000000004</v>
      </c>
      <c r="N6585">
        <v>4</v>
      </c>
      <c r="O6585">
        <v>2018</v>
      </c>
      <c r="P6585" t="str">
        <f>IF(Table1[[#This Row],[price]]=0,"Free","Paid")</f>
        <v>Free</v>
      </c>
      <c r="Q65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586" spans="1:17" x14ac:dyDescent="0.3">
      <c r="A6586">
        <v>7173</v>
      </c>
      <c r="B6586" t="s">
        <v>8557</v>
      </c>
      <c r="C6586" t="s">
        <v>1969</v>
      </c>
      <c r="D6586">
        <v>4.7</v>
      </c>
      <c r="E6586">
        <v>8038</v>
      </c>
      <c r="F6586">
        <v>100000</v>
      </c>
      <c r="G6586">
        <v>0</v>
      </c>
      <c r="H6586">
        <v>0</v>
      </c>
      <c r="I6586" t="s">
        <v>26</v>
      </c>
      <c r="J6586" t="s">
        <v>2106</v>
      </c>
      <c r="K6586" t="s">
        <v>5218</v>
      </c>
      <c r="L6586">
        <v>4.0999999999999996</v>
      </c>
      <c r="M6586">
        <v>52000</v>
      </c>
      <c r="N6586">
        <v>7</v>
      </c>
      <c r="O6586">
        <v>2018</v>
      </c>
      <c r="P6586" t="str">
        <f>IF(Table1[[#This Row],[price]]=0,"Free","Paid")</f>
        <v>Free</v>
      </c>
      <c r="Q65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6587" spans="1:17" x14ac:dyDescent="0.3">
      <c r="A6587">
        <v>7174</v>
      </c>
      <c r="B6587" t="s">
        <v>8558</v>
      </c>
      <c r="C6587" t="s">
        <v>1242</v>
      </c>
      <c r="D6587">
        <v>2.9</v>
      </c>
      <c r="E6587">
        <v>320</v>
      </c>
      <c r="F6587">
        <v>10000</v>
      </c>
      <c r="G6587">
        <v>0</v>
      </c>
      <c r="H6587">
        <v>0</v>
      </c>
      <c r="I6587" t="s">
        <v>16</v>
      </c>
      <c r="J6587" t="s">
        <v>1243</v>
      </c>
      <c r="K6587" t="s">
        <v>8559</v>
      </c>
      <c r="L6587">
        <v>4.4000000000000004</v>
      </c>
      <c r="M6587">
        <v>23000</v>
      </c>
      <c r="N6587">
        <v>6</v>
      </c>
      <c r="O6587">
        <v>2018</v>
      </c>
      <c r="P6587" t="str">
        <f>IF(Table1[[#This Row],[price]]=0,"Free","Paid")</f>
        <v>Free</v>
      </c>
      <c r="Q65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588" spans="1:17" x14ac:dyDescent="0.3">
      <c r="A6588">
        <v>7175</v>
      </c>
      <c r="B6588" t="s">
        <v>8560</v>
      </c>
      <c r="C6588" t="s">
        <v>282</v>
      </c>
      <c r="D6588">
        <v>4.3</v>
      </c>
      <c r="E6588">
        <v>327</v>
      </c>
      <c r="F6588">
        <v>10000</v>
      </c>
      <c r="G6588">
        <v>0</v>
      </c>
      <c r="H6588">
        <v>0</v>
      </c>
      <c r="I6588" t="s">
        <v>16</v>
      </c>
      <c r="J6588" t="s">
        <v>283</v>
      </c>
      <c r="K6588">
        <v>1.48</v>
      </c>
      <c r="L6588">
        <v>4.0999999999999996</v>
      </c>
      <c r="M6588">
        <v>13000</v>
      </c>
      <c r="N6588">
        <v>6</v>
      </c>
      <c r="O6588">
        <v>2018</v>
      </c>
      <c r="P6588" t="str">
        <f>IF(Table1[[#This Row],[price]]=0,"Free","Paid")</f>
        <v>Free</v>
      </c>
      <c r="Q65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589" spans="1:17" x14ac:dyDescent="0.3">
      <c r="A6589">
        <v>7176</v>
      </c>
      <c r="B6589" t="s">
        <v>8561</v>
      </c>
      <c r="C6589" t="s">
        <v>1242</v>
      </c>
      <c r="D6589">
        <v>4.4000000000000004</v>
      </c>
      <c r="E6589">
        <v>5</v>
      </c>
      <c r="F6589">
        <v>1000</v>
      </c>
      <c r="G6589">
        <v>0</v>
      </c>
      <c r="H6589">
        <v>0</v>
      </c>
      <c r="I6589" t="s">
        <v>16</v>
      </c>
      <c r="J6589" t="s">
        <v>1243</v>
      </c>
      <c r="K6589" t="s">
        <v>8562</v>
      </c>
      <c r="L6589">
        <v>5</v>
      </c>
      <c r="M6589">
        <v>30000</v>
      </c>
      <c r="N6589">
        <v>4</v>
      </c>
      <c r="O6589">
        <v>2018</v>
      </c>
      <c r="P6589" t="str">
        <f>IF(Table1[[#This Row],[price]]=0,"Free","Paid")</f>
        <v>Free</v>
      </c>
      <c r="Q65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590" spans="1:17" x14ac:dyDescent="0.3">
      <c r="A6590">
        <v>7177</v>
      </c>
      <c r="B6590" t="s">
        <v>8563</v>
      </c>
      <c r="C6590" t="s">
        <v>2918</v>
      </c>
      <c r="D6590">
        <v>4.3</v>
      </c>
      <c r="E6590">
        <v>420</v>
      </c>
      <c r="F6590">
        <v>50000</v>
      </c>
      <c r="G6590">
        <v>0</v>
      </c>
      <c r="H6590">
        <v>0</v>
      </c>
      <c r="I6590" t="s">
        <v>16</v>
      </c>
      <c r="J6590" t="s">
        <v>2919</v>
      </c>
      <c r="K6590">
        <v>1.1000000000000001</v>
      </c>
      <c r="L6590" t="s">
        <v>19</v>
      </c>
      <c r="M6590">
        <v>18000</v>
      </c>
      <c r="N6590">
        <v>12</v>
      </c>
      <c r="O6590">
        <v>2016</v>
      </c>
      <c r="P6590" t="str">
        <f>IF(Table1[[#This Row],[price]]=0,"Free","Paid")</f>
        <v>Free</v>
      </c>
      <c r="Q65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591" spans="1:17" x14ac:dyDescent="0.3">
      <c r="A6591">
        <v>7178</v>
      </c>
      <c r="B6591" t="s">
        <v>8564</v>
      </c>
      <c r="C6591" t="s">
        <v>1969</v>
      </c>
      <c r="D6591">
        <v>4.5999999999999996</v>
      </c>
      <c r="E6591">
        <v>963</v>
      </c>
      <c r="F6591">
        <v>50000</v>
      </c>
      <c r="G6591">
        <v>0</v>
      </c>
      <c r="H6591">
        <v>0</v>
      </c>
      <c r="I6591" t="s">
        <v>16</v>
      </c>
      <c r="J6591" t="s">
        <v>2106</v>
      </c>
      <c r="K6591" t="s">
        <v>831</v>
      </c>
      <c r="L6591">
        <v>2.2999999999999998</v>
      </c>
      <c r="M6591">
        <v>4.0999999999999996</v>
      </c>
      <c r="N6591">
        <v>4</v>
      </c>
      <c r="O6591">
        <v>2017</v>
      </c>
      <c r="P6591" t="str">
        <f>IF(Table1[[#This Row],[price]]=0,"Free","Paid")</f>
        <v>Free</v>
      </c>
      <c r="Q65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592" spans="1:17" x14ac:dyDescent="0.3">
      <c r="A6592">
        <v>7179</v>
      </c>
      <c r="B6592" t="s">
        <v>8565</v>
      </c>
      <c r="C6592" t="s">
        <v>3910</v>
      </c>
      <c r="D6592">
        <v>4.5999999999999996</v>
      </c>
      <c r="E6592">
        <v>38</v>
      </c>
      <c r="F6592">
        <v>1000</v>
      </c>
      <c r="G6592">
        <v>0</v>
      </c>
      <c r="H6592">
        <v>0</v>
      </c>
      <c r="I6592" t="s">
        <v>16</v>
      </c>
      <c r="J6592" t="s">
        <v>3911</v>
      </c>
      <c r="K6592" t="s">
        <v>718</v>
      </c>
      <c r="L6592">
        <v>6</v>
      </c>
      <c r="M6592">
        <v>13000</v>
      </c>
      <c r="N6592">
        <v>7</v>
      </c>
      <c r="O6592">
        <v>2018</v>
      </c>
      <c r="P6592" t="str">
        <f>IF(Table1[[#This Row],[price]]=0,"Free","Paid")</f>
        <v>Free</v>
      </c>
      <c r="Q65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593" spans="1:17" x14ac:dyDescent="0.3">
      <c r="A6593">
        <v>7180</v>
      </c>
      <c r="B6593" t="s">
        <v>8566</v>
      </c>
      <c r="C6593" t="s">
        <v>1969</v>
      </c>
      <c r="D6593">
        <v>4.2</v>
      </c>
      <c r="E6593">
        <v>6947</v>
      </c>
      <c r="F6593">
        <v>500000</v>
      </c>
      <c r="G6593">
        <v>0</v>
      </c>
      <c r="H6593">
        <v>0</v>
      </c>
      <c r="I6593" t="s">
        <v>16</v>
      </c>
      <c r="J6593" t="s">
        <v>2106</v>
      </c>
      <c r="K6593" t="s">
        <v>8567</v>
      </c>
      <c r="L6593">
        <v>2.2999999999999998</v>
      </c>
      <c r="M6593">
        <v>20000</v>
      </c>
      <c r="N6593">
        <v>10</v>
      </c>
      <c r="O6593">
        <v>2017</v>
      </c>
      <c r="P6593" t="str">
        <f>IF(Table1[[#This Row],[price]]=0,"Free","Paid")</f>
        <v>Free</v>
      </c>
      <c r="Q65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594" spans="1:17" x14ac:dyDescent="0.3">
      <c r="A6594">
        <v>7181</v>
      </c>
      <c r="B6594" t="s">
        <v>8568</v>
      </c>
      <c r="C6594" t="s">
        <v>3910</v>
      </c>
      <c r="D6594">
        <v>3.5</v>
      </c>
      <c r="E6594">
        <v>16</v>
      </c>
      <c r="F6594">
        <v>1000</v>
      </c>
      <c r="G6594">
        <v>0</v>
      </c>
      <c r="H6594">
        <v>0</v>
      </c>
      <c r="I6594" t="s">
        <v>16</v>
      </c>
      <c r="J6594" t="s">
        <v>3911</v>
      </c>
      <c r="K6594" t="s">
        <v>1892</v>
      </c>
      <c r="L6594">
        <v>5</v>
      </c>
      <c r="M6594">
        <v>21000</v>
      </c>
      <c r="N6594">
        <v>7</v>
      </c>
      <c r="O6594">
        <v>2018</v>
      </c>
      <c r="P6594" t="str">
        <f>IF(Table1[[#This Row],[price]]=0,"Free","Paid")</f>
        <v>Free</v>
      </c>
      <c r="Q65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595" spans="1:17" x14ac:dyDescent="0.3">
      <c r="A6595">
        <v>7182</v>
      </c>
      <c r="B6595" t="s">
        <v>8569</v>
      </c>
      <c r="C6595" t="s">
        <v>1851</v>
      </c>
      <c r="E6595">
        <v>0</v>
      </c>
      <c r="F6595">
        <v>500</v>
      </c>
      <c r="G6595">
        <v>0</v>
      </c>
      <c r="H6595">
        <v>0</v>
      </c>
      <c r="I6595" t="s">
        <v>16</v>
      </c>
      <c r="J6595" t="s">
        <v>1852</v>
      </c>
      <c r="K6595" t="s">
        <v>105</v>
      </c>
      <c r="L6595">
        <v>4.0999999999999996</v>
      </c>
      <c r="M6595">
        <v>12000</v>
      </c>
      <c r="N6595">
        <v>2</v>
      </c>
      <c r="O6595">
        <v>2018</v>
      </c>
      <c r="P6595" t="str">
        <f>IF(Table1[[#This Row],[price]]=0,"Free","Paid")</f>
        <v>Free</v>
      </c>
      <c r="Q65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596" spans="1:17" x14ac:dyDescent="0.3">
      <c r="A6596">
        <v>7183</v>
      </c>
      <c r="B6596" t="s">
        <v>8570</v>
      </c>
      <c r="C6596" t="s">
        <v>1242</v>
      </c>
      <c r="D6596">
        <v>2.9</v>
      </c>
      <c r="E6596">
        <v>252</v>
      </c>
      <c r="F6596">
        <v>10000</v>
      </c>
      <c r="G6596">
        <v>0</v>
      </c>
      <c r="H6596">
        <v>0</v>
      </c>
      <c r="I6596" t="s">
        <v>16</v>
      </c>
      <c r="J6596" t="s">
        <v>1243</v>
      </c>
      <c r="K6596" t="s">
        <v>8571</v>
      </c>
      <c r="L6596">
        <v>4.0999999999999996</v>
      </c>
      <c r="M6596">
        <v>18000</v>
      </c>
      <c r="N6596">
        <v>10</v>
      </c>
      <c r="O6596">
        <v>2017</v>
      </c>
      <c r="P6596" t="str">
        <f>IF(Table1[[#This Row],[price]]=0,"Free","Paid")</f>
        <v>Free</v>
      </c>
      <c r="Q65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597" spans="1:17" x14ac:dyDescent="0.3">
      <c r="A6597">
        <v>7184</v>
      </c>
      <c r="B6597" t="s">
        <v>8572</v>
      </c>
      <c r="C6597" t="s">
        <v>282</v>
      </c>
      <c r="D6597">
        <v>4.4000000000000004</v>
      </c>
      <c r="E6597">
        <v>26572</v>
      </c>
      <c r="F6597">
        <v>1000000</v>
      </c>
      <c r="G6597">
        <v>0</v>
      </c>
      <c r="H6597">
        <v>0</v>
      </c>
      <c r="I6597" t="s">
        <v>16</v>
      </c>
      <c r="J6597" t="s">
        <v>283</v>
      </c>
      <c r="K6597" t="s">
        <v>6000</v>
      </c>
      <c r="L6597">
        <v>4.0999999999999996</v>
      </c>
      <c r="M6597">
        <v>41000</v>
      </c>
      <c r="N6597">
        <v>7</v>
      </c>
      <c r="O6597">
        <v>2018</v>
      </c>
      <c r="P6597" t="str">
        <f>IF(Table1[[#This Row],[price]]=0,"Free","Paid")</f>
        <v>Free</v>
      </c>
      <c r="Q65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6598" spans="1:17" x14ac:dyDescent="0.3">
      <c r="A6598">
        <v>7185</v>
      </c>
      <c r="B6598" t="s">
        <v>8573</v>
      </c>
      <c r="C6598" t="s">
        <v>1242</v>
      </c>
      <c r="D6598">
        <v>4.7</v>
      </c>
      <c r="E6598">
        <v>65</v>
      </c>
      <c r="F6598">
        <v>5000</v>
      </c>
      <c r="G6598">
        <v>0</v>
      </c>
      <c r="H6598">
        <v>0</v>
      </c>
      <c r="I6598" t="s">
        <v>16</v>
      </c>
      <c r="J6598" t="s">
        <v>1243</v>
      </c>
      <c r="K6598" t="s">
        <v>1405</v>
      </c>
      <c r="L6598">
        <v>5</v>
      </c>
      <c r="M6598">
        <v>12000</v>
      </c>
      <c r="N6598">
        <v>6</v>
      </c>
      <c r="O6598">
        <v>2018</v>
      </c>
      <c r="P6598" t="str">
        <f>IF(Table1[[#This Row],[price]]=0,"Free","Paid")</f>
        <v>Free</v>
      </c>
      <c r="Q65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599" spans="1:17" x14ac:dyDescent="0.3">
      <c r="A6599">
        <v>7186</v>
      </c>
      <c r="B6599" t="s">
        <v>8574</v>
      </c>
      <c r="C6599" t="s">
        <v>1242</v>
      </c>
      <c r="D6599">
        <v>4.5</v>
      </c>
      <c r="E6599">
        <v>159</v>
      </c>
      <c r="F6599">
        <v>1000</v>
      </c>
      <c r="G6599">
        <v>0</v>
      </c>
      <c r="H6599">
        <v>0</v>
      </c>
      <c r="I6599" t="s">
        <v>16</v>
      </c>
      <c r="J6599" t="s">
        <v>1243</v>
      </c>
      <c r="K6599" t="s">
        <v>8575</v>
      </c>
      <c r="L6599" t="s">
        <v>19</v>
      </c>
      <c r="M6599">
        <v>14000</v>
      </c>
      <c r="N6599">
        <v>9</v>
      </c>
      <c r="O6599">
        <v>2017</v>
      </c>
      <c r="P6599" t="str">
        <f>IF(Table1[[#This Row],[price]]=0,"Free","Paid")</f>
        <v>Free</v>
      </c>
      <c r="Q65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600" spans="1:17" x14ac:dyDescent="0.3">
      <c r="A6600">
        <v>7187</v>
      </c>
      <c r="B6600" t="s">
        <v>8576</v>
      </c>
      <c r="C6600" t="s">
        <v>1242</v>
      </c>
      <c r="D6600">
        <v>4.4000000000000004</v>
      </c>
      <c r="E6600">
        <v>218</v>
      </c>
      <c r="F6600">
        <v>10000</v>
      </c>
      <c r="G6600">
        <v>0</v>
      </c>
      <c r="H6600">
        <v>0</v>
      </c>
      <c r="I6600" t="s">
        <v>16</v>
      </c>
      <c r="J6600" t="s">
        <v>1243</v>
      </c>
      <c r="N6600">
        <v>6</v>
      </c>
      <c r="O6600">
        <v>2017</v>
      </c>
      <c r="P6600" t="str">
        <f>IF(Table1[[#This Row],[price]]=0,"Free","Paid")</f>
        <v>Free</v>
      </c>
      <c r="Q66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01" spans="1:17" x14ac:dyDescent="0.3">
      <c r="A6601">
        <v>7188</v>
      </c>
      <c r="B6601" t="s">
        <v>8577</v>
      </c>
      <c r="C6601" t="s">
        <v>4054</v>
      </c>
      <c r="D6601">
        <v>2</v>
      </c>
      <c r="E6601">
        <v>23</v>
      </c>
      <c r="F6601">
        <v>100</v>
      </c>
      <c r="G6601">
        <v>1</v>
      </c>
      <c r="H6601">
        <v>4.59</v>
      </c>
      <c r="I6601" t="s">
        <v>16</v>
      </c>
      <c r="J6601" t="s">
        <v>4055</v>
      </c>
      <c r="K6601" t="s">
        <v>3102</v>
      </c>
      <c r="L6601">
        <v>4</v>
      </c>
      <c r="N6601">
        <v>6</v>
      </c>
      <c r="O6601">
        <v>2016</v>
      </c>
      <c r="P6601" t="str">
        <f>IF(Table1[[#This Row],[price]]=0,"Free","Paid")</f>
        <v>Paid</v>
      </c>
      <c r="Q66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02" spans="1:17" x14ac:dyDescent="0.3">
      <c r="A6602">
        <v>7189</v>
      </c>
      <c r="B6602" t="s">
        <v>8578</v>
      </c>
      <c r="C6602" t="s">
        <v>1851</v>
      </c>
      <c r="D6602">
        <v>4.7</v>
      </c>
      <c r="E6602">
        <v>12</v>
      </c>
      <c r="F6602">
        <v>500</v>
      </c>
      <c r="G6602">
        <v>0</v>
      </c>
      <c r="H6602">
        <v>0</v>
      </c>
      <c r="I6602" t="s">
        <v>16</v>
      </c>
      <c r="J6602" t="s">
        <v>1852</v>
      </c>
      <c r="K6602" t="s">
        <v>8579</v>
      </c>
      <c r="L6602">
        <v>4</v>
      </c>
      <c r="M6602">
        <v>6</v>
      </c>
      <c r="N6602">
        <v>2</v>
      </c>
      <c r="O6602">
        <v>2018</v>
      </c>
      <c r="P6602" t="str">
        <f>IF(Table1[[#This Row],[price]]=0,"Free","Paid")</f>
        <v>Free</v>
      </c>
      <c r="Q66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03" spans="1:17" x14ac:dyDescent="0.3">
      <c r="A6603">
        <v>7190</v>
      </c>
      <c r="B6603" t="s">
        <v>8580</v>
      </c>
      <c r="C6603" t="s">
        <v>1969</v>
      </c>
      <c r="D6603">
        <v>4.4000000000000004</v>
      </c>
      <c r="E6603">
        <v>248417</v>
      </c>
      <c r="F6603">
        <v>5000000</v>
      </c>
      <c r="G6603">
        <v>0</v>
      </c>
      <c r="H6603">
        <v>0</v>
      </c>
      <c r="I6603" t="s">
        <v>26</v>
      </c>
      <c r="J6603" t="s">
        <v>1973</v>
      </c>
      <c r="K6603" t="s">
        <v>2699</v>
      </c>
      <c r="L6603" t="s">
        <v>77</v>
      </c>
      <c r="M6603">
        <v>17000</v>
      </c>
      <c r="N6603">
        <v>2</v>
      </c>
      <c r="O6603">
        <v>2015</v>
      </c>
      <c r="P6603" t="str">
        <f>IF(Table1[[#This Row],[price]]=0,"Free","Paid")</f>
        <v>Free</v>
      </c>
      <c r="Q66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604" spans="1:17" x14ac:dyDescent="0.3">
      <c r="A6604">
        <v>7191</v>
      </c>
      <c r="B6604" t="s">
        <v>8581</v>
      </c>
      <c r="C6604" t="s">
        <v>1242</v>
      </c>
      <c r="D6604">
        <v>4.4000000000000004</v>
      </c>
      <c r="E6604">
        <v>137</v>
      </c>
      <c r="F6604">
        <v>10000</v>
      </c>
      <c r="G6604">
        <v>0</v>
      </c>
      <c r="H6604">
        <v>0</v>
      </c>
      <c r="I6604" t="s">
        <v>16</v>
      </c>
      <c r="J6604" t="s">
        <v>1243</v>
      </c>
      <c r="K6604" t="s">
        <v>5749</v>
      </c>
      <c r="L6604">
        <v>1.6</v>
      </c>
      <c r="M6604">
        <v>400</v>
      </c>
      <c r="N6604">
        <v>6</v>
      </c>
      <c r="O6604">
        <v>2013</v>
      </c>
      <c r="P6604" t="str">
        <f>IF(Table1[[#This Row],[price]]=0,"Free","Paid")</f>
        <v>Free</v>
      </c>
      <c r="Q66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05" spans="1:17" x14ac:dyDescent="0.3">
      <c r="A6605">
        <v>7192</v>
      </c>
      <c r="B6605" t="s">
        <v>8582</v>
      </c>
      <c r="C6605" t="s">
        <v>2325</v>
      </c>
      <c r="D6605">
        <v>4.4000000000000004</v>
      </c>
      <c r="E6605">
        <v>102215</v>
      </c>
      <c r="F6605">
        <v>1000000</v>
      </c>
      <c r="G6605">
        <v>0</v>
      </c>
      <c r="H6605">
        <v>0</v>
      </c>
      <c r="I6605" t="s">
        <v>26</v>
      </c>
      <c r="J6605" t="s">
        <v>2147</v>
      </c>
      <c r="K6605">
        <v>3.1</v>
      </c>
      <c r="L6605" t="s">
        <v>19</v>
      </c>
      <c r="M6605">
        <v>42000</v>
      </c>
      <c r="N6605">
        <v>6</v>
      </c>
      <c r="O6605">
        <v>2018</v>
      </c>
      <c r="P6605" t="str">
        <f>IF(Table1[[#This Row],[price]]=0,"Free","Paid")</f>
        <v>Free</v>
      </c>
      <c r="Q66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6606" spans="1:17" x14ac:dyDescent="0.3">
      <c r="A6606">
        <v>7193</v>
      </c>
      <c r="B6606" t="s">
        <v>8583</v>
      </c>
      <c r="C6606" t="s">
        <v>2325</v>
      </c>
      <c r="E6606">
        <v>0</v>
      </c>
      <c r="F6606">
        <v>100</v>
      </c>
      <c r="G6606">
        <v>0</v>
      </c>
      <c r="H6606">
        <v>0</v>
      </c>
      <c r="I6606" t="s">
        <v>16</v>
      </c>
      <c r="J6606" t="s">
        <v>861</v>
      </c>
      <c r="K6606">
        <v>1.3</v>
      </c>
      <c r="L6606">
        <v>4.0999999999999996</v>
      </c>
      <c r="M6606">
        <v>54000</v>
      </c>
      <c r="N6606">
        <v>1</v>
      </c>
      <c r="O6606">
        <v>2018</v>
      </c>
      <c r="P6606" t="str">
        <f>IF(Table1[[#This Row],[price]]=0,"Free","Paid")</f>
        <v>Free</v>
      </c>
      <c r="Q66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6607" spans="1:17" x14ac:dyDescent="0.3">
      <c r="A6607">
        <v>7194</v>
      </c>
      <c r="B6607" t="s">
        <v>8584</v>
      </c>
      <c r="C6607" t="s">
        <v>2325</v>
      </c>
      <c r="D6607">
        <v>4.5</v>
      </c>
      <c r="E6607">
        <v>41</v>
      </c>
      <c r="F6607">
        <v>1000</v>
      </c>
      <c r="G6607">
        <v>0</v>
      </c>
      <c r="H6607">
        <v>0</v>
      </c>
      <c r="I6607" t="s">
        <v>16</v>
      </c>
      <c r="J6607" t="s">
        <v>861</v>
      </c>
      <c r="K6607" t="s">
        <v>2742</v>
      </c>
      <c r="L6607">
        <v>4.0999999999999996</v>
      </c>
      <c r="M6607">
        <v>11000</v>
      </c>
      <c r="N6607">
        <v>6</v>
      </c>
      <c r="O6607">
        <v>2017</v>
      </c>
      <c r="P6607" t="str">
        <f>IF(Table1[[#This Row],[price]]=0,"Free","Paid")</f>
        <v>Free</v>
      </c>
      <c r="Q66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608" spans="1:17" x14ac:dyDescent="0.3">
      <c r="A6608">
        <v>7195</v>
      </c>
      <c r="B6608" t="s">
        <v>8585</v>
      </c>
      <c r="C6608" t="s">
        <v>1969</v>
      </c>
      <c r="D6608">
        <v>3.5</v>
      </c>
      <c r="E6608">
        <v>23</v>
      </c>
      <c r="F6608">
        <v>1000</v>
      </c>
      <c r="G6608">
        <v>1</v>
      </c>
      <c r="H6608">
        <v>0.99</v>
      </c>
      <c r="I6608" t="s">
        <v>16</v>
      </c>
      <c r="J6608" t="s">
        <v>2106</v>
      </c>
      <c r="K6608" t="s">
        <v>2192</v>
      </c>
      <c r="L6608">
        <v>4.0999999999999996</v>
      </c>
      <c r="M6608">
        <v>37000</v>
      </c>
      <c r="N6608">
        <v>12</v>
      </c>
      <c r="O6608">
        <v>2017</v>
      </c>
      <c r="P6608" t="str">
        <f>IF(Table1[[#This Row],[price]]=0,"Free","Paid")</f>
        <v>Paid</v>
      </c>
      <c r="Q66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609" spans="1:17" x14ac:dyDescent="0.3">
      <c r="A6609">
        <v>7196</v>
      </c>
      <c r="B6609" t="s">
        <v>8586</v>
      </c>
      <c r="C6609" t="s">
        <v>1969</v>
      </c>
      <c r="D6609">
        <v>4.2</v>
      </c>
      <c r="E6609">
        <v>33</v>
      </c>
      <c r="F6609">
        <v>1000</v>
      </c>
      <c r="G6609">
        <v>0</v>
      </c>
      <c r="H6609">
        <v>0</v>
      </c>
      <c r="I6609" t="s">
        <v>26</v>
      </c>
      <c r="J6609" t="s">
        <v>1986</v>
      </c>
      <c r="K6609" t="s">
        <v>8587</v>
      </c>
      <c r="L6609">
        <v>2.2999999999999998</v>
      </c>
      <c r="M6609">
        <v>13000</v>
      </c>
      <c r="N6609">
        <v>7</v>
      </c>
      <c r="O6609">
        <v>2018</v>
      </c>
      <c r="P6609" t="str">
        <f>IF(Table1[[#This Row],[price]]=0,"Free","Paid")</f>
        <v>Free</v>
      </c>
      <c r="Q66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610" spans="1:17" x14ac:dyDescent="0.3">
      <c r="A6610">
        <v>7197</v>
      </c>
      <c r="B6610" t="s">
        <v>8588</v>
      </c>
      <c r="C6610" t="s">
        <v>3485</v>
      </c>
      <c r="D6610">
        <v>3.7</v>
      </c>
      <c r="E6610">
        <v>19</v>
      </c>
      <c r="F6610">
        <v>1000</v>
      </c>
      <c r="G6610">
        <v>0</v>
      </c>
      <c r="H6610">
        <v>0</v>
      </c>
      <c r="I6610" t="s">
        <v>16</v>
      </c>
      <c r="J6610" t="s">
        <v>3486</v>
      </c>
      <c r="K6610" t="s">
        <v>43</v>
      </c>
      <c r="L6610">
        <v>4.0999999999999996</v>
      </c>
      <c r="M6610">
        <v>6.5</v>
      </c>
      <c r="N6610">
        <v>4</v>
      </c>
      <c r="O6610">
        <v>2018</v>
      </c>
      <c r="P6610" t="str">
        <f>IF(Table1[[#This Row],[price]]=0,"Free","Paid")</f>
        <v>Free</v>
      </c>
      <c r="Q66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11" spans="1:17" x14ac:dyDescent="0.3">
      <c r="A6611">
        <v>7198</v>
      </c>
      <c r="B6611" t="s">
        <v>8589</v>
      </c>
      <c r="C6611" t="s">
        <v>3629</v>
      </c>
      <c r="D6611">
        <v>4.4000000000000004</v>
      </c>
      <c r="E6611">
        <v>15911</v>
      </c>
      <c r="F6611">
        <v>1000000</v>
      </c>
      <c r="G6611">
        <v>0</v>
      </c>
      <c r="H6611">
        <v>0</v>
      </c>
      <c r="I6611" t="s">
        <v>16</v>
      </c>
      <c r="J6611" t="s">
        <v>3630</v>
      </c>
      <c r="K6611" t="s">
        <v>8590</v>
      </c>
      <c r="L6611">
        <v>4.0999999999999996</v>
      </c>
      <c r="M6611">
        <v>16000</v>
      </c>
      <c r="N6611">
        <v>6</v>
      </c>
      <c r="O6611">
        <v>2018</v>
      </c>
      <c r="P6611" t="str">
        <f>IF(Table1[[#This Row],[price]]=0,"Free","Paid")</f>
        <v>Free</v>
      </c>
      <c r="Q66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612" spans="1:17" x14ac:dyDescent="0.3">
      <c r="A6612">
        <v>7199</v>
      </c>
      <c r="B6612" t="s">
        <v>8591</v>
      </c>
      <c r="C6612" t="s">
        <v>4359</v>
      </c>
      <c r="D6612">
        <v>3.4</v>
      </c>
      <c r="E6612">
        <v>1147</v>
      </c>
      <c r="F6612">
        <v>100000</v>
      </c>
      <c r="G6612">
        <v>0</v>
      </c>
      <c r="H6612">
        <v>0</v>
      </c>
      <c r="I6612" t="s">
        <v>16</v>
      </c>
      <c r="J6612" t="s">
        <v>4360</v>
      </c>
      <c r="K6612" t="s">
        <v>8592</v>
      </c>
      <c r="L6612" t="s">
        <v>19</v>
      </c>
      <c r="M6612">
        <v>19000</v>
      </c>
      <c r="N6612">
        <v>5</v>
      </c>
      <c r="O6612">
        <v>2018</v>
      </c>
      <c r="P6612" t="str">
        <f>IF(Table1[[#This Row],[price]]=0,"Free","Paid")</f>
        <v>Free</v>
      </c>
      <c r="Q66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613" spans="1:17" x14ac:dyDescent="0.3">
      <c r="A6613">
        <v>7200</v>
      </c>
      <c r="B6613" t="s">
        <v>8593</v>
      </c>
      <c r="C6613" t="s">
        <v>2918</v>
      </c>
      <c r="D6613">
        <v>4.3</v>
      </c>
      <c r="E6613">
        <v>64</v>
      </c>
      <c r="F6613">
        <v>50000</v>
      </c>
      <c r="G6613">
        <v>0</v>
      </c>
      <c r="H6613">
        <v>0</v>
      </c>
      <c r="I6613" t="s">
        <v>26</v>
      </c>
      <c r="J6613" t="s">
        <v>2919</v>
      </c>
      <c r="K6613" t="s">
        <v>879</v>
      </c>
      <c r="L6613">
        <v>4.0999999999999996</v>
      </c>
      <c r="M6613">
        <v>3.3</v>
      </c>
      <c r="N6613">
        <v>3</v>
      </c>
      <c r="O6613">
        <v>2018</v>
      </c>
      <c r="P6613" t="str">
        <f>IF(Table1[[#This Row],[price]]=0,"Free","Paid")</f>
        <v>Free</v>
      </c>
      <c r="Q66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14" spans="1:17" x14ac:dyDescent="0.3">
      <c r="A6614">
        <v>7201</v>
      </c>
      <c r="B6614" t="s">
        <v>8594</v>
      </c>
      <c r="C6614" t="s">
        <v>1242</v>
      </c>
      <c r="D6614">
        <v>3.6</v>
      </c>
      <c r="E6614">
        <v>180</v>
      </c>
      <c r="F6614">
        <v>10000</v>
      </c>
      <c r="G6614">
        <v>0</v>
      </c>
      <c r="H6614">
        <v>0</v>
      </c>
      <c r="I6614" t="s">
        <v>16</v>
      </c>
      <c r="J6614" t="s">
        <v>1243</v>
      </c>
      <c r="K6614" t="s">
        <v>8595</v>
      </c>
      <c r="L6614">
        <v>4.2</v>
      </c>
      <c r="M6614">
        <v>35000</v>
      </c>
      <c r="N6614">
        <v>10</v>
      </c>
      <c r="O6614">
        <v>2017</v>
      </c>
      <c r="P6614" t="str">
        <f>IF(Table1[[#This Row],[price]]=0,"Free","Paid")</f>
        <v>Free</v>
      </c>
      <c r="Q66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615" spans="1:17" x14ac:dyDescent="0.3">
      <c r="A6615">
        <v>7202</v>
      </c>
      <c r="B6615" t="s">
        <v>8596</v>
      </c>
      <c r="C6615" t="s">
        <v>4359</v>
      </c>
      <c r="D6615">
        <v>4.5999999999999996</v>
      </c>
      <c r="E6615">
        <v>2681</v>
      </c>
      <c r="F6615">
        <v>100000</v>
      </c>
      <c r="G6615">
        <v>0</v>
      </c>
      <c r="H6615">
        <v>0</v>
      </c>
      <c r="I6615" t="s">
        <v>16</v>
      </c>
      <c r="J6615" t="s">
        <v>4360</v>
      </c>
      <c r="K6615" t="s">
        <v>889</v>
      </c>
      <c r="L6615" t="s">
        <v>19</v>
      </c>
      <c r="M6615">
        <v>6.3</v>
      </c>
      <c r="N6615">
        <v>9</v>
      </c>
      <c r="O6615">
        <v>2017</v>
      </c>
      <c r="P6615" t="str">
        <f>IF(Table1[[#This Row],[price]]=0,"Free","Paid")</f>
        <v>Free</v>
      </c>
      <c r="Q66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16" spans="1:17" x14ac:dyDescent="0.3">
      <c r="A6616">
        <v>7203</v>
      </c>
      <c r="B6616" t="s">
        <v>8597</v>
      </c>
      <c r="C6616" t="s">
        <v>2325</v>
      </c>
      <c r="D6616">
        <v>4.5999999999999996</v>
      </c>
      <c r="E6616">
        <v>7</v>
      </c>
      <c r="F6616">
        <v>500</v>
      </c>
      <c r="G6616">
        <v>0</v>
      </c>
      <c r="H6616">
        <v>0</v>
      </c>
      <c r="I6616" t="s">
        <v>54</v>
      </c>
      <c r="J6616" t="s">
        <v>861</v>
      </c>
      <c r="K6616" t="s">
        <v>71</v>
      </c>
      <c r="L6616">
        <v>4.0999999999999996</v>
      </c>
      <c r="M6616">
        <v>12000</v>
      </c>
      <c r="N6616">
        <v>3</v>
      </c>
      <c r="O6616">
        <v>2018</v>
      </c>
      <c r="P6616" t="str">
        <f>IF(Table1[[#This Row],[price]]=0,"Free","Paid")</f>
        <v>Free</v>
      </c>
      <c r="Q66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617" spans="1:17" x14ac:dyDescent="0.3">
      <c r="A6617">
        <v>7204</v>
      </c>
      <c r="B6617" t="s">
        <v>8598</v>
      </c>
      <c r="C6617" t="s">
        <v>1851</v>
      </c>
      <c r="D6617">
        <v>4.2</v>
      </c>
      <c r="E6617">
        <v>251</v>
      </c>
      <c r="F6617">
        <v>10000</v>
      </c>
      <c r="G6617">
        <v>0</v>
      </c>
      <c r="H6617">
        <v>0</v>
      </c>
      <c r="I6617" t="s">
        <v>16</v>
      </c>
      <c r="J6617" t="s">
        <v>1852</v>
      </c>
      <c r="K6617" t="s">
        <v>8599</v>
      </c>
      <c r="L6617">
        <v>4.0999999999999996</v>
      </c>
      <c r="M6617">
        <v>5</v>
      </c>
      <c r="N6617">
        <v>3</v>
      </c>
      <c r="O6617">
        <v>2018</v>
      </c>
      <c r="P6617" t="str">
        <f>IF(Table1[[#This Row],[price]]=0,"Free","Paid")</f>
        <v>Free</v>
      </c>
      <c r="Q66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18" spans="1:17" x14ac:dyDescent="0.3">
      <c r="A6618">
        <v>7205</v>
      </c>
      <c r="B6618" t="s">
        <v>8600</v>
      </c>
      <c r="C6618" t="s">
        <v>2325</v>
      </c>
      <c r="D6618">
        <v>4.3</v>
      </c>
      <c r="E6618">
        <v>9465</v>
      </c>
      <c r="F6618">
        <v>500000</v>
      </c>
      <c r="G6618">
        <v>0</v>
      </c>
      <c r="H6618">
        <v>0</v>
      </c>
      <c r="I6618" t="s">
        <v>16</v>
      </c>
      <c r="J6618" t="s">
        <v>1036</v>
      </c>
      <c r="K6618" t="s">
        <v>8601</v>
      </c>
      <c r="L6618">
        <v>4.4000000000000004</v>
      </c>
      <c r="M6618">
        <v>43000</v>
      </c>
      <c r="N6618">
        <v>7</v>
      </c>
      <c r="O6618">
        <v>2018</v>
      </c>
      <c r="P6618" t="str">
        <f>IF(Table1[[#This Row],[price]]=0,"Free","Paid")</f>
        <v>Free</v>
      </c>
      <c r="Q66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6619" spans="1:17" x14ac:dyDescent="0.3">
      <c r="A6619">
        <v>7206</v>
      </c>
      <c r="B6619" t="s">
        <v>8602</v>
      </c>
      <c r="C6619" t="s">
        <v>2325</v>
      </c>
      <c r="D6619">
        <v>3.8</v>
      </c>
      <c r="E6619">
        <v>128</v>
      </c>
      <c r="F6619">
        <v>10000</v>
      </c>
      <c r="G6619">
        <v>0</v>
      </c>
      <c r="H6619">
        <v>0</v>
      </c>
      <c r="I6619" t="s">
        <v>26</v>
      </c>
      <c r="J6619" t="s">
        <v>1036</v>
      </c>
      <c r="K6619" t="s">
        <v>845</v>
      </c>
      <c r="L6619" t="s">
        <v>19</v>
      </c>
      <c r="M6619">
        <v>2.9</v>
      </c>
      <c r="N6619">
        <v>7</v>
      </c>
      <c r="O6619">
        <v>2016</v>
      </c>
      <c r="P6619" t="str">
        <f>IF(Table1[[#This Row],[price]]=0,"Free","Paid")</f>
        <v>Free</v>
      </c>
      <c r="Q66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20" spans="1:17" x14ac:dyDescent="0.3">
      <c r="A6620">
        <v>7207</v>
      </c>
      <c r="B6620" t="s">
        <v>8603</v>
      </c>
      <c r="C6620" t="s">
        <v>3629</v>
      </c>
      <c r="D6620">
        <v>1.4</v>
      </c>
      <c r="E6620">
        <v>20</v>
      </c>
      <c r="F6620">
        <v>1000</v>
      </c>
      <c r="G6620">
        <v>0</v>
      </c>
      <c r="H6620">
        <v>0</v>
      </c>
      <c r="I6620" t="s">
        <v>16</v>
      </c>
      <c r="J6620" t="s">
        <v>3630</v>
      </c>
      <c r="K6620" t="s">
        <v>3943</v>
      </c>
      <c r="L6620">
        <v>4.3</v>
      </c>
      <c r="M6620">
        <v>4.0999999999999996</v>
      </c>
      <c r="N6620">
        <v>7</v>
      </c>
      <c r="O6620">
        <v>2018</v>
      </c>
      <c r="P6620" t="str">
        <f>IF(Table1[[#This Row],[price]]=0,"Free","Paid")</f>
        <v>Free</v>
      </c>
      <c r="Q66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21" spans="1:17" x14ac:dyDescent="0.3">
      <c r="A6621">
        <v>7208</v>
      </c>
      <c r="B6621" t="s">
        <v>8604</v>
      </c>
      <c r="C6621" t="s">
        <v>2582</v>
      </c>
      <c r="D6621">
        <v>4.4000000000000004</v>
      </c>
      <c r="E6621">
        <v>38</v>
      </c>
      <c r="F6621">
        <v>1000</v>
      </c>
      <c r="G6621">
        <v>0</v>
      </c>
      <c r="H6621">
        <v>0</v>
      </c>
      <c r="I6621" t="s">
        <v>16</v>
      </c>
      <c r="J6621" t="s">
        <v>2583</v>
      </c>
      <c r="K6621">
        <v>2</v>
      </c>
      <c r="L6621">
        <v>3</v>
      </c>
      <c r="M6621">
        <v>8.5</v>
      </c>
      <c r="N6621">
        <v>7</v>
      </c>
      <c r="O6621">
        <v>2014</v>
      </c>
      <c r="P6621" t="str">
        <f>IF(Table1[[#This Row],[price]]=0,"Free","Paid")</f>
        <v>Free</v>
      </c>
      <c r="Q66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22" spans="1:17" x14ac:dyDescent="0.3">
      <c r="A6622">
        <v>7209</v>
      </c>
      <c r="B6622" t="s">
        <v>8605</v>
      </c>
      <c r="C6622" t="s">
        <v>2582</v>
      </c>
      <c r="E6622">
        <v>6</v>
      </c>
      <c r="F6622">
        <v>1000</v>
      </c>
      <c r="G6622">
        <v>0</v>
      </c>
      <c r="H6622">
        <v>0</v>
      </c>
      <c r="I6622" t="s">
        <v>16</v>
      </c>
      <c r="J6622" t="s">
        <v>2583</v>
      </c>
      <c r="K6622">
        <v>5</v>
      </c>
      <c r="L6622">
        <v>3</v>
      </c>
      <c r="M6622">
        <v>7</v>
      </c>
      <c r="N6622">
        <v>7</v>
      </c>
      <c r="O6622">
        <v>2016</v>
      </c>
      <c r="P6622" t="str">
        <f>IF(Table1[[#This Row],[price]]=0,"Free","Paid")</f>
        <v>Free</v>
      </c>
      <c r="Q66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23" spans="1:17" x14ac:dyDescent="0.3">
      <c r="A6623">
        <v>7210</v>
      </c>
      <c r="B6623" t="s">
        <v>8606</v>
      </c>
      <c r="C6623" t="s">
        <v>2325</v>
      </c>
      <c r="D6623">
        <v>4</v>
      </c>
      <c r="E6623">
        <v>4607</v>
      </c>
      <c r="F6623">
        <v>100000</v>
      </c>
      <c r="G6623">
        <v>0</v>
      </c>
      <c r="H6623">
        <v>0</v>
      </c>
      <c r="I6623" t="s">
        <v>16</v>
      </c>
      <c r="J6623" t="s">
        <v>2087</v>
      </c>
      <c r="K6623">
        <v>3</v>
      </c>
      <c r="L6623">
        <v>4</v>
      </c>
      <c r="M6623">
        <v>19000</v>
      </c>
      <c r="N6623">
        <v>3</v>
      </c>
      <c r="O6623">
        <v>2018</v>
      </c>
      <c r="P6623" t="str">
        <f>IF(Table1[[#This Row],[price]]=0,"Free","Paid")</f>
        <v>Free</v>
      </c>
      <c r="Q66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624" spans="1:17" x14ac:dyDescent="0.3">
      <c r="A6624">
        <v>7211</v>
      </c>
      <c r="B6624" t="s">
        <v>8607</v>
      </c>
      <c r="C6624" t="s">
        <v>2325</v>
      </c>
      <c r="E6624">
        <v>1</v>
      </c>
      <c r="F6624">
        <v>10</v>
      </c>
      <c r="G6624">
        <v>0</v>
      </c>
      <c r="H6624">
        <v>0</v>
      </c>
      <c r="I6624" t="s">
        <v>16</v>
      </c>
      <c r="J6624" t="s">
        <v>861</v>
      </c>
      <c r="K6624">
        <v>1</v>
      </c>
      <c r="L6624">
        <v>4</v>
      </c>
      <c r="M6624">
        <v>16000</v>
      </c>
      <c r="N6624">
        <v>6</v>
      </c>
      <c r="O6624">
        <v>2018</v>
      </c>
      <c r="P6624" t="str">
        <f>IF(Table1[[#This Row],[price]]=0,"Free","Paid")</f>
        <v>Free</v>
      </c>
      <c r="Q66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625" spans="1:17" x14ac:dyDescent="0.3">
      <c r="A6625">
        <v>7212</v>
      </c>
      <c r="B6625" t="s">
        <v>8608</v>
      </c>
      <c r="C6625" t="s">
        <v>282</v>
      </c>
      <c r="D6625">
        <v>4.5999999999999996</v>
      </c>
      <c r="E6625">
        <v>70</v>
      </c>
      <c r="F6625">
        <v>1000</v>
      </c>
      <c r="G6625">
        <v>0</v>
      </c>
      <c r="H6625">
        <v>0</v>
      </c>
      <c r="I6625" t="s">
        <v>16</v>
      </c>
      <c r="J6625" t="s">
        <v>283</v>
      </c>
      <c r="K6625" t="s">
        <v>2145</v>
      </c>
      <c r="L6625" t="s">
        <v>77</v>
      </c>
      <c r="M6625">
        <v>14000</v>
      </c>
      <c r="N6625">
        <v>2</v>
      </c>
      <c r="O6625">
        <v>2015</v>
      </c>
      <c r="P6625" t="str">
        <f>IF(Table1[[#This Row],[price]]=0,"Free","Paid")</f>
        <v>Free</v>
      </c>
      <c r="Q66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626" spans="1:17" x14ac:dyDescent="0.3">
      <c r="A6626">
        <v>7213</v>
      </c>
      <c r="B6626" t="s">
        <v>8609</v>
      </c>
      <c r="C6626" t="s">
        <v>2582</v>
      </c>
      <c r="D6626">
        <v>3.9</v>
      </c>
      <c r="E6626">
        <v>22</v>
      </c>
      <c r="F6626">
        <v>5000</v>
      </c>
      <c r="G6626">
        <v>0</v>
      </c>
      <c r="H6626">
        <v>0</v>
      </c>
      <c r="I6626" t="s">
        <v>16</v>
      </c>
      <c r="J6626" t="s">
        <v>2583</v>
      </c>
      <c r="K6626">
        <v>1.1399999999999999</v>
      </c>
      <c r="L6626">
        <v>3</v>
      </c>
      <c r="M6626">
        <v>801</v>
      </c>
      <c r="N6626">
        <v>3</v>
      </c>
      <c r="O6626">
        <v>2017</v>
      </c>
      <c r="P6626" t="str">
        <f>IF(Table1[[#This Row],[price]]=0,"Free","Paid")</f>
        <v>Free</v>
      </c>
      <c r="Q66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27" spans="1:17" x14ac:dyDescent="0.3">
      <c r="A6627">
        <v>7214</v>
      </c>
      <c r="B6627" t="s">
        <v>8610</v>
      </c>
      <c r="C6627" t="s">
        <v>1851</v>
      </c>
      <c r="D6627">
        <v>3.8</v>
      </c>
      <c r="E6627">
        <v>85</v>
      </c>
      <c r="F6627">
        <v>5000</v>
      </c>
      <c r="G6627">
        <v>0</v>
      </c>
      <c r="H6627">
        <v>0</v>
      </c>
      <c r="I6627" t="s">
        <v>26</v>
      </c>
      <c r="J6627" t="s">
        <v>1852</v>
      </c>
      <c r="K6627" t="s">
        <v>8611</v>
      </c>
      <c r="L6627" t="s">
        <v>19</v>
      </c>
      <c r="M6627">
        <v>5.6</v>
      </c>
      <c r="N6627">
        <v>3</v>
      </c>
      <c r="O6627">
        <v>2015</v>
      </c>
      <c r="P6627" t="str">
        <f>IF(Table1[[#This Row],[price]]=0,"Free","Paid")</f>
        <v>Free</v>
      </c>
      <c r="Q66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28" spans="1:17" x14ac:dyDescent="0.3">
      <c r="A6628">
        <v>7215</v>
      </c>
      <c r="B6628" t="s">
        <v>8612</v>
      </c>
      <c r="C6628" t="s">
        <v>3629</v>
      </c>
      <c r="D6628">
        <v>4.7</v>
      </c>
      <c r="E6628">
        <v>92958</v>
      </c>
      <c r="F6628">
        <v>1000000</v>
      </c>
      <c r="G6628">
        <v>0</v>
      </c>
      <c r="H6628">
        <v>0</v>
      </c>
      <c r="I6628" t="s">
        <v>16</v>
      </c>
      <c r="J6628" t="s">
        <v>3630</v>
      </c>
      <c r="K6628" t="s">
        <v>8613</v>
      </c>
      <c r="L6628">
        <v>5</v>
      </c>
      <c r="M6628">
        <v>36000</v>
      </c>
      <c r="N6628">
        <v>7</v>
      </c>
      <c r="O6628">
        <v>2018</v>
      </c>
      <c r="P6628" t="str">
        <f>IF(Table1[[#This Row],[price]]=0,"Free","Paid")</f>
        <v>Free</v>
      </c>
      <c r="Q66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629" spans="1:17" x14ac:dyDescent="0.3">
      <c r="A6629">
        <v>7216</v>
      </c>
      <c r="B6629" t="s">
        <v>8614</v>
      </c>
      <c r="C6629" t="s">
        <v>3629</v>
      </c>
      <c r="D6629">
        <v>4.2</v>
      </c>
      <c r="E6629">
        <v>242</v>
      </c>
      <c r="F6629">
        <v>10000</v>
      </c>
      <c r="G6629">
        <v>0</v>
      </c>
      <c r="H6629">
        <v>0</v>
      </c>
      <c r="I6629" t="s">
        <v>16</v>
      </c>
      <c r="J6629" t="s">
        <v>3630</v>
      </c>
      <c r="K6629">
        <v>1.3</v>
      </c>
      <c r="L6629">
        <v>4.2</v>
      </c>
      <c r="M6629">
        <v>3.2</v>
      </c>
      <c r="N6629">
        <v>10</v>
      </c>
      <c r="O6629">
        <v>2016</v>
      </c>
      <c r="P6629" t="str">
        <f>IF(Table1[[#This Row],[price]]=0,"Free","Paid")</f>
        <v>Free</v>
      </c>
      <c r="Q66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30" spans="1:17" x14ac:dyDescent="0.3">
      <c r="A6630">
        <v>7217</v>
      </c>
      <c r="B6630" t="s">
        <v>8615</v>
      </c>
      <c r="C6630" t="s">
        <v>282</v>
      </c>
      <c r="D6630">
        <v>4.3</v>
      </c>
      <c r="E6630">
        <v>236</v>
      </c>
      <c r="F6630">
        <v>50000</v>
      </c>
      <c r="G6630">
        <v>0</v>
      </c>
      <c r="H6630">
        <v>0</v>
      </c>
      <c r="I6630" t="s">
        <v>16</v>
      </c>
      <c r="J6630" t="s">
        <v>283</v>
      </c>
      <c r="K6630" t="s">
        <v>37</v>
      </c>
      <c r="L6630">
        <v>4</v>
      </c>
      <c r="M6630">
        <v>7</v>
      </c>
      <c r="N6630">
        <v>3</v>
      </c>
      <c r="O6630">
        <v>2018</v>
      </c>
      <c r="P6630" t="str">
        <f>IF(Table1[[#This Row],[price]]=0,"Free","Paid")</f>
        <v>Free</v>
      </c>
      <c r="Q66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31" spans="1:17" x14ac:dyDescent="0.3">
      <c r="A6631">
        <v>7218</v>
      </c>
      <c r="B6631" t="s">
        <v>8616</v>
      </c>
      <c r="C6631" t="s">
        <v>2325</v>
      </c>
      <c r="D6631">
        <v>4.0999999999999996</v>
      </c>
      <c r="E6631">
        <v>187</v>
      </c>
      <c r="F6631">
        <v>10000</v>
      </c>
      <c r="G6631">
        <v>0</v>
      </c>
      <c r="H6631">
        <v>0</v>
      </c>
      <c r="I6631" t="s">
        <v>16</v>
      </c>
      <c r="J6631" t="s">
        <v>1036</v>
      </c>
      <c r="K6631">
        <v>3.21</v>
      </c>
      <c r="L6631">
        <v>4.0999999999999996</v>
      </c>
      <c r="M6631">
        <v>2.9</v>
      </c>
      <c r="N6631">
        <v>9</v>
      </c>
      <c r="O6631">
        <v>2016</v>
      </c>
      <c r="P6631" t="str">
        <f>IF(Table1[[#This Row],[price]]=0,"Free","Paid")</f>
        <v>Free</v>
      </c>
      <c r="Q66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32" spans="1:17" x14ac:dyDescent="0.3">
      <c r="A6632">
        <v>7219</v>
      </c>
      <c r="B6632" t="s">
        <v>8617</v>
      </c>
      <c r="C6632" t="s">
        <v>2325</v>
      </c>
      <c r="D6632">
        <v>4.3</v>
      </c>
      <c r="E6632">
        <v>1018</v>
      </c>
      <c r="F6632">
        <v>100000</v>
      </c>
      <c r="G6632">
        <v>0</v>
      </c>
      <c r="H6632">
        <v>0</v>
      </c>
      <c r="I6632" t="s">
        <v>16</v>
      </c>
      <c r="J6632" t="s">
        <v>859</v>
      </c>
      <c r="K6632" t="s">
        <v>1058</v>
      </c>
      <c r="L6632" t="s">
        <v>19</v>
      </c>
      <c r="M6632">
        <v>35000</v>
      </c>
      <c r="N6632">
        <v>6</v>
      </c>
      <c r="O6632">
        <v>2017</v>
      </c>
      <c r="P6632" t="str">
        <f>IF(Table1[[#This Row],[price]]=0,"Free","Paid")</f>
        <v>Free</v>
      </c>
      <c r="Q66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633" spans="1:17" x14ac:dyDescent="0.3">
      <c r="A6633">
        <v>7220</v>
      </c>
      <c r="B6633" t="s">
        <v>8618</v>
      </c>
      <c r="C6633" t="s">
        <v>3629</v>
      </c>
      <c r="D6633">
        <v>4.2</v>
      </c>
      <c r="E6633">
        <v>7935</v>
      </c>
      <c r="F6633">
        <v>1000000</v>
      </c>
      <c r="G6633">
        <v>0</v>
      </c>
      <c r="H6633">
        <v>0</v>
      </c>
      <c r="I6633" t="s">
        <v>16</v>
      </c>
      <c r="J6633" t="s">
        <v>3630</v>
      </c>
      <c r="K6633" t="s">
        <v>8619</v>
      </c>
      <c r="L6633">
        <v>3</v>
      </c>
      <c r="M6633">
        <v>21000</v>
      </c>
      <c r="N6633">
        <v>1</v>
      </c>
      <c r="O6633">
        <v>2018</v>
      </c>
      <c r="P6633" t="str">
        <f>IF(Table1[[#This Row],[price]]=0,"Free","Paid")</f>
        <v>Free</v>
      </c>
      <c r="Q66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634" spans="1:17" x14ac:dyDescent="0.3">
      <c r="A6634">
        <v>7221</v>
      </c>
      <c r="B6634" t="s">
        <v>8620</v>
      </c>
      <c r="C6634" t="s">
        <v>3910</v>
      </c>
      <c r="E6634">
        <v>0</v>
      </c>
      <c r="F6634">
        <v>500</v>
      </c>
      <c r="G6634">
        <v>0</v>
      </c>
      <c r="H6634">
        <v>0</v>
      </c>
      <c r="I6634" t="s">
        <v>16</v>
      </c>
      <c r="J6634" t="s">
        <v>3911</v>
      </c>
      <c r="K6634" t="s">
        <v>6481</v>
      </c>
      <c r="L6634" t="s">
        <v>19</v>
      </c>
      <c r="M6634">
        <v>5.8</v>
      </c>
      <c r="N6634">
        <v>8</v>
      </c>
      <c r="O6634">
        <v>2017</v>
      </c>
      <c r="P6634" t="str">
        <f>IF(Table1[[#This Row],[price]]=0,"Free","Paid")</f>
        <v>Free</v>
      </c>
      <c r="Q66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35" spans="1:17" x14ac:dyDescent="0.3">
      <c r="A6635">
        <v>7222</v>
      </c>
      <c r="B6635" t="s">
        <v>8621</v>
      </c>
      <c r="C6635" t="s">
        <v>2325</v>
      </c>
      <c r="D6635">
        <v>3.6</v>
      </c>
      <c r="E6635">
        <v>13</v>
      </c>
      <c r="F6635">
        <v>500</v>
      </c>
      <c r="G6635">
        <v>0</v>
      </c>
      <c r="H6635">
        <v>0</v>
      </c>
      <c r="I6635" t="s">
        <v>16</v>
      </c>
      <c r="J6635" t="s">
        <v>1036</v>
      </c>
      <c r="K6635" t="s">
        <v>845</v>
      </c>
      <c r="L6635" t="s">
        <v>19</v>
      </c>
      <c r="M6635">
        <v>4.7</v>
      </c>
      <c r="N6635">
        <v>9</v>
      </c>
      <c r="O6635">
        <v>2016</v>
      </c>
      <c r="P6635" t="str">
        <f>IF(Table1[[#This Row],[price]]=0,"Free","Paid")</f>
        <v>Free</v>
      </c>
      <c r="Q66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36" spans="1:17" x14ac:dyDescent="0.3">
      <c r="A6636">
        <v>7223</v>
      </c>
      <c r="B6636" t="s">
        <v>8622</v>
      </c>
      <c r="C6636" t="s">
        <v>1969</v>
      </c>
      <c r="D6636">
        <v>4.5999999999999996</v>
      </c>
      <c r="E6636">
        <v>132282</v>
      </c>
      <c r="F6636">
        <v>1000000</v>
      </c>
      <c r="G6636">
        <v>0</v>
      </c>
      <c r="H6636">
        <v>0</v>
      </c>
      <c r="I6636" t="s">
        <v>16</v>
      </c>
      <c r="J6636" t="s">
        <v>2096</v>
      </c>
      <c r="K6636">
        <v>15</v>
      </c>
      <c r="L6636">
        <v>4.0999999999999996</v>
      </c>
      <c r="M6636">
        <v>20000</v>
      </c>
      <c r="N6636">
        <v>7</v>
      </c>
      <c r="O6636">
        <v>2018</v>
      </c>
      <c r="P6636" t="str">
        <f>IF(Table1[[#This Row],[price]]=0,"Free","Paid")</f>
        <v>Free</v>
      </c>
      <c r="Q66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637" spans="1:17" x14ac:dyDescent="0.3">
      <c r="A6637">
        <v>7224</v>
      </c>
      <c r="B6637" t="s">
        <v>8623</v>
      </c>
      <c r="C6637" t="s">
        <v>3789</v>
      </c>
      <c r="E6637">
        <v>1</v>
      </c>
      <c r="F6637">
        <v>10</v>
      </c>
      <c r="G6637">
        <v>0</v>
      </c>
      <c r="H6637">
        <v>0</v>
      </c>
      <c r="I6637" t="s">
        <v>16</v>
      </c>
      <c r="J6637" t="s">
        <v>3790</v>
      </c>
      <c r="K6637" t="s">
        <v>2907</v>
      </c>
      <c r="L6637">
        <v>4.0999999999999996</v>
      </c>
      <c r="M6637">
        <v>3.9</v>
      </c>
      <c r="N6637">
        <v>8</v>
      </c>
      <c r="O6637">
        <v>2017</v>
      </c>
      <c r="P6637" t="str">
        <f>IF(Table1[[#This Row],[price]]=0,"Free","Paid")</f>
        <v>Free</v>
      </c>
      <c r="Q66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38" spans="1:17" x14ac:dyDescent="0.3">
      <c r="A6638">
        <v>7225</v>
      </c>
      <c r="B6638" t="s">
        <v>8624</v>
      </c>
      <c r="C6638" t="s">
        <v>3629</v>
      </c>
      <c r="D6638">
        <v>4.3</v>
      </c>
      <c r="E6638">
        <v>34</v>
      </c>
      <c r="F6638">
        <v>1000</v>
      </c>
      <c r="G6638">
        <v>0</v>
      </c>
      <c r="H6638">
        <v>0</v>
      </c>
      <c r="I6638" t="s">
        <v>16</v>
      </c>
      <c r="J6638" t="s">
        <v>3630</v>
      </c>
      <c r="K6638">
        <v>1.9</v>
      </c>
      <c r="L6638" t="s">
        <v>19</v>
      </c>
      <c r="M6638">
        <v>12000</v>
      </c>
      <c r="N6638">
        <v>2</v>
      </c>
      <c r="O6638">
        <v>2018</v>
      </c>
      <c r="P6638" t="str">
        <f>IF(Table1[[#This Row],[price]]=0,"Free","Paid")</f>
        <v>Free</v>
      </c>
      <c r="Q66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639" spans="1:17" x14ac:dyDescent="0.3">
      <c r="A6639">
        <v>7226</v>
      </c>
      <c r="B6639" t="s">
        <v>8625</v>
      </c>
      <c r="C6639" t="s">
        <v>2325</v>
      </c>
      <c r="D6639">
        <v>5</v>
      </c>
      <c r="E6639">
        <v>4</v>
      </c>
      <c r="F6639">
        <v>100</v>
      </c>
      <c r="G6639">
        <v>0</v>
      </c>
      <c r="H6639">
        <v>0</v>
      </c>
      <c r="I6639" t="s">
        <v>26</v>
      </c>
      <c r="J6639" t="s">
        <v>861</v>
      </c>
      <c r="K6639" t="s">
        <v>2730</v>
      </c>
      <c r="L6639">
        <v>4.0999999999999996</v>
      </c>
      <c r="M6639">
        <v>7.8</v>
      </c>
      <c r="N6639">
        <v>6</v>
      </c>
      <c r="O6639">
        <v>2018</v>
      </c>
      <c r="P6639" t="str">
        <f>IF(Table1[[#This Row],[price]]=0,"Free","Paid")</f>
        <v>Free</v>
      </c>
      <c r="Q66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40" spans="1:17" x14ac:dyDescent="0.3">
      <c r="A6640">
        <v>7227</v>
      </c>
      <c r="B6640" t="s">
        <v>8626</v>
      </c>
      <c r="C6640" t="s">
        <v>282</v>
      </c>
      <c r="D6640">
        <v>5</v>
      </c>
      <c r="E6640">
        <v>4</v>
      </c>
      <c r="F6640">
        <v>100</v>
      </c>
      <c r="G6640">
        <v>0</v>
      </c>
      <c r="H6640">
        <v>0</v>
      </c>
      <c r="I6640" t="s">
        <v>16</v>
      </c>
      <c r="J6640" t="s">
        <v>283</v>
      </c>
      <c r="K6640" t="s">
        <v>1328</v>
      </c>
      <c r="L6640">
        <v>4.0999999999999996</v>
      </c>
      <c r="M6640">
        <v>24000</v>
      </c>
      <c r="N6640">
        <v>7</v>
      </c>
      <c r="O6640">
        <v>2018</v>
      </c>
      <c r="P6640" t="str">
        <f>IF(Table1[[#This Row],[price]]=0,"Free","Paid")</f>
        <v>Free</v>
      </c>
      <c r="Q66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641" spans="1:17" x14ac:dyDescent="0.3">
      <c r="A6641">
        <v>7228</v>
      </c>
      <c r="B6641" t="s">
        <v>8627</v>
      </c>
      <c r="C6641" t="s">
        <v>1969</v>
      </c>
      <c r="D6641">
        <v>5</v>
      </c>
      <c r="E6641">
        <v>5</v>
      </c>
      <c r="F6641">
        <v>100</v>
      </c>
      <c r="G6641">
        <v>0</v>
      </c>
      <c r="H6641">
        <v>0</v>
      </c>
      <c r="I6641" t="s">
        <v>16</v>
      </c>
      <c r="J6641" t="s">
        <v>2119</v>
      </c>
      <c r="K6641">
        <v>0.99</v>
      </c>
      <c r="L6641">
        <v>5</v>
      </c>
      <c r="M6641">
        <v>12000</v>
      </c>
      <c r="N6641">
        <v>8</v>
      </c>
      <c r="O6641">
        <v>2018</v>
      </c>
      <c r="P6641" t="str">
        <f>IF(Table1[[#This Row],[price]]=0,"Free","Paid")</f>
        <v>Free</v>
      </c>
      <c r="Q66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642" spans="1:17" x14ac:dyDescent="0.3">
      <c r="A6642">
        <v>7229</v>
      </c>
      <c r="B6642" t="s">
        <v>8628</v>
      </c>
      <c r="C6642" t="s">
        <v>282</v>
      </c>
      <c r="D6642">
        <v>4.5</v>
      </c>
      <c r="E6642">
        <v>56</v>
      </c>
      <c r="F6642">
        <v>1000</v>
      </c>
      <c r="G6642">
        <v>0</v>
      </c>
      <c r="H6642">
        <v>0</v>
      </c>
      <c r="I6642" t="s">
        <v>16</v>
      </c>
      <c r="J6642" t="s">
        <v>283</v>
      </c>
      <c r="K6642" t="s">
        <v>8629</v>
      </c>
      <c r="L6642">
        <v>4</v>
      </c>
      <c r="N6642">
        <v>3</v>
      </c>
      <c r="O6642">
        <v>2018</v>
      </c>
      <c r="P6642" t="str">
        <f>IF(Table1[[#This Row],[price]]=0,"Free","Paid")</f>
        <v>Free</v>
      </c>
      <c r="Q66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43" spans="1:17" x14ac:dyDescent="0.3">
      <c r="A6643">
        <v>7230</v>
      </c>
      <c r="B6643" t="s">
        <v>8630</v>
      </c>
      <c r="C6643" t="s">
        <v>1851</v>
      </c>
      <c r="D6643">
        <v>3.8</v>
      </c>
      <c r="E6643">
        <v>2548</v>
      </c>
      <c r="F6643">
        <v>100000</v>
      </c>
      <c r="G6643">
        <v>0</v>
      </c>
      <c r="H6643">
        <v>0</v>
      </c>
      <c r="I6643" t="s">
        <v>16</v>
      </c>
      <c r="J6643" t="s">
        <v>1852</v>
      </c>
      <c r="K6643" t="s">
        <v>1797</v>
      </c>
      <c r="L6643">
        <v>4.0999999999999996</v>
      </c>
      <c r="M6643">
        <v>4.9000000000000004</v>
      </c>
      <c r="N6643">
        <v>1</v>
      </c>
      <c r="O6643">
        <v>2018</v>
      </c>
      <c r="P6643" t="str">
        <f>IF(Table1[[#This Row],[price]]=0,"Free","Paid")</f>
        <v>Free</v>
      </c>
      <c r="Q66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44" spans="1:17" x14ac:dyDescent="0.3">
      <c r="A6644">
        <v>7231</v>
      </c>
      <c r="B6644" t="s">
        <v>8631</v>
      </c>
      <c r="C6644" t="s">
        <v>3629</v>
      </c>
      <c r="D6644">
        <v>3.9</v>
      </c>
      <c r="E6644">
        <v>116</v>
      </c>
      <c r="F6644">
        <v>10000</v>
      </c>
      <c r="G6644">
        <v>0</v>
      </c>
      <c r="H6644">
        <v>0</v>
      </c>
      <c r="I6644" t="s">
        <v>16</v>
      </c>
      <c r="J6644" t="s">
        <v>3630</v>
      </c>
      <c r="K6644">
        <v>2.6</v>
      </c>
      <c r="L6644">
        <v>4.4000000000000004</v>
      </c>
      <c r="M6644">
        <v>3.3</v>
      </c>
      <c r="N6644">
        <v>12</v>
      </c>
      <c r="O6644">
        <v>2016</v>
      </c>
      <c r="P6644" t="str">
        <f>IF(Table1[[#This Row],[price]]=0,"Free","Paid")</f>
        <v>Free</v>
      </c>
      <c r="Q66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45" spans="1:17" x14ac:dyDescent="0.3">
      <c r="A6645">
        <v>7232</v>
      </c>
      <c r="B6645" t="s">
        <v>8632</v>
      </c>
      <c r="C6645" t="s">
        <v>282</v>
      </c>
      <c r="E6645">
        <v>3</v>
      </c>
      <c r="F6645">
        <v>100</v>
      </c>
      <c r="G6645">
        <v>0</v>
      </c>
      <c r="H6645">
        <v>0</v>
      </c>
      <c r="I6645" t="s">
        <v>16</v>
      </c>
      <c r="J6645" t="s">
        <v>283</v>
      </c>
      <c r="K6645">
        <v>2.5</v>
      </c>
      <c r="L6645">
        <v>4.4000000000000004</v>
      </c>
      <c r="M6645">
        <v>5.4</v>
      </c>
      <c r="N6645">
        <v>7</v>
      </c>
      <c r="O6645">
        <v>2018</v>
      </c>
      <c r="P6645" t="str">
        <f>IF(Table1[[#This Row],[price]]=0,"Free","Paid")</f>
        <v>Free</v>
      </c>
      <c r="Q66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46" spans="1:17" x14ac:dyDescent="0.3">
      <c r="A6646">
        <v>7233</v>
      </c>
      <c r="B6646" t="s">
        <v>8633</v>
      </c>
      <c r="C6646" t="s">
        <v>2325</v>
      </c>
      <c r="E6646">
        <v>5</v>
      </c>
      <c r="F6646">
        <v>100</v>
      </c>
      <c r="G6646">
        <v>0</v>
      </c>
      <c r="H6646">
        <v>0</v>
      </c>
      <c r="I6646" t="s">
        <v>16</v>
      </c>
      <c r="J6646" t="s">
        <v>1036</v>
      </c>
      <c r="K6646">
        <v>1</v>
      </c>
      <c r="L6646" t="s">
        <v>19</v>
      </c>
      <c r="M6646">
        <v>2.4</v>
      </c>
      <c r="N6646">
        <v>1</v>
      </c>
      <c r="O6646">
        <v>2017</v>
      </c>
      <c r="P6646" t="str">
        <f>IF(Table1[[#This Row],[price]]=0,"Free","Paid")</f>
        <v>Free</v>
      </c>
      <c r="Q66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47" spans="1:17" x14ac:dyDescent="0.3">
      <c r="A6647">
        <v>7234</v>
      </c>
      <c r="B6647" t="s">
        <v>8634</v>
      </c>
      <c r="C6647" t="s">
        <v>461</v>
      </c>
      <c r="D6647">
        <v>4.8</v>
      </c>
      <c r="E6647">
        <v>34443</v>
      </c>
      <c r="F6647">
        <v>1000000</v>
      </c>
      <c r="G6647">
        <v>0</v>
      </c>
      <c r="H6647">
        <v>0</v>
      </c>
      <c r="I6647" t="s">
        <v>26</v>
      </c>
      <c r="J6647" t="s">
        <v>462</v>
      </c>
      <c r="K6647" t="s">
        <v>8635</v>
      </c>
      <c r="L6647">
        <v>5</v>
      </c>
      <c r="M6647">
        <v>27000</v>
      </c>
      <c r="N6647">
        <v>6</v>
      </c>
      <c r="O6647">
        <v>2018</v>
      </c>
      <c r="P6647" t="str">
        <f>IF(Table1[[#This Row],[price]]=0,"Free","Paid")</f>
        <v>Free</v>
      </c>
      <c r="Q66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648" spans="1:17" x14ac:dyDescent="0.3">
      <c r="A6648">
        <v>7235</v>
      </c>
      <c r="B6648" t="s">
        <v>8636</v>
      </c>
      <c r="C6648" t="s">
        <v>2325</v>
      </c>
      <c r="D6648">
        <v>4.0999999999999996</v>
      </c>
      <c r="E6648">
        <v>7</v>
      </c>
      <c r="F6648">
        <v>500</v>
      </c>
      <c r="G6648">
        <v>0</v>
      </c>
      <c r="H6648">
        <v>0</v>
      </c>
      <c r="I6648" t="s">
        <v>16</v>
      </c>
      <c r="J6648" t="s">
        <v>1036</v>
      </c>
      <c r="K6648">
        <v>1.1000000000000001</v>
      </c>
      <c r="L6648">
        <v>4.2</v>
      </c>
      <c r="M6648">
        <v>22000</v>
      </c>
      <c r="N6648">
        <v>9</v>
      </c>
      <c r="O6648">
        <v>2016</v>
      </c>
      <c r="P6648" t="str">
        <f>IF(Table1[[#This Row],[price]]=0,"Free","Paid")</f>
        <v>Free</v>
      </c>
      <c r="Q66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649" spans="1:17" x14ac:dyDescent="0.3">
      <c r="A6649">
        <v>7236</v>
      </c>
      <c r="B6649" t="s">
        <v>8637</v>
      </c>
      <c r="C6649" t="s">
        <v>3629</v>
      </c>
      <c r="D6649">
        <v>4</v>
      </c>
      <c r="E6649">
        <v>1</v>
      </c>
      <c r="F6649">
        <v>100</v>
      </c>
      <c r="G6649">
        <v>0</v>
      </c>
      <c r="H6649">
        <v>0</v>
      </c>
      <c r="I6649" t="s">
        <v>16</v>
      </c>
      <c r="J6649" t="s">
        <v>3630</v>
      </c>
      <c r="K6649">
        <v>5</v>
      </c>
      <c r="L6649">
        <v>3</v>
      </c>
      <c r="M6649">
        <v>1.2</v>
      </c>
      <c r="N6649">
        <v>6</v>
      </c>
      <c r="O6649">
        <v>2018</v>
      </c>
      <c r="P6649" t="str">
        <f>IF(Table1[[#This Row],[price]]=0,"Free","Paid")</f>
        <v>Free</v>
      </c>
      <c r="Q66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50" spans="1:17" x14ac:dyDescent="0.3">
      <c r="A6650">
        <v>7237</v>
      </c>
      <c r="B6650" t="s">
        <v>8638</v>
      </c>
      <c r="C6650" t="s">
        <v>2325</v>
      </c>
      <c r="D6650">
        <v>4.8</v>
      </c>
      <c r="E6650">
        <v>124</v>
      </c>
      <c r="F6650">
        <v>500</v>
      </c>
      <c r="G6650">
        <v>0</v>
      </c>
      <c r="H6650">
        <v>0</v>
      </c>
      <c r="I6650" t="s">
        <v>16</v>
      </c>
      <c r="J6650" t="s">
        <v>1036</v>
      </c>
      <c r="K6650">
        <v>1.2</v>
      </c>
      <c r="L6650">
        <v>4.2</v>
      </c>
      <c r="M6650">
        <v>2.5</v>
      </c>
      <c r="N6650">
        <v>8</v>
      </c>
      <c r="O6650">
        <v>2016</v>
      </c>
      <c r="P6650" t="str">
        <f>IF(Table1[[#This Row],[price]]=0,"Free","Paid")</f>
        <v>Free</v>
      </c>
      <c r="Q66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51" spans="1:17" x14ac:dyDescent="0.3">
      <c r="A6651">
        <v>7238</v>
      </c>
      <c r="B6651" t="s">
        <v>8639</v>
      </c>
      <c r="C6651" t="s">
        <v>3629</v>
      </c>
      <c r="D6651">
        <v>4.8</v>
      </c>
      <c r="E6651">
        <v>36557</v>
      </c>
      <c r="F6651">
        <v>1000000</v>
      </c>
      <c r="G6651">
        <v>0</v>
      </c>
      <c r="H6651">
        <v>0</v>
      </c>
      <c r="I6651" t="s">
        <v>16</v>
      </c>
      <c r="J6651" t="s">
        <v>3630</v>
      </c>
      <c r="K6651" t="s">
        <v>8640</v>
      </c>
      <c r="L6651">
        <v>5</v>
      </c>
      <c r="M6651">
        <v>14000</v>
      </c>
      <c r="N6651">
        <v>8</v>
      </c>
      <c r="O6651">
        <v>2018</v>
      </c>
      <c r="P6651" t="str">
        <f>IF(Table1[[#This Row],[price]]=0,"Free","Paid")</f>
        <v>Free</v>
      </c>
      <c r="Q66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652" spans="1:17" x14ac:dyDescent="0.3">
      <c r="A6652">
        <v>7239</v>
      </c>
      <c r="B6652" t="s">
        <v>8641</v>
      </c>
      <c r="C6652" t="s">
        <v>2325</v>
      </c>
      <c r="D6652">
        <v>4.4000000000000004</v>
      </c>
      <c r="E6652">
        <v>8</v>
      </c>
      <c r="F6652">
        <v>500</v>
      </c>
      <c r="G6652">
        <v>0</v>
      </c>
      <c r="H6652">
        <v>0</v>
      </c>
      <c r="I6652" t="s">
        <v>16</v>
      </c>
      <c r="J6652" t="s">
        <v>861</v>
      </c>
      <c r="K6652">
        <v>3</v>
      </c>
      <c r="L6652">
        <v>4</v>
      </c>
      <c r="M6652">
        <v>6.8</v>
      </c>
      <c r="N6652">
        <v>11</v>
      </c>
      <c r="O6652">
        <v>2017</v>
      </c>
      <c r="P6652" t="str">
        <f>IF(Table1[[#This Row],[price]]=0,"Free","Paid")</f>
        <v>Free</v>
      </c>
      <c r="Q66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53" spans="1:17" x14ac:dyDescent="0.3">
      <c r="A6653">
        <v>7240</v>
      </c>
      <c r="B6653" t="s">
        <v>8642</v>
      </c>
      <c r="C6653" t="s">
        <v>1851</v>
      </c>
      <c r="E6653">
        <v>2</v>
      </c>
      <c r="F6653">
        <v>100</v>
      </c>
      <c r="G6653">
        <v>0</v>
      </c>
      <c r="H6653">
        <v>0</v>
      </c>
      <c r="I6653" t="s">
        <v>16</v>
      </c>
      <c r="J6653" t="s">
        <v>1852</v>
      </c>
      <c r="K6653" t="s">
        <v>845</v>
      </c>
      <c r="L6653">
        <v>4</v>
      </c>
      <c r="M6653">
        <v>1.2</v>
      </c>
      <c r="N6653">
        <v>5</v>
      </c>
      <c r="O6653">
        <v>2016</v>
      </c>
      <c r="P6653" t="str">
        <f>IF(Table1[[#This Row],[price]]=0,"Free","Paid")</f>
        <v>Free</v>
      </c>
      <c r="Q66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54" spans="1:17" x14ac:dyDescent="0.3">
      <c r="A6654">
        <v>7241</v>
      </c>
      <c r="B6654" t="s">
        <v>8643</v>
      </c>
      <c r="C6654" t="s">
        <v>2325</v>
      </c>
      <c r="D6654">
        <v>4.0999999999999996</v>
      </c>
      <c r="E6654">
        <v>78</v>
      </c>
      <c r="F6654">
        <v>10000</v>
      </c>
      <c r="G6654">
        <v>0</v>
      </c>
      <c r="H6654">
        <v>0</v>
      </c>
      <c r="I6654" t="s">
        <v>16</v>
      </c>
      <c r="J6654" t="s">
        <v>4922</v>
      </c>
      <c r="K6654">
        <v>1.3</v>
      </c>
      <c r="L6654">
        <v>4.0999999999999996</v>
      </c>
      <c r="M6654">
        <v>787</v>
      </c>
      <c r="N6654">
        <v>2</v>
      </c>
      <c r="O6654">
        <v>2017</v>
      </c>
      <c r="P6654" t="str">
        <f>IF(Table1[[#This Row],[price]]=0,"Free","Paid")</f>
        <v>Free</v>
      </c>
      <c r="Q66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55" spans="1:17" x14ac:dyDescent="0.3">
      <c r="A6655">
        <v>7242</v>
      </c>
      <c r="B6655" t="s">
        <v>8644</v>
      </c>
      <c r="C6655" t="s">
        <v>2918</v>
      </c>
      <c r="E6655">
        <v>0</v>
      </c>
      <c r="F6655">
        <v>5</v>
      </c>
      <c r="G6655">
        <v>0</v>
      </c>
      <c r="H6655">
        <v>0</v>
      </c>
      <c r="I6655" t="s">
        <v>16</v>
      </c>
      <c r="J6655" t="s">
        <v>2919</v>
      </c>
      <c r="K6655">
        <v>8.1999999999999993</v>
      </c>
      <c r="L6655" t="s">
        <v>19</v>
      </c>
      <c r="M6655">
        <v>4.9000000000000004</v>
      </c>
      <c r="N6655">
        <v>7</v>
      </c>
      <c r="O6655">
        <v>2018</v>
      </c>
      <c r="P6655" t="str">
        <f>IF(Table1[[#This Row],[price]]=0,"Free","Paid")</f>
        <v>Free</v>
      </c>
      <c r="Q66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56" spans="1:17" x14ac:dyDescent="0.3">
      <c r="A6656">
        <v>7243</v>
      </c>
      <c r="B6656" t="s">
        <v>8645</v>
      </c>
      <c r="C6656" t="s">
        <v>3348</v>
      </c>
      <c r="E6656">
        <v>45</v>
      </c>
      <c r="F6656">
        <v>5000</v>
      </c>
      <c r="G6656">
        <v>0</v>
      </c>
      <c r="H6656">
        <v>0</v>
      </c>
      <c r="I6656" t="s">
        <v>16</v>
      </c>
      <c r="J6656" t="s">
        <v>2014</v>
      </c>
      <c r="K6656">
        <v>1</v>
      </c>
      <c r="L6656">
        <v>4</v>
      </c>
      <c r="M6656">
        <v>5.3</v>
      </c>
      <c r="N6656">
        <v>10</v>
      </c>
      <c r="O6656">
        <v>2017</v>
      </c>
      <c r="P6656" t="str">
        <f>IF(Table1[[#This Row],[price]]=0,"Free","Paid")</f>
        <v>Free</v>
      </c>
      <c r="Q66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57" spans="1:17" x14ac:dyDescent="0.3">
      <c r="A6657">
        <v>7244</v>
      </c>
      <c r="B6657" t="s">
        <v>8646</v>
      </c>
      <c r="C6657" t="s">
        <v>3629</v>
      </c>
      <c r="E6657">
        <v>37</v>
      </c>
      <c r="F6657">
        <v>100</v>
      </c>
      <c r="G6657">
        <v>0</v>
      </c>
      <c r="H6657">
        <v>0</v>
      </c>
      <c r="I6657" t="s">
        <v>16</v>
      </c>
      <c r="J6657" t="s">
        <v>3630</v>
      </c>
      <c r="K6657" t="s">
        <v>8647</v>
      </c>
      <c r="L6657" t="s">
        <v>19</v>
      </c>
      <c r="M6657">
        <v>6.5</v>
      </c>
      <c r="N6657">
        <v>8</v>
      </c>
      <c r="O6657">
        <v>2018</v>
      </c>
      <c r="P6657" t="str">
        <f>IF(Table1[[#This Row],[price]]=0,"Free","Paid")</f>
        <v>Free</v>
      </c>
      <c r="Q66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58" spans="1:17" x14ac:dyDescent="0.3">
      <c r="A6658">
        <v>7245</v>
      </c>
      <c r="B6658" t="s">
        <v>8648</v>
      </c>
      <c r="C6658" t="s">
        <v>2325</v>
      </c>
      <c r="D6658">
        <v>4.4000000000000004</v>
      </c>
      <c r="E6658">
        <v>475020</v>
      </c>
      <c r="F6658">
        <v>5000000</v>
      </c>
      <c r="G6658">
        <v>0</v>
      </c>
      <c r="H6658">
        <v>0</v>
      </c>
      <c r="I6658" t="s">
        <v>54</v>
      </c>
      <c r="J6658" t="s">
        <v>2147</v>
      </c>
      <c r="K6658" t="s">
        <v>8649</v>
      </c>
      <c r="L6658">
        <v>4.0999999999999996</v>
      </c>
      <c r="M6658">
        <v>69000</v>
      </c>
      <c r="N6658">
        <v>7</v>
      </c>
      <c r="O6658">
        <v>2018</v>
      </c>
      <c r="P6658" t="str">
        <f>IF(Table1[[#This Row],[price]]=0,"Free","Paid")</f>
        <v>Free</v>
      </c>
      <c r="Q66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6659" spans="1:17" x14ac:dyDescent="0.3">
      <c r="A6659">
        <v>7246</v>
      </c>
      <c r="B6659" t="s">
        <v>8650</v>
      </c>
      <c r="C6659" t="s">
        <v>3485</v>
      </c>
      <c r="D6659">
        <v>4.3</v>
      </c>
      <c r="E6659">
        <v>15</v>
      </c>
      <c r="F6659">
        <v>10000</v>
      </c>
      <c r="G6659">
        <v>0</v>
      </c>
      <c r="H6659">
        <v>0</v>
      </c>
      <c r="I6659" t="s">
        <v>16</v>
      </c>
      <c r="J6659" t="s">
        <v>3486</v>
      </c>
      <c r="K6659" t="s">
        <v>8651</v>
      </c>
      <c r="L6659">
        <v>4.4000000000000004</v>
      </c>
      <c r="M6659">
        <v>14000</v>
      </c>
      <c r="N6659">
        <v>7</v>
      </c>
      <c r="O6659">
        <v>2018</v>
      </c>
      <c r="P6659" t="str">
        <f>IF(Table1[[#This Row],[price]]=0,"Free","Paid")</f>
        <v>Free</v>
      </c>
      <c r="Q66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660" spans="1:17" x14ac:dyDescent="0.3">
      <c r="A6660">
        <v>7247</v>
      </c>
      <c r="B6660" t="s">
        <v>8652</v>
      </c>
      <c r="C6660" t="s">
        <v>4241</v>
      </c>
      <c r="D6660">
        <v>3.7</v>
      </c>
      <c r="E6660">
        <v>7</v>
      </c>
      <c r="F6660">
        <v>1000</v>
      </c>
      <c r="G6660">
        <v>0</v>
      </c>
      <c r="H6660">
        <v>0</v>
      </c>
      <c r="I6660" t="s">
        <v>54</v>
      </c>
      <c r="J6660" t="s">
        <v>4242</v>
      </c>
      <c r="K6660" t="s">
        <v>1230</v>
      </c>
      <c r="L6660" t="s">
        <v>19</v>
      </c>
      <c r="M6660">
        <v>3.4</v>
      </c>
      <c r="N6660">
        <v>5</v>
      </c>
      <c r="O6660">
        <v>2018</v>
      </c>
      <c r="P6660" t="str">
        <f>IF(Table1[[#This Row],[price]]=0,"Free","Paid")</f>
        <v>Free</v>
      </c>
      <c r="Q66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61" spans="1:17" x14ac:dyDescent="0.3">
      <c r="A6661">
        <v>7248</v>
      </c>
      <c r="B6661" t="s">
        <v>8653</v>
      </c>
      <c r="C6661" t="s">
        <v>2325</v>
      </c>
      <c r="D6661">
        <v>4.3</v>
      </c>
      <c r="E6661">
        <v>59152</v>
      </c>
      <c r="F6661">
        <v>1000000</v>
      </c>
      <c r="G6661">
        <v>0</v>
      </c>
      <c r="H6661">
        <v>0</v>
      </c>
      <c r="I6661" t="s">
        <v>54</v>
      </c>
      <c r="J6661" t="s">
        <v>2147</v>
      </c>
      <c r="K6661" t="s">
        <v>8654</v>
      </c>
      <c r="L6661" t="s">
        <v>19</v>
      </c>
      <c r="M6661">
        <v>50000</v>
      </c>
      <c r="N6661">
        <v>3</v>
      </c>
      <c r="O6661">
        <v>2018</v>
      </c>
      <c r="P6661" t="str">
        <f>IF(Table1[[#This Row],[price]]=0,"Free","Paid")</f>
        <v>Free</v>
      </c>
      <c r="Q66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6662" spans="1:17" x14ac:dyDescent="0.3">
      <c r="A6662">
        <v>7249</v>
      </c>
      <c r="B6662" t="s">
        <v>8655</v>
      </c>
      <c r="C6662" t="s">
        <v>461</v>
      </c>
      <c r="E6662">
        <v>10</v>
      </c>
      <c r="F6662">
        <v>1000</v>
      </c>
      <c r="G6662">
        <v>0</v>
      </c>
      <c r="H6662">
        <v>0</v>
      </c>
      <c r="I6662" t="s">
        <v>16</v>
      </c>
      <c r="J6662" t="s">
        <v>462</v>
      </c>
      <c r="K6662" t="s">
        <v>8656</v>
      </c>
      <c r="L6662">
        <v>4</v>
      </c>
      <c r="M6662">
        <v>8.1</v>
      </c>
      <c r="N6662">
        <v>11</v>
      </c>
      <c r="O6662">
        <v>2016</v>
      </c>
      <c r="P6662" t="str">
        <f>IF(Table1[[#This Row],[price]]=0,"Free","Paid")</f>
        <v>Free</v>
      </c>
      <c r="Q66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63" spans="1:17" x14ac:dyDescent="0.3">
      <c r="A6663">
        <v>7250</v>
      </c>
      <c r="B6663" t="s">
        <v>8657</v>
      </c>
      <c r="C6663" t="s">
        <v>3629</v>
      </c>
      <c r="E6663">
        <v>0</v>
      </c>
      <c r="F6663">
        <v>100</v>
      </c>
      <c r="G6663">
        <v>0</v>
      </c>
      <c r="H6663">
        <v>0</v>
      </c>
      <c r="I6663" t="s">
        <v>16</v>
      </c>
      <c r="J6663" t="s">
        <v>3630</v>
      </c>
      <c r="K6663">
        <v>1.03</v>
      </c>
      <c r="L6663">
        <v>4</v>
      </c>
      <c r="M6663">
        <v>1.7</v>
      </c>
      <c r="N6663">
        <v>4</v>
      </c>
      <c r="O6663">
        <v>2018</v>
      </c>
      <c r="P6663" t="str">
        <f>IF(Table1[[#This Row],[price]]=0,"Free","Paid")</f>
        <v>Free</v>
      </c>
      <c r="Q66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64" spans="1:17" x14ac:dyDescent="0.3">
      <c r="A6664">
        <v>7251</v>
      </c>
      <c r="B6664" t="s">
        <v>8658</v>
      </c>
      <c r="C6664" t="s">
        <v>2325</v>
      </c>
      <c r="D6664">
        <v>4.3</v>
      </c>
      <c r="E6664">
        <v>2871</v>
      </c>
      <c r="F6664">
        <v>100000</v>
      </c>
      <c r="G6664">
        <v>0</v>
      </c>
      <c r="H6664">
        <v>0</v>
      </c>
      <c r="I6664" t="s">
        <v>16</v>
      </c>
      <c r="J6664" t="s">
        <v>861</v>
      </c>
      <c r="K6664">
        <v>1.6</v>
      </c>
      <c r="L6664" t="s">
        <v>77</v>
      </c>
      <c r="M6664">
        <v>18000</v>
      </c>
      <c r="N6664">
        <v>5</v>
      </c>
      <c r="O6664">
        <v>2015</v>
      </c>
      <c r="P6664" t="str">
        <f>IF(Table1[[#This Row],[price]]=0,"Free","Paid")</f>
        <v>Free</v>
      </c>
      <c r="Q66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665" spans="1:17" x14ac:dyDescent="0.3">
      <c r="A6665">
        <v>7252</v>
      </c>
      <c r="B6665" t="s">
        <v>8659</v>
      </c>
      <c r="C6665" t="s">
        <v>1242</v>
      </c>
      <c r="D6665">
        <v>2.7</v>
      </c>
      <c r="E6665">
        <v>36</v>
      </c>
      <c r="F6665">
        <v>1000</v>
      </c>
      <c r="G6665">
        <v>0</v>
      </c>
      <c r="H6665">
        <v>0</v>
      </c>
      <c r="I6665" t="s">
        <v>16</v>
      </c>
      <c r="J6665" t="s">
        <v>1243</v>
      </c>
      <c r="M6665">
        <v>18000</v>
      </c>
      <c r="N6665">
        <v>7</v>
      </c>
      <c r="O6665">
        <v>2018</v>
      </c>
      <c r="P6665" t="str">
        <f>IF(Table1[[#This Row],[price]]=0,"Free","Paid")</f>
        <v>Free</v>
      </c>
      <c r="Q66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666" spans="1:17" x14ac:dyDescent="0.3">
      <c r="A6666">
        <v>7253</v>
      </c>
      <c r="B6666" t="s">
        <v>8660</v>
      </c>
      <c r="C6666" t="s">
        <v>2325</v>
      </c>
      <c r="D6666">
        <v>4.4000000000000004</v>
      </c>
      <c r="E6666">
        <v>19207</v>
      </c>
      <c r="F6666">
        <v>100000</v>
      </c>
      <c r="G6666">
        <v>0</v>
      </c>
      <c r="H6666">
        <v>0</v>
      </c>
      <c r="I6666" t="s">
        <v>16</v>
      </c>
      <c r="J6666" t="s">
        <v>2147</v>
      </c>
      <c r="K6666">
        <v>1.19</v>
      </c>
      <c r="L6666">
        <v>2.2999999999999998</v>
      </c>
      <c r="M6666">
        <v>36000</v>
      </c>
      <c r="N6666">
        <v>9</v>
      </c>
      <c r="O6666">
        <v>2016</v>
      </c>
      <c r="P6666" t="str">
        <f>IF(Table1[[#This Row],[price]]=0,"Free","Paid")</f>
        <v>Free</v>
      </c>
      <c r="Q66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667" spans="1:17" x14ac:dyDescent="0.3">
      <c r="A6667">
        <v>7254</v>
      </c>
      <c r="B6667" t="s">
        <v>8661</v>
      </c>
      <c r="C6667" t="s">
        <v>461</v>
      </c>
      <c r="E6667">
        <v>3</v>
      </c>
      <c r="F6667">
        <v>500</v>
      </c>
      <c r="G6667">
        <v>0</v>
      </c>
      <c r="H6667">
        <v>0</v>
      </c>
      <c r="I6667" t="s">
        <v>16</v>
      </c>
      <c r="J6667" t="s">
        <v>462</v>
      </c>
      <c r="K6667" t="s">
        <v>8656</v>
      </c>
      <c r="L6667">
        <v>4</v>
      </c>
      <c r="M6667">
        <v>8.1</v>
      </c>
      <c r="N6667">
        <v>11</v>
      </c>
      <c r="O6667">
        <v>2016</v>
      </c>
      <c r="P6667" t="str">
        <f>IF(Table1[[#This Row],[price]]=0,"Free","Paid")</f>
        <v>Free</v>
      </c>
      <c r="Q66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68" spans="1:17" x14ac:dyDescent="0.3">
      <c r="A6668">
        <v>7255</v>
      </c>
      <c r="B6668" t="s">
        <v>8662</v>
      </c>
      <c r="C6668" t="s">
        <v>218</v>
      </c>
      <c r="D6668">
        <v>4.5</v>
      </c>
      <c r="E6668">
        <v>8</v>
      </c>
      <c r="F6668">
        <v>500</v>
      </c>
      <c r="G6668">
        <v>0</v>
      </c>
      <c r="H6668">
        <v>0</v>
      </c>
      <c r="I6668" t="s">
        <v>16</v>
      </c>
      <c r="J6668" t="s">
        <v>219</v>
      </c>
      <c r="K6668">
        <v>1.2</v>
      </c>
      <c r="L6668">
        <v>4.4000000000000004</v>
      </c>
      <c r="M6668">
        <v>5.0999999999999996</v>
      </c>
      <c r="N6668">
        <v>7</v>
      </c>
      <c r="O6668">
        <v>2018</v>
      </c>
      <c r="P6668" t="str">
        <f>IF(Table1[[#This Row],[price]]=0,"Free","Paid")</f>
        <v>Free</v>
      </c>
      <c r="Q66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69" spans="1:17" x14ac:dyDescent="0.3">
      <c r="A6669">
        <v>7256</v>
      </c>
      <c r="B6669" t="s">
        <v>8663</v>
      </c>
      <c r="C6669" t="s">
        <v>1242</v>
      </c>
      <c r="E6669">
        <v>0</v>
      </c>
      <c r="F6669">
        <v>10</v>
      </c>
      <c r="G6669">
        <v>0</v>
      </c>
      <c r="H6669">
        <v>0</v>
      </c>
      <c r="I6669" t="s">
        <v>16</v>
      </c>
      <c r="J6669" t="s">
        <v>1243</v>
      </c>
      <c r="K6669">
        <v>4</v>
      </c>
      <c r="L6669">
        <v>4.0999999999999996</v>
      </c>
      <c r="M6669">
        <v>1.6</v>
      </c>
      <c r="N6669">
        <v>4</v>
      </c>
      <c r="O6669">
        <v>2017</v>
      </c>
      <c r="P6669" t="str">
        <f>IF(Table1[[#This Row],[price]]=0,"Free","Paid")</f>
        <v>Free</v>
      </c>
      <c r="Q66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70" spans="1:17" x14ac:dyDescent="0.3">
      <c r="A6670">
        <v>7257</v>
      </c>
      <c r="B6670" t="s">
        <v>8664</v>
      </c>
      <c r="C6670" t="s">
        <v>1969</v>
      </c>
      <c r="D6670">
        <v>4.2</v>
      </c>
      <c r="E6670">
        <v>4</v>
      </c>
      <c r="F6670">
        <v>10</v>
      </c>
      <c r="G6670">
        <v>0</v>
      </c>
      <c r="H6670">
        <v>0</v>
      </c>
      <c r="I6670" t="s">
        <v>16</v>
      </c>
      <c r="J6670" t="s">
        <v>1986</v>
      </c>
      <c r="K6670">
        <v>1.1000000000000001</v>
      </c>
      <c r="L6670">
        <v>4.4000000000000004</v>
      </c>
      <c r="M6670">
        <v>61000</v>
      </c>
      <c r="N6670">
        <v>5</v>
      </c>
      <c r="O6670">
        <v>2018</v>
      </c>
      <c r="P6670" t="str">
        <f>IF(Table1[[#This Row],[price]]=0,"Free","Paid")</f>
        <v>Free</v>
      </c>
      <c r="Q66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6671" spans="1:17" x14ac:dyDescent="0.3">
      <c r="A6671">
        <v>7258</v>
      </c>
      <c r="B6671" t="s">
        <v>8665</v>
      </c>
      <c r="C6671" t="s">
        <v>282</v>
      </c>
      <c r="E6671">
        <v>0</v>
      </c>
      <c r="F6671">
        <v>500</v>
      </c>
      <c r="G6671">
        <v>0</v>
      </c>
      <c r="H6671">
        <v>0</v>
      </c>
      <c r="I6671" t="s">
        <v>16</v>
      </c>
      <c r="J6671" t="s">
        <v>283</v>
      </c>
      <c r="K6671">
        <v>3.8</v>
      </c>
      <c r="L6671" t="s">
        <v>19</v>
      </c>
      <c r="M6671">
        <v>4.0999999999999996</v>
      </c>
      <c r="N6671">
        <v>1</v>
      </c>
      <c r="O6671">
        <v>2018</v>
      </c>
      <c r="P6671" t="str">
        <f>IF(Table1[[#This Row],[price]]=0,"Free","Paid")</f>
        <v>Free</v>
      </c>
      <c r="Q66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72" spans="1:17" x14ac:dyDescent="0.3">
      <c r="A6672">
        <v>7259</v>
      </c>
      <c r="B6672" t="s">
        <v>8666</v>
      </c>
      <c r="C6672" t="s">
        <v>4241</v>
      </c>
      <c r="D6672">
        <v>3.7</v>
      </c>
      <c r="E6672">
        <v>24</v>
      </c>
      <c r="F6672">
        <v>5000</v>
      </c>
      <c r="G6672">
        <v>0</v>
      </c>
      <c r="H6672">
        <v>0</v>
      </c>
      <c r="I6672" t="s">
        <v>16</v>
      </c>
      <c r="J6672" t="s">
        <v>4242</v>
      </c>
      <c r="K6672">
        <v>1.1000000000000001</v>
      </c>
      <c r="L6672">
        <v>4.0999999999999996</v>
      </c>
      <c r="M6672">
        <v>10000</v>
      </c>
      <c r="N6672">
        <v>12</v>
      </c>
      <c r="O6672">
        <v>2015</v>
      </c>
      <c r="P6672" t="str">
        <f>IF(Table1[[#This Row],[price]]=0,"Free","Paid")</f>
        <v>Free</v>
      </c>
      <c r="Q66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673" spans="1:17" x14ac:dyDescent="0.3">
      <c r="A6673">
        <v>7260</v>
      </c>
      <c r="B6673" t="s">
        <v>8667</v>
      </c>
      <c r="C6673" t="s">
        <v>3629</v>
      </c>
      <c r="E6673">
        <v>1</v>
      </c>
      <c r="F6673">
        <v>10</v>
      </c>
      <c r="G6673">
        <v>1</v>
      </c>
      <c r="H6673">
        <v>0.99</v>
      </c>
      <c r="I6673" t="s">
        <v>16</v>
      </c>
      <c r="J6673" t="s">
        <v>3630</v>
      </c>
      <c r="L6673">
        <v>2</v>
      </c>
      <c r="M6673">
        <v>237</v>
      </c>
      <c r="N6673">
        <v>7</v>
      </c>
      <c r="O6673">
        <v>2016</v>
      </c>
      <c r="P6673" t="str">
        <f>IF(Table1[[#This Row],[price]]=0,"Free","Paid")</f>
        <v>Paid</v>
      </c>
      <c r="Q66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74" spans="1:17" x14ac:dyDescent="0.3">
      <c r="A6674">
        <v>7261</v>
      </c>
      <c r="B6674" t="s">
        <v>8668</v>
      </c>
      <c r="C6674" t="s">
        <v>282</v>
      </c>
      <c r="D6674">
        <v>5</v>
      </c>
      <c r="E6674">
        <v>2</v>
      </c>
      <c r="F6674">
        <v>5</v>
      </c>
      <c r="G6674">
        <v>0</v>
      </c>
      <c r="H6674">
        <v>0</v>
      </c>
      <c r="I6674" t="s">
        <v>16</v>
      </c>
      <c r="J6674" t="s">
        <v>283</v>
      </c>
      <c r="K6674" t="s">
        <v>105</v>
      </c>
      <c r="L6674">
        <v>4.0999999999999996</v>
      </c>
      <c r="M6674">
        <v>3.4</v>
      </c>
      <c r="N6674">
        <v>6</v>
      </c>
      <c r="O6674">
        <v>2017</v>
      </c>
      <c r="P6674" t="str">
        <f>IF(Table1[[#This Row],[price]]=0,"Free","Paid")</f>
        <v>Free</v>
      </c>
      <c r="Q66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75" spans="1:17" x14ac:dyDescent="0.3">
      <c r="A6675">
        <v>7262</v>
      </c>
      <c r="B6675" t="s">
        <v>8669</v>
      </c>
      <c r="C6675" t="s">
        <v>3485</v>
      </c>
      <c r="E6675">
        <v>0</v>
      </c>
      <c r="F6675">
        <v>5</v>
      </c>
      <c r="G6675">
        <v>0</v>
      </c>
      <c r="H6675">
        <v>0</v>
      </c>
      <c r="I6675" t="s">
        <v>16</v>
      </c>
      <c r="J6675" t="s">
        <v>3486</v>
      </c>
      <c r="K6675" t="s">
        <v>8670</v>
      </c>
      <c r="L6675">
        <v>4.3</v>
      </c>
      <c r="M6675">
        <v>18000</v>
      </c>
      <c r="N6675">
        <v>4</v>
      </c>
      <c r="O6675">
        <v>2018</v>
      </c>
      <c r="P6675" t="str">
        <f>IF(Table1[[#This Row],[price]]=0,"Free","Paid")</f>
        <v>Free</v>
      </c>
      <c r="Q66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676" spans="1:17" x14ac:dyDescent="0.3">
      <c r="A6676">
        <v>7263</v>
      </c>
      <c r="B6676" t="s">
        <v>8671</v>
      </c>
      <c r="C6676" t="s">
        <v>461</v>
      </c>
      <c r="D6676">
        <v>4.2</v>
      </c>
      <c r="E6676">
        <v>1044</v>
      </c>
      <c r="F6676">
        <v>100000</v>
      </c>
      <c r="G6676">
        <v>0</v>
      </c>
      <c r="H6676">
        <v>0</v>
      </c>
      <c r="I6676" t="s">
        <v>16</v>
      </c>
      <c r="J6676" t="s">
        <v>462</v>
      </c>
      <c r="K6676">
        <v>2</v>
      </c>
      <c r="L6676">
        <v>4.4000000000000004</v>
      </c>
      <c r="M6676">
        <v>3.5</v>
      </c>
      <c r="N6676">
        <v>5</v>
      </c>
      <c r="O6676">
        <v>2018</v>
      </c>
      <c r="P6676" t="str">
        <f>IF(Table1[[#This Row],[price]]=0,"Free","Paid")</f>
        <v>Free</v>
      </c>
      <c r="Q66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77" spans="1:17" x14ac:dyDescent="0.3">
      <c r="A6677">
        <v>7264</v>
      </c>
      <c r="B6677" t="s">
        <v>8672</v>
      </c>
      <c r="C6677" t="s">
        <v>1969</v>
      </c>
      <c r="D6677">
        <v>3.9</v>
      </c>
      <c r="E6677">
        <v>783</v>
      </c>
      <c r="F6677">
        <v>100000</v>
      </c>
      <c r="G6677">
        <v>0</v>
      </c>
      <c r="H6677">
        <v>0</v>
      </c>
      <c r="I6677" t="s">
        <v>16</v>
      </c>
      <c r="J6677" t="s">
        <v>2119</v>
      </c>
      <c r="K6677">
        <v>1</v>
      </c>
      <c r="L6677" t="s">
        <v>77</v>
      </c>
      <c r="M6677">
        <v>3.4</v>
      </c>
      <c r="N6677">
        <v>10</v>
      </c>
      <c r="O6677">
        <v>2014</v>
      </c>
      <c r="P6677" t="str">
        <f>IF(Table1[[#This Row],[price]]=0,"Free","Paid")</f>
        <v>Free</v>
      </c>
      <c r="Q66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78" spans="1:17" x14ac:dyDescent="0.3">
      <c r="A6678">
        <v>7265</v>
      </c>
      <c r="B6678" t="s">
        <v>8673</v>
      </c>
      <c r="C6678" t="s">
        <v>3910</v>
      </c>
      <c r="E6678">
        <v>0</v>
      </c>
      <c r="F6678">
        <v>10</v>
      </c>
      <c r="G6678">
        <v>0</v>
      </c>
      <c r="H6678">
        <v>0</v>
      </c>
      <c r="I6678" t="s">
        <v>16</v>
      </c>
      <c r="J6678" t="s">
        <v>3911</v>
      </c>
      <c r="K6678" t="s">
        <v>2603</v>
      </c>
      <c r="L6678">
        <v>4.0999999999999996</v>
      </c>
      <c r="M6678">
        <v>9.1</v>
      </c>
      <c r="N6678">
        <v>6</v>
      </c>
      <c r="O6678">
        <v>2018</v>
      </c>
      <c r="P6678" t="str">
        <f>IF(Table1[[#This Row],[price]]=0,"Free","Paid")</f>
        <v>Free</v>
      </c>
      <c r="Q66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79" spans="1:17" x14ac:dyDescent="0.3">
      <c r="A6679">
        <v>7266</v>
      </c>
      <c r="B6679" t="s">
        <v>8674</v>
      </c>
      <c r="C6679" t="s">
        <v>461</v>
      </c>
      <c r="D6679">
        <v>4.5</v>
      </c>
      <c r="E6679">
        <v>192</v>
      </c>
      <c r="F6679">
        <v>10000</v>
      </c>
      <c r="G6679">
        <v>0</v>
      </c>
      <c r="H6679">
        <v>0</v>
      </c>
      <c r="I6679" t="s">
        <v>16</v>
      </c>
      <c r="J6679" t="s">
        <v>462</v>
      </c>
      <c r="K6679" t="s">
        <v>8675</v>
      </c>
      <c r="L6679">
        <v>3</v>
      </c>
      <c r="M6679">
        <v>15000</v>
      </c>
      <c r="N6679">
        <v>2</v>
      </c>
      <c r="O6679">
        <v>2018</v>
      </c>
      <c r="P6679" t="str">
        <f>IF(Table1[[#This Row],[price]]=0,"Free","Paid")</f>
        <v>Free</v>
      </c>
      <c r="Q66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680" spans="1:17" x14ac:dyDescent="0.3">
      <c r="A6680">
        <v>7267</v>
      </c>
      <c r="B6680" t="s">
        <v>8676</v>
      </c>
      <c r="C6680" t="s">
        <v>3910</v>
      </c>
      <c r="E6680">
        <v>0</v>
      </c>
      <c r="F6680">
        <v>1</v>
      </c>
      <c r="G6680">
        <v>0</v>
      </c>
      <c r="H6680">
        <v>0</v>
      </c>
      <c r="I6680" t="s">
        <v>16</v>
      </c>
      <c r="J6680" t="s">
        <v>3911</v>
      </c>
      <c r="K6680" t="s">
        <v>18</v>
      </c>
      <c r="L6680">
        <v>4.0999999999999996</v>
      </c>
      <c r="M6680">
        <v>14000</v>
      </c>
      <c r="N6680">
        <v>7</v>
      </c>
      <c r="O6680">
        <v>2018</v>
      </c>
      <c r="P6680" t="str">
        <f>IF(Table1[[#This Row],[price]]=0,"Free","Paid")</f>
        <v>Free</v>
      </c>
      <c r="Q66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681" spans="1:17" x14ac:dyDescent="0.3">
      <c r="A6681">
        <v>7268</v>
      </c>
      <c r="B6681" t="s">
        <v>8677</v>
      </c>
      <c r="C6681" t="s">
        <v>461</v>
      </c>
      <c r="D6681">
        <v>3.5</v>
      </c>
      <c r="E6681">
        <v>10</v>
      </c>
      <c r="F6681">
        <v>100</v>
      </c>
      <c r="G6681">
        <v>1</v>
      </c>
      <c r="H6681">
        <v>1.49</v>
      </c>
      <c r="I6681" t="s">
        <v>16</v>
      </c>
      <c r="J6681" t="s">
        <v>462</v>
      </c>
      <c r="K6681" t="s">
        <v>1336</v>
      </c>
      <c r="L6681">
        <v>2.1</v>
      </c>
      <c r="M6681">
        <v>3.8</v>
      </c>
      <c r="N6681">
        <v>5</v>
      </c>
      <c r="O6681">
        <v>2018</v>
      </c>
      <c r="P6681" t="str">
        <f>IF(Table1[[#This Row],[price]]=0,"Free","Paid")</f>
        <v>Paid</v>
      </c>
      <c r="Q66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82" spans="1:17" x14ac:dyDescent="0.3">
      <c r="A6682">
        <v>7269</v>
      </c>
      <c r="B6682" t="s">
        <v>8678</v>
      </c>
      <c r="C6682" t="s">
        <v>218</v>
      </c>
      <c r="D6682">
        <v>4.7</v>
      </c>
      <c r="E6682">
        <v>28237</v>
      </c>
      <c r="F6682">
        <v>100000</v>
      </c>
      <c r="G6682">
        <v>0</v>
      </c>
      <c r="H6682">
        <v>0</v>
      </c>
      <c r="I6682" t="s">
        <v>16</v>
      </c>
      <c r="J6682" t="s">
        <v>219</v>
      </c>
      <c r="K6682" t="s">
        <v>8679</v>
      </c>
      <c r="L6682" t="s">
        <v>19</v>
      </c>
      <c r="M6682">
        <v>10000</v>
      </c>
      <c r="N6682">
        <v>4</v>
      </c>
      <c r="O6682">
        <v>2018</v>
      </c>
      <c r="P6682" t="str">
        <f>IF(Table1[[#This Row],[price]]=0,"Free","Paid")</f>
        <v>Free</v>
      </c>
      <c r="Q66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683" spans="1:17" x14ac:dyDescent="0.3">
      <c r="A6683">
        <v>7270</v>
      </c>
      <c r="B6683" t="s">
        <v>8680</v>
      </c>
      <c r="C6683" t="s">
        <v>1969</v>
      </c>
      <c r="D6683">
        <v>4.2</v>
      </c>
      <c r="E6683">
        <v>3247</v>
      </c>
      <c r="F6683">
        <v>500000</v>
      </c>
      <c r="G6683">
        <v>0</v>
      </c>
      <c r="H6683">
        <v>0</v>
      </c>
      <c r="I6683" t="s">
        <v>26</v>
      </c>
      <c r="J6683" t="s">
        <v>1986</v>
      </c>
      <c r="K6683">
        <v>1.05</v>
      </c>
      <c r="L6683">
        <v>2.2999999999999998</v>
      </c>
      <c r="M6683">
        <v>26000</v>
      </c>
      <c r="N6683">
        <v>7</v>
      </c>
      <c r="O6683">
        <v>2017</v>
      </c>
      <c r="P6683" t="str">
        <f>IF(Table1[[#This Row],[price]]=0,"Free","Paid")</f>
        <v>Free</v>
      </c>
      <c r="Q66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684" spans="1:17" x14ac:dyDescent="0.3">
      <c r="A6684">
        <v>7271</v>
      </c>
      <c r="B6684" t="s">
        <v>8681</v>
      </c>
      <c r="C6684" t="s">
        <v>2325</v>
      </c>
      <c r="D6684">
        <v>4.4000000000000004</v>
      </c>
      <c r="E6684">
        <v>134</v>
      </c>
      <c r="F6684">
        <v>10000</v>
      </c>
      <c r="G6684">
        <v>0</v>
      </c>
      <c r="H6684">
        <v>0</v>
      </c>
      <c r="I6684" t="s">
        <v>26</v>
      </c>
      <c r="J6684" t="s">
        <v>2087</v>
      </c>
      <c r="L6684" t="s">
        <v>19</v>
      </c>
      <c r="N6684">
        <v>2</v>
      </c>
      <c r="O6684">
        <v>2018</v>
      </c>
      <c r="P6684" t="str">
        <f>IF(Table1[[#This Row],[price]]=0,"Free","Paid")</f>
        <v>Free</v>
      </c>
      <c r="Q66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85" spans="1:17" x14ac:dyDescent="0.3">
      <c r="A6685">
        <v>7272</v>
      </c>
      <c r="B6685" t="s">
        <v>8682</v>
      </c>
      <c r="C6685" t="s">
        <v>2325</v>
      </c>
      <c r="D6685">
        <v>4.7</v>
      </c>
      <c r="E6685">
        <v>55</v>
      </c>
      <c r="F6685">
        <v>1000</v>
      </c>
      <c r="G6685">
        <v>0</v>
      </c>
      <c r="H6685">
        <v>0</v>
      </c>
      <c r="I6685" t="s">
        <v>16</v>
      </c>
      <c r="J6685" t="s">
        <v>1976</v>
      </c>
      <c r="K6685" t="s">
        <v>790</v>
      </c>
      <c r="L6685">
        <v>4.4000000000000004</v>
      </c>
      <c r="M6685">
        <v>3.3</v>
      </c>
      <c r="N6685">
        <v>7</v>
      </c>
      <c r="O6685">
        <v>2018</v>
      </c>
      <c r="P6685" t="str">
        <f>IF(Table1[[#This Row],[price]]=0,"Free","Paid")</f>
        <v>Free</v>
      </c>
      <c r="Q66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86" spans="1:17" x14ac:dyDescent="0.3">
      <c r="A6686">
        <v>7273</v>
      </c>
      <c r="B6686" t="s">
        <v>8683</v>
      </c>
      <c r="C6686" t="s">
        <v>2325</v>
      </c>
      <c r="D6686">
        <v>4.5999999999999996</v>
      </c>
      <c r="E6686">
        <v>222</v>
      </c>
      <c r="F6686">
        <v>10000</v>
      </c>
      <c r="G6686">
        <v>0</v>
      </c>
      <c r="H6686">
        <v>0</v>
      </c>
      <c r="I6686" t="s">
        <v>16</v>
      </c>
      <c r="J6686" t="s">
        <v>861</v>
      </c>
      <c r="K6686">
        <v>2.8</v>
      </c>
      <c r="L6686" t="s">
        <v>19</v>
      </c>
      <c r="M6686">
        <v>15000</v>
      </c>
      <c r="N6686">
        <v>3</v>
      </c>
      <c r="O6686">
        <v>2018</v>
      </c>
      <c r="P6686" t="str">
        <f>IF(Table1[[#This Row],[price]]=0,"Free","Paid")</f>
        <v>Free</v>
      </c>
      <c r="Q66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687" spans="1:17" x14ac:dyDescent="0.3">
      <c r="A6687">
        <v>7274</v>
      </c>
      <c r="B6687" t="s">
        <v>8684</v>
      </c>
      <c r="C6687" t="s">
        <v>1969</v>
      </c>
      <c r="D6687">
        <v>4</v>
      </c>
      <c r="E6687">
        <v>119368</v>
      </c>
      <c r="F6687">
        <v>10000000</v>
      </c>
      <c r="G6687">
        <v>0</v>
      </c>
      <c r="H6687">
        <v>0</v>
      </c>
      <c r="I6687" t="s">
        <v>26</v>
      </c>
      <c r="J6687" t="s">
        <v>1986</v>
      </c>
      <c r="K6687" t="s">
        <v>2140</v>
      </c>
      <c r="L6687">
        <v>2.2999999999999998</v>
      </c>
      <c r="M6687">
        <v>19000</v>
      </c>
      <c r="N6687">
        <v>2</v>
      </c>
      <c r="O6687">
        <v>2017</v>
      </c>
      <c r="P6687" t="str">
        <f>IF(Table1[[#This Row],[price]]=0,"Free","Paid")</f>
        <v>Free</v>
      </c>
      <c r="Q66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688" spans="1:17" x14ac:dyDescent="0.3">
      <c r="A6688">
        <v>7275</v>
      </c>
      <c r="B6688" t="s">
        <v>8685</v>
      </c>
      <c r="C6688" t="s">
        <v>3629</v>
      </c>
      <c r="E6688">
        <v>0</v>
      </c>
      <c r="F6688">
        <v>10</v>
      </c>
      <c r="G6688">
        <v>1</v>
      </c>
      <c r="H6688">
        <v>1.49</v>
      </c>
      <c r="I6688" t="s">
        <v>16</v>
      </c>
      <c r="J6688" t="s">
        <v>3630</v>
      </c>
      <c r="K6688" t="s">
        <v>1500</v>
      </c>
      <c r="L6688">
        <v>2.1</v>
      </c>
      <c r="M6688">
        <v>3.7</v>
      </c>
      <c r="N6688">
        <v>5</v>
      </c>
      <c r="O6688">
        <v>2018</v>
      </c>
      <c r="P6688" t="str">
        <f>IF(Table1[[#This Row],[price]]=0,"Free","Paid")</f>
        <v>Paid</v>
      </c>
      <c r="Q66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89" spans="1:17" x14ac:dyDescent="0.3">
      <c r="A6689">
        <v>7276</v>
      </c>
      <c r="B6689" t="s">
        <v>8686</v>
      </c>
      <c r="C6689" t="s">
        <v>2325</v>
      </c>
      <c r="D6689">
        <v>2.5</v>
      </c>
      <c r="E6689">
        <v>706</v>
      </c>
      <c r="F6689">
        <v>10000</v>
      </c>
      <c r="G6689">
        <v>0</v>
      </c>
      <c r="H6689">
        <v>0</v>
      </c>
      <c r="I6689" t="s">
        <v>16</v>
      </c>
      <c r="J6689" t="s">
        <v>861</v>
      </c>
      <c r="N6689">
        <v>3</v>
      </c>
      <c r="O6689">
        <v>2018</v>
      </c>
      <c r="P6689" t="str">
        <f>IF(Table1[[#This Row],[price]]=0,"Free","Paid")</f>
        <v>Free</v>
      </c>
      <c r="Q66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90" spans="1:17" x14ac:dyDescent="0.3">
      <c r="A6690">
        <v>7277</v>
      </c>
      <c r="B6690" t="s">
        <v>8687</v>
      </c>
      <c r="C6690" t="s">
        <v>218</v>
      </c>
      <c r="E6690">
        <v>0</v>
      </c>
      <c r="F6690">
        <v>100</v>
      </c>
      <c r="G6690">
        <v>0</v>
      </c>
      <c r="H6690">
        <v>0</v>
      </c>
      <c r="I6690" t="s">
        <v>16</v>
      </c>
      <c r="J6690" t="s">
        <v>219</v>
      </c>
      <c r="K6690" t="s">
        <v>8688</v>
      </c>
      <c r="L6690">
        <v>1.6</v>
      </c>
      <c r="M6690">
        <v>2.1</v>
      </c>
      <c r="N6690">
        <v>12</v>
      </c>
      <c r="O6690">
        <v>2015</v>
      </c>
      <c r="P6690" t="str">
        <f>IF(Table1[[#This Row],[price]]=0,"Free","Paid")</f>
        <v>Free</v>
      </c>
      <c r="Q66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91" spans="1:17" x14ac:dyDescent="0.3">
      <c r="A6691">
        <v>7278</v>
      </c>
      <c r="B6691" t="s">
        <v>8689</v>
      </c>
      <c r="C6691" t="s">
        <v>282</v>
      </c>
      <c r="E6691">
        <v>0</v>
      </c>
      <c r="F6691">
        <v>10</v>
      </c>
      <c r="G6691">
        <v>0</v>
      </c>
      <c r="H6691">
        <v>0</v>
      </c>
      <c r="I6691" t="s">
        <v>16</v>
      </c>
      <c r="J6691" t="s">
        <v>283</v>
      </c>
      <c r="K6691" t="s">
        <v>345</v>
      </c>
      <c r="L6691">
        <v>4.0999999999999996</v>
      </c>
      <c r="M6691">
        <v>11000</v>
      </c>
      <c r="N6691">
        <v>4</v>
      </c>
      <c r="O6691">
        <v>2018</v>
      </c>
      <c r="P6691" t="str">
        <f>IF(Table1[[#This Row],[price]]=0,"Free","Paid")</f>
        <v>Free</v>
      </c>
      <c r="Q66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692" spans="1:17" x14ac:dyDescent="0.3">
      <c r="A6692">
        <v>7279</v>
      </c>
      <c r="B6692" t="s">
        <v>8690</v>
      </c>
      <c r="C6692" t="s">
        <v>1969</v>
      </c>
      <c r="D6692">
        <v>3.8</v>
      </c>
      <c r="E6692">
        <v>4552</v>
      </c>
      <c r="F6692">
        <v>100000</v>
      </c>
      <c r="G6692">
        <v>0</v>
      </c>
      <c r="H6692">
        <v>0</v>
      </c>
      <c r="I6692" t="s">
        <v>16</v>
      </c>
      <c r="J6692" t="s">
        <v>2029</v>
      </c>
      <c r="K6692" t="s">
        <v>776</v>
      </c>
      <c r="L6692" t="s">
        <v>77</v>
      </c>
      <c r="M6692">
        <v>43000</v>
      </c>
      <c r="N6692">
        <v>10</v>
      </c>
      <c r="O6692">
        <v>2016</v>
      </c>
      <c r="P6692" t="str">
        <f>IF(Table1[[#This Row],[price]]=0,"Free","Paid")</f>
        <v>Free</v>
      </c>
      <c r="Q66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6693" spans="1:17" x14ac:dyDescent="0.3">
      <c r="A6693">
        <v>7280</v>
      </c>
      <c r="B6693" t="s">
        <v>8691</v>
      </c>
      <c r="C6693" t="s">
        <v>1851</v>
      </c>
      <c r="D6693">
        <v>4.7</v>
      </c>
      <c r="E6693">
        <v>499</v>
      </c>
      <c r="F6693">
        <v>50000</v>
      </c>
      <c r="G6693">
        <v>0</v>
      </c>
      <c r="H6693">
        <v>0</v>
      </c>
      <c r="I6693" t="s">
        <v>16</v>
      </c>
      <c r="J6693" t="s">
        <v>1852</v>
      </c>
      <c r="K6693" t="s">
        <v>2091</v>
      </c>
      <c r="L6693">
        <v>4.0999999999999996</v>
      </c>
      <c r="M6693">
        <v>6.9</v>
      </c>
      <c r="N6693">
        <v>5</v>
      </c>
      <c r="O6693">
        <v>2018</v>
      </c>
      <c r="P6693" t="str">
        <f>IF(Table1[[#This Row],[price]]=0,"Free","Paid")</f>
        <v>Free</v>
      </c>
      <c r="Q66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94" spans="1:17" x14ac:dyDescent="0.3">
      <c r="A6694">
        <v>7281</v>
      </c>
      <c r="B6694" t="s">
        <v>8692</v>
      </c>
      <c r="C6694" t="s">
        <v>2325</v>
      </c>
      <c r="D6694">
        <v>4.5</v>
      </c>
      <c r="E6694">
        <v>108130</v>
      </c>
      <c r="F6694">
        <v>5000000</v>
      </c>
      <c r="G6694">
        <v>0</v>
      </c>
      <c r="H6694">
        <v>0</v>
      </c>
      <c r="I6694" t="s">
        <v>26</v>
      </c>
      <c r="J6694" t="s">
        <v>1988</v>
      </c>
      <c r="K6694" t="s">
        <v>3008</v>
      </c>
      <c r="L6694">
        <v>4</v>
      </c>
      <c r="M6694">
        <v>40000</v>
      </c>
      <c r="N6694">
        <v>8</v>
      </c>
      <c r="O6694">
        <v>2018</v>
      </c>
      <c r="P6694" t="str">
        <f>IF(Table1[[#This Row],[price]]=0,"Free","Paid")</f>
        <v>Free</v>
      </c>
      <c r="Q66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6695" spans="1:17" x14ac:dyDescent="0.3">
      <c r="A6695">
        <v>7282</v>
      </c>
      <c r="B6695" t="s">
        <v>8693</v>
      </c>
      <c r="C6695" t="s">
        <v>1969</v>
      </c>
      <c r="D6695">
        <v>4.5999999999999996</v>
      </c>
      <c r="E6695">
        <v>293086</v>
      </c>
      <c r="F6695">
        <v>5000000</v>
      </c>
      <c r="G6695">
        <v>0</v>
      </c>
      <c r="H6695">
        <v>0</v>
      </c>
      <c r="I6695" t="s">
        <v>16</v>
      </c>
      <c r="J6695" t="s">
        <v>1986</v>
      </c>
      <c r="K6695">
        <v>8.1</v>
      </c>
      <c r="L6695" t="s">
        <v>19</v>
      </c>
      <c r="N6695">
        <v>10</v>
      </c>
      <c r="O6695">
        <v>2015</v>
      </c>
      <c r="P6695" t="str">
        <f>IF(Table1[[#This Row],[price]]=0,"Free","Paid")</f>
        <v>Free</v>
      </c>
      <c r="Q66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96" spans="1:17" x14ac:dyDescent="0.3">
      <c r="A6696">
        <v>7283</v>
      </c>
      <c r="B6696" t="s">
        <v>8694</v>
      </c>
      <c r="C6696" t="s">
        <v>1969</v>
      </c>
      <c r="D6696">
        <v>4.5999999999999996</v>
      </c>
      <c r="E6696">
        <v>8778</v>
      </c>
      <c r="F6696">
        <v>100000</v>
      </c>
      <c r="G6696">
        <v>0</v>
      </c>
      <c r="H6696">
        <v>0</v>
      </c>
      <c r="I6696" t="s">
        <v>26</v>
      </c>
      <c r="J6696" t="s">
        <v>2017</v>
      </c>
      <c r="K6696" t="s">
        <v>2135</v>
      </c>
      <c r="L6696">
        <v>4.3</v>
      </c>
      <c r="M6696">
        <v>36000</v>
      </c>
      <c r="N6696">
        <v>1</v>
      </c>
      <c r="O6696">
        <v>2018</v>
      </c>
      <c r="P6696" t="str">
        <f>IF(Table1[[#This Row],[price]]=0,"Free","Paid")</f>
        <v>Free</v>
      </c>
      <c r="Q66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697" spans="1:17" x14ac:dyDescent="0.3">
      <c r="A6697">
        <v>7284</v>
      </c>
      <c r="B6697" t="s">
        <v>8695</v>
      </c>
      <c r="C6697" t="s">
        <v>3348</v>
      </c>
      <c r="D6697">
        <v>5</v>
      </c>
      <c r="E6697">
        <v>17</v>
      </c>
      <c r="F6697">
        <v>50</v>
      </c>
      <c r="G6697">
        <v>0</v>
      </c>
      <c r="H6697">
        <v>0</v>
      </c>
      <c r="I6697" t="s">
        <v>16</v>
      </c>
      <c r="J6697" t="s">
        <v>2014</v>
      </c>
      <c r="K6697">
        <v>1</v>
      </c>
      <c r="L6697" t="s">
        <v>19</v>
      </c>
      <c r="M6697">
        <v>1.5</v>
      </c>
      <c r="N6697">
        <v>12</v>
      </c>
      <c r="O6697">
        <v>2017</v>
      </c>
      <c r="P6697" t="str">
        <f>IF(Table1[[#This Row],[price]]=0,"Free","Paid")</f>
        <v>Free</v>
      </c>
      <c r="Q66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698" spans="1:17" x14ac:dyDescent="0.3">
      <c r="A6698">
        <v>7285</v>
      </c>
      <c r="B6698" t="s">
        <v>8696</v>
      </c>
      <c r="C6698" t="s">
        <v>2325</v>
      </c>
      <c r="D6698">
        <v>3.9</v>
      </c>
      <c r="E6698">
        <v>29</v>
      </c>
      <c r="F6698">
        <v>1000</v>
      </c>
      <c r="G6698">
        <v>0</v>
      </c>
      <c r="H6698">
        <v>0</v>
      </c>
      <c r="I6698" t="s">
        <v>54</v>
      </c>
      <c r="J6698" t="s">
        <v>1976</v>
      </c>
      <c r="K6698">
        <v>1</v>
      </c>
      <c r="L6698">
        <v>5</v>
      </c>
      <c r="M6698">
        <v>37000</v>
      </c>
      <c r="N6698">
        <v>5</v>
      </c>
      <c r="O6698">
        <v>2018</v>
      </c>
      <c r="P6698" t="str">
        <f>IF(Table1[[#This Row],[price]]=0,"Free","Paid")</f>
        <v>Free</v>
      </c>
      <c r="Q66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699" spans="1:17" x14ac:dyDescent="0.3">
      <c r="A6699">
        <v>7286</v>
      </c>
      <c r="B6699" t="s">
        <v>8697</v>
      </c>
      <c r="C6699" t="s">
        <v>3910</v>
      </c>
      <c r="D6699">
        <v>5</v>
      </c>
      <c r="E6699">
        <v>8</v>
      </c>
      <c r="F6699">
        <v>100</v>
      </c>
      <c r="G6699">
        <v>0</v>
      </c>
      <c r="H6699">
        <v>0</v>
      </c>
      <c r="I6699" t="s">
        <v>16</v>
      </c>
      <c r="J6699" t="s">
        <v>3911</v>
      </c>
      <c r="K6699">
        <v>1.5</v>
      </c>
      <c r="L6699">
        <v>4.4000000000000004</v>
      </c>
      <c r="M6699">
        <v>22000</v>
      </c>
      <c r="N6699">
        <v>3</v>
      </c>
      <c r="O6699">
        <v>2018</v>
      </c>
      <c r="P6699" t="str">
        <f>IF(Table1[[#This Row],[price]]=0,"Free","Paid")</f>
        <v>Free</v>
      </c>
      <c r="Q66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700" spans="1:17" x14ac:dyDescent="0.3">
      <c r="A6700">
        <v>7287</v>
      </c>
      <c r="B6700" t="s">
        <v>8698</v>
      </c>
      <c r="C6700" t="s">
        <v>282</v>
      </c>
      <c r="E6700">
        <v>0</v>
      </c>
      <c r="F6700">
        <v>50</v>
      </c>
      <c r="G6700">
        <v>0</v>
      </c>
      <c r="H6700">
        <v>0</v>
      </c>
      <c r="I6700" t="s">
        <v>16</v>
      </c>
      <c r="J6700" t="s">
        <v>283</v>
      </c>
      <c r="K6700" t="s">
        <v>71</v>
      </c>
      <c r="L6700">
        <v>4</v>
      </c>
      <c r="M6700">
        <v>3.3</v>
      </c>
      <c r="N6700">
        <v>2</v>
      </c>
      <c r="O6700">
        <v>2018</v>
      </c>
      <c r="P6700" t="str">
        <f>IF(Table1[[#This Row],[price]]=0,"Free","Paid")</f>
        <v>Free</v>
      </c>
      <c r="Q67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01" spans="1:17" x14ac:dyDescent="0.3">
      <c r="A6701">
        <v>7288</v>
      </c>
      <c r="B6701" t="s">
        <v>8699</v>
      </c>
      <c r="C6701" t="s">
        <v>3629</v>
      </c>
      <c r="D6701">
        <v>2.2999999999999998</v>
      </c>
      <c r="E6701">
        <v>395</v>
      </c>
      <c r="F6701">
        <v>100000</v>
      </c>
      <c r="G6701">
        <v>0</v>
      </c>
      <c r="H6701">
        <v>0</v>
      </c>
      <c r="I6701" t="s">
        <v>16</v>
      </c>
      <c r="J6701" t="s">
        <v>3630</v>
      </c>
      <c r="K6701">
        <v>4.2</v>
      </c>
      <c r="L6701">
        <v>4.0999999999999996</v>
      </c>
      <c r="M6701">
        <v>2.6</v>
      </c>
      <c r="N6701">
        <v>8</v>
      </c>
      <c r="O6701">
        <v>2018</v>
      </c>
      <c r="P6701" t="str">
        <f>IF(Table1[[#This Row],[price]]=0,"Free","Paid")</f>
        <v>Free</v>
      </c>
      <c r="Q67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02" spans="1:17" x14ac:dyDescent="0.3">
      <c r="A6702">
        <v>7289</v>
      </c>
      <c r="B6702" t="s">
        <v>8700</v>
      </c>
      <c r="C6702" t="s">
        <v>2325</v>
      </c>
      <c r="E6702">
        <v>4</v>
      </c>
      <c r="F6702">
        <v>100</v>
      </c>
      <c r="G6702">
        <v>0</v>
      </c>
      <c r="H6702">
        <v>0</v>
      </c>
      <c r="I6702" t="s">
        <v>16</v>
      </c>
      <c r="J6702" t="s">
        <v>1995</v>
      </c>
      <c r="K6702">
        <v>1</v>
      </c>
      <c r="L6702" t="s">
        <v>19</v>
      </c>
      <c r="M6702">
        <v>34000</v>
      </c>
      <c r="N6702">
        <v>10</v>
      </c>
      <c r="O6702">
        <v>2016</v>
      </c>
      <c r="P6702" t="str">
        <f>IF(Table1[[#This Row],[price]]=0,"Free","Paid")</f>
        <v>Free</v>
      </c>
      <c r="Q67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703" spans="1:17" x14ac:dyDescent="0.3">
      <c r="A6703">
        <v>7290</v>
      </c>
      <c r="B6703" t="s">
        <v>8701</v>
      </c>
      <c r="C6703" t="s">
        <v>4359</v>
      </c>
      <c r="D6703">
        <v>3.6</v>
      </c>
      <c r="E6703">
        <v>695</v>
      </c>
      <c r="F6703">
        <v>100000</v>
      </c>
      <c r="G6703">
        <v>0</v>
      </c>
      <c r="H6703">
        <v>0</v>
      </c>
      <c r="I6703" t="s">
        <v>16</v>
      </c>
      <c r="J6703" t="s">
        <v>4360</v>
      </c>
      <c r="K6703">
        <v>5.3</v>
      </c>
      <c r="L6703">
        <v>4</v>
      </c>
      <c r="M6703">
        <v>2.9</v>
      </c>
      <c r="N6703">
        <v>1</v>
      </c>
      <c r="O6703">
        <v>2018</v>
      </c>
      <c r="P6703" t="str">
        <f>IF(Table1[[#This Row],[price]]=0,"Free","Paid")</f>
        <v>Free</v>
      </c>
      <c r="Q67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04" spans="1:17" x14ac:dyDescent="0.3">
      <c r="A6704">
        <v>7291</v>
      </c>
      <c r="B6704" t="s">
        <v>8702</v>
      </c>
      <c r="C6704" t="s">
        <v>2325</v>
      </c>
      <c r="D6704">
        <v>4</v>
      </c>
      <c r="E6704">
        <v>42</v>
      </c>
      <c r="F6704">
        <v>1000</v>
      </c>
      <c r="G6704">
        <v>0</v>
      </c>
      <c r="H6704">
        <v>0</v>
      </c>
      <c r="I6704" t="s">
        <v>16</v>
      </c>
      <c r="J6704" t="s">
        <v>1976</v>
      </c>
      <c r="K6704">
        <v>1.46</v>
      </c>
      <c r="L6704">
        <v>4</v>
      </c>
      <c r="M6704">
        <v>12000</v>
      </c>
      <c r="N6704">
        <v>11</v>
      </c>
      <c r="O6704">
        <v>2016</v>
      </c>
      <c r="P6704" t="str">
        <f>IF(Table1[[#This Row],[price]]=0,"Free","Paid")</f>
        <v>Free</v>
      </c>
      <c r="Q67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705" spans="1:17" x14ac:dyDescent="0.3">
      <c r="A6705">
        <v>7292</v>
      </c>
      <c r="B6705" t="s">
        <v>8703</v>
      </c>
      <c r="C6705" t="s">
        <v>461</v>
      </c>
      <c r="D6705">
        <v>3.7</v>
      </c>
      <c r="E6705">
        <v>218</v>
      </c>
      <c r="F6705">
        <v>10000</v>
      </c>
      <c r="G6705">
        <v>0</v>
      </c>
      <c r="H6705">
        <v>0</v>
      </c>
      <c r="I6705" t="s">
        <v>16</v>
      </c>
      <c r="J6705" t="s">
        <v>462</v>
      </c>
      <c r="K6705">
        <v>1.1200000000000001</v>
      </c>
      <c r="L6705">
        <v>2.2999999999999998</v>
      </c>
      <c r="M6705">
        <v>3.7</v>
      </c>
      <c r="N6705">
        <v>7</v>
      </c>
      <c r="O6705">
        <v>2014</v>
      </c>
      <c r="P6705" t="str">
        <f>IF(Table1[[#This Row],[price]]=0,"Free","Paid")</f>
        <v>Free</v>
      </c>
      <c r="Q67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06" spans="1:17" x14ac:dyDescent="0.3">
      <c r="A6706">
        <v>7293</v>
      </c>
      <c r="B6706" t="s">
        <v>8704</v>
      </c>
      <c r="C6706" t="s">
        <v>3629</v>
      </c>
      <c r="D6706">
        <v>4.2</v>
      </c>
      <c r="E6706">
        <v>7063</v>
      </c>
      <c r="F6706">
        <v>1000000</v>
      </c>
      <c r="G6706">
        <v>0</v>
      </c>
      <c r="H6706">
        <v>0</v>
      </c>
      <c r="I6706" t="s">
        <v>16</v>
      </c>
      <c r="J6706" t="s">
        <v>3630</v>
      </c>
      <c r="K6706" t="s">
        <v>936</v>
      </c>
      <c r="L6706">
        <v>4.0999999999999996</v>
      </c>
      <c r="M6706">
        <v>17000</v>
      </c>
      <c r="N6706">
        <v>2</v>
      </c>
      <c r="O6706">
        <v>2017</v>
      </c>
      <c r="P6706" t="str">
        <f>IF(Table1[[#This Row],[price]]=0,"Free","Paid")</f>
        <v>Free</v>
      </c>
      <c r="Q67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707" spans="1:17" x14ac:dyDescent="0.3">
      <c r="A6707">
        <v>7294</v>
      </c>
      <c r="B6707" t="s">
        <v>8705</v>
      </c>
      <c r="C6707" t="s">
        <v>3629</v>
      </c>
      <c r="D6707">
        <v>4.0999999999999996</v>
      </c>
      <c r="E6707">
        <v>37975</v>
      </c>
      <c r="F6707">
        <v>5000000</v>
      </c>
      <c r="G6707">
        <v>0</v>
      </c>
      <c r="H6707">
        <v>0</v>
      </c>
      <c r="I6707" t="s">
        <v>16</v>
      </c>
      <c r="J6707" t="s">
        <v>3630</v>
      </c>
      <c r="K6707" t="s">
        <v>776</v>
      </c>
      <c r="L6707">
        <v>4.0999999999999996</v>
      </c>
      <c r="M6707">
        <v>23000</v>
      </c>
      <c r="N6707">
        <v>2</v>
      </c>
      <c r="O6707">
        <v>2017</v>
      </c>
      <c r="P6707" t="str">
        <f>IF(Table1[[#This Row],[price]]=0,"Free","Paid")</f>
        <v>Free</v>
      </c>
      <c r="Q67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708" spans="1:17" x14ac:dyDescent="0.3">
      <c r="A6708">
        <v>7295</v>
      </c>
      <c r="B6708" t="s">
        <v>8706</v>
      </c>
      <c r="C6708" t="s">
        <v>3629</v>
      </c>
      <c r="D6708">
        <v>4.4000000000000004</v>
      </c>
      <c r="E6708">
        <v>117850</v>
      </c>
      <c r="F6708">
        <v>10000000</v>
      </c>
      <c r="G6708">
        <v>0</v>
      </c>
      <c r="H6708">
        <v>0</v>
      </c>
      <c r="I6708" t="s">
        <v>16</v>
      </c>
      <c r="J6708" t="s">
        <v>3630</v>
      </c>
      <c r="K6708" t="s">
        <v>3008</v>
      </c>
      <c r="L6708">
        <v>4.0999999999999996</v>
      </c>
      <c r="M6708">
        <v>17000</v>
      </c>
      <c r="N6708">
        <v>5</v>
      </c>
      <c r="O6708">
        <v>2018</v>
      </c>
      <c r="P6708" t="str">
        <f>IF(Table1[[#This Row],[price]]=0,"Free","Paid")</f>
        <v>Free</v>
      </c>
      <c r="Q67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709" spans="1:17" x14ac:dyDescent="0.3">
      <c r="A6709">
        <v>7296</v>
      </c>
      <c r="B6709" t="s">
        <v>8707</v>
      </c>
      <c r="C6709" t="s">
        <v>2325</v>
      </c>
      <c r="D6709">
        <v>4.5999999999999996</v>
      </c>
      <c r="E6709">
        <v>167974</v>
      </c>
      <c r="F6709">
        <v>500000</v>
      </c>
      <c r="G6709">
        <v>0</v>
      </c>
      <c r="H6709">
        <v>0</v>
      </c>
      <c r="I6709" t="s">
        <v>16</v>
      </c>
      <c r="J6709" t="s">
        <v>1036</v>
      </c>
      <c r="K6709" t="s">
        <v>8708</v>
      </c>
      <c r="L6709" t="s">
        <v>19</v>
      </c>
      <c r="M6709">
        <v>5</v>
      </c>
      <c r="N6709">
        <v>7</v>
      </c>
      <c r="O6709">
        <v>2018</v>
      </c>
      <c r="P6709" t="str">
        <f>IF(Table1[[#This Row],[price]]=0,"Free","Paid")</f>
        <v>Free</v>
      </c>
      <c r="Q67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10" spans="1:17" x14ac:dyDescent="0.3">
      <c r="A6710">
        <v>7297</v>
      </c>
      <c r="B6710" t="s">
        <v>8709</v>
      </c>
      <c r="C6710" t="s">
        <v>3629</v>
      </c>
      <c r="D6710">
        <v>4.2</v>
      </c>
      <c r="E6710">
        <v>2630</v>
      </c>
      <c r="F6710">
        <v>100000</v>
      </c>
      <c r="G6710">
        <v>0</v>
      </c>
      <c r="H6710">
        <v>0</v>
      </c>
      <c r="I6710" t="s">
        <v>16</v>
      </c>
      <c r="J6710" t="s">
        <v>3630</v>
      </c>
      <c r="K6710" t="s">
        <v>936</v>
      </c>
      <c r="L6710">
        <v>4.0999999999999996</v>
      </c>
      <c r="M6710">
        <v>18000</v>
      </c>
      <c r="N6710">
        <v>2</v>
      </c>
      <c r="O6710">
        <v>2017</v>
      </c>
      <c r="P6710" t="str">
        <f>IF(Table1[[#This Row],[price]]=0,"Free","Paid")</f>
        <v>Free</v>
      </c>
      <c r="Q67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711" spans="1:17" x14ac:dyDescent="0.3">
      <c r="A6711">
        <v>7298</v>
      </c>
      <c r="B6711" t="s">
        <v>8710</v>
      </c>
      <c r="C6711" t="s">
        <v>2325</v>
      </c>
      <c r="D6711">
        <v>4.4000000000000004</v>
      </c>
      <c r="E6711">
        <v>4756</v>
      </c>
      <c r="F6711">
        <v>100000</v>
      </c>
      <c r="G6711">
        <v>0</v>
      </c>
      <c r="H6711">
        <v>0</v>
      </c>
      <c r="I6711" t="s">
        <v>16</v>
      </c>
      <c r="J6711" t="s">
        <v>2087</v>
      </c>
      <c r="K6711" t="s">
        <v>1220</v>
      </c>
      <c r="L6711">
        <v>4.0999999999999996</v>
      </c>
      <c r="M6711">
        <v>33000</v>
      </c>
      <c r="N6711">
        <v>7</v>
      </c>
      <c r="O6711">
        <v>2018</v>
      </c>
      <c r="P6711" t="str">
        <f>IF(Table1[[#This Row],[price]]=0,"Free","Paid")</f>
        <v>Free</v>
      </c>
      <c r="Q67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712" spans="1:17" x14ac:dyDescent="0.3">
      <c r="A6712">
        <v>7299</v>
      </c>
      <c r="B6712" t="s">
        <v>8711</v>
      </c>
      <c r="C6712" t="s">
        <v>2325</v>
      </c>
      <c r="D6712">
        <v>4.3</v>
      </c>
      <c r="E6712">
        <v>13</v>
      </c>
      <c r="F6712">
        <v>500</v>
      </c>
      <c r="G6712">
        <v>0</v>
      </c>
      <c r="H6712">
        <v>0</v>
      </c>
      <c r="I6712" t="s">
        <v>16</v>
      </c>
      <c r="J6712" t="s">
        <v>1036</v>
      </c>
      <c r="K6712">
        <v>1.1000000000000001</v>
      </c>
      <c r="L6712" t="s">
        <v>19</v>
      </c>
      <c r="M6712">
        <v>26000</v>
      </c>
      <c r="N6712">
        <v>1</v>
      </c>
      <c r="O6712">
        <v>2018</v>
      </c>
      <c r="P6712" t="str">
        <f>IF(Table1[[#This Row],[price]]=0,"Free","Paid")</f>
        <v>Free</v>
      </c>
      <c r="Q67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713" spans="1:17" x14ac:dyDescent="0.3">
      <c r="A6713">
        <v>7300</v>
      </c>
      <c r="B6713" t="s">
        <v>8712</v>
      </c>
      <c r="C6713" t="s">
        <v>2325</v>
      </c>
      <c r="D6713">
        <v>4</v>
      </c>
      <c r="E6713">
        <v>3788</v>
      </c>
      <c r="F6713">
        <v>100000</v>
      </c>
      <c r="G6713">
        <v>0</v>
      </c>
      <c r="H6713">
        <v>0</v>
      </c>
      <c r="I6713" t="s">
        <v>16</v>
      </c>
      <c r="J6713" t="s">
        <v>1036</v>
      </c>
      <c r="K6713" t="s">
        <v>181</v>
      </c>
      <c r="L6713">
        <v>4.0999999999999996</v>
      </c>
      <c r="M6713">
        <v>32000</v>
      </c>
      <c r="N6713">
        <v>7</v>
      </c>
      <c r="O6713">
        <v>2018</v>
      </c>
      <c r="P6713" t="str">
        <f>IF(Table1[[#This Row],[price]]=0,"Free","Paid")</f>
        <v>Free</v>
      </c>
      <c r="Q67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714" spans="1:17" x14ac:dyDescent="0.3">
      <c r="A6714">
        <v>7301</v>
      </c>
      <c r="B6714" t="s">
        <v>8713</v>
      </c>
      <c r="C6714" t="s">
        <v>3789</v>
      </c>
      <c r="D6714">
        <v>4.5</v>
      </c>
      <c r="E6714">
        <v>323</v>
      </c>
      <c r="F6714">
        <v>10000</v>
      </c>
      <c r="G6714">
        <v>0</v>
      </c>
      <c r="H6714">
        <v>0</v>
      </c>
      <c r="I6714" t="s">
        <v>16</v>
      </c>
      <c r="J6714" t="s">
        <v>3790</v>
      </c>
      <c r="K6714">
        <v>1.03</v>
      </c>
      <c r="L6714" t="s">
        <v>77</v>
      </c>
      <c r="M6714">
        <v>38000</v>
      </c>
      <c r="N6714">
        <v>12</v>
      </c>
      <c r="O6714">
        <v>2014</v>
      </c>
      <c r="P6714" t="str">
        <f>IF(Table1[[#This Row],[price]]=0,"Free","Paid")</f>
        <v>Free</v>
      </c>
      <c r="Q67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715" spans="1:17" x14ac:dyDescent="0.3">
      <c r="A6715">
        <v>7302</v>
      </c>
      <c r="B6715" t="s">
        <v>8714</v>
      </c>
      <c r="C6715" t="s">
        <v>2325</v>
      </c>
      <c r="D6715">
        <v>3.9</v>
      </c>
      <c r="E6715">
        <v>14754</v>
      </c>
      <c r="F6715">
        <v>1000000</v>
      </c>
      <c r="G6715">
        <v>0</v>
      </c>
      <c r="H6715">
        <v>0</v>
      </c>
      <c r="I6715" t="s">
        <v>54</v>
      </c>
      <c r="J6715" t="s">
        <v>1036</v>
      </c>
      <c r="K6715" t="s">
        <v>957</v>
      </c>
      <c r="L6715">
        <v>4.0999999999999996</v>
      </c>
      <c r="M6715">
        <v>21000</v>
      </c>
      <c r="N6715">
        <v>7</v>
      </c>
      <c r="O6715">
        <v>2018</v>
      </c>
      <c r="P6715" t="str">
        <f>IF(Table1[[#This Row],[price]]=0,"Free","Paid")</f>
        <v>Free</v>
      </c>
      <c r="Q67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716" spans="1:17" x14ac:dyDescent="0.3">
      <c r="A6716">
        <v>7303</v>
      </c>
      <c r="B6716" t="s">
        <v>8715</v>
      </c>
      <c r="C6716" t="s">
        <v>3910</v>
      </c>
      <c r="D6716">
        <v>3.7</v>
      </c>
      <c r="E6716">
        <v>7389</v>
      </c>
      <c r="F6716">
        <v>500000</v>
      </c>
      <c r="G6716">
        <v>0</v>
      </c>
      <c r="H6716">
        <v>0</v>
      </c>
      <c r="I6716" t="s">
        <v>16</v>
      </c>
      <c r="J6716" t="s">
        <v>3911</v>
      </c>
      <c r="K6716" t="s">
        <v>37</v>
      </c>
      <c r="L6716">
        <v>4</v>
      </c>
      <c r="M6716">
        <v>41000</v>
      </c>
      <c r="N6716">
        <v>3</v>
      </c>
      <c r="O6716">
        <v>2017</v>
      </c>
      <c r="P6716" t="str">
        <f>IF(Table1[[#This Row],[price]]=0,"Free","Paid")</f>
        <v>Free</v>
      </c>
      <c r="Q67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6717" spans="1:17" x14ac:dyDescent="0.3">
      <c r="A6717">
        <v>7304</v>
      </c>
      <c r="B6717" t="s">
        <v>8716</v>
      </c>
      <c r="C6717" t="s">
        <v>3629</v>
      </c>
      <c r="D6717">
        <v>4.5999999999999996</v>
      </c>
      <c r="E6717">
        <v>82</v>
      </c>
      <c r="F6717">
        <v>500</v>
      </c>
      <c r="G6717">
        <v>1</v>
      </c>
      <c r="H6717">
        <v>0.99</v>
      </c>
      <c r="I6717" t="s">
        <v>16</v>
      </c>
      <c r="J6717" t="s">
        <v>3630</v>
      </c>
      <c r="K6717">
        <v>3.3</v>
      </c>
      <c r="L6717">
        <v>3</v>
      </c>
      <c r="M6717">
        <v>1.7</v>
      </c>
      <c r="N6717">
        <v>8</v>
      </c>
      <c r="O6717">
        <v>2017</v>
      </c>
      <c r="P6717" t="str">
        <f>IF(Table1[[#This Row],[price]]=0,"Free","Paid")</f>
        <v>Paid</v>
      </c>
      <c r="Q67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18" spans="1:17" x14ac:dyDescent="0.3">
      <c r="A6718">
        <v>7305</v>
      </c>
      <c r="B6718" t="s">
        <v>8717</v>
      </c>
      <c r="C6718" t="s">
        <v>3629</v>
      </c>
      <c r="E6718">
        <v>55</v>
      </c>
      <c r="F6718">
        <v>100</v>
      </c>
      <c r="G6718">
        <v>1</v>
      </c>
      <c r="H6718">
        <v>1.99</v>
      </c>
      <c r="I6718" t="s">
        <v>16</v>
      </c>
      <c r="J6718" t="s">
        <v>3630</v>
      </c>
      <c r="K6718" t="s">
        <v>145</v>
      </c>
      <c r="L6718">
        <v>2.2999999999999998</v>
      </c>
      <c r="M6718">
        <v>4.3</v>
      </c>
      <c r="N6718">
        <v>12</v>
      </c>
      <c r="O6718">
        <v>2017</v>
      </c>
      <c r="P6718" t="str">
        <f>IF(Table1[[#This Row],[price]]=0,"Free","Paid")</f>
        <v>Paid</v>
      </c>
      <c r="Q67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19" spans="1:17" x14ac:dyDescent="0.3">
      <c r="A6719">
        <v>7306</v>
      </c>
      <c r="B6719" t="s">
        <v>8718</v>
      </c>
      <c r="C6719" t="s">
        <v>2325</v>
      </c>
      <c r="D6719">
        <v>3.8</v>
      </c>
      <c r="E6719">
        <v>16</v>
      </c>
      <c r="F6719">
        <v>100</v>
      </c>
      <c r="G6719">
        <v>0</v>
      </c>
      <c r="H6719">
        <v>0</v>
      </c>
      <c r="I6719" t="s">
        <v>16</v>
      </c>
      <c r="J6719" t="s">
        <v>1036</v>
      </c>
      <c r="K6719" t="s">
        <v>834</v>
      </c>
      <c r="L6719">
        <v>4.0999999999999996</v>
      </c>
      <c r="M6719">
        <v>9.9</v>
      </c>
      <c r="N6719">
        <v>7</v>
      </c>
      <c r="O6719">
        <v>2018</v>
      </c>
      <c r="P6719" t="str">
        <f>IF(Table1[[#This Row],[price]]=0,"Free","Paid")</f>
        <v>Free</v>
      </c>
      <c r="Q67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20" spans="1:17" x14ac:dyDescent="0.3">
      <c r="A6720">
        <v>7307</v>
      </c>
      <c r="B6720" t="s">
        <v>8719</v>
      </c>
      <c r="C6720" t="s">
        <v>2325</v>
      </c>
      <c r="D6720">
        <v>4.7</v>
      </c>
      <c r="E6720">
        <v>92010</v>
      </c>
      <c r="F6720">
        <v>1000000</v>
      </c>
      <c r="G6720">
        <v>0</v>
      </c>
      <c r="H6720">
        <v>0</v>
      </c>
      <c r="I6720" t="s">
        <v>16</v>
      </c>
      <c r="J6720" t="s">
        <v>1988</v>
      </c>
      <c r="K6720" t="s">
        <v>7169</v>
      </c>
      <c r="L6720">
        <v>4.2</v>
      </c>
      <c r="M6720">
        <v>5.9</v>
      </c>
      <c r="N6720">
        <v>7</v>
      </c>
      <c r="O6720">
        <v>2018</v>
      </c>
      <c r="P6720" t="str">
        <f>IF(Table1[[#This Row],[price]]=0,"Free","Paid")</f>
        <v>Free</v>
      </c>
      <c r="Q67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21" spans="1:17" x14ac:dyDescent="0.3">
      <c r="A6721">
        <v>7308</v>
      </c>
      <c r="B6721" t="s">
        <v>8720</v>
      </c>
      <c r="C6721" t="s">
        <v>2325</v>
      </c>
      <c r="E6721">
        <v>68</v>
      </c>
      <c r="F6721">
        <v>5000</v>
      </c>
      <c r="G6721">
        <v>0</v>
      </c>
      <c r="H6721">
        <v>0</v>
      </c>
      <c r="I6721" t="s">
        <v>16</v>
      </c>
      <c r="J6721" t="s">
        <v>1036</v>
      </c>
      <c r="K6721" t="s">
        <v>145</v>
      </c>
      <c r="L6721">
        <v>5</v>
      </c>
      <c r="M6721">
        <v>2.7</v>
      </c>
      <c r="N6721">
        <v>1</v>
      </c>
      <c r="O6721">
        <v>2018</v>
      </c>
      <c r="P6721" t="str">
        <f>IF(Table1[[#This Row],[price]]=0,"Free","Paid")</f>
        <v>Free</v>
      </c>
      <c r="Q67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22" spans="1:17" x14ac:dyDescent="0.3">
      <c r="A6722">
        <v>7309</v>
      </c>
      <c r="B6722" t="s">
        <v>8721</v>
      </c>
      <c r="C6722" t="s">
        <v>3629</v>
      </c>
      <c r="D6722">
        <v>3.4</v>
      </c>
      <c r="E6722">
        <v>202</v>
      </c>
      <c r="F6722">
        <v>10000</v>
      </c>
      <c r="G6722">
        <v>0</v>
      </c>
      <c r="H6722">
        <v>0</v>
      </c>
      <c r="I6722" t="s">
        <v>16</v>
      </c>
      <c r="J6722" t="s">
        <v>3630</v>
      </c>
      <c r="K6722">
        <v>1</v>
      </c>
      <c r="L6722" t="s">
        <v>19</v>
      </c>
      <c r="M6722">
        <v>12000</v>
      </c>
      <c r="N6722">
        <v>6</v>
      </c>
      <c r="O6722">
        <v>2017</v>
      </c>
      <c r="P6722" t="str">
        <f>IF(Table1[[#This Row],[price]]=0,"Free","Paid")</f>
        <v>Free</v>
      </c>
      <c r="Q67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723" spans="1:17" x14ac:dyDescent="0.3">
      <c r="A6723">
        <v>7310</v>
      </c>
      <c r="B6723" t="s">
        <v>8722</v>
      </c>
      <c r="C6723" t="s">
        <v>218</v>
      </c>
      <c r="D6723">
        <v>4.5</v>
      </c>
      <c r="E6723">
        <v>68226</v>
      </c>
      <c r="F6723">
        <v>1000000</v>
      </c>
      <c r="G6723">
        <v>0</v>
      </c>
      <c r="H6723">
        <v>0</v>
      </c>
      <c r="I6723" t="s">
        <v>16</v>
      </c>
      <c r="J6723" t="s">
        <v>219</v>
      </c>
      <c r="K6723" t="s">
        <v>108</v>
      </c>
      <c r="L6723">
        <v>4.2</v>
      </c>
      <c r="M6723">
        <v>16000</v>
      </c>
      <c r="N6723">
        <v>8</v>
      </c>
      <c r="O6723">
        <v>2018</v>
      </c>
      <c r="P6723" t="str">
        <f>IF(Table1[[#This Row],[price]]=0,"Free","Paid")</f>
        <v>Free</v>
      </c>
      <c r="Q67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724" spans="1:17" x14ac:dyDescent="0.3">
      <c r="A6724">
        <v>7311</v>
      </c>
      <c r="B6724" t="s">
        <v>8723</v>
      </c>
      <c r="C6724" t="s">
        <v>3629</v>
      </c>
      <c r="D6724">
        <v>4.0999999999999996</v>
      </c>
      <c r="E6724">
        <v>3446</v>
      </c>
      <c r="F6724">
        <v>500000</v>
      </c>
      <c r="G6724">
        <v>0</v>
      </c>
      <c r="H6724">
        <v>0</v>
      </c>
      <c r="I6724" t="s">
        <v>16</v>
      </c>
      <c r="J6724" t="s">
        <v>3630</v>
      </c>
      <c r="K6724" t="s">
        <v>936</v>
      </c>
      <c r="L6724">
        <v>4.0999999999999996</v>
      </c>
      <c r="M6724">
        <v>19000</v>
      </c>
      <c r="N6724">
        <v>2</v>
      </c>
      <c r="O6724">
        <v>2017</v>
      </c>
      <c r="P6724" t="str">
        <f>IF(Table1[[#This Row],[price]]=0,"Free","Paid")</f>
        <v>Free</v>
      </c>
      <c r="Q67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725" spans="1:17" x14ac:dyDescent="0.3">
      <c r="A6725">
        <v>7312</v>
      </c>
      <c r="B6725" t="s">
        <v>8724</v>
      </c>
      <c r="C6725" t="s">
        <v>3629</v>
      </c>
      <c r="D6725">
        <v>4.3</v>
      </c>
      <c r="E6725">
        <v>297</v>
      </c>
      <c r="F6725">
        <v>50000</v>
      </c>
      <c r="G6725">
        <v>0</v>
      </c>
      <c r="H6725">
        <v>0</v>
      </c>
      <c r="I6725" t="s">
        <v>16</v>
      </c>
      <c r="J6725" t="s">
        <v>3630</v>
      </c>
      <c r="K6725">
        <v>2.2000000000000002</v>
      </c>
      <c r="L6725">
        <v>4</v>
      </c>
      <c r="M6725">
        <v>2.8</v>
      </c>
      <c r="N6725">
        <v>1</v>
      </c>
      <c r="O6725">
        <v>2018</v>
      </c>
      <c r="P6725" t="str">
        <f>IF(Table1[[#This Row],[price]]=0,"Free","Paid")</f>
        <v>Free</v>
      </c>
      <c r="Q67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26" spans="1:17" x14ac:dyDescent="0.3">
      <c r="A6726">
        <v>7313</v>
      </c>
      <c r="B6726" t="s">
        <v>8725</v>
      </c>
      <c r="C6726" t="s">
        <v>2325</v>
      </c>
      <c r="D6726">
        <v>4.5999999999999996</v>
      </c>
      <c r="E6726">
        <v>3106</v>
      </c>
      <c r="F6726">
        <v>10000</v>
      </c>
      <c r="G6726">
        <v>0</v>
      </c>
      <c r="H6726">
        <v>0</v>
      </c>
      <c r="I6726" t="s">
        <v>16</v>
      </c>
      <c r="J6726" t="s">
        <v>1036</v>
      </c>
      <c r="K6726">
        <v>7</v>
      </c>
      <c r="L6726" t="s">
        <v>19</v>
      </c>
      <c r="M6726">
        <v>3.6</v>
      </c>
      <c r="N6726">
        <v>5</v>
      </c>
      <c r="O6726">
        <v>2018</v>
      </c>
      <c r="P6726" t="str">
        <f>IF(Table1[[#This Row],[price]]=0,"Free","Paid")</f>
        <v>Free</v>
      </c>
      <c r="Q67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27" spans="1:17" x14ac:dyDescent="0.3">
      <c r="A6727">
        <v>7314</v>
      </c>
      <c r="B6727" t="s">
        <v>8726</v>
      </c>
      <c r="C6727" t="s">
        <v>2325</v>
      </c>
      <c r="D6727">
        <v>4.3</v>
      </c>
      <c r="E6727">
        <v>6078</v>
      </c>
      <c r="F6727">
        <v>500000</v>
      </c>
      <c r="G6727">
        <v>0</v>
      </c>
      <c r="H6727">
        <v>0</v>
      </c>
      <c r="I6727" t="s">
        <v>16</v>
      </c>
      <c r="J6727" t="s">
        <v>1036</v>
      </c>
      <c r="K6727" t="s">
        <v>22</v>
      </c>
      <c r="L6727">
        <v>4.0999999999999996</v>
      </c>
      <c r="M6727">
        <v>37000</v>
      </c>
      <c r="N6727">
        <v>11</v>
      </c>
      <c r="O6727">
        <v>2017</v>
      </c>
      <c r="P6727" t="str">
        <f>IF(Table1[[#This Row],[price]]=0,"Free","Paid")</f>
        <v>Free</v>
      </c>
      <c r="Q67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728" spans="1:17" x14ac:dyDescent="0.3">
      <c r="A6728">
        <v>7315</v>
      </c>
      <c r="B6728" t="s">
        <v>8727</v>
      </c>
      <c r="C6728" t="s">
        <v>2325</v>
      </c>
      <c r="D6728">
        <v>4.3</v>
      </c>
      <c r="E6728">
        <v>219</v>
      </c>
      <c r="F6728">
        <v>5000</v>
      </c>
      <c r="G6728">
        <v>0</v>
      </c>
      <c r="H6728">
        <v>0</v>
      </c>
      <c r="I6728" t="s">
        <v>16</v>
      </c>
      <c r="J6728" t="s">
        <v>1036</v>
      </c>
      <c r="K6728" t="s">
        <v>820</v>
      </c>
      <c r="L6728">
        <v>2.2999999999999998</v>
      </c>
      <c r="M6728">
        <v>4.3</v>
      </c>
      <c r="N6728">
        <v>12</v>
      </c>
      <c r="O6728">
        <v>2017</v>
      </c>
      <c r="P6728" t="str">
        <f>IF(Table1[[#This Row],[price]]=0,"Free","Paid")</f>
        <v>Free</v>
      </c>
      <c r="Q67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29" spans="1:17" x14ac:dyDescent="0.3">
      <c r="A6729">
        <v>7316</v>
      </c>
      <c r="B6729" t="s">
        <v>8728</v>
      </c>
      <c r="C6729" t="s">
        <v>3629</v>
      </c>
      <c r="D6729">
        <v>4</v>
      </c>
      <c r="E6729">
        <v>182</v>
      </c>
      <c r="F6729">
        <v>10000</v>
      </c>
      <c r="G6729">
        <v>0</v>
      </c>
      <c r="H6729">
        <v>0</v>
      </c>
      <c r="I6729" t="s">
        <v>16</v>
      </c>
      <c r="J6729" t="s">
        <v>3630</v>
      </c>
      <c r="K6729">
        <v>3.3</v>
      </c>
      <c r="L6729">
        <v>3</v>
      </c>
      <c r="M6729">
        <v>1.7</v>
      </c>
      <c r="N6729">
        <v>8</v>
      </c>
      <c r="O6729">
        <v>2017</v>
      </c>
      <c r="P6729" t="str">
        <f>IF(Table1[[#This Row],[price]]=0,"Free","Paid")</f>
        <v>Free</v>
      </c>
      <c r="Q67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30" spans="1:17" x14ac:dyDescent="0.3">
      <c r="A6730">
        <v>7317</v>
      </c>
      <c r="B6730" t="s">
        <v>8729</v>
      </c>
      <c r="C6730" t="s">
        <v>3629</v>
      </c>
      <c r="E6730">
        <v>4</v>
      </c>
      <c r="F6730">
        <v>100</v>
      </c>
      <c r="G6730">
        <v>0</v>
      </c>
      <c r="H6730">
        <v>0</v>
      </c>
      <c r="I6730" t="s">
        <v>16</v>
      </c>
      <c r="J6730" t="s">
        <v>3630</v>
      </c>
      <c r="K6730">
        <v>2</v>
      </c>
      <c r="L6730">
        <v>4.0999999999999996</v>
      </c>
      <c r="M6730">
        <v>3.1</v>
      </c>
      <c r="N6730">
        <v>9</v>
      </c>
      <c r="O6730">
        <v>2017</v>
      </c>
      <c r="P6730" t="str">
        <f>IF(Table1[[#This Row],[price]]=0,"Free","Paid")</f>
        <v>Free</v>
      </c>
      <c r="Q67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31" spans="1:17" x14ac:dyDescent="0.3">
      <c r="A6731">
        <v>7318</v>
      </c>
      <c r="B6731" t="s">
        <v>8730</v>
      </c>
      <c r="C6731" t="s">
        <v>2325</v>
      </c>
      <c r="D6731">
        <v>3.5</v>
      </c>
      <c r="E6731">
        <v>34</v>
      </c>
      <c r="F6731">
        <v>1000</v>
      </c>
      <c r="G6731">
        <v>0</v>
      </c>
      <c r="H6731">
        <v>0</v>
      </c>
      <c r="I6731" t="s">
        <v>16</v>
      </c>
      <c r="J6731" t="s">
        <v>1988</v>
      </c>
      <c r="K6731">
        <v>1.03</v>
      </c>
      <c r="L6731" t="s">
        <v>19</v>
      </c>
      <c r="M6731">
        <v>30000</v>
      </c>
      <c r="N6731">
        <v>7</v>
      </c>
      <c r="O6731">
        <v>2017</v>
      </c>
      <c r="P6731" t="str">
        <f>IF(Table1[[#This Row],[price]]=0,"Free","Paid")</f>
        <v>Free</v>
      </c>
      <c r="Q67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732" spans="1:17" x14ac:dyDescent="0.3">
      <c r="A6732">
        <v>7319</v>
      </c>
      <c r="B6732" t="s">
        <v>8731</v>
      </c>
      <c r="C6732" t="s">
        <v>2325</v>
      </c>
      <c r="D6732">
        <v>2.2999999999999998</v>
      </c>
      <c r="E6732">
        <v>10</v>
      </c>
      <c r="F6732">
        <v>1000</v>
      </c>
      <c r="G6732">
        <v>0</v>
      </c>
      <c r="H6732">
        <v>0</v>
      </c>
      <c r="I6732" t="s">
        <v>16</v>
      </c>
      <c r="J6732" t="s">
        <v>861</v>
      </c>
      <c r="K6732" t="s">
        <v>18</v>
      </c>
      <c r="L6732">
        <v>4.0999999999999996</v>
      </c>
      <c r="M6732">
        <v>5.2</v>
      </c>
      <c r="N6732">
        <v>2</v>
      </c>
      <c r="O6732">
        <v>2017</v>
      </c>
      <c r="P6732" t="str">
        <f>IF(Table1[[#This Row],[price]]=0,"Free","Paid")</f>
        <v>Free</v>
      </c>
      <c r="Q67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33" spans="1:17" x14ac:dyDescent="0.3">
      <c r="A6733">
        <v>7320</v>
      </c>
      <c r="B6733" t="s">
        <v>8732</v>
      </c>
      <c r="C6733" t="s">
        <v>92</v>
      </c>
      <c r="E6733">
        <v>1</v>
      </c>
      <c r="F6733">
        <v>5</v>
      </c>
      <c r="G6733">
        <v>0</v>
      </c>
      <c r="H6733">
        <v>0</v>
      </c>
      <c r="I6733" t="s">
        <v>16</v>
      </c>
      <c r="J6733" t="s">
        <v>93</v>
      </c>
      <c r="K6733">
        <v>1</v>
      </c>
      <c r="L6733">
        <v>4</v>
      </c>
      <c r="M6733">
        <v>2.8</v>
      </c>
      <c r="N6733">
        <v>4</v>
      </c>
      <c r="O6733">
        <v>2018</v>
      </c>
      <c r="P6733" t="str">
        <f>IF(Table1[[#This Row],[price]]=0,"Free","Paid")</f>
        <v>Free</v>
      </c>
      <c r="Q67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34" spans="1:17" x14ac:dyDescent="0.3">
      <c r="A6734">
        <v>7321</v>
      </c>
      <c r="B6734" t="s">
        <v>8733</v>
      </c>
      <c r="C6734" t="s">
        <v>3629</v>
      </c>
      <c r="D6734">
        <v>3.9</v>
      </c>
      <c r="E6734">
        <v>114</v>
      </c>
      <c r="F6734">
        <v>5000</v>
      </c>
      <c r="G6734">
        <v>0</v>
      </c>
      <c r="H6734">
        <v>0</v>
      </c>
      <c r="I6734" t="s">
        <v>16</v>
      </c>
      <c r="J6734" t="s">
        <v>3630</v>
      </c>
      <c r="K6734" t="s">
        <v>8734</v>
      </c>
      <c r="L6734">
        <v>4</v>
      </c>
      <c r="M6734">
        <v>18000</v>
      </c>
      <c r="N6734">
        <v>3</v>
      </c>
      <c r="O6734">
        <v>2018</v>
      </c>
      <c r="P6734" t="str">
        <f>IF(Table1[[#This Row],[price]]=0,"Free","Paid")</f>
        <v>Free</v>
      </c>
      <c r="Q67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735" spans="1:17" x14ac:dyDescent="0.3">
      <c r="A6735">
        <v>7322</v>
      </c>
      <c r="B6735" t="s">
        <v>8735</v>
      </c>
      <c r="C6735" t="s">
        <v>3348</v>
      </c>
      <c r="D6735">
        <v>4.0999999999999996</v>
      </c>
      <c r="E6735">
        <v>7</v>
      </c>
      <c r="F6735">
        <v>100</v>
      </c>
      <c r="G6735">
        <v>1</v>
      </c>
      <c r="H6735">
        <v>3.49</v>
      </c>
      <c r="I6735" t="s">
        <v>16</v>
      </c>
      <c r="J6735" t="s">
        <v>2014</v>
      </c>
      <c r="K6735">
        <v>2.2000000000000002</v>
      </c>
      <c r="L6735">
        <v>3</v>
      </c>
      <c r="M6735">
        <v>3.4</v>
      </c>
      <c r="N6735">
        <v>4</v>
      </c>
      <c r="O6735">
        <v>2016</v>
      </c>
      <c r="P6735" t="str">
        <f>IF(Table1[[#This Row],[price]]=0,"Free","Paid")</f>
        <v>Paid</v>
      </c>
      <c r="Q67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36" spans="1:17" x14ac:dyDescent="0.3">
      <c r="A6736">
        <v>7323</v>
      </c>
      <c r="B6736" t="s">
        <v>8736</v>
      </c>
      <c r="C6736" t="s">
        <v>3789</v>
      </c>
      <c r="D6736">
        <v>4.5</v>
      </c>
      <c r="E6736">
        <v>561</v>
      </c>
      <c r="F6736">
        <v>10000</v>
      </c>
      <c r="G6736">
        <v>0</v>
      </c>
      <c r="H6736">
        <v>0</v>
      </c>
      <c r="I6736" t="s">
        <v>16</v>
      </c>
      <c r="J6736" t="s">
        <v>3790</v>
      </c>
      <c r="K6736">
        <v>1.05</v>
      </c>
      <c r="L6736" t="s">
        <v>77</v>
      </c>
      <c r="M6736">
        <v>41000</v>
      </c>
      <c r="N6736">
        <v>12</v>
      </c>
      <c r="O6736">
        <v>2014</v>
      </c>
      <c r="P6736" t="str">
        <f>IF(Table1[[#This Row],[price]]=0,"Free","Paid")</f>
        <v>Free</v>
      </c>
      <c r="Q67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6737" spans="1:17" x14ac:dyDescent="0.3">
      <c r="A6737">
        <v>7324</v>
      </c>
      <c r="B6737" t="s">
        <v>8737</v>
      </c>
      <c r="C6737" t="s">
        <v>2325</v>
      </c>
      <c r="D6737">
        <v>4.5999999999999996</v>
      </c>
      <c r="E6737">
        <v>2167</v>
      </c>
      <c r="F6737">
        <v>100000</v>
      </c>
      <c r="G6737">
        <v>0</v>
      </c>
      <c r="H6737">
        <v>0</v>
      </c>
      <c r="I6737" t="s">
        <v>16</v>
      </c>
      <c r="J6737" t="s">
        <v>1036</v>
      </c>
      <c r="K6737" t="s">
        <v>2259</v>
      </c>
      <c r="L6737">
        <v>4.4000000000000004</v>
      </c>
      <c r="M6737">
        <v>13000</v>
      </c>
      <c r="N6737">
        <v>8</v>
      </c>
      <c r="O6737">
        <v>2018</v>
      </c>
      <c r="P6737" t="str">
        <f>IF(Table1[[#This Row],[price]]=0,"Free","Paid")</f>
        <v>Free</v>
      </c>
      <c r="Q67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738" spans="1:17" x14ac:dyDescent="0.3">
      <c r="A6738">
        <v>7325</v>
      </c>
      <c r="B6738" t="s">
        <v>8738</v>
      </c>
      <c r="C6738" t="s">
        <v>2325</v>
      </c>
      <c r="D6738">
        <v>4.4000000000000004</v>
      </c>
      <c r="E6738">
        <v>2420</v>
      </c>
      <c r="F6738">
        <v>50000</v>
      </c>
      <c r="G6738">
        <v>0</v>
      </c>
      <c r="H6738">
        <v>0</v>
      </c>
      <c r="I6738" t="s">
        <v>26</v>
      </c>
      <c r="J6738" t="s">
        <v>1036</v>
      </c>
      <c r="K6738" t="s">
        <v>8739</v>
      </c>
      <c r="L6738">
        <v>4.0999999999999996</v>
      </c>
      <c r="M6738">
        <v>6.7</v>
      </c>
      <c r="N6738">
        <v>7</v>
      </c>
      <c r="O6738">
        <v>2018</v>
      </c>
      <c r="P6738" t="str">
        <f>IF(Table1[[#This Row],[price]]=0,"Free","Paid")</f>
        <v>Free</v>
      </c>
      <c r="Q67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39" spans="1:17" x14ac:dyDescent="0.3">
      <c r="A6739">
        <v>7326</v>
      </c>
      <c r="B6739" t="s">
        <v>8740</v>
      </c>
      <c r="C6739" t="s">
        <v>2325</v>
      </c>
      <c r="D6739">
        <v>3.1</v>
      </c>
      <c r="E6739">
        <v>52</v>
      </c>
      <c r="F6739">
        <v>5000</v>
      </c>
      <c r="G6739">
        <v>0</v>
      </c>
      <c r="H6739">
        <v>0</v>
      </c>
      <c r="I6739" t="s">
        <v>16</v>
      </c>
      <c r="J6739" t="s">
        <v>1036</v>
      </c>
      <c r="K6739">
        <v>1</v>
      </c>
      <c r="L6739" t="s">
        <v>19</v>
      </c>
      <c r="M6739">
        <v>9.8000000000000007</v>
      </c>
      <c r="N6739">
        <v>5</v>
      </c>
      <c r="O6739">
        <v>2017</v>
      </c>
      <c r="P6739" t="str">
        <f>IF(Table1[[#This Row],[price]]=0,"Free","Paid")</f>
        <v>Free</v>
      </c>
      <c r="Q67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40" spans="1:17" x14ac:dyDescent="0.3">
      <c r="A6740">
        <v>7327</v>
      </c>
      <c r="B6740" t="s">
        <v>8741</v>
      </c>
      <c r="C6740" t="s">
        <v>3629</v>
      </c>
      <c r="D6740">
        <v>4.3</v>
      </c>
      <c r="E6740">
        <v>77717</v>
      </c>
      <c r="F6740">
        <v>5000000</v>
      </c>
      <c r="G6740">
        <v>0</v>
      </c>
      <c r="H6740">
        <v>0</v>
      </c>
      <c r="I6740" t="s">
        <v>16</v>
      </c>
      <c r="J6740" t="s">
        <v>3630</v>
      </c>
      <c r="K6740" t="s">
        <v>889</v>
      </c>
      <c r="L6740">
        <v>4.0999999999999996</v>
      </c>
      <c r="M6740">
        <v>14000</v>
      </c>
      <c r="N6740">
        <v>12</v>
      </c>
      <c r="O6740">
        <v>2016</v>
      </c>
      <c r="P6740" t="str">
        <f>IF(Table1[[#This Row],[price]]=0,"Free","Paid")</f>
        <v>Free</v>
      </c>
      <c r="Q67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741" spans="1:17" x14ac:dyDescent="0.3">
      <c r="A6741">
        <v>7328</v>
      </c>
      <c r="B6741" t="s">
        <v>8742</v>
      </c>
      <c r="C6741" t="s">
        <v>4359</v>
      </c>
      <c r="D6741">
        <v>3.3</v>
      </c>
      <c r="E6741">
        <v>3</v>
      </c>
      <c r="F6741">
        <v>100</v>
      </c>
      <c r="G6741">
        <v>1</v>
      </c>
      <c r="H6741">
        <v>9.99</v>
      </c>
      <c r="I6741" t="s">
        <v>16</v>
      </c>
      <c r="J6741" t="s">
        <v>4360</v>
      </c>
      <c r="K6741" t="s">
        <v>62</v>
      </c>
      <c r="L6741">
        <v>4.4000000000000004</v>
      </c>
      <c r="M6741">
        <v>26000</v>
      </c>
      <c r="N6741">
        <v>10</v>
      </c>
      <c r="O6741">
        <v>2016</v>
      </c>
      <c r="P6741" t="str">
        <f>IF(Table1[[#This Row],[price]]=0,"Free","Paid")</f>
        <v>Paid</v>
      </c>
      <c r="Q67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742" spans="1:17" x14ac:dyDescent="0.3">
      <c r="A6742">
        <v>7329</v>
      </c>
      <c r="B6742" t="s">
        <v>8743</v>
      </c>
      <c r="C6742" t="s">
        <v>2325</v>
      </c>
      <c r="D6742">
        <v>5</v>
      </c>
      <c r="E6742">
        <v>7</v>
      </c>
      <c r="F6742">
        <v>100</v>
      </c>
      <c r="G6742">
        <v>0</v>
      </c>
      <c r="H6742">
        <v>0</v>
      </c>
      <c r="I6742" t="s">
        <v>16</v>
      </c>
      <c r="J6742" t="s">
        <v>861</v>
      </c>
      <c r="K6742">
        <v>1</v>
      </c>
      <c r="L6742">
        <v>4.0999999999999996</v>
      </c>
      <c r="M6742">
        <v>22000</v>
      </c>
      <c r="N6742">
        <v>8</v>
      </c>
      <c r="O6742">
        <v>2017</v>
      </c>
      <c r="P6742" t="str">
        <f>IF(Table1[[#This Row],[price]]=0,"Free","Paid")</f>
        <v>Free</v>
      </c>
      <c r="Q67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743" spans="1:17" x14ac:dyDescent="0.3">
      <c r="A6743">
        <v>7330</v>
      </c>
      <c r="B6743" t="s">
        <v>8744</v>
      </c>
      <c r="C6743" t="s">
        <v>1533</v>
      </c>
      <c r="E6743">
        <v>5</v>
      </c>
      <c r="F6743">
        <v>100</v>
      </c>
      <c r="G6743">
        <v>0</v>
      </c>
      <c r="H6743">
        <v>0</v>
      </c>
      <c r="I6743" t="s">
        <v>16</v>
      </c>
      <c r="J6743" t="s">
        <v>1534</v>
      </c>
      <c r="K6743" t="s">
        <v>1845</v>
      </c>
      <c r="L6743">
        <v>4.0999999999999996</v>
      </c>
      <c r="M6743">
        <v>8.6999999999999993</v>
      </c>
      <c r="N6743">
        <v>7</v>
      </c>
      <c r="O6743">
        <v>2018</v>
      </c>
      <c r="P6743" t="str">
        <f>IF(Table1[[#This Row],[price]]=0,"Free","Paid")</f>
        <v>Free</v>
      </c>
      <c r="Q67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44" spans="1:17" x14ac:dyDescent="0.3">
      <c r="A6744">
        <v>7331</v>
      </c>
      <c r="B6744" t="s">
        <v>8745</v>
      </c>
      <c r="C6744" t="s">
        <v>92</v>
      </c>
      <c r="D6744">
        <v>4.2</v>
      </c>
      <c r="E6744">
        <v>12</v>
      </c>
      <c r="F6744">
        <v>500</v>
      </c>
      <c r="G6744">
        <v>0</v>
      </c>
      <c r="H6744">
        <v>0</v>
      </c>
      <c r="I6744" t="s">
        <v>16</v>
      </c>
      <c r="J6744" t="s">
        <v>93</v>
      </c>
      <c r="K6744">
        <v>1.2</v>
      </c>
      <c r="L6744">
        <v>4.0999999999999996</v>
      </c>
      <c r="M6744">
        <v>88000</v>
      </c>
      <c r="N6744">
        <v>2</v>
      </c>
      <c r="O6744">
        <v>2018</v>
      </c>
      <c r="P6744" t="str">
        <f>IF(Table1[[#This Row],[price]]=0,"Free","Paid")</f>
        <v>Free</v>
      </c>
      <c r="Q67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6745" spans="1:17" x14ac:dyDescent="0.3">
      <c r="A6745">
        <v>7332</v>
      </c>
      <c r="B6745" t="s">
        <v>8746</v>
      </c>
      <c r="C6745" t="s">
        <v>3629</v>
      </c>
      <c r="D6745">
        <v>3.8</v>
      </c>
      <c r="E6745">
        <v>434</v>
      </c>
      <c r="F6745">
        <v>50000</v>
      </c>
      <c r="G6745">
        <v>0</v>
      </c>
      <c r="H6745">
        <v>0</v>
      </c>
      <c r="I6745" t="s">
        <v>16</v>
      </c>
      <c r="J6745" t="s">
        <v>3630</v>
      </c>
      <c r="K6745" t="s">
        <v>8734</v>
      </c>
      <c r="L6745">
        <v>4</v>
      </c>
      <c r="M6745">
        <v>18000</v>
      </c>
      <c r="N6745">
        <v>3</v>
      </c>
      <c r="O6745">
        <v>2018</v>
      </c>
      <c r="P6745" t="str">
        <f>IF(Table1[[#This Row],[price]]=0,"Free","Paid")</f>
        <v>Free</v>
      </c>
      <c r="Q67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746" spans="1:17" x14ac:dyDescent="0.3">
      <c r="A6746">
        <v>7333</v>
      </c>
      <c r="B6746" t="s">
        <v>8747</v>
      </c>
      <c r="C6746" t="s">
        <v>3629</v>
      </c>
      <c r="D6746">
        <v>3.3</v>
      </c>
      <c r="E6746">
        <v>47</v>
      </c>
      <c r="F6746">
        <v>5000</v>
      </c>
      <c r="G6746">
        <v>0</v>
      </c>
      <c r="H6746">
        <v>0</v>
      </c>
      <c r="I6746" t="s">
        <v>16</v>
      </c>
      <c r="J6746" t="s">
        <v>3630</v>
      </c>
      <c r="K6746" t="s">
        <v>8734</v>
      </c>
      <c r="L6746">
        <v>4</v>
      </c>
      <c r="M6746">
        <v>18000</v>
      </c>
      <c r="N6746">
        <v>3</v>
      </c>
      <c r="O6746">
        <v>2018</v>
      </c>
      <c r="P6746" t="str">
        <f>IF(Table1[[#This Row],[price]]=0,"Free","Paid")</f>
        <v>Free</v>
      </c>
      <c r="Q67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747" spans="1:17" x14ac:dyDescent="0.3">
      <c r="A6747">
        <v>7334</v>
      </c>
      <c r="B6747" t="s">
        <v>8748</v>
      </c>
      <c r="C6747" t="s">
        <v>1533</v>
      </c>
      <c r="E6747">
        <v>14</v>
      </c>
      <c r="F6747">
        <v>1000</v>
      </c>
      <c r="G6747">
        <v>0</v>
      </c>
      <c r="H6747">
        <v>0</v>
      </c>
      <c r="I6747" t="s">
        <v>16</v>
      </c>
      <c r="J6747" t="s">
        <v>1534</v>
      </c>
      <c r="K6747">
        <v>3</v>
      </c>
      <c r="L6747" t="s">
        <v>19</v>
      </c>
      <c r="M6747">
        <v>1.3</v>
      </c>
      <c r="N6747">
        <v>3</v>
      </c>
      <c r="O6747">
        <v>2018</v>
      </c>
      <c r="P6747" t="str">
        <f>IF(Table1[[#This Row],[price]]=0,"Free","Paid")</f>
        <v>Free</v>
      </c>
      <c r="Q67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48" spans="1:17" x14ac:dyDescent="0.3">
      <c r="A6748">
        <v>7335</v>
      </c>
      <c r="B6748" t="s">
        <v>8749</v>
      </c>
      <c r="C6748" t="s">
        <v>3629</v>
      </c>
      <c r="D6748">
        <v>5</v>
      </c>
      <c r="E6748">
        <v>6</v>
      </c>
      <c r="F6748">
        <v>50</v>
      </c>
      <c r="G6748">
        <v>0</v>
      </c>
      <c r="H6748">
        <v>0</v>
      </c>
      <c r="I6748" t="s">
        <v>16</v>
      </c>
      <c r="J6748" t="s">
        <v>3630</v>
      </c>
      <c r="K6748" t="s">
        <v>845</v>
      </c>
      <c r="L6748">
        <v>4.0999999999999996</v>
      </c>
      <c r="M6748">
        <v>4.5</v>
      </c>
      <c r="N6748">
        <v>6</v>
      </c>
      <c r="O6748">
        <v>2018</v>
      </c>
      <c r="P6748" t="str">
        <f>IF(Table1[[#This Row],[price]]=0,"Free","Paid")</f>
        <v>Free</v>
      </c>
      <c r="Q67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49" spans="1:17" x14ac:dyDescent="0.3">
      <c r="A6749">
        <v>7336</v>
      </c>
      <c r="B6749" t="s">
        <v>8750</v>
      </c>
      <c r="C6749" t="s">
        <v>282</v>
      </c>
      <c r="D6749">
        <v>1</v>
      </c>
      <c r="E6749">
        <v>1</v>
      </c>
      <c r="F6749">
        <v>100</v>
      </c>
      <c r="G6749">
        <v>0</v>
      </c>
      <c r="H6749">
        <v>0</v>
      </c>
      <c r="I6749" t="s">
        <v>16</v>
      </c>
      <c r="J6749" t="s">
        <v>283</v>
      </c>
      <c r="K6749" t="s">
        <v>1750</v>
      </c>
      <c r="L6749" t="s">
        <v>77</v>
      </c>
      <c r="M6749">
        <v>7.8</v>
      </c>
      <c r="N6749">
        <v>7</v>
      </c>
      <c r="O6749">
        <v>2014</v>
      </c>
      <c r="P6749" t="str">
        <f>IF(Table1[[#This Row],[price]]=0,"Free","Paid")</f>
        <v>Free</v>
      </c>
      <c r="Q67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50" spans="1:17" x14ac:dyDescent="0.3">
      <c r="A6750">
        <v>7337</v>
      </c>
      <c r="B6750" t="s">
        <v>8751</v>
      </c>
      <c r="C6750" t="s">
        <v>3910</v>
      </c>
      <c r="D6750">
        <v>4.5</v>
      </c>
      <c r="E6750">
        <v>40328</v>
      </c>
      <c r="F6750">
        <v>1000000</v>
      </c>
      <c r="G6750">
        <v>0</v>
      </c>
      <c r="H6750">
        <v>0</v>
      </c>
      <c r="I6750" t="s">
        <v>16</v>
      </c>
      <c r="J6750" t="s">
        <v>3911</v>
      </c>
      <c r="K6750">
        <v>1.9</v>
      </c>
      <c r="L6750">
        <v>2.2999999999999998</v>
      </c>
      <c r="M6750">
        <v>23000</v>
      </c>
      <c r="N6750">
        <v>10</v>
      </c>
      <c r="O6750">
        <v>2016</v>
      </c>
      <c r="P6750" t="str">
        <f>IF(Table1[[#This Row],[price]]=0,"Free","Paid")</f>
        <v>Free</v>
      </c>
      <c r="Q67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751" spans="1:17" x14ac:dyDescent="0.3">
      <c r="A6751">
        <v>7338</v>
      </c>
      <c r="B6751" t="s">
        <v>8752</v>
      </c>
      <c r="C6751" t="s">
        <v>3910</v>
      </c>
      <c r="D6751">
        <v>4.5999999999999996</v>
      </c>
      <c r="E6751">
        <v>1502622</v>
      </c>
      <c r="F6751">
        <v>100000000</v>
      </c>
      <c r="G6751">
        <v>0</v>
      </c>
      <c r="H6751">
        <v>0</v>
      </c>
      <c r="I6751" t="s">
        <v>16</v>
      </c>
      <c r="J6751" t="s">
        <v>3911</v>
      </c>
      <c r="N6751">
        <v>7</v>
      </c>
      <c r="O6751">
        <v>2018</v>
      </c>
      <c r="P6751" t="str">
        <f>IF(Table1[[#This Row],[price]]=0,"Free","Paid")</f>
        <v>Free</v>
      </c>
      <c r="Q67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52" spans="1:17" x14ac:dyDescent="0.3">
      <c r="A6752">
        <v>7339</v>
      </c>
      <c r="B6752" t="s">
        <v>8753</v>
      </c>
      <c r="C6752" t="s">
        <v>1969</v>
      </c>
      <c r="D6752">
        <v>4.3</v>
      </c>
      <c r="E6752">
        <v>22773</v>
      </c>
      <c r="F6752">
        <v>1000000</v>
      </c>
      <c r="G6752">
        <v>0</v>
      </c>
      <c r="H6752">
        <v>0</v>
      </c>
      <c r="I6752" t="s">
        <v>202</v>
      </c>
      <c r="J6752" t="s">
        <v>1986</v>
      </c>
      <c r="K6752">
        <v>4.84</v>
      </c>
      <c r="L6752">
        <v>4.0999999999999996</v>
      </c>
      <c r="N6752">
        <v>8</v>
      </c>
      <c r="O6752">
        <v>2018</v>
      </c>
      <c r="P6752" t="str">
        <f>IF(Table1[[#This Row],[price]]=0,"Free","Paid")</f>
        <v>Free</v>
      </c>
      <c r="Q67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53" spans="1:17" x14ac:dyDescent="0.3">
      <c r="A6753">
        <v>7340</v>
      </c>
      <c r="B6753" t="s">
        <v>8754</v>
      </c>
      <c r="C6753" t="s">
        <v>3910</v>
      </c>
      <c r="D6753">
        <v>4.4000000000000004</v>
      </c>
      <c r="E6753">
        <v>26358</v>
      </c>
      <c r="F6753">
        <v>500000</v>
      </c>
      <c r="G6753">
        <v>1</v>
      </c>
      <c r="H6753">
        <v>1.99</v>
      </c>
      <c r="I6753" t="s">
        <v>16</v>
      </c>
      <c r="J6753" t="s">
        <v>3911</v>
      </c>
      <c r="K6753">
        <v>1.7</v>
      </c>
      <c r="L6753">
        <v>2</v>
      </c>
      <c r="M6753">
        <v>50</v>
      </c>
      <c r="N6753">
        <v>1</v>
      </c>
      <c r="O6753">
        <v>2014</v>
      </c>
      <c r="P6753" t="str">
        <f>IF(Table1[[#This Row],[price]]=0,"Free","Paid")</f>
        <v>Paid</v>
      </c>
      <c r="Q67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54" spans="1:17" x14ac:dyDescent="0.3">
      <c r="A6754">
        <v>7341</v>
      </c>
      <c r="B6754" t="s">
        <v>8755</v>
      </c>
      <c r="C6754" t="s">
        <v>1969</v>
      </c>
      <c r="D6754">
        <v>4.0999999999999996</v>
      </c>
      <c r="E6754">
        <v>52163</v>
      </c>
      <c r="F6754">
        <v>1000000</v>
      </c>
      <c r="G6754">
        <v>0</v>
      </c>
      <c r="H6754">
        <v>0</v>
      </c>
      <c r="I6754" t="s">
        <v>202</v>
      </c>
      <c r="J6754" t="s">
        <v>1986</v>
      </c>
      <c r="K6754" t="s">
        <v>2382</v>
      </c>
      <c r="L6754">
        <v>2.2999999999999998</v>
      </c>
      <c r="M6754">
        <v>70000</v>
      </c>
      <c r="N6754">
        <v>7</v>
      </c>
      <c r="O6754">
        <v>2016</v>
      </c>
      <c r="P6754" t="str">
        <f>IF(Table1[[#This Row],[price]]=0,"Free","Paid")</f>
        <v>Free</v>
      </c>
      <c r="Q67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6755" spans="1:17" x14ac:dyDescent="0.3">
      <c r="A6755">
        <v>7342</v>
      </c>
      <c r="B6755" t="s">
        <v>8756</v>
      </c>
      <c r="C6755" t="s">
        <v>1969</v>
      </c>
      <c r="D6755">
        <v>4.5</v>
      </c>
      <c r="E6755">
        <v>299046</v>
      </c>
      <c r="F6755">
        <v>10000000</v>
      </c>
      <c r="G6755">
        <v>0</v>
      </c>
      <c r="H6755">
        <v>0</v>
      </c>
      <c r="I6755" t="s">
        <v>202</v>
      </c>
      <c r="J6755" t="s">
        <v>1986</v>
      </c>
      <c r="K6755" t="s">
        <v>8757</v>
      </c>
      <c r="L6755">
        <v>4.0999999999999996</v>
      </c>
      <c r="M6755">
        <v>47000</v>
      </c>
      <c r="N6755">
        <v>7</v>
      </c>
      <c r="O6755">
        <v>2018</v>
      </c>
      <c r="P6755" t="str">
        <f>IF(Table1[[#This Row],[price]]=0,"Free","Paid")</f>
        <v>Free</v>
      </c>
      <c r="Q67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6756" spans="1:17" x14ac:dyDescent="0.3">
      <c r="A6756">
        <v>7343</v>
      </c>
      <c r="B6756" t="s">
        <v>8758</v>
      </c>
      <c r="C6756" t="s">
        <v>1969</v>
      </c>
      <c r="D6756">
        <v>4.2</v>
      </c>
      <c r="E6756">
        <v>41089</v>
      </c>
      <c r="F6756">
        <v>5000000</v>
      </c>
      <c r="G6756">
        <v>0</v>
      </c>
      <c r="H6756">
        <v>0</v>
      </c>
      <c r="I6756" t="s">
        <v>26</v>
      </c>
      <c r="J6756" t="s">
        <v>1986</v>
      </c>
      <c r="K6756">
        <v>2.7</v>
      </c>
      <c r="L6756">
        <v>4.0999999999999996</v>
      </c>
      <c r="M6756">
        <v>42000</v>
      </c>
      <c r="N6756">
        <v>7</v>
      </c>
      <c r="O6756">
        <v>2018</v>
      </c>
      <c r="P6756" t="str">
        <f>IF(Table1[[#This Row],[price]]=0,"Free","Paid")</f>
        <v>Free</v>
      </c>
      <c r="Q67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6757" spans="1:17" x14ac:dyDescent="0.3">
      <c r="A6757">
        <v>7344</v>
      </c>
      <c r="B6757" t="s">
        <v>8759</v>
      </c>
      <c r="C6757" t="s">
        <v>461</v>
      </c>
      <c r="D6757">
        <v>3.7</v>
      </c>
      <c r="E6757">
        <v>25</v>
      </c>
      <c r="F6757">
        <v>1000</v>
      </c>
      <c r="G6757">
        <v>0</v>
      </c>
      <c r="H6757">
        <v>0</v>
      </c>
      <c r="I6757" t="s">
        <v>16</v>
      </c>
      <c r="J6757" t="s">
        <v>462</v>
      </c>
      <c r="K6757" t="s">
        <v>8129</v>
      </c>
      <c r="L6757">
        <v>3</v>
      </c>
      <c r="M6757">
        <v>3.7</v>
      </c>
      <c r="N6757">
        <v>2</v>
      </c>
      <c r="O6757">
        <v>2017</v>
      </c>
      <c r="P6757" t="str">
        <f>IF(Table1[[#This Row],[price]]=0,"Free","Paid")</f>
        <v>Free</v>
      </c>
      <c r="Q67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58" spans="1:17" x14ac:dyDescent="0.3">
      <c r="A6758">
        <v>7345</v>
      </c>
      <c r="B6758" t="s">
        <v>8760</v>
      </c>
      <c r="C6758" t="s">
        <v>1969</v>
      </c>
      <c r="D6758">
        <v>4.0999999999999996</v>
      </c>
      <c r="E6758">
        <v>1019</v>
      </c>
      <c r="F6758">
        <v>100000</v>
      </c>
      <c r="G6758">
        <v>0</v>
      </c>
      <c r="H6758">
        <v>0</v>
      </c>
      <c r="I6758" t="s">
        <v>26</v>
      </c>
      <c r="J6758" t="s">
        <v>1986</v>
      </c>
      <c r="K6758" t="s">
        <v>820</v>
      </c>
      <c r="L6758">
        <v>4.0999999999999996</v>
      </c>
      <c r="M6758">
        <v>39000</v>
      </c>
      <c r="N6758">
        <v>7</v>
      </c>
      <c r="O6758">
        <v>2018</v>
      </c>
      <c r="P6758" t="str">
        <f>IF(Table1[[#This Row],[price]]=0,"Free","Paid")</f>
        <v>Free</v>
      </c>
      <c r="Q67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759" spans="1:17" x14ac:dyDescent="0.3">
      <c r="A6759">
        <v>7346</v>
      </c>
      <c r="B6759" t="s">
        <v>8761</v>
      </c>
      <c r="C6759" t="s">
        <v>2325</v>
      </c>
      <c r="D6759">
        <v>3.9</v>
      </c>
      <c r="E6759">
        <v>337</v>
      </c>
      <c r="F6759">
        <v>10000</v>
      </c>
      <c r="G6759">
        <v>0</v>
      </c>
      <c r="H6759">
        <v>0</v>
      </c>
      <c r="I6759" t="s">
        <v>16</v>
      </c>
      <c r="J6759" t="s">
        <v>861</v>
      </c>
      <c r="K6759">
        <v>3.6</v>
      </c>
      <c r="L6759">
        <v>5</v>
      </c>
      <c r="M6759">
        <v>22000</v>
      </c>
      <c r="N6759">
        <v>5</v>
      </c>
      <c r="O6759">
        <v>2018</v>
      </c>
      <c r="P6759" t="str">
        <f>IF(Table1[[#This Row],[price]]=0,"Free","Paid")</f>
        <v>Free</v>
      </c>
      <c r="Q67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760" spans="1:17" x14ac:dyDescent="0.3">
      <c r="A6760">
        <v>7347</v>
      </c>
      <c r="B6760" t="s">
        <v>8762</v>
      </c>
      <c r="C6760" t="s">
        <v>1969</v>
      </c>
      <c r="D6760">
        <v>4.5</v>
      </c>
      <c r="E6760">
        <v>2526</v>
      </c>
      <c r="F6760">
        <v>100000</v>
      </c>
      <c r="G6760">
        <v>0</v>
      </c>
      <c r="H6760">
        <v>0</v>
      </c>
      <c r="I6760" t="s">
        <v>16</v>
      </c>
      <c r="J6760" t="s">
        <v>2119</v>
      </c>
      <c r="K6760" t="s">
        <v>936</v>
      </c>
      <c r="L6760">
        <v>4.0999999999999996</v>
      </c>
      <c r="M6760">
        <v>22000</v>
      </c>
      <c r="N6760">
        <v>2</v>
      </c>
      <c r="O6760">
        <v>2018</v>
      </c>
      <c r="P6760" t="str">
        <f>IF(Table1[[#This Row],[price]]=0,"Free","Paid")</f>
        <v>Free</v>
      </c>
      <c r="Q67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761" spans="1:17" x14ac:dyDescent="0.3">
      <c r="A6761">
        <v>7348</v>
      </c>
      <c r="B6761" t="s">
        <v>8763</v>
      </c>
      <c r="C6761" t="s">
        <v>1969</v>
      </c>
      <c r="D6761">
        <v>3.6</v>
      </c>
      <c r="E6761">
        <v>2328</v>
      </c>
      <c r="F6761">
        <v>100000</v>
      </c>
      <c r="G6761">
        <v>0</v>
      </c>
      <c r="H6761">
        <v>0</v>
      </c>
      <c r="I6761" t="s">
        <v>16</v>
      </c>
      <c r="J6761" t="s">
        <v>1986</v>
      </c>
      <c r="K6761">
        <v>1.8</v>
      </c>
      <c r="L6761">
        <v>2.2999999999999998</v>
      </c>
      <c r="M6761">
        <v>12000</v>
      </c>
      <c r="N6761">
        <v>10</v>
      </c>
      <c r="O6761">
        <v>2014</v>
      </c>
      <c r="P6761" t="str">
        <f>IF(Table1[[#This Row],[price]]=0,"Free","Paid")</f>
        <v>Free</v>
      </c>
      <c r="Q67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762" spans="1:17" x14ac:dyDescent="0.3">
      <c r="A6762">
        <v>7349</v>
      </c>
      <c r="B6762" t="s">
        <v>8764</v>
      </c>
      <c r="C6762" t="s">
        <v>1969</v>
      </c>
      <c r="D6762">
        <v>3.2</v>
      </c>
      <c r="E6762">
        <v>655</v>
      </c>
      <c r="F6762">
        <v>50000</v>
      </c>
      <c r="G6762">
        <v>0</v>
      </c>
      <c r="H6762">
        <v>0</v>
      </c>
      <c r="I6762" t="s">
        <v>26</v>
      </c>
      <c r="J6762" t="s">
        <v>1986</v>
      </c>
      <c r="K6762" t="s">
        <v>845</v>
      </c>
      <c r="L6762">
        <v>4</v>
      </c>
      <c r="M6762">
        <v>14000</v>
      </c>
      <c r="N6762">
        <v>5</v>
      </c>
      <c r="O6762">
        <v>2016</v>
      </c>
      <c r="P6762" t="str">
        <f>IF(Table1[[#This Row],[price]]=0,"Free","Paid")</f>
        <v>Free</v>
      </c>
      <c r="Q67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763" spans="1:17" x14ac:dyDescent="0.3">
      <c r="A6763">
        <v>7350</v>
      </c>
      <c r="B6763" t="s">
        <v>8765</v>
      </c>
      <c r="C6763" t="s">
        <v>282</v>
      </c>
      <c r="D6763">
        <v>3.5</v>
      </c>
      <c r="E6763">
        <v>125</v>
      </c>
      <c r="F6763">
        <v>10000</v>
      </c>
      <c r="G6763">
        <v>0</v>
      </c>
      <c r="H6763">
        <v>0</v>
      </c>
      <c r="I6763" t="s">
        <v>16</v>
      </c>
      <c r="J6763" t="s">
        <v>283</v>
      </c>
      <c r="K6763" t="s">
        <v>1479</v>
      </c>
      <c r="L6763">
        <v>3</v>
      </c>
      <c r="M6763">
        <v>4.3</v>
      </c>
      <c r="N6763">
        <v>1</v>
      </c>
      <c r="O6763">
        <v>2018</v>
      </c>
      <c r="P6763" t="str">
        <f>IF(Table1[[#This Row],[price]]=0,"Free","Paid")</f>
        <v>Free</v>
      </c>
      <c r="Q67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64" spans="1:17" x14ac:dyDescent="0.3">
      <c r="A6764">
        <v>7351</v>
      </c>
      <c r="B6764" t="s">
        <v>8766</v>
      </c>
      <c r="C6764" t="s">
        <v>2325</v>
      </c>
      <c r="D6764">
        <v>3.7</v>
      </c>
      <c r="E6764">
        <v>433</v>
      </c>
      <c r="F6764">
        <v>50000</v>
      </c>
      <c r="G6764">
        <v>0</v>
      </c>
      <c r="H6764">
        <v>0</v>
      </c>
      <c r="I6764" t="s">
        <v>26</v>
      </c>
      <c r="J6764" t="s">
        <v>1036</v>
      </c>
      <c r="K6764">
        <v>1.5</v>
      </c>
      <c r="L6764">
        <v>2.2000000000000002</v>
      </c>
      <c r="N6764">
        <v>8</v>
      </c>
      <c r="O6764">
        <v>2013</v>
      </c>
      <c r="P6764" t="str">
        <f>IF(Table1[[#This Row],[price]]=0,"Free","Paid")</f>
        <v>Free</v>
      </c>
      <c r="Q67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65" spans="1:17" x14ac:dyDescent="0.3">
      <c r="A6765">
        <v>7352</v>
      </c>
      <c r="B6765" t="s">
        <v>8767</v>
      </c>
      <c r="C6765" t="s">
        <v>3789</v>
      </c>
      <c r="D6765">
        <v>4.5999999999999996</v>
      </c>
      <c r="E6765">
        <v>26</v>
      </c>
      <c r="F6765">
        <v>100</v>
      </c>
      <c r="G6765">
        <v>1</v>
      </c>
      <c r="H6765">
        <v>2.4900000000000002</v>
      </c>
      <c r="I6765" t="s">
        <v>16</v>
      </c>
      <c r="J6765" t="s">
        <v>3790</v>
      </c>
      <c r="K6765" t="s">
        <v>662</v>
      </c>
      <c r="L6765" t="s">
        <v>19</v>
      </c>
      <c r="M6765">
        <v>8.5</v>
      </c>
      <c r="N6765">
        <v>12</v>
      </c>
      <c r="O6765">
        <v>2017</v>
      </c>
      <c r="P6765" t="str">
        <f>IF(Table1[[#This Row],[price]]=0,"Free","Paid")</f>
        <v>Paid</v>
      </c>
      <c r="Q67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66" spans="1:17" x14ac:dyDescent="0.3">
      <c r="A6766">
        <v>7353</v>
      </c>
      <c r="B6766" t="s">
        <v>8768</v>
      </c>
      <c r="C6766" t="s">
        <v>2325</v>
      </c>
      <c r="D6766">
        <v>4.8</v>
      </c>
      <c r="E6766">
        <v>33</v>
      </c>
      <c r="F6766">
        <v>5000</v>
      </c>
      <c r="G6766">
        <v>0</v>
      </c>
      <c r="H6766">
        <v>0</v>
      </c>
      <c r="I6766" t="s">
        <v>16</v>
      </c>
      <c r="J6766" t="s">
        <v>861</v>
      </c>
      <c r="K6766">
        <v>1.5</v>
      </c>
      <c r="L6766">
        <v>4.0999999999999996</v>
      </c>
      <c r="M6766">
        <v>6.7</v>
      </c>
      <c r="N6766">
        <v>1</v>
      </c>
      <c r="O6766">
        <v>2017</v>
      </c>
      <c r="P6766" t="str">
        <f>IF(Table1[[#This Row],[price]]=0,"Free","Paid")</f>
        <v>Free</v>
      </c>
      <c r="Q67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67" spans="1:17" x14ac:dyDescent="0.3">
      <c r="A6767">
        <v>7354</v>
      </c>
      <c r="B6767" t="s">
        <v>8769</v>
      </c>
      <c r="C6767" t="s">
        <v>1969</v>
      </c>
      <c r="D6767">
        <v>4.0999999999999996</v>
      </c>
      <c r="E6767">
        <v>4946</v>
      </c>
      <c r="F6767">
        <v>100000</v>
      </c>
      <c r="G6767">
        <v>0</v>
      </c>
      <c r="H6767">
        <v>0</v>
      </c>
      <c r="I6767" t="s">
        <v>26</v>
      </c>
      <c r="J6767" t="s">
        <v>2119</v>
      </c>
      <c r="K6767">
        <v>1.82</v>
      </c>
      <c r="L6767" t="s">
        <v>19</v>
      </c>
      <c r="M6767">
        <v>7.5</v>
      </c>
      <c r="N6767">
        <v>7</v>
      </c>
      <c r="O6767">
        <v>2017</v>
      </c>
      <c r="P6767" t="str">
        <f>IF(Table1[[#This Row],[price]]=0,"Free","Paid")</f>
        <v>Free</v>
      </c>
      <c r="Q67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68" spans="1:17" x14ac:dyDescent="0.3">
      <c r="A6768">
        <v>7355</v>
      </c>
      <c r="B6768" t="s">
        <v>8770</v>
      </c>
      <c r="C6768" t="s">
        <v>2325</v>
      </c>
      <c r="D6768">
        <v>4.4000000000000004</v>
      </c>
      <c r="E6768">
        <v>16459</v>
      </c>
      <c r="F6768">
        <v>500000</v>
      </c>
      <c r="G6768">
        <v>0</v>
      </c>
      <c r="H6768">
        <v>0</v>
      </c>
      <c r="I6768" t="s">
        <v>16</v>
      </c>
      <c r="J6768" t="s">
        <v>1036</v>
      </c>
      <c r="K6768" t="s">
        <v>615</v>
      </c>
      <c r="L6768">
        <v>2.2999999999999998</v>
      </c>
      <c r="M6768">
        <v>88000</v>
      </c>
      <c r="N6768">
        <v>7</v>
      </c>
      <c r="O6768">
        <v>2017</v>
      </c>
      <c r="P6768" t="str">
        <f>IF(Table1[[#This Row],[price]]=0,"Free","Paid")</f>
        <v>Free</v>
      </c>
      <c r="Q67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6769" spans="1:17" x14ac:dyDescent="0.3">
      <c r="A6769">
        <v>7356</v>
      </c>
      <c r="B6769" t="s">
        <v>8771</v>
      </c>
      <c r="C6769" t="s">
        <v>2325</v>
      </c>
      <c r="D6769">
        <v>4.3</v>
      </c>
      <c r="E6769">
        <v>99</v>
      </c>
      <c r="F6769">
        <v>10000</v>
      </c>
      <c r="G6769">
        <v>0</v>
      </c>
      <c r="H6769">
        <v>0</v>
      </c>
      <c r="I6769" t="s">
        <v>16</v>
      </c>
      <c r="J6769" t="s">
        <v>861</v>
      </c>
      <c r="K6769">
        <v>1.1299999999999999</v>
      </c>
      <c r="L6769">
        <v>2.2000000000000002</v>
      </c>
      <c r="M6769">
        <v>1.1000000000000001</v>
      </c>
      <c r="N6769">
        <v>2</v>
      </c>
      <c r="O6769">
        <v>2013</v>
      </c>
      <c r="P6769" t="str">
        <f>IF(Table1[[#This Row],[price]]=0,"Free","Paid")</f>
        <v>Free</v>
      </c>
      <c r="Q67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70" spans="1:17" x14ac:dyDescent="0.3">
      <c r="A6770">
        <v>7357</v>
      </c>
      <c r="B6770" t="s">
        <v>8772</v>
      </c>
      <c r="C6770" t="s">
        <v>282</v>
      </c>
      <c r="E6770">
        <v>5</v>
      </c>
      <c r="F6770">
        <v>100</v>
      </c>
      <c r="G6770">
        <v>0</v>
      </c>
      <c r="H6770">
        <v>0</v>
      </c>
      <c r="I6770" t="s">
        <v>16</v>
      </c>
      <c r="J6770" t="s">
        <v>283</v>
      </c>
      <c r="K6770" t="s">
        <v>8773</v>
      </c>
      <c r="L6770">
        <v>4.0999999999999996</v>
      </c>
      <c r="M6770">
        <v>8.3000000000000007</v>
      </c>
      <c r="N6770">
        <v>8</v>
      </c>
      <c r="O6770">
        <v>2015</v>
      </c>
      <c r="P6770" t="str">
        <f>IF(Table1[[#This Row],[price]]=0,"Free","Paid")</f>
        <v>Free</v>
      </c>
      <c r="Q67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71" spans="1:17" x14ac:dyDescent="0.3">
      <c r="A6771">
        <v>7358</v>
      </c>
      <c r="B6771" t="s">
        <v>8774</v>
      </c>
      <c r="C6771" t="s">
        <v>282</v>
      </c>
      <c r="D6771">
        <v>4</v>
      </c>
      <c r="E6771">
        <v>13</v>
      </c>
      <c r="F6771">
        <v>1000</v>
      </c>
      <c r="G6771">
        <v>0</v>
      </c>
      <c r="H6771">
        <v>0</v>
      </c>
      <c r="I6771" t="s">
        <v>16</v>
      </c>
      <c r="J6771" t="s">
        <v>283</v>
      </c>
      <c r="K6771" t="s">
        <v>889</v>
      </c>
      <c r="L6771">
        <v>4.4000000000000004</v>
      </c>
      <c r="M6771">
        <v>5.7</v>
      </c>
      <c r="N6771">
        <v>10</v>
      </c>
      <c r="O6771">
        <v>2017</v>
      </c>
      <c r="P6771" t="str">
        <f>IF(Table1[[#This Row],[price]]=0,"Free","Paid")</f>
        <v>Free</v>
      </c>
      <c r="Q67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72" spans="1:17" x14ac:dyDescent="0.3">
      <c r="A6772">
        <v>7359</v>
      </c>
      <c r="B6772" t="s">
        <v>8775</v>
      </c>
      <c r="C6772" t="s">
        <v>1969</v>
      </c>
      <c r="D6772">
        <v>3.1</v>
      </c>
      <c r="E6772">
        <v>1015</v>
      </c>
      <c r="F6772">
        <v>100000</v>
      </c>
      <c r="G6772">
        <v>0</v>
      </c>
      <c r="H6772">
        <v>0</v>
      </c>
      <c r="I6772" t="s">
        <v>16</v>
      </c>
      <c r="J6772" t="s">
        <v>1986</v>
      </c>
      <c r="K6772">
        <v>1.3</v>
      </c>
      <c r="L6772" t="s">
        <v>77</v>
      </c>
      <c r="M6772">
        <v>643</v>
      </c>
      <c r="N6772">
        <v>11</v>
      </c>
      <c r="O6772">
        <v>2015</v>
      </c>
      <c r="P6772" t="str">
        <f>IF(Table1[[#This Row],[price]]=0,"Free","Paid")</f>
        <v>Free</v>
      </c>
      <c r="Q67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73" spans="1:17" x14ac:dyDescent="0.3">
      <c r="A6773">
        <v>7360</v>
      </c>
      <c r="B6773" t="s">
        <v>8776</v>
      </c>
      <c r="C6773" t="s">
        <v>1969</v>
      </c>
      <c r="D6773">
        <v>4.2</v>
      </c>
      <c r="E6773">
        <v>211</v>
      </c>
      <c r="F6773">
        <v>10000</v>
      </c>
      <c r="G6773">
        <v>0</v>
      </c>
      <c r="H6773">
        <v>0</v>
      </c>
      <c r="I6773" t="s">
        <v>26</v>
      </c>
      <c r="J6773" t="s">
        <v>1986</v>
      </c>
      <c r="K6773">
        <v>1.1000000000000001</v>
      </c>
      <c r="L6773">
        <v>2.2999999999999998</v>
      </c>
      <c r="M6773">
        <v>44000</v>
      </c>
      <c r="N6773">
        <v>8</v>
      </c>
      <c r="O6773">
        <v>2017</v>
      </c>
      <c r="P6773" t="str">
        <f>IF(Table1[[#This Row],[price]]=0,"Free","Paid")</f>
        <v>Free</v>
      </c>
      <c r="Q67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6774" spans="1:17" x14ac:dyDescent="0.3">
      <c r="A6774">
        <v>7361</v>
      </c>
      <c r="B6774" t="s">
        <v>8777</v>
      </c>
      <c r="C6774" t="s">
        <v>1851</v>
      </c>
      <c r="D6774">
        <v>4.0999999999999996</v>
      </c>
      <c r="E6774">
        <v>75</v>
      </c>
      <c r="F6774">
        <v>10000</v>
      </c>
      <c r="G6774">
        <v>0</v>
      </c>
      <c r="H6774">
        <v>0</v>
      </c>
      <c r="I6774" t="s">
        <v>16</v>
      </c>
      <c r="J6774" t="s">
        <v>1852</v>
      </c>
      <c r="K6774" t="s">
        <v>105</v>
      </c>
      <c r="L6774">
        <v>4.0999999999999996</v>
      </c>
      <c r="M6774">
        <v>11000</v>
      </c>
      <c r="N6774">
        <v>1</v>
      </c>
      <c r="O6774">
        <v>2018</v>
      </c>
      <c r="P6774" t="str">
        <f>IF(Table1[[#This Row],[price]]=0,"Free","Paid")</f>
        <v>Free</v>
      </c>
      <c r="Q67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775" spans="1:17" x14ac:dyDescent="0.3">
      <c r="A6775">
        <v>7362</v>
      </c>
      <c r="B6775" t="s">
        <v>8778</v>
      </c>
      <c r="C6775" t="s">
        <v>2325</v>
      </c>
      <c r="E6775">
        <v>7</v>
      </c>
      <c r="F6775">
        <v>10</v>
      </c>
      <c r="G6775">
        <v>1</v>
      </c>
      <c r="H6775">
        <v>0.99</v>
      </c>
      <c r="I6775" t="s">
        <v>16</v>
      </c>
      <c r="J6775" t="s">
        <v>1976</v>
      </c>
      <c r="K6775">
        <v>1.01</v>
      </c>
      <c r="L6775">
        <v>4.0999999999999996</v>
      </c>
      <c r="M6775">
        <v>28000</v>
      </c>
      <c r="N6775">
        <v>5</v>
      </c>
      <c r="O6775">
        <v>2018</v>
      </c>
      <c r="P6775" t="str">
        <f>IF(Table1[[#This Row],[price]]=0,"Free","Paid")</f>
        <v>Paid</v>
      </c>
      <c r="Q67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776" spans="1:17" x14ac:dyDescent="0.3">
      <c r="A6776">
        <v>7363</v>
      </c>
      <c r="B6776" t="s">
        <v>8779</v>
      </c>
      <c r="C6776" t="s">
        <v>1969</v>
      </c>
      <c r="D6776">
        <v>3.5</v>
      </c>
      <c r="E6776">
        <v>14823</v>
      </c>
      <c r="F6776">
        <v>1000000</v>
      </c>
      <c r="G6776">
        <v>0</v>
      </c>
      <c r="H6776">
        <v>0</v>
      </c>
      <c r="I6776" t="s">
        <v>26</v>
      </c>
      <c r="J6776" t="s">
        <v>1986</v>
      </c>
      <c r="K6776">
        <v>4</v>
      </c>
      <c r="L6776">
        <v>2.2999999999999998</v>
      </c>
      <c r="M6776">
        <v>40000</v>
      </c>
      <c r="N6776">
        <v>2</v>
      </c>
      <c r="O6776">
        <v>2017</v>
      </c>
      <c r="P6776" t="str">
        <f>IF(Table1[[#This Row],[price]]=0,"Free","Paid")</f>
        <v>Free</v>
      </c>
      <c r="Q67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6777" spans="1:17" x14ac:dyDescent="0.3">
      <c r="A6777">
        <v>7364</v>
      </c>
      <c r="B6777" t="s">
        <v>8780</v>
      </c>
      <c r="C6777" t="s">
        <v>1969</v>
      </c>
      <c r="D6777">
        <v>4.3</v>
      </c>
      <c r="E6777">
        <v>8668</v>
      </c>
      <c r="F6777">
        <v>500000</v>
      </c>
      <c r="G6777">
        <v>0</v>
      </c>
      <c r="H6777">
        <v>0</v>
      </c>
      <c r="I6777" t="s">
        <v>26</v>
      </c>
      <c r="J6777" t="s">
        <v>1986</v>
      </c>
      <c r="K6777">
        <v>1.33</v>
      </c>
      <c r="L6777">
        <v>1.5</v>
      </c>
      <c r="M6777">
        <v>9.1</v>
      </c>
      <c r="N6777">
        <v>4</v>
      </c>
      <c r="O6777">
        <v>2017</v>
      </c>
      <c r="P6777" t="str">
        <f>IF(Table1[[#This Row],[price]]=0,"Free","Paid")</f>
        <v>Free</v>
      </c>
      <c r="Q67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78" spans="1:17" x14ac:dyDescent="0.3">
      <c r="A6778">
        <v>7365</v>
      </c>
      <c r="B6778" t="s">
        <v>8781</v>
      </c>
      <c r="C6778" t="s">
        <v>461</v>
      </c>
      <c r="D6778">
        <v>3.8</v>
      </c>
      <c r="E6778">
        <v>52</v>
      </c>
      <c r="F6778">
        <v>1000</v>
      </c>
      <c r="G6778">
        <v>0</v>
      </c>
      <c r="H6778">
        <v>0</v>
      </c>
      <c r="I6778" t="s">
        <v>16</v>
      </c>
      <c r="J6778" t="s">
        <v>462</v>
      </c>
      <c r="K6778">
        <v>2</v>
      </c>
      <c r="L6778">
        <v>3</v>
      </c>
      <c r="M6778">
        <v>2.1</v>
      </c>
      <c r="N6778">
        <v>8</v>
      </c>
      <c r="O6778">
        <v>2015</v>
      </c>
      <c r="P6778" t="str">
        <f>IF(Table1[[#This Row],[price]]=0,"Free","Paid")</f>
        <v>Free</v>
      </c>
      <c r="Q67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79" spans="1:17" x14ac:dyDescent="0.3">
      <c r="A6779">
        <v>7366</v>
      </c>
      <c r="B6779" t="s">
        <v>8782</v>
      </c>
      <c r="C6779" t="s">
        <v>1969</v>
      </c>
      <c r="D6779">
        <v>4.3</v>
      </c>
      <c r="E6779">
        <v>112565</v>
      </c>
      <c r="F6779">
        <v>1000000</v>
      </c>
      <c r="G6779">
        <v>0</v>
      </c>
      <c r="H6779">
        <v>0</v>
      </c>
      <c r="I6779" t="s">
        <v>26</v>
      </c>
      <c r="J6779" t="s">
        <v>1986</v>
      </c>
      <c r="K6779" t="s">
        <v>8783</v>
      </c>
      <c r="L6779">
        <v>4.4000000000000004</v>
      </c>
      <c r="M6779">
        <v>32000</v>
      </c>
      <c r="N6779">
        <v>7</v>
      </c>
      <c r="O6779">
        <v>2018</v>
      </c>
      <c r="P6779" t="str">
        <f>IF(Table1[[#This Row],[price]]=0,"Free","Paid")</f>
        <v>Free</v>
      </c>
      <c r="Q67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780" spans="1:17" x14ac:dyDescent="0.3">
      <c r="A6780">
        <v>7367</v>
      </c>
      <c r="B6780" t="s">
        <v>8784</v>
      </c>
      <c r="C6780" t="s">
        <v>2325</v>
      </c>
      <c r="D6780">
        <v>4.8</v>
      </c>
      <c r="E6780">
        <v>16</v>
      </c>
      <c r="F6780">
        <v>100</v>
      </c>
      <c r="G6780">
        <v>0</v>
      </c>
      <c r="H6780">
        <v>0</v>
      </c>
      <c r="I6780" t="s">
        <v>16</v>
      </c>
      <c r="J6780" t="s">
        <v>861</v>
      </c>
      <c r="K6780">
        <v>4</v>
      </c>
      <c r="L6780">
        <v>4.0999999999999996</v>
      </c>
      <c r="M6780">
        <v>7.8</v>
      </c>
      <c r="N6780">
        <v>7</v>
      </c>
      <c r="O6780">
        <v>2018</v>
      </c>
      <c r="P6780" t="str">
        <f>IF(Table1[[#This Row],[price]]=0,"Free","Paid")</f>
        <v>Free</v>
      </c>
      <c r="Q67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81" spans="1:17" x14ac:dyDescent="0.3">
      <c r="A6781">
        <v>7368</v>
      </c>
      <c r="B6781" t="s">
        <v>8785</v>
      </c>
      <c r="C6781" t="s">
        <v>1969</v>
      </c>
      <c r="D6781">
        <v>2.2999999999999998</v>
      </c>
      <c r="E6781">
        <v>278</v>
      </c>
      <c r="F6781">
        <v>10000</v>
      </c>
      <c r="G6781">
        <v>0</v>
      </c>
      <c r="H6781">
        <v>0</v>
      </c>
      <c r="I6781" t="s">
        <v>26</v>
      </c>
      <c r="J6781" t="s">
        <v>2119</v>
      </c>
      <c r="K6781">
        <v>1</v>
      </c>
      <c r="L6781">
        <v>2.2999999999999998</v>
      </c>
      <c r="M6781">
        <v>2.4</v>
      </c>
      <c r="N6781">
        <v>2</v>
      </c>
      <c r="O6781">
        <v>2017</v>
      </c>
      <c r="P6781" t="str">
        <f>IF(Table1[[#This Row],[price]]=0,"Free","Paid")</f>
        <v>Free</v>
      </c>
      <c r="Q67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82" spans="1:17" x14ac:dyDescent="0.3">
      <c r="A6782">
        <v>7369</v>
      </c>
      <c r="B6782" t="s">
        <v>8786</v>
      </c>
      <c r="C6782" t="s">
        <v>461</v>
      </c>
      <c r="D6782">
        <v>4.3</v>
      </c>
      <c r="E6782">
        <v>125</v>
      </c>
      <c r="F6782">
        <v>5000</v>
      </c>
      <c r="G6782">
        <v>0</v>
      </c>
      <c r="H6782">
        <v>0</v>
      </c>
      <c r="I6782" t="s">
        <v>16</v>
      </c>
      <c r="J6782" t="s">
        <v>462</v>
      </c>
      <c r="K6782" t="s">
        <v>8787</v>
      </c>
      <c r="L6782">
        <v>4.0999999999999996</v>
      </c>
      <c r="M6782">
        <v>53000</v>
      </c>
      <c r="N6782">
        <v>10</v>
      </c>
      <c r="O6782">
        <v>2017</v>
      </c>
      <c r="P6782" t="str">
        <f>IF(Table1[[#This Row],[price]]=0,"Free","Paid")</f>
        <v>Free</v>
      </c>
      <c r="Q67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6783" spans="1:17" x14ac:dyDescent="0.3">
      <c r="A6783">
        <v>7370</v>
      </c>
      <c r="B6783" t="s">
        <v>8788</v>
      </c>
      <c r="C6783" t="s">
        <v>3629</v>
      </c>
      <c r="D6783">
        <v>4.4000000000000004</v>
      </c>
      <c r="E6783">
        <v>208</v>
      </c>
      <c r="F6783">
        <v>10000</v>
      </c>
      <c r="G6783">
        <v>0</v>
      </c>
      <c r="H6783">
        <v>0</v>
      </c>
      <c r="I6783" t="s">
        <v>16</v>
      </c>
      <c r="J6783" t="s">
        <v>3630</v>
      </c>
      <c r="K6783" t="s">
        <v>670</v>
      </c>
      <c r="L6783">
        <v>4.0999999999999996</v>
      </c>
      <c r="M6783">
        <v>6</v>
      </c>
      <c r="N6783">
        <v>6</v>
      </c>
      <c r="O6783">
        <v>2016</v>
      </c>
      <c r="P6783" t="str">
        <f>IF(Table1[[#This Row],[price]]=0,"Free","Paid")</f>
        <v>Free</v>
      </c>
      <c r="Q67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84" spans="1:17" x14ac:dyDescent="0.3">
      <c r="A6784">
        <v>7371</v>
      </c>
      <c r="B6784" t="s">
        <v>8789</v>
      </c>
      <c r="C6784" t="s">
        <v>2325</v>
      </c>
      <c r="D6784">
        <v>3.6</v>
      </c>
      <c r="E6784">
        <v>783</v>
      </c>
      <c r="F6784">
        <v>50000</v>
      </c>
      <c r="G6784">
        <v>0</v>
      </c>
      <c r="H6784">
        <v>0</v>
      </c>
      <c r="I6784" t="s">
        <v>26</v>
      </c>
      <c r="J6784" t="s">
        <v>1036</v>
      </c>
      <c r="K6784" t="s">
        <v>484</v>
      </c>
      <c r="L6784">
        <v>4</v>
      </c>
      <c r="M6784">
        <v>25000</v>
      </c>
      <c r="N6784">
        <v>6</v>
      </c>
      <c r="O6784">
        <v>2016</v>
      </c>
      <c r="P6784" t="str">
        <f>IF(Table1[[#This Row],[price]]=0,"Free","Paid")</f>
        <v>Free</v>
      </c>
      <c r="Q67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785" spans="1:17" x14ac:dyDescent="0.3">
      <c r="A6785">
        <v>7372</v>
      </c>
      <c r="B6785" t="s">
        <v>8790</v>
      </c>
      <c r="C6785" t="s">
        <v>2325</v>
      </c>
      <c r="D6785">
        <v>5</v>
      </c>
      <c r="E6785">
        <v>43</v>
      </c>
      <c r="F6785">
        <v>1000</v>
      </c>
      <c r="G6785">
        <v>0</v>
      </c>
      <c r="H6785">
        <v>0</v>
      </c>
      <c r="I6785" t="s">
        <v>16</v>
      </c>
      <c r="J6785" t="s">
        <v>861</v>
      </c>
      <c r="K6785">
        <v>1.1000000000000001</v>
      </c>
      <c r="L6785">
        <v>4.2</v>
      </c>
      <c r="M6785">
        <v>3.3</v>
      </c>
      <c r="N6785">
        <v>3</v>
      </c>
      <c r="O6785">
        <v>2018</v>
      </c>
      <c r="P6785" t="str">
        <f>IF(Table1[[#This Row],[price]]=0,"Free","Paid")</f>
        <v>Free</v>
      </c>
      <c r="Q67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86" spans="1:17" x14ac:dyDescent="0.3">
      <c r="A6786">
        <v>7373</v>
      </c>
      <c r="B6786" t="s">
        <v>8791</v>
      </c>
      <c r="C6786" t="s">
        <v>218</v>
      </c>
      <c r="E6786">
        <v>1</v>
      </c>
      <c r="F6786">
        <v>50</v>
      </c>
      <c r="G6786">
        <v>0</v>
      </c>
      <c r="H6786">
        <v>0</v>
      </c>
      <c r="I6786" t="s">
        <v>16</v>
      </c>
      <c r="J6786" t="s">
        <v>219</v>
      </c>
      <c r="K6786">
        <v>3</v>
      </c>
      <c r="L6786">
        <v>4.0999999999999996</v>
      </c>
      <c r="M6786">
        <v>34000</v>
      </c>
      <c r="N6786">
        <v>7</v>
      </c>
      <c r="O6786">
        <v>2018</v>
      </c>
      <c r="P6786" t="str">
        <f>IF(Table1[[#This Row],[price]]=0,"Free","Paid")</f>
        <v>Free</v>
      </c>
      <c r="Q67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787" spans="1:17" x14ac:dyDescent="0.3">
      <c r="A6787">
        <v>7374</v>
      </c>
      <c r="B6787" t="s">
        <v>8792</v>
      </c>
      <c r="C6787" t="s">
        <v>1969</v>
      </c>
      <c r="D6787">
        <v>4.3</v>
      </c>
      <c r="E6787">
        <v>211</v>
      </c>
      <c r="F6787">
        <v>50000</v>
      </c>
      <c r="G6787">
        <v>0</v>
      </c>
      <c r="H6787">
        <v>0</v>
      </c>
      <c r="I6787" t="s">
        <v>16</v>
      </c>
      <c r="J6787" t="s">
        <v>1986</v>
      </c>
      <c r="K6787">
        <v>2.1</v>
      </c>
      <c r="L6787" t="s">
        <v>19</v>
      </c>
      <c r="M6787">
        <v>3.6</v>
      </c>
      <c r="N6787">
        <v>1</v>
      </c>
      <c r="O6787">
        <v>2018</v>
      </c>
      <c r="P6787" t="str">
        <f>IF(Table1[[#This Row],[price]]=0,"Free","Paid")</f>
        <v>Free</v>
      </c>
      <c r="Q67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88" spans="1:17" x14ac:dyDescent="0.3">
      <c r="A6788">
        <v>7375</v>
      </c>
      <c r="B6788" t="s">
        <v>8793</v>
      </c>
      <c r="C6788" t="s">
        <v>2325</v>
      </c>
      <c r="D6788">
        <v>4.2</v>
      </c>
      <c r="E6788">
        <v>162</v>
      </c>
      <c r="F6788">
        <v>10000</v>
      </c>
      <c r="G6788">
        <v>0</v>
      </c>
      <c r="H6788">
        <v>0</v>
      </c>
      <c r="I6788" t="s">
        <v>16</v>
      </c>
      <c r="J6788" t="s">
        <v>861</v>
      </c>
      <c r="K6788" t="s">
        <v>8794</v>
      </c>
      <c r="L6788">
        <v>4.0999999999999996</v>
      </c>
      <c r="M6788">
        <v>6.2</v>
      </c>
      <c r="N6788">
        <v>2</v>
      </c>
      <c r="O6788">
        <v>2018</v>
      </c>
      <c r="P6788" t="str">
        <f>IF(Table1[[#This Row],[price]]=0,"Free","Paid")</f>
        <v>Free</v>
      </c>
      <c r="Q67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89" spans="1:17" x14ac:dyDescent="0.3">
      <c r="A6789">
        <v>7376</v>
      </c>
      <c r="B6789" t="s">
        <v>8795</v>
      </c>
      <c r="C6789" t="s">
        <v>2325</v>
      </c>
      <c r="D6789">
        <v>4.3</v>
      </c>
      <c r="E6789">
        <v>14604</v>
      </c>
      <c r="F6789">
        <v>500000</v>
      </c>
      <c r="G6789">
        <v>0</v>
      </c>
      <c r="H6789">
        <v>0</v>
      </c>
      <c r="I6789" t="s">
        <v>26</v>
      </c>
      <c r="J6789" t="s">
        <v>2087</v>
      </c>
      <c r="K6789" t="s">
        <v>3639</v>
      </c>
      <c r="L6789">
        <v>4.2</v>
      </c>
      <c r="M6789">
        <v>68000</v>
      </c>
      <c r="N6789">
        <v>7</v>
      </c>
      <c r="O6789">
        <v>2018</v>
      </c>
      <c r="P6789" t="str">
        <f>IF(Table1[[#This Row],[price]]=0,"Free","Paid")</f>
        <v>Free</v>
      </c>
      <c r="Q67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6790" spans="1:17" x14ac:dyDescent="0.3">
      <c r="A6790">
        <v>7377</v>
      </c>
      <c r="B6790" t="s">
        <v>8796</v>
      </c>
      <c r="C6790" t="s">
        <v>2325</v>
      </c>
      <c r="D6790">
        <v>4.7</v>
      </c>
      <c r="E6790">
        <v>160</v>
      </c>
      <c r="F6790">
        <v>5000</v>
      </c>
      <c r="G6790">
        <v>0</v>
      </c>
      <c r="H6790">
        <v>0</v>
      </c>
      <c r="I6790" t="s">
        <v>16</v>
      </c>
      <c r="J6790" t="s">
        <v>861</v>
      </c>
      <c r="K6790">
        <v>1</v>
      </c>
      <c r="L6790">
        <v>4.4000000000000004</v>
      </c>
      <c r="M6790">
        <v>19000</v>
      </c>
      <c r="N6790">
        <v>7</v>
      </c>
      <c r="O6790">
        <v>2018</v>
      </c>
      <c r="P6790" t="str">
        <f>IF(Table1[[#This Row],[price]]=0,"Free","Paid")</f>
        <v>Free</v>
      </c>
      <c r="Q67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791" spans="1:17" x14ac:dyDescent="0.3">
      <c r="A6791">
        <v>7378</v>
      </c>
      <c r="B6791" t="s">
        <v>8797</v>
      </c>
      <c r="C6791" t="s">
        <v>2325</v>
      </c>
      <c r="D6791">
        <v>3.9</v>
      </c>
      <c r="E6791">
        <v>3253</v>
      </c>
      <c r="F6791">
        <v>100000</v>
      </c>
      <c r="G6791">
        <v>0</v>
      </c>
      <c r="H6791">
        <v>0</v>
      </c>
      <c r="I6791" t="s">
        <v>16</v>
      </c>
      <c r="J6791" t="s">
        <v>1036</v>
      </c>
      <c r="K6791">
        <v>1.3</v>
      </c>
      <c r="L6791">
        <v>2.2000000000000002</v>
      </c>
      <c r="M6791">
        <v>3.6</v>
      </c>
      <c r="N6791">
        <v>4</v>
      </c>
      <c r="O6791">
        <v>2015</v>
      </c>
      <c r="P6791" t="str">
        <f>IF(Table1[[#This Row],[price]]=0,"Free","Paid")</f>
        <v>Free</v>
      </c>
      <c r="Q67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92" spans="1:17" x14ac:dyDescent="0.3">
      <c r="A6792">
        <v>7379</v>
      </c>
      <c r="B6792" t="s">
        <v>8798</v>
      </c>
      <c r="C6792" t="s">
        <v>2325</v>
      </c>
      <c r="D6792">
        <v>4.4000000000000004</v>
      </c>
      <c r="E6792">
        <v>431</v>
      </c>
      <c r="F6792">
        <v>10000</v>
      </c>
      <c r="G6792">
        <v>0</v>
      </c>
      <c r="H6792">
        <v>0</v>
      </c>
      <c r="I6792" t="s">
        <v>16</v>
      </c>
      <c r="J6792" t="s">
        <v>1036</v>
      </c>
      <c r="K6792" t="s">
        <v>831</v>
      </c>
      <c r="L6792">
        <v>4</v>
      </c>
      <c r="M6792">
        <v>17000</v>
      </c>
      <c r="N6792">
        <v>6</v>
      </c>
      <c r="O6792">
        <v>2016</v>
      </c>
      <c r="P6792" t="str">
        <f>IF(Table1[[#This Row],[price]]=0,"Free","Paid")</f>
        <v>Free</v>
      </c>
      <c r="Q67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793" spans="1:17" x14ac:dyDescent="0.3">
      <c r="A6793">
        <v>7380</v>
      </c>
      <c r="B6793" t="s">
        <v>8799</v>
      </c>
      <c r="C6793" t="s">
        <v>1969</v>
      </c>
      <c r="D6793">
        <v>4.4000000000000004</v>
      </c>
      <c r="E6793">
        <v>460</v>
      </c>
      <c r="F6793">
        <v>50000</v>
      </c>
      <c r="G6793">
        <v>0</v>
      </c>
      <c r="H6793">
        <v>0</v>
      </c>
      <c r="I6793" t="s">
        <v>16</v>
      </c>
      <c r="J6793" t="s">
        <v>2119</v>
      </c>
      <c r="K6793">
        <v>4.2</v>
      </c>
      <c r="L6793" t="s">
        <v>19</v>
      </c>
      <c r="M6793">
        <v>31000</v>
      </c>
      <c r="N6793">
        <v>6</v>
      </c>
      <c r="O6793">
        <v>2018</v>
      </c>
      <c r="P6793" t="str">
        <f>IF(Table1[[#This Row],[price]]=0,"Free","Paid")</f>
        <v>Free</v>
      </c>
      <c r="Q67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794" spans="1:17" x14ac:dyDescent="0.3">
      <c r="A6794">
        <v>7381</v>
      </c>
      <c r="B6794" t="s">
        <v>8800</v>
      </c>
      <c r="C6794" t="s">
        <v>1969</v>
      </c>
      <c r="D6794">
        <v>4.3</v>
      </c>
      <c r="E6794">
        <v>247</v>
      </c>
      <c r="F6794">
        <v>10000</v>
      </c>
      <c r="G6794">
        <v>0</v>
      </c>
      <c r="H6794">
        <v>0</v>
      </c>
      <c r="I6794" t="s">
        <v>16</v>
      </c>
      <c r="J6794" t="s">
        <v>2022</v>
      </c>
      <c r="K6794">
        <v>1.53</v>
      </c>
      <c r="L6794" t="s">
        <v>19</v>
      </c>
      <c r="M6794">
        <v>18000</v>
      </c>
      <c r="N6794">
        <v>9</v>
      </c>
      <c r="O6794">
        <v>2016</v>
      </c>
      <c r="P6794" t="str">
        <f>IF(Table1[[#This Row],[price]]=0,"Free","Paid")</f>
        <v>Free</v>
      </c>
      <c r="Q67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795" spans="1:17" x14ac:dyDescent="0.3">
      <c r="A6795">
        <v>7382</v>
      </c>
      <c r="B6795" t="s">
        <v>8801</v>
      </c>
      <c r="C6795" t="s">
        <v>3910</v>
      </c>
      <c r="D6795">
        <v>2.6</v>
      </c>
      <c r="E6795">
        <v>85</v>
      </c>
      <c r="F6795">
        <v>5000</v>
      </c>
      <c r="G6795">
        <v>0</v>
      </c>
      <c r="H6795">
        <v>0</v>
      </c>
      <c r="I6795" t="s">
        <v>16</v>
      </c>
      <c r="J6795" t="s">
        <v>3911</v>
      </c>
      <c r="K6795" t="s">
        <v>2382</v>
      </c>
      <c r="L6795">
        <v>4</v>
      </c>
      <c r="M6795">
        <v>6</v>
      </c>
      <c r="N6795">
        <v>4</v>
      </c>
      <c r="O6795">
        <v>2016</v>
      </c>
      <c r="P6795" t="str">
        <f>IF(Table1[[#This Row],[price]]=0,"Free","Paid")</f>
        <v>Free</v>
      </c>
      <c r="Q67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796" spans="1:17" x14ac:dyDescent="0.3">
      <c r="A6796">
        <v>7383</v>
      </c>
      <c r="B6796" t="s">
        <v>8802</v>
      </c>
      <c r="C6796" t="s">
        <v>2325</v>
      </c>
      <c r="D6796">
        <v>4.3</v>
      </c>
      <c r="E6796">
        <v>445</v>
      </c>
      <c r="F6796">
        <v>50000</v>
      </c>
      <c r="G6796">
        <v>0</v>
      </c>
      <c r="H6796">
        <v>0</v>
      </c>
      <c r="I6796" t="s">
        <v>16</v>
      </c>
      <c r="J6796" t="s">
        <v>1036</v>
      </c>
      <c r="K6796">
        <v>3</v>
      </c>
      <c r="L6796">
        <v>4</v>
      </c>
      <c r="M6796">
        <v>29000</v>
      </c>
      <c r="N6796">
        <v>6</v>
      </c>
      <c r="O6796">
        <v>2017</v>
      </c>
      <c r="P6796" t="str">
        <f>IF(Table1[[#This Row],[price]]=0,"Free","Paid")</f>
        <v>Free</v>
      </c>
      <c r="Q67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797" spans="1:17" x14ac:dyDescent="0.3">
      <c r="A6797">
        <v>7384</v>
      </c>
      <c r="B6797" t="s">
        <v>8803</v>
      </c>
      <c r="C6797" t="s">
        <v>2582</v>
      </c>
      <c r="E6797">
        <v>2</v>
      </c>
      <c r="F6797">
        <v>100</v>
      </c>
      <c r="G6797">
        <v>0</v>
      </c>
      <c r="H6797">
        <v>0</v>
      </c>
      <c r="I6797" t="s">
        <v>16</v>
      </c>
      <c r="J6797" t="s">
        <v>2583</v>
      </c>
      <c r="K6797" t="s">
        <v>18</v>
      </c>
      <c r="L6797">
        <v>4</v>
      </c>
      <c r="M6797">
        <v>77000</v>
      </c>
      <c r="N6797">
        <v>9</v>
      </c>
      <c r="O6797">
        <v>2017</v>
      </c>
      <c r="P6797" t="str">
        <f>IF(Table1[[#This Row],[price]]=0,"Free","Paid")</f>
        <v>Free</v>
      </c>
      <c r="Q67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6798" spans="1:17" x14ac:dyDescent="0.3">
      <c r="A6798">
        <v>7385</v>
      </c>
      <c r="B6798" t="s">
        <v>8804</v>
      </c>
      <c r="C6798" t="s">
        <v>2582</v>
      </c>
      <c r="D6798">
        <v>3.8</v>
      </c>
      <c r="E6798">
        <v>568</v>
      </c>
      <c r="F6798">
        <v>50000</v>
      </c>
      <c r="G6798">
        <v>0</v>
      </c>
      <c r="H6798">
        <v>0</v>
      </c>
      <c r="I6798" t="s">
        <v>16</v>
      </c>
      <c r="J6798" t="s">
        <v>2583</v>
      </c>
      <c r="K6798">
        <v>1.2</v>
      </c>
      <c r="L6798">
        <v>4</v>
      </c>
      <c r="M6798">
        <v>42000</v>
      </c>
      <c r="N6798">
        <v>1</v>
      </c>
      <c r="O6798">
        <v>2014</v>
      </c>
      <c r="P6798" t="str">
        <f>IF(Table1[[#This Row],[price]]=0,"Free","Paid")</f>
        <v>Free</v>
      </c>
      <c r="Q67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6799" spans="1:17" x14ac:dyDescent="0.3">
      <c r="A6799">
        <v>7386</v>
      </c>
      <c r="B6799" t="s">
        <v>8805</v>
      </c>
      <c r="C6799" t="s">
        <v>2582</v>
      </c>
      <c r="D6799">
        <v>4.2</v>
      </c>
      <c r="E6799">
        <v>345</v>
      </c>
      <c r="F6799">
        <v>50000</v>
      </c>
      <c r="G6799">
        <v>0</v>
      </c>
      <c r="H6799">
        <v>0</v>
      </c>
      <c r="I6799" t="s">
        <v>16</v>
      </c>
      <c r="J6799" t="s">
        <v>2583</v>
      </c>
      <c r="K6799">
        <v>1.6</v>
      </c>
      <c r="L6799">
        <v>4</v>
      </c>
      <c r="M6799">
        <v>14000</v>
      </c>
      <c r="N6799">
        <v>1</v>
      </c>
      <c r="O6799">
        <v>2018</v>
      </c>
      <c r="P6799" t="str">
        <f>IF(Table1[[#This Row],[price]]=0,"Free","Paid")</f>
        <v>Free</v>
      </c>
      <c r="Q67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800" spans="1:17" x14ac:dyDescent="0.3">
      <c r="A6800">
        <v>7387</v>
      </c>
      <c r="B6800" t="s">
        <v>8806</v>
      </c>
      <c r="C6800" t="s">
        <v>2582</v>
      </c>
      <c r="D6800">
        <v>4.2</v>
      </c>
      <c r="E6800">
        <v>6</v>
      </c>
      <c r="F6800">
        <v>1000</v>
      </c>
      <c r="G6800">
        <v>0</v>
      </c>
      <c r="H6800">
        <v>0</v>
      </c>
      <c r="I6800" t="s">
        <v>16</v>
      </c>
      <c r="J6800" t="s">
        <v>2583</v>
      </c>
      <c r="K6800">
        <v>1</v>
      </c>
      <c r="L6800">
        <v>2.2999999999999998</v>
      </c>
      <c r="M6800">
        <v>29000</v>
      </c>
      <c r="N6800">
        <v>6</v>
      </c>
      <c r="O6800">
        <v>2018</v>
      </c>
      <c r="P6800" t="str">
        <f>IF(Table1[[#This Row],[price]]=0,"Free","Paid")</f>
        <v>Free</v>
      </c>
      <c r="Q68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801" spans="1:17" x14ac:dyDescent="0.3">
      <c r="A6801">
        <v>7388</v>
      </c>
      <c r="B6801" t="s">
        <v>8807</v>
      </c>
      <c r="C6801" t="s">
        <v>218</v>
      </c>
      <c r="D6801">
        <v>4.0999999999999996</v>
      </c>
      <c r="E6801">
        <v>10</v>
      </c>
      <c r="F6801">
        <v>5000</v>
      </c>
      <c r="G6801">
        <v>0</v>
      </c>
      <c r="H6801">
        <v>0</v>
      </c>
      <c r="I6801" t="s">
        <v>16</v>
      </c>
      <c r="J6801" t="s">
        <v>219</v>
      </c>
      <c r="K6801">
        <v>1.5</v>
      </c>
      <c r="L6801">
        <v>4.0999999999999996</v>
      </c>
      <c r="M6801">
        <v>5.7</v>
      </c>
      <c r="N6801">
        <v>7</v>
      </c>
      <c r="O6801">
        <v>2018</v>
      </c>
      <c r="P6801" t="str">
        <f>IF(Table1[[#This Row],[price]]=0,"Free","Paid")</f>
        <v>Free</v>
      </c>
      <c r="Q68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02" spans="1:17" x14ac:dyDescent="0.3">
      <c r="A6802">
        <v>7389</v>
      </c>
      <c r="B6802" t="s">
        <v>8808</v>
      </c>
      <c r="C6802" t="s">
        <v>2582</v>
      </c>
      <c r="D6802">
        <v>4</v>
      </c>
      <c r="E6802">
        <v>36</v>
      </c>
      <c r="F6802">
        <v>10000</v>
      </c>
      <c r="G6802">
        <v>0</v>
      </c>
      <c r="H6802">
        <v>0</v>
      </c>
      <c r="I6802" t="s">
        <v>16</v>
      </c>
      <c r="J6802" t="s">
        <v>2583</v>
      </c>
      <c r="K6802">
        <v>2</v>
      </c>
      <c r="L6802">
        <v>4</v>
      </c>
      <c r="M6802">
        <v>36000</v>
      </c>
      <c r="N6802">
        <v>1</v>
      </c>
      <c r="O6802">
        <v>2018</v>
      </c>
      <c r="P6802" t="str">
        <f>IF(Table1[[#This Row],[price]]=0,"Free","Paid")</f>
        <v>Free</v>
      </c>
      <c r="Q68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803" spans="1:17" x14ac:dyDescent="0.3">
      <c r="A6803">
        <v>7390</v>
      </c>
      <c r="B6803" t="s">
        <v>8809</v>
      </c>
      <c r="C6803" t="s">
        <v>2582</v>
      </c>
      <c r="D6803">
        <v>4.4000000000000004</v>
      </c>
      <c r="E6803">
        <v>7</v>
      </c>
      <c r="F6803">
        <v>1000</v>
      </c>
      <c r="G6803">
        <v>0</v>
      </c>
      <c r="H6803">
        <v>0</v>
      </c>
      <c r="I6803" t="s">
        <v>16</v>
      </c>
      <c r="J6803" t="s">
        <v>2583</v>
      </c>
      <c r="K6803">
        <v>2</v>
      </c>
      <c r="L6803">
        <v>4</v>
      </c>
      <c r="M6803">
        <v>8.9</v>
      </c>
      <c r="N6803">
        <v>1</v>
      </c>
      <c r="O6803">
        <v>2018</v>
      </c>
      <c r="P6803" t="str">
        <f>IF(Table1[[#This Row],[price]]=0,"Free","Paid")</f>
        <v>Free</v>
      </c>
      <c r="Q68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04" spans="1:17" x14ac:dyDescent="0.3">
      <c r="A6804">
        <v>7391</v>
      </c>
      <c r="B6804" t="s">
        <v>8810</v>
      </c>
      <c r="C6804" t="s">
        <v>2325</v>
      </c>
      <c r="D6804">
        <v>4.7</v>
      </c>
      <c r="E6804">
        <v>6</v>
      </c>
      <c r="F6804">
        <v>1000</v>
      </c>
      <c r="G6804">
        <v>0</v>
      </c>
      <c r="H6804">
        <v>0</v>
      </c>
      <c r="I6804" t="s">
        <v>16</v>
      </c>
      <c r="J6804" t="s">
        <v>861</v>
      </c>
      <c r="K6804">
        <v>1</v>
      </c>
      <c r="L6804">
        <v>4</v>
      </c>
      <c r="M6804">
        <v>5.0999999999999996</v>
      </c>
      <c r="N6804">
        <v>4</v>
      </c>
      <c r="O6804">
        <v>2018</v>
      </c>
      <c r="P6804" t="str">
        <f>IF(Table1[[#This Row],[price]]=0,"Free","Paid")</f>
        <v>Free</v>
      </c>
      <c r="Q68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05" spans="1:17" x14ac:dyDescent="0.3">
      <c r="A6805">
        <v>7392</v>
      </c>
      <c r="B6805" t="s">
        <v>8811</v>
      </c>
      <c r="C6805" t="s">
        <v>2582</v>
      </c>
      <c r="E6805">
        <v>2</v>
      </c>
      <c r="F6805">
        <v>10</v>
      </c>
      <c r="G6805">
        <v>1</v>
      </c>
      <c r="H6805">
        <v>0.99</v>
      </c>
      <c r="I6805" t="s">
        <v>16</v>
      </c>
      <c r="J6805" t="s">
        <v>2583</v>
      </c>
      <c r="K6805" t="s">
        <v>18</v>
      </c>
      <c r="L6805">
        <v>4.0999999999999996</v>
      </c>
      <c r="M6805">
        <v>19000</v>
      </c>
      <c r="N6805">
        <v>4</v>
      </c>
      <c r="O6805">
        <v>2018</v>
      </c>
      <c r="P6805" t="str">
        <f>IF(Table1[[#This Row],[price]]=0,"Free","Paid")</f>
        <v>Paid</v>
      </c>
      <c r="Q68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806" spans="1:17" x14ac:dyDescent="0.3">
      <c r="A6806">
        <v>7393</v>
      </c>
      <c r="B6806" t="s">
        <v>8812</v>
      </c>
      <c r="C6806" t="s">
        <v>4241</v>
      </c>
      <c r="D6806">
        <v>2.6</v>
      </c>
      <c r="E6806">
        <v>13</v>
      </c>
      <c r="F6806">
        <v>1000</v>
      </c>
      <c r="G6806">
        <v>0</v>
      </c>
      <c r="H6806">
        <v>0</v>
      </c>
      <c r="I6806" t="s">
        <v>16</v>
      </c>
      <c r="J6806" t="s">
        <v>4242</v>
      </c>
      <c r="K6806" t="s">
        <v>145</v>
      </c>
      <c r="L6806">
        <v>4.4000000000000004</v>
      </c>
      <c r="M6806">
        <v>4.3</v>
      </c>
      <c r="N6806">
        <v>11</v>
      </c>
      <c r="O6806">
        <v>2016</v>
      </c>
      <c r="P6806" t="str">
        <f>IF(Table1[[#This Row],[price]]=0,"Free","Paid")</f>
        <v>Free</v>
      </c>
      <c r="Q68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07" spans="1:17" x14ac:dyDescent="0.3">
      <c r="A6807">
        <v>7394</v>
      </c>
      <c r="B6807" t="s">
        <v>8813</v>
      </c>
      <c r="C6807" t="s">
        <v>2325</v>
      </c>
      <c r="D6807">
        <v>4.3</v>
      </c>
      <c r="E6807">
        <v>7</v>
      </c>
      <c r="F6807">
        <v>1000</v>
      </c>
      <c r="G6807">
        <v>0</v>
      </c>
      <c r="H6807">
        <v>0</v>
      </c>
      <c r="I6807" t="s">
        <v>16</v>
      </c>
      <c r="J6807" t="s">
        <v>861</v>
      </c>
      <c r="K6807">
        <v>1</v>
      </c>
      <c r="L6807">
        <v>4.4000000000000004</v>
      </c>
      <c r="M6807">
        <v>62000</v>
      </c>
      <c r="N6807">
        <v>2</v>
      </c>
      <c r="O6807">
        <v>2017</v>
      </c>
      <c r="P6807" t="str">
        <f>IF(Table1[[#This Row],[price]]=0,"Free","Paid")</f>
        <v>Free</v>
      </c>
      <c r="Q68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6808" spans="1:17" x14ac:dyDescent="0.3">
      <c r="A6808">
        <v>7395</v>
      </c>
      <c r="B6808" t="s">
        <v>8814</v>
      </c>
      <c r="C6808" t="s">
        <v>2325</v>
      </c>
      <c r="D6808">
        <v>5</v>
      </c>
      <c r="E6808">
        <v>3</v>
      </c>
      <c r="F6808">
        <v>500</v>
      </c>
      <c r="G6808">
        <v>0</v>
      </c>
      <c r="H6808">
        <v>0</v>
      </c>
      <c r="I6808" t="s">
        <v>16</v>
      </c>
      <c r="J6808" t="s">
        <v>861</v>
      </c>
      <c r="K6808" t="s">
        <v>2839</v>
      </c>
      <c r="L6808">
        <v>4</v>
      </c>
      <c r="M6808">
        <v>29000</v>
      </c>
      <c r="N6808">
        <v>7</v>
      </c>
      <c r="O6808">
        <v>2018</v>
      </c>
      <c r="P6808" t="str">
        <f>IF(Table1[[#This Row],[price]]=0,"Free","Paid")</f>
        <v>Free</v>
      </c>
      <c r="Q68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809" spans="1:17" x14ac:dyDescent="0.3">
      <c r="A6809">
        <v>7396</v>
      </c>
      <c r="B6809" t="s">
        <v>8815</v>
      </c>
      <c r="C6809" t="s">
        <v>2325</v>
      </c>
      <c r="D6809">
        <v>3.7</v>
      </c>
      <c r="E6809">
        <v>6</v>
      </c>
      <c r="F6809">
        <v>1000</v>
      </c>
      <c r="G6809">
        <v>0</v>
      </c>
      <c r="H6809">
        <v>0</v>
      </c>
      <c r="I6809" t="s">
        <v>16</v>
      </c>
      <c r="J6809" t="s">
        <v>861</v>
      </c>
      <c r="K6809">
        <v>1.5</v>
      </c>
      <c r="L6809">
        <v>4</v>
      </c>
      <c r="M6809">
        <v>7.8</v>
      </c>
      <c r="N6809">
        <v>6</v>
      </c>
      <c r="O6809">
        <v>2018</v>
      </c>
      <c r="P6809" t="str">
        <f>IF(Table1[[#This Row],[price]]=0,"Free","Paid")</f>
        <v>Free</v>
      </c>
      <c r="Q68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10" spans="1:17" x14ac:dyDescent="0.3">
      <c r="A6810">
        <v>7397</v>
      </c>
      <c r="B6810" t="s">
        <v>8816</v>
      </c>
      <c r="C6810" t="s">
        <v>2582</v>
      </c>
      <c r="D6810">
        <v>4.3</v>
      </c>
      <c r="E6810">
        <v>62</v>
      </c>
      <c r="F6810">
        <v>5000</v>
      </c>
      <c r="G6810">
        <v>0</v>
      </c>
      <c r="H6810">
        <v>0</v>
      </c>
      <c r="I6810" t="s">
        <v>16</v>
      </c>
      <c r="J6810" t="s">
        <v>2583</v>
      </c>
      <c r="K6810">
        <v>2.2000000000000002</v>
      </c>
      <c r="L6810">
        <v>2.2999999999999998</v>
      </c>
      <c r="M6810">
        <v>20000</v>
      </c>
      <c r="N6810">
        <v>12</v>
      </c>
      <c r="O6810">
        <v>2014</v>
      </c>
      <c r="P6810" t="str">
        <f>IF(Table1[[#This Row],[price]]=0,"Free","Paid")</f>
        <v>Free</v>
      </c>
      <c r="Q68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811" spans="1:17" x14ac:dyDescent="0.3">
      <c r="A6811">
        <v>7398</v>
      </c>
      <c r="B6811" t="s">
        <v>8817</v>
      </c>
      <c r="C6811" t="s">
        <v>3629</v>
      </c>
      <c r="D6811">
        <v>4.0999999999999996</v>
      </c>
      <c r="E6811">
        <v>41</v>
      </c>
      <c r="F6811">
        <v>10000</v>
      </c>
      <c r="G6811">
        <v>0</v>
      </c>
      <c r="H6811">
        <v>0</v>
      </c>
      <c r="I6811" t="s">
        <v>16</v>
      </c>
      <c r="J6811" t="s">
        <v>3630</v>
      </c>
      <c r="K6811">
        <v>3</v>
      </c>
      <c r="L6811">
        <v>3</v>
      </c>
      <c r="M6811">
        <v>986</v>
      </c>
      <c r="N6811">
        <v>7</v>
      </c>
      <c r="O6811">
        <v>2013</v>
      </c>
      <c r="P6811" t="str">
        <f>IF(Table1[[#This Row],[price]]=0,"Free","Paid")</f>
        <v>Free</v>
      </c>
      <c r="Q68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12" spans="1:17" x14ac:dyDescent="0.3">
      <c r="A6812">
        <v>7399</v>
      </c>
      <c r="B6812" t="s">
        <v>8818</v>
      </c>
      <c r="C6812" t="s">
        <v>2582</v>
      </c>
      <c r="D6812">
        <v>4.3</v>
      </c>
      <c r="E6812">
        <v>22</v>
      </c>
      <c r="F6812">
        <v>10000</v>
      </c>
      <c r="G6812">
        <v>0</v>
      </c>
      <c r="H6812">
        <v>0</v>
      </c>
      <c r="I6812" t="s">
        <v>16</v>
      </c>
      <c r="J6812" t="s">
        <v>2583</v>
      </c>
      <c r="K6812">
        <v>2</v>
      </c>
      <c r="L6812" t="s">
        <v>19</v>
      </c>
      <c r="M6812">
        <v>18000</v>
      </c>
      <c r="N6812">
        <v>3</v>
      </c>
      <c r="O6812">
        <v>2018</v>
      </c>
      <c r="P6812" t="str">
        <f>IF(Table1[[#This Row],[price]]=0,"Free","Paid")</f>
        <v>Free</v>
      </c>
      <c r="Q68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813" spans="1:17" x14ac:dyDescent="0.3">
      <c r="A6813">
        <v>7400</v>
      </c>
      <c r="B6813" t="s">
        <v>8819</v>
      </c>
      <c r="C6813" t="s">
        <v>2582</v>
      </c>
      <c r="D6813">
        <v>3.8</v>
      </c>
      <c r="E6813">
        <v>534</v>
      </c>
      <c r="F6813">
        <v>100000</v>
      </c>
      <c r="G6813">
        <v>0</v>
      </c>
      <c r="H6813">
        <v>0</v>
      </c>
      <c r="I6813" t="s">
        <v>16</v>
      </c>
      <c r="J6813" t="s">
        <v>2583</v>
      </c>
      <c r="K6813">
        <v>1.2</v>
      </c>
      <c r="L6813">
        <v>2.2000000000000002</v>
      </c>
      <c r="M6813">
        <v>14000</v>
      </c>
      <c r="N6813">
        <v>7</v>
      </c>
      <c r="O6813">
        <v>2012</v>
      </c>
      <c r="P6813" t="str">
        <f>IF(Table1[[#This Row],[price]]=0,"Free","Paid")</f>
        <v>Free</v>
      </c>
      <c r="Q68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814" spans="1:17" x14ac:dyDescent="0.3">
      <c r="A6814">
        <v>7401</v>
      </c>
      <c r="B6814" t="s">
        <v>8820</v>
      </c>
      <c r="C6814" t="s">
        <v>2582</v>
      </c>
      <c r="D6814">
        <v>4.5</v>
      </c>
      <c r="E6814">
        <v>18</v>
      </c>
      <c r="F6814">
        <v>5000</v>
      </c>
      <c r="G6814">
        <v>0</v>
      </c>
      <c r="H6814">
        <v>0</v>
      </c>
      <c r="I6814" t="s">
        <v>16</v>
      </c>
      <c r="J6814" t="s">
        <v>2583</v>
      </c>
      <c r="K6814">
        <v>2</v>
      </c>
      <c r="L6814" t="s">
        <v>19</v>
      </c>
      <c r="M6814">
        <v>9.3000000000000007</v>
      </c>
      <c r="N6814">
        <v>3</v>
      </c>
      <c r="O6814">
        <v>2018</v>
      </c>
      <c r="P6814" t="str">
        <f>IF(Table1[[#This Row],[price]]=0,"Free","Paid")</f>
        <v>Free</v>
      </c>
      <c r="Q68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15" spans="1:17" x14ac:dyDescent="0.3">
      <c r="A6815">
        <v>7402</v>
      </c>
      <c r="B6815" t="s">
        <v>8821</v>
      </c>
      <c r="C6815" t="s">
        <v>2582</v>
      </c>
      <c r="D6815">
        <v>5</v>
      </c>
      <c r="E6815">
        <v>5</v>
      </c>
      <c r="F6815">
        <v>1000</v>
      </c>
      <c r="G6815">
        <v>0</v>
      </c>
      <c r="H6815">
        <v>0</v>
      </c>
      <c r="I6815" t="s">
        <v>16</v>
      </c>
      <c r="J6815" t="s">
        <v>2583</v>
      </c>
      <c r="K6815">
        <v>2</v>
      </c>
      <c r="L6815">
        <v>4</v>
      </c>
      <c r="M6815">
        <v>17000</v>
      </c>
      <c r="N6815">
        <v>1</v>
      </c>
      <c r="O6815">
        <v>2018</v>
      </c>
      <c r="P6815" t="str">
        <f>IF(Table1[[#This Row],[price]]=0,"Free","Paid")</f>
        <v>Free</v>
      </c>
      <c r="Q68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816" spans="1:17" x14ac:dyDescent="0.3">
      <c r="A6816">
        <v>7403</v>
      </c>
      <c r="B6816" t="s">
        <v>8822</v>
      </c>
      <c r="C6816" t="s">
        <v>2582</v>
      </c>
      <c r="E6816">
        <v>2</v>
      </c>
      <c r="F6816">
        <v>100</v>
      </c>
      <c r="G6816">
        <v>0</v>
      </c>
      <c r="H6816">
        <v>0</v>
      </c>
      <c r="I6816" t="s">
        <v>16</v>
      </c>
      <c r="J6816" t="s">
        <v>2583</v>
      </c>
      <c r="K6816">
        <v>1.1000000000000001</v>
      </c>
      <c r="L6816" t="s">
        <v>19</v>
      </c>
      <c r="M6816">
        <v>1.4</v>
      </c>
      <c r="N6816">
        <v>4</v>
      </c>
      <c r="O6816">
        <v>2017</v>
      </c>
      <c r="P6816" t="str">
        <f>IF(Table1[[#This Row],[price]]=0,"Free","Paid")</f>
        <v>Free</v>
      </c>
      <c r="Q68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17" spans="1:17" x14ac:dyDescent="0.3">
      <c r="A6817">
        <v>7404</v>
      </c>
      <c r="B6817" t="s">
        <v>8823</v>
      </c>
      <c r="C6817" t="s">
        <v>2325</v>
      </c>
      <c r="E6817">
        <v>1</v>
      </c>
      <c r="F6817">
        <v>100</v>
      </c>
      <c r="G6817">
        <v>0</v>
      </c>
      <c r="H6817">
        <v>0</v>
      </c>
      <c r="I6817" t="s">
        <v>16</v>
      </c>
      <c r="J6817" t="s">
        <v>861</v>
      </c>
      <c r="K6817" t="s">
        <v>105</v>
      </c>
      <c r="L6817">
        <v>4</v>
      </c>
      <c r="M6817">
        <v>16000</v>
      </c>
      <c r="N6817">
        <v>6</v>
      </c>
      <c r="O6817">
        <v>2018</v>
      </c>
      <c r="P6817" t="str">
        <f>IF(Table1[[#This Row],[price]]=0,"Free","Paid")</f>
        <v>Free</v>
      </c>
      <c r="Q68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818" spans="1:17" x14ac:dyDescent="0.3">
      <c r="A6818">
        <v>7405</v>
      </c>
      <c r="B6818" t="s">
        <v>8824</v>
      </c>
      <c r="C6818" t="s">
        <v>2582</v>
      </c>
      <c r="D6818">
        <v>3.9</v>
      </c>
      <c r="E6818">
        <v>40</v>
      </c>
      <c r="F6818">
        <v>5000</v>
      </c>
      <c r="G6818">
        <v>0</v>
      </c>
      <c r="H6818">
        <v>0</v>
      </c>
      <c r="I6818" t="s">
        <v>16</v>
      </c>
      <c r="J6818" t="s">
        <v>2583</v>
      </c>
      <c r="K6818" t="s">
        <v>438</v>
      </c>
      <c r="L6818" t="s">
        <v>77</v>
      </c>
      <c r="M6818">
        <v>4</v>
      </c>
      <c r="N6818">
        <v>7</v>
      </c>
      <c r="O6818">
        <v>2015</v>
      </c>
      <c r="P6818" t="str">
        <f>IF(Table1[[#This Row],[price]]=0,"Free","Paid")</f>
        <v>Free</v>
      </c>
      <c r="Q68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19" spans="1:17" x14ac:dyDescent="0.3">
      <c r="A6819">
        <v>7406</v>
      </c>
      <c r="B6819" t="s">
        <v>8825</v>
      </c>
      <c r="C6819" t="s">
        <v>2325</v>
      </c>
      <c r="D6819">
        <v>3.8</v>
      </c>
      <c r="E6819">
        <v>271</v>
      </c>
      <c r="F6819">
        <v>50000</v>
      </c>
      <c r="G6819">
        <v>0</v>
      </c>
      <c r="H6819">
        <v>0</v>
      </c>
      <c r="I6819" t="s">
        <v>26</v>
      </c>
      <c r="J6819" t="s">
        <v>1036</v>
      </c>
      <c r="K6819" t="s">
        <v>889</v>
      </c>
      <c r="L6819">
        <v>4</v>
      </c>
      <c r="M6819">
        <v>8.3000000000000007</v>
      </c>
      <c r="N6819">
        <v>6</v>
      </c>
      <c r="O6819">
        <v>2017</v>
      </c>
      <c r="P6819" t="str">
        <f>IF(Table1[[#This Row],[price]]=0,"Free","Paid")</f>
        <v>Free</v>
      </c>
      <c r="Q68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20" spans="1:17" x14ac:dyDescent="0.3">
      <c r="A6820">
        <v>7407</v>
      </c>
      <c r="B6820" t="s">
        <v>8826</v>
      </c>
      <c r="C6820" t="s">
        <v>2325</v>
      </c>
      <c r="D6820">
        <v>4.5999999999999996</v>
      </c>
      <c r="E6820">
        <v>186</v>
      </c>
      <c r="F6820">
        <v>10000</v>
      </c>
      <c r="G6820">
        <v>0</v>
      </c>
      <c r="H6820">
        <v>0</v>
      </c>
      <c r="I6820" t="s">
        <v>16</v>
      </c>
      <c r="J6820" t="s">
        <v>861</v>
      </c>
      <c r="K6820" t="s">
        <v>879</v>
      </c>
      <c r="L6820">
        <v>4.0999999999999996</v>
      </c>
      <c r="M6820">
        <v>9.6</v>
      </c>
      <c r="N6820">
        <v>10</v>
      </c>
      <c r="O6820">
        <v>2017</v>
      </c>
      <c r="P6820" t="str">
        <f>IF(Table1[[#This Row],[price]]=0,"Free","Paid")</f>
        <v>Free</v>
      </c>
      <c r="Q68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21" spans="1:17" x14ac:dyDescent="0.3">
      <c r="A6821">
        <v>7408</v>
      </c>
      <c r="B6821" t="s">
        <v>8827</v>
      </c>
      <c r="C6821" t="s">
        <v>2582</v>
      </c>
      <c r="E6821">
        <v>0</v>
      </c>
      <c r="F6821">
        <v>100</v>
      </c>
      <c r="G6821">
        <v>0</v>
      </c>
      <c r="H6821">
        <v>0</v>
      </c>
      <c r="I6821" t="s">
        <v>16</v>
      </c>
      <c r="J6821" t="s">
        <v>2583</v>
      </c>
      <c r="K6821">
        <v>1</v>
      </c>
      <c r="L6821">
        <v>4.0999999999999996</v>
      </c>
      <c r="M6821">
        <v>11000</v>
      </c>
      <c r="N6821">
        <v>3</v>
      </c>
      <c r="O6821">
        <v>2018</v>
      </c>
      <c r="P6821" t="str">
        <f>IF(Table1[[#This Row],[price]]=0,"Free","Paid")</f>
        <v>Free</v>
      </c>
      <c r="Q68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822" spans="1:17" x14ac:dyDescent="0.3">
      <c r="A6822">
        <v>7409</v>
      </c>
      <c r="B6822" t="s">
        <v>8828</v>
      </c>
      <c r="C6822" t="s">
        <v>1533</v>
      </c>
      <c r="D6822">
        <v>4.5999999999999996</v>
      </c>
      <c r="E6822">
        <v>28</v>
      </c>
      <c r="F6822">
        <v>1000</v>
      </c>
      <c r="G6822">
        <v>0</v>
      </c>
      <c r="H6822">
        <v>0</v>
      </c>
      <c r="I6822" t="s">
        <v>202</v>
      </c>
      <c r="J6822" t="s">
        <v>1534</v>
      </c>
      <c r="K6822">
        <v>1</v>
      </c>
      <c r="L6822" t="s">
        <v>19</v>
      </c>
      <c r="M6822">
        <v>20000</v>
      </c>
      <c r="N6822">
        <v>4</v>
      </c>
      <c r="O6822">
        <v>2017</v>
      </c>
      <c r="P6822" t="str">
        <f>IF(Table1[[#This Row],[price]]=0,"Free","Paid")</f>
        <v>Free</v>
      </c>
      <c r="Q68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823" spans="1:17" x14ac:dyDescent="0.3">
      <c r="A6823">
        <v>7410</v>
      </c>
      <c r="B6823" t="s">
        <v>8829</v>
      </c>
      <c r="C6823" t="s">
        <v>3910</v>
      </c>
      <c r="D6823">
        <v>4.7</v>
      </c>
      <c r="E6823">
        <v>315</v>
      </c>
      <c r="F6823">
        <v>10000</v>
      </c>
      <c r="G6823">
        <v>0</v>
      </c>
      <c r="H6823">
        <v>0</v>
      </c>
      <c r="I6823" t="s">
        <v>16</v>
      </c>
      <c r="J6823" t="s">
        <v>3911</v>
      </c>
      <c r="K6823" t="s">
        <v>8830</v>
      </c>
      <c r="L6823">
        <v>4</v>
      </c>
      <c r="M6823">
        <v>14000</v>
      </c>
      <c r="N6823">
        <v>1</v>
      </c>
      <c r="O6823">
        <v>2018</v>
      </c>
      <c r="P6823" t="str">
        <f>IF(Table1[[#This Row],[price]]=0,"Free","Paid")</f>
        <v>Free</v>
      </c>
      <c r="Q68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824" spans="1:17" x14ac:dyDescent="0.3">
      <c r="A6824">
        <v>7411</v>
      </c>
      <c r="B6824" t="s">
        <v>8831</v>
      </c>
      <c r="C6824" t="s">
        <v>2582</v>
      </c>
      <c r="D6824">
        <v>5</v>
      </c>
      <c r="E6824">
        <v>6</v>
      </c>
      <c r="F6824">
        <v>1000</v>
      </c>
      <c r="G6824">
        <v>0</v>
      </c>
      <c r="H6824">
        <v>0</v>
      </c>
      <c r="I6824" t="s">
        <v>16</v>
      </c>
      <c r="J6824" t="s">
        <v>2583</v>
      </c>
      <c r="K6824">
        <v>2</v>
      </c>
      <c r="L6824" t="s">
        <v>19</v>
      </c>
      <c r="M6824">
        <v>17000</v>
      </c>
      <c r="N6824">
        <v>3</v>
      </c>
      <c r="O6824">
        <v>2018</v>
      </c>
      <c r="P6824" t="str">
        <f>IF(Table1[[#This Row],[price]]=0,"Free","Paid")</f>
        <v>Free</v>
      </c>
      <c r="Q68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825" spans="1:17" x14ac:dyDescent="0.3">
      <c r="A6825">
        <v>7412</v>
      </c>
      <c r="B6825" t="s">
        <v>8832</v>
      </c>
      <c r="C6825" t="s">
        <v>2582</v>
      </c>
      <c r="E6825">
        <v>1</v>
      </c>
      <c r="F6825">
        <v>1000</v>
      </c>
      <c r="G6825">
        <v>0</v>
      </c>
      <c r="H6825">
        <v>0</v>
      </c>
      <c r="I6825" t="s">
        <v>16</v>
      </c>
      <c r="J6825" t="s">
        <v>2583</v>
      </c>
      <c r="K6825">
        <v>2</v>
      </c>
      <c r="L6825" t="s">
        <v>19</v>
      </c>
      <c r="M6825">
        <v>15000</v>
      </c>
      <c r="N6825">
        <v>3</v>
      </c>
      <c r="O6825">
        <v>2018</v>
      </c>
      <c r="P6825" t="str">
        <f>IF(Table1[[#This Row],[price]]=0,"Free","Paid")</f>
        <v>Free</v>
      </c>
      <c r="Q68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826" spans="1:17" x14ac:dyDescent="0.3">
      <c r="A6826">
        <v>7413</v>
      </c>
      <c r="B6826" t="s">
        <v>8833</v>
      </c>
      <c r="C6826" t="s">
        <v>2582</v>
      </c>
      <c r="D6826">
        <v>4.5</v>
      </c>
      <c r="E6826">
        <v>18</v>
      </c>
      <c r="F6826">
        <v>10000</v>
      </c>
      <c r="G6826">
        <v>0</v>
      </c>
      <c r="H6826">
        <v>0</v>
      </c>
      <c r="I6826" t="s">
        <v>16</v>
      </c>
      <c r="J6826" t="s">
        <v>2583</v>
      </c>
      <c r="K6826">
        <v>2</v>
      </c>
      <c r="L6826" t="s">
        <v>19</v>
      </c>
      <c r="M6826">
        <v>13000</v>
      </c>
      <c r="N6826">
        <v>3</v>
      </c>
      <c r="O6826">
        <v>2018</v>
      </c>
      <c r="P6826" t="str">
        <f>IF(Table1[[#This Row],[price]]=0,"Free","Paid")</f>
        <v>Free</v>
      </c>
      <c r="Q68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827" spans="1:17" x14ac:dyDescent="0.3">
      <c r="A6827">
        <v>7414</v>
      </c>
      <c r="B6827" t="s">
        <v>8834</v>
      </c>
      <c r="C6827" t="s">
        <v>3629</v>
      </c>
      <c r="E6827">
        <v>4</v>
      </c>
      <c r="F6827">
        <v>100</v>
      </c>
      <c r="G6827">
        <v>0</v>
      </c>
      <c r="H6827">
        <v>0</v>
      </c>
      <c r="I6827" t="s">
        <v>16</v>
      </c>
      <c r="J6827" t="s">
        <v>3630</v>
      </c>
      <c r="K6827" t="s">
        <v>845</v>
      </c>
      <c r="L6827">
        <v>4.3</v>
      </c>
      <c r="M6827">
        <v>11000</v>
      </c>
      <c r="N6827">
        <v>11</v>
      </c>
      <c r="O6827">
        <v>2017</v>
      </c>
      <c r="P6827" t="str">
        <f>IF(Table1[[#This Row],[price]]=0,"Free","Paid")</f>
        <v>Free</v>
      </c>
      <c r="Q68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828" spans="1:17" x14ac:dyDescent="0.3">
      <c r="A6828">
        <v>7415</v>
      </c>
      <c r="B6828" t="s">
        <v>8835</v>
      </c>
      <c r="C6828" t="s">
        <v>3629</v>
      </c>
      <c r="D6828">
        <v>3.5</v>
      </c>
      <c r="E6828">
        <v>3988</v>
      </c>
      <c r="F6828">
        <v>1000000</v>
      </c>
      <c r="G6828">
        <v>0</v>
      </c>
      <c r="H6828">
        <v>0</v>
      </c>
      <c r="I6828" t="s">
        <v>16</v>
      </c>
      <c r="J6828" t="s">
        <v>3630</v>
      </c>
      <c r="K6828" t="s">
        <v>345</v>
      </c>
      <c r="L6828">
        <v>4.4000000000000004</v>
      </c>
      <c r="M6828">
        <v>11000</v>
      </c>
      <c r="N6828">
        <v>12</v>
      </c>
      <c r="O6828">
        <v>2015</v>
      </c>
      <c r="P6828" t="str">
        <f>IF(Table1[[#This Row],[price]]=0,"Free","Paid")</f>
        <v>Free</v>
      </c>
      <c r="Q68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829" spans="1:17" x14ac:dyDescent="0.3">
      <c r="A6829">
        <v>7416</v>
      </c>
      <c r="B6829" t="s">
        <v>8836</v>
      </c>
      <c r="C6829" t="s">
        <v>1969</v>
      </c>
      <c r="D6829">
        <v>3.3</v>
      </c>
      <c r="E6829">
        <v>19</v>
      </c>
      <c r="F6829">
        <v>100</v>
      </c>
      <c r="G6829">
        <v>1</v>
      </c>
      <c r="H6829">
        <v>4.49</v>
      </c>
      <c r="I6829" t="s">
        <v>16</v>
      </c>
      <c r="J6829" t="s">
        <v>1986</v>
      </c>
      <c r="K6829">
        <v>1.4</v>
      </c>
      <c r="L6829">
        <v>2.2999999999999998</v>
      </c>
      <c r="M6829">
        <v>1.6</v>
      </c>
      <c r="N6829">
        <v>2</v>
      </c>
      <c r="O6829">
        <v>2015</v>
      </c>
      <c r="P6829" t="str">
        <f>IF(Table1[[#This Row],[price]]=0,"Free","Paid")</f>
        <v>Paid</v>
      </c>
      <c r="Q68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30" spans="1:17" x14ac:dyDescent="0.3">
      <c r="A6830">
        <v>7417</v>
      </c>
      <c r="B6830" t="s">
        <v>8837</v>
      </c>
      <c r="C6830" t="s">
        <v>3910</v>
      </c>
      <c r="E6830">
        <v>2</v>
      </c>
      <c r="F6830">
        <v>50</v>
      </c>
      <c r="G6830">
        <v>0</v>
      </c>
      <c r="H6830">
        <v>0</v>
      </c>
      <c r="I6830" t="s">
        <v>16</v>
      </c>
      <c r="J6830" t="s">
        <v>3911</v>
      </c>
      <c r="K6830" t="s">
        <v>1734</v>
      </c>
      <c r="L6830">
        <v>4.0999999999999996</v>
      </c>
      <c r="M6830">
        <v>28000</v>
      </c>
      <c r="N6830">
        <v>8</v>
      </c>
      <c r="O6830">
        <v>2017</v>
      </c>
      <c r="P6830" t="str">
        <f>IF(Table1[[#This Row],[price]]=0,"Free","Paid")</f>
        <v>Free</v>
      </c>
      <c r="Q68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831" spans="1:17" x14ac:dyDescent="0.3">
      <c r="A6831">
        <v>7418</v>
      </c>
      <c r="B6831" t="s">
        <v>8838</v>
      </c>
      <c r="C6831" t="s">
        <v>1969</v>
      </c>
      <c r="D6831">
        <v>4.8</v>
      </c>
      <c r="E6831">
        <v>8191</v>
      </c>
      <c r="F6831">
        <v>100000</v>
      </c>
      <c r="G6831">
        <v>0</v>
      </c>
      <c r="H6831">
        <v>0</v>
      </c>
      <c r="I6831" t="s">
        <v>16</v>
      </c>
      <c r="J6831" t="s">
        <v>2106</v>
      </c>
      <c r="K6831" t="s">
        <v>71</v>
      </c>
      <c r="L6831">
        <v>4.0999999999999996</v>
      </c>
      <c r="N6831">
        <v>5</v>
      </c>
      <c r="O6831">
        <v>2018</v>
      </c>
      <c r="P6831" t="str">
        <f>IF(Table1[[#This Row],[price]]=0,"Free","Paid")</f>
        <v>Free</v>
      </c>
      <c r="Q68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32" spans="1:17" x14ac:dyDescent="0.3">
      <c r="A6832">
        <v>7419</v>
      </c>
      <c r="B6832" t="s">
        <v>8839</v>
      </c>
      <c r="C6832" t="s">
        <v>2325</v>
      </c>
      <c r="D6832">
        <v>3.9</v>
      </c>
      <c r="E6832">
        <v>84</v>
      </c>
      <c r="F6832">
        <v>10000</v>
      </c>
      <c r="G6832">
        <v>0</v>
      </c>
      <c r="H6832">
        <v>0</v>
      </c>
      <c r="I6832" t="s">
        <v>16</v>
      </c>
      <c r="J6832" t="s">
        <v>1036</v>
      </c>
      <c r="K6832">
        <v>3.4</v>
      </c>
      <c r="L6832">
        <v>3</v>
      </c>
      <c r="M6832">
        <v>11000</v>
      </c>
      <c r="N6832">
        <v>11</v>
      </c>
      <c r="O6832">
        <v>2016</v>
      </c>
      <c r="P6832" t="str">
        <f>IF(Table1[[#This Row],[price]]=0,"Free","Paid")</f>
        <v>Free</v>
      </c>
      <c r="Q68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833" spans="1:17" x14ac:dyDescent="0.3">
      <c r="A6833">
        <v>7420</v>
      </c>
      <c r="B6833" t="s">
        <v>8840</v>
      </c>
      <c r="C6833" t="s">
        <v>2582</v>
      </c>
      <c r="E6833">
        <v>0</v>
      </c>
      <c r="F6833">
        <v>100</v>
      </c>
      <c r="G6833">
        <v>0</v>
      </c>
      <c r="H6833">
        <v>0</v>
      </c>
      <c r="I6833" t="s">
        <v>16</v>
      </c>
      <c r="J6833" t="s">
        <v>2583</v>
      </c>
      <c r="K6833">
        <v>1</v>
      </c>
      <c r="L6833">
        <v>4</v>
      </c>
      <c r="M6833">
        <v>4.9000000000000004</v>
      </c>
      <c r="N6833">
        <v>3</v>
      </c>
      <c r="O6833">
        <v>2018</v>
      </c>
      <c r="P6833" t="str">
        <f>IF(Table1[[#This Row],[price]]=0,"Free","Paid")</f>
        <v>Free</v>
      </c>
      <c r="Q68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34" spans="1:17" x14ac:dyDescent="0.3">
      <c r="A6834">
        <v>7421</v>
      </c>
      <c r="B6834" t="s">
        <v>8841</v>
      </c>
      <c r="C6834" t="s">
        <v>2325</v>
      </c>
      <c r="D6834">
        <v>4.5</v>
      </c>
      <c r="E6834">
        <v>86</v>
      </c>
      <c r="F6834">
        <v>5000</v>
      </c>
      <c r="G6834">
        <v>0</v>
      </c>
      <c r="H6834">
        <v>0</v>
      </c>
      <c r="I6834" t="s">
        <v>26</v>
      </c>
      <c r="J6834" t="s">
        <v>1036</v>
      </c>
      <c r="K6834">
        <v>5.0999999999999996</v>
      </c>
      <c r="L6834">
        <v>4.0999999999999996</v>
      </c>
      <c r="M6834">
        <v>8.6</v>
      </c>
      <c r="N6834">
        <v>3</v>
      </c>
      <c r="O6834">
        <v>2017</v>
      </c>
      <c r="P6834" t="str">
        <f>IF(Table1[[#This Row],[price]]=0,"Free","Paid")</f>
        <v>Free</v>
      </c>
      <c r="Q68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35" spans="1:17" x14ac:dyDescent="0.3">
      <c r="A6835">
        <v>7422</v>
      </c>
      <c r="B6835" t="s">
        <v>8842</v>
      </c>
      <c r="C6835" t="s">
        <v>2582</v>
      </c>
      <c r="E6835">
        <v>2</v>
      </c>
      <c r="F6835">
        <v>100</v>
      </c>
      <c r="G6835">
        <v>1</v>
      </c>
      <c r="H6835">
        <v>9.99</v>
      </c>
      <c r="I6835" t="s">
        <v>16</v>
      </c>
      <c r="J6835" t="s">
        <v>2583</v>
      </c>
      <c r="K6835">
        <v>1.1000000000000001</v>
      </c>
      <c r="L6835">
        <v>4</v>
      </c>
      <c r="M6835">
        <v>23000</v>
      </c>
      <c r="N6835">
        <v>7</v>
      </c>
      <c r="O6835">
        <v>2016</v>
      </c>
      <c r="P6835" t="str">
        <f>IF(Table1[[#This Row],[price]]=0,"Free","Paid")</f>
        <v>Paid</v>
      </c>
      <c r="Q68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836" spans="1:17" x14ac:dyDescent="0.3">
      <c r="A6836">
        <v>7423</v>
      </c>
      <c r="B6836" t="s">
        <v>8843</v>
      </c>
      <c r="C6836" t="s">
        <v>2582</v>
      </c>
      <c r="D6836">
        <v>3.4</v>
      </c>
      <c r="E6836">
        <v>35</v>
      </c>
      <c r="F6836">
        <v>1000</v>
      </c>
      <c r="G6836">
        <v>1</v>
      </c>
      <c r="H6836">
        <v>15.46</v>
      </c>
      <c r="I6836" t="s">
        <v>16</v>
      </c>
      <c r="J6836" t="s">
        <v>2583</v>
      </c>
      <c r="K6836" t="s">
        <v>1500</v>
      </c>
      <c r="L6836">
        <v>2.2000000000000002</v>
      </c>
      <c r="M6836">
        <v>24000</v>
      </c>
      <c r="N6836">
        <v>5</v>
      </c>
      <c r="O6836">
        <v>2015</v>
      </c>
      <c r="P6836" t="str">
        <f>IF(Table1[[#This Row],[price]]=0,"Free","Paid")</f>
        <v>Paid</v>
      </c>
      <c r="Q68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837" spans="1:17" x14ac:dyDescent="0.3">
      <c r="A6837">
        <v>7424</v>
      </c>
      <c r="B6837" t="s">
        <v>8844</v>
      </c>
      <c r="C6837" t="s">
        <v>3023</v>
      </c>
      <c r="D6837">
        <v>5</v>
      </c>
      <c r="E6837">
        <v>4</v>
      </c>
      <c r="F6837">
        <v>1000</v>
      </c>
      <c r="G6837">
        <v>0</v>
      </c>
      <c r="H6837">
        <v>0</v>
      </c>
      <c r="I6837" t="s">
        <v>16</v>
      </c>
      <c r="J6837" t="s">
        <v>3024</v>
      </c>
      <c r="K6837">
        <v>1.3</v>
      </c>
      <c r="L6837">
        <v>4</v>
      </c>
      <c r="M6837">
        <v>1.6</v>
      </c>
      <c r="N6837">
        <v>5</v>
      </c>
      <c r="O6837">
        <v>2016</v>
      </c>
      <c r="P6837" t="str">
        <f>IF(Table1[[#This Row],[price]]=0,"Free","Paid")</f>
        <v>Free</v>
      </c>
      <c r="Q68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38" spans="1:17" x14ac:dyDescent="0.3">
      <c r="A6838">
        <v>7425</v>
      </c>
      <c r="B6838" t="s">
        <v>8845</v>
      </c>
      <c r="C6838" t="s">
        <v>1242</v>
      </c>
      <c r="D6838">
        <v>5</v>
      </c>
      <c r="E6838">
        <v>1</v>
      </c>
      <c r="F6838">
        <v>50</v>
      </c>
      <c r="G6838">
        <v>0</v>
      </c>
      <c r="H6838">
        <v>0</v>
      </c>
      <c r="I6838" t="s">
        <v>16</v>
      </c>
      <c r="J6838" t="s">
        <v>1243</v>
      </c>
      <c r="K6838">
        <v>1.2</v>
      </c>
      <c r="L6838">
        <v>4.2</v>
      </c>
      <c r="M6838">
        <v>8.4</v>
      </c>
      <c r="N6838">
        <v>4</v>
      </c>
      <c r="O6838">
        <v>2017</v>
      </c>
      <c r="P6838" t="str">
        <f>IF(Table1[[#This Row],[price]]=0,"Free","Paid")</f>
        <v>Free</v>
      </c>
      <c r="Q68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39" spans="1:17" x14ac:dyDescent="0.3">
      <c r="A6839">
        <v>7426</v>
      </c>
      <c r="B6839" t="s">
        <v>8846</v>
      </c>
      <c r="C6839" t="s">
        <v>2582</v>
      </c>
      <c r="E6839">
        <v>3</v>
      </c>
      <c r="F6839">
        <v>50</v>
      </c>
      <c r="G6839">
        <v>1</v>
      </c>
      <c r="H6839">
        <v>0.99</v>
      </c>
      <c r="I6839" t="s">
        <v>16</v>
      </c>
      <c r="J6839" t="s">
        <v>2583</v>
      </c>
      <c r="K6839">
        <v>2014.01</v>
      </c>
      <c r="L6839">
        <v>1.6</v>
      </c>
      <c r="M6839">
        <v>97</v>
      </c>
      <c r="N6839">
        <v>1</v>
      </c>
      <c r="O6839">
        <v>2014</v>
      </c>
      <c r="P6839" t="str">
        <f>IF(Table1[[#This Row],[price]]=0,"Free","Paid")</f>
        <v>Paid</v>
      </c>
      <c r="Q68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40" spans="1:17" x14ac:dyDescent="0.3">
      <c r="A6840">
        <v>7427</v>
      </c>
      <c r="B6840" t="s">
        <v>8847</v>
      </c>
      <c r="C6840" t="s">
        <v>2582</v>
      </c>
      <c r="E6840">
        <v>2</v>
      </c>
      <c r="F6840">
        <v>100</v>
      </c>
      <c r="G6840">
        <v>1</v>
      </c>
      <c r="H6840">
        <v>9.99</v>
      </c>
      <c r="I6840" t="s">
        <v>16</v>
      </c>
      <c r="J6840" t="s">
        <v>2583</v>
      </c>
      <c r="K6840">
        <v>1.1000000000000001</v>
      </c>
      <c r="L6840">
        <v>4</v>
      </c>
      <c r="M6840">
        <v>20000</v>
      </c>
      <c r="N6840">
        <v>7</v>
      </c>
      <c r="O6840">
        <v>2016</v>
      </c>
      <c r="P6840" t="str">
        <f>IF(Table1[[#This Row],[price]]=0,"Free","Paid")</f>
        <v>Paid</v>
      </c>
      <c r="Q68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841" spans="1:17" x14ac:dyDescent="0.3">
      <c r="A6841">
        <v>7428</v>
      </c>
      <c r="B6841" t="s">
        <v>8848</v>
      </c>
      <c r="C6841" t="s">
        <v>2582</v>
      </c>
      <c r="D6841">
        <v>4.8</v>
      </c>
      <c r="E6841">
        <v>12</v>
      </c>
      <c r="F6841">
        <v>100</v>
      </c>
      <c r="G6841">
        <v>1</v>
      </c>
      <c r="H6841">
        <v>6.99</v>
      </c>
      <c r="I6841" t="s">
        <v>16</v>
      </c>
      <c r="J6841" t="s">
        <v>2583</v>
      </c>
      <c r="K6841">
        <v>1.3</v>
      </c>
      <c r="L6841">
        <v>4</v>
      </c>
      <c r="M6841">
        <v>44000</v>
      </c>
      <c r="N6841">
        <v>1</v>
      </c>
      <c r="O6841">
        <v>2014</v>
      </c>
      <c r="P6841" t="str">
        <f>IF(Table1[[#This Row],[price]]=0,"Free","Paid")</f>
        <v>Paid</v>
      </c>
      <c r="Q68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6842" spans="1:17" x14ac:dyDescent="0.3">
      <c r="A6842">
        <v>7429</v>
      </c>
      <c r="B6842" t="s">
        <v>8849</v>
      </c>
      <c r="C6842" t="s">
        <v>2582</v>
      </c>
      <c r="D6842">
        <v>3.6</v>
      </c>
      <c r="E6842">
        <v>35</v>
      </c>
      <c r="F6842">
        <v>10000</v>
      </c>
      <c r="G6842">
        <v>0</v>
      </c>
      <c r="H6842">
        <v>0</v>
      </c>
      <c r="I6842" t="s">
        <v>16</v>
      </c>
      <c r="J6842" t="s">
        <v>2583</v>
      </c>
      <c r="K6842">
        <v>2</v>
      </c>
      <c r="L6842">
        <v>4</v>
      </c>
      <c r="M6842">
        <v>88000</v>
      </c>
      <c r="N6842">
        <v>1</v>
      </c>
      <c r="O6842">
        <v>2018</v>
      </c>
      <c r="P6842" t="str">
        <f>IF(Table1[[#This Row],[price]]=0,"Free","Paid")</f>
        <v>Free</v>
      </c>
      <c r="Q68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6843" spans="1:17" x14ac:dyDescent="0.3">
      <c r="A6843">
        <v>7430</v>
      </c>
      <c r="B6843" t="s">
        <v>8850</v>
      </c>
      <c r="C6843" t="s">
        <v>2582</v>
      </c>
      <c r="E6843">
        <v>0</v>
      </c>
      <c r="F6843">
        <v>50</v>
      </c>
      <c r="G6843">
        <v>0</v>
      </c>
      <c r="H6843">
        <v>0</v>
      </c>
      <c r="I6843" t="s">
        <v>16</v>
      </c>
      <c r="J6843" t="s">
        <v>2583</v>
      </c>
      <c r="K6843">
        <v>1</v>
      </c>
      <c r="L6843">
        <v>4</v>
      </c>
      <c r="M6843">
        <v>4.8</v>
      </c>
      <c r="N6843">
        <v>7</v>
      </c>
      <c r="O6843">
        <v>2018</v>
      </c>
      <c r="P6843" t="str">
        <f>IF(Table1[[#This Row],[price]]=0,"Free","Paid")</f>
        <v>Free</v>
      </c>
      <c r="Q68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44" spans="1:17" x14ac:dyDescent="0.3">
      <c r="A6844">
        <v>7431</v>
      </c>
      <c r="B6844" t="s">
        <v>8851</v>
      </c>
      <c r="C6844" t="s">
        <v>1242</v>
      </c>
      <c r="D6844">
        <v>4.3</v>
      </c>
      <c r="E6844">
        <v>693</v>
      </c>
      <c r="F6844">
        <v>100000</v>
      </c>
      <c r="G6844">
        <v>0</v>
      </c>
      <c r="H6844">
        <v>0</v>
      </c>
      <c r="I6844" t="s">
        <v>26</v>
      </c>
      <c r="J6844" t="s">
        <v>1243</v>
      </c>
      <c r="K6844" t="s">
        <v>8852</v>
      </c>
      <c r="L6844">
        <v>4.2</v>
      </c>
      <c r="M6844">
        <v>32000</v>
      </c>
      <c r="N6844">
        <v>5</v>
      </c>
      <c r="O6844">
        <v>2018</v>
      </c>
      <c r="P6844" t="str">
        <f>IF(Table1[[#This Row],[price]]=0,"Free","Paid")</f>
        <v>Free</v>
      </c>
      <c r="Q68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845" spans="1:17" x14ac:dyDescent="0.3">
      <c r="A6845">
        <v>7432</v>
      </c>
      <c r="B6845" t="s">
        <v>8853</v>
      </c>
      <c r="C6845" t="s">
        <v>1242</v>
      </c>
      <c r="D6845">
        <v>4</v>
      </c>
      <c r="E6845">
        <v>347</v>
      </c>
      <c r="F6845">
        <v>10000</v>
      </c>
      <c r="G6845">
        <v>0</v>
      </c>
      <c r="H6845">
        <v>0</v>
      </c>
      <c r="I6845" t="s">
        <v>16</v>
      </c>
      <c r="J6845" t="s">
        <v>1243</v>
      </c>
      <c r="K6845" t="s">
        <v>8854</v>
      </c>
      <c r="L6845">
        <v>4.0999999999999996</v>
      </c>
      <c r="M6845">
        <v>25000</v>
      </c>
      <c r="N6845">
        <v>2</v>
      </c>
      <c r="O6845">
        <v>2018</v>
      </c>
      <c r="P6845" t="str">
        <f>IF(Table1[[#This Row],[price]]=0,"Free","Paid")</f>
        <v>Free</v>
      </c>
      <c r="Q68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846" spans="1:17" x14ac:dyDescent="0.3">
      <c r="A6846">
        <v>7433</v>
      </c>
      <c r="B6846" t="s">
        <v>8855</v>
      </c>
      <c r="C6846" t="s">
        <v>1242</v>
      </c>
      <c r="D6846">
        <v>4.5</v>
      </c>
      <c r="E6846">
        <v>853</v>
      </c>
      <c r="F6846">
        <v>10000</v>
      </c>
      <c r="G6846">
        <v>0</v>
      </c>
      <c r="H6846">
        <v>0</v>
      </c>
      <c r="I6846" t="s">
        <v>16</v>
      </c>
      <c r="J6846" t="s">
        <v>1243</v>
      </c>
      <c r="K6846" t="s">
        <v>8856</v>
      </c>
      <c r="L6846">
        <v>4.0999999999999996</v>
      </c>
      <c r="M6846">
        <v>27000</v>
      </c>
      <c r="N6846">
        <v>7</v>
      </c>
      <c r="O6846">
        <v>2018</v>
      </c>
      <c r="P6846" t="str">
        <f>IF(Table1[[#This Row],[price]]=0,"Free","Paid")</f>
        <v>Free</v>
      </c>
      <c r="Q68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847" spans="1:17" x14ac:dyDescent="0.3">
      <c r="A6847">
        <v>7434</v>
      </c>
      <c r="B6847" t="s">
        <v>8857</v>
      </c>
      <c r="C6847" t="s">
        <v>3910</v>
      </c>
      <c r="D6847">
        <v>4.5999999999999996</v>
      </c>
      <c r="E6847">
        <v>48</v>
      </c>
      <c r="F6847">
        <v>1000</v>
      </c>
      <c r="G6847">
        <v>0</v>
      </c>
      <c r="H6847">
        <v>0</v>
      </c>
      <c r="I6847" t="s">
        <v>16</v>
      </c>
      <c r="J6847" t="s">
        <v>3911</v>
      </c>
      <c r="K6847" t="s">
        <v>43</v>
      </c>
      <c r="L6847">
        <v>4.0999999999999996</v>
      </c>
      <c r="M6847">
        <v>7.3</v>
      </c>
      <c r="N6847">
        <v>11</v>
      </c>
      <c r="O6847">
        <v>2017</v>
      </c>
      <c r="P6847" t="str">
        <f>IF(Table1[[#This Row],[price]]=0,"Free","Paid")</f>
        <v>Free</v>
      </c>
      <c r="Q68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48" spans="1:17" x14ac:dyDescent="0.3">
      <c r="A6848">
        <v>7435</v>
      </c>
      <c r="B6848" t="s">
        <v>8858</v>
      </c>
      <c r="C6848" t="s">
        <v>1242</v>
      </c>
      <c r="D6848">
        <v>4.7</v>
      </c>
      <c r="E6848">
        <v>6208</v>
      </c>
      <c r="F6848">
        <v>100000</v>
      </c>
      <c r="G6848">
        <v>0</v>
      </c>
      <c r="H6848">
        <v>0</v>
      </c>
      <c r="I6848" t="s">
        <v>16</v>
      </c>
      <c r="J6848" t="s">
        <v>1243</v>
      </c>
      <c r="K6848" t="s">
        <v>1405</v>
      </c>
      <c r="L6848">
        <v>5</v>
      </c>
      <c r="M6848">
        <v>14000</v>
      </c>
      <c r="N6848">
        <v>6</v>
      </c>
      <c r="O6848">
        <v>2018</v>
      </c>
      <c r="P6848" t="str">
        <f>IF(Table1[[#This Row],[price]]=0,"Free","Paid")</f>
        <v>Free</v>
      </c>
      <c r="Q68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849" spans="1:17" x14ac:dyDescent="0.3">
      <c r="A6849">
        <v>7436</v>
      </c>
      <c r="B6849" t="s">
        <v>8859</v>
      </c>
      <c r="C6849" t="s">
        <v>1242</v>
      </c>
      <c r="D6849">
        <v>3.8</v>
      </c>
      <c r="E6849">
        <v>480</v>
      </c>
      <c r="F6849">
        <v>50000</v>
      </c>
      <c r="G6849">
        <v>0</v>
      </c>
      <c r="H6849">
        <v>0</v>
      </c>
      <c r="I6849" t="s">
        <v>16</v>
      </c>
      <c r="J6849" t="s">
        <v>1243</v>
      </c>
      <c r="K6849" t="s">
        <v>431</v>
      </c>
      <c r="L6849">
        <v>4</v>
      </c>
      <c r="M6849">
        <v>15000</v>
      </c>
      <c r="N6849">
        <v>5</v>
      </c>
      <c r="O6849">
        <v>2018</v>
      </c>
      <c r="P6849" t="str">
        <f>IF(Table1[[#This Row],[price]]=0,"Free","Paid")</f>
        <v>Free</v>
      </c>
      <c r="Q68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850" spans="1:17" x14ac:dyDescent="0.3">
      <c r="A6850">
        <v>7437</v>
      </c>
      <c r="B6850" t="s">
        <v>8860</v>
      </c>
      <c r="C6850" t="s">
        <v>1242</v>
      </c>
      <c r="D6850">
        <v>3.4</v>
      </c>
      <c r="E6850">
        <v>295</v>
      </c>
      <c r="F6850">
        <v>10000</v>
      </c>
      <c r="G6850">
        <v>0</v>
      </c>
      <c r="H6850">
        <v>0</v>
      </c>
      <c r="I6850" t="s">
        <v>16</v>
      </c>
      <c r="J6850" t="s">
        <v>1243</v>
      </c>
      <c r="K6850" t="s">
        <v>5689</v>
      </c>
      <c r="L6850">
        <v>4.4000000000000004</v>
      </c>
      <c r="N6850">
        <v>2</v>
      </c>
      <c r="O6850">
        <v>2018</v>
      </c>
      <c r="P6850" t="str">
        <f>IF(Table1[[#This Row],[price]]=0,"Free","Paid")</f>
        <v>Free</v>
      </c>
      <c r="Q68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51" spans="1:17" x14ac:dyDescent="0.3">
      <c r="A6851">
        <v>7438</v>
      </c>
      <c r="B6851" t="s">
        <v>8861</v>
      </c>
      <c r="C6851" t="s">
        <v>1242</v>
      </c>
      <c r="D6851">
        <v>4.7</v>
      </c>
      <c r="E6851">
        <v>2374</v>
      </c>
      <c r="F6851">
        <v>10000</v>
      </c>
      <c r="G6851">
        <v>0</v>
      </c>
      <c r="H6851">
        <v>0</v>
      </c>
      <c r="I6851" t="s">
        <v>16</v>
      </c>
      <c r="J6851" t="s">
        <v>1243</v>
      </c>
      <c r="K6851" t="s">
        <v>8862</v>
      </c>
      <c r="L6851">
        <v>5</v>
      </c>
      <c r="M6851">
        <v>16000</v>
      </c>
      <c r="N6851">
        <v>7</v>
      </c>
      <c r="O6851">
        <v>2018</v>
      </c>
      <c r="P6851" t="str">
        <f>IF(Table1[[#This Row],[price]]=0,"Free","Paid")</f>
        <v>Free</v>
      </c>
      <c r="Q68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852" spans="1:17" x14ac:dyDescent="0.3">
      <c r="A6852">
        <v>7439</v>
      </c>
      <c r="B6852" t="s">
        <v>8863</v>
      </c>
      <c r="C6852" t="s">
        <v>1242</v>
      </c>
      <c r="D6852">
        <v>4</v>
      </c>
      <c r="E6852">
        <v>253</v>
      </c>
      <c r="F6852">
        <v>10000</v>
      </c>
      <c r="G6852">
        <v>0</v>
      </c>
      <c r="H6852">
        <v>0</v>
      </c>
      <c r="I6852" t="s">
        <v>16</v>
      </c>
      <c r="J6852" t="s">
        <v>1243</v>
      </c>
      <c r="K6852" t="s">
        <v>8864</v>
      </c>
      <c r="L6852" t="s">
        <v>19</v>
      </c>
      <c r="M6852">
        <v>25000</v>
      </c>
      <c r="N6852">
        <v>5</v>
      </c>
      <c r="O6852">
        <v>2018</v>
      </c>
      <c r="P6852" t="str">
        <f>IF(Table1[[#This Row],[price]]=0,"Free","Paid")</f>
        <v>Free</v>
      </c>
      <c r="Q68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853" spans="1:17" x14ac:dyDescent="0.3">
      <c r="A6853">
        <v>7440</v>
      </c>
      <c r="B6853" t="s">
        <v>8865</v>
      </c>
      <c r="C6853" t="s">
        <v>1242</v>
      </c>
      <c r="D6853">
        <v>4.5999999999999996</v>
      </c>
      <c r="E6853">
        <v>1231</v>
      </c>
      <c r="F6853">
        <v>10000</v>
      </c>
      <c r="G6853">
        <v>0</v>
      </c>
      <c r="H6853">
        <v>0</v>
      </c>
      <c r="I6853" t="s">
        <v>16</v>
      </c>
      <c r="J6853" t="s">
        <v>1243</v>
      </c>
      <c r="K6853" t="s">
        <v>1405</v>
      </c>
      <c r="L6853">
        <v>5</v>
      </c>
      <c r="M6853">
        <v>14000</v>
      </c>
      <c r="N6853">
        <v>6</v>
      </c>
      <c r="O6853">
        <v>2018</v>
      </c>
      <c r="P6853" t="str">
        <f>IF(Table1[[#This Row],[price]]=0,"Free","Paid")</f>
        <v>Free</v>
      </c>
      <c r="Q68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854" spans="1:17" x14ac:dyDescent="0.3">
      <c r="A6854">
        <v>7441</v>
      </c>
      <c r="B6854" t="s">
        <v>8866</v>
      </c>
      <c r="C6854" t="s">
        <v>1242</v>
      </c>
      <c r="D6854">
        <v>2</v>
      </c>
      <c r="E6854">
        <v>207</v>
      </c>
      <c r="F6854">
        <v>10000</v>
      </c>
      <c r="G6854">
        <v>0</v>
      </c>
      <c r="H6854">
        <v>0</v>
      </c>
      <c r="I6854" t="s">
        <v>16</v>
      </c>
      <c r="J6854" t="s">
        <v>1243</v>
      </c>
      <c r="K6854" t="s">
        <v>5483</v>
      </c>
      <c r="L6854">
        <v>4.4000000000000004</v>
      </c>
      <c r="M6854">
        <v>2.9</v>
      </c>
      <c r="N6854">
        <v>2</v>
      </c>
      <c r="O6854">
        <v>2018</v>
      </c>
      <c r="P6854" t="str">
        <f>IF(Table1[[#This Row],[price]]=0,"Free","Paid")</f>
        <v>Free</v>
      </c>
      <c r="Q68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55" spans="1:17" x14ac:dyDescent="0.3">
      <c r="A6855">
        <v>7442</v>
      </c>
      <c r="B6855" t="s">
        <v>8867</v>
      </c>
      <c r="C6855" t="s">
        <v>1242</v>
      </c>
      <c r="D6855">
        <v>4.3</v>
      </c>
      <c r="E6855">
        <v>231</v>
      </c>
      <c r="F6855">
        <v>10000</v>
      </c>
      <c r="G6855">
        <v>0</v>
      </c>
      <c r="H6855">
        <v>0</v>
      </c>
      <c r="I6855" t="s">
        <v>16</v>
      </c>
      <c r="J6855" t="s">
        <v>1243</v>
      </c>
      <c r="K6855" t="s">
        <v>8868</v>
      </c>
      <c r="L6855" t="s">
        <v>19</v>
      </c>
      <c r="M6855">
        <v>18000</v>
      </c>
      <c r="N6855">
        <v>9</v>
      </c>
      <c r="O6855">
        <v>2017</v>
      </c>
      <c r="P6855" t="str">
        <f>IF(Table1[[#This Row],[price]]=0,"Free","Paid")</f>
        <v>Free</v>
      </c>
      <c r="Q68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856" spans="1:17" x14ac:dyDescent="0.3">
      <c r="A6856">
        <v>7443</v>
      </c>
      <c r="B6856" t="s">
        <v>8869</v>
      </c>
      <c r="C6856" t="s">
        <v>1242</v>
      </c>
      <c r="D6856">
        <v>2</v>
      </c>
      <c r="E6856">
        <v>314</v>
      </c>
      <c r="F6856">
        <v>10000</v>
      </c>
      <c r="G6856">
        <v>0</v>
      </c>
      <c r="H6856">
        <v>0</v>
      </c>
      <c r="I6856" t="s">
        <v>16</v>
      </c>
      <c r="J6856" t="s">
        <v>1243</v>
      </c>
      <c r="K6856" t="s">
        <v>8870</v>
      </c>
      <c r="L6856">
        <v>4.2</v>
      </c>
      <c r="M6856">
        <v>35000</v>
      </c>
      <c r="N6856">
        <v>3</v>
      </c>
      <c r="O6856">
        <v>2017</v>
      </c>
      <c r="P6856" t="str">
        <f>IF(Table1[[#This Row],[price]]=0,"Free","Paid")</f>
        <v>Free</v>
      </c>
      <c r="Q68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857" spans="1:17" x14ac:dyDescent="0.3">
      <c r="A6857">
        <v>7444</v>
      </c>
      <c r="B6857" t="s">
        <v>8871</v>
      </c>
      <c r="C6857" t="s">
        <v>1242</v>
      </c>
      <c r="D6857">
        <v>3.6</v>
      </c>
      <c r="E6857">
        <v>117</v>
      </c>
      <c r="F6857">
        <v>10000</v>
      </c>
      <c r="G6857">
        <v>0</v>
      </c>
      <c r="H6857">
        <v>0</v>
      </c>
      <c r="I6857" t="s">
        <v>16</v>
      </c>
      <c r="J6857" t="s">
        <v>1243</v>
      </c>
      <c r="K6857" t="s">
        <v>8872</v>
      </c>
      <c r="L6857">
        <v>4.2</v>
      </c>
      <c r="M6857">
        <v>25000</v>
      </c>
      <c r="N6857">
        <v>6</v>
      </c>
      <c r="O6857">
        <v>2018</v>
      </c>
      <c r="P6857" t="str">
        <f>IF(Table1[[#This Row],[price]]=0,"Free","Paid")</f>
        <v>Free</v>
      </c>
      <c r="Q68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858" spans="1:17" x14ac:dyDescent="0.3">
      <c r="A6858">
        <v>7445</v>
      </c>
      <c r="B6858" t="s">
        <v>8873</v>
      </c>
      <c r="C6858" t="s">
        <v>1242</v>
      </c>
      <c r="D6858">
        <v>4.7</v>
      </c>
      <c r="E6858">
        <v>3661</v>
      </c>
      <c r="F6858">
        <v>50000</v>
      </c>
      <c r="G6858">
        <v>0</v>
      </c>
      <c r="H6858">
        <v>0</v>
      </c>
      <c r="I6858" t="s">
        <v>16</v>
      </c>
      <c r="J6858" t="s">
        <v>1243</v>
      </c>
      <c r="K6858" t="s">
        <v>1405</v>
      </c>
      <c r="L6858">
        <v>5</v>
      </c>
      <c r="M6858">
        <v>14000</v>
      </c>
      <c r="N6858">
        <v>6</v>
      </c>
      <c r="O6858">
        <v>2018</v>
      </c>
      <c r="P6858" t="str">
        <f>IF(Table1[[#This Row],[price]]=0,"Free","Paid")</f>
        <v>Free</v>
      </c>
      <c r="Q68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859" spans="1:17" x14ac:dyDescent="0.3">
      <c r="A6859">
        <v>7446</v>
      </c>
      <c r="B6859" t="s">
        <v>8874</v>
      </c>
      <c r="C6859" t="s">
        <v>1242</v>
      </c>
      <c r="D6859">
        <v>3.5</v>
      </c>
      <c r="E6859">
        <v>805</v>
      </c>
      <c r="F6859">
        <v>50000</v>
      </c>
      <c r="G6859">
        <v>0</v>
      </c>
      <c r="H6859">
        <v>0</v>
      </c>
      <c r="I6859" t="s">
        <v>16</v>
      </c>
      <c r="J6859" t="s">
        <v>1243</v>
      </c>
      <c r="K6859" t="s">
        <v>8875</v>
      </c>
      <c r="L6859">
        <v>5</v>
      </c>
      <c r="M6859">
        <v>6.5</v>
      </c>
      <c r="N6859">
        <v>7</v>
      </c>
      <c r="O6859">
        <v>2018</v>
      </c>
      <c r="P6859" t="str">
        <f>IF(Table1[[#This Row],[price]]=0,"Free","Paid")</f>
        <v>Free</v>
      </c>
      <c r="Q68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60" spans="1:17" x14ac:dyDescent="0.3">
      <c r="A6860">
        <v>7447</v>
      </c>
      <c r="B6860" t="s">
        <v>8876</v>
      </c>
      <c r="C6860" t="s">
        <v>1242</v>
      </c>
      <c r="D6860">
        <v>4</v>
      </c>
      <c r="E6860">
        <v>732</v>
      </c>
      <c r="F6860">
        <v>50000</v>
      </c>
      <c r="G6860">
        <v>0</v>
      </c>
      <c r="H6860">
        <v>0</v>
      </c>
      <c r="I6860" t="s">
        <v>16</v>
      </c>
      <c r="J6860" t="s">
        <v>1243</v>
      </c>
      <c r="K6860" t="s">
        <v>8877</v>
      </c>
      <c r="L6860">
        <v>4</v>
      </c>
      <c r="M6860">
        <v>5.5</v>
      </c>
      <c r="N6860">
        <v>4</v>
      </c>
      <c r="O6860">
        <v>2018</v>
      </c>
      <c r="P6860" t="str">
        <f>IF(Table1[[#This Row],[price]]=0,"Free","Paid")</f>
        <v>Free</v>
      </c>
      <c r="Q68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61" spans="1:17" x14ac:dyDescent="0.3">
      <c r="A6861">
        <v>7448</v>
      </c>
      <c r="B6861" t="s">
        <v>8878</v>
      </c>
      <c r="C6861" t="s">
        <v>1242</v>
      </c>
      <c r="D6861">
        <v>3.5</v>
      </c>
      <c r="E6861">
        <v>256</v>
      </c>
      <c r="F6861">
        <v>10000</v>
      </c>
      <c r="G6861">
        <v>0</v>
      </c>
      <c r="H6861">
        <v>0</v>
      </c>
      <c r="I6861" t="s">
        <v>16</v>
      </c>
      <c r="J6861" t="s">
        <v>1243</v>
      </c>
      <c r="K6861">
        <v>200</v>
      </c>
      <c r="L6861" t="s">
        <v>19</v>
      </c>
      <c r="M6861">
        <v>28000</v>
      </c>
      <c r="N6861">
        <v>11</v>
      </c>
      <c r="O6861">
        <v>2017</v>
      </c>
      <c r="P6861" t="str">
        <f>IF(Table1[[#This Row],[price]]=0,"Free","Paid")</f>
        <v>Free</v>
      </c>
      <c r="Q68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862" spans="1:17" x14ac:dyDescent="0.3">
      <c r="A6862">
        <v>7449</v>
      </c>
      <c r="B6862" t="s">
        <v>8879</v>
      </c>
      <c r="C6862" t="s">
        <v>1242</v>
      </c>
      <c r="D6862">
        <v>4.3</v>
      </c>
      <c r="E6862">
        <v>323</v>
      </c>
      <c r="F6862">
        <v>10000</v>
      </c>
      <c r="G6862">
        <v>0</v>
      </c>
      <c r="H6862">
        <v>0</v>
      </c>
      <c r="I6862" t="s">
        <v>16</v>
      </c>
      <c r="J6862" t="s">
        <v>1243</v>
      </c>
      <c r="K6862" t="s">
        <v>8868</v>
      </c>
      <c r="L6862" t="s">
        <v>19</v>
      </c>
      <c r="M6862">
        <v>17000</v>
      </c>
      <c r="N6862">
        <v>9</v>
      </c>
      <c r="O6862">
        <v>2017</v>
      </c>
      <c r="P6862" t="str">
        <f>IF(Table1[[#This Row],[price]]=0,"Free","Paid")</f>
        <v>Free</v>
      </c>
      <c r="Q68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863" spans="1:17" x14ac:dyDescent="0.3">
      <c r="A6863">
        <v>7450</v>
      </c>
      <c r="B6863" t="s">
        <v>8880</v>
      </c>
      <c r="C6863" t="s">
        <v>1242</v>
      </c>
      <c r="D6863">
        <v>4.0999999999999996</v>
      </c>
      <c r="E6863">
        <v>196</v>
      </c>
      <c r="F6863">
        <v>10000</v>
      </c>
      <c r="G6863">
        <v>0</v>
      </c>
      <c r="H6863">
        <v>0</v>
      </c>
      <c r="I6863" t="s">
        <v>16</v>
      </c>
      <c r="J6863" t="s">
        <v>1243</v>
      </c>
      <c r="K6863" t="s">
        <v>865</v>
      </c>
      <c r="L6863">
        <v>4.4000000000000004</v>
      </c>
      <c r="M6863">
        <v>7.3</v>
      </c>
      <c r="N6863">
        <v>6</v>
      </c>
      <c r="O6863">
        <v>2018</v>
      </c>
      <c r="P6863" t="str">
        <f>IF(Table1[[#This Row],[price]]=0,"Free","Paid")</f>
        <v>Free</v>
      </c>
      <c r="Q68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64" spans="1:17" x14ac:dyDescent="0.3">
      <c r="A6864">
        <v>7451</v>
      </c>
      <c r="B6864" t="s">
        <v>8881</v>
      </c>
      <c r="C6864" t="s">
        <v>1242</v>
      </c>
      <c r="D6864">
        <v>4.5999999999999996</v>
      </c>
      <c r="E6864">
        <v>1992</v>
      </c>
      <c r="F6864">
        <v>50000</v>
      </c>
      <c r="G6864">
        <v>0</v>
      </c>
      <c r="H6864">
        <v>0</v>
      </c>
      <c r="I6864" t="s">
        <v>16</v>
      </c>
      <c r="J6864" t="s">
        <v>1243</v>
      </c>
      <c r="K6864" t="s">
        <v>8882</v>
      </c>
      <c r="L6864">
        <v>5</v>
      </c>
      <c r="M6864">
        <v>24000</v>
      </c>
      <c r="N6864">
        <v>6</v>
      </c>
      <c r="O6864">
        <v>2018</v>
      </c>
      <c r="P6864" t="str">
        <f>IF(Table1[[#This Row],[price]]=0,"Free","Paid")</f>
        <v>Free</v>
      </c>
      <c r="Q68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865" spans="1:17" x14ac:dyDescent="0.3">
      <c r="A6865">
        <v>7452</v>
      </c>
      <c r="B6865" t="s">
        <v>8883</v>
      </c>
      <c r="C6865" t="s">
        <v>1242</v>
      </c>
      <c r="D6865">
        <v>3.8</v>
      </c>
      <c r="E6865">
        <v>922</v>
      </c>
      <c r="F6865">
        <v>100000</v>
      </c>
      <c r="G6865">
        <v>0</v>
      </c>
      <c r="H6865">
        <v>0</v>
      </c>
      <c r="I6865" t="s">
        <v>16</v>
      </c>
      <c r="J6865" t="s">
        <v>1243</v>
      </c>
      <c r="K6865" t="s">
        <v>8884</v>
      </c>
      <c r="L6865">
        <v>2.2999999999999998</v>
      </c>
      <c r="M6865">
        <v>2.1</v>
      </c>
      <c r="N6865">
        <v>7</v>
      </c>
      <c r="O6865">
        <v>2017</v>
      </c>
      <c r="P6865" t="str">
        <f>IF(Table1[[#This Row],[price]]=0,"Free","Paid")</f>
        <v>Free</v>
      </c>
      <c r="Q68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66" spans="1:17" x14ac:dyDescent="0.3">
      <c r="A6866">
        <v>7453</v>
      </c>
      <c r="B6866" t="s">
        <v>8885</v>
      </c>
      <c r="C6866" t="s">
        <v>1242</v>
      </c>
      <c r="D6866">
        <v>4.3</v>
      </c>
      <c r="E6866">
        <v>4290</v>
      </c>
      <c r="F6866">
        <v>50000</v>
      </c>
      <c r="G6866">
        <v>0</v>
      </c>
      <c r="H6866">
        <v>0</v>
      </c>
      <c r="I6866" t="s">
        <v>16</v>
      </c>
      <c r="J6866" t="s">
        <v>1243</v>
      </c>
      <c r="K6866" t="s">
        <v>8886</v>
      </c>
      <c r="L6866">
        <v>5</v>
      </c>
      <c r="M6866">
        <v>24000</v>
      </c>
      <c r="N6866">
        <v>7</v>
      </c>
      <c r="O6866">
        <v>2018</v>
      </c>
      <c r="P6866" t="str">
        <f>IF(Table1[[#This Row],[price]]=0,"Free","Paid")</f>
        <v>Free</v>
      </c>
      <c r="Q68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867" spans="1:17" x14ac:dyDescent="0.3">
      <c r="A6867">
        <v>7454</v>
      </c>
      <c r="B6867" t="s">
        <v>8887</v>
      </c>
      <c r="C6867" t="s">
        <v>1242</v>
      </c>
      <c r="D6867">
        <v>3.8</v>
      </c>
      <c r="E6867">
        <v>109</v>
      </c>
      <c r="F6867">
        <v>10000</v>
      </c>
      <c r="G6867">
        <v>0</v>
      </c>
      <c r="H6867">
        <v>0</v>
      </c>
      <c r="I6867" t="s">
        <v>16</v>
      </c>
      <c r="J6867" t="s">
        <v>1243</v>
      </c>
      <c r="K6867">
        <v>1.1000000000000001</v>
      </c>
      <c r="L6867">
        <v>2.2999999999999998</v>
      </c>
      <c r="M6867">
        <v>2.8</v>
      </c>
      <c r="N6867">
        <v>7</v>
      </c>
      <c r="O6867">
        <v>2017</v>
      </c>
      <c r="P6867" t="str">
        <f>IF(Table1[[#This Row],[price]]=0,"Free","Paid")</f>
        <v>Free</v>
      </c>
      <c r="Q68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68" spans="1:17" x14ac:dyDescent="0.3">
      <c r="A6868">
        <v>7455</v>
      </c>
      <c r="B6868" t="s">
        <v>8888</v>
      </c>
      <c r="C6868" t="s">
        <v>1242</v>
      </c>
      <c r="D6868">
        <v>1</v>
      </c>
      <c r="E6868">
        <v>2</v>
      </c>
      <c r="F6868">
        <v>1000</v>
      </c>
      <c r="G6868">
        <v>0</v>
      </c>
      <c r="H6868">
        <v>0</v>
      </c>
      <c r="I6868" t="s">
        <v>16</v>
      </c>
      <c r="J6868" t="s">
        <v>1243</v>
      </c>
      <c r="K6868" t="s">
        <v>105</v>
      </c>
      <c r="L6868">
        <v>4</v>
      </c>
      <c r="M6868">
        <v>7.2</v>
      </c>
      <c r="N6868">
        <v>7</v>
      </c>
      <c r="O6868">
        <v>2017</v>
      </c>
      <c r="P6868" t="str">
        <f>IF(Table1[[#This Row],[price]]=0,"Free","Paid")</f>
        <v>Free</v>
      </c>
      <c r="Q68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69" spans="1:17" x14ac:dyDescent="0.3">
      <c r="A6869">
        <v>7456</v>
      </c>
      <c r="B6869" t="s">
        <v>8889</v>
      </c>
      <c r="C6869" t="s">
        <v>1242</v>
      </c>
      <c r="D6869">
        <v>3.8</v>
      </c>
      <c r="E6869">
        <v>472</v>
      </c>
      <c r="F6869">
        <v>50000</v>
      </c>
      <c r="G6869">
        <v>0</v>
      </c>
      <c r="H6869">
        <v>0</v>
      </c>
      <c r="I6869" t="s">
        <v>16</v>
      </c>
      <c r="J6869" t="s">
        <v>1243</v>
      </c>
      <c r="K6869" t="s">
        <v>865</v>
      </c>
      <c r="L6869">
        <v>4</v>
      </c>
      <c r="M6869">
        <v>8.6</v>
      </c>
      <c r="N6869">
        <v>2</v>
      </c>
      <c r="O6869">
        <v>2018</v>
      </c>
      <c r="P6869" t="str">
        <f>IF(Table1[[#This Row],[price]]=0,"Free","Paid")</f>
        <v>Free</v>
      </c>
      <c r="Q68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70" spans="1:17" x14ac:dyDescent="0.3">
      <c r="A6870">
        <v>7457</v>
      </c>
      <c r="B6870" t="s">
        <v>8890</v>
      </c>
      <c r="C6870" t="s">
        <v>1242</v>
      </c>
      <c r="D6870">
        <v>3.3</v>
      </c>
      <c r="E6870">
        <v>343</v>
      </c>
      <c r="F6870">
        <v>10000</v>
      </c>
      <c r="G6870">
        <v>0</v>
      </c>
      <c r="H6870">
        <v>0</v>
      </c>
      <c r="I6870" t="s">
        <v>16</v>
      </c>
      <c r="J6870" t="s">
        <v>1243</v>
      </c>
      <c r="K6870">
        <v>2.79</v>
      </c>
      <c r="L6870">
        <v>2.2000000000000002</v>
      </c>
      <c r="M6870">
        <v>2.2999999999999998</v>
      </c>
      <c r="N6870">
        <v>6</v>
      </c>
      <c r="O6870">
        <v>2017</v>
      </c>
      <c r="P6870" t="str">
        <f>IF(Table1[[#This Row],[price]]=0,"Free","Paid")</f>
        <v>Free</v>
      </c>
      <c r="Q68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71" spans="1:17" x14ac:dyDescent="0.3">
      <c r="A6871">
        <v>7458</v>
      </c>
      <c r="B6871" t="s">
        <v>8891</v>
      </c>
      <c r="C6871" t="s">
        <v>1242</v>
      </c>
      <c r="D6871">
        <v>4.8</v>
      </c>
      <c r="E6871">
        <v>495</v>
      </c>
      <c r="F6871">
        <v>5000</v>
      </c>
      <c r="G6871">
        <v>0</v>
      </c>
      <c r="H6871">
        <v>0</v>
      </c>
      <c r="I6871" t="s">
        <v>16</v>
      </c>
      <c r="J6871" t="s">
        <v>1243</v>
      </c>
      <c r="K6871" t="s">
        <v>8892</v>
      </c>
      <c r="L6871">
        <v>5</v>
      </c>
      <c r="M6871">
        <v>12000</v>
      </c>
      <c r="N6871">
        <v>5</v>
      </c>
      <c r="O6871">
        <v>2018</v>
      </c>
      <c r="P6871" t="str">
        <f>IF(Table1[[#This Row],[price]]=0,"Free","Paid")</f>
        <v>Free</v>
      </c>
      <c r="Q68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872" spans="1:17" x14ac:dyDescent="0.3">
      <c r="A6872">
        <v>7459</v>
      </c>
      <c r="B6872" t="s">
        <v>8893</v>
      </c>
      <c r="C6872" t="s">
        <v>1242</v>
      </c>
      <c r="D6872">
        <v>3</v>
      </c>
      <c r="E6872">
        <v>4</v>
      </c>
      <c r="F6872">
        <v>100</v>
      </c>
      <c r="G6872">
        <v>0</v>
      </c>
      <c r="H6872">
        <v>0</v>
      </c>
      <c r="I6872" t="s">
        <v>16</v>
      </c>
      <c r="J6872" t="s">
        <v>1243</v>
      </c>
      <c r="K6872" t="s">
        <v>845</v>
      </c>
      <c r="N6872">
        <v>8</v>
      </c>
      <c r="O6872">
        <v>2018</v>
      </c>
      <c r="P6872" t="str">
        <f>IF(Table1[[#This Row],[price]]=0,"Free","Paid")</f>
        <v>Free</v>
      </c>
      <c r="Q68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73" spans="1:17" x14ac:dyDescent="0.3">
      <c r="A6873">
        <v>7460</v>
      </c>
      <c r="B6873" t="s">
        <v>8894</v>
      </c>
      <c r="C6873" t="s">
        <v>2325</v>
      </c>
      <c r="D6873">
        <v>4</v>
      </c>
      <c r="E6873">
        <v>28136</v>
      </c>
      <c r="F6873">
        <v>5000000</v>
      </c>
      <c r="G6873">
        <v>0</v>
      </c>
      <c r="H6873">
        <v>0</v>
      </c>
      <c r="I6873" t="s">
        <v>16</v>
      </c>
      <c r="J6873" t="s">
        <v>1976</v>
      </c>
      <c r="N6873">
        <v>8</v>
      </c>
      <c r="O6873">
        <v>2017</v>
      </c>
      <c r="P6873" t="str">
        <f>IF(Table1[[#This Row],[price]]=0,"Free","Paid")</f>
        <v>Free</v>
      </c>
      <c r="Q68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74" spans="1:17" x14ac:dyDescent="0.3">
      <c r="A6874">
        <v>7461</v>
      </c>
      <c r="B6874" t="s">
        <v>8895</v>
      </c>
      <c r="C6874" t="s">
        <v>3485</v>
      </c>
      <c r="D6874">
        <v>3.6</v>
      </c>
      <c r="E6874">
        <v>892</v>
      </c>
      <c r="F6874">
        <v>50000</v>
      </c>
      <c r="G6874">
        <v>1</v>
      </c>
      <c r="H6874">
        <v>2.4900000000000002</v>
      </c>
      <c r="I6874" t="s">
        <v>16</v>
      </c>
      <c r="J6874" t="s">
        <v>3486</v>
      </c>
      <c r="K6874">
        <v>1.08</v>
      </c>
      <c r="L6874">
        <v>4</v>
      </c>
      <c r="M6874">
        <v>70000</v>
      </c>
      <c r="N6874">
        <v>8</v>
      </c>
      <c r="O6874">
        <v>2018</v>
      </c>
      <c r="P6874" t="str">
        <f>IF(Table1[[#This Row],[price]]=0,"Free","Paid")</f>
        <v>Paid</v>
      </c>
      <c r="Q68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6875" spans="1:17" x14ac:dyDescent="0.3">
      <c r="A6875">
        <v>7462</v>
      </c>
      <c r="B6875" t="s">
        <v>8896</v>
      </c>
      <c r="C6875" t="s">
        <v>461</v>
      </c>
      <c r="D6875">
        <v>3.8</v>
      </c>
      <c r="E6875">
        <v>12667</v>
      </c>
      <c r="F6875">
        <v>1000000</v>
      </c>
      <c r="G6875">
        <v>0</v>
      </c>
      <c r="H6875">
        <v>0</v>
      </c>
      <c r="I6875" t="s">
        <v>16</v>
      </c>
      <c r="J6875" t="s">
        <v>462</v>
      </c>
      <c r="K6875" t="s">
        <v>8897</v>
      </c>
      <c r="L6875">
        <v>4.3</v>
      </c>
      <c r="M6875">
        <v>34000</v>
      </c>
      <c r="N6875">
        <v>8</v>
      </c>
      <c r="O6875">
        <v>2018</v>
      </c>
      <c r="P6875" t="str">
        <f>IF(Table1[[#This Row],[price]]=0,"Free","Paid")</f>
        <v>Free</v>
      </c>
      <c r="Q68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876" spans="1:17" x14ac:dyDescent="0.3">
      <c r="A6876">
        <v>7463</v>
      </c>
      <c r="B6876" t="s">
        <v>8898</v>
      </c>
      <c r="C6876" t="s">
        <v>3629</v>
      </c>
      <c r="D6876">
        <v>4.3</v>
      </c>
      <c r="E6876">
        <v>40907</v>
      </c>
      <c r="F6876">
        <v>5000000</v>
      </c>
      <c r="G6876">
        <v>0</v>
      </c>
      <c r="H6876">
        <v>0</v>
      </c>
      <c r="I6876" t="s">
        <v>16</v>
      </c>
      <c r="J6876" t="s">
        <v>3630</v>
      </c>
      <c r="K6876" t="s">
        <v>8899</v>
      </c>
      <c r="L6876">
        <v>2.2000000000000002</v>
      </c>
      <c r="M6876">
        <v>2.6</v>
      </c>
      <c r="N6876">
        <v>7</v>
      </c>
      <c r="O6876">
        <v>2017</v>
      </c>
      <c r="P6876" t="str">
        <f>IF(Table1[[#This Row],[price]]=0,"Free","Paid")</f>
        <v>Free</v>
      </c>
      <c r="Q68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77" spans="1:17" x14ac:dyDescent="0.3">
      <c r="A6877">
        <v>7464</v>
      </c>
      <c r="B6877" t="s">
        <v>8900</v>
      </c>
      <c r="C6877" t="s">
        <v>2325</v>
      </c>
      <c r="D6877">
        <v>3.9</v>
      </c>
      <c r="E6877">
        <v>475944</v>
      </c>
      <c r="F6877">
        <v>10000000</v>
      </c>
      <c r="G6877">
        <v>0</v>
      </c>
      <c r="H6877">
        <v>0</v>
      </c>
      <c r="I6877" t="s">
        <v>16</v>
      </c>
      <c r="J6877" t="s">
        <v>2087</v>
      </c>
      <c r="K6877" t="s">
        <v>598</v>
      </c>
      <c r="L6877">
        <v>4.0999999999999996</v>
      </c>
      <c r="M6877">
        <v>35000</v>
      </c>
      <c r="N6877">
        <v>6</v>
      </c>
      <c r="O6877">
        <v>2018</v>
      </c>
      <c r="P6877" t="str">
        <f>IF(Table1[[#This Row],[price]]=0,"Free","Paid")</f>
        <v>Free</v>
      </c>
      <c r="Q68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878" spans="1:17" x14ac:dyDescent="0.3">
      <c r="A6878">
        <v>7465</v>
      </c>
      <c r="B6878" t="s">
        <v>8901</v>
      </c>
      <c r="C6878" t="s">
        <v>1969</v>
      </c>
      <c r="D6878">
        <v>4.2</v>
      </c>
      <c r="E6878">
        <v>115176</v>
      </c>
      <c r="F6878">
        <v>10000000</v>
      </c>
      <c r="G6878">
        <v>0</v>
      </c>
      <c r="H6878">
        <v>0</v>
      </c>
      <c r="I6878" t="s">
        <v>26</v>
      </c>
      <c r="J6878" t="s">
        <v>2029</v>
      </c>
      <c r="K6878" t="s">
        <v>670</v>
      </c>
      <c r="L6878">
        <v>4</v>
      </c>
      <c r="M6878">
        <v>24000</v>
      </c>
      <c r="N6878">
        <v>6</v>
      </c>
      <c r="O6878">
        <v>2018</v>
      </c>
      <c r="P6878" t="str">
        <f>IF(Table1[[#This Row],[price]]=0,"Free","Paid")</f>
        <v>Free</v>
      </c>
      <c r="Q68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879" spans="1:17" x14ac:dyDescent="0.3">
      <c r="A6879">
        <v>7467</v>
      </c>
      <c r="B6879" t="s">
        <v>8902</v>
      </c>
      <c r="C6879" t="s">
        <v>1969</v>
      </c>
      <c r="D6879">
        <v>4</v>
      </c>
      <c r="E6879">
        <v>121082</v>
      </c>
      <c r="F6879">
        <v>10000000</v>
      </c>
      <c r="G6879">
        <v>0</v>
      </c>
      <c r="H6879">
        <v>0</v>
      </c>
      <c r="I6879" t="s">
        <v>26</v>
      </c>
      <c r="J6879" t="s">
        <v>2096</v>
      </c>
      <c r="K6879" t="s">
        <v>820</v>
      </c>
      <c r="L6879">
        <v>2.1</v>
      </c>
      <c r="M6879">
        <v>7</v>
      </c>
      <c r="N6879">
        <v>1</v>
      </c>
      <c r="O6879">
        <v>2018</v>
      </c>
      <c r="P6879" t="str">
        <f>IF(Table1[[#This Row],[price]]=0,"Free","Paid")</f>
        <v>Free</v>
      </c>
      <c r="Q68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80" spans="1:17" x14ac:dyDescent="0.3">
      <c r="A6880">
        <v>7469</v>
      </c>
      <c r="B6880" t="s">
        <v>8903</v>
      </c>
      <c r="C6880" t="s">
        <v>282</v>
      </c>
      <c r="D6880">
        <v>4.5999999999999996</v>
      </c>
      <c r="E6880">
        <v>15830</v>
      </c>
      <c r="F6880">
        <v>1000000</v>
      </c>
      <c r="G6880">
        <v>0</v>
      </c>
      <c r="H6880">
        <v>0</v>
      </c>
      <c r="I6880" t="s">
        <v>16</v>
      </c>
      <c r="J6880" t="s">
        <v>283</v>
      </c>
      <c r="N6880">
        <v>7</v>
      </c>
      <c r="O6880">
        <v>2018</v>
      </c>
      <c r="P6880" t="str">
        <f>IF(Table1[[#This Row],[price]]=0,"Free","Paid")</f>
        <v>Free</v>
      </c>
      <c r="Q68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81" spans="1:17" x14ac:dyDescent="0.3">
      <c r="A6881">
        <v>7470</v>
      </c>
      <c r="B6881" t="s">
        <v>8904</v>
      </c>
      <c r="C6881" t="s">
        <v>282</v>
      </c>
      <c r="D6881">
        <v>4.5999999999999996</v>
      </c>
      <c r="E6881">
        <v>213</v>
      </c>
      <c r="F6881">
        <v>10000</v>
      </c>
      <c r="G6881">
        <v>0</v>
      </c>
      <c r="H6881">
        <v>0</v>
      </c>
      <c r="I6881" t="s">
        <v>16</v>
      </c>
      <c r="J6881" t="s">
        <v>283</v>
      </c>
      <c r="K6881" t="s">
        <v>4736</v>
      </c>
      <c r="L6881">
        <v>5</v>
      </c>
      <c r="M6881">
        <v>3.8</v>
      </c>
      <c r="N6881">
        <v>4</v>
      </c>
      <c r="O6881">
        <v>2018</v>
      </c>
      <c r="P6881" t="str">
        <f>IF(Table1[[#This Row],[price]]=0,"Free","Paid")</f>
        <v>Free</v>
      </c>
      <c r="Q68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82" spans="1:17" x14ac:dyDescent="0.3">
      <c r="A6882">
        <v>7471</v>
      </c>
      <c r="B6882" t="s">
        <v>8905</v>
      </c>
      <c r="C6882" t="s">
        <v>2325</v>
      </c>
      <c r="D6882">
        <v>4.5</v>
      </c>
      <c r="E6882">
        <v>625</v>
      </c>
      <c r="F6882">
        <v>100000</v>
      </c>
      <c r="G6882">
        <v>0</v>
      </c>
      <c r="H6882">
        <v>0</v>
      </c>
      <c r="I6882" t="s">
        <v>16</v>
      </c>
      <c r="J6882" t="s">
        <v>861</v>
      </c>
      <c r="K6882">
        <v>4</v>
      </c>
      <c r="L6882" t="s">
        <v>19</v>
      </c>
      <c r="M6882">
        <v>26000</v>
      </c>
      <c r="N6882">
        <v>7</v>
      </c>
      <c r="O6882">
        <v>2018</v>
      </c>
      <c r="P6882" t="str">
        <f>IF(Table1[[#This Row],[price]]=0,"Free","Paid")</f>
        <v>Free</v>
      </c>
      <c r="Q68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883" spans="1:17" x14ac:dyDescent="0.3">
      <c r="A6883">
        <v>7472</v>
      </c>
      <c r="B6883" t="s">
        <v>8906</v>
      </c>
      <c r="C6883" t="s">
        <v>282</v>
      </c>
      <c r="D6883">
        <v>3.7</v>
      </c>
      <c r="E6883">
        <v>3757</v>
      </c>
      <c r="F6883">
        <v>1000000</v>
      </c>
      <c r="G6883">
        <v>0</v>
      </c>
      <c r="H6883">
        <v>0</v>
      </c>
      <c r="I6883" t="s">
        <v>16</v>
      </c>
      <c r="J6883" t="s">
        <v>283</v>
      </c>
      <c r="K6883">
        <v>2.8</v>
      </c>
      <c r="L6883" t="s">
        <v>77</v>
      </c>
      <c r="M6883">
        <v>5</v>
      </c>
      <c r="N6883">
        <v>3</v>
      </c>
      <c r="O6883">
        <v>2016</v>
      </c>
      <c r="P6883" t="str">
        <f>IF(Table1[[#This Row],[price]]=0,"Free","Paid")</f>
        <v>Free</v>
      </c>
      <c r="Q68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84" spans="1:17" x14ac:dyDescent="0.3">
      <c r="A6884">
        <v>7473</v>
      </c>
      <c r="B6884" t="s">
        <v>8907</v>
      </c>
      <c r="C6884" t="s">
        <v>282</v>
      </c>
      <c r="D6884">
        <v>4.4000000000000004</v>
      </c>
      <c r="E6884">
        <v>9555</v>
      </c>
      <c r="F6884">
        <v>1000000</v>
      </c>
      <c r="G6884">
        <v>0</v>
      </c>
      <c r="H6884">
        <v>0</v>
      </c>
      <c r="I6884" t="s">
        <v>16</v>
      </c>
      <c r="J6884" t="s">
        <v>283</v>
      </c>
      <c r="K6884">
        <v>7.7</v>
      </c>
      <c r="L6884">
        <v>4.0999999999999996</v>
      </c>
      <c r="M6884">
        <v>4.7</v>
      </c>
      <c r="N6884">
        <v>7</v>
      </c>
      <c r="O6884">
        <v>2018</v>
      </c>
      <c r="P6884" t="str">
        <f>IF(Table1[[#This Row],[price]]=0,"Free","Paid")</f>
        <v>Free</v>
      </c>
      <c r="Q68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85" spans="1:17" x14ac:dyDescent="0.3">
      <c r="A6885">
        <v>7474</v>
      </c>
      <c r="B6885" t="s">
        <v>8908</v>
      </c>
      <c r="C6885" t="s">
        <v>282</v>
      </c>
      <c r="D6885">
        <v>4.5999999999999996</v>
      </c>
      <c r="E6885">
        <v>770</v>
      </c>
      <c r="F6885">
        <v>100000</v>
      </c>
      <c r="G6885">
        <v>0</v>
      </c>
      <c r="H6885">
        <v>0</v>
      </c>
      <c r="I6885" t="s">
        <v>16</v>
      </c>
      <c r="J6885" t="s">
        <v>283</v>
      </c>
      <c r="K6885">
        <v>1.9</v>
      </c>
      <c r="L6885">
        <v>4.4000000000000004</v>
      </c>
      <c r="M6885">
        <v>5.6</v>
      </c>
      <c r="N6885">
        <v>8</v>
      </c>
      <c r="O6885">
        <v>2018</v>
      </c>
      <c r="P6885" t="str">
        <f>IF(Table1[[#This Row],[price]]=0,"Free","Paid")</f>
        <v>Free</v>
      </c>
      <c r="Q68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86" spans="1:17" x14ac:dyDescent="0.3">
      <c r="A6886">
        <v>7475</v>
      </c>
      <c r="B6886" t="s">
        <v>8909</v>
      </c>
      <c r="C6886" t="s">
        <v>218</v>
      </c>
      <c r="D6886">
        <v>3.9</v>
      </c>
      <c r="E6886">
        <v>88</v>
      </c>
      <c r="F6886">
        <v>10000</v>
      </c>
      <c r="G6886">
        <v>0</v>
      </c>
      <c r="H6886">
        <v>0</v>
      </c>
      <c r="I6886" t="s">
        <v>16</v>
      </c>
      <c r="J6886" t="s">
        <v>219</v>
      </c>
      <c r="K6886">
        <v>1.1000000000000001</v>
      </c>
      <c r="L6886">
        <v>4</v>
      </c>
      <c r="M6886">
        <v>5.3</v>
      </c>
      <c r="N6886">
        <v>3</v>
      </c>
      <c r="O6886">
        <v>2018</v>
      </c>
      <c r="P6886" t="str">
        <f>IF(Table1[[#This Row],[price]]=0,"Free","Paid")</f>
        <v>Free</v>
      </c>
      <c r="Q68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87" spans="1:17" x14ac:dyDescent="0.3">
      <c r="A6887">
        <v>7476</v>
      </c>
      <c r="B6887" t="s">
        <v>8910</v>
      </c>
      <c r="C6887" t="s">
        <v>282</v>
      </c>
      <c r="D6887">
        <v>4.4000000000000004</v>
      </c>
      <c r="E6887">
        <v>2147</v>
      </c>
      <c r="F6887">
        <v>500000</v>
      </c>
      <c r="G6887">
        <v>0</v>
      </c>
      <c r="H6887">
        <v>0</v>
      </c>
      <c r="I6887" t="s">
        <v>16</v>
      </c>
      <c r="J6887" t="s">
        <v>283</v>
      </c>
      <c r="K6887">
        <v>1.8</v>
      </c>
      <c r="L6887">
        <v>4.4000000000000004</v>
      </c>
      <c r="M6887">
        <v>2.2000000000000002</v>
      </c>
      <c r="N6887">
        <v>12</v>
      </c>
      <c r="O6887">
        <v>2017</v>
      </c>
      <c r="P6887" t="str">
        <f>IF(Table1[[#This Row],[price]]=0,"Free","Paid")</f>
        <v>Free</v>
      </c>
      <c r="Q68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88" spans="1:17" x14ac:dyDescent="0.3">
      <c r="A6888">
        <v>7477</v>
      </c>
      <c r="B6888" t="s">
        <v>8911</v>
      </c>
      <c r="C6888" t="s">
        <v>3910</v>
      </c>
      <c r="D6888">
        <v>4.5</v>
      </c>
      <c r="E6888">
        <v>48</v>
      </c>
      <c r="F6888">
        <v>5000</v>
      </c>
      <c r="G6888">
        <v>0</v>
      </c>
      <c r="H6888">
        <v>0</v>
      </c>
      <c r="I6888" t="s">
        <v>16</v>
      </c>
      <c r="J6888" t="s">
        <v>3911</v>
      </c>
      <c r="K6888" t="s">
        <v>2261</v>
      </c>
      <c r="L6888">
        <v>5</v>
      </c>
      <c r="M6888">
        <v>26000</v>
      </c>
      <c r="N6888">
        <v>7</v>
      </c>
      <c r="O6888">
        <v>2018</v>
      </c>
      <c r="P6888" t="str">
        <f>IF(Table1[[#This Row],[price]]=0,"Free","Paid")</f>
        <v>Free</v>
      </c>
      <c r="Q68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889" spans="1:17" x14ac:dyDescent="0.3">
      <c r="A6889">
        <v>7478</v>
      </c>
      <c r="B6889" t="s">
        <v>8912</v>
      </c>
      <c r="C6889" t="s">
        <v>282</v>
      </c>
      <c r="D6889">
        <v>4.5</v>
      </c>
      <c r="E6889">
        <v>3972</v>
      </c>
      <c r="F6889">
        <v>100000</v>
      </c>
      <c r="G6889">
        <v>0</v>
      </c>
      <c r="H6889">
        <v>0</v>
      </c>
      <c r="I6889" t="s">
        <v>26</v>
      </c>
      <c r="J6889" t="s">
        <v>283</v>
      </c>
      <c r="K6889" t="s">
        <v>8913</v>
      </c>
      <c r="L6889">
        <v>4</v>
      </c>
      <c r="M6889">
        <v>5.6</v>
      </c>
      <c r="N6889">
        <v>6</v>
      </c>
      <c r="O6889">
        <v>2018</v>
      </c>
      <c r="P6889" t="str">
        <f>IF(Table1[[#This Row],[price]]=0,"Free","Paid")</f>
        <v>Free</v>
      </c>
      <c r="Q68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90" spans="1:17" x14ac:dyDescent="0.3">
      <c r="A6890">
        <v>7479</v>
      </c>
      <c r="B6890" t="s">
        <v>8914</v>
      </c>
      <c r="C6890" t="s">
        <v>2325</v>
      </c>
      <c r="D6890">
        <v>4.3</v>
      </c>
      <c r="E6890">
        <v>374</v>
      </c>
      <c r="F6890">
        <v>100000</v>
      </c>
      <c r="G6890">
        <v>0</v>
      </c>
      <c r="H6890">
        <v>0</v>
      </c>
      <c r="I6890" t="s">
        <v>16</v>
      </c>
      <c r="J6890" t="s">
        <v>861</v>
      </c>
      <c r="K6890">
        <v>1</v>
      </c>
      <c r="L6890" t="s">
        <v>19</v>
      </c>
      <c r="M6890">
        <v>26000</v>
      </c>
      <c r="N6890">
        <v>10</v>
      </c>
      <c r="O6890">
        <v>2017</v>
      </c>
      <c r="P6890" t="str">
        <f>IF(Table1[[#This Row],[price]]=0,"Free","Paid")</f>
        <v>Free</v>
      </c>
      <c r="Q68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891" spans="1:17" x14ac:dyDescent="0.3">
      <c r="A6891">
        <v>7480</v>
      </c>
      <c r="B6891" t="s">
        <v>8915</v>
      </c>
      <c r="C6891" t="s">
        <v>282</v>
      </c>
      <c r="D6891">
        <v>3.7</v>
      </c>
      <c r="E6891">
        <v>113</v>
      </c>
      <c r="F6891">
        <v>10000</v>
      </c>
      <c r="G6891">
        <v>0</v>
      </c>
      <c r="H6891">
        <v>0</v>
      </c>
      <c r="I6891" t="s">
        <v>16</v>
      </c>
      <c r="J6891" t="s">
        <v>283</v>
      </c>
      <c r="K6891" t="s">
        <v>2629</v>
      </c>
      <c r="L6891">
        <v>4.0999999999999996</v>
      </c>
      <c r="M6891">
        <v>8.6</v>
      </c>
      <c r="N6891">
        <v>6</v>
      </c>
      <c r="O6891">
        <v>2018</v>
      </c>
      <c r="P6891" t="str">
        <f>IF(Table1[[#This Row],[price]]=0,"Free","Paid")</f>
        <v>Free</v>
      </c>
      <c r="Q68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92" spans="1:17" x14ac:dyDescent="0.3">
      <c r="A6892">
        <v>7481</v>
      </c>
      <c r="B6892" t="s">
        <v>8916</v>
      </c>
      <c r="C6892" t="s">
        <v>3629</v>
      </c>
      <c r="D6892">
        <v>3.9</v>
      </c>
      <c r="E6892">
        <v>37</v>
      </c>
      <c r="F6892">
        <v>10000</v>
      </c>
      <c r="G6892">
        <v>0</v>
      </c>
      <c r="H6892">
        <v>0</v>
      </c>
      <c r="I6892" t="s">
        <v>16</v>
      </c>
      <c r="J6892" t="s">
        <v>3630</v>
      </c>
      <c r="K6892">
        <v>1.3</v>
      </c>
      <c r="L6892">
        <v>4.4000000000000004</v>
      </c>
      <c r="M6892">
        <v>21000</v>
      </c>
      <c r="N6892">
        <v>7</v>
      </c>
      <c r="O6892">
        <v>2018</v>
      </c>
      <c r="P6892" t="str">
        <f>IF(Table1[[#This Row],[price]]=0,"Free","Paid")</f>
        <v>Free</v>
      </c>
      <c r="Q68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893" spans="1:17" x14ac:dyDescent="0.3">
      <c r="A6893">
        <v>7482</v>
      </c>
      <c r="B6893" t="s">
        <v>8917</v>
      </c>
      <c r="C6893" t="s">
        <v>2325</v>
      </c>
      <c r="D6893">
        <v>3.9</v>
      </c>
      <c r="E6893">
        <v>139</v>
      </c>
      <c r="F6893">
        <v>50000</v>
      </c>
      <c r="G6893">
        <v>0</v>
      </c>
      <c r="H6893">
        <v>0</v>
      </c>
      <c r="I6893" t="s">
        <v>16</v>
      </c>
      <c r="J6893" t="s">
        <v>861</v>
      </c>
      <c r="K6893">
        <v>2.1</v>
      </c>
      <c r="L6893" t="s">
        <v>19</v>
      </c>
      <c r="M6893">
        <v>4.8</v>
      </c>
      <c r="N6893">
        <v>7</v>
      </c>
      <c r="O6893">
        <v>2018</v>
      </c>
      <c r="P6893" t="str">
        <f>IF(Table1[[#This Row],[price]]=0,"Free","Paid")</f>
        <v>Free</v>
      </c>
      <c r="Q68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94" spans="1:17" x14ac:dyDescent="0.3">
      <c r="A6894">
        <v>7483</v>
      </c>
      <c r="B6894" t="s">
        <v>8918</v>
      </c>
      <c r="C6894" t="s">
        <v>3910</v>
      </c>
      <c r="D6894">
        <v>4.3</v>
      </c>
      <c r="E6894">
        <v>2303</v>
      </c>
      <c r="F6894">
        <v>100000</v>
      </c>
      <c r="G6894">
        <v>0</v>
      </c>
      <c r="H6894">
        <v>0</v>
      </c>
      <c r="I6894" t="s">
        <v>16</v>
      </c>
      <c r="J6894" t="s">
        <v>3911</v>
      </c>
      <c r="K6894" t="s">
        <v>8919</v>
      </c>
      <c r="L6894" t="s">
        <v>19</v>
      </c>
      <c r="M6894">
        <v>15000</v>
      </c>
      <c r="N6894">
        <v>8</v>
      </c>
      <c r="O6894">
        <v>2018</v>
      </c>
      <c r="P6894" t="str">
        <f>IF(Table1[[#This Row],[price]]=0,"Free","Paid")</f>
        <v>Free</v>
      </c>
      <c r="Q68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895" spans="1:17" x14ac:dyDescent="0.3">
      <c r="A6895">
        <v>7484</v>
      </c>
      <c r="B6895" t="s">
        <v>8920</v>
      </c>
      <c r="C6895" t="s">
        <v>282</v>
      </c>
      <c r="D6895">
        <v>4.0999999999999996</v>
      </c>
      <c r="E6895">
        <v>489</v>
      </c>
      <c r="F6895">
        <v>100000</v>
      </c>
      <c r="G6895">
        <v>0</v>
      </c>
      <c r="H6895">
        <v>0</v>
      </c>
      <c r="I6895" t="s">
        <v>16</v>
      </c>
      <c r="J6895" t="s">
        <v>283</v>
      </c>
      <c r="K6895">
        <v>14</v>
      </c>
      <c r="L6895" t="s">
        <v>19</v>
      </c>
      <c r="M6895">
        <v>20000</v>
      </c>
      <c r="N6895">
        <v>6</v>
      </c>
      <c r="O6895">
        <v>2018</v>
      </c>
      <c r="P6895" t="str">
        <f>IF(Table1[[#This Row],[price]]=0,"Free","Paid")</f>
        <v>Free</v>
      </c>
      <c r="Q68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896" spans="1:17" x14ac:dyDescent="0.3">
      <c r="A6896">
        <v>7485</v>
      </c>
      <c r="B6896" t="s">
        <v>8921</v>
      </c>
      <c r="C6896" t="s">
        <v>282</v>
      </c>
      <c r="D6896">
        <v>4.0999999999999996</v>
      </c>
      <c r="E6896">
        <v>423</v>
      </c>
      <c r="F6896">
        <v>100000</v>
      </c>
      <c r="G6896">
        <v>0</v>
      </c>
      <c r="H6896">
        <v>0</v>
      </c>
      <c r="I6896" t="s">
        <v>16</v>
      </c>
      <c r="J6896" t="s">
        <v>283</v>
      </c>
      <c r="K6896">
        <v>11</v>
      </c>
      <c r="L6896" t="s">
        <v>19</v>
      </c>
      <c r="M6896">
        <v>20000</v>
      </c>
      <c r="N6896">
        <v>6</v>
      </c>
      <c r="O6896">
        <v>2018</v>
      </c>
      <c r="P6896" t="str">
        <f>IF(Table1[[#This Row],[price]]=0,"Free","Paid")</f>
        <v>Free</v>
      </c>
      <c r="Q68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897" spans="1:17" x14ac:dyDescent="0.3">
      <c r="A6897">
        <v>7486</v>
      </c>
      <c r="B6897" t="s">
        <v>8922</v>
      </c>
      <c r="C6897" t="s">
        <v>2325</v>
      </c>
      <c r="D6897">
        <v>4.4000000000000004</v>
      </c>
      <c r="E6897">
        <v>14</v>
      </c>
      <c r="F6897">
        <v>1000</v>
      </c>
      <c r="G6897">
        <v>0</v>
      </c>
      <c r="H6897">
        <v>0</v>
      </c>
      <c r="I6897" t="s">
        <v>16</v>
      </c>
      <c r="J6897" t="s">
        <v>861</v>
      </c>
      <c r="K6897">
        <v>1</v>
      </c>
      <c r="L6897">
        <v>4</v>
      </c>
      <c r="M6897">
        <v>5.5</v>
      </c>
      <c r="N6897">
        <v>3</v>
      </c>
      <c r="O6897">
        <v>2018</v>
      </c>
      <c r="P6897" t="str">
        <f>IF(Table1[[#This Row],[price]]=0,"Free","Paid")</f>
        <v>Free</v>
      </c>
      <c r="Q68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98" spans="1:17" x14ac:dyDescent="0.3">
      <c r="A6898">
        <v>7487</v>
      </c>
      <c r="B6898" t="s">
        <v>8923</v>
      </c>
      <c r="C6898" t="s">
        <v>282</v>
      </c>
      <c r="D6898">
        <v>4.4000000000000004</v>
      </c>
      <c r="E6898">
        <v>20921</v>
      </c>
      <c r="F6898">
        <v>1000000</v>
      </c>
      <c r="G6898">
        <v>0</v>
      </c>
      <c r="H6898">
        <v>0</v>
      </c>
      <c r="I6898" t="s">
        <v>16</v>
      </c>
      <c r="J6898" t="s">
        <v>283</v>
      </c>
      <c r="K6898" t="s">
        <v>19</v>
      </c>
      <c r="L6898">
        <v>4.0999999999999996</v>
      </c>
      <c r="M6898">
        <v>5.7</v>
      </c>
      <c r="N6898">
        <v>1</v>
      </c>
      <c r="O6898">
        <v>2018</v>
      </c>
      <c r="P6898" t="str">
        <f>IF(Table1[[#This Row],[price]]=0,"Free","Paid")</f>
        <v>Free</v>
      </c>
      <c r="Q68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899" spans="1:17" x14ac:dyDescent="0.3">
      <c r="A6899">
        <v>7488</v>
      </c>
      <c r="B6899" t="s">
        <v>8924</v>
      </c>
      <c r="C6899" t="s">
        <v>282</v>
      </c>
      <c r="D6899">
        <v>4.2</v>
      </c>
      <c r="E6899">
        <v>831</v>
      </c>
      <c r="F6899">
        <v>50000</v>
      </c>
      <c r="G6899">
        <v>0</v>
      </c>
      <c r="H6899">
        <v>0</v>
      </c>
      <c r="I6899" t="s">
        <v>16</v>
      </c>
      <c r="J6899" t="s">
        <v>283</v>
      </c>
      <c r="K6899" t="s">
        <v>8925</v>
      </c>
      <c r="L6899">
        <v>4</v>
      </c>
      <c r="M6899">
        <v>11000</v>
      </c>
      <c r="N6899">
        <v>6</v>
      </c>
      <c r="O6899">
        <v>2018</v>
      </c>
      <c r="P6899" t="str">
        <f>IF(Table1[[#This Row],[price]]=0,"Free","Paid")</f>
        <v>Free</v>
      </c>
      <c r="Q68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900" spans="1:17" x14ac:dyDescent="0.3">
      <c r="A6900">
        <v>7489</v>
      </c>
      <c r="B6900" t="s">
        <v>8926</v>
      </c>
      <c r="C6900" t="s">
        <v>3910</v>
      </c>
      <c r="D6900">
        <v>4.5</v>
      </c>
      <c r="E6900">
        <v>27820</v>
      </c>
      <c r="F6900">
        <v>1000000</v>
      </c>
      <c r="G6900">
        <v>0</v>
      </c>
      <c r="H6900">
        <v>0</v>
      </c>
      <c r="I6900" t="s">
        <v>16</v>
      </c>
      <c r="J6900" t="s">
        <v>3911</v>
      </c>
      <c r="K6900">
        <v>2.1</v>
      </c>
      <c r="L6900" t="s">
        <v>77</v>
      </c>
      <c r="M6900">
        <v>4.7</v>
      </c>
      <c r="N6900">
        <v>7</v>
      </c>
      <c r="O6900">
        <v>2018</v>
      </c>
      <c r="P6900" t="str">
        <f>IF(Table1[[#This Row],[price]]=0,"Free","Paid")</f>
        <v>Free</v>
      </c>
      <c r="Q69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01" spans="1:17" x14ac:dyDescent="0.3">
      <c r="A6901">
        <v>7490</v>
      </c>
      <c r="B6901" t="s">
        <v>8927</v>
      </c>
      <c r="C6901" t="s">
        <v>218</v>
      </c>
      <c r="D6901">
        <v>4.5999999999999996</v>
      </c>
      <c r="E6901">
        <v>244</v>
      </c>
      <c r="F6901">
        <v>100000</v>
      </c>
      <c r="G6901">
        <v>0</v>
      </c>
      <c r="H6901">
        <v>0</v>
      </c>
      <c r="I6901" t="s">
        <v>16</v>
      </c>
      <c r="J6901" t="s">
        <v>219</v>
      </c>
      <c r="K6901" t="s">
        <v>18</v>
      </c>
      <c r="L6901">
        <v>4</v>
      </c>
      <c r="M6901">
        <v>4.0999999999999996</v>
      </c>
      <c r="N6901">
        <v>4</v>
      </c>
      <c r="O6901">
        <v>2016</v>
      </c>
      <c r="P6901" t="str">
        <f>IF(Table1[[#This Row],[price]]=0,"Free","Paid")</f>
        <v>Free</v>
      </c>
      <c r="Q69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02" spans="1:17" x14ac:dyDescent="0.3">
      <c r="A6902">
        <v>7491</v>
      </c>
      <c r="B6902" t="s">
        <v>8928</v>
      </c>
      <c r="C6902" t="s">
        <v>282</v>
      </c>
      <c r="D6902">
        <v>4.4000000000000004</v>
      </c>
      <c r="E6902">
        <v>244</v>
      </c>
      <c r="F6902">
        <v>1000</v>
      </c>
      <c r="G6902">
        <v>1</v>
      </c>
      <c r="H6902">
        <v>4.99</v>
      </c>
      <c r="I6902" t="s">
        <v>16</v>
      </c>
      <c r="J6902" t="s">
        <v>283</v>
      </c>
      <c r="K6902">
        <v>4.38</v>
      </c>
      <c r="L6902">
        <v>2.2999999999999998</v>
      </c>
      <c r="M6902">
        <v>6.9</v>
      </c>
      <c r="N6902">
        <v>8</v>
      </c>
      <c r="O6902">
        <v>2017</v>
      </c>
      <c r="P6902" t="str">
        <f>IF(Table1[[#This Row],[price]]=0,"Free","Paid")</f>
        <v>Paid</v>
      </c>
      <c r="Q69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03" spans="1:17" x14ac:dyDescent="0.3">
      <c r="A6903">
        <v>7492</v>
      </c>
      <c r="B6903" t="s">
        <v>8929</v>
      </c>
      <c r="C6903" t="s">
        <v>282</v>
      </c>
      <c r="D6903">
        <v>4.4000000000000004</v>
      </c>
      <c r="E6903">
        <v>25</v>
      </c>
      <c r="F6903">
        <v>5000</v>
      </c>
      <c r="G6903">
        <v>0</v>
      </c>
      <c r="H6903">
        <v>0</v>
      </c>
      <c r="I6903" t="s">
        <v>16</v>
      </c>
      <c r="J6903" t="s">
        <v>283</v>
      </c>
      <c r="K6903">
        <v>1.5</v>
      </c>
      <c r="L6903">
        <v>4.4000000000000004</v>
      </c>
      <c r="M6903">
        <v>12000</v>
      </c>
      <c r="N6903">
        <v>6</v>
      </c>
      <c r="O6903">
        <v>2018</v>
      </c>
      <c r="P6903" t="str">
        <f>IF(Table1[[#This Row],[price]]=0,"Free","Paid")</f>
        <v>Free</v>
      </c>
      <c r="Q69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904" spans="1:17" x14ac:dyDescent="0.3">
      <c r="A6904">
        <v>7493</v>
      </c>
      <c r="B6904" t="s">
        <v>8930</v>
      </c>
      <c r="C6904" t="s">
        <v>282</v>
      </c>
      <c r="D6904">
        <v>4.4000000000000004</v>
      </c>
      <c r="E6904">
        <v>11310</v>
      </c>
      <c r="F6904">
        <v>1000000</v>
      </c>
      <c r="G6904">
        <v>0</v>
      </c>
      <c r="H6904">
        <v>0</v>
      </c>
      <c r="I6904" t="s">
        <v>16</v>
      </c>
      <c r="J6904" t="s">
        <v>283</v>
      </c>
      <c r="N6904">
        <v>7</v>
      </c>
      <c r="O6904">
        <v>2018</v>
      </c>
      <c r="P6904" t="str">
        <f>IF(Table1[[#This Row],[price]]=0,"Free","Paid")</f>
        <v>Free</v>
      </c>
      <c r="Q69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05" spans="1:17" x14ac:dyDescent="0.3">
      <c r="A6905">
        <v>7494</v>
      </c>
      <c r="B6905" t="s">
        <v>8931</v>
      </c>
      <c r="C6905" t="s">
        <v>282</v>
      </c>
      <c r="D6905">
        <v>3.8</v>
      </c>
      <c r="E6905">
        <v>203</v>
      </c>
      <c r="F6905">
        <v>10000</v>
      </c>
      <c r="G6905">
        <v>0</v>
      </c>
      <c r="H6905">
        <v>0</v>
      </c>
      <c r="I6905" t="s">
        <v>16</v>
      </c>
      <c r="J6905" t="s">
        <v>283</v>
      </c>
      <c r="K6905" t="s">
        <v>8932</v>
      </c>
      <c r="L6905">
        <v>2.2999999999999998</v>
      </c>
      <c r="M6905">
        <v>5.9</v>
      </c>
      <c r="N6905">
        <v>9</v>
      </c>
      <c r="O6905">
        <v>2016</v>
      </c>
      <c r="P6905" t="str">
        <f>IF(Table1[[#This Row],[price]]=0,"Free","Paid")</f>
        <v>Free</v>
      </c>
      <c r="Q69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06" spans="1:17" x14ac:dyDescent="0.3">
      <c r="A6906">
        <v>7495</v>
      </c>
      <c r="B6906" t="s">
        <v>8933</v>
      </c>
      <c r="C6906" t="s">
        <v>3910</v>
      </c>
      <c r="D6906">
        <v>2.6</v>
      </c>
      <c r="E6906">
        <v>80</v>
      </c>
      <c r="F6906">
        <v>10000</v>
      </c>
      <c r="G6906">
        <v>0</v>
      </c>
      <c r="H6906">
        <v>0</v>
      </c>
      <c r="I6906" t="s">
        <v>16</v>
      </c>
      <c r="J6906" t="s">
        <v>3911</v>
      </c>
      <c r="K6906" t="s">
        <v>8934</v>
      </c>
      <c r="L6906">
        <v>4.0999999999999996</v>
      </c>
      <c r="M6906">
        <v>2.2000000000000002</v>
      </c>
      <c r="N6906">
        <v>5</v>
      </c>
      <c r="O6906">
        <v>2017</v>
      </c>
      <c r="P6906" t="str">
        <f>IF(Table1[[#This Row],[price]]=0,"Free","Paid")</f>
        <v>Free</v>
      </c>
      <c r="Q69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07" spans="1:17" x14ac:dyDescent="0.3">
      <c r="A6907">
        <v>7496</v>
      </c>
      <c r="B6907" t="s">
        <v>8935</v>
      </c>
      <c r="C6907" t="s">
        <v>282</v>
      </c>
      <c r="D6907">
        <v>4.2</v>
      </c>
      <c r="E6907">
        <v>715</v>
      </c>
      <c r="F6907">
        <v>100000</v>
      </c>
      <c r="G6907">
        <v>0</v>
      </c>
      <c r="H6907">
        <v>0</v>
      </c>
      <c r="I6907" t="s">
        <v>16</v>
      </c>
      <c r="J6907" t="s">
        <v>283</v>
      </c>
      <c r="K6907">
        <v>1.8</v>
      </c>
      <c r="L6907" t="s">
        <v>19</v>
      </c>
      <c r="M6907">
        <v>7.1</v>
      </c>
      <c r="N6907">
        <v>8</v>
      </c>
      <c r="O6907">
        <v>2018</v>
      </c>
      <c r="P6907" t="str">
        <f>IF(Table1[[#This Row],[price]]=0,"Free","Paid")</f>
        <v>Free</v>
      </c>
      <c r="Q69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08" spans="1:17" x14ac:dyDescent="0.3">
      <c r="A6908">
        <v>7497</v>
      </c>
      <c r="B6908" t="s">
        <v>8936</v>
      </c>
      <c r="C6908" t="s">
        <v>282</v>
      </c>
      <c r="D6908">
        <v>4.4000000000000004</v>
      </c>
      <c r="E6908">
        <v>25</v>
      </c>
      <c r="F6908">
        <v>5000</v>
      </c>
      <c r="G6908">
        <v>0</v>
      </c>
      <c r="H6908">
        <v>0</v>
      </c>
      <c r="I6908" t="s">
        <v>16</v>
      </c>
      <c r="J6908" t="s">
        <v>283</v>
      </c>
      <c r="K6908" t="s">
        <v>145</v>
      </c>
      <c r="L6908" t="s">
        <v>19</v>
      </c>
      <c r="M6908">
        <v>7.9</v>
      </c>
      <c r="N6908">
        <v>1</v>
      </c>
      <c r="O6908">
        <v>2018</v>
      </c>
      <c r="P6908" t="str">
        <f>IF(Table1[[#This Row],[price]]=0,"Free","Paid")</f>
        <v>Free</v>
      </c>
      <c r="Q69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09" spans="1:17" x14ac:dyDescent="0.3">
      <c r="A6909">
        <v>7498</v>
      </c>
      <c r="B6909" t="s">
        <v>8937</v>
      </c>
      <c r="C6909" t="s">
        <v>3629</v>
      </c>
      <c r="D6909">
        <v>4.2</v>
      </c>
      <c r="E6909">
        <v>75</v>
      </c>
      <c r="F6909">
        <v>10000</v>
      </c>
      <c r="G6909">
        <v>0</v>
      </c>
      <c r="H6909">
        <v>0</v>
      </c>
      <c r="I6909" t="s">
        <v>16</v>
      </c>
      <c r="J6909" t="s">
        <v>3630</v>
      </c>
      <c r="K6909">
        <v>1.1000000000000001</v>
      </c>
      <c r="L6909">
        <v>4</v>
      </c>
      <c r="M6909">
        <v>25000</v>
      </c>
      <c r="N6909">
        <v>1</v>
      </c>
      <c r="O6909">
        <v>2018</v>
      </c>
      <c r="P6909" t="str">
        <f>IF(Table1[[#This Row],[price]]=0,"Free","Paid")</f>
        <v>Free</v>
      </c>
      <c r="Q69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910" spans="1:17" x14ac:dyDescent="0.3">
      <c r="A6910">
        <v>7499</v>
      </c>
      <c r="B6910" t="s">
        <v>8938</v>
      </c>
      <c r="C6910" t="s">
        <v>2325</v>
      </c>
      <c r="D6910">
        <v>4</v>
      </c>
      <c r="E6910">
        <v>13</v>
      </c>
      <c r="F6910">
        <v>5000</v>
      </c>
      <c r="G6910">
        <v>0</v>
      </c>
      <c r="H6910">
        <v>0</v>
      </c>
      <c r="I6910" t="s">
        <v>16</v>
      </c>
      <c r="J6910" t="s">
        <v>861</v>
      </c>
      <c r="K6910">
        <v>1.1000000000000001</v>
      </c>
      <c r="L6910" t="s">
        <v>19</v>
      </c>
      <c r="M6910">
        <v>26000</v>
      </c>
      <c r="N6910">
        <v>10</v>
      </c>
      <c r="O6910">
        <v>2017</v>
      </c>
      <c r="P6910" t="str">
        <f>IF(Table1[[#This Row],[price]]=0,"Free","Paid")</f>
        <v>Free</v>
      </c>
      <c r="Q69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911" spans="1:17" x14ac:dyDescent="0.3">
      <c r="A6911">
        <v>7500</v>
      </c>
      <c r="B6911" t="s">
        <v>8939</v>
      </c>
      <c r="C6911" t="s">
        <v>2325</v>
      </c>
      <c r="D6911">
        <v>4.2</v>
      </c>
      <c r="E6911">
        <v>593</v>
      </c>
      <c r="F6911">
        <v>100000</v>
      </c>
      <c r="G6911">
        <v>0</v>
      </c>
      <c r="H6911">
        <v>0</v>
      </c>
      <c r="I6911" t="s">
        <v>16</v>
      </c>
      <c r="J6911" t="s">
        <v>861</v>
      </c>
      <c r="K6911" t="s">
        <v>845</v>
      </c>
      <c r="L6911">
        <v>3</v>
      </c>
      <c r="M6911">
        <v>4.9000000000000004</v>
      </c>
      <c r="N6911">
        <v>1</v>
      </c>
      <c r="O6911">
        <v>2018</v>
      </c>
      <c r="P6911" t="str">
        <f>IF(Table1[[#This Row],[price]]=0,"Free","Paid")</f>
        <v>Free</v>
      </c>
      <c r="Q69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12" spans="1:17" x14ac:dyDescent="0.3">
      <c r="A6912">
        <v>7501</v>
      </c>
      <c r="B6912" t="s">
        <v>8940</v>
      </c>
      <c r="C6912" t="s">
        <v>3629</v>
      </c>
      <c r="D6912">
        <v>4</v>
      </c>
      <c r="E6912">
        <v>114</v>
      </c>
      <c r="F6912">
        <v>10000</v>
      </c>
      <c r="G6912">
        <v>0</v>
      </c>
      <c r="H6912">
        <v>0</v>
      </c>
      <c r="I6912" t="s">
        <v>16</v>
      </c>
      <c r="J6912" t="s">
        <v>3630</v>
      </c>
      <c r="K6912">
        <v>1.5</v>
      </c>
      <c r="L6912">
        <v>4</v>
      </c>
      <c r="M6912">
        <v>25000</v>
      </c>
      <c r="N6912">
        <v>6</v>
      </c>
      <c r="O6912">
        <v>2018</v>
      </c>
      <c r="P6912" t="str">
        <f>IF(Table1[[#This Row],[price]]=0,"Free","Paid")</f>
        <v>Free</v>
      </c>
      <c r="Q69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913" spans="1:17" x14ac:dyDescent="0.3">
      <c r="A6913">
        <v>7502</v>
      </c>
      <c r="B6913" t="s">
        <v>8941</v>
      </c>
      <c r="C6913" t="s">
        <v>2325</v>
      </c>
      <c r="D6913">
        <v>4.4000000000000004</v>
      </c>
      <c r="E6913">
        <v>31</v>
      </c>
      <c r="F6913">
        <v>10000</v>
      </c>
      <c r="G6913">
        <v>0</v>
      </c>
      <c r="H6913">
        <v>0</v>
      </c>
      <c r="I6913" t="s">
        <v>16</v>
      </c>
      <c r="J6913" t="s">
        <v>861</v>
      </c>
      <c r="K6913" t="s">
        <v>670</v>
      </c>
      <c r="L6913">
        <v>4.2</v>
      </c>
      <c r="M6913">
        <v>8.3000000000000007</v>
      </c>
      <c r="N6913">
        <v>1</v>
      </c>
      <c r="O6913">
        <v>2018</v>
      </c>
      <c r="P6913" t="str">
        <f>IF(Table1[[#This Row],[price]]=0,"Free","Paid")</f>
        <v>Free</v>
      </c>
      <c r="Q69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14" spans="1:17" x14ac:dyDescent="0.3">
      <c r="A6914">
        <v>7503</v>
      </c>
      <c r="B6914" t="s">
        <v>8942</v>
      </c>
      <c r="C6914" t="s">
        <v>282</v>
      </c>
      <c r="D6914">
        <v>4.5</v>
      </c>
      <c r="E6914">
        <v>416</v>
      </c>
      <c r="F6914">
        <v>10000</v>
      </c>
      <c r="G6914">
        <v>0</v>
      </c>
      <c r="H6914">
        <v>0</v>
      </c>
      <c r="I6914" t="s">
        <v>16</v>
      </c>
      <c r="J6914" t="s">
        <v>283</v>
      </c>
      <c r="K6914">
        <v>1.2</v>
      </c>
      <c r="L6914">
        <v>4</v>
      </c>
      <c r="M6914">
        <v>6</v>
      </c>
      <c r="N6914">
        <v>6</v>
      </c>
      <c r="O6914">
        <v>2018</v>
      </c>
      <c r="P6914" t="str">
        <f>IF(Table1[[#This Row],[price]]=0,"Free","Paid")</f>
        <v>Free</v>
      </c>
      <c r="Q69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15" spans="1:17" x14ac:dyDescent="0.3">
      <c r="A6915">
        <v>7504</v>
      </c>
      <c r="B6915" t="s">
        <v>8943</v>
      </c>
      <c r="C6915" t="s">
        <v>3789</v>
      </c>
      <c r="D6915">
        <v>3.2</v>
      </c>
      <c r="E6915">
        <v>114</v>
      </c>
      <c r="F6915">
        <v>10000</v>
      </c>
      <c r="G6915">
        <v>0</v>
      </c>
      <c r="H6915">
        <v>0</v>
      </c>
      <c r="I6915" t="s">
        <v>16</v>
      </c>
      <c r="J6915" t="s">
        <v>3790</v>
      </c>
      <c r="K6915">
        <v>1.02</v>
      </c>
      <c r="L6915" t="s">
        <v>19</v>
      </c>
      <c r="M6915">
        <v>3</v>
      </c>
      <c r="N6915">
        <v>3</v>
      </c>
      <c r="O6915">
        <v>2016</v>
      </c>
      <c r="P6915" t="str">
        <f>IF(Table1[[#This Row],[price]]=0,"Free","Paid")</f>
        <v>Free</v>
      </c>
      <c r="Q69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16" spans="1:17" x14ac:dyDescent="0.3">
      <c r="A6916">
        <v>7505</v>
      </c>
      <c r="B6916" t="s">
        <v>8944</v>
      </c>
      <c r="C6916" t="s">
        <v>282</v>
      </c>
      <c r="D6916">
        <v>4.3</v>
      </c>
      <c r="E6916">
        <v>740</v>
      </c>
      <c r="F6916">
        <v>50000</v>
      </c>
      <c r="G6916">
        <v>0</v>
      </c>
      <c r="H6916">
        <v>0</v>
      </c>
      <c r="I6916" t="s">
        <v>16</v>
      </c>
      <c r="J6916" t="s">
        <v>283</v>
      </c>
      <c r="K6916" t="s">
        <v>2382</v>
      </c>
      <c r="L6916" t="s">
        <v>19</v>
      </c>
      <c r="M6916">
        <v>19000</v>
      </c>
      <c r="N6916">
        <v>8</v>
      </c>
      <c r="O6916">
        <v>2018</v>
      </c>
      <c r="P6916" t="str">
        <f>IF(Table1[[#This Row],[price]]=0,"Free","Paid")</f>
        <v>Free</v>
      </c>
      <c r="Q69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917" spans="1:17" x14ac:dyDescent="0.3">
      <c r="A6917">
        <v>7506</v>
      </c>
      <c r="B6917" t="s">
        <v>8945</v>
      </c>
      <c r="C6917" t="s">
        <v>282</v>
      </c>
      <c r="D6917">
        <v>3.4</v>
      </c>
      <c r="E6917">
        <v>22</v>
      </c>
      <c r="F6917">
        <v>1000</v>
      </c>
      <c r="G6917">
        <v>0</v>
      </c>
      <c r="H6917">
        <v>0</v>
      </c>
      <c r="I6917" t="s">
        <v>16</v>
      </c>
      <c r="J6917" t="s">
        <v>283</v>
      </c>
      <c r="K6917">
        <v>1.9</v>
      </c>
      <c r="L6917" t="s">
        <v>19</v>
      </c>
      <c r="M6917">
        <v>4.0999999999999996</v>
      </c>
      <c r="N6917">
        <v>5</v>
      </c>
      <c r="O6917">
        <v>2017</v>
      </c>
      <c r="P6917" t="str">
        <f>IF(Table1[[#This Row],[price]]=0,"Free","Paid")</f>
        <v>Free</v>
      </c>
      <c r="Q69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18" spans="1:17" x14ac:dyDescent="0.3">
      <c r="A6918">
        <v>7507</v>
      </c>
      <c r="B6918" t="s">
        <v>8946</v>
      </c>
      <c r="C6918" t="s">
        <v>461</v>
      </c>
      <c r="D6918">
        <v>2.2999999999999998</v>
      </c>
      <c r="E6918">
        <v>42</v>
      </c>
      <c r="F6918">
        <v>1000</v>
      </c>
      <c r="G6918">
        <v>1</v>
      </c>
      <c r="H6918">
        <v>0.99</v>
      </c>
      <c r="I6918" t="s">
        <v>16</v>
      </c>
      <c r="J6918" t="s">
        <v>462</v>
      </c>
      <c r="K6918" t="s">
        <v>345</v>
      </c>
      <c r="L6918">
        <v>4.0999999999999996</v>
      </c>
      <c r="M6918">
        <v>6</v>
      </c>
      <c r="N6918">
        <v>1</v>
      </c>
      <c r="O6918">
        <v>2017</v>
      </c>
      <c r="P6918" t="str">
        <f>IF(Table1[[#This Row],[price]]=0,"Free","Paid")</f>
        <v>Paid</v>
      </c>
      <c r="Q69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19" spans="1:17" x14ac:dyDescent="0.3">
      <c r="A6919">
        <v>7508</v>
      </c>
      <c r="B6919" t="s">
        <v>8947</v>
      </c>
      <c r="C6919" t="s">
        <v>282</v>
      </c>
      <c r="D6919">
        <v>4.4000000000000004</v>
      </c>
      <c r="E6919">
        <v>6997</v>
      </c>
      <c r="F6919">
        <v>100000</v>
      </c>
      <c r="G6919">
        <v>0</v>
      </c>
      <c r="H6919">
        <v>0</v>
      </c>
      <c r="I6919" t="s">
        <v>16</v>
      </c>
      <c r="J6919" t="s">
        <v>283</v>
      </c>
      <c r="K6919" t="s">
        <v>8948</v>
      </c>
      <c r="L6919">
        <v>4.0999999999999996</v>
      </c>
      <c r="M6919">
        <v>4.5999999999999996</v>
      </c>
      <c r="N6919">
        <v>7</v>
      </c>
      <c r="O6919">
        <v>2018</v>
      </c>
      <c r="P6919" t="str">
        <f>IF(Table1[[#This Row],[price]]=0,"Free","Paid")</f>
        <v>Free</v>
      </c>
      <c r="Q69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20" spans="1:17" x14ac:dyDescent="0.3">
      <c r="A6920">
        <v>7509</v>
      </c>
      <c r="B6920" t="s">
        <v>8949</v>
      </c>
      <c r="C6920" t="s">
        <v>282</v>
      </c>
      <c r="D6920">
        <v>4.3</v>
      </c>
      <c r="E6920">
        <v>34</v>
      </c>
      <c r="F6920">
        <v>10000</v>
      </c>
      <c r="G6920">
        <v>0</v>
      </c>
      <c r="H6920">
        <v>0</v>
      </c>
      <c r="I6920" t="s">
        <v>16</v>
      </c>
      <c r="J6920" t="s">
        <v>283</v>
      </c>
      <c r="K6920">
        <v>1</v>
      </c>
      <c r="L6920" t="s">
        <v>19</v>
      </c>
      <c r="M6920">
        <v>26000</v>
      </c>
      <c r="N6920">
        <v>10</v>
      </c>
      <c r="O6920">
        <v>2017</v>
      </c>
      <c r="P6920" t="str">
        <f>IF(Table1[[#This Row],[price]]=0,"Free","Paid")</f>
        <v>Free</v>
      </c>
      <c r="Q69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921" spans="1:17" x14ac:dyDescent="0.3">
      <c r="A6921">
        <v>7510</v>
      </c>
      <c r="B6921" t="s">
        <v>8950</v>
      </c>
      <c r="C6921" t="s">
        <v>282</v>
      </c>
      <c r="E6921">
        <v>4</v>
      </c>
      <c r="F6921">
        <v>5000</v>
      </c>
      <c r="G6921">
        <v>0</v>
      </c>
      <c r="H6921">
        <v>0</v>
      </c>
      <c r="I6921" t="s">
        <v>16</v>
      </c>
      <c r="J6921" t="s">
        <v>283</v>
      </c>
      <c r="K6921">
        <v>1.1000000000000001</v>
      </c>
      <c r="L6921" t="s">
        <v>19</v>
      </c>
      <c r="M6921">
        <v>4.4000000000000004</v>
      </c>
      <c r="N6921">
        <v>12</v>
      </c>
      <c r="O6921">
        <v>2017</v>
      </c>
      <c r="P6921" t="str">
        <f>IF(Table1[[#This Row],[price]]=0,"Free","Paid")</f>
        <v>Free</v>
      </c>
      <c r="Q69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22" spans="1:17" x14ac:dyDescent="0.3">
      <c r="A6922">
        <v>7511</v>
      </c>
      <c r="B6922" t="s">
        <v>8951</v>
      </c>
      <c r="C6922" t="s">
        <v>3629</v>
      </c>
      <c r="D6922">
        <v>4.3</v>
      </c>
      <c r="E6922">
        <v>996</v>
      </c>
      <c r="F6922">
        <v>50000</v>
      </c>
      <c r="G6922">
        <v>0</v>
      </c>
      <c r="H6922">
        <v>0</v>
      </c>
      <c r="I6922" t="s">
        <v>16</v>
      </c>
      <c r="J6922" t="s">
        <v>3630</v>
      </c>
      <c r="K6922">
        <v>2.2999999999999998</v>
      </c>
      <c r="L6922" t="s">
        <v>19</v>
      </c>
      <c r="M6922">
        <v>10000</v>
      </c>
      <c r="N6922">
        <v>9</v>
      </c>
      <c r="O6922">
        <v>2017</v>
      </c>
      <c r="P6922" t="str">
        <f>IF(Table1[[#This Row],[price]]=0,"Free","Paid")</f>
        <v>Free</v>
      </c>
      <c r="Q69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923" spans="1:17" x14ac:dyDescent="0.3">
      <c r="A6923">
        <v>7512</v>
      </c>
      <c r="B6923" t="s">
        <v>8952</v>
      </c>
      <c r="C6923" t="s">
        <v>282</v>
      </c>
      <c r="D6923">
        <v>3.6</v>
      </c>
      <c r="E6923">
        <v>125</v>
      </c>
      <c r="F6923">
        <v>10000</v>
      </c>
      <c r="G6923">
        <v>0</v>
      </c>
      <c r="H6923">
        <v>0</v>
      </c>
      <c r="I6923" t="s">
        <v>16</v>
      </c>
      <c r="J6923" t="s">
        <v>283</v>
      </c>
      <c r="K6923">
        <v>2</v>
      </c>
      <c r="L6923" t="s">
        <v>77</v>
      </c>
      <c r="M6923">
        <v>5</v>
      </c>
      <c r="N6923">
        <v>12</v>
      </c>
      <c r="O6923">
        <v>2015</v>
      </c>
      <c r="P6923" t="str">
        <f>IF(Table1[[#This Row],[price]]=0,"Free","Paid")</f>
        <v>Free</v>
      </c>
      <c r="Q69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24" spans="1:17" x14ac:dyDescent="0.3">
      <c r="A6924">
        <v>7513</v>
      </c>
      <c r="B6924" t="s">
        <v>8953</v>
      </c>
      <c r="C6924" t="s">
        <v>282</v>
      </c>
      <c r="D6924">
        <v>4.5999999999999996</v>
      </c>
      <c r="E6924">
        <v>2555</v>
      </c>
      <c r="F6924">
        <v>100000</v>
      </c>
      <c r="G6924">
        <v>0</v>
      </c>
      <c r="H6924">
        <v>0</v>
      </c>
      <c r="I6924" t="s">
        <v>16</v>
      </c>
      <c r="J6924" t="s">
        <v>283</v>
      </c>
      <c r="K6924" t="s">
        <v>2114</v>
      </c>
      <c r="L6924">
        <v>4.4000000000000004</v>
      </c>
      <c r="M6924">
        <v>16000</v>
      </c>
      <c r="N6924">
        <v>6</v>
      </c>
      <c r="O6924">
        <v>2017</v>
      </c>
      <c r="P6924" t="str">
        <f>IF(Table1[[#This Row],[price]]=0,"Free","Paid")</f>
        <v>Free</v>
      </c>
      <c r="Q69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925" spans="1:17" x14ac:dyDescent="0.3">
      <c r="A6925">
        <v>7514</v>
      </c>
      <c r="B6925" t="s">
        <v>8954</v>
      </c>
      <c r="C6925" t="s">
        <v>3629</v>
      </c>
      <c r="D6925">
        <v>4.2</v>
      </c>
      <c r="E6925">
        <v>54</v>
      </c>
      <c r="F6925">
        <v>5000</v>
      </c>
      <c r="G6925">
        <v>0</v>
      </c>
      <c r="H6925">
        <v>0</v>
      </c>
      <c r="I6925" t="s">
        <v>16</v>
      </c>
      <c r="J6925" t="s">
        <v>3630</v>
      </c>
      <c r="K6925" t="s">
        <v>169</v>
      </c>
      <c r="L6925" t="s">
        <v>19</v>
      </c>
      <c r="M6925">
        <v>22000</v>
      </c>
      <c r="N6925">
        <v>4</v>
      </c>
      <c r="O6925">
        <v>2018</v>
      </c>
      <c r="P6925" t="str">
        <f>IF(Table1[[#This Row],[price]]=0,"Free","Paid")</f>
        <v>Free</v>
      </c>
      <c r="Q69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926" spans="1:17" x14ac:dyDescent="0.3">
      <c r="A6926">
        <v>7515</v>
      </c>
      <c r="B6926" t="s">
        <v>8955</v>
      </c>
      <c r="C6926" t="s">
        <v>282</v>
      </c>
      <c r="D6926">
        <v>4</v>
      </c>
      <c r="E6926">
        <v>12</v>
      </c>
      <c r="F6926">
        <v>5000</v>
      </c>
      <c r="G6926">
        <v>0</v>
      </c>
      <c r="H6926">
        <v>0</v>
      </c>
      <c r="I6926" t="s">
        <v>16</v>
      </c>
      <c r="J6926" t="s">
        <v>283</v>
      </c>
      <c r="K6926">
        <v>1.9</v>
      </c>
      <c r="L6926" t="s">
        <v>19</v>
      </c>
      <c r="M6926">
        <v>8.1</v>
      </c>
      <c r="N6926">
        <v>6</v>
      </c>
      <c r="O6926">
        <v>2018</v>
      </c>
      <c r="P6926" t="str">
        <f>IF(Table1[[#This Row],[price]]=0,"Free","Paid")</f>
        <v>Free</v>
      </c>
      <c r="Q69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27" spans="1:17" x14ac:dyDescent="0.3">
      <c r="A6927">
        <v>7518</v>
      </c>
      <c r="B6927" t="s">
        <v>8956</v>
      </c>
      <c r="C6927" t="s">
        <v>2325</v>
      </c>
      <c r="D6927">
        <v>3.2</v>
      </c>
      <c r="E6927">
        <v>24</v>
      </c>
      <c r="F6927">
        <v>5000</v>
      </c>
      <c r="G6927">
        <v>0</v>
      </c>
      <c r="H6927">
        <v>0</v>
      </c>
      <c r="I6927" t="s">
        <v>16</v>
      </c>
      <c r="J6927" t="s">
        <v>1036</v>
      </c>
      <c r="K6927">
        <v>1.1000000000000001</v>
      </c>
      <c r="L6927">
        <v>3.2</v>
      </c>
      <c r="M6927">
        <v>4.8</v>
      </c>
      <c r="N6927">
        <v>7</v>
      </c>
      <c r="O6927">
        <v>2018</v>
      </c>
      <c r="P6927" t="str">
        <f>IF(Table1[[#This Row],[price]]=0,"Free","Paid")</f>
        <v>Free</v>
      </c>
      <c r="Q69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28" spans="1:17" x14ac:dyDescent="0.3">
      <c r="A6928">
        <v>7519</v>
      </c>
      <c r="B6928" t="s">
        <v>8957</v>
      </c>
      <c r="C6928" t="s">
        <v>4241</v>
      </c>
      <c r="D6928">
        <v>1.7</v>
      </c>
      <c r="E6928">
        <v>367</v>
      </c>
      <c r="F6928">
        <v>50000</v>
      </c>
      <c r="G6928">
        <v>0</v>
      </c>
      <c r="H6928">
        <v>0</v>
      </c>
      <c r="I6928" t="s">
        <v>16</v>
      </c>
      <c r="J6928" t="s">
        <v>4242</v>
      </c>
      <c r="K6928">
        <v>1.7</v>
      </c>
      <c r="L6928">
        <v>4</v>
      </c>
      <c r="M6928">
        <v>6.1</v>
      </c>
      <c r="N6928">
        <v>3</v>
      </c>
      <c r="O6928">
        <v>2018</v>
      </c>
      <c r="P6928" t="str">
        <f>IF(Table1[[#This Row],[price]]=0,"Free","Paid")</f>
        <v>Free</v>
      </c>
      <c r="Q69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29" spans="1:17" x14ac:dyDescent="0.3">
      <c r="A6929">
        <v>7520</v>
      </c>
      <c r="B6929" t="s">
        <v>8958</v>
      </c>
      <c r="C6929" t="s">
        <v>2325</v>
      </c>
      <c r="D6929">
        <v>2.2000000000000002</v>
      </c>
      <c r="E6929">
        <v>54</v>
      </c>
      <c r="F6929">
        <v>10000</v>
      </c>
      <c r="G6929">
        <v>0</v>
      </c>
      <c r="H6929">
        <v>0</v>
      </c>
      <c r="I6929" t="s">
        <v>16</v>
      </c>
      <c r="J6929" t="s">
        <v>1036</v>
      </c>
      <c r="K6929">
        <v>1</v>
      </c>
      <c r="L6929">
        <v>3.2</v>
      </c>
      <c r="M6929">
        <v>4.3</v>
      </c>
      <c r="N6929">
        <v>4</v>
      </c>
      <c r="O6929">
        <v>2018</v>
      </c>
      <c r="P6929" t="str">
        <f>IF(Table1[[#This Row],[price]]=0,"Free","Paid")</f>
        <v>Free</v>
      </c>
      <c r="Q69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30" spans="1:17" x14ac:dyDescent="0.3">
      <c r="A6930">
        <v>7521</v>
      </c>
      <c r="B6930" t="s">
        <v>8959</v>
      </c>
      <c r="C6930" t="s">
        <v>404</v>
      </c>
      <c r="D6930">
        <v>3.8</v>
      </c>
      <c r="E6930">
        <v>5084</v>
      </c>
      <c r="F6930">
        <v>100000</v>
      </c>
      <c r="G6930">
        <v>0</v>
      </c>
      <c r="H6930">
        <v>0</v>
      </c>
      <c r="I6930" t="s">
        <v>16</v>
      </c>
      <c r="J6930" t="s">
        <v>405</v>
      </c>
      <c r="K6930" t="s">
        <v>213</v>
      </c>
      <c r="L6930">
        <v>4.3</v>
      </c>
      <c r="M6930">
        <v>6.2</v>
      </c>
      <c r="N6930">
        <v>6</v>
      </c>
      <c r="O6930">
        <v>2018</v>
      </c>
      <c r="P6930" t="str">
        <f>IF(Table1[[#This Row],[price]]=0,"Free","Paid")</f>
        <v>Free</v>
      </c>
      <c r="Q69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31" spans="1:17" x14ac:dyDescent="0.3">
      <c r="A6931">
        <v>7522</v>
      </c>
      <c r="B6931" t="s">
        <v>8960</v>
      </c>
      <c r="C6931" t="s">
        <v>461</v>
      </c>
      <c r="D6931">
        <v>4.8</v>
      </c>
      <c r="E6931">
        <v>6</v>
      </c>
      <c r="F6931">
        <v>100</v>
      </c>
      <c r="G6931">
        <v>1</v>
      </c>
      <c r="H6931">
        <v>1.49</v>
      </c>
      <c r="I6931" t="s">
        <v>16</v>
      </c>
      <c r="J6931" t="s">
        <v>462</v>
      </c>
      <c r="K6931" t="s">
        <v>75</v>
      </c>
      <c r="L6931">
        <v>1.6</v>
      </c>
      <c r="M6931">
        <v>3.5</v>
      </c>
      <c r="N6931">
        <v>3</v>
      </c>
      <c r="O6931">
        <v>2018</v>
      </c>
      <c r="P6931" t="str">
        <f>IF(Table1[[#This Row],[price]]=0,"Free","Paid")</f>
        <v>Paid</v>
      </c>
      <c r="Q69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32" spans="1:17" x14ac:dyDescent="0.3">
      <c r="A6932">
        <v>7523</v>
      </c>
      <c r="B6932" t="s">
        <v>8961</v>
      </c>
      <c r="C6932" t="s">
        <v>2325</v>
      </c>
      <c r="E6932">
        <v>0</v>
      </c>
      <c r="F6932">
        <v>10</v>
      </c>
      <c r="G6932">
        <v>0</v>
      </c>
      <c r="H6932">
        <v>0</v>
      </c>
      <c r="I6932" t="s">
        <v>16</v>
      </c>
      <c r="J6932" t="s">
        <v>2147</v>
      </c>
      <c r="K6932">
        <v>2.0299999999999998</v>
      </c>
      <c r="L6932" t="s">
        <v>19</v>
      </c>
      <c r="M6932">
        <v>2.4</v>
      </c>
      <c r="N6932">
        <v>2</v>
      </c>
      <c r="O6932">
        <v>2018</v>
      </c>
      <c r="P6932" t="str">
        <f>IF(Table1[[#This Row],[price]]=0,"Free","Paid")</f>
        <v>Free</v>
      </c>
      <c r="Q69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33" spans="1:17" x14ac:dyDescent="0.3">
      <c r="A6933">
        <v>7524</v>
      </c>
      <c r="B6933" t="s">
        <v>8962</v>
      </c>
      <c r="C6933" t="s">
        <v>1969</v>
      </c>
      <c r="D6933">
        <v>4.4000000000000004</v>
      </c>
      <c r="E6933">
        <v>165656</v>
      </c>
      <c r="F6933">
        <v>5000000</v>
      </c>
      <c r="G6933">
        <v>0</v>
      </c>
      <c r="H6933">
        <v>0</v>
      </c>
      <c r="I6933" t="s">
        <v>26</v>
      </c>
      <c r="J6933" t="s">
        <v>1973</v>
      </c>
      <c r="K6933" t="s">
        <v>71</v>
      </c>
      <c r="L6933">
        <v>2.2999999999999998</v>
      </c>
      <c r="M6933">
        <v>38000</v>
      </c>
      <c r="N6933">
        <v>2</v>
      </c>
      <c r="O6933">
        <v>2018</v>
      </c>
      <c r="P6933" t="str">
        <f>IF(Table1[[#This Row],[price]]=0,"Free","Paid")</f>
        <v>Free</v>
      </c>
      <c r="Q69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934" spans="1:17" x14ac:dyDescent="0.3">
      <c r="A6934">
        <v>7525</v>
      </c>
      <c r="B6934" t="s">
        <v>8963</v>
      </c>
      <c r="C6934" t="s">
        <v>2325</v>
      </c>
      <c r="D6934">
        <v>4.5</v>
      </c>
      <c r="E6934">
        <v>3935</v>
      </c>
      <c r="F6934">
        <v>100000</v>
      </c>
      <c r="G6934">
        <v>0</v>
      </c>
      <c r="H6934">
        <v>0</v>
      </c>
      <c r="I6934" t="s">
        <v>202</v>
      </c>
      <c r="J6934" t="s">
        <v>1036</v>
      </c>
      <c r="K6934" t="s">
        <v>620</v>
      </c>
      <c r="L6934">
        <v>4.4000000000000004</v>
      </c>
      <c r="M6934">
        <v>9.5</v>
      </c>
      <c r="N6934">
        <v>6</v>
      </c>
      <c r="O6934">
        <v>2018</v>
      </c>
      <c r="P6934" t="str">
        <f>IF(Table1[[#This Row],[price]]=0,"Free","Paid")</f>
        <v>Free</v>
      </c>
      <c r="Q69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35" spans="1:17" x14ac:dyDescent="0.3">
      <c r="A6935">
        <v>7526</v>
      </c>
      <c r="B6935" t="s">
        <v>8964</v>
      </c>
      <c r="C6935" t="s">
        <v>461</v>
      </c>
      <c r="D6935">
        <v>4.8</v>
      </c>
      <c r="E6935">
        <v>10</v>
      </c>
      <c r="F6935">
        <v>100</v>
      </c>
      <c r="G6935">
        <v>1</v>
      </c>
      <c r="H6935">
        <v>1.49</v>
      </c>
      <c r="I6935" t="s">
        <v>16</v>
      </c>
      <c r="J6935" t="s">
        <v>462</v>
      </c>
      <c r="K6935" t="s">
        <v>8965</v>
      </c>
      <c r="L6935">
        <v>1.6</v>
      </c>
      <c r="M6935">
        <v>516</v>
      </c>
      <c r="N6935">
        <v>1</v>
      </c>
      <c r="O6935">
        <v>2015</v>
      </c>
      <c r="P6935" t="str">
        <f>IF(Table1[[#This Row],[price]]=0,"Free","Paid")</f>
        <v>Paid</v>
      </c>
      <c r="Q69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36" spans="1:17" x14ac:dyDescent="0.3">
      <c r="A6936">
        <v>7527</v>
      </c>
      <c r="B6936" t="s">
        <v>8966</v>
      </c>
      <c r="C6936" t="s">
        <v>461</v>
      </c>
      <c r="D6936">
        <v>4.5999999999999996</v>
      </c>
      <c r="E6936">
        <v>649</v>
      </c>
      <c r="F6936">
        <v>50000</v>
      </c>
      <c r="G6936">
        <v>0</v>
      </c>
      <c r="H6936">
        <v>0</v>
      </c>
      <c r="I6936" t="s">
        <v>16</v>
      </c>
      <c r="J6936" t="s">
        <v>462</v>
      </c>
      <c r="K6936" t="s">
        <v>8967</v>
      </c>
      <c r="L6936">
        <v>2.1</v>
      </c>
      <c r="M6936">
        <v>837</v>
      </c>
      <c r="N6936">
        <v>8</v>
      </c>
      <c r="O6936">
        <v>2013</v>
      </c>
      <c r="P6936" t="str">
        <f>IF(Table1[[#This Row],[price]]=0,"Free","Paid")</f>
        <v>Free</v>
      </c>
      <c r="Q69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37" spans="1:17" x14ac:dyDescent="0.3">
      <c r="A6937">
        <v>7528</v>
      </c>
      <c r="B6937" t="s">
        <v>8968</v>
      </c>
      <c r="C6937" t="s">
        <v>461</v>
      </c>
      <c r="D6937">
        <v>3.7</v>
      </c>
      <c r="E6937">
        <v>166</v>
      </c>
      <c r="F6937">
        <v>5000</v>
      </c>
      <c r="G6937">
        <v>1</v>
      </c>
      <c r="H6937">
        <v>4.99</v>
      </c>
      <c r="I6937" t="s">
        <v>16</v>
      </c>
      <c r="J6937" t="s">
        <v>462</v>
      </c>
      <c r="K6937">
        <v>1.52</v>
      </c>
      <c r="L6937">
        <v>2.2999999999999998</v>
      </c>
      <c r="M6937">
        <v>2</v>
      </c>
      <c r="N6937">
        <v>3</v>
      </c>
      <c r="O6937">
        <v>2017</v>
      </c>
      <c r="P6937" t="str">
        <f>IF(Table1[[#This Row],[price]]=0,"Free","Paid")</f>
        <v>Paid</v>
      </c>
      <c r="Q69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38" spans="1:17" x14ac:dyDescent="0.3">
      <c r="A6938">
        <v>7529</v>
      </c>
      <c r="B6938" t="s">
        <v>8969</v>
      </c>
      <c r="C6938" t="s">
        <v>461</v>
      </c>
      <c r="D6938">
        <v>4.4000000000000004</v>
      </c>
      <c r="E6938">
        <v>14</v>
      </c>
      <c r="F6938">
        <v>100</v>
      </c>
      <c r="G6938">
        <v>0</v>
      </c>
      <c r="H6938">
        <v>0</v>
      </c>
      <c r="I6938" t="s">
        <v>16</v>
      </c>
      <c r="J6938" t="s">
        <v>462</v>
      </c>
      <c r="K6938">
        <v>1</v>
      </c>
      <c r="L6938">
        <v>4</v>
      </c>
      <c r="M6938">
        <v>17000</v>
      </c>
      <c r="N6938">
        <v>10</v>
      </c>
      <c r="O6938">
        <v>2017</v>
      </c>
      <c r="P6938" t="str">
        <f>IF(Table1[[#This Row],[price]]=0,"Free","Paid")</f>
        <v>Free</v>
      </c>
      <c r="Q69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939" spans="1:17" x14ac:dyDescent="0.3">
      <c r="A6939">
        <v>7530</v>
      </c>
      <c r="B6939" t="s">
        <v>8970</v>
      </c>
      <c r="C6939" t="s">
        <v>3176</v>
      </c>
      <c r="D6939">
        <v>3.5</v>
      </c>
      <c r="E6939">
        <v>12204</v>
      </c>
      <c r="F6939">
        <v>1000000</v>
      </c>
      <c r="G6939">
        <v>0</v>
      </c>
      <c r="H6939">
        <v>0</v>
      </c>
      <c r="I6939" t="s">
        <v>16</v>
      </c>
      <c r="J6939" t="s">
        <v>3177</v>
      </c>
      <c r="K6939" t="s">
        <v>8971</v>
      </c>
      <c r="L6939" t="s">
        <v>77</v>
      </c>
      <c r="M6939">
        <v>6.8</v>
      </c>
      <c r="N6939">
        <v>3</v>
      </c>
      <c r="O6939">
        <v>2017</v>
      </c>
      <c r="P6939" t="str">
        <f>IF(Table1[[#This Row],[price]]=0,"Free","Paid")</f>
        <v>Free</v>
      </c>
      <c r="Q69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40" spans="1:17" x14ac:dyDescent="0.3">
      <c r="A6940">
        <v>7531</v>
      </c>
      <c r="B6940" t="s">
        <v>8972</v>
      </c>
      <c r="C6940" t="s">
        <v>2325</v>
      </c>
      <c r="D6940">
        <v>3.8</v>
      </c>
      <c r="E6940">
        <v>5</v>
      </c>
      <c r="F6940">
        <v>500</v>
      </c>
      <c r="G6940">
        <v>0</v>
      </c>
      <c r="H6940">
        <v>0</v>
      </c>
      <c r="I6940" t="s">
        <v>16</v>
      </c>
      <c r="J6940" t="s">
        <v>2147</v>
      </c>
      <c r="K6940" t="s">
        <v>7068</v>
      </c>
      <c r="L6940" t="s">
        <v>19</v>
      </c>
      <c r="M6940">
        <v>1.1000000000000001</v>
      </c>
      <c r="N6940">
        <v>7</v>
      </c>
      <c r="O6940">
        <v>2018</v>
      </c>
      <c r="P6940" t="str">
        <f>IF(Table1[[#This Row],[price]]=0,"Free","Paid")</f>
        <v>Free</v>
      </c>
      <c r="Q69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41" spans="1:17" x14ac:dyDescent="0.3">
      <c r="A6941">
        <v>7532</v>
      </c>
      <c r="B6941" t="s">
        <v>8973</v>
      </c>
      <c r="C6941" t="s">
        <v>461</v>
      </c>
      <c r="D6941">
        <v>3.8</v>
      </c>
      <c r="E6941">
        <v>9</v>
      </c>
      <c r="F6941">
        <v>100</v>
      </c>
      <c r="G6941">
        <v>1</v>
      </c>
      <c r="H6941">
        <v>0.99</v>
      </c>
      <c r="I6941" t="s">
        <v>16</v>
      </c>
      <c r="J6941" t="s">
        <v>462</v>
      </c>
      <c r="K6941">
        <v>1.2</v>
      </c>
      <c r="L6941" t="s">
        <v>77</v>
      </c>
      <c r="M6941">
        <v>780</v>
      </c>
      <c r="N6941">
        <v>5</v>
      </c>
      <c r="O6941">
        <v>2015</v>
      </c>
      <c r="P6941" t="str">
        <f>IF(Table1[[#This Row],[price]]=0,"Free","Paid")</f>
        <v>Paid</v>
      </c>
      <c r="Q69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42" spans="1:17" x14ac:dyDescent="0.3">
      <c r="A6942">
        <v>7533</v>
      </c>
      <c r="B6942" t="s">
        <v>8974</v>
      </c>
      <c r="C6942" t="s">
        <v>461</v>
      </c>
      <c r="D6942">
        <v>4.3</v>
      </c>
      <c r="E6942">
        <v>12</v>
      </c>
      <c r="F6942">
        <v>100</v>
      </c>
      <c r="G6942">
        <v>1</v>
      </c>
      <c r="H6942">
        <v>1.49</v>
      </c>
      <c r="I6942" t="s">
        <v>16</v>
      </c>
      <c r="J6942" t="s">
        <v>462</v>
      </c>
      <c r="K6942" t="s">
        <v>537</v>
      </c>
      <c r="L6942">
        <v>2.1</v>
      </c>
      <c r="M6942">
        <v>3.7</v>
      </c>
      <c r="N6942">
        <v>5</v>
      </c>
      <c r="O6942">
        <v>2018</v>
      </c>
      <c r="P6942" t="str">
        <f>IF(Table1[[#This Row],[price]]=0,"Free","Paid")</f>
        <v>Paid</v>
      </c>
      <c r="Q69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43" spans="1:17" x14ac:dyDescent="0.3">
      <c r="A6943">
        <v>7534</v>
      </c>
      <c r="B6943" t="s">
        <v>8975</v>
      </c>
      <c r="C6943" t="s">
        <v>461</v>
      </c>
      <c r="E6943">
        <v>3</v>
      </c>
      <c r="F6943">
        <v>100</v>
      </c>
      <c r="G6943">
        <v>0</v>
      </c>
      <c r="H6943">
        <v>0</v>
      </c>
      <c r="I6943" t="s">
        <v>16</v>
      </c>
      <c r="J6943" t="s">
        <v>462</v>
      </c>
      <c r="K6943">
        <v>1.2</v>
      </c>
      <c r="L6943">
        <v>6</v>
      </c>
      <c r="M6943">
        <v>961</v>
      </c>
      <c r="N6943">
        <v>3</v>
      </c>
      <c r="O6943">
        <v>2018</v>
      </c>
      <c r="P6943" t="str">
        <f>IF(Table1[[#This Row],[price]]=0,"Free","Paid")</f>
        <v>Free</v>
      </c>
      <c r="Q69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44" spans="1:17" x14ac:dyDescent="0.3">
      <c r="A6944">
        <v>7535</v>
      </c>
      <c r="B6944" t="s">
        <v>8976</v>
      </c>
      <c r="C6944" t="s">
        <v>461</v>
      </c>
      <c r="D6944">
        <v>4.5999999999999996</v>
      </c>
      <c r="E6944">
        <v>265</v>
      </c>
      <c r="F6944">
        <v>10000</v>
      </c>
      <c r="G6944">
        <v>1</v>
      </c>
      <c r="H6944">
        <v>2.99</v>
      </c>
      <c r="I6944" t="s">
        <v>16</v>
      </c>
      <c r="J6944" t="s">
        <v>462</v>
      </c>
      <c r="K6944">
        <v>2.2799999999999998</v>
      </c>
      <c r="L6944">
        <v>2.2999999999999998</v>
      </c>
      <c r="M6944">
        <v>2.6</v>
      </c>
      <c r="N6944">
        <v>1</v>
      </c>
      <c r="O6944">
        <v>2018</v>
      </c>
      <c r="P6944" t="str">
        <f>IF(Table1[[#This Row],[price]]=0,"Free","Paid")</f>
        <v>Paid</v>
      </c>
      <c r="Q69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45" spans="1:17" x14ac:dyDescent="0.3">
      <c r="A6945">
        <v>7536</v>
      </c>
      <c r="B6945" t="s">
        <v>8977</v>
      </c>
      <c r="C6945" t="s">
        <v>2325</v>
      </c>
      <c r="E6945">
        <v>0</v>
      </c>
      <c r="F6945">
        <v>10</v>
      </c>
      <c r="G6945">
        <v>0</v>
      </c>
      <c r="H6945">
        <v>0</v>
      </c>
      <c r="I6945" t="s">
        <v>16</v>
      </c>
      <c r="J6945" t="s">
        <v>1036</v>
      </c>
      <c r="K6945">
        <v>1</v>
      </c>
      <c r="L6945">
        <v>3.2</v>
      </c>
      <c r="M6945">
        <v>4.8</v>
      </c>
      <c r="N6945">
        <v>7</v>
      </c>
      <c r="O6945">
        <v>2018</v>
      </c>
      <c r="P6945" t="str">
        <f>IF(Table1[[#This Row],[price]]=0,"Free","Paid")</f>
        <v>Free</v>
      </c>
      <c r="Q69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46" spans="1:17" x14ac:dyDescent="0.3">
      <c r="A6946">
        <v>7537</v>
      </c>
      <c r="B6946" t="s">
        <v>8978</v>
      </c>
      <c r="C6946" t="s">
        <v>1851</v>
      </c>
      <c r="D6946">
        <v>4.5</v>
      </c>
      <c r="E6946">
        <v>2</v>
      </c>
      <c r="F6946">
        <v>100</v>
      </c>
      <c r="G6946">
        <v>0</v>
      </c>
      <c r="H6946">
        <v>0</v>
      </c>
      <c r="I6946" t="s">
        <v>26</v>
      </c>
      <c r="J6946" t="s">
        <v>1852</v>
      </c>
      <c r="K6946" t="s">
        <v>2730</v>
      </c>
      <c r="L6946">
        <v>4.0999999999999996</v>
      </c>
      <c r="M6946">
        <v>7.8</v>
      </c>
      <c r="N6946">
        <v>6</v>
      </c>
      <c r="O6946">
        <v>2018</v>
      </c>
      <c r="P6946" t="str">
        <f>IF(Table1[[#This Row],[price]]=0,"Free","Paid")</f>
        <v>Free</v>
      </c>
      <c r="Q69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47" spans="1:17" x14ac:dyDescent="0.3">
      <c r="A6947">
        <v>7538</v>
      </c>
      <c r="B6947" t="s">
        <v>8979</v>
      </c>
      <c r="C6947" t="s">
        <v>2325</v>
      </c>
      <c r="E6947">
        <v>3</v>
      </c>
      <c r="F6947">
        <v>50</v>
      </c>
      <c r="G6947">
        <v>0</v>
      </c>
      <c r="H6947">
        <v>0</v>
      </c>
      <c r="I6947" t="s">
        <v>16</v>
      </c>
      <c r="J6947" t="s">
        <v>861</v>
      </c>
      <c r="K6947" t="s">
        <v>8980</v>
      </c>
      <c r="L6947">
        <v>4.2</v>
      </c>
      <c r="M6947">
        <v>22000</v>
      </c>
      <c r="N6947">
        <v>6</v>
      </c>
      <c r="O6947">
        <v>2018</v>
      </c>
      <c r="P6947" t="str">
        <f>IF(Table1[[#This Row],[price]]=0,"Free","Paid")</f>
        <v>Free</v>
      </c>
      <c r="Q69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948" spans="1:17" x14ac:dyDescent="0.3">
      <c r="A6948">
        <v>7539</v>
      </c>
      <c r="B6948" t="s">
        <v>8981</v>
      </c>
      <c r="C6948" t="s">
        <v>2325</v>
      </c>
      <c r="D6948">
        <v>3.7</v>
      </c>
      <c r="E6948">
        <v>29229</v>
      </c>
      <c r="F6948">
        <v>1000000</v>
      </c>
      <c r="G6948">
        <v>0</v>
      </c>
      <c r="H6948">
        <v>0</v>
      </c>
      <c r="I6948" t="s">
        <v>26</v>
      </c>
      <c r="J6948" t="s">
        <v>1036</v>
      </c>
      <c r="N6948">
        <v>8</v>
      </c>
      <c r="O6948">
        <v>2018</v>
      </c>
      <c r="P6948" t="str">
        <f>IF(Table1[[#This Row],[price]]=0,"Free","Paid")</f>
        <v>Free</v>
      </c>
      <c r="Q69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49" spans="1:17" x14ac:dyDescent="0.3">
      <c r="A6949">
        <v>7540</v>
      </c>
      <c r="B6949" t="s">
        <v>8982</v>
      </c>
      <c r="C6949" t="s">
        <v>461</v>
      </c>
      <c r="E6949">
        <v>2</v>
      </c>
      <c r="F6949">
        <v>500</v>
      </c>
      <c r="G6949">
        <v>0</v>
      </c>
      <c r="H6949">
        <v>0</v>
      </c>
      <c r="I6949" t="s">
        <v>16</v>
      </c>
      <c r="J6949" t="s">
        <v>462</v>
      </c>
      <c r="K6949">
        <v>1</v>
      </c>
      <c r="L6949">
        <v>4.4000000000000004</v>
      </c>
      <c r="M6949">
        <v>1.5</v>
      </c>
      <c r="N6949">
        <v>3</v>
      </c>
      <c r="O6949">
        <v>2017</v>
      </c>
      <c r="P6949" t="str">
        <f>IF(Table1[[#This Row],[price]]=0,"Free","Paid")</f>
        <v>Free</v>
      </c>
      <c r="Q69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50" spans="1:17" x14ac:dyDescent="0.3">
      <c r="A6950">
        <v>7541</v>
      </c>
      <c r="B6950" t="s">
        <v>8983</v>
      </c>
      <c r="C6950" t="s">
        <v>461</v>
      </c>
      <c r="D6950">
        <v>4.8</v>
      </c>
      <c r="E6950">
        <v>341</v>
      </c>
      <c r="F6950">
        <v>5000</v>
      </c>
      <c r="G6950">
        <v>1</v>
      </c>
      <c r="H6950">
        <v>0.99</v>
      </c>
      <c r="I6950" t="s">
        <v>16</v>
      </c>
      <c r="J6950" t="s">
        <v>462</v>
      </c>
      <c r="K6950" t="s">
        <v>8984</v>
      </c>
      <c r="L6950">
        <v>2</v>
      </c>
      <c r="M6950">
        <v>9.6</v>
      </c>
      <c r="N6950">
        <v>2</v>
      </c>
      <c r="O6950">
        <v>2015</v>
      </c>
      <c r="P6950" t="str">
        <f>IF(Table1[[#This Row],[price]]=0,"Free","Paid")</f>
        <v>Paid</v>
      </c>
      <c r="Q69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51" spans="1:17" x14ac:dyDescent="0.3">
      <c r="A6951">
        <v>7542</v>
      </c>
      <c r="B6951" t="s">
        <v>8985</v>
      </c>
      <c r="C6951" t="s">
        <v>3910</v>
      </c>
      <c r="D6951">
        <v>4.3</v>
      </c>
      <c r="E6951">
        <v>253</v>
      </c>
      <c r="F6951">
        <v>5000</v>
      </c>
      <c r="G6951">
        <v>1</v>
      </c>
      <c r="H6951">
        <v>3.99</v>
      </c>
      <c r="I6951" t="s">
        <v>16</v>
      </c>
      <c r="J6951" t="s">
        <v>3911</v>
      </c>
      <c r="N6951">
        <v>3</v>
      </c>
      <c r="O6951">
        <v>2018</v>
      </c>
      <c r="P6951" t="str">
        <f>IF(Table1[[#This Row],[price]]=0,"Free","Paid")</f>
        <v>Paid</v>
      </c>
      <c r="Q69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52" spans="1:17" x14ac:dyDescent="0.3">
      <c r="A6952">
        <v>7543</v>
      </c>
      <c r="B6952" t="s">
        <v>8986</v>
      </c>
      <c r="C6952" t="s">
        <v>2325</v>
      </c>
      <c r="D6952">
        <v>5</v>
      </c>
      <c r="E6952">
        <v>12</v>
      </c>
      <c r="F6952">
        <v>100</v>
      </c>
      <c r="G6952">
        <v>1</v>
      </c>
      <c r="H6952">
        <v>1.99</v>
      </c>
      <c r="I6952" t="s">
        <v>16</v>
      </c>
      <c r="J6952" t="s">
        <v>861</v>
      </c>
      <c r="K6952" t="s">
        <v>1102</v>
      </c>
      <c r="L6952">
        <v>3</v>
      </c>
      <c r="M6952">
        <v>2.4</v>
      </c>
      <c r="N6952">
        <v>1</v>
      </c>
      <c r="O6952">
        <v>2017</v>
      </c>
      <c r="P6952" t="str">
        <f>IF(Table1[[#This Row],[price]]=0,"Free","Paid")</f>
        <v>Paid</v>
      </c>
      <c r="Q69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53" spans="1:17" x14ac:dyDescent="0.3">
      <c r="A6953">
        <v>7544</v>
      </c>
      <c r="B6953" t="s">
        <v>8987</v>
      </c>
      <c r="C6953" t="s">
        <v>2325</v>
      </c>
      <c r="D6953">
        <v>3.9</v>
      </c>
      <c r="E6953">
        <v>31552</v>
      </c>
      <c r="F6953">
        <v>1000000</v>
      </c>
      <c r="G6953">
        <v>0</v>
      </c>
      <c r="H6953">
        <v>0</v>
      </c>
      <c r="I6953" t="s">
        <v>26</v>
      </c>
      <c r="J6953" t="s">
        <v>1036</v>
      </c>
      <c r="L6953">
        <v>4.4000000000000004</v>
      </c>
      <c r="N6953">
        <v>7</v>
      </c>
      <c r="O6953">
        <v>2018</v>
      </c>
      <c r="P6953" t="str">
        <f>IF(Table1[[#This Row],[price]]=0,"Free","Paid")</f>
        <v>Free</v>
      </c>
      <c r="Q69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54" spans="1:17" x14ac:dyDescent="0.3">
      <c r="A6954">
        <v>7545</v>
      </c>
      <c r="B6954" t="s">
        <v>8988</v>
      </c>
      <c r="C6954" t="s">
        <v>3629</v>
      </c>
      <c r="D6954">
        <v>3</v>
      </c>
      <c r="E6954">
        <v>1</v>
      </c>
      <c r="F6954">
        <v>100</v>
      </c>
      <c r="G6954">
        <v>0</v>
      </c>
      <c r="H6954">
        <v>0</v>
      </c>
      <c r="I6954" t="s">
        <v>16</v>
      </c>
      <c r="J6954" t="s">
        <v>3630</v>
      </c>
      <c r="K6954" t="s">
        <v>8989</v>
      </c>
      <c r="L6954">
        <v>4.0999999999999996</v>
      </c>
      <c r="M6954">
        <v>55000</v>
      </c>
      <c r="N6954">
        <v>10</v>
      </c>
      <c r="O6954">
        <v>2016</v>
      </c>
      <c r="P6954" t="str">
        <f>IF(Table1[[#This Row],[price]]=0,"Free","Paid")</f>
        <v>Free</v>
      </c>
      <c r="Q69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6955" spans="1:17" x14ac:dyDescent="0.3">
      <c r="A6955">
        <v>7546</v>
      </c>
      <c r="B6955" t="s">
        <v>8990</v>
      </c>
      <c r="C6955" t="s">
        <v>461</v>
      </c>
      <c r="E6955">
        <v>0</v>
      </c>
      <c r="F6955">
        <v>10</v>
      </c>
      <c r="G6955">
        <v>1</v>
      </c>
      <c r="H6955">
        <v>2.4900000000000002</v>
      </c>
      <c r="I6955" t="s">
        <v>16</v>
      </c>
      <c r="J6955" t="s">
        <v>462</v>
      </c>
      <c r="K6955" t="s">
        <v>845</v>
      </c>
      <c r="L6955">
        <v>2.2000000000000002</v>
      </c>
      <c r="M6955">
        <v>269</v>
      </c>
      <c r="N6955">
        <v>3</v>
      </c>
      <c r="O6955">
        <v>2018</v>
      </c>
      <c r="P6955" t="str">
        <f>IF(Table1[[#This Row],[price]]=0,"Free","Paid")</f>
        <v>Paid</v>
      </c>
      <c r="Q69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56" spans="1:17" x14ac:dyDescent="0.3">
      <c r="A6956">
        <v>7547</v>
      </c>
      <c r="B6956" t="s">
        <v>8991</v>
      </c>
      <c r="C6956" t="s">
        <v>2325</v>
      </c>
      <c r="D6956">
        <v>5</v>
      </c>
      <c r="E6956">
        <v>1</v>
      </c>
      <c r="F6956">
        <v>10</v>
      </c>
      <c r="G6956">
        <v>1</v>
      </c>
      <c r="H6956">
        <v>1.49</v>
      </c>
      <c r="I6956" t="s">
        <v>16</v>
      </c>
      <c r="J6956" t="s">
        <v>861</v>
      </c>
      <c r="K6956" t="s">
        <v>2183</v>
      </c>
      <c r="L6956">
        <v>2.1</v>
      </c>
      <c r="M6956">
        <v>3.7</v>
      </c>
      <c r="N6956">
        <v>5</v>
      </c>
      <c r="O6956">
        <v>2018</v>
      </c>
      <c r="P6956" t="str">
        <f>IF(Table1[[#This Row],[price]]=0,"Free","Paid")</f>
        <v>Paid</v>
      </c>
      <c r="Q69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57" spans="1:17" x14ac:dyDescent="0.3">
      <c r="A6957">
        <v>7548</v>
      </c>
      <c r="B6957" t="s">
        <v>8992</v>
      </c>
      <c r="C6957" t="s">
        <v>2325</v>
      </c>
      <c r="E6957">
        <v>0</v>
      </c>
      <c r="F6957">
        <v>1</v>
      </c>
      <c r="G6957">
        <v>1</v>
      </c>
      <c r="H6957">
        <v>2.4900000000000002</v>
      </c>
      <c r="I6957" t="s">
        <v>16</v>
      </c>
      <c r="J6957" t="s">
        <v>861</v>
      </c>
      <c r="K6957">
        <v>1.1000000000000001</v>
      </c>
      <c r="L6957">
        <v>4.3</v>
      </c>
      <c r="M6957">
        <v>21000</v>
      </c>
      <c r="N6957">
        <v>4</v>
      </c>
      <c r="O6957">
        <v>2018</v>
      </c>
      <c r="P6957" t="str">
        <f>IF(Table1[[#This Row],[price]]=0,"Free","Paid")</f>
        <v>Paid</v>
      </c>
      <c r="Q69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958" spans="1:17" x14ac:dyDescent="0.3">
      <c r="A6958">
        <v>7549</v>
      </c>
      <c r="B6958" t="s">
        <v>8993</v>
      </c>
      <c r="C6958" t="s">
        <v>2325</v>
      </c>
      <c r="D6958">
        <v>4.4000000000000004</v>
      </c>
      <c r="E6958">
        <v>12639</v>
      </c>
      <c r="F6958">
        <v>500000</v>
      </c>
      <c r="G6958">
        <v>0</v>
      </c>
      <c r="H6958">
        <v>0</v>
      </c>
      <c r="I6958" t="s">
        <v>26</v>
      </c>
      <c r="J6958" t="s">
        <v>1036</v>
      </c>
      <c r="K6958">
        <v>3.5</v>
      </c>
      <c r="L6958">
        <v>4.0999999999999996</v>
      </c>
      <c r="M6958">
        <v>96000</v>
      </c>
      <c r="N6958">
        <v>10</v>
      </c>
      <c r="O6958">
        <v>2017</v>
      </c>
      <c r="P6958" t="str">
        <f>IF(Table1[[#This Row],[price]]=0,"Free","Paid")</f>
        <v>Free</v>
      </c>
      <c r="Q69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6959" spans="1:17" x14ac:dyDescent="0.3">
      <c r="A6959">
        <v>7550</v>
      </c>
      <c r="B6959" t="s">
        <v>8994</v>
      </c>
      <c r="C6959" t="s">
        <v>461</v>
      </c>
      <c r="D6959">
        <v>4.5999999999999996</v>
      </c>
      <c r="E6959">
        <v>94</v>
      </c>
      <c r="F6959">
        <v>1000</v>
      </c>
      <c r="G6959">
        <v>1</v>
      </c>
      <c r="H6959">
        <v>2.4900000000000002</v>
      </c>
      <c r="I6959" t="s">
        <v>16</v>
      </c>
      <c r="J6959" t="s">
        <v>462</v>
      </c>
      <c r="K6959" t="s">
        <v>1102</v>
      </c>
      <c r="L6959">
        <v>2.2000000000000002</v>
      </c>
      <c r="M6959">
        <v>1.1000000000000001</v>
      </c>
      <c r="N6959">
        <v>2</v>
      </c>
      <c r="O6959">
        <v>2015</v>
      </c>
      <c r="P6959" t="str">
        <f>IF(Table1[[#This Row],[price]]=0,"Free","Paid")</f>
        <v>Paid</v>
      </c>
      <c r="Q69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60" spans="1:17" x14ac:dyDescent="0.3">
      <c r="A6960">
        <v>7551</v>
      </c>
      <c r="B6960" t="s">
        <v>8995</v>
      </c>
      <c r="C6960" t="s">
        <v>461</v>
      </c>
      <c r="D6960">
        <v>3.9</v>
      </c>
      <c r="E6960">
        <v>1436</v>
      </c>
      <c r="F6960">
        <v>100000</v>
      </c>
      <c r="G6960">
        <v>0</v>
      </c>
      <c r="H6960">
        <v>0</v>
      </c>
      <c r="I6960" t="s">
        <v>16</v>
      </c>
      <c r="J6960" t="s">
        <v>462</v>
      </c>
      <c r="K6960">
        <v>1</v>
      </c>
      <c r="L6960">
        <v>1.6</v>
      </c>
      <c r="M6960">
        <v>20</v>
      </c>
      <c r="N6960">
        <v>8</v>
      </c>
      <c r="O6960">
        <v>2013</v>
      </c>
      <c r="P6960" t="str">
        <f>IF(Table1[[#This Row],[price]]=0,"Free","Paid")</f>
        <v>Free</v>
      </c>
      <c r="Q69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61" spans="1:17" x14ac:dyDescent="0.3">
      <c r="A6961">
        <v>7552</v>
      </c>
      <c r="B6961" t="s">
        <v>8996</v>
      </c>
      <c r="C6961" t="s">
        <v>218</v>
      </c>
      <c r="D6961">
        <v>3.3</v>
      </c>
      <c r="E6961">
        <v>15</v>
      </c>
      <c r="F6961">
        <v>1000</v>
      </c>
      <c r="G6961">
        <v>0</v>
      </c>
      <c r="H6961">
        <v>0</v>
      </c>
      <c r="I6961" t="s">
        <v>16</v>
      </c>
      <c r="J6961" t="s">
        <v>219</v>
      </c>
      <c r="K6961">
        <v>1.2</v>
      </c>
      <c r="L6961">
        <v>4</v>
      </c>
      <c r="M6961">
        <v>12000</v>
      </c>
      <c r="N6961">
        <v>11</v>
      </c>
      <c r="O6961">
        <v>2017</v>
      </c>
      <c r="P6961" t="str">
        <f>IF(Table1[[#This Row],[price]]=0,"Free","Paid")</f>
        <v>Free</v>
      </c>
      <c r="Q69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962" spans="1:17" x14ac:dyDescent="0.3">
      <c r="A6962">
        <v>7553</v>
      </c>
      <c r="B6962" t="s">
        <v>8997</v>
      </c>
      <c r="C6962" t="s">
        <v>3910</v>
      </c>
      <c r="D6962">
        <v>4.0999999999999996</v>
      </c>
      <c r="E6962">
        <v>4513</v>
      </c>
      <c r="F6962">
        <v>100000</v>
      </c>
      <c r="G6962">
        <v>0</v>
      </c>
      <c r="H6962">
        <v>0</v>
      </c>
      <c r="I6962" t="s">
        <v>16</v>
      </c>
      <c r="J6962" t="s">
        <v>3911</v>
      </c>
      <c r="N6962">
        <v>3</v>
      </c>
      <c r="O6962">
        <v>2018</v>
      </c>
      <c r="P6962" t="str">
        <f>IF(Table1[[#This Row],[price]]=0,"Free","Paid")</f>
        <v>Free</v>
      </c>
      <c r="Q69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63" spans="1:17" x14ac:dyDescent="0.3">
      <c r="A6963">
        <v>7554</v>
      </c>
      <c r="B6963" t="s">
        <v>8998</v>
      </c>
      <c r="C6963" t="s">
        <v>282</v>
      </c>
      <c r="D6963">
        <v>3</v>
      </c>
      <c r="E6963">
        <v>4</v>
      </c>
      <c r="F6963">
        <v>1000</v>
      </c>
      <c r="G6963">
        <v>0</v>
      </c>
      <c r="H6963">
        <v>0</v>
      </c>
      <c r="I6963" t="s">
        <v>16</v>
      </c>
      <c r="J6963" t="s">
        <v>283</v>
      </c>
      <c r="K6963" t="s">
        <v>3943</v>
      </c>
      <c r="L6963">
        <v>2.1</v>
      </c>
      <c r="M6963">
        <v>498</v>
      </c>
      <c r="N6963">
        <v>2</v>
      </c>
      <c r="O6963">
        <v>2014</v>
      </c>
      <c r="P6963" t="str">
        <f>IF(Table1[[#This Row],[price]]=0,"Free","Paid")</f>
        <v>Free</v>
      </c>
      <c r="Q69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64" spans="1:17" x14ac:dyDescent="0.3">
      <c r="A6964">
        <v>7555</v>
      </c>
      <c r="B6964" t="s">
        <v>8999</v>
      </c>
      <c r="C6964" t="s">
        <v>2325</v>
      </c>
      <c r="D6964">
        <v>4.2</v>
      </c>
      <c r="E6964">
        <v>6784</v>
      </c>
      <c r="F6964">
        <v>500000</v>
      </c>
      <c r="G6964">
        <v>0</v>
      </c>
      <c r="H6964">
        <v>0</v>
      </c>
      <c r="I6964" t="s">
        <v>16</v>
      </c>
      <c r="J6964" t="s">
        <v>1036</v>
      </c>
      <c r="K6964" t="s">
        <v>166</v>
      </c>
      <c r="L6964">
        <v>4.4000000000000004</v>
      </c>
      <c r="M6964">
        <v>13000</v>
      </c>
      <c r="N6964">
        <v>8</v>
      </c>
      <c r="O6964">
        <v>2017</v>
      </c>
      <c r="P6964" t="str">
        <f>IF(Table1[[#This Row],[price]]=0,"Free","Paid")</f>
        <v>Free</v>
      </c>
      <c r="Q69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965" spans="1:17" x14ac:dyDescent="0.3">
      <c r="A6965">
        <v>7556</v>
      </c>
      <c r="B6965" t="s">
        <v>9000</v>
      </c>
      <c r="C6965" t="s">
        <v>2325</v>
      </c>
      <c r="D6965">
        <v>4.2</v>
      </c>
      <c r="E6965">
        <v>268</v>
      </c>
      <c r="F6965">
        <v>50000</v>
      </c>
      <c r="G6965">
        <v>0</v>
      </c>
      <c r="H6965">
        <v>0</v>
      </c>
      <c r="I6965" t="s">
        <v>16</v>
      </c>
      <c r="J6965" t="s">
        <v>861</v>
      </c>
      <c r="K6965" t="s">
        <v>1102</v>
      </c>
      <c r="L6965">
        <v>3</v>
      </c>
      <c r="M6965">
        <v>4.2</v>
      </c>
      <c r="N6965">
        <v>1</v>
      </c>
      <c r="O6965">
        <v>2017</v>
      </c>
      <c r="P6965" t="str">
        <f>IF(Table1[[#This Row],[price]]=0,"Free","Paid")</f>
        <v>Free</v>
      </c>
      <c r="Q69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66" spans="1:17" x14ac:dyDescent="0.3">
      <c r="A6966">
        <v>7557</v>
      </c>
      <c r="B6966" t="s">
        <v>9001</v>
      </c>
      <c r="C6966" t="s">
        <v>4241</v>
      </c>
      <c r="D6966">
        <v>4.2</v>
      </c>
      <c r="E6966">
        <v>1137</v>
      </c>
      <c r="F6966">
        <v>50000</v>
      </c>
      <c r="G6966">
        <v>0</v>
      </c>
      <c r="H6966">
        <v>0</v>
      </c>
      <c r="I6966" t="s">
        <v>16</v>
      </c>
      <c r="J6966" t="s">
        <v>4242</v>
      </c>
      <c r="K6966" t="s">
        <v>8656</v>
      </c>
      <c r="L6966">
        <v>4.3</v>
      </c>
      <c r="M6966">
        <v>11000</v>
      </c>
      <c r="N6966">
        <v>7</v>
      </c>
      <c r="O6966">
        <v>2018</v>
      </c>
      <c r="P6966" t="str">
        <f>IF(Table1[[#This Row],[price]]=0,"Free","Paid")</f>
        <v>Free</v>
      </c>
      <c r="Q69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967" spans="1:17" x14ac:dyDescent="0.3">
      <c r="A6967">
        <v>7559</v>
      </c>
      <c r="B6967" t="s">
        <v>9002</v>
      </c>
      <c r="C6967" t="s">
        <v>461</v>
      </c>
      <c r="D6967">
        <v>4</v>
      </c>
      <c r="E6967">
        <v>27</v>
      </c>
      <c r="F6967">
        <v>5000</v>
      </c>
      <c r="G6967">
        <v>0</v>
      </c>
      <c r="H6967">
        <v>0</v>
      </c>
      <c r="I6967" t="s">
        <v>16</v>
      </c>
      <c r="J6967" t="s">
        <v>462</v>
      </c>
      <c r="K6967">
        <v>5</v>
      </c>
      <c r="L6967">
        <v>2.2000000000000002</v>
      </c>
      <c r="M6967">
        <v>600</v>
      </c>
      <c r="N6967">
        <v>5</v>
      </c>
      <c r="O6967">
        <v>2018</v>
      </c>
      <c r="P6967" t="str">
        <f>IF(Table1[[#This Row],[price]]=0,"Free","Paid")</f>
        <v>Free</v>
      </c>
      <c r="Q69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68" spans="1:17" x14ac:dyDescent="0.3">
      <c r="A6968">
        <v>7560</v>
      </c>
      <c r="B6968" t="s">
        <v>9003</v>
      </c>
      <c r="C6968" t="s">
        <v>2325</v>
      </c>
      <c r="D6968">
        <v>3.2</v>
      </c>
      <c r="E6968">
        <v>3069</v>
      </c>
      <c r="F6968">
        <v>500000</v>
      </c>
      <c r="G6968">
        <v>0</v>
      </c>
      <c r="H6968">
        <v>0</v>
      </c>
      <c r="I6968" t="s">
        <v>26</v>
      </c>
      <c r="J6968" t="s">
        <v>1036</v>
      </c>
      <c r="K6968" t="s">
        <v>1142</v>
      </c>
      <c r="L6968">
        <v>4.4000000000000004</v>
      </c>
      <c r="M6968">
        <v>18000</v>
      </c>
      <c r="N6968">
        <v>5</v>
      </c>
      <c r="O6968">
        <v>2018</v>
      </c>
      <c r="P6968" t="str">
        <f>IF(Table1[[#This Row],[price]]=0,"Free","Paid")</f>
        <v>Free</v>
      </c>
      <c r="Q69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969" spans="1:17" x14ac:dyDescent="0.3">
      <c r="A6969">
        <v>7561</v>
      </c>
      <c r="B6969" t="s">
        <v>9004</v>
      </c>
      <c r="C6969" t="s">
        <v>3629</v>
      </c>
      <c r="D6969">
        <v>4.5999999999999996</v>
      </c>
      <c r="E6969">
        <v>79</v>
      </c>
      <c r="F6969">
        <v>1000</v>
      </c>
      <c r="G6969">
        <v>0</v>
      </c>
      <c r="H6969">
        <v>0</v>
      </c>
      <c r="I6969" t="s">
        <v>16</v>
      </c>
      <c r="J6969" t="s">
        <v>3630</v>
      </c>
      <c r="K6969" t="s">
        <v>4066</v>
      </c>
      <c r="L6969" t="s">
        <v>19</v>
      </c>
      <c r="M6969">
        <v>3</v>
      </c>
      <c r="N6969">
        <v>11</v>
      </c>
      <c r="O6969">
        <v>2017</v>
      </c>
      <c r="P6969" t="str">
        <f>IF(Table1[[#This Row],[price]]=0,"Free","Paid")</f>
        <v>Free</v>
      </c>
      <c r="Q69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70" spans="1:17" x14ac:dyDescent="0.3">
      <c r="A6970">
        <v>7562</v>
      </c>
      <c r="B6970" t="s">
        <v>9005</v>
      </c>
      <c r="C6970" t="s">
        <v>2325</v>
      </c>
      <c r="D6970">
        <v>3.2</v>
      </c>
      <c r="E6970">
        <v>20843</v>
      </c>
      <c r="F6970">
        <v>1000000</v>
      </c>
      <c r="G6970">
        <v>0</v>
      </c>
      <c r="H6970">
        <v>0</v>
      </c>
      <c r="I6970" t="s">
        <v>26</v>
      </c>
      <c r="J6970" t="s">
        <v>1036</v>
      </c>
      <c r="K6970" t="s">
        <v>9006</v>
      </c>
      <c r="L6970">
        <v>4.4000000000000004</v>
      </c>
      <c r="M6970">
        <v>14000</v>
      </c>
      <c r="N6970">
        <v>8</v>
      </c>
      <c r="O6970">
        <v>2018</v>
      </c>
      <c r="P6970" t="str">
        <f>IF(Table1[[#This Row],[price]]=0,"Free","Paid")</f>
        <v>Free</v>
      </c>
      <c r="Q69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971" spans="1:17" x14ac:dyDescent="0.3">
      <c r="A6971">
        <v>7563</v>
      </c>
      <c r="B6971" t="s">
        <v>9007</v>
      </c>
      <c r="C6971" t="s">
        <v>2325</v>
      </c>
      <c r="D6971">
        <v>4.0999999999999996</v>
      </c>
      <c r="E6971">
        <v>137674</v>
      </c>
      <c r="F6971">
        <v>5000000</v>
      </c>
      <c r="G6971">
        <v>0</v>
      </c>
      <c r="H6971">
        <v>0</v>
      </c>
      <c r="I6971" t="s">
        <v>26</v>
      </c>
      <c r="J6971" t="s">
        <v>2147</v>
      </c>
      <c r="K6971" t="s">
        <v>2183</v>
      </c>
      <c r="L6971">
        <v>2.2999999999999998</v>
      </c>
      <c r="M6971">
        <v>72000</v>
      </c>
      <c r="N6971">
        <v>7</v>
      </c>
      <c r="O6971">
        <v>2018</v>
      </c>
      <c r="P6971" t="str">
        <f>IF(Table1[[#This Row],[price]]=0,"Free","Paid")</f>
        <v>Free</v>
      </c>
      <c r="Q69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6972" spans="1:17" x14ac:dyDescent="0.3">
      <c r="A6972">
        <v>7564</v>
      </c>
      <c r="B6972" t="s">
        <v>9008</v>
      </c>
      <c r="C6972" t="s">
        <v>2325</v>
      </c>
      <c r="D6972">
        <v>3.3</v>
      </c>
      <c r="E6972">
        <v>50428</v>
      </c>
      <c r="F6972">
        <v>5000000</v>
      </c>
      <c r="G6972">
        <v>0</v>
      </c>
      <c r="H6972">
        <v>0</v>
      </c>
      <c r="I6972" t="s">
        <v>26</v>
      </c>
      <c r="J6972" t="s">
        <v>1036</v>
      </c>
      <c r="L6972">
        <v>5</v>
      </c>
      <c r="N6972">
        <v>7</v>
      </c>
      <c r="O6972">
        <v>2018</v>
      </c>
      <c r="P6972" t="str">
        <f>IF(Table1[[#This Row],[price]]=0,"Free","Paid")</f>
        <v>Free</v>
      </c>
      <c r="Q69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73" spans="1:17" x14ac:dyDescent="0.3">
      <c r="A6973">
        <v>7565</v>
      </c>
      <c r="B6973" t="s">
        <v>9009</v>
      </c>
      <c r="C6973" t="s">
        <v>282</v>
      </c>
      <c r="D6973">
        <v>4.4000000000000004</v>
      </c>
      <c r="E6973">
        <v>48</v>
      </c>
      <c r="F6973">
        <v>5000</v>
      </c>
      <c r="G6973">
        <v>0</v>
      </c>
      <c r="H6973">
        <v>0</v>
      </c>
      <c r="I6973" t="s">
        <v>16</v>
      </c>
      <c r="J6973" t="s">
        <v>283</v>
      </c>
      <c r="K6973" t="s">
        <v>9010</v>
      </c>
      <c r="L6973">
        <v>4.4000000000000004</v>
      </c>
      <c r="M6973">
        <v>54000</v>
      </c>
      <c r="N6973">
        <v>7</v>
      </c>
      <c r="O6973">
        <v>2018</v>
      </c>
      <c r="P6973" t="str">
        <f>IF(Table1[[#This Row],[price]]=0,"Free","Paid")</f>
        <v>Free</v>
      </c>
      <c r="Q69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6974" spans="1:17" x14ac:dyDescent="0.3">
      <c r="A6974">
        <v>7566</v>
      </c>
      <c r="B6974" t="s">
        <v>9011</v>
      </c>
      <c r="C6974" t="s">
        <v>2325</v>
      </c>
      <c r="D6974">
        <v>4</v>
      </c>
      <c r="E6974">
        <v>1419</v>
      </c>
      <c r="F6974">
        <v>100000</v>
      </c>
      <c r="G6974">
        <v>0</v>
      </c>
      <c r="H6974">
        <v>0</v>
      </c>
      <c r="I6974" t="s">
        <v>16</v>
      </c>
      <c r="J6974" t="s">
        <v>1976</v>
      </c>
      <c r="K6974" t="s">
        <v>9012</v>
      </c>
      <c r="L6974">
        <v>4</v>
      </c>
      <c r="M6974">
        <v>12000</v>
      </c>
      <c r="N6974">
        <v>10</v>
      </c>
      <c r="O6974">
        <v>2017</v>
      </c>
      <c r="P6974" t="str">
        <f>IF(Table1[[#This Row],[price]]=0,"Free","Paid")</f>
        <v>Free</v>
      </c>
      <c r="Q69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975" spans="1:17" x14ac:dyDescent="0.3">
      <c r="A6975">
        <v>7567</v>
      </c>
      <c r="B6975" t="s">
        <v>9013</v>
      </c>
      <c r="C6975" t="s">
        <v>2325</v>
      </c>
      <c r="D6975">
        <v>4.2</v>
      </c>
      <c r="E6975">
        <v>18</v>
      </c>
      <c r="F6975">
        <v>1000</v>
      </c>
      <c r="G6975">
        <v>0</v>
      </c>
      <c r="H6975">
        <v>0</v>
      </c>
      <c r="I6975" t="s">
        <v>16</v>
      </c>
      <c r="J6975" t="s">
        <v>1036</v>
      </c>
      <c r="K6975" t="s">
        <v>3116</v>
      </c>
      <c r="L6975">
        <v>4.3</v>
      </c>
      <c r="M6975">
        <v>37000</v>
      </c>
      <c r="N6975">
        <v>1</v>
      </c>
      <c r="O6975">
        <v>2018</v>
      </c>
      <c r="P6975" t="str">
        <f>IF(Table1[[#This Row],[price]]=0,"Free","Paid")</f>
        <v>Free</v>
      </c>
      <c r="Q69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976" spans="1:17" x14ac:dyDescent="0.3">
      <c r="A6976">
        <v>7568</v>
      </c>
      <c r="B6976" t="s">
        <v>9014</v>
      </c>
      <c r="C6976" t="s">
        <v>2325</v>
      </c>
      <c r="D6976">
        <v>4.0999999999999996</v>
      </c>
      <c r="E6976">
        <v>62</v>
      </c>
      <c r="F6976">
        <v>10000</v>
      </c>
      <c r="G6976">
        <v>0</v>
      </c>
      <c r="H6976">
        <v>0</v>
      </c>
      <c r="I6976" t="s">
        <v>16</v>
      </c>
      <c r="J6976" t="s">
        <v>1036</v>
      </c>
      <c r="K6976">
        <v>1.4</v>
      </c>
      <c r="L6976">
        <v>2.2000000000000002</v>
      </c>
      <c r="M6976">
        <v>6.5</v>
      </c>
      <c r="N6976">
        <v>11</v>
      </c>
      <c r="O6976">
        <v>2015</v>
      </c>
      <c r="P6976" t="str">
        <f>IF(Table1[[#This Row],[price]]=0,"Free","Paid")</f>
        <v>Free</v>
      </c>
      <c r="Q69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77" spans="1:17" x14ac:dyDescent="0.3">
      <c r="A6977">
        <v>7569</v>
      </c>
      <c r="B6977" t="s">
        <v>9015</v>
      </c>
      <c r="C6977" t="s">
        <v>2325</v>
      </c>
      <c r="D6977">
        <v>4.3</v>
      </c>
      <c r="E6977">
        <v>49</v>
      </c>
      <c r="F6977">
        <v>10000</v>
      </c>
      <c r="G6977">
        <v>0</v>
      </c>
      <c r="H6977">
        <v>0</v>
      </c>
      <c r="I6977" t="s">
        <v>16</v>
      </c>
      <c r="J6977" t="s">
        <v>1036</v>
      </c>
      <c r="K6977">
        <v>2.2999999999999998</v>
      </c>
      <c r="L6977">
        <v>4.3</v>
      </c>
      <c r="M6977">
        <v>6.6</v>
      </c>
      <c r="N6977">
        <v>3</v>
      </c>
      <c r="O6977">
        <v>2018</v>
      </c>
      <c r="P6977" t="str">
        <f>IF(Table1[[#This Row],[price]]=0,"Free","Paid")</f>
        <v>Free</v>
      </c>
      <c r="Q69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78" spans="1:17" x14ac:dyDescent="0.3">
      <c r="A6978">
        <v>7570</v>
      </c>
      <c r="B6978" t="s">
        <v>9016</v>
      </c>
      <c r="C6978" t="s">
        <v>3485</v>
      </c>
      <c r="D6978">
        <v>3.3</v>
      </c>
      <c r="E6978">
        <v>4069</v>
      </c>
      <c r="F6978">
        <v>1000000</v>
      </c>
      <c r="G6978">
        <v>0</v>
      </c>
      <c r="H6978">
        <v>0</v>
      </c>
      <c r="I6978" t="s">
        <v>16</v>
      </c>
      <c r="J6978" t="s">
        <v>3486</v>
      </c>
      <c r="K6978" t="s">
        <v>1151</v>
      </c>
      <c r="L6978">
        <v>4.3</v>
      </c>
      <c r="M6978">
        <v>50000</v>
      </c>
      <c r="N6978">
        <v>7</v>
      </c>
      <c r="O6978">
        <v>2018</v>
      </c>
      <c r="P6978" t="str">
        <f>IF(Table1[[#This Row],[price]]=0,"Free","Paid")</f>
        <v>Free</v>
      </c>
      <c r="Q69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6979" spans="1:17" x14ac:dyDescent="0.3">
      <c r="A6979">
        <v>7571</v>
      </c>
      <c r="B6979" t="s">
        <v>9017</v>
      </c>
      <c r="C6979" t="s">
        <v>3629</v>
      </c>
      <c r="D6979">
        <v>4.7</v>
      </c>
      <c r="E6979">
        <v>175</v>
      </c>
      <c r="F6979">
        <v>10000</v>
      </c>
      <c r="G6979">
        <v>0</v>
      </c>
      <c r="H6979">
        <v>0</v>
      </c>
      <c r="I6979" t="s">
        <v>16</v>
      </c>
      <c r="J6979" t="s">
        <v>3630</v>
      </c>
      <c r="K6979" t="s">
        <v>820</v>
      </c>
      <c r="L6979">
        <v>5</v>
      </c>
      <c r="M6979">
        <v>4.3</v>
      </c>
      <c r="N6979">
        <v>7</v>
      </c>
      <c r="O6979">
        <v>2018</v>
      </c>
      <c r="P6979" t="str">
        <f>IF(Table1[[#This Row],[price]]=0,"Free","Paid")</f>
        <v>Free</v>
      </c>
      <c r="Q69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80" spans="1:17" x14ac:dyDescent="0.3">
      <c r="A6980">
        <v>7572</v>
      </c>
      <c r="B6980" t="s">
        <v>9018</v>
      </c>
      <c r="C6980" t="s">
        <v>2325</v>
      </c>
      <c r="D6980">
        <v>4.4000000000000004</v>
      </c>
      <c r="E6980">
        <v>63</v>
      </c>
      <c r="F6980">
        <v>10000</v>
      </c>
      <c r="G6980">
        <v>0</v>
      </c>
      <c r="H6980">
        <v>0</v>
      </c>
      <c r="I6980" t="s">
        <v>16</v>
      </c>
      <c r="J6980" t="s">
        <v>1036</v>
      </c>
      <c r="K6980">
        <v>1.4</v>
      </c>
      <c r="L6980">
        <v>2.2000000000000002</v>
      </c>
      <c r="M6980">
        <v>7.6</v>
      </c>
      <c r="N6980">
        <v>11</v>
      </c>
      <c r="O6980">
        <v>2015</v>
      </c>
      <c r="P6980" t="str">
        <f>IF(Table1[[#This Row],[price]]=0,"Free","Paid")</f>
        <v>Free</v>
      </c>
      <c r="Q69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81" spans="1:17" x14ac:dyDescent="0.3">
      <c r="A6981">
        <v>7573</v>
      </c>
      <c r="B6981" t="s">
        <v>9019</v>
      </c>
      <c r="C6981" t="s">
        <v>2325</v>
      </c>
      <c r="D6981">
        <v>3.1</v>
      </c>
      <c r="E6981">
        <v>47</v>
      </c>
      <c r="F6981">
        <v>10000</v>
      </c>
      <c r="G6981">
        <v>0</v>
      </c>
      <c r="H6981">
        <v>0</v>
      </c>
      <c r="I6981" t="s">
        <v>16</v>
      </c>
      <c r="J6981" t="s">
        <v>1036</v>
      </c>
      <c r="K6981">
        <v>2</v>
      </c>
      <c r="L6981">
        <v>2.2000000000000002</v>
      </c>
      <c r="M6981">
        <v>5.5</v>
      </c>
      <c r="N6981">
        <v>11</v>
      </c>
      <c r="O6981">
        <v>2015</v>
      </c>
      <c r="P6981" t="str">
        <f>IF(Table1[[#This Row],[price]]=0,"Free","Paid")</f>
        <v>Free</v>
      </c>
      <c r="Q69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82" spans="1:17" x14ac:dyDescent="0.3">
      <c r="A6982">
        <v>7574</v>
      </c>
      <c r="B6982" t="s">
        <v>9020</v>
      </c>
      <c r="C6982" t="s">
        <v>2325</v>
      </c>
      <c r="D6982">
        <v>3.1</v>
      </c>
      <c r="E6982">
        <v>19</v>
      </c>
      <c r="F6982">
        <v>1000</v>
      </c>
      <c r="G6982">
        <v>0</v>
      </c>
      <c r="H6982">
        <v>0</v>
      </c>
      <c r="I6982" t="s">
        <v>16</v>
      </c>
      <c r="J6982" t="s">
        <v>1976</v>
      </c>
      <c r="K6982">
        <v>1.6</v>
      </c>
      <c r="L6982">
        <v>2.2999999999999998</v>
      </c>
      <c r="M6982">
        <v>94000</v>
      </c>
      <c r="N6982">
        <v>5</v>
      </c>
      <c r="O6982">
        <v>2017</v>
      </c>
      <c r="P6982" t="str">
        <f>IF(Table1[[#This Row],[price]]=0,"Free","Paid")</f>
        <v>Free</v>
      </c>
      <c r="Q69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6983" spans="1:17" x14ac:dyDescent="0.3">
      <c r="A6983">
        <v>7575</v>
      </c>
      <c r="B6983" t="s">
        <v>9021</v>
      </c>
      <c r="C6983" t="s">
        <v>4178</v>
      </c>
      <c r="D6983">
        <v>3.3</v>
      </c>
      <c r="E6983">
        <v>439</v>
      </c>
      <c r="F6983">
        <v>50000</v>
      </c>
      <c r="G6983">
        <v>0</v>
      </c>
      <c r="H6983">
        <v>0</v>
      </c>
      <c r="I6983" t="s">
        <v>16</v>
      </c>
      <c r="J6983" t="s">
        <v>4179</v>
      </c>
      <c r="K6983" t="s">
        <v>9022</v>
      </c>
      <c r="L6983">
        <v>4</v>
      </c>
      <c r="M6983">
        <v>35000</v>
      </c>
      <c r="N6983">
        <v>3</v>
      </c>
      <c r="O6983">
        <v>2016</v>
      </c>
      <c r="P6983" t="str">
        <f>IF(Table1[[#This Row],[price]]=0,"Free","Paid")</f>
        <v>Free</v>
      </c>
      <c r="Q69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984" spans="1:17" x14ac:dyDescent="0.3">
      <c r="A6984">
        <v>7576</v>
      </c>
      <c r="B6984" t="s">
        <v>9023</v>
      </c>
      <c r="C6984" t="s">
        <v>282</v>
      </c>
      <c r="D6984">
        <v>3.9</v>
      </c>
      <c r="E6984">
        <v>10</v>
      </c>
      <c r="F6984">
        <v>500</v>
      </c>
      <c r="G6984">
        <v>0</v>
      </c>
      <c r="H6984">
        <v>0</v>
      </c>
      <c r="I6984" t="s">
        <v>16</v>
      </c>
      <c r="J6984" t="s">
        <v>283</v>
      </c>
      <c r="K6984">
        <v>1.2</v>
      </c>
      <c r="L6984">
        <v>4</v>
      </c>
      <c r="M6984">
        <v>55000</v>
      </c>
      <c r="N6984">
        <v>3</v>
      </c>
      <c r="O6984">
        <v>2018</v>
      </c>
      <c r="P6984" t="str">
        <f>IF(Table1[[#This Row],[price]]=0,"Free","Paid")</f>
        <v>Free</v>
      </c>
      <c r="Q69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6985" spans="1:17" x14ac:dyDescent="0.3">
      <c r="A6985">
        <v>7577</v>
      </c>
      <c r="B6985" t="s">
        <v>9024</v>
      </c>
      <c r="C6985" t="s">
        <v>2325</v>
      </c>
      <c r="D6985">
        <v>3.4</v>
      </c>
      <c r="E6985">
        <v>12</v>
      </c>
      <c r="F6985">
        <v>1000</v>
      </c>
      <c r="G6985">
        <v>0</v>
      </c>
      <c r="H6985">
        <v>0</v>
      </c>
      <c r="I6985" t="s">
        <v>16</v>
      </c>
      <c r="J6985" t="s">
        <v>1976</v>
      </c>
      <c r="K6985" t="s">
        <v>9025</v>
      </c>
      <c r="L6985">
        <v>4</v>
      </c>
      <c r="M6985">
        <v>11000</v>
      </c>
      <c r="N6985">
        <v>9</v>
      </c>
      <c r="O6985">
        <v>2017</v>
      </c>
      <c r="P6985" t="str">
        <f>IF(Table1[[#This Row],[price]]=0,"Free","Paid")</f>
        <v>Free</v>
      </c>
      <c r="Q69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986" spans="1:17" x14ac:dyDescent="0.3">
      <c r="A6986">
        <v>7578</v>
      </c>
      <c r="B6986" t="s">
        <v>9026</v>
      </c>
      <c r="C6986" t="s">
        <v>2325</v>
      </c>
      <c r="D6986">
        <v>3.9</v>
      </c>
      <c r="E6986">
        <v>13</v>
      </c>
      <c r="F6986">
        <v>1000</v>
      </c>
      <c r="G6986">
        <v>0</v>
      </c>
      <c r="H6986">
        <v>0</v>
      </c>
      <c r="I6986" t="s">
        <v>16</v>
      </c>
      <c r="J6986" t="s">
        <v>1976</v>
      </c>
      <c r="K6986" t="s">
        <v>7395</v>
      </c>
      <c r="L6986">
        <v>3</v>
      </c>
      <c r="M6986">
        <v>12000</v>
      </c>
      <c r="N6986">
        <v>5</v>
      </c>
      <c r="O6986">
        <v>2016</v>
      </c>
      <c r="P6986" t="str">
        <f>IF(Table1[[#This Row],[price]]=0,"Free","Paid")</f>
        <v>Free</v>
      </c>
      <c r="Q69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987" spans="1:17" x14ac:dyDescent="0.3">
      <c r="A6987">
        <v>7579</v>
      </c>
      <c r="B6987" t="s">
        <v>9027</v>
      </c>
      <c r="C6987" t="s">
        <v>282</v>
      </c>
      <c r="D6987">
        <v>4.4000000000000004</v>
      </c>
      <c r="E6987">
        <v>21</v>
      </c>
      <c r="F6987">
        <v>1000</v>
      </c>
      <c r="G6987">
        <v>0</v>
      </c>
      <c r="H6987">
        <v>0</v>
      </c>
      <c r="I6987" t="s">
        <v>16</v>
      </c>
      <c r="J6987" t="s">
        <v>283</v>
      </c>
      <c r="K6987" t="s">
        <v>9028</v>
      </c>
      <c r="L6987">
        <v>5</v>
      </c>
      <c r="M6987">
        <v>21000</v>
      </c>
      <c r="N6987">
        <v>7</v>
      </c>
      <c r="O6987">
        <v>2018</v>
      </c>
      <c r="P6987" t="str">
        <f>IF(Table1[[#This Row],[price]]=0,"Free","Paid")</f>
        <v>Free</v>
      </c>
      <c r="Q69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988" spans="1:17" x14ac:dyDescent="0.3">
      <c r="A6988">
        <v>7580</v>
      </c>
      <c r="B6988" t="s">
        <v>9029</v>
      </c>
      <c r="C6988" t="s">
        <v>2325</v>
      </c>
      <c r="D6988">
        <v>3.9</v>
      </c>
      <c r="E6988">
        <v>11</v>
      </c>
      <c r="F6988">
        <v>500</v>
      </c>
      <c r="G6988">
        <v>1</v>
      </c>
      <c r="H6988">
        <v>4.99</v>
      </c>
      <c r="I6988" t="s">
        <v>16</v>
      </c>
      <c r="J6988" t="s">
        <v>861</v>
      </c>
      <c r="K6988" t="s">
        <v>936</v>
      </c>
      <c r="L6988">
        <v>4.0999999999999996</v>
      </c>
      <c r="M6988">
        <v>27000</v>
      </c>
      <c r="N6988">
        <v>7</v>
      </c>
      <c r="O6988">
        <v>2018</v>
      </c>
      <c r="P6988" t="str">
        <f>IF(Table1[[#This Row],[price]]=0,"Free","Paid")</f>
        <v>Paid</v>
      </c>
      <c r="Q69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989" spans="1:17" x14ac:dyDescent="0.3">
      <c r="A6989">
        <v>7581</v>
      </c>
      <c r="B6989" t="s">
        <v>9030</v>
      </c>
      <c r="C6989" t="s">
        <v>3348</v>
      </c>
      <c r="D6989">
        <v>3.7</v>
      </c>
      <c r="E6989">
        <v>818</v>
      </c>
      <c r="F6989">
        <v>100000</v>
      </c>
      <c r="G6989">
        <v>0</v>
      </c>
      <c r="H6989">
        <v>0</v>
      </c>
      <c r="I6989" t="s">
        <v>16</v>
      </c>
      <c r="J6989" t="s">
        <v>2014</v>
      </c>
      <c r="K6989" t="s">
        <v>9031</v>
      </c>
      <c r="L6989">
        <v>4</v>
      </c>
      <c r="M6989">
        <v>5.3</v>
      </c>
      <c r="N6989">
        <v>6</v>
      </c>
      <c r="O6989">
        <v>2016</v>
      </c>
      <c r="P6989" t="str">
        <f>IF(Table1[[#This Row],[price]]=0,"Free","Paid")</f>
        <v>Free</v>
      </c>
      <c r="Q69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90" spans="1:17" x14ac:dyDescent="0.3">
      <c r="A6990">
        <v>7582</v>
      </c>
      <c r="B6990" t="s">
        <v>9032</v>
      </c>
      <c r="C6990" t="s">
        <v>2325</v>
      </c>
      <c r="D6990">
        <v>4.5</v>
      </c>
      <c r="E6990">
        <v>4</v>
      </c>
      <c r="F6990">
        <v>500</v>
      </c>
      <c r="G6990">
        <v>0</v>
      </c>
      <c r="H6990">
        <v>0</v>
      </c>
      <c r="I6990" t="s">
        <v>16</v>
      </c>
      <c r="J6990" t="s">
        <v>1976</v>
      </c>
      <c r="K6990" t="s">
        <v>9025</v>
      </c>
      <c r="L6990">
        <v>4.0999999999999996</v>
      </c>
      <c r="M6990">
        <v>30000</v>
      </c>
      <c r="N6990">
        <v>6</v>
      </c>
      <c r="O6990">
        <v>2018</v>
      </c>
      <c r="P6990" t="str">
        <f>IF(Table1[[#This Row],[price]]=0,"Free","Paid")</f>
        <v>Free</v>
      </c>
      <c r="Q69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991" spans="1:17" x14ac:dyDescent="0.3">
      <c r="A6991">
        <v>7583</v>
      </c>
      <c r="B6991" t="s">
        <v>9033</v>
      </c>
      <c r="C6991" t="s">
        <v>3789</v>
      </c>
      <c r="D6991">
        <v>4.7</v>
      </c>
      <c r="E6991">
        <v>42</v>
      </c>
      <c r="F6991">
        <v>5000</v>
      </c>
      <c r="G6991">
        <v>0</v>
      </c>
      <c r="H6991">
        <v>0</v>
      </c>
      <c r="I6991" t="s">
        <v>16</v>
      </c>
      <c r="J6991" t="s">
        <v>3790</v>
      </c>
      <c r="K6991" t="s">
        <v>9034</v>
      </c>
      <c r="L6991">
        <v>4</v>
      </c>
      <c r="M6991">
        <v>10000</v>
      </c>
      <c r="N6991">
        <v>5</v>
      </c>
      <c r="O6991">
        <v>2017</v>
      </c>
      <c r="P6991" t="str">
        <f>IF(Table1[[#This Row],[price]]=0,"Free","Paid")</f>
        <v>Free</v>
      </c>
      <c r="Q69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992" spans="1:17" x14ac:dyDescent="0.3">
      <c r="A6992">
        <v>7584</v>
      </c>
      <c r="B6992" t="s">
        <v>9035</v>
      </c>
      <c r="C6992" t="s">
        <v>1851</v>
      </c>
      <c r="E6992">
        <v>6</v>
      </c>
      <c r="F6992">
        <v>500</v>
      </c>
      <c r="G6992">
        <v>0</v>
      </c>
      <c r="H6992">
        <v>0</v>
      </c>
      <c r="I6992" t="s">
        <v>16</v>
      </c>
      <c r="J6992" t="s">
        <v>1852</v>
      </c>
      <c r="K6992">
        <v>2.1</v>
      </c>
      <c r="L6992">
        <v>4</v>
      </c>
      <c r="M6992">
        <v>11000</v>
      </c>
      <c r="N6992">
        <v>6</v>
      </c>
      <c r="O6992">
        <v>2017</v>
      </c>
      <c r="P6992" t="str">
        <f>IF(Table1[[#This Row],[price]]=0,"Free","Paid")</f>
        <v>Free</v>
      </c>
      <c r="Q69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6993" spans="1:17" x14ac:dyDescent="0.3">
      <c r="A6993">
        <v>7585</v>
      </c>
      <c r="B6993" t="s">
        <v>9036</v>
      </c>
      <c r="C6993" t="s">
        <v>1851</v>
      </c>
      <c r="D6993">
        <v>4.5999999999999996</v>
      </c>
      <c r="E6993">
        <v>147</v>
      </c>
      <c r="F6993">
        <v>10000</v>
      </c>
      <c r="G6993">
        <v>0</v>
      </c>
      <c r="H6993">
        <v>0</v>
      </c>
      <c r="I6993" t="s">
        <v>16</v>
      </c>
      <c r="J6993" t="s">
        <v>1852</v>
      </c>
      <c r="K6993" t="s">
        <v>105</v>
      </c>
      <c r="L6993">
        <v>4</v>
      </c>
      <c r="M6993">
        <v>9.8000000000000007</v>
      </c>
      <c r="N6993">
        <v>5</v>
      </c>
      <c r="O6993">
        <v>2017</v>
      </c>
      <c r="P6993" t="str">
        <f>IF(Table1[[#This Row],[price]]=0,"Free","Paid")</f>
        <v>Free</v>
      </c>
      <c r="Q69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94" spans="1:17" x14ac:dyDescent="0.3">
      <c r="A6994">
        <v>7586</v>
      </c>
      <c r="B6994" t="s">
        <v>9037</v>
      </c>
      <c r="C6994" t="s">
        <v>282</v>
      </c>
      <c r="E6994">
        <v>0</v>
      </c>
      <c r="F6994">
        <v>10</v>
      </c>
      <c r="G6994">
        <v>0</v>
      </c>
      <c r="H6994">
        <v>0</v>
      </c>
      <c r="I6994" t="s">
        <v>16</v>
      </c>
      <c r="J6994" t="s">
        <v>283</v>
      </c>
      <c r="K6994">
        <v>1</v>
      </c>
      <c r="L6994">
        <v>4</v>
      </c>
      <c r="M6994">
        <v>68000</v>
      </c>
      <c r="N6994">
        <v>6</v>
      </c>
      <c r="O6994">
        <v>2018</v>
      </c>
      <c r="P6994" t="str">
        <f>IF(Table1[[#This Row],[price]]=0,"Free","Paid")</f>
        <v>Free</v>
      </c>
      <c r="Q69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6995" spans="1:17" x14ac:dyDescent="0.3">
      <c r="A6995">
        <v>7587</v>
      </c>
      <c r="B6995" t="s">
        <v>9038</v>
      </c>
      <c r="C6995" t="s">
        <v>1851</v>
      </c>
      <c r="D6995">
        <v>5</v>
      </c>
      <c r="E6995">
        <v>103</v>
      </c>
      <c r="F6995">
        <v>5000</v>
      </c>
      <c r="G6995">
        <v>0</v>
      </c>
      <c r="H6995">
        <v>0</v>
      </c>
      <c r="I6995" t="s">
        <v>16</v>
      </c>
      <c r="J6995" t="s">
        <v>1852</v>
      </c>
      <c r="K6995" t="s">
        <v>4346</v>
      </c>
      <c r="L6995">
        <v>4.0999999999999996</v>
      </c>
      <c r="M6995">
        <v>3.8</v>
      </c>
      <c r="N6995">
        <v>9</v>
      </c>
      <c r="O6995">
        <v>2017</v>
      </c>
      <c r="P6995" t="str">
        <f>IF(Table1[[#This Row],[price]]=0,"Free","Paid")</f>
        <v>Free</v>
      </c>
      <c r="Q69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6996" spans="1:17" x14ac:dyDescent="0.3">
      <c r="A6996">
        <v>7588</v>
      </c>
      <c r="B6996" t="s">
        <v>9039</v>
      </c>
      <c r="C6996" t="s">
        <v>2325</v>
      </c>
      <c r="D6996">
        <v>3</v>
      </c>
      <c r="E6996">
        <v>2</v>
      </c>
      <c r="F6996">
        <v>100</v>
      </c>
      <c r="G6996">
        <v>0</v>
      </c>
      <c r="H6996">
        <v>0</v>
      </c>
      <c r="I6996" t="s">
        <v>16</v>
      </c>
      <c r="J6996" t="s">
        <v>1036</v>
      </c>
      <c r="K6996">
        <v>3</v>
      </c>
      <c r="L6996">
        <v>4</v>
      </c>
      <c r="M6996">
        <v>33000</v>
      </c>
      <c r="N6996">
        <v>12</v>
      </c>
      <c r="O6996">
        <v>2017</v>
      </c>
      <c r="P6996" t="str">
        <f>IF(Table1[[#This Row],[price]]=0,"Free","Paid")</f>
        <v>Free</v>
      </c>
      <c r="Q69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997" spans="1:17" x14ac:dyDescent="0.3">
      <c r="A6997">
        <v>7589</v>
      </c>
      <c r="B6997" t="s">
        <v>9040</v>
      </c>
      <c r="C6997" t="s">
        <v>3910</v>
      </c>
      <c r="E6997">
        <v>3</v>
      </c>
      <c r="F6997">
        <v>100</v>
      </c>
      <c r="G6997">
        <v>0</v>
      </c>
      <c r="H6997">
        <v>0</v>
      </c>
      <c r="I6997" t="s">
        <v>16</v>
      </c>
      <c r="J6997" t="s">
        <v>3911</v>
      </c>
      <c r="K6997" t="s">
        <v>1471</v>
      </c>
      <c r="L6997">
        <v>4.0999999999999996</v>
      </c>
      <c r="M6997">
        <v>24000</v>
      </c>
      <c r="N6997">
        <v>7</v>
      </c>
      <c r="O6997">
        <v>2018</v>
      </c>
      <c r="P6997" t="str">
        <f>IF(Table1[[#This Row],[price]]=0,"Free","Paid")</f>
        <v>Free</v>
      </c>
      <c r="Q69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6998" spans="1:17" x14ac:dyDescent="0.3">
      <c r="A6998">
        <v>7590</v>
      </c>
      <c r="B6998" t="s">
        <v>9041</v>
      </c>
      <c r="C6998" t="s">
        <v>461</v>
      </c>
      <c r="D6998">
        <v>3.9</v>
      </c>
      <c r="E6998">
        <v>517</v>
      </c>
      <c r="F6998">
        <v>10000</v>
      </c>
      <c r="G6998">
        <v>0</v>
      </c>
      <c r="H6998">
        <v>0</v>
      </c>
      <c r="I6998" t="s">
        <v>16</v>
      </c>
      <c r="J6998" t="s">
        <v>462</v>
      </c>
      <c r="K6998">
        <v>20180805</v>
      </c>
      <c r="L6998">
        <v>4.4000000000000004</v>
      </c>
      <c r="M6998">
        <v>35000</v>
      </c>
      <c r="N6998">
        <v>8</v>
      </c>
      <c r="O6998">
        <v>2018</v>
      </c>
      <c r="P6998" t="str">
        <f>IF(Table1[[#This Row],[price]]=0,"Free","Paid")</f>
        <v>Free</v>
      </c>
      <c r="Q69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6999" spans="1:17" x14ac:dyDescent="0.3">
      <c r="A6999">
        <v>7591</v>
      </c>
      <c r="B6999" t="s">
        <v>9042</v>
      </c>
      <c r="C6999" t="s">
        <v>1969</v>
      </c>
      <c r="E6999">
        <v>4</v>
      </c>
      <c r="F6999">
        <v>500</v>
      </c>
      <c r="G6999">
        <v>0</v>
      </c>
      <c r="H6999">
        <v>0</v>
      </c>
      <c r="I6999" t="s">
        <v>16</v>
      </c>
      <c r="J6999" t="s">
        <v>2029</v>
      </c>
      <c r="K6999">
        <v>1</v>
      </c>
      <c r="L6999">
        <v>2.2000000000000002</v>
      </c>
      <c r="M6999">
        <v>20000</v>
      </c>
      <c r="N6999">
        <v>6</v>
      </c>
      <c r="O6999">
        <v>2017</v>
      </c>
      <c r="P6999" t="str">
        <f>IF(Table1[[#This Row],[price]]=0,"Free","Paid")</f>
        <v>Free</v>
      </c>
      <c r="Q69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000" spans="1:17" x14ac:dyDescent="0.3">
      <c r="A7000">
        <v>7592</v>
      </c>
      <c r="B7000" t="s">
        <v>9043</v>
      </c>
      <c r="C7000" t="s">
        <v>3789</v>
      </c>
      <c r="D7000">
        <v>5</v>
      </c>
      <c r="E7000">
        <v>3</v>
      </c>
      <c r="F7000">
        <v>50</v>
      </c>
      <c r="G7000">
        <v>0</v>
      </c>
      <c r="H7000">
        <v>0</v>
      </c>
      <c r="I7000" t="s">
        <v>16</v>
      </c>
      <c r="J7000" t="s">
        <v>3790</v>
      </c>
      <c r="K7000">
        <v>1</v>
      </c>
      <c r="L7000">
        <v>4</v>
      </c>
      <c r="M7000">
        <v>3.4</v>
      </c>
      <c r="N7000">
        <v>4</v>
      </c>
      <c r="O7000">
        <v>2018</v>
      </c>
      <c r="P7000" t="str">
        <f>IF(Table1[[#This Row],[price]]=0,"Free","Paid")</f>
        <v>Free</v>
      </c>
      <c r="Q70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01" spans="1:17" x14ac:dyDescent="0.3">
      <c r="A7001">
        <v>7593</v>
      </c>
      <c r="B7001" t="s">
        <v>9044</v>
      </c>
      <c r="C7001" t="s">
        <v>3629</v>
      </c>
      <c r="D7001">
        <v>3.9</v>
      </c>
      <c r="E7001">
        <v>12</v>
      </c>
      <c r="F7001">
        <v>500</v>
      </c>
      <c r="G7001">
        <v>0</v>
      </c>
      <c r="H7001">
        <v>0</v>
      </c>
      <c r="I7001" t="s">
        <v>16</v>
      </c>
      <c r="J7001" t="s">
        <v>3630</v>
      </c>
      <c r="K7001">
        <v>1</v>
      </c>
      <c r="L7001">
        <v>2.2000000000000002</v>
      </c>
      <c r="M7001">
        <v>2.5</v>
      </c>
      <c r="N7001">
        <v>6</v>
      </c>
      <c r="O7001">
        <v>2017</v>
      </c>
      <c r="P7001" t="str">
        <f>IF(Table1[[#This Row],[price]]=0,"Free","Paid")</f>
        <v>Free</v>
      </c>
      <c r="Q70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02" spans="1:17" x14ac:dyDescent="0.3">
      <c r="A7002">
        <v>7594</v>
      </c>
      <c r="B7002" t="s">
        <v>9045</v>
      </c>
      <c r="C7002" t="s">
        <v>2325</v>
      </c>
      <c r="E7002">
        <v>0</v>
      </c>
      <c r="F7002">
        <v>10</v>
      </c>
      <c r="G7002">
        <v>0</v>
      </c>
      <c r="H7002">
        <v>0</v>
      </c>
      <c r="I7002" t="s">
        <v>16</v>
      </c>
      <c r="J7002" t="s">
        <v>1976</v>
      </c>
      <c r="K7002" t="s">
        <v>9046</v>
      </c>
      <c r="L7002">
        <v>4.2</v>
      </c>
      <c r="M7002">
        <v>32000</v>
      </c>
      <c r="N7002">
        <v>1</v>
      </c>
      <c r="O7002">
        <v>2018</v>
      </c>
      <c r="P7002" t="str">
        <f>IF(Table1[[#This Row],[price]]=0,"Free","Paid")</f>
        <v>Free</v>
      </c>
      <c r="Q70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003" spans="1:17" x14ac:dyDescent="0.3">
      <c r="A7003">
        <v>7595</v>
      </c>
      <c r="B7003" t="s">
        <v>9047</v>
      </c>
      <c r="C7003" t="s">
        <v>282</v>
      </c>
      <c r="E7003">
        <v>1</v>
      </c>
      <c r="F7003">
        <v>100</v>
      </c>
      <c r="G7003">
        <v>0</v>
      </c>
      <c r="H7003">
        <v>0</v>
      </c>
      <c r="I7003" t="s">
        <v>16</v>
      </c>
      <c r="J7003" t="s">
        <v>283</v>
      </c>
      <c r="K7003" t="s">
        <v>7724</v>
      </c>
      <c r="L7003" t="s">
        <v>19</v>
      </c>
      <c r="M7003">
        <v>5.8</v>
      </c>
      <c r="N7003">
        <v>1</v>
      </c>
      <c r="O7003">
        <v>2018</v>
      </c>
      <c r="P7003" t="str">
        <f>IF(Table1[[#This Row],[price]]=0,"Free","Paid")</f>
        <v>Free</v>
      </c>
      <c r="Q70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04" spans="1:17" x14ac:dyDescent="0.3">
      <c r="A7004">
        <v>7596</v>
      </c>
      <c r="B7004" t="s">
        <v>9048</v>
      </c>
      <c r="C7004" t="s">
        <v>3910</v>
      </c>
      <c r="E7004">
        <v>0</v>
      </c>
      <c r="F7004">
        <v>50</v>
      </c>
      <c r="G7004">
        <v>0</v>
      </c>
      <c r="H7004">
        <v>0</v>
      </c>
      <c r="I7004" t="s">
        <v>26</v>
      </c>
      <c r="J7004" t="s">
        <v>3911</v>
      </c>
      <c r="K7004" t="s">
        <v>9049</v>
      </c>
      <c r="L7004">
        <v>5</v>
      </c>
      <c r="M7004">
        <v>18000</v>
      </c>
      <c r="N7004">
        <v>8</v>
      </c>
      <c r="O7004">
        <v>2018</v>
      </c>
      <c r="P7004" t="str">
        <f>IF(Table1[[#This Row],[price]]=0,"Free","Paid")</f>
        <v>Free</v>
      </c>
      <c r="Q70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005" spans="1:17" x14ac:dyDescent="0.3">
      <c r="A7005">
        <v>7597</v>
      </c>
      <c r="B7005" t="s">
        <v>9050</v>
      </c>
      <c r="C7005" t="s">
        <v>461</v>
      </c>
      <c r="E7005">
        <v>0</v>
      </c>
      <c r="F7005">
        <v>50</v>
      </c>
      <c r="G7005">
        <v>0</v>
      </c>
      <c r="H7005">
        <v>0</v>
      </c>
      <c r="I7005" t="s">
        <v>16</v>
      </c>
      <c r="J7005" t="s">
        <v>462</v>
      </c>
      <c r="K7005" t="s">
        <v>2088</v>
      </c>
      <c r="L7005">
        <v>4.2</v>
      </c>
      <c r="M7005">
        <v>20000</v>
      </c>
      <c r="N7005">
        <v>5</v>
      </c>
      <c r="O7005">
        <v>2018</v>
      </c>
      <c r="P7005" t="str">
        <f>IF(Table1[[#This Row],[price]]=0,"Free","Paid")</f>
        <v>Free</v>
      </c>
      <c r="Q70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006" spans="1:17" x14ac:dyDescent="0.3">
      <c r="A7006">
        <v>7598</v>
      </c>
      <c r="B7006" t="s">
        <v>9051</v>
      </c>
      <c r="C7006" t="s">
        <v>1851</v>
      </c>
      <c r="E7006">
        <v>1</v>
      </c>
      <c r="F7006">
        <v>100</v>
      </c>
      <c r="G7006">
        <v>0</v>
      </c>
      <c r="H7006">
        <v>0</v>
      </c>
      <c r="I7006" t="s">
        <v>16</v>
      </c>
      <c r="J7006" t="s">
        <v>1852</v>
      </c>
      <c r="K7006">
        <v>3</v>
      </c>
      <c r="L7006">
        <v>4.0999999999999996</v>
      </c>
      <c r="M7006">
        <v>32000</v>
      </c>
      <c r="N7006">
        <v>12</v>
      </c>
      <c r="O7006">
        <v>2017</v>
      </c>
      <c r="P7006" t="str">
        <f>IF(Table1[[#This Row],[price]]=0,"Free","Paid")</f>
        <v>Free</v>
      </c>
      <c r="Q70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007" spans="1:17" x14ac:dyDescent="0.3">
      <c r="A7007">
        <v>7599</v>
      </c>
      <c r="B7007" t="s">
        <v>9052</v>
      </c>
      <c r="C7007" t="s">
        <v>4178</v>
      </c>
      <c r="E7007">
        <v>2</v>
      </c>
      <c r="F7007">
        <v>500</v>
      </c>
      <c r="G7007">
        <v>0</v>
      </c>
      <c r="H7007">
        <v>0</v>
      </c>
      <c r="I7007" t="s">
        <v>16</v>
      </c>
      <c r="J7007" t="s">
        <v>4179</v>
      </c>
      <c r="K7007" t="s">
        <v>3305</v>
      </c>
      <c r="L7007">
        <v>4</v>
      </c>
      <c r="M7007">
        <v>6.9</v>
      </c>
      <c r="N7007">
        <v>6</v>
      </c>
      <c r="O7007">
        <v>2016</v>
      </c>
      <c r="P7007" t="str">
        <f>IF(Table1[[#This Row],[price]]=0,"Free","Paid")</f>
        <v>Free</v>
      </c>
      <c r="Q70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08" spans="1:17" x14ac:dyDescent="0.3">
      <c r="A7008">
        <v>7600</v>
      </c>
      <c r="B7008" t="s">
        <v>9053</v>
      </c>
      <c r="C7008" t="s">
        <v>2325</v>
      </c>
      <c r="D7008">
        <v>3.8</v>
      </c>
      <c r="E7008">
        <v>19</v>
      </c>
      <c r="F7008">
        <v>1000</v>
      </c>
      <c r="G7008">
        <v>0</v>
      </c>
      <c r="H7008">
        <v>0</v>
      </c>
      <c r="I7008" t="s">
        <v>16</v>
      </c>
      <c r="J7008" t="s">
        <v>1036</v>
      </c>
      <c r="K7008">
        <v>2.1</v>
      </c>
      <c r="L7008">
        <v>2.2000000000000002</v>
      </c>
      <c r="M7008">
        <v>12000</v>
      </c>
      <c r="N7008">
        <v>1</v>
      </c>
      <c r="O7008">
        <v>2017</v>
      </c>
      <c r="P7008" t="str">
        <f>IF(Table1[[#This Row],[price]]=0,"Free","Paid")</f>
        <v>Free</v>
      </c>
      <c r="Q70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009" spans="1:17" x14ac:dyDescent="0.3">
      <c r="A7009">
        <v>7601</v>
      </c>
      <c r="B7009" t="s">
        <v>9054</v>
      </c>
      <c r="C7009" t="s">
        <v>3910</v>
      </c>
      <c r="E7009">
        <v>1</v>
      </c>
      <c r="F7009">
        <v>50</v>
      </c>
      <c r="G7009">
        <v>0</v>
      </c>
      <c r="H7009">
        <v>0</v>
      </c>
      <c r="I7009" t="s">
        <v>26</v>
      </c>
      <c r="J7009" t="s">
        <v>3911</v>
      </c>
      <c r="K7009" t="s">
        <v>9055</v>
      </c>
      <c r="L7009">
        <v>4.2</v>
      </c>
      <c r="M7009">
        <v>17000</v>
      </c>
      <c r="N7009">
        <v>9</v>
      </c>
      <c r="O7009">
        <v>2017</v>
      </c>
      <c r="P7009" t="str">
        <f>IF(Table1[[#This Row],[price]]=0,"Free","Paid")</f>
        <v>Free</v>
      </c>
      <c r="Q70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010" spans="1:17" x14ac:dyDescent="0.3">
      <c r="A7010">
        <v>7602</v>
      </c>
      <c r="B7010" t="s">
        <v>9056</v>
      </c>
      <c r="C7010" t="s">
        <v>3629</v>
      </c>
      <c r="D7010">
        <v>3.6</v>
      </c>
      <c r="E7010">
        <v>6060</v>
      </c>
      <c r="F7010">
        <v>500000</v>
      </c>
      <c r="G7010">
        <v>0</v>
      </c>
      <c r="H7010">
        <v>0</v>
      </c>
      <c r="I7010" t="s">
        <v>16</v>
      </c>
      <c r="J7010" t="s">
        <v>3630</v>
      </c>
      <c r="K7010">
        <v>2</v>
      </c>
      <c r="L7010">
        <v>2.1</v>
      </c>
      <c r="M7010">
        <v>592</v>
      </c>
      <c r="N7010">
        <v>2</v>
      </c>
      <c r="O7010">
        <v>2016</v>
      </c>
      <c r="P7010" t="str">
        <f>IF(Table1[[#This Row],[price]]=0,"Free","Paid")</f>
        <v>Free</v>
      </c>
      <c r="Q70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11" spans="1:17" x14ac:dyDescent="0.3">
      <c r="A7011">
        <v>7603</v>
      </c>
      <c r="B7011" t="s">
        <v>9057</v>
      </c>
      <c r="C7011" t="s">
        <v>3348</v>
      </c>
      <c r="D7011">
        <v>3.9</v>
      </c>
      <c r="E7011">
        <v>654</v>
      </c>
      <c r="F7011">
        <v>10000</v>
      </c>
      <c r="G7011">
        <v>1</v>
      </c>
      <c r="H7011">
        <v>4.99</v>
      </c>
      <c r="I7011" t="s">
        <v>16</v>
      </c>
      <c r="J7011" t="s">
        <v>2014</v>
      </c>
      <c r="K7011">
        <v>3.29</v>
      </c>
      <c r="L7011">
        <v>4.0999999999999996</v>
      </c>
      <c r="M7011">
        <v>50000</v>
      </c>
      <c r="N7011">
        <v>12</v>
      </c>
      <c r="O7011">
        <v>2017</v>
      </c>
      <c r="P7011" t="str">
        <f>IF(Table1[[#This Row],[price]]=0,"Free","Paid")</f>
        <v>Paid</v>
      </c>
      <c r="Q70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7012" spans="1:17" x14ac:dyDescent="0.3">
      <c r="A7012">
        <v>7604</v>
      </c>
      <c r="B7012" t="s">
        <v>9058</v>
      </c>
      <c r="C7012" t="s">
        <v>2325</v>
      </c>
      <c r="D7012">
        <v>3.8</v>
      </c>
      <c r="E7012">
        <v>316</v>
      </c>
      <c r="F7012">
        <v>100000</v>
      </c>
      <c r="G7012">
        <v>0</v>
      </c>
      <c r="H7012">
        <v>0</v>
      </c>
      <c r="I7012" t="s">
        <v>16</v>
      </c>
      <c r="J7012" t="s">
        <v>1036</v>
      </c>
      <c r="K7012">
        <v>1.8</v>
      </c>
      <c r="L7012">
        <v>2.2000000000000002</v>
      </c>
      <c r="M7012">
        <v>19000</v>
      </c>
      <c r="N7012">
        <v>6</v>
      </c>
      <c r="O7012">
        <v>2017</v>
      </c>
      <c r="P7012" t="str">
        <f>IF(Table1[[#This Row],[price]]=0,"Free","Paid")</f>
        <v>Free</v>
      </c>
      <c r="Q70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013" spans="1:17" x14ac:dyDescent="0.3">
      <c r="A7013">
        <v>7605</v>
      </c>
      <c r="B7013" t="s">
        <v>9059</v>
      </c>
      <c r="C7013" t="s">
        <v>282</v>
      </c>
      <c r="E7013">
        <v>0</v>
      </c>
      <c r="F7013">
        <v>50</v>
      </c>
      <c r="G7013">
        <v>0</v>
      </c>
      <c r="H7013">
        <v>0</v>
      </c>
      <c r="I7013" t="s">
        <v>16</v>
      </c>
      <c r="J7013" t="s">
        <v>283</v>
      </c>
      <c r="K7013">
        <v>1</v>
      </c>
      <c r="L7013">
        <v>4.0999999999999996</v>
      </c>
      <c r="M7013">
        <v>55000</v>
      </c>
      <c r="N7013">
        <v>2</v>
      </c>
      <c r="O7013">
        <v>2018</v>
      </c>
      <c r="P7013" t="str">
        <f>IF(Table1[[#This Row],[price]]=0,"Free","Paid")</f>
        <v>Free</v>
      </c>
      <c r="Q70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7014" spans="1:17" x14ac:dyDescent="0.3">
      <c r="A7014">
        <v>7606</v>
      </c>
      <c r="B7014" t="s">
        <v>9060</v>
      </c>
      <c r="C7014" t="s">
        <v>2325</v>
      </c>
      <c r="D7014">
        <v>4.8</v>
      </c>
      <c r="E7014">
        <v>171</v>
      </c>
      <c r="F7014">
        <v>1000</v>
      </c>
      <c r="G7014">
        <v>1</v>
      </c>
      <c r="H7014">
        <v>10</v>
      </c>
      <c r="I7014" t="s">
        <v>16</v>
      </c>
      <c r="J7014" t="s">
        <v>861</v>
      </c>
      <c r="K7014" t="s">
        <v>2101</v>
      </c>
      <c r="L7014">
        <v>2.2000000000000002</v>
      </c>
      <c r="M7014">
        <v>1</v>
      </c>
      <c r="N7014">
        <v>10</v>
      </c>
      <c r="O7014">
        <v>2016</v>
      </c>
      <c r="P7014" t="str">
        <f>IF(Table1[[#This Row],[price]]=0,"Free","Paid")</f>
        <v>Paid</v>
      </c>
      <c r="Q70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15" spans="1:17" x14ac:dyDescent="0.3">
      <c r="A7015">
        <v>7607</v>
      </c>
      <c r="B7015" t="s">
        <v>9061</v>
      </c>
      <c r="C7015" t="s">
        <v>282</v>
      </c>
      <c r="E7015">
        <v>4</v>
      </c>
      <c r="F7015">
        <v>1000</v>
      </c>
      <c r="G7015">
        <v>0</v>
      </c>
      <c r="H7015">
        <v>0</v>
      </c>
      <c r="I7015" t="s">
        <v>16</v>
      </c>
      <c r="J7015" t="s">
        <v>283</v>
      </c>
      <c r="K7015" t="s">
        <v>1187</v>
      </c>
      <c r="L7015" t="s">
        <v>77</v>
      </c>
      <c r="M7015">
        <v>2</v>
      </c>
      <c r="N7015">
        <v>7</v>
      </c>
      <c r="O7015">
        <v>2016</v>
      </c>
      <c r="P7015" t="str">
        <f>IF(Table1[[#This Row],[price]]=0,"Free","Paid")</f>
        <v>Free</v>
      </c>
      <c r="Q70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16" spans="1:17" x14ac:dyDescent="0.3">
      <c r="A7016">
        <v>7608</v>
      </c>
      <c r="B7016" t="s">
        <v>9062</v>
      </c>
      <c r="C7016" t="s">
        <v>282</v>
      </c>
      <c r="E7016">
        <v>0</v>
      </c>
      <c r="F7016">
        <v>5</v>
      </c>
      <c r="G7016">
        <v>0</v>
      </c>
      <c r="H7016">
        <v>0</v>
      </c>
      <c r="I7016" t="s">
        <v>16</v>
      </c>
      <c r="J7016" t="s">
        <v>283</v>
      </c>
      <c r="K7016">
        <v>1</v>
      </c>
      <c r="L7016" t="s">
        <v>77</v>
      </c>
      <c r="M7016">
        <v>7.5</v>
      </c>
      <c r="N7016">
        <v>5</v>
      </c>
      <c r="O7016">
        <v>2017</v>
      </c>
      <c r="P7016" t="str">
        <f>IF(Table1[[#This Row],[price]]=0,"Free","Paid")</f>
        <v>Free</v>
      </c>
      <c r="Q70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17" spans="1:17" x14ac:dyDescent="0.3">
      <c r="A7017">
        <v>7609</v>
      </c>
      <c r="B7017" t="s">
        <v>9063</v>
      </c>
      <c r="C7017" t="s">
        <v>282</v>
      </c>
      <c r="E7017">
        <v>1</v>
      </c>
      <c r="F7017">
        <v>50</v>
      </c>
      <c r="G7017">
        <v>0</v>
      </c>
      <c r="H7017">
        <v>0</v>
      </c>
      <c r="I7017" t="s">
        <v>16</v>
      </c>
      <c r="J7017" t="s">
        <v>283</v>
      </c>
      <c r="K7017">
        <v>1.3</v>
      </c>
      <c r="L7017">
        <v>4.0999999999999996</v>
      </c>
      <c r="M7017">
        <v>16000</v>
      </c>
      <c r="N7017">
        <v>8</v>
      </c>
      <c r="O7017">
        <v>2018</v>
      </c>
      <c r="P7017" t="str">
        <f>IF(Table1[[#This Row],[price]]=0,"Free","Paid")</f>
        <v>Free</v>
      </c>
      <c r="Q70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018" spans="1:17" x14ac:dyDescent="0.3">
      <c r="A7018">
        <v>7610</v>
      </c>
      <c r="B7018" t="s">
        <v>9064</v>
      </c>
      <c r="C7018" t="s">
        <v>282</v>
      </c>
      <c r="E7018">
        <v>0</v>
      </c>
      <c r="F7018">
        <v>0</v>
      </c>
      <c r="G7018">
        <v>0</v>
      </c>
      <c r="H7018">
        <v>0</v>
      </c>
      <c r="I7018" t="s">
        <v>16</v>
      </c>
      <c r="J7018" t="s">
        <v>283</v>
      </c>
      <c r="K7018" t="s">
        <v>2135</v>
      </c>
      <c r="L7018">
        <v>4.0999999999999996</v>
      </c>
      <c r="M7018">
        <v>10000</v>
      </c>
      <c r="N7018">
        <v>8</v>
      </c>
      <c r="O7018">
        <v>2018</v>
      </c>
      <c r="P7018" t="str">
        <f>IF(Table1[[#This Row],[price]]=0,"Free","Paid")</f>
        <v>Free</v>
      </c>
      <c r="Q70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019" spans="1:17" x14ac:dyDescent="0.3">
      <c r="A7019">
        <v>7612</v>
      </c>
      <c r="B7019" t="s">
        <v>9065</v>
      </c>
      <c r="C7019" t="s">
        <v>3910</v>
      </c>
      <c r="D7019">
        <v>4.5</v>
      </c>
      <c r="E7019">
        <v>75140</v>
      </c>
      <c r="F7019">
        <v>1000000</v>
      </c>
      <c r="G7019">
        <v>0</v>
      </c>
      <c r="H7019">
        <v>0</v>
      </c>
      <c r="I7019" t="s">
        <v>16</v>
      </c>
      <c r="J7019" t="s">
        <v>3911</v>
      </c>
      <c r="N7019">
        <v>1</v>
      </c>
      <c r="O7019">
        <v>2018</v>
      </c>
      <c r="P7019" t="str">
        <f>IF(Table1[[#This Row],[price]]=0,"Free","Paid")</f>
        <v>Free</v>
      </c>
      <c r="Q70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20" spans="1:17" x14ac:dyDescent="0.3">
      <c r="A7020">
        <v>7613</v>
      </c>
      <c r="B7020" t="s">
        <v>9066</v>
      </c>
      <c r="C7020" t="s">
        <v>1969</v>
      </c>
      <c r="D7020">
        <v>4</v>
      </c>
      <c r="E7020">
        <v>387</v>
      </c>
      <c r="F7020">
        <v>50000</v>
      </c>
      <c r="G7020">
        <v>0</v>
      </c>
      <c r="H7020">
        <v>0</v>
      </c>
      <c r="I7020" t="s">
        <v>16</v>
      </c>
      <c r="J7020" t="s">
        <v>1979</v>
      </c>
      <c r="K7020" t="s">
        <v>2122</v>
      </c>
      <c r="L7020">
        <v>1.6</v>
      </c>
      <c r="M7020">
        <v>1.1000000000000001</v>
      </c>
      <c r="N7020">
        <v>4</v>
      </c>
      <c r="O7020">
        <v>2011</v>
      </c>
      <c r="P7020" t="str">
        <f>IF(Table1[[#This Row],[price]]=0,"Free","Paid")</f>
        <v>Free</v>
      </c>
      <c r="Q70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21" spans="1:17" x14ac:dyDescent="0.3">
      <c r="A7021">
        <v>7614</v>
      </c>
      <c r="B7021" t="s">
        <v>9067</v>
      </c>
      <c r="C7021" t="s">
        <v>1969</v>
      </c>
      <c r="D7021">
        <v>4.7</v>
      </c>
      <c r="E7021">
        <v>16851</v>
      </c>
      <c r="F7021">
        <v>100000</v>
      </c>
      <c r="G7021">
        <v>1</v>
      </c>
      <c r="H7021">
        <v>1.99</v>
      </c>
      <c r="I7021" t="s">
        <v>54</v>
      </c>
      <c r="J7021" t="s">
        <v>2017</v>
      </c>
      <c r="K7021" t="s">
        <v>1187</v>
      </c>
      <c r="L7021">
        <v>4.4000000000000004</v>
      </c>
      <c r="M7021">
        <v>81000</v>
      </c>
      <c r="N7021">
        <v>8</v>
      </c>
      <c r="O7021">
        <v>2018</v>
      </c>
      <c r="P7021" t="str">
        <f>IF(Table1[[#This Row],[price]]=0,"Free","Paid")</f>
        <v>Paid</v>
      </c>
      <c r="Q70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7022" spans="1:17" x14ac:dyDescent="0.3">
      <c r="A7022">
        <v>7615</v>
      </c>
      <c r="B7022" t="s">
        <v>9068</v>
      </c>
      <c r="C7022" t="s">
        <v>2325</v>
      </c>
      <c r="D7022">
        <v>4.8</v>
      </c>
      <c r="E7022">
        <v>17</v>
      </c>
      <c r="F7022">
        <v>100</v>
      </c>
      <c r="G7022">
        <v>0</v>
      </c>
      <c r="H7022">
        <v>0</v>
      </c>
      <c r="I7022" t="s">
        <v>16</v>
      </c>
      <c r="J7022" t="s">
        <v>861</v>
      </c>
      <c r="K7022">
        <v>1.7</v>
      </c>
      <c r="L7022">
        <v>4.2</v>
      </c>
      <c r="M7022">
        <v>15000</v>
      </c>
      <c r="N7022">
        <v>8</v>
      </c>
      <c r="O7022">
        <v>2018</v>
      </c>
      <c r="P7022" t="str">
        <f>IF(Table1[[#This Row],[price]]=0,"Free","Paid")</f>
        <v>Free</v>
      </c>
      <c r="Q70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023" spans="1:17" x14ac:dyDescent="0.3">
      <c r="A7023">
        <v>7616</v>
      </c>
      <c r="B7023" t="s">
        <v>9069</v>
      </c>
      <c r="C7023" t="s">
        <v>1242</v>
      </c>
      <c r="D7023">
        <v>4.7</v>
      </c>
      <c r="E7023">
        <v>439</v>
      </c>
      <c r="F7023">
        <v>5000</v>
      </c>
      <c r="G7023">
        <v>0</v>
      </c>
      <c r="H7023">
        <v>0</v>
      </c>
      <c r="I7023" t="s">
        <v>16</v>
      </c>
      <c r="J7023" t="s">
        <v>1243</v>
      </c>
      <c r="K7023" t="s">
        <v>8892</v>
      </c>
      <c r="L7023">
        <v>5</v>
      </c>
      <c r="M7023">
        <v>13000</v>
      </c>
      <c r="N7023">
        <v>1</v>
      </c>
      <c r="O7023">
        <v>2018</v>
      </c>
      <c r="P7023" t="str">
        <f>IF(Table1[[#This Row],[price]]=0,"Free","Paid")</f>
        <v>Free</v>
      </c>
      <c r="Q70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024" spans="1:17" x14ac:dyDescent="0.3">
      <c r="A7024">
        <v>7617</v>
      </c>
      <c r="B7024" t="s">
        <v>9070</v>
      </c>
      <c r="C7024" t="s">
        <v>1969</v>
      </c>
      <c r="D7024">
        <v>4.7</v>
      </c>
      <c r="E7024">
        <v>541732</v>
      </c>
      <c r="F7024">
        <v>5000000</v>
      </c>
      <c r="G7024">
        <v>0</v>
      </c>
      <c r="H7024">
        <v>0</v>
      </c>
      <c r="I7024" t="s">
        <v>16</v>
      </c>
      <c r="J7024" t="s">
        <v>2017</v>
      </c>
      <c r="K7024" t="s">
        <v>9071</v>
      </c>
      <c r="L7024">
        <v>2.2999999999999998</v>
      </c>
      <c r="M7024">
        <v>20000</v>
      </c>
      <c r="N7024">
        <v>2</v>
      </c>
      <c r="O7024">
        <v>2018</v>
      </c>
      <c r="P7024" t="str">
        <f>IF(Table1[[#This Row],[price]]=0,"Free","Paid")</f>
        <v>Free</v>
      </c>
      <c r="Q70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025" spans="1:17" x14ac:dyDescent="0.3">
      <c r="A7025">
        <v>7618</v>
      </c>
      <c r="B7025" t="s">
        <v>9072</v>
      </c>
      <c r="C7025" t="s">
        <v>4241</v>
      </c>
      <c r="D7025">
        <v>4.5</v>
      </c>
      <c r="E7025">
        <v>27</v>
      </c>
      <c r="F7025">
        <v>500</v>
      </c>
      <c r="G7025">
        <v>0</v>
      </c>
      <c r="H7025">
        <v>0</v>
      </c>
      <c r="I7025" t="s">
        <v>16</v>
      </c>
      <c r="J7025" t="s">
        <v>4242</v>
      </c>
      <c r="K7025" t="s">
        <v>1157</v>
      </c>
      <c r="L7025">
        <v>4.0999999999999996</v>
      </c>
      <c r="M7025">
        <v>7.1</v>
      </c>
      <c r="N7025">
        <v>5</v>
      </c>
      <c r="O7025">
        <v>2018</v>
      </c>
      <c r="P7025" t="str">
        <f>IF(Table1[[#This Row],[price]]=0,"Free","Paid")</f>
        <v>Free</v>
      </c>
      <c r="Q70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26" spans="1:17" x14ac:dyDescent="0.3">
      <c r="A7026">
        <v>7619</v>
      </c>
      <c r="B7026" t="s">
        <v>9073</v>
      </c>
      <c r="C7026" t="s">
        <v>1851</v>
      </c>
      <c r="D7026">
        <v>4</v>
      </c>
      <c r="E7026">
        <v>47</v>
      </c>
      <c r="F7026">
        <v>1000</v>
      </c>
      <c r="G7026">
        <v>0</v>
      </c>
      <c r="H7026">
        <v>0</v>
      </c>
      <c r="I7026" t="s">
        <v>16</v>
      </c>
      <c r="J7026" t="s">
        <v>1852</v>
      </c>
      <c r="K7026">
        <v>2</v>
      </c>
      <c r="L7026">
        <v>3.2</v>
      </c>
      <c r="M7026">
        <v>4.5</v>
      </c>
      <c r="N7026">
        <v>8</v>
      </c>
      <c r="O7026">
        <v>2017</v>
      </c>
      <c r="P7026" t="str">
        <f>IF(Table1[[#This Row],[price]]=0,"Free","Paid")</f>
        <v>Free</v>
      </c>
      <c r="Q70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27" spans="1:17" x14ac:dyDescent="0.3">
      <c r="A7027">
        <v>7620</v>
      </c>
      <c r="B7027" t="s">
        <v>9074</v>
      </c>
      <c r="C7027" t="s">
        <v>3789</v>
      </c>
      <c r="E7027">
        <v>1</v>
      </c>
      <c r="F7027">
        <v>100</v>
      </c>
      <c r="G7027">
        <v>0</v>
      </c>
      <c r="H7027">
        <v>0</v>
      </c>
      <c r="I7027" t="s">
        <v>16</v>
      </c>
      <c r="J7027" t="s">
        <v>3790</v>
      </c>
      <c r="K7027">
        <v>3</v>
      </c>
      <c r="L7027">
        <v>5.0999999999999996</v>
      </c>
      <c r="M7027">
        <v>1.3</v>
      </c>
      <c r="N7027">
        <v>6</v>
      </c>
      <c r="O7027">
        <v>2018</v>
      </c>
      <c r="P7027" t="str">
        <f>IF(Table1[[#This Row],[price]]=0,"Free","Paid")</f>
        <v>Free</v>
      </c>
      <c r="Q70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28" spans="1:17" x14ac:dyDescent="0.3">
      <c r="A7028">
        <v>7621</v>
      </c>
      <c r="B7028" t="s">
        <v>9075</v>
      </c>
      <c r="C7028" t="s">
        <v>1242</v>
      </c>
      <c r="D7028">
        <v>3.2</v>
      </c>
      <c r="E7028">
        <v>191</v>
      </c>
      <c r="F7028">
        <v>10000</v>
      </c>
      <c r="G7028">
        <v>0</v>
      </c>
      <c r="H7028">
        <v>0</v>
      </c>
      <c r="I7028" t="s">
        <v>16</v>
      </c>
      <c r="J7028" t="s">
        <v>1243</v>
      </c>
      <c r="K7028" t="s">
        <v>9076</v>
      </c>
      <c r="L7028">
        <v>4</v>
      </c>
      <c r="M7028">
        <v>10000</v>
      </c>
      <c r="N7028">
        <v>1</v>
      </c>
      <c r="O7028">
        <v>2018</v>
      </c>
      <c r="P7028" t="str">
        <f>IF(Table1[[#This Row],[price]]=0,"Free","Paid")</f>
        <v>Free</v>
      </c>
      <c r="Q70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029" spans="1:17" x14ac:dyDescent="0.3">
      <c r="A7029">
        <v>7622</v>
      </c>
      <c r="B7029" t="s">
        <v>9077</v>
      </c>
      <c r="C7029" t="s">
        <v>3629</v>
      </c>
      <c r="E7029">
        <v>1</v>
      </c>
      <c r="F7029">
        <v>100</v>
      </c>
      <c r="G7029">
        <v>0</v>
      </c>
      <c r="H7029">
        <v>0</v>
      </c>
      <c r="I7029" t="s">
        <v>16</v>
      </c>
      <c r="J7029" t="s">
        <v>3630</v>
      </c>
      <c r="K7029" t="s">
        <v>9078</v>
      </c>
      <c r="L7029">
        <v>4</v>
      </c>
      <c r="M7029">
        <v>29000</v>
      </c>
      <c r="N7029">
        <v>2</v>
      </c>
      <c r="O7029">
        <v>2017</v>
      </c>
      <c r="P7029" t="str">
        <f>IF(Table1[[#This Row],[price]]=0,"Free","Paid")</f>
        <v>Free</v>
      </c>
      <c r="Q70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030" spans="1:17" x14ac:dyDescent="0.3">
      <c r="A7030">
        <v>7623</v>
      </c>
      <c r="B7030" t="s">
        <v>9079</v>
      </c>
      <c r="C7030" t="s">
        <v>4359</v>
      </c>
      <c r="E7030">
        <v>8</v>
      </c>
      <c r="F7030">
        <v>1000</v>
      </c>
      <c r="G7030">
        <v>0</v>
      </c>
      <c r="H7030">
        <v>0</v>
      </c>
      <c r="I7030" t="s">
        <v>16</v>
      </c>
      <c r="J7030" t="s">
        <v>4360</v>
      </c>
      <c r="K7030">
        <v>1.08</v>
      </c>
      <c r="L7030">
        <v>2.2000000000000002</v>
      </c>
      <c r="M7030">
        <v>749</v>
      </c>
      <c r="N7030">
        <v>9</v>
      </c>
      <c r="O7030">
        <v>2013</v>
      </c>
      <c r="P7030" t="str">
        <f>IF(Table1[[#This Row],[price]]=0,"Free","Paid")</f>
        <v>Free</v>
      </c>
      <c r="Q70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31" spans="1:17" x14ac:dyDescent="0.3">
      <c r="A7031">
        <v>7624</v>
      </c>
      <c r="B7031" t="s">
        <v>9080</v>
      </c>
      <c r="C7031" t="s">
        <v>1242</v>
      </c>
      <c r="D7031">
        <v>4.7</v>
      </c>
      <c r="E7031">
        <v>39</v>
      </c>
      <c r="F7031">
        <v>1000</v>
      </c>
      <c r="G7031">
        <v>0</v>
      </c>
      <c r="H7031">
        <v>0</v>
      </c>
      <c r="I7031" t="s">
        <v>16</v>
      </c>
      <c r="J7031" t="s">
        <v>1243</v>
      </c>
      <c r="K7031">
        <v>1.1100000000000001</v>
      </c>
      <c r="L7031">
        <v>4.3</v>
      </c>
      <c r="M7031">
        <v>20000</v>
      </c>
      <c r="N7031">
        <v>3</v>
      </c>
      <c r="O7031">
        <v>2018</v>
      </c>
      <c r="P7031" t="str">
        <f>IF(Table1[[#This Row],[price]]=0,"Free","Paid")</f>
        <v>Free</v>
      </c>
      <c r="Q70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032" spans="1:17" x14ac:dyDescent="0.3">
      <c r="A7032">
        <v>7625</v>
      </c>
      <c r="B7032" t="s">
        <v>9081</v>
      </c>
      <c r="C7032" t="s">
        <v>461</v>
      </c>
      <c r="D7032">
        <v>4.5</v>
      </c>
      <c r="E7032">
        <v>4</v>
      </c>
      <c r="F7032">
        <v>100</v>
      </c>
      <c r="G7032">
        <v>0</v>
      </c>
      <c r="H7032">
        <v>0</v>
      </c>
      <c r="I7032" t="s">
        <v>16</v>
      </c>
      <c r="J7032" t="s">
        <v>462</v>
      </c>
      <c r="K7032" t="s">
        <v>936</v>
      </c>
      <c r="L7032" t="s">
        <v>77</v>
      </c>
      <c r="M7032">
        <v>8.1</v>
      </c>
      <c r="N7032">
        <v>8</v>
      </c>
      <c r="O7032">
        <v>2014</v>
      </c>
      <c r="P7032" t="str">
        <f>IF(Table1[[#This Row],[price]]=0,"Free","Paid")</f>
        <v>Free</v>
      </c>
      <c r="Q70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33" spans="1:17" x14ac:dyDescent="0.3">
      <c r="A7033">
        <v>7626</v>
      </c>
      <c r="B7033" t="s">
        <v>9082</v>
      </c>
      <c r="C7033" t="s">
        <v>461</v>
      </c>
      <c r="E7033">
        <v>4</v>
      </c>
      <c r="F7033">
        <v>100</v>
      </c>
      <c r="G7033">
        <v>0</v>
      </c>
      <c r="H7033">
        <v>0</v>
      </c>
      <c r="I7033" t="s">
        <v>16</v>
      </c>
      <c r="J7033" t="s">
        <v>462</v>
      </c>
      <c r="K7033">
        <v>2.0699999999999998</v>
      </c>
      <c r="L7033">
        <v>4.0999999999999996</v>
      </c>
      <c r="M7033">
        <v>3.8</v>
      </c>
      <c r="N7033">
        <v>2</v>
      </c>
      <c r="O7033">
        <v>2018</v>
      </c>
      <c r="P7033" t="str">
        <f>IF(Table1[[#This Row],[price]]=0,"Free","Paid")</f>
        <v>Free</v>
      </c>
      <c r="Q70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34" spans="1:17" x14ac:dyDescent="0.3">
      <c r="A7034">
        <v>7627</v>
      </c>
      <c r="B7034" t="s">
        <v>9083</v>
      </c>
      <c r="C7034" t="s">
        <v>2325</v>
      </c>
      <c r="D7034">
        <v>4.5</v>
      </c>
      <c r="E7034">
        <v>93</v>
      </c>
      <c r="F7034">
        <v>50000</v>
      </c>
      <c r="G7034">
        <v>0</v>
      </c>
      <c r="H7034">
        <v>0</v>
      </c>
      <c r="I7034" t="s">
        <v>16</v>
      </c>
      <c r="J7034" t="s">
        <v>1036</v>
      </c>
      <c r="K7034" t="s">
        <v>9084</v>
      </c>
      <c r="L7034">
        <v>1.6</v>
      </c>
      <c r="M7034">
        <v>1.6</v>
      </c>
      <c r="N7034">
        <v>2</v>
      </c>
      <c r="O7034">
        <v>2018</v>
      </c>
      <c r="P7034" t="str">
        <f>IF(Table1[[#This Row],[price]]=0,"Free","Paid")</f>
        <v>Free</v>
      </c>
      <c r="Q70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35" spans="1:17" x14ac:dyDescent="0.3">
      <c r="A7035">
        <v>7628</v>
      </c>
      <c r="B7035" t="s">
        <v>9085</v>
      </c>
      <c r="C7035" t="s">
        <v>2582</v>
      </c>
      <c r="D7035">
        <v>4.9000000000000004</v>
      </c>
      <c r="E7035">
        <v>57</v>
      </c>
      <c r="F7035">
        <v>1000</v>
      </c>
      <c r="G7035">
        <v>0</v>
      </c>
      <c r="H7035">
        <v>0</v>
      </c>
      <c r="I7035" t="s">
        <v>16</v>
      </c>
      <c r="J7035" t="s">
        <v>2583</v>
      </c>
      <c r="K7035">
        <v>1.7</v>
      </c>
      <c r="L7035">
        <v>3</v>
      </c>
      <c r="M7035">
        <v>6.1</v>
      </c>
      <c r="N7035">
        <v>11</v>
      </c>
      <c r="O7035">
        <v>2015</v>
      </c>
      <c r="P7035" t="str">
        <f>IF(Table1[[#This Row],[price]]=0,"Free","Paid")</f>
        <v>Free</v>
      </c>
      <c r="Q70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36" spans="1:17" x14ac:dyDescent="0.3">
      <c r="A7036">
        <v>7629</v>
      </c>
      <c r="B7036" t="s">
        <v>9086</v>
      </c>
      <c r="C7036" t="s">
        <v>3023</v>
      </c>
      <c r="D7036">
        <v>4.2</v>
      </c>
      <c r="E7036">
        <v>182</v>
      </c>
      <c r="F7036">
        <v>5000</v>
      </c>
      <c r="G7036">
        <v>0</v>
      </c>
      <c r="H7036">
        <v>0</v>
      </c>
      <c r="I7036" t="s">
        <v>16</v>
      </c>
      <c r="J7036" t="s">
        <v>3024</v>
      </c>
      <c r="K7036">
        <v>1.3</v>
      </c>
      <c r="L7036">
        <v>2.2000000000000002</v>
      </c>
      <c r="M7036">
        <v>4.9000000000000004</v>
      </c>
      <c r="N7036">
        <v>8</v>
      </c>
      <c r="O7036">
        <v>2018</v>
      </c>
      <c r="P7036" t="str">
        <f>IF(Table1[[#This Row],[price]]=0,"Free","Paid")</f>
        <v>Free</v>
      </c>
      <c r="Q70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37" spans="1:17" x14ac:dyDescent="0.3">
      <c r="A7037">
        <v>7630</v>
      </c>
      <c r="B7037" t="s">
        <v>9087</v>
      </c>
      <c r="C7037" t="s">
        <v>4241</v>
      </c>
      <c r="D7037">
        <v>5</v>
      </c>
      <c r="E7037">
        <v>3</v>
      </c>
      <c r="F7037">
        <v>100</v>
      </c>
      <c r="G7037">
        <v>0</v>
      </c>
      <c r="H7037">
        <v>0</v>
      </c>
      <c r="I7037" t="s">
        <v>16</v>
      </c>
      <c r="J7037" t="s">
        <v>4242</v>
      </c>
      <c r="K7037">
        <v>700</v>
      </c>
      <c r="L7037">
        <v>4</v>
      </c>
      <c r="N7037">
        <v>5</v>
      </c>
      <c r="O7037">
        <v>2016</v>
      </c>
      <c r="P7037" t="str">
        <f>IF(Table1[[#This Row],[price]]=0,"Free","Paid")</f>
        <v>Free</v>
      </c>
      <c r="Q70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38" spans="1:17" x14ac:dyDescent="0.3">
      <c r="A7038">
        <v>7631</v>
      </c>
      <c r="B7038" t="s">
        <v>9088</v>
      </c>
      <c r="C7038" t="s">
        <v>2582</v>
      </c>
      <c r="D7038">
        <v>5</v>
      </c>
      <c r="E7038">
        <v>2</v>
      </c>
      <c r="F7038">
        <v>100</v>
      </c>
      <c r="G7038">
        <v>0</v>
      </c>
      <c r="H7038">
        <v>0</v>
      </c>
      <c r="I7038" t="s">
        <v>54</v>
      </c>
      <c r="J7038" t="s">
        <v>2583</v>
      </c>
      <c r="K7038" t="s">
        <v>2413</v>
      </c>
      <c r="L7038">
        <v>4.0999999999999996</v>
      </c>
      <c r="M7038">
        <v>20000</v>
      </c>
      <c r="N7038">
        <v>9</v>
      </c>
      <c r="O7038">
        <v>2017</v>
      </c>
      <c r="P7038" t="str">
        <f>IF(Table1[[#This Row],[price]]=0,"Free","Paid")</f>
        <v>Free</v>
      </c>
      <c r="Q70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039" spans="1:17" x14ac:dyDescent="0.3">
      <c r="A7039">
        <v>7632</v>
      </c>
      <c r="B7039" t="s">
        <v>9089</v>
      </c>
      <c r="C7039" t="s">
        <v>1242</v>
      </c>
      <c r="E7039">
        <v>30</v>
      </c>
      <c r="F7039">
        <v>100</v>
      </c>
      <c r="G7039">
        <v>0</v>
      </c>
      <c r="H7039">
        <v>0</v>
      </c>
      <c r="I7039" t="s">
        <v>16</v>
      </c>
      <c r="J7039" t="s">
        <v>1243</v>
      </c>
      <c r="K7039" t="s">
        <v>105</v>
      </c>
      <c r="L7039">
        <v>4.3</v>
      </c>
      <c r="M7039">
        <v>15000</v>
      </c>
      <c r="N7039">
        <v>6</v>
      </c>
      <c r="O7039">
        <v>2018</v>
      </c>
      <c r="P7039" t="str">
        <f>IF(Table1[[#This Row],[price]]=0,"Free","Paid")</f>
        <v>Free</v>
      </c>
      <c r="Q70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040" spans="1:17" x14ac:dyDescent="0.3">
      <c r="A7040">
        <v>7633</v>
      </c>
      <c r="B7040" t="s">
        <v>9090</v>
      </c>
      <c r="C7040" t="s">
        <v>1851</v>
      </c>
      <c r="D7040">
        <v>5</v>
      </c>
      <c r="E7040">
        <v>2</v>
      </c>
      <c r="F7040">
        <v>100</v>
      </c>
      <c r="G7040">
        <v>0</v>
      </c>
      <c r="H7040">
        <v>0</v>
      </c>
      <c r="I7040" t="s">
        <v>16</v>
      </c>
      <c r="J7040" t="s">
        <v>1852</v>
      </c>
      <c r="K7040" t="s">
        <v>9091</v>
      </c>
      <c r="L7040">
        <v>4.0999999999999996</v>
      </c>
      <c r="M7040">
        <v>9.3000000000000007</v>
      </c>
      <c r="N7040">
        <v>8</v>
      </c>
      <c r="O7040">
        <v>2017</v>
      </c>
      <c r="P7040" t="str">
        <f>IF(Table1[[#This Row],[price]]=0,"Free","Paid")</f>
        <v>Free</v>
      </c>
      <c r="Q70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41" spans="1:17" x14ac:dyDescent="0.3">
      <c r="A7041">
        <v>7634</v>
      </c>
      <c r="B7041" t="s">
        <v>9092</v>
      </c>
      <c r="C7041" t="s">
        <v>2325</v>
      </c>
      <c r="E7041">
        <v>0</v>
      </c>
      <c r="F7041">
        <v>10</v>
      </c>
      <c r="G7041">
        <v>0</v>
      </c>
      <c r="H7041">
        <v>0</v>
      </c>
      <c r="I7041" t="s">
        <v>16</v>
      </c>
      <c r="J7041" t="s">
        <v>1036</v>
      </c>
      <c r="K7041">
        <v>1</v>
      </c>
      <c r="L7041">
        <v>4.0999999999999996</v>
      </c>
      <c r="M7041">
        <v>12000</v>
      </c>
      <c r="N7041">
        <v>12</v>
      </c>
      <c r="O7041">
        <v>2017</v>
      </c>
      <c r="P7041" t="str">
        <f>IF(Table1[[#This Row],[price]]=0,"Free","Paid")</f>
        <v>Free</v>
      </c>
      <c r="Q70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042" spans="1:17" x14ac:dyDescent="0.3">
      <c r="A7042">
        <v>7635</v>
      </c>
      <c r="B7042" t="s">
        <v>9093</v>
      </c>
      <c r="C7042" t="s">
        <v>4241</v>
      </c>
      <c r="E7042">
        <v>0</v>
      </c>
      <c r="F7042">
        <v>10</v>
      </c>
      <c r="G7042">
        <v>0</v>
      </c>
      <c r="H7042">
        <v>0</v>
      </c>
      <c r="I7042" t="s">
        <v>16</v>
      </c>
      <c r="J7042" t="s">
        <v>4242</v>
      </c>
      <c r="K7042" t="s">
        <v>5507</v>
      </c>
      <c r="L7042">
        <v>4.0999999999999996</v>
      </c>
      <c r="M7042">
        <v>3.9</v>
      </c>
      <c r="N7042">
        <v>3</v>
      </c>
      <c r="O7042">
        <v>2017</v>
      </c>
      <c r="P7042" t="str">
        <f>IF(Table1[[#This Row],[price]]=0,"Free","Paid")</f>
        <v>Free</v>
      </c>
      <c r="Q70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43" spans="1:17" x14ac:dyDescent="0.3">
      <c r="A7043">
        <v>7636</v>
      </c>
      <c r="B7043" t="s">
        <v>9094</v>
      </c>
      <c r="C7043" t="s">
        <v>1969</v>
      </c>
      <c r="D7043">
        <v>4.2</v>
      </c>
      <c r="E7043">
        <v>47340</v>
      </c>
      <c r="F7043">
        <v>1000000</v>
      </c>
      <c r="G7043">
        <v>0</v>
      </c>
      <c r="H7043">
        <v>0</v>
      </c>
      <c r="I7043" t="s">
        <v>26</v>
      </c>
      <c r="J7043" t="s">
        <v>1979</v>
      </c>
      <c r="K7043" t="s">
        <v>9095</v>
      </c>
      <c r="L7043">
        <v>4.0999999999999996</v>
      </c>
      <c r="M7043">
        <v>61000</v>
      </c>
      <c r="N7043">
        <v>7</v>
      </c>
      <c r="O7043">
        <v>2018</v>
      </c>
      <c r="P7043" t="str">
        <f>IF(Table1[[#This Row],[price]]=0,"Free","Paid")</f>
        <v>Free</v>
      </c>
      <c r="Q70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7044" spans="1:17" x14ac:dyDescent="0.3">
      <c r="A7044">
        <v>7637</v>
      </c>
      <c r="B7044" t="s">
        <v>9096</v>
      </c>
      <c r="C7044" t="s">
        <v>3023</v>
      </c>
      <c r="D7044">
        <v>4.7</v>
      </c>
      <c r="E7044">
        <v>3</v>
      </c>
      <c r="F7044">
        <v>500</v>
      </c>
      <c r="G7044">
        <v>0</v>
      </c>
      <c r="H7044">
        <v>0</v>
      </c>
      <c r="I7044" t="s">
        <v>16</v>
      </c>
      <c r="J7044" t="s">
        <v>3024</v>
      </c>
      <c r="K7044" t="s">
        <v>22</v>
      </c>
      <c r="L7044">
        <v>4</v>
      </c>
      <c r="M7044">
        <v>5.8</v>
      </c>
      <c r="N7044">
        <v>8</v>
      </c>
      <c r="O7044">
        <v>2017</v>
      </c>
      <c r="P7044" t="str">
        <f>IF(Table1[[#This Row],[price]]=0,"Free","Paid")</f>
        <v>Free</v>
      </c>
      <c r="Q70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45" spans="1:17" x14ac:dyDescent="0.3">
      <c r="A7045">
        <v>7638</v>
      </c>
      <c r="B7045" t="s">
        <v>9097</v>
      </c>
      <c r="C7045" t="s">
        <v>282</v>
      </c>
      <c r="E7045">
        <v>0</v>
      </c>
      <c r="F7045">
        <v>5</v>
      </c>
      <c r="G7045">
        <v>0</v>
      </c>
      <c r="H7045">
        <v>0</v>
      </c>
      <c r="I7045" t="s">
        <v>16</v>
      </c>
      <c r="J7045" t="s">
        <v>283</v>
      </c>
      <c r="K7045" t="s">
        <v>9098</v>
      </c>
      <c r="L7045">
        <v>4.0999999999999996</v>
      </c>
      <c r="M7045">
        <v>5</v>
      </c>
      <c r="N7045">
        <v>6</v>
      </c>
      <c r="O7045">
        <v>2018</v>
      </c>
      <c r="P7045" t="str">
        <f>IF(Table1[[#This Row],[price]]=0,"Free","Paid")</f>
        <v>Free</v>
      </c>
      <c r="Q70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46" spans="1:17" x14ac:dyDescent="0.3">
      <c r="A7046">
        <v>7639</v>
      </c>
      <c r="B7046" t="s">
        <v>9099</v>
      </c>
      <c r="C7046" t="s">
        <v>4241</v>
      </c>
      <c r="E7046">
        <v>17</v>
      </c>
      <c r="F7046">
        <v>100</v>
      </c>
      <c r="G7046">
        <v>0</v>
      </c>
      <c r="H7046">
        <v>0</v>
      </c>
      <c r="I7046" t="s">
        <v>16</v>
      </c>
      <c r="J7046" t="s">
        <v>4242</v>
      </c>
      <c r="K7046" t="s">
        <v>1230</v>
      </c>
      <c r="L7046">
        <v>4.0999999999999996</v>
      </c>
      <c r="M7046">
        <v>4.4000000000000004</v>
      </c>
      <c r="N7046">
        <v>3</v>
      </c>
      <c r="O7046">
        <v>2017</v>
      </c>
      <c r="P7046" t="str">
        <f>IF(Table1[[#This Row],[price]]=0,"Free","Paid")</f>
        <v>Free</v>
      </c>
      <c r="Q70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47" spans="1:17" x14ac:dyDescent="0.3">
      <c r="A7047">
        <v>7640</v>
      </c>
      <c r="B7047" t="s">
        <v>9100</v>
      </c>
      <c r="C7047" t="s">
        <v>3910</v>
      </c>
      <c r="D7047">
        <v>4.5</v>
      </c>
      <c r="E7047">
        <v>81502</v>
      </c>
      <c r="F7047">
        <v>1000000</v>
      </c>
      <c r="G7047">
        <v>0</v>
      </c>
      <c r="H7047">
        <v>0</v>
      </c>
      <c r="I7047" t="s">
        <v>16</v>
      </c>
      <c r="J7047" t="s">
        <v>3911</v>
      </c>
      <c r="N7047">
        <v>3</v>
      </c>
      <c r="O7047">
        <v>2018</v>
      </c>
      <c r="P7047" t="str">
        <f>IF(Table1[[#This Row],[price]]=0,"Free","Paid")</f>
        <v>Free</v>
      </c>
      <c r="Q70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48" spans="1:17" x14ac:dyDescent="0.3">
      <c r="A7048">
        <v>7641</v>
      </c>
      <c r="B7048" t="s">
        <v>9101</v>
      </c>
      <c r="C7048" t="s">
        <v>282</v>
      </c>
      <c r="E7048">
        <v>0</v>
      </c>
      <c r="F7048">
        <v>100</v>
      </c>
      <c r="G7048">
        <v>0</v>
      </c>
      <c r="H7048">
        <v>0</v>
      </c>
      <c r="I7048" t="s">
        <v>16</v>
      </c>
      <c r="J7048" t="s">
        <v>283</v>
      </c>
      <c r="K7048" t="s">
        <v>2030</v>
      </c>
      <c r="L7048">
        <v>1.6</v>
      </c>
      <c r="M7048">
        <v>642</v>
      </c>
      <c r="N7048">
        <v>5</v>
      </c>
      <c r="O7048">
        <v>2013</v>
      </c>
      <c r="P7048" t="str">
        <f>IF(Table1[[#This Row],[price]]=0,"Free","Paid")</f>
        <v>Free</v>
      </c>
      <c r="Q70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49" spans="1:17" x14ac:dyDescent="0.3">
      <c r="A7049">
        <v>7642</v>
      </c>
      <c r="B7049" t="s">
        <v>9102</v>
      </c>
      <c r="C7049" t="s">
        <v>1533</v>
      </c>
      <c r="E7049">
        <v>0</v>
      </c>
      <c r="F7049">
        <v>10</v>
      </c>
      <c r="G7049">
        <v>0</v>
      </c>
      <c r="H7049">
        <v>0</v>
      </c>
      <c r="I7049" t="s">
        <v>54</v>
      </c>
      <c r="J7049" t="s">
        <v>1534</v>
      </c>
      <c r="K7049" t="s">
        <v>8386</v>
      </c>
      <c r="L7049" t="s">
        <v>19</v>
      </c>
      <c r="M7049">
        <v>9.4</v>
      </c>
      <c r="N7049">
        <v>6</v>
      </c>
      <c r="O7049">
        <v>2018</v>
      </c>
      <c r="P7049" t="str">
        <f>IF(Table1[[#This Row],[price]]=0,"Free","Paid")</f>
        <v>Free</v>
      </c>
      <c r="Q70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50" spans="1:17" x14ac:dyDescent="0.3">
      <c r="A7050">
        <v>7643</v>
      </c>
      <c r="B7050" t="s">
        <v>9103</v>
      </c>
      <c r="C7050" t="s">
        <v>218</v>
      </c>
      <c r="E7050">
        <v>0</v>
      </c>
      <c r="F7050">
        <v>10</v>
      </c>
      <c r="G7050">
        <v>0</v>
      </c>
      <c r="H7050">
        <v>0</v>
      </c>
      <c r="I7050" t="s">
        <v>16</v>
      </c>
      <c r="J7050" t="s">
        <v>219</v>
      </c>
      <c r="K7050" t="s">
        <v>9104</v>
      </c>
      <c r="L7050" t="s">
        <v>19</v>
      </c>
      <c r="M7050">
        <v>3.3</v>
      </c>
      <c r="N7050">
        <v>8</v>
      </c>
      <c r="O7050">
        <v>2017</v>
      </c>
      <c r="P7050" t="str">
        <f>IF(Table1[[#This Row],[price]]=0,"Free","Paid")</f>
        <v>Free</v>
      </c>
      <c r="Q70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51" spans="1:17" x14ac:dyDescent="0.3">
      <c r="A7051">
        <v>7644</v>
      </c>
      <c r="B7051" t="s">
        <v>9105</v>
      </c>
      <c r="C7051" t="s">
        <v>3910</v>
      </c>
      <c r="D7051">
        <v>4.5</v>
      </c>
      <c r="E7051">
        <v>208543</v>
      </c>
      <c r="F7051">
        <v>10000000</v>
      </c>
      <c r="G7051">
        <v>0</v>
      </c>
      <c r="H7051">
        <v>0</v>
      </c>
      <c r="I7051" t="s">
        <v>16</v>
      </c>
      <c r="J7051" t="s">
        <v>3911</v>
      </c>
      <c r="N7051">
        <v>7</v>
      </c>
      <c r="O7051">
        <v>2018</v>
      </c>
      <c r="P7051" t="str">
        <f>IF(Table1[[#This Row],[price]]=0,"Free","Paid")</f>
        <v>Free</v>
      </c>
      <c r="Q70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52" spans="1:17" x14ac:dyDescent="0.3">
      <c r="A7052">
        <v>7645</v>
      </c>
      <c r="B7052" t="s">
        <v>9106</v>
      </c>
      <c r="C7052" t="s">
        <v>2325</v>
      </c>
      <c r="D7052">
        <v>4.5</v>
      </c>
      <c r="E7052">
        <v>10159</v>
      </c>
      <c r="F7052">
        <v>1000000</v>
      </c>
      <c r="G7052">
        <v>0</v>
      </c>
      <c r="H7052">
        <v>0</v>
      </c>
      <c r="I7052" t="s">
        <v>16</v>
      </c>
      <c r="J7052" t="s">
        <v>861</v>
      </c>
      <c r="K7052">
        <v>2.17</v>
      </c>
      <c r="L7052">
        <v>4.0999999999999996</v>
      </c>
      <c r="M7052">
        <v>6.4</v>
      </c>
      <c r="N7052">
        <v>4</v>
      </c>
      <c r="O7052">
        <v>2018</v>
      </c>
      <c r="P7052" t="str">
        <f>IF(Table1[[#This Row],[price]]=0,"Free","Paid")</f>
        <v>Free</v>
      </c>
      <c r="Q70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53" spans="1:17" x14ac:dyDescent="0.3">
      <c r="A7053">
        <v>7646</v>
      </c>
      <c r="B7053" t="s">
        <v>9107</v>
      </c>
      <c r="C7053" t="s">
        <v>1242</v>
      </c>
      <c r="D7053">
        <v>3.8</v>
      </c>
      <c r="E7053">
        <v>57</v>
      </c>
      <c r="F7053">
        <v>5000</v>
      </c>
      <c r="G7053">
        <v>0</v>
      </c>
      <c r="H7053">
        <v>0</v>
      </c>
      <c r="I7053" t="s">
        <v>16</v>
      </c>
      <c r="J7053" t="s">
        <v>1243</v>
      </c>
      <c r="K7053">
        <v>4.0999999999999996</v>
      </c>
      <c r="L7053">
        <v>2.2999999999999998</v>
      </c>
      <c r="M7053">
        <v>4</v>
      </c>
      <c r="N7053">
        <v>12</v>
      </c>
      <c r="O7053">
        <v>2017</v>
      </c>
      <c r="P7053" t="str">
        <f>IF(Table1[[#This Row],[price]]=0,"Free","Paid")</f>
        <v>Free</v>
      </c>
      <c r="Q70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54" spans="1:17" x14ac:dyDescent="0.3">
      <c r="A7054">
        <v>7647</v>
      </c>
      <c r="B7054" t="s">
        <v>9108</v>
      </c>
      <c r="C7054" t="s">
        <v>2325</v>
      </c>
      <c r="D7054">
        <v>4.5</v>
      </c>
      <c r="E7054">
        <v>85015</v>
      </c>
      <c r="F7054">
        <v>1000000</v>
      </c>
      <c r="G7054">
        <v>0</v>
      </c>
      <c r="H7054">
        <v>0</v>
      </c>
      <c r="I7054" t="s">
        <v>54</v>
      </c>
      <c r="J7054" t="s">
        <v>1988</v>
      </c>
      <c r="K7054" t="s">
        <v>9109</v>
      </c>
      <c r="L7054">
        <v>4</v>
      </c>
      <c r="M7054">
        <v>46000</v>
      </c>
      <c r="N7054">
        <v>8</v>
      </c>
      <c r="O7054">
        <v>2018</v>
      </c>
      <c r="P7054" t="str">
        <f>IF(Table1[[#This Row],[price]]=0,"Free","Paid")</f>
        <v>Free</v>
      </c>
      <c r="Q70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7055" spans="1:17" x14ac:dyDescent="0.3">
      <c r="A7055">
        <v>7648</v>
      </c>
      <c r="B7055" t="s">
        <v>9110</v>
      </c>
      <c r="C7055" t="s">
        <v>218</v>
      </c>
      <c r="E7055">
        <v>0</v>
      </c>
      <c r="F7055">
        <v>5</v>
      </c>
      <c r="G7055">
        <v>0</v>
      </c>
      <c r="H7055">
        <v>0</v>
      </c>
      <c r="I7055" t="s">
        <v>16</v>
      </c>
      <c r="J7055" t="s">
        <v>219</v>
      </c>
      <c r="K7055">
        <v>1</v>
      </c>
      <c r="L7055">
        <v>4</v>
      </c>
      <c r="M7055">
        <v>12000</v>
      </c>
      <c r="N7055">
        <v>5</v>
      </c>
      <c r="O7055">
        <v>2018</v>
      </c>
      <c r="P7055" t="str">
        <f>IF(Table1[[#This Row],[price]]=0,"Free","Paid")</f>
        <v>Free</v>
      </c>
      <c r="Q70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056" spans="1:17" x14ac:dyDescent="0.3">
      <c r="A7056">
        <v>7649</v>
      </c>
      <c r="B7056" t="s">
        <v>9111</v>
      </c>
      <c r="C7056" t="s">
        <v>2325</v>
      </c>
      <c r="D7056">
        <v>4.3</v>
      </c>
      <c r="E7056">
        <v>2250</v>
      </c>
      <c r="F7056">
        <v>100000</v>
      </c>
      <c r="G7056">
        <v>0</v>
      </c>
      <c r="H7056">
        <v>0</v>
      </c>
      <c r="I7056" t="s">
        <v>16</v>
      </c>
      <c r="J7056" t="s">
        <v>861</v>
      </c>
      <c r="K7056">
        <v>1.2</v>
      </c>
      <c r="L7056">
        <v>4.0999999999999996</v>
      </c>
      <c r="M7056">
        <v>30000</v>
      </c>
      <c r="N7056">
        <v>11</v>
      </c>
      <c r="O7056">
        <v>2017</v>
      </c>
      <c r="P7056" t="str">
        <f>IF(Table1[[#This Row],[price]]=0,"Free","Paid")</f>
        <v>Free</v>
      </c>
      <c r="Q70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057" spans="1:17" x14ac:dyDescent="0.3">
      <c r="A7057">
        <v>7650</v>
      </c>
      <c r="B7057" t="s">
        <v>9112</v>
      </c>
      <c r="C7057" t="s">
        <v>1969</v>
      </c>
      <c r="D7057">
        <v>3.9</v>
      </c>
      <c r="E7057">
        <v>6200</v>
      </c>
      <c r="F7057">
        <v>500000</v>
      </c>
      <c r="G7057">
        <v>0</v>
      </c>
      <c r="H7057">
        <v>0</v>
      </c>
      <c r="I7057" t="s">
        <v>54</v>
      </c>
      <c r="J7057" t="s">
        <v>2029</v>
      </c>
      <c r="N7057">
        <v>7</v>
      </c>
      <c r="O7057">
        <v>2018</v>
      </c>
      <c r="P7057" t="str">
        <f>IF(Table1[[#This Row],[price]]=0,"Free","Paid")</f>
        <v>Free</v>
      </c>
      <c r="Q70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58" spans="1:17" x14ac:dyDescent="0.3">
      <c r="A7058">
        <v>7651</v>
      </c>
      <c r="B7058" t="s">
        <v>9113</v>
      </c>
      <c r="C7058" t="s">
        <v>4359</v>
      </c>
      <c r="D7058">
        <v>3.9</v>
      </c>
      <c r="E7058">
        <v>112</v>
      </c>
      <c r="F7058">
        <v>10000</v>
      </c>
      <c r="G7058">
        <v>0</v>
      </c>
      <c r="H7058">
        <v>0</v>
      </c>
      <c r="I7058" t="s">
        <v>16</v>
      </c>
      <c r="J7058" t="s">
        <v>4360</v>
      </c>
      <c r="K7058">
        <v>1.3</v>
      </c>
      <c r="L7058">
        <v>2.2000000000000002</v>
      </c>
      <c r="M7058">
        <v>1.4</v>
      </c>
      <c r="N7058">
        <v>12</v>
      </c>
      <c r="O7058">
        <v>2013</v>
      </c>
      <c r="P7058" t="str">
        <f>IF(Table1[[#This Row],[price]]=0,"Free","Paid")</f>
        <v>Free</v>
      </c>
      <c r="Q70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59" spans="1:17" x14ac:dyDescent="0.3">
      <c r="A7059">
        <v>7652</v>
      </c>
      <c r="B7059" t="s">
        <v>9114</v>
      </c>
      <c r="C7059" t="s">
        <v>2918</v>
      </c>
      <c r="D7059">
        <v>4.2</v>
      </c>
      <c r="E7059">
        <v>226</v>
      </c>
      <c r="F7059">
        <v>10000</v>
      </c>
      <c r="G7059">
        <v>0</v>
      </c>
      <c r="H7059">
        <v>0</v>
      </c>
      <c r="I7059" t="s">
        <v>54</v>
      </c>
      <c r="J7059" t="s">
        <v>2919</v>
      </c>
      <c r="K7059" t="s">
        <v>9115</v>
      </c>
      <c r="L7059">
        <v>2.2000000000000002</v>
      </c>
      <c r="M7059">
        <v>15000</v>
      </c>
      <c r="N7059">
        <v>1</v>
      </c>
      <c r="O7059">
        <v>2018</v>
      </c>
      <c r="P7059" t="str">
        <f>IF(Table1[[#This Row],[price]]=0,"Free","Paid")</f>
        <v>Free</v>
      </c>
      <c r="Q70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060" spans="1:17" x14ac:dyDescent="0.3">
      <c r="A7060">
        <v>7653</v>
      </c>
      <c r="B7060" t="s">
        <v>9116</v>
      </c>
      <c r="C7060" t="s">
        <v>3023</v>
      </c>
      <c r="D7060">
        <v>4.5</v>
      </c>
      <c r="E7060">
        <v>214</v>
      </c>
      <c r="F7060">
        <v>10000</v>
      </c>
      <c r="G7060">
        <v>0</v>
      </c>
      <c r="H7060">
        <v>0</v>
      </c>
      <c r="I7060" t="s">
        <v>16</v>
      </c>
      <c r="J7060" t="s">
        <v>3024</v>
      </c>
      <c r="K7060">
        <v>2.92</v>
      </c>
      <c r="L7060" t="s">
        <v>19</v>
      </c>
      <c r="M7060">
        <v>1.8</v>
      </c>
      <c r="N7060">
        <v>2</v>
      </c>
      <c r="O7060">
        <v>2018</v>
      </c>
      <c r="P7060" t="str">
        <f>IF(Table1[[#This Row],[price]]=0,"Free","Paid")</f>
        <v>Free</v>
      </c>
      <c r="Q70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61" spans="1:17" x14ac:dyDescent="0.3">
      <c r="A7061">
        <v>7654</v>
      </c>
      <c r="B7061" t="s">
        <v>9117</v>
      </c>
      <c r="C7061" t="s">
        <v>2325</v>
      </c>
      <c r="D7061">
        <v>4.0999999999999996</v>
      </c>
      <c r="E7061">
        <v>11179</v>
      </c>
      <c r="F7061">
        <v>1000000</v>
      </c>
      <c r="G7061">
        <v>0</v>
      </c>
      <c r="H7061">
        <v>0</v>
      </c>
      <c r="I7061" t="s">
        <v>26</v>
      </c>
      <c r="J7061" t="s">
        <v>2147</v>
      </c>
      <c r="K7061">
        <v>2.7</v>
      </c>
      <c r="L7061">
        <v>2.2999999999999998</v>
      </c>
      <c r="M7061">
        <v>19000</v>
      </c>
      <c r="N7061">
        <v>9</v>
      </c>
      <c r="O7061">
        <v>2016</v>
      </c>
      <c r="P7061" t="str">
        <f>IF(Table1[[#This Row],[price]]=0,"Free","Paid")</f>
        <v>Free</v>
      </c>
      <c r="Q70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062" spans="1:17" x14ac:dyDescent="0.3">
      <c r="A7062">
        <v>7656</v>
      </c>
      <c r="B7062" t="s">
        <v>9118</v>
      </c>
      <c r="C7062" t="s">
        <v>1242</v>
      </c>
      <c r="D7062">
        <v>4.0999999999999996</v>
      </c>
      <c r="E7062">
        <v>1514</v>
      </c>
      <c r="F7062">
        <v>100000</v>
      </c>
      <c r="G7062">
        <v>0</v>
      </c>
      <c r="H7062">
        <v>0</v>
      </c>
      <c r="I7062" t="s">
        <v>16</v>
      </c>
      <c r="J7062" t="s">
        <v>1243</v>
      </c>
      <c r="K7062">
        <v>1.1000000000000001</v>
      </c>
      <c r="L7062">
        <v>4.0999999999999996</v>
      </c>
      <c r="M7062">
        <v>12000</v>
      </c>
      <c r="N7062">
        <v>2</v>
      </c>
      <c r="O7062">
        <v>2018</v>
      </c>
      <c r="P7062" t="str">
        <f>IF(Table1[[#This Row],[price]]=0,"Free","Paid")</f>
        <v>Free</v>
      </c>
      <c r="Q70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063" spans="1:17" x14ac:dyDescent="0.3">
      <c r="A7063">
        <v>7657</v>
      </c>
      <c r="B7063" t="s">
        <v>9119</v>
      </c>
      <c r="C7063" t="s">
        <v>3485</v>
      </c>
      <c r="D7063">
        <v>4.5999999999999996</v>
      </c>
      <c r="E7063">
        <v>470</v>
      </c>
      <c r="F7063">
        <v>10000</v>
      </c>
      <c r="G7063">
        <v>0</v>
      </c>
      <c r="H7063">
        <v>0</v>
      </c>
      <c r="I7063" t="s">
        <v>16</v>
      </c>
      <c r="J7063" t="s">
        <v>3486</v>
      </c>
      <c r="K7063">
        <v>3.9</v>
      </c>
      <c r="L7063">
        <v>2.2999999999999998</v>
      </c>
      <c r="M7063">
        <v>21000</v>
      </c>
      <c r="N7063">
        <v>3</v>
      </c>
      <c r="O7063">
        <v>2018</v>
      </c>
      <c r="P7063" t="str">
        <f>IF(Table1[[#This Row],[price]]=0,"Free","Paid")</f>
        <v>Free</v>
      </c>
      <c r="Q70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064" spans="1:17" x14ac:dyDescent="0.3">
      <c r="A7064">
        <v>7658</v>
      </c>
      <c r="B7064" t="s">
        <v>9120</v>
      </c>
      <c r="C7064" t="s">
        <v>1420</v>
      </c>
      <c r="D7064">
        <v>3.3</v>
      </c>
      <c r="E7064">
        <v>60</v>
      </c>
      <c r="F7064">
        <v>10000</v>
      </c>
      <c r="G7064">
        <v>0</v>
      </c>
      <c r="H7064">
        <v>0</v>
      </c>
      <c r="I7064" t="s">
        <v>16</v>
      </c>
      <c r="J7064" t="s">
        <v>1421</v>
      </c>
      <c r="K7064" t="s">
        <v>9121</v>
      </c>
      <c r="L7064">
        <v>4.3</v>
      </c>
      <c r="M7064">
        <v>25000</v>
      </c>
      <c r="N7064">
        <v>5</v>
      </c>
      <c r="O7064">
        <v>2018</v>
      </c>
      <c r="P7064" t="str">
        <f>IF(Table1[[#This Row],[price]]=0,"Free","Paid")</f>
        <v>Free</v>
      </c>
      <c r="Q70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065" spans="1:17" x14ac:dyDescent="0.3">
      <c r="A7065">
        <v>7659</v>
      </c>
      <c r="B7065" t="s">
        <v>9122</v>
      </c>
      <c r="C7065" t="s">
        <v>1851</v>
      </c>
      <c r="D7065">
        <v>4.5</v>
      </c>
      <c r="E7065">
        <v>11</v>
      </c>
      <c r="F7065">
        <v>1000</v>
      </c>
      <c r="G7065">
        <v>0</v>
      </c>
      <c r="H7065">
        <v>0</v>
      </c>
      <c r="I7065" t="s">
        <v>16</v>
      </c>
      <c r="J7065" t="s">
        <v>1852</v>
      </c>
      <c r="K7065" t="s">
        <v>845</v>
      </c>
      <c r="L7065" t="s">
        <v>19</v>
      </c>
      <c r="M7065">
        <v>3.4</v>
      </c>
      <c r="N7065">
        <v>3</v>
      </c>
      <c r="O7065">
        <v>2016</v>
      </c>
      <c r="P7065" t="str">
        <f>IF(Table1[[#This Row],[price]]=0,"Free","Paid")</f>
        <v>Free</v>
      </c>
      <c r="Q70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66" spans="1:17" x14ac:dyDescent="0.3">
      <c r="A7066">
        <v>7660</v>
      </c>
      <c r="B7066" t="s">
        <v>9123</v>
      </c>
      <c r="C7066" t="s">
        <v>3629</v>
      </c>
      <c r="D7066">
        <v>2.2000000000000002</v>
      </c>
      <c r="E7066">
        <v>876</v>
      </c>
      <c r="F7066">
        <v>1000000</v>
      </c>
      <c r="G7066">
        <v>0</v>
      </c>
      <c r="H7066">
        <v>0</v>
      </c>
      <c r="I7066" t="s">
        <v>16</v>
      </c>
      <c r="J7066" t="s">
        <v>3630</v>
      </c>
      <c r="K7066" t="s">
        <v>5983</v>
      </c>
      <c r="L7066">
        <v>4.2</v>
      </c>
      <c r="M7066">
        <v>8.6999999999999993</v>
      </c>
      <c r="N7066">
        <v>8</v>
      </c>
      <c r="O7066">
        <v>2018</v>
      </c>
      <c r="P7066" t="str">
        <f>IF(Table1[[#This Row],[price]]=0,"Free","Paid")</f>
        <v>Free</v>
      </c>
      <c r="Q70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67" spans="1:17" x14ac:dyDescent="0.3">
      <c r="A7067">
        <v>7661</v>
      </c>
      <c r="B7067" t="s">
        <v>9124</v>
      </c>
      <c r="C7067" t="s">
        <v>1716</v>
      </c>
      <c r="D7067">
        <v>4.4000000000000004</v>
      </c>
      <c r="E7067">
        <v>137</v>
      </c>
      <c r="F7067">
        <v>10000</v>
      </c>
      <c r="G7067">
        <v>0</v>
      </c>
      <c r="H7067">
        <v>0</v>
      </c>
      <c r="I7067" t="s">
        <v>16</v>
      </c>
      <c r="J7067" t="s">
        <v>1717</v>
      </c>
      <c r="K7067" t="s">
        <v>7112</v>
      </c>
      <c r="L7067">
        <v>4.0999999999999996</v>
      </c>
      <c r="M7067">
        <v>19000</v>
      </c>
      <c r="N7067">
        <v>7</v>
      </c>
      <c r="O7067">
        <v>2018</v>
      </c>
      <c r="P7067" t="str">
        <f>IF(Table1[[#This Row],[price]]=0,"Free","Paid")</f>
        <v>Free</v>
      </c>
      <c r="Q70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068" spans="1:17" x14ac:dyDescent="0.3">
      <c r="A7068">
        <v>7662</v>
      </c>
      <c r="B7068" t="s">
        <v>9125</v>
      </c>
      <c r="C7068" t="s">
        <v>3023</v>
      </c>
      <c r="D7068">
        <v>3.9</v>
      </c>
      <c r="E7068">
        <v>117</v>
      </c>
      <c r="F7068">
        <v>10000</v>
      </c>
      <c r="G7068">
        <v>0</v>
      </c>
      <c r="H7068">
        <v>0</v>
      </c>
      <c r="I7068" t="s">
        <v>16</v>
      </c>
      <c r="J7068" t="s">
        <v>3024</v>
      </c>
      <c r="K7068">
        <v>1.3</v>
      </c>
      <c r="L7068">
        <v>4</v>
      </c>
      <c r="M7068">
        <v>9.8000000000000007</v>
      </c>
      <c r="N7068">
        <v>5</v>
      </c>
      <c r="O7068">
        <v>2018</v>
      </c>
      <c r="P7068" t="str">
        <f>IF(Table1[[#This Row],[price]]=0,"Free","Paid")</f>
        <v>Free</v>
      </c>
      <c r="Q70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69" spans="1:17" x14ac:dyDescent="0.3">
      <c r="A7069">
        <v>7663</v>
      </c>
      <c r="B7069" t="s">
        <v>9126</v>
      </c>
      <c r="C7069" t="s">
        <v>3023</v>
      </c>
      <c r="D7069">
        <v>4.5</v>
      </c>
      <c r="E7069">
        <v>32014</v>
      </c>
      <c r="F7069">
        <v>500000</v>
      </c>
      <c r="G7069">
        <v>0</v>
      </c>
      <c r="H7069">
        <v>0</v>
      </c>
      <c r="I7069" t="s">
        <v>16</v>
      </c>
      <c r="J7069" t="s">
        <v>3024</v>
      </c>
      <c r="M7069">
        <v>18000</v>
      </c>
      <c r="N7069">
        <v>8</v>
      </c>
      <c r="O7069">
        <v>2018</v>
      </c>
      <c r="P7069" t="str">
        <f>IF(Table1[[#This Row],[price]]=0,"Free","Paid")</f>
        <v>Free</v>
      </c>
      <c r="Q70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070" spans="1:17" x14ac:dyDescent="0.3">
      <c r="A7070">
        <v>7664</v>
      </c>
      <c r="B7070" t="s">
        <v>9127</v>
      </c>
      <c r="C7070" t="s">
        <v>1851</v>
      </c>
      <c r="D7070">
        <v>2.8</v>
      </c>
      <c r="E7070">
        <v>1189</v>
      </c>
      <c r="F7070">
        <v>100000</v>
      </c>
      <c r="G7070">
        <v>0</v>
      </c>
      <c r="H7070">
        <v>0</v>
      </c>
      <c r="I7070" t="s">
        <v>16</v>
      </c>
      <c r="J7070" t="s">
        <v>1852</v>
      </c>
      <c r="K7070" t="s">
        <v>5186</v>
      </c>
      <c r="L7070" t="s">
        <v>19</v>
      </c>
      <c r="M7070">
        <v>18000</v>
      </c>
      <c r="N7070">
        <v>6</v>
      </c>
      <c r="O7070">
        <v>2018</v>
      </c>
      <c r="P7070" t="str">
        <f>IF(Table1[[#This Row],[price]]=0,"Free","Paid")</f>
        <v>Free</v>
      </c>
      <c r="Q70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071" spans="1:17" x14ac:dyDescent="0.3">
      <c r="A7071">
        <v>7665</v>
      </c>
      <c r="B7071" t="s">
        <v>9128</v>
      </c>
      <c r="C7071" t="s">
        <v>2325</v>
      </c>
      <c r="D7071">
        <v>3.3</v>
      </c>
      <c r="E7071">
        <v>2802</v>
      </c>
      <c r="F7071">
        <v>100000</v>
      </c>
      <c r="G7071">
        <v>0</v>
      </c>
      <c r="H7071">
        <v>0</v>
      </c>
      <c r="I7071" t="s">
        <v>26</v>
      </c>
      <c r="J7071" t="s">
        <v>1036</v>
      </c>
      <c r="K7071">
        <v>5</v>
      </c>
      <c r="L7071">
        <v>4.3</v>
      </c>
      <c r="M7071">
        <v>15000</v>
      </c>
      <c r="N7071">
        <v>7</v>
      </c>
      <c r="O7071">
        <v>2018</v>
      </c>
      <c r="P7071" t="str">
        <f>IF(Table1[[#This Row],[price]]=0,"Free","Paid")</f>
        <v>Free</v>
      </c>
      <c r="Q70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072" spans="1:17" x14ac:dyDescent="0.3">
      <c r="A7072">
        <v>7666</v>
      </c>
      <c r="B7072" t="s">
        <v>9129</v>
      </c>
      <c r="C7072" t="s">
        <v>218</v>
      </c>
      <c r="E7072">
        <v>2</v>
      </c>
      <c r="F7072">
        <v>10</v>
      </c>
      <c r="G7072">
        <v>1</v>
      </c>
      <c r="H7072">
        <v>5.99</v>
      </c>
      <c r="I7072" t="s">
        <v>16</v>
      </c>
      <c r="J7072" t="s">
        <v>219</v>
      </c>
      <c r="K7072" t="s">
        <v>9130</v>
      </c>
      <c r="L7072">
        <v>1.6</v>
      </c>
      <c r="M7072">
        <v>17000</v>
      </c>
      <c r="N7072">
        <v>11</v>
      </c>
      <c r="O7072">
        <v>2016</v>
      </c>
      <c r="P7072" t="str">
        <f>IF(Table1[[#This Row],[price]]=0,"Free","Paid")</f>
        <v>Paid</v>
      </c>
      <c r="Q70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073" spans="1:17" x14ac:dyDescent="0.3">
      <c r="A7073">
        <v>7668</v>
      </c>
      <c r="B7073" t="s">
        <v>9131</v>
      </c>
      <c r="C7073" t="s">
        <v>218</v>
      </c>
      <c r="E7073">
        <v>0</v>
      </c>
      <c r="F7073">
        <v>10</v>
      </c>
      <c r="G7073">
        <v>1</v>
      </c>
      <c r="H7073">
        <v>5.99</v>
      </c>
      <c r="I7073" t="s">
        <v>16</v>
      </c>
      <c r="J7073" t="s">
        <v>219</v>
      </c>
      <c r="K7073" t="s">
        <v>9132</v>
      </c>
      <c r="L7073">
        <v>1.6</v>
      </c>
      <c r="M7073">
        <v>9.3000000000000007</v>
      </c>
      <c r="N7073">
        <v>9</v>
      </c>
      <c r="O7073">
        <v>2015</v>
      </c>
      <c r="P7073" t="str">
        <f>IF(Table1[[#This Row],[price]]=0,"Free","Paid")</f>
        <v>Paid</v>
      </c>
      <c r="Q70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74" spans="1:17" x14ac:dyDescent="0.3">
      <c r="A7074">
        <v>7669</v>
      </c>
      <c r="B7074" t="s">
        <v>9133</v>
      </c>
      <c r="C7074" t="s">
        <v>218</v>
      </c>
      <c r="E7074">
        <v>1</v>
      </c>
      <c r="F7074">
        <v>10</v>
      </c>
      <c r="G7074">
        <v>1</v>
      </c>
      <c r="H7074">
        <v>5.99</v>
      </c>
      <c r="I7074" t="s">
        <v>16</v>
      </c>
      <c r="J7074" t="s">
        <v>219</v>
      </c>
      <c r="K7074" t="s">
        <v>9132</v>
      </c>
      <c r="L7074">
        <v>1.6</v>
      </c>
      <c r="M7074">
        <v>11000</v>
      </c>
      <c r="N7074">
        <v>9</v>
      </c>
      <c r="O7074">
        <v>2015</v>
      </c>
      <c r="P7074" t="str">
        <f>IF(Table1[[#This Row],[price]]=0,"Free","Paid")</f>
        <v>Paid</v>
      </c>
      <c r="Q70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075" spans="1:17" x14ac:dyDescent="0.3">
      <c r="A7075">
        <v>7670</v>
      </c>
      <c r="B7075" t="s">
        <v>9134</v>
      </c>
      <c r="C7075" t="s">
        <v>4178</v>
      </c>
      <c r="D7075">
        <v>3.1</v>
      </c>
      <c r="E7075">
        <v>167</v>
      </c>
      <c r="F7075">
        <v>1000</v>
      </c>
      <c r="G7075">
        <v>1</v>
      </c>
      <c r="H7075">
        <v>0.99</v>
      </c>
      <c r="I7075" t="s">
        <v>16</v>
      </c>
      <c r="J7075" t="s">
        <v>4179</v>
      </c>
      <c r="K7075" t="s">
        <v>6463</v>
      </c>
      <c r="L7075" t="s">
        <v>19</v>
      </c>
      <c r="M7075">
        <v>2</v>
      </c>
      <c r="N7075">
        <v>6</v>
      </c>
      <c r="O7075">
        <v>2018</v>
      </c>
      <c r="P7075" t="str">
        <f>IF(Table1[[#This Row],[price]]=0,"Free","Paid")</f>
        <v>Paid</v>
      </c>
      <c r="Q70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76" spans="1:17" x14ac:dyDescent="0.3">
      <c r="A7076">
        <v>7671</v>
      </c>
      <c r="B7076" t="s">
        <v>9135</v>
      </c>
      <c r="C7076" t="s">
        <v>2918</v>
      </c>
      <c r="D7076">
        <v>3.2</v>
      </c>
      <c r="E7076">
        <v>398</v>
      </c>
      <c r="F7076">
        <v>50000</v>
      </c>
      <c r="G7076">
        <v>0</v>
      </c>
      <c r="H7076">
        <v>0</v>
      </c>
      <c r="I7076" t="s">
        <v>202</v>
      </c>
      <c r="J7076" t="s">
        <v>2919</v>
      </c>
      <c r="K7076" t="s">
        <v>105</v>
      </c>
      <c r="L7076" t="s">
        <v>77</v>
      </c>
      <c r="M7076">
        <v>2.2000000000000002</v>
      </c>
      <c r="N7076">
        <v>12</v>
      </c>
      <c r="O7076">
        <v>2014</v>
      </c>
      <c r="P7076" t="str">
        <f>IF(Table1[[#This Row],[price]]=0,"Free","Paid")</f>
        <v>Free</v>
      </c>
      <c r="Q70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77" spans="1:17" x14ac:dyDescent="0.3">
      <c r="A7077">
        <v>7672</v>
      </c>
      <c r="B7077" t="s">
        <v>9136</v>
      </c>
      <c r="C7077" t="s">
        <v>1851</v>
      </c>
      <c r="D7077">
        <v>4.4000000000000004</v>
      </c>
      <c r="E7077">
        <v>1740</v>
      </c>
      <c r="F7077">
        <v>50000</v>
      </c>
      <c r="G7077">
        <v>0</v>
      </c>
      <c r="H7077">
        <v>0</v>
      </c>
      <c r="I7077" t="s">
        <v>26</v>
      </c>
      <c r="J7077" t="s">
        <v>1852</v>
      </c>
      <c r="K7077" t="s">
        <v>431</v>
      </c>
      <c r="L7077">
        <v>4.0999999999999996</v>
      </c>
      <c r="M7077">
        <v>4.4000000000000004</v>
      </c>
      <c r="N7077">
        <v>7</v>
      </c>
      <c r="O7077">
        <v>2017</v>
      </c>
      <c r="P7077" t="str">
        <f>IF(Table1[[#This Row],[price]]=0,"Free","Paid")</f>
        <v>Free</v>
      </c>
      <c r="Q70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78" spans="1:17" x14ac:dyDescent="0.3">
      <c r="A7078">
        <v>7673</v>
      </c>
      <c r="B7078" t="s">
        <v>9137</v>
      </c>
      <c r="C7078" t="s">
        <v>1716</v>
      </c>
      <c r="D7078">
        <v>4.0999999999999996</v>
      </c>
      <c r="E7078">
        <v>1372</v>
      </c>
      <c r="F7078">
        <v>50000</v>
      </c>
      <c r="G7078">
        <v>0</v>
      </c>
      <c r="H7078">
        <v>0</v>
      </c>
      <c r="I7078" t="s">
        <v>16</v>
      </c>
      <c r="J7078" t="s">
        <v>1717</v>
      </c>
      <c r="K7078" t="s">
        <v>879</v>
      </c>
      <c r="L7078">
        <v>4.0999999999999996</v>
      </c>
      <c r="M7078">
        <v>5.4</v>
      </c>
      <c r="N7078">
        <v>2</v>
      </c>
      <c r="O7078">
        <v>2018</v>
      </c>
      <c r="P7078" t="str">
        <f>IF(Table1[[#This Row],[price]]=0,"Free","Paid")</f>
        <v>Free</v>
      </c>
      <c r="Q70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79" spans="1:17" x14ac:dyDescent="0.3">
      <c r="A7079">
        <v>7674</v>
      </c>
      <c r="B7079" t="s">
        <v>9138</v>
      </c>
      <c r="C7079" t="s">
        <v>218</v>
      </c>
      <c r="E7079">
        <v>1</v>
      </c>
      <c r="F7079">
        <v>10</v>
      </c>
      <c r="G7079">
        <v>1</v>
      </c>
      <c r="H7079">
        <v>5.49</v>
      </c>
      <c r="I7079" t="s">
        <v>16</v>
      </c>
      <c r="J7079" t="s">
        <v>219</v>
      </c>
      <c r="K7079" t="s">
        <v>9139</v>
      </c>
      <c r="L7079">
        <v>1.6</v>
      </c>
      <c r="M7079">
        <v>12000</v>
      </c>
      <c r="N7079">
        <v>8</v>
      </c>
      <c r="O7079">
        <v>2017</v>
      </c>
      <c r="P7079" t="str">
        <f>IF(Table1[[#This Row],[price]]=0,"Free","Paid")</f>
        <v>Paid</v>
      </c>
      <c r="Q70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080" spans="1:17" x14ac:dyDescent="0.3">
      <c r="A7080">
        <v>7675</v>
      </c>
      <c r="B7080" t="s">
        <v>9140</v>
      </c>
      <c r="C7080" t="s">
        <v>218</v>
      </c>
      <c r="D7080">
        <v>5</v>
      </c>
      <c r="E7080">
        <v>2</v>
      </c>
      <c r="F7080">
        <v>5</v>
      </c>
      <c r="G7080">
        <v>0</v>
      </c>
      <c r="H7080">
        <v>0</v>
      </c>
      <c r="I7080" t="s">
        <v>16</v>
      </c>
      <c r="J7080" t="s">
        <v>219</v>
      </c>
      <c r="K7080">
        <v>0.1</v>
      </c>
      <c r="L7080">
        <v>4.4000000000000004</v>
      </c>
      <c r="M7080">
        <v>1.4</v>
      </c>
      <c r="N7080">
        <v>7</v>
      </c>
      <c r="O7080">
        <v>2018</v>
      </c>
      <c r="P7080" t="str">
        <f>IF(Table1[[#This Row],[price]]=0,"Free","Paid")</f>
        <v>Free</v>
      </c>
      <c r="Q70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81" spans="1:17" x14ac:dyDescent="0.3">
      <c r="A7081">
        <v>7676</v>
      </c>
      <c r="B7081" t="s">
        <v>9141</v>
      </c>
      <c r="C7081" t="s">
        <v>461</v>
      </c>
      <c r="E7081">
        <v>0</v>
      </c>
      <c r="F7081">
        <v>10</v>
      </c>
      <c r="G7081">
        <v>0</v>
      </c>
      <c r="H7081">
        <v>0</v>
      </c>
      <c r="I7081" t="s">
        <v>16</v>
      </c>
      <c r="J7081" t="s">
        <v>462</v>
      </c>
      <c r="K7081" t="s">
        <v>2699</v>
      </c>
      <c r="L7081">
        <v>4.0999999999999996</v>
      </c>
      <c r="M7081">
        <v>17000</v>
      </c>
      <c r="N7081">
        <v>7</v>
      </c>
      <c r="O7081">
        <v>2018</v>
      </c>
      <c r="P7081" t="str">
        <f>IF(Table1[[#This Row],[price]]=0,"Free","Paid")</f>
        <v>Free</v>
      </c>
      <c r="Q70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082" spans="1:17" x14ac:dyDescent="0.3">
      <c r="A7082">
        <v>7677</v>
      </c>
      <c r="B7082" t="s">
        <v>9142</v>
      </c>
      <c r="C7082" t="s">
        <v>2918</v>
      </c>
      <c r="E7082">
        <v>38</v>
      </c>
      <c r="F7082">
        <v>1000</v>
      </c>
      <c r="G7082">
        <v>0</v>
      </c>
      <c r="H7082">
        <v>0</v>
      </c>
      <c r="I7082" t="s">
        <v>16</v>
      </c>
      <c r="J7082" t="s">
        <v>2919</v>
      </c>
      <c r="K7082">
        <v>1.1000000000000001</v>
      </c>
      <c r="L7082">
        <v>2.2000000000000002</v>
      </c>
      <c r="M7082">
        <v>881</v>
      </c>
      <c r="N7082">
        <v>5</v>
      </c>
      <c r="O7082">
        <v>2013</v>
      </c>
      <c r="P7082" t="str">
        <f>IF(Table1[[#This Row],[price]]=0,"Free","Paid")</f>
        <v>Free</v>
      </c>
      <c r="Q70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83" spans="1:17" x14ac:dyDescent="0.3">
      <c r="A7083">
        <v>7678</v>
      </c>
      <c r="B7083" t="s">
        <v>9143</v>
      </c>
      <c r="C7083" t="s">
        <v>3629</v>
      </c>
      <c r="D7083">
        <v>3.8</v>
      </c>
      <c r="E7083">
        <v>131</v>
      </c>
      <c r="F7083">
        <v>1000</v>
      </c>
      <c r="G7083">
        <v>1</v>
      </c>
      <c r="H7083">
        <v>5.99</v>
      </c>
      <c r="I7083" t="s">
        <v>16</v>
      </c>
      <c r="J7083" t="s">
        <v>3630</v>
      </c>
      <c r="K7083" t="s">
        <v>9144</v>
      </c>
      <c r="L7083">
        <v>2.2000000000000002</v>
      </c>
      <c r="M7083">
        <v>3.3</v>
      </c>
      <c r="N7083">
        <v>3</v>
      </c>
      <c r="O7083">
        <v>2017</v>
      </c>
      <c r="P7083" t="str">
        <f>IF(Table1[[#This Row],[price]]=0,"Free","Paid")</f>
        <v>Paid</v>
      </c>
      <c r="Q70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84" spans="1:17" x14ac:dyDescent="0.3">
      <c r="A7084">
        <v>7679</v>
      </c>
      <c r="B7084" t="s">
        <v>9145</v>
      </c>
      <c r="C7084" t="s">
        <v>218</v>
      </c>
      <c r="E7084">
        <v>0</v>
      </c>
      <c r="F7084">
        <v>1</v>
      </c>
      <c r="G7084">
        <v>1</v>
      </c>
      <c r="H7084">
        <v>5.99</v>
      </c>
      <c r="I7084" t="s">
        <v>16</v>
      </c>
      <c r="J7084" t="s">
        <v>219</v>
      </c>
      <c r="K7084" t="s">
        <v>9146</v>
      </c>
      <c r="L7084">
        <v>1.6</v>
      </c>
      <c r="M7084">
        <v>17000</v>
      </c>
      <c r="N7084">
        <v>11</v>
      </c>
      <c r="O7084">
        <v>2016</v>
      </c>
      <c r="P7084" t="str">
        <f>IF(Table1[[#This Row],[price]]=0,"Free","Paid")</f>
        <v>Paid</v>
      </c>
      <c r="Q70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085" spans="1:17" x14ac:dyDescent="0.3">
      <c r="A7085">
        <v>7680</v>
      </c>
      <c r="B7085" t="s">
        <v>9147</v>
      </c>
      <c r="C7085" t="s">
        <v>218</v>
      </c>
      <c r="E7085">
        <v>0</v>
      </c>
      <c r="F7085">
        <v>5</v>
      </c>
      <c r="G7085">
        <v>1</v>
      </c>
      <c r="H7085">
        <v>5.99</v>
      </c>
      <c r="I7085" t="s">
        <v>16</v>
      </c>
      <c r="J7085" t="s">
        <v>219</v>
      </c>
      <c r="K7085" t="s">
        <v>9148</v>
      </c>
      <c r="L7085">
        <v>1.6</v>
      </c>
      <c r="M7085">
        <v>13000</v>
      </c>
      <c r="N7085">
        <v>8</v>
      </c>
      <c r="O7085">
        <v>2017</v>
      </c>
      <c r="P7085" t="str">
        <f>IF(Table1[[#This Row],[price]]=0,"Free","Paid")</f>
        <v>Paid</v>
      </c>
      <c r="Q70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086" spans="1:17" x14ac:dyDescent="0.3">
      <c r="A7086">
        <v>7681</v>
      </c>
      <c r="B7086" t="s">
        <v>9149</v>
      </c>
      <c r="C7086" t="s">
        <v>3629</v>
      </c>
      <c r="D7086">
        <v>4.3</v>
      </c>
      <c r="E7086">
        <v>87</v>
      </c>
      <c r="F7086">
        <v>10000</v>
      </c>
      <c r="G7086">
        <v>0</v>
      </c>
      <c r="H7086">
        <v>0</v>
      </c>
      <c r="I7086" t="s">
        <v>16</v>
      </c>
      <c r="J7086" t="s">
        <v>3630</v>
      </c>
      <c r="K7086" t="s">
        <v>9150</v>
      </c>
      <c r="L7086">
        <v>5</v>
      </c>
      <c r="M7086">
        <v>7.3</v>
      </c>
      <c r="N7086">
        <v>11</v>
      </c>
      <c r="O7086">
        <v>2015</v>
      </c>
      <c r="P7086" t="str">
        <f>IF(Table1[[#This Row],[price]]=0,"Free","Paid")</f>
        <v>Free</v>
      </c>
      <c r="Q70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87" spans="1:17" x14ac:dyDescent="0.3">
      <c r="A7087">
        <v>7682</v>
      </c>
      <c r="B7087" t="s">
        <v>9151</v>
      </c>
      <c r="C7087" t="s">
        <v>4121</v>
      </c>
      <c r="D7087">
        <v>4.5999999999999996</v>
      </c>
      <c r="E7087">
        <v>3963</v>
      </c>
      <c r="F7087">
        <v>100000</v>
      </c>
      <c r="G7087">
        <v>0</v>
      </c>
      <c r="H7087">
        <v>0</v>
      </c>
      <c r="I7087" t="s">
        <v>16</v>
      </c>
      <c r="J7087" t="s">
        <v>4122</v>
      </c>
      <c r="K7087" t="s">
        <v>9152</v>
      </c>
      <c r="L7087">
        <v>4.2</v>
      </c>
      <c r="M7087">
        <v>23000</v>
      </c>
      <c r="N7087">
        <v>7</v>
      </c>
      <c r="O7087">
        <v>2018</v>
      </c>
      <c r="P7087" t="str">
        <f>IF(Table1[[#This Row],[price]]=0,"Free","Paid")</f>
        <v>Free</v>
      </c>
      <c r="Q70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088" spans="1:17" x14ac:dyDescent="0.3">
      <c r="A7088">
        <v>7683</v>
      </c>
      <c r="B7088" t="s">
        <v>9153</v>
      </c>
      <c r="C7088" t="s">
        <v>3789</v>
      </c>
      <c r="E7088">
        <v>0</v>
      </c>
      <c r="F7088">
        <v>10</v>
      </c>
      <c r="G7088">
        <v>0</v>
      </c>
      <c r="H7088">
        <v>0</v>
      </c>
      <c r="I7088" t="s">
        <v>26</v>
      </c>
      <c r="J7088" t="s">
        <v>3790</v>
      </c>
      <c r="K7088">
        <v>1</v>
      </c>
      <c r="L7088">
        <v>4.0999999999999996</v>
      </c>
      <c r="M7088">
        <v>12000</v>
      </c>
      <c r="N7088">
        <v>4</v>
      </c>
      <c r="O7088">
        <v>2018</v>
      </c>
      <c r="P7088" t="str">
        <f>IF(Table1[[#This Row],[price]]=0,"Free","Paid")</f>
        <v>Free</v>
      </c>
      <c r="Q70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089" spans="1:17" x14ac:dyDescent="0.3">
      <c r="A7089">
        <v>7684</v>
      </c>
      <c r="B7089" t="s">
        <v>9154</v>
      </c>
      <c r="C7089" t="s">
        <v>461</v>
      </c>
      <c r="E7089">
        <v>12</v>
      </c>
      <c r="F7089">
        <v>1000</v>
      </c>
      <c r="G7089">
        <v>0</v>
      </c>
      <c r="H7089">
        <v>0</v>
      </c>
      <c r="I7089" t="s">
        <v>16</v>
      </c>
      <c r="J7089" t="s">
        <v>462</v>
      </c>
      <c r="K7089" t="s">
        <v>9155</v>
      </c>
      <c r="L7089">
        <v>2</v>
      </c>
      <c r="M7089">
        <v>72</v>
      </c>
      <c r="N7089">
        <v>6</v>
      </c>
      <c r="O7089">
        <v>2012</v>
      </c>
      <c r="P7089" t="str">
        <f>IF(Table1[[#This Row],[price]]=0,"Free","Paid")</f>
        <v>Free</v>
      </c>
      <c r="Q70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90" spans="1:17" x14ac:dyDescent="0.3">
      <c r="A7090">
        <v>7685</v>
      </c>
      <c r="B7090" t="s">
        <v>9156</v>
      </c>
      <c r="C7090" t="s">
        <v>4241</v>
      </c>
      <c r="D7090">
        <v>3.7</v>
      </c>
      <c r="E7090">
        <v>2375</v>
      </c>
      <c r="F7090">
        <v>100000</v>
      </c>
      <c r="G7090">
        <v>0</v>
      </c>
      <c r="H7090">
        <v>0</v>
      </c>
      <c r="I7090" t="s">
        <v>16</v>
      </c>
      <c r="J7090" t="s">
        <v>4242</v>
      </c>
      <c r="N7090">
        <v>2</v>
      </c>
      <c r="O7090">
        <v>2017</v>
      </c>
      <c r="P7090" t="str">
        <f>IF(Table1[[#This Row],[price]]=0,"Free","Paid")</f>
        <v>Free</v>
      </c>
      <c r="Q70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91" spans="1:17" x14ac:dyDescent="0.3">
      <c r="A7091">
        <v>7686</v>
      </c>
      <c r="B7091" t="s">
        <v>9157</v>
      </c>
      <c r="C7091" t="s">
        <v>3176</v>
      </c>
      <c r="D7091">
        <v>4.9000000000000004</v>
      </c>
      <c r="E7091">
        <v>7</v>
      </c>
      <c r="F7091">
        <v>100</v>
      </c>
      <c r="G7091">
        <v>0</v>
      </c>
      <c r="H7091">
        <v>0</v>
      </c>
      <c r="I7091" t="s">
        <v>16</v>
      </c>
      <c r="J7091" t="s">
        <v>3177</v>
      </c>
      <c r="K7091" t="s">
        <v>889</v>
      </c>
      <c r="L7091">
        <v>3</v>
      </c>
      <c r="M7091">
        <v>2.2000000000000002</v>
      </c>
      <c r="N7091">
        <v>7</v>
      </c>
      <c r="O7091">
        <v>2015</v>
      </c>
      <c r="P7091" t="str">
        <f>IF(Table1[[#This Row],[price]]=0,"Free","Paid")</f>
        <v>Free</v>
      </c>
      <c r="Q70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92" spans="1:17" x14ac:dyDescent="0.3">
      <c r="A7092">
        <v>7687</v>
      </c>
      <c r="B7092" t="s">
        <v>9158</v>
      </c>
      <c r="C7092" t="s">
        <v>3023</v>
      </c>
      <c r="D7092">
        <v>4.3</v>
      </c>
      <c r="E7092">
        <v>2221</v>
      </c>
      <c r="F7092">
        <v>100000</v>
      </c>
      <c r="G7092">
        <v>0</v>
      </c>
      <c r="H7092">
        <v>0</v>
      </c>
      <c r="I7092" t="s">
        <v>16</v>
      </c>
      <c r="J7092" t="s">
        <v>3024</v>
      </c>
      <c r="N7092">
        <v>7</v>
      </c>
      <c r="O7092">
        <v>2018</v>
      </c>
      <c r="P7092" t="str">
        <f>IF(Table1[[#This Row],[price]]=0,"Free","Paid")</f>
        <v>Free</v>
      </c>
      <c r="Q70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93" spans="1:17" x14ac:dyDescent="0.3">
      <c r="A7093">
        <v>7688</v>
      </c>
      <c r="B7093" t="s">
        <v>9159</v>
      </c>
      <c r="C7093" t="s">
        <v>3629</v>
      </c>
      <c r="D7093">
        <v>5</v>
      </c>
      <c r="E7093">
        <v>2</v>
      </c>
      <c r="F7093">
        <v>10</v>
      </c>
      <c r="G7093">
        <v>0</v>
      </c>
      <c r="H7093">
        <v>0</v>
      </c>
      <c r="I7093" t="s">
        <v>16</v>
      </c>
      <c r="J7093" t="s">
        <v>3630</v>
      </c>
      <c r="K7093">
        <v>1.1000000000000001</v>
      </c>
      <c r="L7093">
        <v>4</v>
      </c>
      <c r="M7093">
        <v>3.5</v>
      </c>
      <c r="N7093">
        <v>7</v>
      </c>
      <c r="O7093">
        <v>2018</v>
      </c>
      <c r="P7093" t="str">
        <f>IF(Table1[[#This Row],[price]]=0,"Free","Paid")</f>
        <v>Free</v>
      </c>
      <c r="Q70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94" spans="1:17" x14ac:dyDescent="0.3">
      <c r="A7094">
        <v>7689</v>
      </c>
      <c r="B7094" t="s">
        <v>9160</v>
      </c>
      <c r="C7094" t="s">
        <v>218</v>
      </c>
      <c r="E7094">
        <v>4</v>
      </c>
      <c r="F7094">
        <v>500</v>
      </c>
      <c r="G7094">
        <v>0</v>
      </c>
      <c r="H7094">
        <v>0</v>
      </c>
      <c r="I7094" t="s">
        <v>16</v>
      </c>
      <c r="J7094" t="s">
        <v>219</v>
      </c>
      <c r="K7094">
        <v>4</v>
      </c>
      <c r="L7094" t="s">
        <v>19</v>
      </c>
      <c r="M7094">
        <v>18000</v>
      </c>
      <c r="N7094">
        <v>2</v>
      </c>
      <c r="O7094">
        <v>2018</v>
      </c>
      <c r="P7094" t="str">
        <f>IF(Table1[[#This Row],[price]]=0,"Free","Paid")</f>
        <v>Free</v>
      </c>
      <c r="Q70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095" spans="1:17" x14ac:dyDescent="0.3">
      <c r="A7095">
        <v>7690</v>
      </c>
      <c r="B7095" t="s">
        <v>9161</v>
      </c>
      <c r="C7095" t="s">
        <v>218</v>
      </c>
      <c r="E7095">
        <v>0</v>
      </c>
      <c r="F7095">
        <v>10</v>
      </c>
      <c r="G7095">
        <v>1</v>
      </c>
      <c r="H7095">
        <v>0.99</v>
      </c>
      <c r="I7095" t="s">
        <v>16</v>
      </c>
      <c r="J7095" t="s">
        <v>219</v>
      </c>
      <c r="K7095" t="s">
        <v>105</v>
      </c>
      <c r="L7095" t="s">
        <v>19</v>
      </c>
      <c r="M7095">
        <v>8.6</v>
      </c>
      <c r="N7095">
        <v>3</v>
      </c>
      <c r="O7095">
        <v>2015</v>
      </c>
      <c r="P7095" t="str">
        <f>IF(Table1[[#This Row],[price]]=0,"Free","Paid")</f>
        <v>Paid</v>
      </c>
      <c r="Q70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96" spans="1:17" x14ac:dyDescent="0.3">
      <c r="A7096">
        <v>7691</v>
      </c>
      <c r="B7096" t="s">
        <v>9162</v>
      </c>
      <c r="C7096" t="s">
        <v>4359</v>
      </c>
      <c r="D7096">
        <v>2.9</v>
      </c>
      <c r="E7096">
        <v>30</v>
      </c>
      <c r="F7096">
        <v>5000</v>
      </c>
      <c r="G7096">
        <v>0</v>
      </c>
      <c r="H7096">
        <v>0</v>
      </c>
      <c r="I7096" t="s">
        <v>16</v>
      </c>
      <c r="J7096" t="s">
        <v>4360</v>
      </c>
      <c r="K7096">
        <v>1.2</v>
      </c>
      <c r="L7096">
        <v>4.0999999999999996</v>
      </c>
      <c r="M7096">
        <v>4.8</v>
      </c>
      <c r="N7096">
        <v>2</v>
      </c>
      <c r="O7096">
        <v>2016</v>
      </c>
      <c r="P7096" t="str">
        <f>IF(Table1[[#This Row],[price]]=0,"Free","Paid")</f>
        <v>Free</v>
      </c>
      <c r="Q70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97" spans="1:17" x14ac:dyDescent="0.3">
      <c r="A7097">
        <v>7692</v>
      </c>
      <c r="B7097" t="s">
        <v>9163</v>
      </c>
      <c r="C7097" t="s">
        <v>2325</v>
      </c>
      <c r="D7097">
        <v>4.4000000000000004</v>
      </c>
      <c r="E7097">
        <v>14</v>
      </c>
      <c r="F7097">
        <v>500</v>
      </c>
      <c r="G7097">
        <v>0</v>
      </c>
      <c r="H7097">
        <v>0</v>
      </c>
      <c r="I7097" t="s">
        <v>16</v>
      </c>
      <c r="J7097" t="s">
        <v>1036</v>
      </c>
      <c r="K7097" t="s">
        <v>2699</v>
      </c>
      <c r="L7097">
        <v>4.0999999999999996</v>
      </c>
      <c r="M7097">
        <v>7.3</v>
      </c>
      <c r="N7097">
        <v>11</v>
      </c>
      <c r="O7097">
        <v>2017</v>
      </c>
      <c r="P7097" t="str">
        <f>IF(Table1[[#This Row],[price]]=0,"Free","Paid")</f>
        <v>Free</v>
      </c>
      <c r="Q70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098" spans="1:17" x14ac:dyDescent="0.3">
      <c r="A7098">
        <v>7693</v>
      </c>
      <c r="B7098" t="s">
        <v>9164</v>
      </c>
      <c r="C7098" t="s">
        <v>1533</v>
      </c>
      <c r="D7098">
        <v>4.4000000000000004</v>
      </c>
      <c r="E7098">
        <v>15753</v>
      </c>
      <c r="F7098">
        <v>100000</v>
      </c>
      <c r="G7098">
        <v>1</v>
      </c>
      <c r="H7098">
        <v>3.49</v>
      </c>
      <c r="I7098" t="s">
        <v>16</v>
      </c>
      <c r="J7098" t="s">
        <v>1534</v>
      </c>
      <c r="K7098" t="s">
        <v>1051</v>
      </c>
      <c r="L7098">
        <v>4.3</v>
      </c>
      <c r="M7098">
        <v>13000</v>
      </c>
      <c r="N7098">
        <v>7</v>
      </c>
      <c r="O7098">
        <v>2018</v>
      </c>
      <c r="P7098" t="str">
        <f>IF(Table1[[#This Row],[price]]=0,"Free","Paid")</f>
        <v>Paid</v>
      </c>
      <c r="Q70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099" spans="1:17" x14ac:dyDescent="0.3">
      <c r="A7099">
        <v>7694</v>
      </c>
      <c r="B7099" t="s">
        <v>9165</v>
      </c>
      <c r="C7099" t="s">
        <v>3910</v>
      </c>
      <c r="E7099">
        <v>6</v>
      </c>
      <c r="F7099">
        <v>100</v>
      </c>
      <c r="G7099">
        <v>0</v>
      </c>
      <c r="H7099">
        <v>0</v>
      </c>
      <c r="I7099" t="s">
        <v>16</v>
      </c>
      <c r="J7099" t="s">
        <v>3911</v>
      </c>
      <c r="K7099" t="s">
        <v>4003</v>
      </c>
      <c r="L7099" t="s">
        <v>19</v>
      </c>
      <c r="M7099">
        <v>5.3</v>
      </c>
      <c r="N7099">
        <v>6</v>
      </c>
      <c r="O7099">
        <v>2018</v>
      </c>
      <c r="P7099" t="str">
        <f>IF(Table1[[#This Row],[price]]=0,"Free","Paid")</f>
        <v>Free</v>
      </c>
      <c r="Q70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00" spans="1:17" x14ac:dyDescent="0.3">
      <c r="A7100">
        <v>7695</v>
      </c>
      <c r="B7100" t="s">
        <v>9166</v>
      </c>
      <c r="C7100" t="s">
        <v>3348</v>
      </c>
      <c r="D7100">
        <v>4.5999999999999996</v>
      </c>
      <c r="E7100">
        <v>1641</v>
      </c>
      <c r="F7100">
        <v>10000</v>
      </c>
      <c r="G7100">
        <v>0</v>
      </c>
      <c r="H7100">
        <v>0</v>
      </c>
      <c r="I7100" t="s">
        <v>16</v>
      </c>
      <c r="J7100" t="s">
        <v>2014</v>
      </c>
      <c r="K7100" t="s">
        <v>9167</v>
      </c>
      <c r="L7100">
        <v>4</v>
      </c>
      <c r="M7100">
        <v>6.2</v>
      </c>
      <c r="N7100">
        <v>8</v>
      </c>
      <c r="O7100">
        <v>2018</v>
      </c>
      <c r="P7100" t="str">
        <f>IF(Table1[[#This Row],[price]]=0,"Free","Paid")</f>
        <v>Free</v>
      </c>
      <c r="Q71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01" spans="1:17" x14ac:dyDescent="0.3">
      <c r="A7101">
        <v>7696</v>
      </c>
      <c r="B7101" t="s">
        <v>9168</v>
      </c>
      <c r="C7101" t="s">
        <v>3629</v>
      </c>
      <c r="D7101">
        <v>4.5</v>
      </c>
      <c r="E7101">
        <v>4228</v>
      </c>
      <c r="F7101">
        <v>500000</v>
      </c>
      <c r="G7101">
        <v>0</v>
      </c>
      <c r="H7101">
        <v>0</v>
      </c>
      <c r="I7101" t="s">
        <v>16</v>
      </c>
      <c r="J7101" t="s">
        <v>3630</v>
      </c>
      <c r="K7101">
        <v>2.95</v>
      </c>
      <c r="L7101">
        <v>4</v>
      </c>
      <c r="M7101">
        <v>656</v>
      </c>
      <c r="N7101">
        <v>7</v>
      </c>
      <c r="O7101">
        <v>2018</v>
      </c>
      <c r="P7101" t="str">
        <f>IF(Table1[[#This Row],[price]]=0,"Free","Paid")</f>
        <v>Free</v>
      </c>
      <c r="Q71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02" spans="1:17" x14ac:dyDescent="0.3">
      <c r="A7102">
        <v>7697</v>
      </c>
      <c r="B7102" t="s">
        <v>9169</v>
      </c>
      <c r="C7102" t="s">
        <v>4121</v>
      </c>
      <c r="D7102">
        <v>4</v>
      </c>
      <c r="E7102">
        <v>9307</v>
      </c>
      <c r="F7102">
        <v>1000000</v>
      </c>
      <c r="G7102">
        <v>0</v>
      </c>
      <c r="H7102">
        <v>0</v>
      </c>
      <c r="I7102" t="s">
        <v>16</v>
      </c>
      <c r="J7102" t="s">
        <v>4122</v>
      </c>
      <c r="K7102" t="s">
        <v>1122</v>
      </c>
      <c r="L7102">
        <v>4.4000000000000004</v>
      </c>
      <c r="M7102">
        <v>5</v>
      </c>
      <c r="N7102">
        <v>1</v>
      </c>
      <c r="O7102">
        <v>2018</v>
      </c>
      <c r="P7102" t="str">
        <f>IF(Table1[[#This Row],[price]]=0,"Free","Paid")</f>
        <v>Free</v>
      </c>
      <c r="Q71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03" spans="1:17" x14ac:dyDescent="0.3">
      <c r="A7103">
        <v>7698</v>
      </c>
      <c r="B7103" t="s">
        <v>9170</v>
      </c>
      <c r="C7103" t="s">
        <v>1851</v>
      </c>
      <c r="E7103">
        <v>86</v>
      </c>
      <c r="F7103">
        <v>1000</v>
      </c>
      <c r="G7103">
        <v>0</v>
      </c>
      <c r="H7103">
        <v>0</v>
      </c>
      <c r="I7103" t="s">
        <v>16</v>
      </c>
      <c r="J7103" t="s">
        <v>1852</v>
      </c>
      <c r="K7103">
        <v>1</v>
      </c>
      <c r="L7103">
        <v>2.2000000000000002</v>
      </c>
      <c r="M7103">
        <v>601</v>
      </c>
      <c r="N7103">
        <v>6</v>
      </c>
      <c r="O7103">
        <v>2016</v>
      </c>
      <c r="P7103" t="str">
        <f>IF(Table1[[#This Row],[price]]=0,"Free","Paid")</f>
        <v>Free</v>
      </c>
      <c r="Q71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04" spans="1:17" x14ac:dyDescent="0.3">
      <c r="A7104">
        <v>7699</v>
      </c>
      <c r="B7104" t="s">
        <v>9171</v>
      </c>
      <c r="C7104" t="s">
        <v>3348</v>
      </c>
      <c r="D7104">
        <v>3.5</v>
      </c>
      <c r="E7104">
        <v>1151</v>
      </c>
      <c r="F7104">
        <v>10000</v>
      </c>
      <c r="G7104">
        <v>0</v>
      </c>
      <c r="H7104">
        <v>0</v>
      </c>
      <c r="I7104" t="s">
        <v>16</v>
      </c>
      <c r="J7104" t="s">
        <v>2014</v>
      </c>
      <c r="K7104" t="s">
        <v>9172</v>
      </c>
      <c r="L7104">
        <v>4.4000000000000004</v>
      </c>
      <c r="M7104">
        <v>8.3000000000000007</v>
      </c>
      <c r="N7104">
        <v>7</v>
      </c>
      <c r="O7104">
        <v>2018</v>
      </c>
      <c r="P7104" t="str">
        <f>IF(Table1[[#This Row],[price]]=0,"Free","Paid")</f>
        <v>Free</v>
      </c>
      <c r="Q71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05" spans="1:17" x14ac:dyDescent="0.3">
      <c r="A7105">
        <v>7700</v>
      </c>
      <c r="B7105" t="s">
        <v>9173</v>
      </c>
      <c r="C7105" t="s">
        <v>2325</v>
      </c>
      <c r="D7105">
        <v>4.8</v>
      </c>
      <c r="E7105">
        <v>12400</v>
      </c>
      <c r="F7105">
        <v>100000</v>
      </c>
      <c r="G7105">
        <v>1</v>
      </c>
      <c r="H7105">
        <v>4.99</v>
      </c>
      <c r="I7105" t="s">
        <v>16</v>
      </c>
      <c r="J7105" t="s">
        <v>1995</v>
      </c>
      <c r="K7105" t="s">
        <v>37</v>
      </c>
      <c r="L7105">
        <v>4.0999999999999996</v>
      </c>
      <c r="N7105">
        <v>6</v>
      </c>
      <c r="O7105">
        <v>2018</v>
      </c>
      <c r="P7105" t="str">
        <f>IF(Table1[[#This Row],[price]]=0,"Free","Paid")</f>
        <v>Paid</v>
      </c>
      <c r="Q71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06" spans="1:17" x14ac:dyDescent="0.3">
      <c r="A7106">
        <v>7701</v>
      </c>
      <c r="B7106" t="s">
        <v>9174</v>
      </c>
      <c r="C7106" t="s">
        <v>1969</v>
      </c>
      <c r="D7106">
        <v>4.8</v>
      </c>
      <c r="E7106">
        <v>528550</v>
      </c>
      <c r="F7106">
        <v>10000000</v>
      </c>
      <c r="G7106">
        <v>0</v>
      </c>
      <c r="H7106">
        <v>0</v>
      </c>
      <c r="I7106" t="s">
        <v>26</v>
      </c>
      <c r="J7106" t="s">
        <v>1973</v>
      </c>
      <c r="K7106" t="s">
        <v>349</v>
      </c>
      <c r="L7106">
        <v>4.0999999999999996</v>
      </c>
      <c r="M7106">
        <v>73000</v>
      </c>
      <c r="N7106">
        <v>7</v>
      </c>
      <c r="O7106">
        <v>2018</v>
      </c>
      <c r="P7106" t="str">
        <f>IF(Table1[[#This Row],[price]]=0,"Free","Paid")</f>
        <v>Free</v>
      </c>
      <c r="Q71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7107" spans="1:17" x14ac:dyDescent="0.3">
      <c r="A7107">
        <v>7702</v>
      </c>
      <c r="B7107" t="s">
        <v>9175</v>
      </c>
      <c r="C7107" t="s">
        <v>2325</v>
      </c>
      <c r="D7107">
        <v>3.5</v>
      </c>
      <c r="E7107">
        <v>35337</v>
      </c>
      <c r="F7107">
        <v>5000000</v>
      </c>
      <c r="G7107">
        <v>0</v>
      </c>
      <c r="H7107">
        <v>0</v>
      </c>
      <c r="I7107" t="s">
        <v>26</v>
      </c>
      <c r="J7107" t="s">
        <v>1036</v>
      </c>
      <c r="K7107" t="s">
        <v>9176</v>
      </c>
      <c r="L7107">
        <v>4</v>
      </c>
      <c r="M7107">
        <v>7.4</v>
      </c>
      <c r="N7107">
        <v>5</v>
      </c>
      <c r="O7107">
        <v>2018</v>
      </c>
      <c r="P7107" t="str">
        <f>IF(Table1[[#This Row],[price]]=0,"Free","Paid")</f>
        <v>Free</v>
      </c>
      <c r="Q71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08" spans="1:17" x14ac:dyDescent="0.3">
      <c r="A7108">
        <v>7704</v>
      </c>
      <c r="B7108" t="s">
        <v>9177</v>
      </c>
      <c r="C7108" t="s">
        <v>3629</v>
      </c>
      <c r="D7108">
        <v>4.5999999999999996</v>
      </c>
      <c r="E7108">
        <v>2674051</v>
      </c>
      <c r="F7108">
        <v>50000000</v>
      </c>
      <c r="G7108">
        <v>0</v>
      </c>
      <c r="H7108">
        <v>0</v>
      </c>
      <c r="I7108" t="s">
        <v>16</v>
      </c>
      <c r="J7108" t="s">
        <v>3630</v>
      </c>
      <c r="K7108" t="s">
        <v>9178</v>
      </c>
      <c r="L7108" t="s">
        <v>19</v>
      </c>
      <c r="M7108">
        <v>26000</v>
      </c>
      <c r="N7108">
        <v>8</v>
      </c>
      <c r="O7108">
        <v>2018</v>
      </c>
      <c r="P7108" t="str">
        <f>IF(Table1[[#This Row],[price]]=0,"Free","Paid")</f>
        <v>Free</v>
      </c>
      <c r="Q71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109" spans="1:17" x14ac:dyDescent="0.3">
      <c r="A7109">
        <v>7705</v>
      </c>
      <c r="B7109" t="s">
        <v>9179</v>
      </c>
      <c r="C7109" t="s">
        <v>2325</v>
      </c>
      <c r="D7109">
        <v>4.4000000000000004</v>
      </c>
      <c r="E7109">
        <v>766</v>
      </c>
      <c r="F7109">
        <v>10000</v>
      </c>
      <c r="G7109">
        <v>1</v>
      </c>
      <c r="H7109">
        <v>2.99</v>
      </c>
      <c r="I7109" t="s">
        <v>16</v>
      </c>
      <c r="J7109" t="s">
        <v>859</v>
      </c>
      <c r="K7109" t="s">
        <v>1230</v>
      </c>
      <c r="L7109">
        <v>2.2000000000000002</v>
      </c>
      <c r="M7109">
        <v>14000</v>
      </c>
      <c r="N7109">
        <v>5</v>
      </c>
      <c r="O7109">
        <v>2018</v>
      </c>
      <c r="P7109" t="str">
        <f>IF(Table1[[#This Row],[price]]=0,"Free","Paid")</f>
        <v>Paid</v>
      </c>
      <c r="Q71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110" spans="1:17" x14ac:dyDescent="0.3">
      <c r="A7110">
        <v>7706</v>
      </c>
      <c r="B7110" t="s">
        <v>9180</v>
      </c>
      <c r="C7110" t="s">
        <v>3629</v>
      </c>
      <c r="D7110">
        <v>4.3</v>
      </c>
      <c r="E7110">
        <v>122010</v>
      </c>
      <c r="F7110">
        <v>5000000</v>
      </c>
      <c r="G7110">
        <v>0</v>
      </c>
      <c r="H7110">
        <v>0</v>
      </c>
      <c r="I7110" t="s">
        <v>16</v>
      </c>
      <c r="J7110" t="s">
        <v>3630</v>
      </c>
      <c r="K7110" t="s">
        <v>9181</v>
      </c>
      <c r="L7110" t="s">
        <v>19</v>
      </c>
      <c r="M7110">
        <v>7.3</v>
      </c>
      <c r="N7110">
        <v>7</v>
      </c>
      <c r="O7110">
        <v>2018</v>
      </c>
      <c r="P7110" t="str">
        <f>IF(Table1[[#This Row],[price]]=0,"Free","Paid")</f>
        <v>Free</v>
      </c>
      <c r="Q71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11" spans="1:17" x14ac:dyDescent="0.3">
      <c r="A7111">
        <v>7707</v>
      </c>
      <c r="B7111" t="s">
        <v>9182</v>
      </c>
      <c r="C7111" t="s">
        <v>3629</v>
      </c>
      <c r="D7111">
        <v>4.7</v>
      </c>
      <c r="E7111">
        <v>136540</v>
      </c>
      <c r="F7111">
        <v>1000000</v>
      </c>
      <c r="G7111">
        <v>0</v>
      </c>
      <c r="H7111">
        <v>0</v>
      </c>
      <c r="I7111" t="s">
        <v>16</v>
      </c>
      <c r="J7111" t="s">
        <v>3630</v>
      </c>
      <c r="K7111">
        <v>4.75</v>
      </c>
      <c r="L7111" t="s">
        <v>19</v>
      </c>
      <c r="M7111">
        <v>3.1</v>
      </c>
      <c r="N7111">
        <v>7</v>
      </c>
      <c r="O7111">
        <v>2018</v>
      </c>
      <c r="P7111" t="str">
        <f>IF(Table1[[#This Row],[price]]=0,"Free","Paid")</f>
        <v>Free</v>
      </c>
      <c r="Q71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12" spans="1:17" x14ac:dyDescent="0.3">
      <c r="A7112">
        <v>7708</v>
      </c>
      <c r="B7112" t="s">
        <v>9183</v>
      </c>
      <c r="C7112" t="s">
        <v>3629</v>
      </c>
      <c r="D7112">
        <v>4.4000000000000004</v>
      </c>
      <c r="E7112">
        <v>134412</v>
      </c>
      <c r="F7112">
        <v>5000000</v>
      </c>
      <c r="G7112">
        <v>0</v>
      </c>
      <c r="H7112">
        <v>0</v>
      </c>
      <c r="I7112" t="s">
        <v>16</v>
      </c>
      <c r="J7112" t="s">
        <v>3630</v>
      </c>
      <c r="K7112" t="s">
        <v>1268</v>
      </c>
      <c r="L7112">
        <v>4.4000000000000004</v>
      </c>
      <c r="M7112">
        <v>11000</v>
      </c>
      <c r="N7112">
        <v>7</v>
      </c>
      <c r="O7112">
        <v>2018</v>
      </c>
      <c r="P7112" t="str">
        <f>IF(Table1[[#This Row],[price]]=0,"Free","Paid")</f>
        <v>Free</v>
      </c>
      <c r="Q71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113" spans="1:17" x14ac:dyDescent="0.3">
      <c r="A7113">
        <v>7709</v>
      </c>
      <c r="B7113" t="s">
        <v>9184</v>
      </c>
      <c r="C7113" t="s">
        <v>3629</v>
      </c>
      <c r="D7113">
        <v>4</v>
      </c>
      <c r="E7113">
        <v>327914</v>
      </c>
      <c r="F7113">
        <v>10000000</v>
      </c>
      <c r="G7113">
        <v>0</v>
      </c>
      <c r="H7113">
        <v>0</v>
      </c>
      <c r="I7113" t="s">
        <v>16</v>
      </c>
      <c r="J7113" t="s">
        <v>3630</v>
      </c>
      <c r="N7113">
        <v>4</v>
      </c>
      <c r="O7113">
        <v>2018</v>
      </c>
      <c r="P7113" t="str">
        <f>IF(Table1[[#This Row],[price]]=0,"Free","Paid")</f>
        <v>Free</v>
      </c>
      <c r="Q71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14" spans="1:17" x14ac:dyDescent="0.3">
      <c r="A7114">
        <v>7710</v>
      </c>
      <c r="B7114" t="s">
        <v>9185</v>
      </c>
      <c r="C7114" t="s">
        <v>2325</v>
      </c>
      <c r="D7114">
        <v>3.5</v>
      </c>
      <c r="E7114">
        <v>38824</v>
      </c>
      <c r="F7114">
        <v>1000000</v>
      </c>
      <c r="G7114">
        <v>0</v>
      </c>
      <c r="H7114">
        <v>0</v>
      </c>
      <c r="I7114" t="s">
        <v>202</v>
      </c>
      <c r="J7114" t="s">
        <v>1036</v>
      </c>
      <c r="K7114" t="s">
        <v>473</v>
      </c>
      <c r="L7114">
        <v>5</v>
      </c>
      <c r="M7114">
        <v>12000</v>
      </c>
      <c r="N7114">
        <v>1</v>
      </c>
      <c r="O7114">
        <v>2018</v>
      </c>
      <c r="P7114" t="str">
        <f>IF(Table1[[#This Row],[price]]=0,"Free","Paid")</f>
        <v>Free</v>
      </c>
      <c r="Q71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115" spans="1:17" x14ac:dyDescent="0.3">
      <c r="A7115">
        <v>7711</v>
      </c>
      <c r="B7115" t="s">
        <v>9186</v>
      </c>
      <c r="C7115" t="s">
        <v>2325</v>
      </c>
      <c r="D7115">
        <v>4.5999999999999996</v>
      </c>
      <c r="E7115">
        <v>171017</v>
      </c>
      <c r="F7115">
        <v>10000000</v>
      </c>
      <c r="G7115">
        <v>0</v>
      </c>
      <c r="H7115">
        <v>0</v>
      </c>
      <c r="I7115" t="s">
        <v>26</v>
      </c>
      <c r="J7115" t="s">
        <v>1036</v>
      </c>
      <c r="K7115" t="s">
        <v>1226</v>
      </c>
      <c r="L7115">
        <v>4.4000000000000004</v>
      </c>
      <c r="M7115">
        <v>13000</v>
      </c>
      <c r="N7115">
        <v>7</v>
      </c>
      <c r="O7115">
        <v>2018</v>
      </c>
      <c r="P7115" t="str">
        <f>IF(Table1[[#This Row],[price]]=0,"Free","Paid")</f>
        <v>Free</v>
      </c>
      <c r="Q71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116" spans="1:17" x14ac:dyDescent="0.3">
      <c r="A7116">
        <v>7712</v>
      </c>
      <c r="B7116" t="s">
        <v>9187</v>
      </c>
      <c r="C7116" t="s">
        <v>3348</v>
      </c>
      <c r="D7116">
        <v>3.9</v>
      </c>
      <c r="E7116">
        <v>6289</v>
      </c>
      <c r="F7116">
        <v>1000000</v>
      </c>
      <c r="G7116">
        <v>0</v>
      </c>
      <c r="H7116">
        <v>0</v>
      </c>
      <c r="I7116" t="s">
        <v>16</v>
      </c>
      <c r="J7116" t="s">
        <v>2014</v>
      </c>
      <c r="K7116">
        <v>1.2</v>
      </c>
      <c r="L7116">
        <v>2.2999999999999998</v>
      </c>
      <c r="M7116">
        <v>33000</v>
      </c>
      <c r="N7116">
        <v>7</v>
      </c>
      <c r="O7116">
        <v>2016</v>
      </c>
      <c r="P7116" t="str">
        <f>IF(Table1[[#This Row],[price]]=0,"Free","Paid")</f>
        <v>Free</v>
      </c>
      <c r="Q71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117" spans="1:17" x14ac:dyDescent="0.3">
      <c r="A7117">
        <v>7713</v>
      </c>
      <c r="B7117" t="s">
        <v>9188</v>
      </c>
      <c r="C7117" t="s">
        <v>3176</v>
      </c>
      <c r="D7117">
        <v>3.5</v>
      </c>
      <c r="E7117">
        <v>49523</v>
      </c>
      <c r="F7117">
        <v>5000000</v>
      </c>
      <c r="G7117">
        <v>0</v>
      </c>
      <c r="H7117">
        <v>0</v>
      </c>
      <c r="I7117" t="s">
        <v>16</v>
      </c>
      <c r="J7117" t="s">
        <v>3177</v>
      </c>
      <c r="N7117">
        <v>10</v>
      </c>
      <c r="O7117">
        <v>2016</v>
      </c>
      <c r="P7117" t="str">
        <f>IF(Table1[[#This Row],[price]]=0,"Free","Paid")</f>
        <v>Free</v>
      </c>
      <c r="Q71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18" spans="1:17" x14ac:dyDescent="0.3">
      <c r="A7118">
        <v>7714</v>
      </c>
      <c r="B7118" t="s">
        <v>9189</v>
      </c>
      <c r="C7118" t="s">
        <v>1969</v>
      </c>
      <c r="D7118">
        <v>4.5999999999999996</v>
      </c>
      <c r="E7118">
        <v>260527</v>
      </c>
      <c r="F7118">
        <v>10000000</v>
      </c>
      <c r="G7118">
        <v>0</v>
      </c>
      <c r="H7118">
        <v>0</v>
      </c>
      <c r="I7118" t="s">
        <v>16</v>
      </c>
      <c r="J7118" t="s">
        <v>1973</v>
      </c>
      <c r="K7118">
        <v>1</v>
      </c>
      <c r="L7118">
        <v>4</v>
      </c>
      <c r="M7118">
        <v>49000</v>
      </c>
      <c r="N7118">
        <v>12</v>
      </c>
      <c r="O7118">
        <v>2017</v>
      </c>
      <c r="P7118" t="str">
        <f>IF(Table1[[#This Row],[price]]=0,"Free","Paid")</f>
        <v>Free</v>
      </c>
      <c r="Q71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7119" spans="1:17" x14ac:dyDescent="0.3">
      <c r="A7119">
        <v>7715</v>
      </c>
      <c r="B7119" t="s">
        <v>9190</v>
      </c>
      <c r="C7119" t="s">
        <v>2325</v>
      </c>
      <c r="D7119">
        <v>4.2</v>
      </c>
      <c r="E7119">
        <v>419375</v>
      </c>
      <c r="F7119">
        <v>10000000</v>
      </c>
      <c r="G7119">
        <v>0</v>
      </c>
      <c r="H7119">
        <v>0</v>
      </c>
      <c r="I7119" t="s">
        <v>54</v>
      </c>
      <c r="J7119" t="s">
        <v>1976</v>
      </c>
      <c r="K7119" t="s">
        <v>1479</v>
      </c>
      <c r="L7119">
        <v>2.2999999999999998</v>
      </c>
      <c r="M7119">
        <v>31000</v>
      </c>
      <c r="N7119">
        <v>6</v>
      </c>
      <c r="O7119">
        <v>2016</v>
      </c>
      <c r="P7119" t="str">
        <f>IF(Table1[[#This Row],[price]]=0,"Free","Paid")</f>
        <v>Free</v>
      </c>
      <c r="Q71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120" spans="1:17" x14ac:dyDescent="0.3">
      <c r="A7120">
        <v>7717</v>
      </c>
      <c r="B7120" t="s">
        <v>9191</v>
      </c>
      <c r="C7120" t="s">
        <v>1969</v>
      </c>
      <c r="D7120">
        <v>4.5999999999999996</v>
      </c>
      <c r="E7120">
        <v>2464</v>
      </c>
      <c r="F7120">
        <v>50000</v>
      </c>
      <c r="G7120">
        <v>0</v>
      </c>
      <c r="H7120">
        <v>0</v>
      </c>
      <c r="I7120" t="s">
        <v>16</v>
      </c>
      <c r="J7120" t="s">
        <v>2119</v>
      </c>
      <c r="K7120">
        <v>1.1000000000000001</v>
      </c>
      <c r="L7120">
        <v>4.0999999999999996</v>
      </c>
      <c r="M7120">
        <v>34000</v>
      </c>
      <c r="N7120">
        <v>2</v>
      </c>
      <c r="O7120">
        <v>2018</v>
      </c>
      <c r="P7120" t="str">
        <f>IF(Table1[[#This Row],[price]]=0,"Free","Paid")</f>
        <v>Free</v>
      </c>
      <c r="Q71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121" spans="1:17" x14ac:dyDescent="0.3">
      <c r="A7121">
        <v>7718</v>
      </c>
      <c r="B7121" t="s">
        <v>9192</v>
      </c>
      <c r="C7121" t="s">
        <v>2325</v>
      </c>
      <c r="D7121">
        <v>4</v>
      </c>
      <c r="E7121">
        <v>93898</v>
      </c>
      <c r="F7121">
        <v>10000000</v>
      </c>
      <c r="G7121">
        <v>0</v>
      </c>
      <c r="H7121">
        <v>0</v>
      </c>
      <c r="I7121" t="s">
        <v>16</v>
      </c>
      <c r="J7121" t="s">
        <v>1976</v>
      </c>
      <c r="K7121">
        <v>1.1000000000000001</v>
      </c>
      <c r="L7121">
        <v>4.0999999999999996</v>
      </c>
      <c r="M7121">
        <v>44000</v>
      </c>
      <c r="N7121">
        <v>5</v>
      </c>
      <c r="O7121">
        <v>2017</v>
      </c>
      <c r="P7121" t="str">
        <f>IF(Table1[[#This Row],[price]]=0,"Free","Paid")</f>
        <v>Free</v>
      </c>
      <c r="Q71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7122" spans="1:17" x14ac:dyDescent="0.3">
      <c r="A7122">
        <v>7719</v>
      </c>
      <c r="B7122" t="s">
        <v>9193</v>
      </c>
      <c r="C7122" t="s">
        <v>3789</v>
      </c>
      <c r="D7122">
        <v>4.2</v>
      </c>
      <c r="E7122">
        <v>42190</v>
      </c>
      <c r="F7122">
        <v>5000000</v>
      </c>
      <c r="G7122">
        <v>0</v>
      </c>
      <c r="H7122">
        <v>0</v>
      </c>
      <c r="I7122" t="s">
        <v>26</v>
      </c>
      <c r="J7122" t="s">
        <v>3790</v>
      </c>
      <c r="M7122">
        <v>11000</v>
      </c>
      <c r="N7122">
        <v>7</v>
      </c>
      <c r="O7122">
        <v>2018</v>
      </c>
      <c r="P7122" t="str">
        <f>IF(Table1[[#This Row],[price]]=0,"Free","Paid")</f>
        <v>Free</v>
      </c>
      <c r="Q71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123" spans="1:17" x14ac:dyDescent="0.3">
      <c r="A7123">
        <v>7720</v>
      </c>
      <c r="B7123" t="s">
        <v>9194</v>
      </c>
      <c r="C7123" t="s">
        <v>2325</v>
      </c>
      <c r="D7123">
        <v>3.8</v>
      </c>
      <c r="E7123">
        <v>52</v>
      </c>
      <c r="F7123">
        <v>10000</v>
      </c>
      <c r="G7123">
        <v>1</v>
      </c>
      <c r="H7123">
        <v>2.99</v>
      </c>
      <c r="I7123" t="s">
        <v>16</v>
      </c>
      <c r="J7123" t="s">
        <v>2349</v>
      </c>
      <c r="K7123" t="s">
        <v>670</v>
      </c>
      <c r="L7123">
        <v>2.2999999999999998</v>
      </c>
      <c r="M7123">
        <v>55000</v>
      </c>
      <c r="N7123">
        <v>8</v>
      </c>
      <c r="O7123">
        <v>2017</v>
      </c>
      <c r="P7123" t="str">
        <f>IF(Table1[[#This Row],[price]]=0,"Free","Paid")</f>
        <v>Paid</v>
      </c>
      <c r="Q71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7124" spans="1:17" x14ac:dyDescent="0.3">
      <c r="A7124">
        <v>7721</v>
      </c>
      <c r="B7124" t="s">
        <v>9195</v>
      </c>
      <c r="C7124" t="s">
        <v>3629</v>
      </c>
      <c r="D7124">
        <v>4.0999999999999996</v>
      </c>
      <c r="E7124">
        <v>420518</v>
      </c>
      <c r="F7124">
        <v>10000000</v>
      </c>
      <c r="G7124">
        <v>0</v>
      </c>
      <c r="H7124">
        <v>0</v>
      </c>
      <c r="I7124" t="s">
        <v>16</v>
      </c>
      <c r="J7124" t="s">
        <v>3630</v>
      </c>
      <c r="N7124">
        <v>7</v>
      </c>
      <c r="O7124">
        <v>2018</v>
      </c>
      <c r="P7124" t="str">
        <f>IF(Table1[[#This Row],[price]]=0,"Free","Paid")</f>
        <v>Free</v>
      </c>
      <c r="Q71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25" spans="1:17" x14ac:dyDescent="0.3">
      <c r="A7125">
        <v>7725</v>
      </c>
      <c r="B7125" t="s">
        <v>9196</v>
      </c>
      <c r="C7125" t="s">
        <v>1969</v>
      </c>
      <c r="D7125">
        <v>4.0999999999999996</v>
      </c>
      <c r="E7125">
        <v>39895</v>
      </c>
      <c r="F7125">
        <v>5000000</v>
      </c>
      <c r="G7125">
        <v>0</v>
      </c>
      <c r="H7125">
        <v>0</v>
      </c>
      <c r="I7125" t="s">
        <v>202</v>
      </c>
      <c r="J7125" t="s">
        <v>2096</v>
      </c>
      <c r="K7125" t="s">
        <v>43</v>
      </c>
      <c r="L7125">
        <v>4.0999999999999996</v>
      </c>
      <c r="M7125">
        <v>25000</v>
      </c>
      <c r="N7125">
        <v>1</v>
      </c>
      <c r="O7125">
        <v>2018</v>
      </c>
      <c r="P7125" t="str">
        <f>IF(Table1[[#This Row],[price]]=0,"Free","Paid")</f>
        <v>Free</v>
      </c>
      <c r="Q71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126" spans="1:17" x14ac:dyDescent="0.3">
      <c r="A7126">
        <v>7726</v>
      </c>
      <c r="B7126" t="s">
        <v>9197</v>
      </c>
      <c r="C7126" t="s">
        <v>1969</v>
      </c>
      <c r="D7126">
        <v>4.2</v>
      </c>
      <c r="E7126">
        <v>794058</v>
      </c>
      <c r="F7126">
        <v>10000000</v>
      </c>
      <c r="G7126">
        <v>0</v>
      </c>
      <c r="H7126">
        <v>0</v>
      </c>
      <c r="I7126" t="s">
        <v>16</v>
      </c>
      <c r="J7126" t="s">
        <v>2017</v>
      </c>
      <c r="K7126" t="s">
        <v>166</v>
      </c>
      <c r="L7126">
        <v>4.4000000000000004</v>
      </c>
      <c r="M7126">
        <v>56000</v>
      </c>
      <c r="N7126">
        <v>6</v>
      </c>
      <c r="O7126">
        <v>2018</v>
      </c>
      <c r="P7126" t="str">
        <f>IF(Table1[[#This Row],[price]]=0,"Free","Paid")</f>
        <v>Free</v>
      </c>
      <c r="Q71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7127" spans="1:17" x14ac:dyDescent="0.3">
      <c r="A7127">
        <v>7727</v>
      </c>
      <c r="B7127" t="s">
        <v>9198</v>
      </c>
      <c r="C7127" t="s">
        <v>4359</v>
      </c>
      <c r="D7127">
        <v>4</v>
      </c>
      <c r="E7127">
        <v>119685</v>
      </c>
      <c r="F7127">
        <v>10000000</v>
      </c>
      <c r="G7127">
        <v>0</v>
      </c>
      <c r="H7127">
        <v>0</v>
      </c>
      <c r="I7127" t="s">
        <v>16</v>
      </c>
      <c r="J7127" t="s">
        <v>4360</v>
      </c>
      <c r="K7127" t="s">
        <v>9199</v>
      </c>
      <c r="L7127" t="s">
        <v>19</v>
      </c>
      <c r="M7127">
        <v>20000</v>
      </c>
      <c r="N7127">
        <v>7</v>
      </c>
      <c r="O7127">
        <v>2018</v>
      </c>
      <c r="P7127" t="str">
        <f>IF(Table1[[#This Row],[price]]=0,"Free","Paid")</f>
        <v>Free</v>
      </c>
      <c r="Q71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128" spans="1:17" x14ac:dyDescent="0.3">
      <c r="A7128">
        <v>7728</v>
      </c>
      <c r="B7128" t="s">
        <v>9200</v>
      </c>
      <c r="C7128" t="s">
        <v>3629</v>
      </c>
      <c r="D7128">
        <v>3.6</v>
      </c>
      <c r="E7128">
        <v>301</v>
      </c>
      <c r="F7128">
        <v>50000</v>
      </c>
      <c r="G7128">
        <v>0</v>
      </c>
      <c r="H7128">
        <v>0</v>
      </c>
      <c r="I7128" t="s">
        <v>16</v>
      </c>
      <c r="J7128" t="s">
        <v>3630</v>
      </c>
      <c r="K7128" t="s">
        <v>834</v>
      </c>
      <c r="L7128">
        <v>4</v>
      </c>
      <c r="M7128">
        <v>2.2999999999999998</v>
      </c>
      <c r="N7128">
        <v>11</v>
      </c>
      <c r="O7128">
        <v>2017</v>
      </c>
      <c r="P7128" t="str">
        <f>IF(Table1[[#This Row],[price]]=0,"Free","Paid")</f>
        <v>Free</v>
      </c>
      <c r="Q71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29" spans="1:17" x14ac:dyDescent="0.3">
      <c r="A7129">
        <v>7729</v>
      </c>
      <c r="B7129" t="s">
        <v>9201</v>
      </c>
      <c r="C7129" t="s">
        <v>3629</v>
      </c>
      <c r="D7129">
        <v>3.3</v>
      </c>
      <c r="E7129">
        <v>236</v>
      </c>
      <c r="F7129">
        <v>50000</v>
      </c>
      <c r="G7129">
        <v>0</v>
      </c>
      <c r="H7129">
        <v>0</v>
      </c>
      <c r="I7129" t="s">
        <v>16</v>
      </c>
      <c r="J7129" t="s">
        <v>3630</v>
      </c>
      <c r="K7129">
        <v>1.6</v>
      </c>
      <c r="L7129">
        <v>2.1</v>
      </c>
      <c r="M7129">
        <v>221</v>
      </c>
      <c r="N7129">
        <v>9</v>
      </c>
      <c r="O7129">
        <v>2011</v>
      </c>
      <c r="P7129" t="str">
        <f>IF(Table1[[#This Row],[price]]=0,"Free","Paid")</f>
        <v>Free</v>
      </c>
      <c r="Q71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30" spans="1:17" x14ac:dyDescent="0.3">
      <c r="A7130">
        <v>7730</v>
      </c>
      <c r="B7130" t="s">
        <v>9202</v>
      </c>
      <c r="C7130" t="s">
        <v>3629</v>
      </c>
      <c r="D7130">
        <v>4.7</v>
      </c>
      <c r="E7130">
        <v>88993</v>
      </c>
      <c r="F7130">
        <v>10000000</v>
      </c>
      <c r="G7130">
        <v>0</v>
      </c>
      <c r="H7130">
        <v>0</v>
      </c>
      <c r="I7130" t="s">
        <v>16</v>
      </c>
      <c r="J7130" t="s">
        <v>3630</v>
      </c>
      <c r="K7130" t="s">
        <v>3063</v>
      </c>
      <c r="L7130">
        <v>2.2999999999999998</v>
      </c>
      <c r="M7130">
        <v>1.5</v>
      </c>
      <c r="N7130">
        <v>6</v>
      </c>
      <c r="O7130">
        <v>2018</v>
      </c>
      <c r="P7130" t="str">
        <f>IF(Table1[[#This Row],[price]]=0,"Free","Paid")</f>
        <v>Free</v>
      </c>
      <c r="Q71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31" spans="1:17" x14ac:dyDescent="0.3">
      <c r="A7131">
        <v>7732</v>
      </c>
      <c r="B7131" t="s">
        <v>9203</v>
      </c>
      <c r="C7131" t="s">
        <v>1792</v>
      </c>
      <c r="D7131">
        <v>4.5</v>
      </c>
      <c r="E7131">
        <v>23</v>
      </c>
      <c r="F7131">
        <v>5000</v>
      </c>
      <c r="G7131">
        <v>0</v>
      </c>
      <c r="H7131">
        <v>0</v>
      </c>
      <c r="I7131" t="s">
        <v>16</v>
      </c>
      <c r="J7131" t="s">
        <v>1793</v>
      </c>
      <c r="K7131" t="s">
        <v>331</v>
      </c>
      <c r="L7131">
        <v>3</v>
      </c>
      <c r="M7131">
        <v>31000</v>
      </c>
      <c r="N7131">
        <v>7</v>
      </c>
      <c r="O7131">
        <v>2018</v>
      </c>
      <c r="P7131" t="str">
        <f>IF(Table1[[#This Row],[price]]=0,"Free","Paid")</f>
        <v>Free</v>
      </c>
      <c r="Q71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132" spans="1:17" x14ac:dyDescent="0.3">
      <c r="A7132">
        <v>7733</v>
      </c>
      <c r="B7132" t="s">
        <v>9204</v>
      </c>
      <c r="C7132" t="s">
        <v>4359</v>
      </c>
      <c r="D7132">
        <v>3.9</v>
      </c>
      <c r="E7132">
        <v>4569</v>
      </c>
      <c r="F7132">
        <v>500000</v>
      </c>
      <c r="G7132">
        <v>0</v>
      </c>
      <c r="H7132">
        <v>0</v>
      </c>
      <c r="I7132" t="s">
        <v>16</v>
      </c>
      <c r="J7132" t="s">
        <v>4360</v>
      </c>
      <c r="K7132" t="s">
        <v>9205</v>
      </c>
      <c r="L7132">
        <v>4</v>
      </c>
      <c r="M7132">
        <v>7.5</v>
      </c>
      <c r="N7132">
        <v>12</v>
      </c>
      <c r="O7132">
        <v>2017</v>
      </c>
      <c r="P7132" t="str">
        <f>IF(Table1[[#This Row],[price]]=0,"Free","Paid")</f>
        <v>Free</v>
      </c>
      <c r="Q71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33" spans="1:17" x14ac:dyDescent="0.3">
      <c r="A7133">
        <v>7734</v>
      </c>
      <c r="B7133" t="s">
        <v>9206</v>
      </c>
      <c r="C7133" t="s">
        <v>3629</v>
      </c>
      <c r="D7133">
        <v>4.3</v>
      </c>
      <c r="E7133">
        <v>31</v>
      </c>
      <c r="F7133">
        <v>5000</v>
      </c>
      <c r="G7133">
        <v>0</v>
      </c>
      <c r="H7133">
        <v>0</v>
      </c>
      <c r="I7133" t="s">
        <v>16</v>
      </c>
      <c r="J7133" t="s">
        <v>3630</v>
      </c>
      <c r="K7133">
        <v>1</v>
      </c>
      <c r="L7133" t="s">
        <v>19</v>
      </c>
      <c r="M7133">
        <v>228</v>
      </c>
      <c r="N7133">
        <v>12</v>
      </c>
      <c r="O7133">
        <v>2016</v>
      </c>
      <c r="P7133" t="str">
        <f>IF(Table1[[#This Row],[price]]=0,"Free","Paid")</f>
        <v>Free</v>
      </c>
      <c r="Q71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34" spans="1:17" x14ac:dyDescent="0.3">
      <c r="A7134">
        <v>7735</v>
      </c>
      <c r="B7134" t="s">
        <v>9207</v>
      </c>
      <c r="C7134" t="s">
        <v>2325</v>
      </c>
      <c r="E7134">
        <v>10</v>
      </c>
      <c r="F7134">
        <v>1000</v>
      </c>
      <c r="G7134">
        <v>0</v>
      </c>
      <c r="H7134">
        <v>0</v>
      </c>
      <c r="I7134" t="s">
        <v>26</v>
      </c>
      <c r="J7134" t="s">
        <v>1036</v>
      </c>
      <c r="K7134" t="s">
        <v>105</v>
      </c>
      <c r="L7134">
        <v>4.2</v>
      </c>
      <c r="M7134">
        <v>2.6</v>
      </c>
      <c r="N7134">
        <v>12</v>
      </c>
      <c r="O7134">
        <v>2016</v>
      </c>
      <c r="P7134" t="str">
        <f>IF(Table1[[#This Row],[price]]=0,"Free","Paid")</f>
        <v>Free</v>
      </c>
      <c r="Q71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35" spans="1:17" x14ac:dyDescent="0.3">
      <c r="A7135">
        <v>7736</v>
      </c>
      <c r="B7135" t="s">
        <v>9208</v>
      </c>
      <c r="C7135" t="s">
        <v>3629</v>
      </c>
      <c r="D7135">
        <v>3.9</v>
      </c>
      <c r="E7135">
        <v>203</v>
      </c>
      <c r="F7135">
        <v>10000</v>
      </c>
      <c r="G7135">
        <v>0</v>
      </c>
      <c r="H7135">
        <v>0</v>
      </c>
      <c r="I7135" t="s">
        <v>16</v>
      </c>
      <c r="J7135" t="s">
        <v>3630</v>
      </c>
      <c r="K7135">
        <v>1.08</v>
      </c>
      <c r="L7135">
        <v>3</v>
      </c>
      <c r="M7135">
        <v>2.2999999999999998</v>
      </c>
      <c r="N7135">
        <v>3</v>
      </c>
      <c r="O7135">
        <v>2017</v>
      </c>
      <c r="P7135" t="str">
        <f>IF(Table1[[#This Row],[price]]=0,"Free","Paid")</f>
        <v>Free</v>
      </c>
      <c r="Q71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36" spans="1:17" x14ac:dyDescent="0.3">
      <c r="A7136">
        <v>7737</v>
      </c>
      <c r="B7136" t="s">
        <v>9209</v>
      </c>
      <c r="C7136" t="s">
        <v>3629</v>
      </c>
      <c r="D7136">
        <v>4.3</v>
      </c>
      <c r="E7136">
        <v>824</v>
      </c>
      <c r="F7136">
        <v>10000</v>
      </c>
      <c r="G7136">
        <v>0</v>
      </c>
      <c r="H7136">
        <v>0</v>
      </c>
      <c r="I7136" t="s">
        <v>16</v>
      </c>
      <c r="J7136" t="s">
        <v>3630</v>
      </c>
      <c r="K7136" t="s">
        <v>105</v>
      </c>
      <c r="L7136">
        <v>4.0999999999999996</v>
      </c>
      <c r="M7136">
        <v>2.8</v>
      </c>
      <c r="N7136">
        <v>12</v>
      </c>
      <c r="O7136">
        <v>2017</v>
      </c>
      <c r="P7136" t="str">
        <f>IF(Table1[[#This Row],[price]]=0,"Free","Paid")</f>
        <v>Free</v>
      </c>
      <c r="Q71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37" spans="1:17" x14ac:dyDescent="0.3">
      <c r="A7137">
        <v>7738</v>
      </c>
      <c r="B7137" t="s">
        <v>9210</v>
      </c>
      <c r="C7137" t="s">
        <v>4241</v>
      </c>
      <c r="E7137">
        <v>145</v>
      </c>
      <c r="F7137">
        <v>10000</v>
      </c>
      <c r="G7137">
        <v>0</v>
      </c>
      <c r="H7137">
        <v>0</v>
      </c>
      <c r="I7137" t="s">
        <v>16</v>
      </c>
      <c r="J7137" t="s">
        <v>4242</v>
      </c>
      <c r="K7137" t="s">
        <v>751</v>
      </c>
      <c r="L7137">
        <v>4</v>
      </c>
      <c r="M7137">
        <v>16000</v>
      </c>
      <c r="N7137">
        <v>2</v>
      </c>
      <c r="O7137">
        <v>2016</v>
      </c>
      <c r="P7137" t="str">
        <f>IF(Table1[[#This Row],[price]]=0,"Free","Paid")</f>
        <v>Free</v>
      </c>
      <c r="Q71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138" spans="1:17" x14ac:dyDescent="0.3">
      <c r="A7138">
        <v>7739</v>
      </c>
      <c r="B7138" t="s">
        <v>9211</v>
      </c>
      <c r="C7138" t="s">
        <v>3629</v>
      </c>
      <c r="E7138">
        <v>0</v>
      </c>
      <c r="F7138">
        <v>100</v>
      </c>
      <c r="G7138">
        <v>0</v>
      </c>
      <c r="H7138">
        <v>0</v>
      </c>
      <c r="I7138" t="s">
        <v>16</v>
      </c>
      <c r="J7138" t="s">
        <v>3630</v>
      </c>
      <c r="K7138" t="s">
        <v>7016</v>
      </c>
      <c r="L7138" t="s">
        <v>19</v>
      </c>
      <c r="M7138">
        <v>2.2000000000000002</v>
      </c>
      <c r="N7138">
        <v>3</v>
      </c>
      <c r="O7138">
        <v>2017</v>
      </c>
      <c r="P7138" t="str">
        <f>IF(Table1[[#This Row],[price]]=0,"Free","Paid")</f>
        <v>Free</v>
      </c>
      <c r="Q71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39" spans="1:17" x14ac:dyDescent="0.3">
      <c r="A7139">
        <v>7740</v>
      </c>
      <c r="B7139" t="s">
        <v>9212</v>
      </c>
      <c r="C7139" t="s">
        <v>3910</v>
      </c>
      <c r="D7139">
        <v>3.1</v>
      </c>
      <c r="E7139">
        <v>19</v>
      </c>
      <c r="F7139">
        <v>500</v>
      </c>
      <c r="G7139">
        <v>1</v>
      </c>
      <c r="H7139">
        <v>8.99</v>
      </c>
      <c r="I7139" t="s">
        <v>16</v>
      </c>
      <c r="J7139" t="s">
        <v>3911</v>
      </c>
      <c r="K7139" t="s">
        <v>62</v>
      </c>
      <c r="L7139">
        <v>4</v>
      </c>
      <c r="M7139">
        <v>4.5</v>
      </c>
      <c r="N7139">
        <v>11</v>
      </c>
      <c r="O7139">
        <v>2016</v>
      </c>
      <c r="P7139" t="str">
        <f>IF(Table1[[#This Row],[price]]=0,"Free","Paid")</f>
        <v>Paid</v>
      </c>
      <c r="Q71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40" spans="1:17" x14ac:dyDescent="0.3">
      <c r="A7140">
        <v>7741</v>
      </c>
      <c r="B7140" t="s">
        <v>9213</v>
      </c>
      <c r="C7140" t="s">
        <v>3629</v>
      </c>
      <c r="D7140">
        <v>4.4000000000000004</v>
      </c>
      <c r="E7140">
        <v>9</v>
      </c>
      <c r="F7140">
        <v>50</v>
      </c>
      <c r="G7140">
        <v>1</v>
      </c>
      <c r="H7140">
        <v>2.99</v>
      </c>
      <c r="I7140" t="s">
        <v>16</v>
      </c>
      <c r="J7140" t="s">
        <v>3630</v>
      </c>
      <c r="K7140" t="s">
        <v>9214</v>
      </c>
      <c r="L7140">
        <v>4.3</v>
      </c>
      <c r="M7140">
        <v>33000</v>
      </c>
      <c r="N7140">
        <v>5</v>
      </c>
      <c r="O7140">
        <v>2018</v>
      </c>
      <c r="P7140" t="str">
        <f>IF(Table1[[#This Row],[price]]=0,"Free","Paid")</f>
        <v>Paid</v>
      </c>
      <c r="Q71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141" spans="1:17" x14ac:dyDescent="0.3">
      <c r="A7141">
        <v>7742</v>
      </c>
      <c r="B7141" t="s">
        <v>9215</v>
      </c>
      <c r="C7141" t="s">
        <v>2325</v>
      </c>
      <c r="D7141">
        <v>3.7</v>
      </c>
      <c r="E7141">
        <v>6514</v>
      </c>
      <c r="F7141">
        <v>500000</v>
      </c>
      <c r="G7141">
        <v>0</v>
      </c>
      <c r="H7141">
        <v>0</v>
      </c>
      <c r="I7141" t="s">
        <v>16</v>
      </c>
      <c r="J7141" t="s">
        <v>2087</v>
      </c>
      <c r="K7141" t="s">
        <v>1938</v>
      </c>
      <c r="L7141">
        <v>3</v>
      </c>
      <c r="M7141">
        <v>72000</v>
      </c>
      <c r="N7141">
        <v>5</v>
      </c>
      <c r="O7141">
        <v>2018</v>
      </c>
      <c r="P7141" t="str">
        <f>IF(Table1[[#This Row],[price]]=0,"Free","Paid")</f>
        <v>Free</v>
      </c>
      <c r="Q71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7142" spans="1:17" x14ac:dyDescent="0.3">
      <c r="A7142">
        <v>7743</v>
      </c>
      <c r="B7142" t="s">
        <v>9216</v>
      </c>
      <c r="C7142" t="s">
        <v>2325</v>
      </c>
      <c r="D7142">
        <v>4.5999999999999996</v>
      </c>
      <c r="E7142">
        <v>37</v>
      </c>
      <c r="F7142">
        <v>1000</v>
      </c>
      <c r="G7142">
        <v>0</v>
      </c>
      <c r="H7142">
        <v>0</v>
      </c>
      <c r="I7142" t="s">
        <v>16</v>
      </c>
      <c r="J7142" t="s">
        <v>861</v>
      </c>
      <c r="K7142">
        <v>1.9</v>
      </c>
      <c r="L7142">
        <v>2.2000000000000002</v>
      </c>
      <c r="M7142">
        <v>3.3</v>
      </c>
      <c r="N7142">
        <v>6</v>
      </c>
      <c r="O7142">
        <v>2014</v>
      </c>
      <c r="P7142" t="str">
        <f>IF(Table1[[#This Row],[price]]=0,"Free","Paid")</f>
        <v>Free</v>
      </c>
      <c r="Q71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43" spans="1:17" x14ac:dyDescent="0.3">
      <c r="A7143">
        <v>7744</v>
      </c>
      <c r="B7143" t="s">
        <v>9217</v>
      </c>
      <c r="C7143" t="s">
        <v>3629</v>
      </c>
      <c r="D7143">
        <v>4.5999999999999996</v>
      </c>
      <c r="E7143">
        <v>154</v>
      </c>
      <c r="F7143">
        <v>10000</v>
      </c>
      <c r="G7143">
        <v>0</v>
      </c>
      <c r="H7143">
        <v>0</v>
      </c>
      <c r="I7143" t="s">
        <v>16</v>
      </c>
      <c r="J7143" t="s">
        <v>3630</v>
      </c>
      <c r="K7143">
        <v>1.1000000000000001</v>
      </c>
      <c r="L7143">
        <v>4.4000000000000004</v>
      </c>
      <c r="M7143">
        <v>6.6</v>
      </c>
      <c r="N7143">
        <v>7</v>
      </c>
      <c r="O7143">
        <v>2018</v>
      </c>
      <c r="P7143" t="str">
        <f>IF(Table1[[#This Row],[price]]=0,"Free","Paid")</f>
        <v>Free</v>
      </c>
      <c r="Q71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44" spans="1:17" x14ac:dyDescent="0.3">
      <c r="A7144">
        <v>7745</v>
      </c>
      <c r="B7144" t="s">
        <v>9218</v>
      </c>
      <c r="C7144" t="s">
        <v>3629</v>
      </c>
      <c r="D7144">
        <v>2.7</v>
      </c>
      <c r="E7144">
        <v>7</v>
      </c>
      <c r="F7144">
        <v>500</v>
      </c>
      <c r="G7144">
        <v>0</v>
      </c>
      <c r="H7144">
        <v>0</v>
      </c>
      <c r="I7144" t="s">
        <v>16</v>
      </c>
      <c r="J7144" t="s">
        <v>3630</v>
      </c>
      <c r="K7144" t="s">
        <v>845</v>
      </c>
      <c r="L7144">
        <v>4.4000000000000004</v>
      </c>
      <c r="M7144">
        <v>5.2</v>
      </c>
      <c r="N7144">
        <v>6</v>
      </c>
      <c r="O7144">
        <v>2017</v>
      </c>
      <c r="P7144" t="str">
        <f>IF(Table1[[#This Row],[price]]=0,"Free","Paid")</f>
        <v>Free</v>
      </c>
      <c r="Q71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45" spans="1:17" x14ac:dyDescent="0.3">
      <c r="A7145">
        <v>7746</v>
      </c>
      <c r="B7145" t="s">
        <v>9219</v>
      </c>
      <c r="C7145" t="s">
        <v>3485</v>
      </c>
      <c r="E7145">
        <v>4</v>
      </c>
      <c r="F7145">
        <v>500</v>
      </c>
      <c r="G7145">
        <v>0</v>
      </c>
      <c r="H7145">
        <v>0</v>
      </c>
      <c r="I7145" t="s">
        <v>16</v>
      </c>
      <c r="J7145" t="s">
        <v>3486</v>
      </c>
      <c r="K7145">
        <v>1</v>
      </c>
      <c r="L7145">
        <v>4</v>
      </c>
      <c r="M7145">
        <v>8</v>
      </c>
      <c r="N7145">
        <v>12</v>
      </c>
      <c r="O7145">
        <v>2017</v>
      </c>
      <c r="P7145" t="str">
        <f>IF(Table1[[#This Row],[price]]=0,"Free","Paid")</f>
        <v>Free</v>
      </c>
      <c r="Q71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46" spans="1:17" x14ac:dyDescent="0.3">
      <c r="A7146">
        <v>7747</v>
      </c>
      <c r="B7146" t="s">
        <v>9220</v>
      </c>
      <c r="C7146" t="s">
        <v>3910</v>
      </c>
      <c r="E7146">
        <v>3</v>
      </c>
      <c r="F7146">
        <v>1000</v>
      </c>
      <c r="G7146">
        <v>0</v>
      </c>
      <c r="H7146">
        <v>0</v>
      </c>
      <c r="I7146" t="s">
        <v>16</v>
      </c>
      <c r="J7146" t="s">
        <v>3911</v>
      </c>
      <c r="K7146" t="s">
        <v>22</v>
      </c>
      <c r="L7146">
        <v>3.1</v>
      </c>
      <c r="M7146">
        <v>108</v>
      </c>
      <c r="N7146">
        <v>1</v>
      </c>
      <c r="O7146">
        <v>2014</v>
      </c>
      <c r="P7146" t="str">
        <f>IF(Table1[[#This Row],[price]]=0,"Free","Paid")</f>
        <v>Free</v>
      </c>
      <c r="Q71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47" spans="1:17" x14ac:dyDescent="0.3">
      <c r="A7147">
        <v>7748</v>
      </c>
      <c r="B7147" t="s">
        <v>9221</v>
      </c>
      <c r="C7147" t="s">
        <v>218</v>
      </c>
      <c r="D7147">
        <v>4.0999999999999996</v>
      </c>
      <c r="E7147">
        <v>70</v>
      </c>
      <c r="F7147">
        <v>500</v>
      </c>
      <c r="G7147">
        <v>1</v>
      </c>
      <c r="H7147">
        <v>0.99</v>
      </c>
      <c r="I7147" t="s">
        <v>16</v>
      </c>
      <c r="J7147" t="s">
        <v>219</v>
      </c>
      <c r="K7147">
        <v>1.3</v>
      </c>
      <c r="L7147">
        <v>2.1</v>
      </c>
      <c r="M7147">
        <v>3.5</v>
      </c>
      <c r="N7147">
        <v>8</v>
      </c>
      <c r="O7147">
        <v>2013</v>
      </c>
      <c r="P7147" t="str">
        <f>IF(Table1[[#This Row],[price]]=0,"Free","Paid")</f>
        <v>Paid</v>
      </c>
      <c r="Q71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48" spans="1:17" x14ac:dyDescent="0.3">
      <c r="A7148">
        <v>7749</v>
      </c>
      <c r="B7148" t="s">
        <v>9222</v>
      </c>
      <c r="C7148" t="s">
        <v>218</v>
      </c>
      <c r="D7148">
        <v>4.2</v>
      </c>
      <c r="E7148">
        <v>459</v>
      </c>
      <c r="F7148">
        <v>10000</v>
      </c>
      <c r="G7148">
        <v>0</v>
      </c>
      <c r="H7148">
        <v>0</v>
      </c>
      <c r="I7148" t="s">
        <v>16</v>
      </c>
      <c r="J7148" t="s">
        <v>219</v>
      </c>
      <c r="K7148">
        <v>1.2</v>
      </c>
      <c r="L7148">
        <v>4</v>
      </c>
      <c r="M7148">
        <v>11000</v>
      </c>
      <c r="N7148">
        <v>10</v>
      </c>
      <c r="O7148">
        <v>2016</v>
      </c>
      <c r="P7148" t="str">
        <f>IF(Table1[[#This Row],[price]]=0,"Free","Paid")</f>
        <v>Free</v>
      </c>
      <c r="Q71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149" spans="1:17" x14ac:dyDescent="0.3">
      <c r="A7149">
        <v>7750</v>
      </c>
      <c r="B7149" t="s">
        <v>9223</v>
      </c>
      <c r="C7149" t="s">
        <v>4359</v>
      </c>
      <c r="D7149">
        <v>1.9</v>
      </c>
      <c r="E7149">
        <v>179</v>
      </c>
      <c r="F7149">
        <v>10000</v>
      </c>
      <c r="G7149">
        <v>0</v>
      </c>
      <c r="H7149">
        <v>0</v>
      </c>
      <c r="I7149" t="s">
        <v>16</v>
      </c>
      <c r="J7149" t="s">
        <v>4360</v>
      </c>
      <c r="K7149">
        <v>3.05</v>
      </c>
      <c r="L7149">
        <v>4.0999999999999996</v>
      </c>
      <c r="M7149">
        <v>10000</v>
      </c>
      <c r="N7149">
        <v>3</v>
      </c>
      <c r="O7149">
        <v>2018</v>
      </c>
      <c r="P7149" t="str">
        <f>IF(Table1[[#This Row],[price]]=0,"Free","Paid")</f>
        <v>Free</v>
      </c>
      <c r="Q71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150" spans="1:17" x14ac:dyDescent="0.3">
      <c r="A7150">
        <v>7751</v>
      </c>
      <c r="B7150" t="s">
        <v>9224</v>
      </c>
      <c r="C7150" t="s">
        <v>282</v>
      </c>
      <c r="D7150">
        <v>4.5999999999999996</v>
      </c>
      <c r="E7150">
        <v>17</v>
      </c>
      <c r="F7150">
        <v>1000</v>
      </c>
      <c r="G7150">
        <v>0</v>
      </c>
      <c r="H7150">
        <v>0</v>
      </c>
      <c r="I7150" t="s">
        <v>16</v>
      </c>
      <c r="J7150" t="s">
        <v>283</v>
      </c>
      <c r="K7150">
        <v>1.4</v>
      </c>
      <c r="L7150">
        <v>4</v>
      </c>
      <c r="M7150">
        <v>9.4</v>
      </c>
      <c r="N7150">
        <v>12</v>
      </c>
      <c r="O7150">
        <v>2017</v>
      </c>
      <c r="P7150" t="str">
        <f>IF(Table1[[#This Row],[price]]=0,"Free","Paid")</f>
        <v>Free</v>
      </c>
      <c r="Q71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51" spans="1:17" x14ac:dyDescent="0.3">
      <c r="A7151">
        <v>7752</v>
      </c>
      <c r="B7151" t="s">
        <v>9225</v>
      </c>
      <c r="C7151" t="s">
        <v>3485</v>
      </c>
      <c r="E7151">
        <v>1</v>
      </c>
      <c r="F7151">
        <v>1000</v>
      </c>
      <c r="G7151">
        <v>0</v>
      </c>
      <c r="H7151">
        <v>0</v>
      </c>
      <c r="I7151" t="s">
        <v>16</v>
      </c>
      <c r="J7151" t="s">
        <v>3486</v>
      </c>
      <c r="K7151" t="s">
        <v>845</v>
      </c>
      <c r="L7151">
        <v>4.2</v>
      </c>
      <c r="M7151">
        <v>10000</v>
      </c>
      <c r="N7151">
        <v>5</v>
      </c>
      <c r="O7151">
        <v>2017</v>
      </c>
      <c r="P7151" t="str">
        <f>IF(Table1[[#This Row],[price]]=0,"Free","Paid")</f>
        <v>Free</v>
      </c>
      <c r="Q71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152" spans="1:17" x14ac:dyDescent="0.3">
      <c r="A7152">
        <v>7753</v>
      </c>
      <c r="B7152" t="s">
        <v>9226</v>
      </c>
      <c r="C7152" t="s">
        <v>3629</v>
      </c>
      <c r="D7152">
        <v>4.2</v>
      </c>
      <c r="E7152">
        <v>265</v>
      </c>
      <c r="F7152">
        <v>10000</v>
      </c>
      <c r="G7152">
        <v>0</v>
      </c>
      <c r="H7152">
        <v>0</v>
      </c>
      <c r="I7152" t="s">
        <v>16</v>
      </c>
      <c r="J7152" t="s">
        <v>3630</v>
      </c>
      <c r="K7152">
        <v>1.7</v>
      </c>
      <c r="L7152">
        <v>4</v>
      </c>
      <c r="N7152">
        <v>5</v>
      </c>
      <c r="O7152">
        <v>2016</v>
      </c>
      <c r="P7152" t="str">
        <f>IF(Table1[[#This Row],[price]]=0,"Free","Paid")</f>
        <v>Free</v>
      </c>
      <c r="Q71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53" spans="1:17" x14ac:dyDescent="0.3">
      <c r="A7153">
        <v>7754</v>
      </c>
      <c r="B7153" t="s">
        <v>9227</v>
      </c>
      <c r="C7153" t="s">
        <v>3629</v>
      </c>
      <c r="E7153">
        <v>0</v>
      </c>
      <c r="F7153">
        <v>10</v>
      </c>
      <c r="G7153">
        <v>1</v>
      </c>
      <c r="H7153">
        <v>0.99</v>
      </c>
      <c r="I7153" t="s">
        <v>16</v>
      </c>
      <c r="J7153" t="s">
        <v>3630</v>
      </c>
      <c r="K7153" t="s">
        <v>845</v>
      </c>
      <c r="L7153">
        <v>5</v>
      </c>
      <c r="M7153">
        <v>940</v>
      </c>
      <c r="N7153">
        <v>2</v>
      </c>
      <c r="O7153">
        <v>2016</v>
      </c>
      <c r="P7153" t="str">
        <f>IF(Table1[[#This Row],[price]]=0,"Free","Paid")</f>
        <v>Paid</v>
      </c>
      <c r="Q71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54" spans="1:17" x14ac:dyDescent="0.3">
      <c r="A7154">
        <v>7755</v>
      </c>
      <c r="B7154" t="s">
        <v>9228</v>
      </c>
      <c r="C7154" t="s">
        <v>218</v>
      </c>
      <c r="D7154">
        <v>4.4000000000000004</v>
      </c>
      <c r="E7154">
        <v>121</v>
      </c>
      <c r="F7154">
        <v>10000</v>
      </c>
      <c r="G7154">
        <v>0</v>
      </c>
      <c r="H7154">
        <v>0</v>
      </c>
      <c r="I7154" t="s">
        <v>16</v>
      </c>
      <c r="J7154" t="s">
        <v>219</v>
      </c>
      <c r="K7154" t="s">
        <v>2382</v>
      </c>
      <c r="L7154">
        <v>4.0999999999999996</v>
      </c>
      <c r="M7154">
        <v>8.6999999999999993</v>
      </c>
      <c r="N7154">
        <v>12</v>
      </c>
      <c r="O7154">
        <v>2016</v>
      </c>
      <c r="P7154" t="str">
        <f>IF(Table1[[#This Row],[price]]=0,"Free","Paid")</f>
        <v>Free</v>
      </c>
      <c r="Q71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55" spans="1:17" x14ac:dyDescent="0.3">
      <c r="A7155">
        <v>7756</v>
      </c>
      <c r="B7155" t="s">
        <v>9229</v>
      </c>
      <c r="C7155" t="s">
        <v>282</v>
      </c>
      <c r="D7155">
        <v>4.2</v>
      </c>
      <c r="E7155">
        <v>100</v>
      </c>
      <c r="F7155">
        <v>10000</v>
      </c>
      <c r="G7155">
        <v>0</v>
      </c>
      <c r="H7155">
        <v>0</v>
      </c>
      <c r="I7155" t="s">
        <v>16</v>
      </c>
      <c r="J7155" t="s">
        <v>283</v>
      </c>
      <c r="K7155" t="s">
        <v>22</v>
      </c>
      <c r="L7155">
        <v>4.0999999999999996</v>
      </c>
      <c r="M7155">
        <v>6.3</v>
      </c>
      <c r="N7155">
        <v>7</v>
      </c>
      <c r="O7155">
        <v>2018</v>
      </c>
      <c r="P7155" t="str">
        <f>IF(Table1[[#This Row],[price]]=0,"Free","Paid")</f>
        <v>Free</v>
      </c>
      <c r="Q71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56" spans="1:17" x14ac:dyDescent="0.3">
      <c r="A7156">
        <v>7757</v>
      </c>
      <c r="B7156" t="s">
        <v>9230</v>
      </c>
      <c r="C7156" t="s">
        <v>3629</v>
      </c>
      <c r="D7156">
        <v>3.9</v>
      </c>
      <c r="E7156">
        <v>64</v>
      </c>
      <c r="F7156">
        <v>5000</v>
      </c>
      <c r="G7156">
        <v>0</v>
      </c>
      <c r="H7156">
        <v>0</v>
      </c>
      <c r="I7156" t="s">
        <v>16</v>
      </c>
      <c r="J7156" t="s">
        <v>3630</v>
      </c>
      <c r="K7156">
        <v>1.24</v>
      </c>
      <c r="L7156">
        <v>4.4000000000000004</v>
      </c>
      <c r="M7156">
        <v>4.0999999999999996</v>
      </c>
      <c r="N7156">
        <v>6</v>
      </c>
      <c r="O7156">
        <v>2017</v>
      </c>
      <c r="P7156" t="str">
        <f>IF(Table1[[#This Row],[price]]=0,"Free","Paid")</f>
        <v>Free</v>
      </c>
      <c r="Q71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57" spans="1:17" x14ac:dyDescent="0.3">
      <c r="A7157">
        <v>7758</v>
      </c>
      <c r="B7157" t="s">
        <v>9231</v>
      </c>
      <c r="C7157" t="s">
        <v>2918</v>
      </c>
      <c r="D7157">
        <v>2.4</v>
      </c>
      <c r="E7157">
        <v>37</v>
      </c>
      <c r="F7157">
        <v>5000</v>
      </c>
      <c r="G7157">
        <v>0</v>
      </c>
      <c r="H7157">
        <v>0</v>
      </c>
      <c r="I7157" t="s">
        <v>26</v>
      </c>
      <c r="J7157" t="s">
        <v>2919</v>
      </c>
      <c r="K7157">
        <v>1</v>
      </c>
      <c r="L7157">
        <v>4.0999999999999996</v>
      </c>
      <c r="M7157">
        <v>37000</v>
      </c>
      <c r="N7157">
        <v>6</v>
      </c>
      <c r="O7157">
        <v>2017</v>
      </c>
      <c r="P7157" t="str">
        <f>IF(Table1[[#This Row],[price]]=0,"Free","Paid")</f>
        <v>Free</v>
      </c>
      <c r="Q71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158" spans="1:17" x14ac:dyDescent="0.3">
      <c r="A7158">
        <v>7759</v>
      </c>
      <c r="B7158" t="s">
        <v>9232</v>
      </c>
      <c r="C7158" t="s">
        <v>1851</v>
      </c>
      <c r="D7158">
        <v>5</v>
      </c>
      <c r="E7158">
        <v>5</v>
      </c>
      <c r="F7158">
        <v>100</v>
      </c>
      <c r="G7158">
        <v>0</v>
      </c>
      <c r="H7158">
        <v>0</v>
      </c>
      <c r="I7158" t="s">
        <v>16</v>
      </c>
      <c r="J7158" t="s">
        <v>1852</v>
      </c>
      <c r="K7158" t="s">
        <v>105</v>
      </c>
      <c r="L7158">
        <v>4</v>
      </c>
      <c r="M7158">
        <v>3.2</v>
      </c>
      <c r="N7158">
        <v>8</v>
      </c>
      <c r="O7158">
        <v>2017</v>
      </c>
      <c r="P7158" t="str">
        <f>IF(Table1[[#This Row],[price]]=0,"Free","Paid")</f>
        <v>Free</v>
      </c>
      <c r="Q71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59" spans="1:17" x14ac:dyDescent="0.3">
      <c r="A7159">
        <v>7760</v>
      </c>
      <c r="B7159" t="s">
        <v>9233</v>
      </c>
      <c r="C7159" t="s">
        <v>3629</v>
      </c>
      <c r="D7159">
        <v>3.9</v>
      </c>
      <c r="E7159">
        <v>21</v>
      </c>
      <c r="F7159">
        <v>10000</v>
      </c>
      <c r="G7159">
        <v>0</v>
      </c>
      <c r="H7159">
        <v>0</v>
      </c>
      <c r="I7159" t="s">
        <v>16</v>
      </c>
      <c r="J7159" t="s">
        <v>3630</v>
      </c>
      <c r="K7159" t="s">
        <v>9234</v>
      </c>
      <c r="L7159">
        <v>5</v>
      </c>
      <c r="M7159">
        <v>11000</v>
      </c>
      <c r="N7159">
        <v>1</v>
      </c>
      <c r="O7159">
        <v>2018</v>
      </c>
      <c r="P7159" t="str">
        <f>IF(Table1[[#This Row],[price]]=0,"Free","Paid")</f>
        <v>Free</v>
      </c>
      <c r="Q71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160" spans="1:17" x14ac:dyDescent="0.3">
      <c r="A7160">
        <v>7761</v>
      </c>
      <c r="B7160" t="s">
        <v>9235</v>
      </c>
      <c r="C7160" t="s">
        <v>218</v>
      </c>
      <c r="E7160">
        <v>0</v>
      </c>
      <c r="F7160">
        <v>10</v>
      </c>
      <c r="G7160">
        <v>0</v>
      </c>
      <c r="H7160">
        <v>0</v>
      </c>
      <c r="I7160" t="s">
        <v>16</v>
      </c>
      <c r="J7160" t="s">
        <v>219</v>
      </c>
      <c r="K7160" t="s">
        <v>18</v>
      </c>
      <c r="L7160">
        <v>4.0999999999999996</v>
      </c>
      <c r="M7160">
        <v>2.6</v>
      </c>
      <c r="N7160">
        <v>6</v>
      </c>
      <c r="O7160">
        <v>2018</v>
      </c>
      <c r="P7160" t="str">
        <f>IF(Table1[[#This Row],[price]]=0,"Free","Paid")</f>
        <v>Free</v>
      </c>
      <c r="Q71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61" spans="1:17" x14ac:dyDescent="0.3">
      <c r="A7161">
        <v>7762</v>
      </c>
      <c r="B7161" t="s">
        <v>9236</v>
      </c>
      <c r="C7161" t="s">
        <v>4359</v>
      </c>
      <c r="D7161">
        <v>3.7</v>
      </c>
      <c r="E7161">
        <v>78</v>
      </c>
      <c r="F7161">
        <v>10000</v>
      </c>
      <c r="G7161">
        <v>0</v>
      </c>
      <c r="H7161">
        <v>0</v>
      </c>
      <c r="I7161" t="s">
        <v>16</v>
      </c>
      <c r="J7161" t="s">
        <v>4360</v>
      </c>
      <c r="K7161" t="s">
        <v>845</v>
      </c>
      <c r="L7161">
        <v>2.2000000000000002</v>
      </c>
      <c r="M7161">
        <v>3</v>
      </c>
      <c r="N7161">
        <v>4</v>
      </c>
      <c r="O7161">
        <v>2017</v>
      </c>
      <c r="P7161" t="str">
        <f>IF(Table1[[#This Row],[price]]=0,"Free","Paid")</f>
        <v>Free</v>
      </c>
      <c r="Q71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62" spans="1:17" x14ac:dyDescent="0.3">
      <c r="A7162">
        <v>7763</v>
      </c>
      <c r="B7162" t="s">
        <v>9237</v>
      </c>
      <c r="C7162" t="s">
        <v>282</v>
      </c>
      <c r="D7162">
        <v>5</v>
      </c>
      <c r="E7162">
        <v>5</v>
      </c>
      <c r="F7162">
        <v>100</v>
      </c>
      <c r="G7162">
        <v>0</v>
      </c>
      <c r="H7162">
        <v>0</v>
      </c>
      <c r="I7162" t="s">
        <v>16</v>
      </c>
      <c r="J7162" t="s">
        <v>283</v>
      </c>
      <c r="K7162" t="s">
        <v>2183</v>
      </c>
      <c r="L7162">
        <v>4.0999999999999996</v>
      </c>
      <c r="M7162">
        <v>14000</v>
      </c>
      <c r="N7162">
        <v>3</v>
      </c>
      <c r="O7162">
        <v>2018</v>
      </c>
      <c r="P7162" t="str">
        <f>IF(Table1[[#This Row],[price]]=0,"Free","Paid")</f>
        <v>Free</v>
      </c>
      <c r="Q71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163" spans="1:17" x14ac:dyDescent="0.3">
      <c r="A7163">
        <v>7764</v>
      </c>
      <c r="B7163" t="s">
        <v>9238</v>
      </c>
      <c r="C7163" t="s">
        <v>2325</v>
      </c>
      <c r="D7163">
        <v>4</v>
      </c>
      <c r="E7163">
        <v>3323</v>
      </c>
      <c r="F7163">
        <v>100000</v>
      </c>
      <c r="G7163">
        <v>0</v>
      </c>
      <c r="H7163">
        <v>0</v>
      </c>
      <c r="I7163" t="s">
        <v>16</v>
      </c>
      <c r="J7163" t="s">
        <v>2087</v>
      </c>
      <c r="K7163">
        <v>1.9</v>
      </c>
      <c r="L7163">
        <v>4</v>
      </c>
      <c r="M7163">
        <v>47000</v>
      </c>
      <c r="N7163">
        <v>3</v>
      </c>
      <c r="O7163">
        <v>2018</v>
      </c>
      <c r="P7163" t="str">
        <f>IF(Table1[[#This Row],[price]]=0,"Free","Paid")</f>
        <v>Free</v>
      </c>
      <c r="Q71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7164" spans="1:17" x14ac:dyDescent="0.3">
      <c r="A7164">
        <v>7765</v>
      </c>
      <c r="B7164" t="s">
        <v>9239</v>
      </c>
      <c r="C7164" t="s">
        <v>3176</v>
      </c>
      <c r="D7164">
        <v>3</v>
      </c>
      <c r="E7164">
        <v>1</v>
      </c>
      <c r="F7164">
        <v>10</v>
      </c>
      <c r="G7164">
        <v>1</v>
      </c>
      <c r="H7164">
        <v>3.49</v>
      </c>
      <c r="I7164" t="s">
        <v>16</v>
      </c>
      <c r="J7164" t="s">
        <v>3177</v>
      </c>
      <c r="K7164">
        <v>1</v>
      </c>
      <c r="L7164">
        <v>4.2</v>
      </c>
      <c r="M7164">
        <v>2.5</v>
      </c>
      <c r="N7164">
        <v>10</v>
      </c>
      <c r="O7164">
        <v>2017</v>
      </c>
      <c r="P7164" t="str">
        <f>IF(Table1[[#This Row],[price]]=0,"Free","Paid")</f>
        <v>Paid</v>
      </c>
      <c r="Q71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65" spans="1:17" x14ac:dyDescent="0.3">
      <c r="A7165">
        <v>7766</v>
      </c>
      <c r="B7165" t="s">
        <v>9240</v>
      </c>
      <c r="C7165" t="s">
        <v>3629</v>
      </c>
      <c r="D7165">
        <v>4.0999999999999996</v>
      </c>
      <c r="E7165">
        <v>29</v>
      </c>
      <c r="F7165">
        <v>5000</v>
      </c>
      <c r="G7165">
        <v>0</v>
      </c>
      <c r="H7165">
        <v>0</v>
      </c>
      <c r="I7165" t="s">
        <v>16</v>
      </c>
      <c r="J7165" t="s">
        <v>3630</v>
      </c>
      <c r="K7165">
        <v>1.2</v>
      </c>
      <c r="L7165" t="s">
        <v>19</v>
      </c>
      <c r="M7165">
        <v>2.2999999999999998</v>
      </c>
      <c r="N7165">
        <v>4</v>
      </c>
      <c r="O7165">
        <v>2016</v>
      </c>
      <c r="P7165" t="str">
        <f>IF(Table1[[#This Row],[price]]=0,"Free","Paid")</f>
        <v>Free</v>
      </c>
      <c r="Q71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66" spans="1:17" x14ac:dyDescent="0.3">
      <c r="A7166">
        <v>7767</v>
      </c>
      <c r="B7166" t="s">
        <v>9241</v>
      </c>
      <c r="C7166" t="s">
        <v>2325</v>
      </c>
      <c r="D7166">
        <v>4.8</v>
      </c>
      <c r="E7166">
        <v>21</v>
      </c>
      <c r="F7166">
        <v>1000</v>
      </c>
      <c r="G7166">
        <v>0</v>
      </c>
      <c r="H7166">
        <v>0</v>
      </c>
      <c r="I7166" t="s">
        <v>16</v>
      </c>
      <c r="J7166" t="s">
        <v>2147</v>
      </c>
      <c r="K7166">
        <v>1.1000000000000001</v>
      </c>
      <c r="L7166">
        <v>4.0999999999999996</v>
      </c>
      <c r="M7166">
        <v>49000</v>
      </c>
      <c r="N7166">
        <v>7</v>
      </c>
      <c r="O7166">
        <v>2018</v>
      </c>
      <c r="P7166" t="str">
        <f>IF(Table1[[#This Row],[price]]=0,"Free","Paid")</f>
        <v>Free</v>
      </c>
      <c r="Q71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7167" spans="1:17" x14ac:dyDescent="0.3">
      <c r="A7167">
        <v>7768</v>
      </c>
      <c r="B7167" t="s">
        <v>9242</v>
      </c>
      <c r="C7167" t="s">
        <v>1969</v>
      </c>
      <c r="D7167">
        <v>4.5</v>
      </c>
      <c r="E7167">
        <v>33</v>
      </c>
      <c r="F7167">
        <v>1000</v>
      </c>
      <c r="G7167">
        <v>0</v>
      </c>
      <c r="H7167">
        <v>0</v>
      </c>
      <c r="I7167" t="s">
        <v>54</v>
      </c>
      <c r="J7167" t="s">
        <v>1986</v>
      </c>
      <c r="K7167" t="s">
        <v>2038</v>
      </c>
      <c r="L7167">
        <v>2.2999999999999998</v>
      </c>
      <c r="M7167">
        <v>44000</v>
      </c>
      <c r="N7167">
        <v>7</v>
      </c>
      <c r="O7167">
        <v>2018</v>
      </c>
      <c r="P7167" t="str">
        <f>IF(Table1[[#This Row],[price]]=0,"Free","Paid")</f>
        <v>Free</v>
      </c>
      <c r="Q71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7168" spans="1:17" x14ac:dyDescent="0.3">
      <c r="A7168">
        <v>7769</v>
      </c>
      <c r="B7168" t="s">
        <v>9243</v>
      </c>
      <c r="C7168" t="s">
        <v>3629</v>
      </c>
      <c r="D7168">
        <v>3.5</v>
      </c>
      <c r="E7168">
        <v>13</v>
      </c>
      <c r="F7168">
        <v>1000</v>
      </c>
      <c r="G7168">
        <v>0</v>
      </c>
      <c r="H7168">
        <v>0</v>
      </c>
      <c r="I7168" t="s">
        <v>16</v>
      </c>
      <c r="J7168" t="s">
        <v>3630</v>
      </c>
      <c r="K7168">
        <v>1.01</v>
      </c>
      <c r="L7168">
        <v>4</v>
      </c>
      <c r="M7168">
        <v>3</v>
      </c>
      <c r="N7168">
        <v>7</v>
      </c>
      <c r="O7168">
        <v>2017</v>
      </c>
      <c r="P7168" t="str">
        <f>IF(Table1[[#This Row],[price]]=0,"Free","Paid")</f>
        <v>Free</v>
      </c>
      <c r="Q71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69" spans="1:17" x14ac:dyDescent="0.3">
      <c r="A7169">
        <v>7770</v>
      </c>
      <c r="B7169" t="s">
        <v>9244</v>
      </c>
      <c r="C7169" t="s">
        <v>3176</v>
      </c>
      <c r="E7169">
        <v>0</v>
      </c>
      <c r="F7169">
        <v>100</v>
      </c>
      <c r="G7169">
        <v>0</v>
      </c>
      <c r="H7169">
        <v>0</v>
      </c>
      <c r="I7169" t="s">
        <v>16</v>
      </c>
      <c r="J7169" t="s">
        <v>3177</v>
      </c>
      <c r="K7169">
        <v>1</v>
      </c>
      <c r="L7169">
        <v>4.2</v>
      </c>
      <c r="M7169">
        <v>2.2999999999999998</v>
      </c>
      <c r="N7169">
        <v>10</v>
      </c>
      <c r="O7169">
        <v>2017</v>
      </c>
      <c r="P7169" t="str">
        <f>IF(Table1[[#This Row],[price]]=0,"Free","Paid")</f>
        <v>Free</v>
      </c>
      <c r="Q71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70" spans="1:17" x14ac:dyDescent="0.3">
      <c r="A7170">
        <v>7771</v>
      </c>
      <c r="B7170" t="s">
        <v>9245</v>
      </c>
      <c r="C7170" t="s">
        <v>3629</v>
      </c>
      <c r="E7170">
        <v>0</v>
      </c>
      <c r="F7170">
        <v>1</v>
      </c>
      <c r="G7170">
        <v>1</v>
      </c>
      <c r="H7170">
        <v>1.49</v>
      </c>
      <c r="I7170" t="s">
        <v>16</v>
      </c>
      <c r="J7170" t="s">
        <v>3630</v>
      </c>
      <c r="K7170" t="s">
        <v>105</v>
      </c>
      <c r="L7170">
        <v>4.0999999999999996</v>
      </c>
      <c r="M7170">
        <v>15000</v>
      </c>
      <c r="N7170">
        <v>3</v>
      </c>
      <c r="O7170">
        <v>2018</v>
      </c>
      <c r="P7170" t="str">
        <f>IF(Table1[[#This Row],[price]]=0,"Free","Paid")</f>
        <v>Paid</v>
      </c>
      <c r="Q71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171" spans="1:17" x14ac:dyDescent="0.3">
      <c r="A7171">
        <v>7772</v>
      </c>
      <c r="B7171" t="s">
        <v>9246</v>
      </c>
      <c r="C7171" t="s">
        <v>4359</v>
      </c>
      <c r="E7171">
        <v>9</v>
      </c>
      <c r="F7171">
        <v>1000</v>
      </c>
      <c r="G7171">
        <v>0</v>
      </c>
      <c r="H7171">
        <v>0</v>
      </c>
      <c r="I7171" t="s">
        <v>16</v>
      </c>
      <c r="J7171" t="s">
        <v>4360</v>
      </c>
      <c r="K7171">
        <v>2.2999999999999998</v>
      </c>
      <c r="L7171">
        <v>4.0999999999999996</v>
      </c>
      <c r="M7171">
        <v>10000</v>
      </c>
      <c r="N7171">
        <v>5</v>
      </c>
      <c r="O7171">
        <v>2018</v>
      </c>
      <c r="P7171" t="str">
        <f>IF(Table1[[#This Row],[price]]=0,"Free","Paid")</f>
        <v>Free</v>
      </c>
      <c r="Q71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172" spans="1:17" x14ac:dyDescent="0.3">
      <c r="A7172">
        <v>7773</v>
      </c>
      <c r="B7172" t="s">
        <v>9247</v>
      </c>
      <c r="C7172" t="s">
        <v>3629</v>
      </c>
      <c r="D7172">
        <v>4.5</v>
      </c>
      <c r="E7172">
        <v>954</v>
      </c>
      <c r="F7172">
        <v>10000</v>
      </c>
      <c r="G7172">
        <v>0</v>
      </c>
      <c r="H7172">
        <v>0</v>
      </c>
      <c r="I7172" t="s">
        <v>26</v>
      </c>
      <c r="J7172" t="s">
        <v>3630</v>
      </c>
      <c r="K7172" t="s">
        <v>9248</v>
      </c>
      <c r="L7172">
        <v>4.0999999999999996</v>
      </c>
      <c r="M7172">
        <v>7.6</v>
      </c>
      <c r="N7172">
        <v>7</v>
      </c>
      <c r="O7172">
        <v>2016</v>
      </c>
      <c r="P7172" t="str">
        <f>IF(Table1[[#This Row],[price]]=0,"Free","Paid")</f>
        <v>Free</v>
      </c>
      <c r="Q71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73" spans="1:17" x14ac:dyDescent="0.3">
      <c r="A7173">
        <v>7774</v>
      </c>
      <c r="B7173" t="s">
        <v>9249</v>
      </c>
      <c r="C7173" t="s">
        <v>2325</v>
      </c>
      <c r="D7173">
        <v>4.5</v>
      </c>
      <c r="E7173">
        <v>355613</v>
      </c>
      <c r="F7173">
        <v>10000000</v>
      </c>
      <c r="G7173">
        <v>0</v>
      </c>
      <c r="H7173">
        <v>0</v>
      </c>
      <c r="I7173" t="s">
        <v>26</v>
      </c>
      <c r="J7173" t="s">
        <v>2147</v>
      </c>
      <c r="K7173" t="s">
        <v>9250</v>
      </c>
      <c r="L7173">
        <v>4.4000000000000004</v>
      </c>
      <c r="M7173">
        <v>59000</v>
      </c>
      <c r="N7173">
        <v>8</v>
      </c>
      <c r="O7173">
        <v>2018</v>
      </c>
      <c r="P7173" t="str">
        <f>IF(Table1[[#This Row],[price]]=0,"Free","Paid")</f>
        <v>Free</v>
      </c>
      <c r="Q71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7174" spans="1:17" x14ac:dyDescent="0.3">
      <c r="A7174">
        <v>7776</v>
      </c>
      <c r="B7174" t="s">
        <v>9251</v>
      </c>
      <c r="C7174" t="s">
        <v>1969</v>
      </c>
      <c r="D7174">
        <v>4.3</v>
      </c>
      <c r="E7174">
        <v>504765</v>
      </c>
      <c r="F7174">
        <v>5000000</v>
      </c>
      <c r="G7174">
        <v>0</v>
      </c>
      <c r="H7174">
        <v>0</v>
      </c>
      <c r="I7174" t="s">
        <v>26</v>
      </c>
      <c r="J7174" t="s">
        <v>1986</v>
      </c>
      <c r="K7174" t="s">
        <v>473</v>
      </c>
      <c r="L7174">
        <v>4.4000000000000004</v>
      </c>
      <c r="M7174">
        <v>36000</v>
      </c>
      <c r="N7174">
        <v>7</v>
      </c>
      <c r="O7174">
        <v>2018</v>
      </c>
      <c r="P7174" t="str">
        <f>IF(Table1[[#This Row],[price]]=0,"Free","Paid")</f>
        <v>Free</v>
      </c>
      <c r="Q71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175" spans="1:17" x14ac:dyDescent="0.3">
      <c r="A7175">
        <v>7777</v>
      </c>
      <c r="B7175" t="s">
        <v>9252</v>
      </c>
      <c r="C7175" t="s">
        <v>1969</v>
      </c>
      <c r="D7175">
        <v>4.4000000000000004</v>
      </c>
      <c r="E7175">
        <v>2440877</v>
      </c>
      <c r="F7175">
        <v>10000000</v>
      </c>
      <c r="G7175">
        <v>0</v>
      </c>
      <c r="H7175">
        <v>0</v>
      </c>
      <c r="I7175" t="s">
        <v>26</v>
      </c>
      <c r="J7175" t="s">
        <v>1986</v>
      </c>
      <c r="K7175">
        <v>2.21</v>
      </c>
      <c r="L7175">
        <v>4</v>
      </c>
      <c r="M7175">
        <v>32000</v>
      </c>
      <c r="N7175">
        <v>6</v>
      </c>
      <c r="O7175">
        <v>2018</v>
      </c>
      <c r="P7175" t="str">
        <f>IF(Table1[[#This Row],[price]]=0,"Free","Paid")</f>
        <v>Free</v>
      </c>
      <c r="Q71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176" spans="1:17" x14ac:dyDescent="0.3">
      <c r="A7176">
        <v>7778</v>
      </c>
      <c r="B7176" t="s">
        <v>9253</v>
      </c>
      <c r="C7176" t="s">
        <v>2325</v>
      </c>
      <c r="D7176">
        <v>4.4000000000000004</v>
      </c>
      <c r="E7176">
        <v>6715</v>
      </c>
      <c r="F7176">
        <v>500000</v>
      </c>
      <c r="G7176">
        <v>0</v>
      </c>
      <c r="H7176">
        <v>0</v>
      </c>
      <c r="I7176" t="s">
        <v>202</v>
      </c>
      <c r="J7176" t="s">
        <v>1036</v>
      </c>
      <c r="K7176" t="s">
        <v>9254</v>
      </c>
      <c r="L7176">
        <v>4.4000000000000004</v>
      </c>
      <c r="M7176">
        <v>9.5</v>
      </c>
      <c r="N7176">
        <v>7</v>
      </c>
      <c r="O7176">
        <v>2018</v>
      </c>
      <c r="P7176" t="str">
        <f>IF(Table1[[#This Row],[price]]=0,"Free","Paid")</f>
        <v>Free</v>
      </c>
      <c r="Q71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77" spans="1:17" x14ac:dyDescent="0.3">
      <c r="A7177">
        <v>7780</v>
      </c>
      <c r="B7177" t="s">
        <v>9255</v>
      </c>
      <c r="C7177" t="s">
        <v>2325</v>
      </c>
      <c r="D7177">
        <v>4.2</v>
      </c>
      <c r="E7177">
        <v>2557</v>
      </c>
      <c r="F7177">
        <v>50000</v>
      </c>
      <c r="G7177">
        <v>1</v>
      </c>
      <c r="H7177">
        <v>4.99</v>
      </c>
      <c r="I7177" t="s">
        <v>54</v>
      </c>
      <c r="J7177" t="s">
        <v>1970</v>
      </c>
      <c r="L7177" t="s">
        <v>19</v>
      </c>
      <c r="M7177">
        <v>5.8</v>
      </c>
      <c r="N7177">
        <v>5</v>
      </c>
      <c r="O7177">
        <v>2016</v>
      </c>
      <c r="P7177" t="str">
        <f>IF(Table1[[#This Row],[price]]=0,"Free","Paid")</f>
        <v>Paid</v>
      </c>
      <c r="Q71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78" spans="1:17" x14ac:dyDescent="0.3">
      <c r="A7178">
        <v>7781</v>
      </c>
      <c r="B7178" t="s">
        <v>9256</v>
      </c>
      <c r="C7178" t="s">
        <v>1969</v>
      </c>
      <c r="D7178">
        <v>4.5</v>
      </c>
      <c r="E7178">
        <v>937</v>
      </c>
      <c r="F7178">
        <v>10000</v>
      </c>
      <c r="G7178">
        <v>0</v>
      </c>
      <c r="H7178">
        <v>0</v>
      </c>
      <c r="I7178" t="s">
        <v>16</v>
      </c>
      <c r="J7178" t="s">
        <v>2119</v>
      </c>
      <c r="K7178" t="s">
        <v>9257</v>
      </c>
      <c r="L7178" t="s">
        <v>19</v>
      </c>
      <c r="M7178">
        <v>35000</v>
      </c>
      <c r="N7178">
        <v>10</v>
      </c>
      <c r="O7178">
        <v>2017</v>
      </c>
      <c r="P7178" t="str">
        <f>IF(Table1[[#This Row],[price]]=0,"Free","Paid")</f>
        <v>Free</v>
      </c>
      <c r="Q71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179" spans="1:17" x14ac:dyDescent="0.3">
      <c r="A7179">
        <v>7782</v>
      </c>
      <c r="B7179" t="s">
        <v>9258</v>
      </c>
      <c r="C7179" t="s">
        <v>2325</v>
      </c>
      <c r="D7179">
        <v>4.3</v>
      </c>
      <c r="E7179">
        <v>139545</v>
      </c>
      <c r="F7179">
        <v>10000000</v>
      </c>
      <c r="G7179">
        <v>0</v>
      </c>
      <c r="H7179">
        <v>0</v>
      </c>
      <c r="I7179" t="s">
        <v>16</v>
      </c>
      <c r="J7179" t="s">
        <v>2376</v>
      </c>
      <c r="K7179" t="s">
        <v>9259</v>
      </c>
      <c r="L7179">
        <v>4.0999999999999996</v>
      </c>
      <c r="M7179">
        <v>63000</v>
      </c>
      <c r="N7179">
        <v>1</v>
      </c>
      <c r="O7179">
        <v>2018</v>
      </c>
      <c r="P7179" t="str">
        <f>IF(Table1[[#This Row],[price]]=0,"Free","Paid")</f>
        <v>Free</v>
      </c>
      <c r="Q71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7180" spans="1:17" x14ac:dyDescent="0.3">
      <c r="A7180">
        <v>7783</v>
      </c>
      <c r="B7180" t="s">
        <v>9260</v>
      </c>
      <c r="C7180" t="s">
        <v>1969</v>
      </c>
      <c r="D7180">
        <v>4.3</v>
      </c>
      <c r="E7180">
        <v>22333</v>
      </c>
      <c r="F7180">
        <v>1000000</v>
      </c>
      <c r="G7180">
        <v>0</v>
      </c>
      <c r="H7180">
        <v>0</v>
      </c>
      <c r="I7180" t="s">
        <v>54</v>
      </c>
      <c r="J7180" t="s">
        <v>1986</v>
      </c>
      <c r="K7180">
        <v>2.0099999999999998</v>
      </c>
      <c r="L7180">
        <v>4.3</v>
      </c>
      <c r="M7180">
        <v>9.6999999999999993</v>
      </c>
      <c r="N7180">
        <v>8</v>
      </c>
      <c r="O7180">
        <v>2018</v>
      </c>
      <c r="P7180" t="str">
        <f>IF(Table1[[#This Row],[price]]=0,"Free","Paid")</f>
        <v>Free</v>
      </c>
      <c r="Q71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81" spans="1:17" x14ac:dyDescent="0.3">
      <c r="A7181">
        <v>7784</v>
      </c>
      <c r="B7181" t="s">
        <v>9261</v>
      </c>
      <c r="C7181" t="s">
        <v>3789</v>
      </c>
      <c r="D7181">
        <v>4.2</v>
      </c>
      <c r="E7181">
        <v>249</v>
      </c>
      <c r="F7181">
        <v>10000</v>
      </c>
      <c r="G7181">
        <v>0</v>
      </c>
      <c r="H7181">
        <v>0</v>
      </c>
      <c r="I7181" t="s">
        <v>16</v>
      </c>
      <c r="J7181" t="s">
        <v>3790</v>
      </c>
      <c r="K7181">
        <v>4</v>
      </c>
      <c r="L7181">
        <v>4.0999999999999996</v>
      </c>
      <c r="M7181">
        <v>91000</v>
      </c>
      <c r="N7181">
        <v>7</v>
      </c>
      <c r="O7181">
        <v>2018</v>
      </c>
      <c r="P7181" t="str">
        <f>IF(Table1[[#This Row],[price]]=0,"Free","Paid")</f>
        <v>Free</v>
      </c>
      <c r="Q71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7182" spans="1:17" x14ac:dyDescent="0.3">
      <c r="A7182">
        <v>7785</v>
      </c>
      <c r="B7182" t="s">
        <v>9262</v>
      </c>
      <c r="C7182" t="s">
        <v>2918</v>
      </c>
      <c r="D7182">
        <v>4.9000000000000004</v>
      </c>
      <c r="E7182">
        <v>117</v>
      </c>
      <c r="F7182">
        <v>1000</v>
      </c>
      <c r="G7182">
        <v>0</v>
      </c>
      <c r="H7182">
        <v>0</v>
      </c>
      <c r="I7182" t="s">
        <v>26</v>
      </c>
      <c r="J7182" t="s">
        <v>2919</v>
      </c>
      <c r="K7182" t="s">
        <v>4813</v>
      </c>
      <c r="L7182" t="s">
        <v>19</v>
      </c>
      <c r="M7182">
        <v>63000</v>
      </c>
      <c r="N7182">
        <v>7</v>
      </c>
      <c r="O7182">
        <v>2018</v>
      </c>
      <c r="P7182" t="str">
        <f>IF(Table1[[#This Row],[price]]=0,"Free","Paid")</f>
        <v>Free</v>
      </c>
      <c r="Q71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7183" spans="1:17" x14ac:dyDescent="0.3">
      <c r="A7183">
        <v>7786</v>
      </c>
      <c r="B7183" t="s">
        <v>405</v>
      </c>
      <c r="C7183" t="s">
        <v>404</v>
      </c>
      <c r="D7183">
        <v>4.0999999999999996</v>
      </c>
      <c r="E7183">
        <v>45651</v>
      </c>
      <c r="F7183">
        <v>5000000</v>
      </c>
      <c r="G7183">
        <v>0</v>
      </c>
      <c r="H7183">
        <v>0</v>
      </c>
      <c r="I7183" t="s">
        <v>26</v>
      </c>
      <c r="J7183" t="s">
        <v>405</v>
      </c>
      <c r="N7183">
        <v>5</v>
      </c>
      <c r="O7183">
        <v>2018</v>
      </c>
      <c r="P7183" t="str">
        <f>IF(Table1[[#This Row],[price]]=0,"Free","Paid")</f>
        <v>Free</v>
      </c>
      <c r="Q71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84" spans="1:17" x14ac:dyDescent="0.3">
      <c r="A7184">
        <v>7787</v>
      </c>
      <c r="B7184" t="s">
        <v>9263</v>
      </c>
      <c r="C7184" t="s">
        <v>1969</v>
      </c>
      <c r="D7184">
        <v>1.4</v>
      </c>
      <c r="E7184">
        <v>33</v>
      </c>
      <c r="F7184">
        <v>1000</v>
      </c>
      <c r="G7184">
        <v>0</v>
      </c>
      <c r="H7184">
        <v>0</v>
      </c>
      <c r="I7184" t="s">
        <v>16</v>
      </c>
      <c r="J7184" t="s">
        <v>2119</v>
      </c>
      <c r="K7184">
        <v>1.1000000000000001</v>
      </c>
      <c r="L7184">
        <v>4.0999999999999996</v>
      </c>
      <c r="M7184">
        <v>3.1</v>
      </c>
      <c r="N7184">
        <v>12</v>
      </c>
      <c r="O7184">
        <v>2017</v>
      </c>
      <c r="P7184" t="str">
        <f>IF(Table1[[#This Row],[price]]=0,"Free","Paid")</f>
        <v>Free</v>
      </c>
      <c r="Q71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85" spans="1:17" x14ac:dyDescent="0.3">
      <c r="A7185">
        <v>7788</v>
      </c>
      <c r="B7185" t="s">
        <v>9264</v>
      </c>
      <c r="C7185" t="s">
        <v>2325</v>
      </c>
      <c r="D7185">
        <v>4</v>
      </c>
      <c r="E7185">
        <v>16190</v>
      </c>
      <c r="F7185">
        <v>1000000</v>
      </c>
      <c r="G7185">
        <v>0</v>
      </c>
      <c r="H7185">
        <v>0</v>
      </c>
      <c r="I7185" t="s">
        <v>16</v>
      </c>
      <c r="J7185" t="s">
        <v>2268</v>
      </c>
      <c r="K7185" t="s">
        <v>1102</v>
      </c>
      <c r="L7185">
        <v>4</v>
      </c>
      <c r="M7185">
        <v>88000</v>
      </c>
      <c r="N7185">
        <v>4</v>
      </c>
      <c r="O7185">
        <v>2018</v>
      </c>
      <c r="P7185" t="str">
        <f>IF(Table1[[#This Row],[price]]=0,"Free","Paid")</f>
        <v>Free</v>
      </c>
      <c r="Q71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7186" spans="1:17" x14ac:dyDescent="0.3">
      <c r="A7186">
        <v>7789</v>
      </c>
      <c r="B7186" t="s">
        <v>9265</v>
      </c>
      <c r="C7186" t="s">
        <v>404</v>
      </c>
      <c r="D7186">
        <v>5</v>
      </c>
      <c r="E7186">
        <v>34</v>
      </c>
      <c r="F7186">
        <v>5000</v>
      </c>
      <c r="G7186">
        <v>0</v>
      </c>
      <c r="H7186">
        <v>0</v>
      </c>
      <c r="I7186" t="s">
        <v>16</v>
      </c>
      <c r="J7186" t="s">
        <v>405</v>
      </c>
      <c r="K7186" t="s">
        <v>345</v>
      </c>
      <c r="L7186">
        <v>5</v>
      </c>
      <c r="M7186">
        <v>12000</v>
      </c>
      <c r="N7186">
        <v>7</v>
      </c>
      <c r="O7186">
        <v>2018</v>
      </c>
      <c r="P7186" t="str">
        <f>IF(Table1[[#This Row],[price]]=0,"Free","Paid")</f>
        <v>Free</v>
      </c>
      <c r="Q71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187" spans="1:17" x14ac:dyDescent="0.3">
      <c r="A7187">
        <v>7791</v>
      </c>
      <c r="B7187" t="s">
        <v>9266</v>
      </c>
      <c r="C7187" t="s">
        <v>2325</v>
      </c>
      <c r="E7187">
        <v>3</v>
      </c>
      <c r="F7187">
        <v>100</v>
      </c>
      <c r="G7187">
        <v>0</v>
      </c>
      <c r="H7187">
        <v>0</v>
      </c>
      <c r="I7187" t="s">
        <v>16</v>
      </c>
      <c r="J7187" t="s">
        <v>1036</v>
      </c>
      <c r="K7187">
        <v>2</v>
      </c>
      <c r="L7187">
        <v>5</v>
      </c>
      <c r="M7187">
        <v>4.0999999999999996</v>
      </c>
      <c r="N7187">
        <v>7</v>
      </c>
      <c r="O7187">
        <v>2018</v>
      </c>
      <c r="P7187" t="str">
        <f>IF(Table1[[#This Row],[price]]=0,"Free","Paid")</f>
        <v>Free</v>
      </c>
      <c r="Q71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88" spans="1:17" x14ac:dyDescent="0.3">
      <c r="A7188">
        <v>7792</v>
      </c>
      <c r="B7188" t="s">
        <v>9267</v>
      </c>
      <c r="C7188" t="s">
        <v>1969</v>
      </c>
      <c r="D7188">
        <v>4.2</v>
      </c>
      <c r="E7188">
        <v>304106</v>
      </c>
      <c r="F7188">
        <v>10000000</v>
      </c>
      <c r="G7188">
        <v>0</v>
      </c>
      <c r="H7188">
        <v>0</v>
      </c>
      <c r="I7188" t="s">
        <v>26</v>
      </c>
      <c r="J7188" t="s">
        <v>2096</v>
      </c>
      <c r="K7188" t="s">
        <v>151</v>
      </c>
      <c r="L7188" t="s">
        <v>19</v>
      </c>
      <c r="N7188">
        <v>8</v>
      </c>
      <c r="O7188">
        <v>2018</v>
      </c>
      <c r="P7188" t="str">
        <f>IF(Table1[[#This Row],[price]]=0,"Free","Paid")</f>
        <v>Free</v>
      </c>
      <c r="Q71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89" spans="1:17" x14ac:dyDescent="0.3">
      <c r="A7189">
        <v>7793</v>
      </c>
      <c r="B7189" t="s">
        <v>9268</v>
      </c>
      <c r="C7189" t="s">
        <v>1969</v>
      </c>
      <c r="D7189">
        <v>4.3</v>
      </c>
      <c r="E7189">
        <v>11</v>
      </c>
      <c r="F7189">
        <v>500</v>
      </c>
      <c r="G7189">
        <v>0</v>
      </c>
      <c r="H7189">
        <v>0</v>
      </c>
      <c r="I7189" t="s">
        <v>16</v>
      </c>
      <c r="J7189" t="s">
        <v>2119</v>
      </c>
      <c r="K7189" t="s">
        <v>9269</v>
      </c>
      <c r="L7189" t="s">
        <v>19</v>
      </c>
      <c r="M7189">
        <v>23000</v>
      </c>
      <c r="N7189">
        <v>5</v>
      </c>
      <c r="O7189">
        <v>2018</v>
      </c>
      <c r="P7189" t="str">
        <f>IF(Table1[[#This Row],[price]]=0,"Free","Paid")</f>
        <v>Free</v>
      </c>
      <c r="Q71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190" spans="1:17" x14ac:dyDescent="0.3">
      <c r="A7190">
        <v>7794</v>
      </c>
      <c r="B7190" t="s">
        <v>9270</v>
      </c>
      <c r="C7190" t="s">
        <v>218</v>
      </c>
      <c r="D7190">
        <v>3.8</v>
      </c>
      <c r="E7190">
        <v>38</v>
      </c>
      <c r="F7190">
        <v>5000</v>
      </c>
      <c r="G7190">
        <v>0</v>
      </c>
      <c r="H7190">
        <v>0</v>
      </c>
      <c r="I7190" t="s">
        <v>16</v>
      </c>
      <c r="J7190" t="s">
        <v>219</v>
      </c>
      <c r="K7190">
        <v>4</v>
      </c>
      <c r="L7190">
        <v>4.4000000000000004</v>
      </c>
      <c r="M7190">
        <v>7.2</v>
      </c>
      <c r="N7190">
        <v>6</v>
      </c>
      <c r="O7190">
        <v>2018</v>
      </c>
      <c r="P7190" t="str">
        <f>IF(Table1[[#This Row],[price]]=0,"Free","Paid")</f>
        <v>Free</v>
      </c>
      <c r="Q71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91" spans="1:17" x14ac:dyDescent="0.3">
      <c r="A7191">
        <v>7795</v>
      </c>
      <c r="B7191" t="s">
        <v>9271</v>
      </c>
      <c r="C7191" t="s">
        <v>3629</v>
      </c>
      <c r="D7191">
        <v>4.0999999999999996</v>
      </c>
      <c r="E7191">
        <v>1186</v>
      </c>
      <c r="F7191">
        <v>50000</v>
      </c>
      <c r="G7191">
        <v>0</v>
      </c>
      <c r="H7191">
        <v>0</v>
      </c>
      <c r="I7191" t="s">
        <v>8192</v>
      </c>
      <c r="J7191" t="s">
        <v>3630</v>
      </c>
      <c r="K7191">
        <v>1.3</v>
      </c>
      <c r="L7191" t="s">
        <v>77</v>
      </c>
      <c r="M7191">
        <v>6.4</v>
      </c>
      <c r="N7191">
        <v>2</v>
      </c>
      <c r="O7191">
        <v>2012</v>
      </c>
      <c r="P7191" t="str">
        <f>IF(Table1[[#This Row],[price]]=0,"Free","Paid")</f>
        <v>Free</v>
      </c>
      <c r="Q71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92" spans="1:17" x14ac:dyDescent="0.3">
      <c r="A7192">
        <v>7796</v>
      </c>
      <c r="B7192" t="s">
        <v>9272</v>
      </c>
      <c r="C7192" t="s">
        <v>218</v>
      </c>
      <c r="D7192">
        <v>4.2</v>
      </c>
      <c r="E7192">
        <v>20</v>
      </c>
      <c r="F7192">
        <v>1000</v>
      </c>
      <c r="G7192">
        <v>0</v>
      </c>
      <c r="H7192">
        <v>0</v>
      </c>
      <c r="I7192" t="s">
        <v>16</v>
      </c>
      <c r="J7192" t="s">
        <v>219</v>
      </c>
      <c r="K7192" t="s">
        <v>9273</v>
      </c>
      <c r="L7192">
        <v>1.6</v>
      </c>
      <c r="M7192">
        <v>3.4</v>
      </c>
      <c r="N7192">
        <v>6</v>
      </c>
      <c r="O7192">
        <v>2015</v>
      </c>
      <c r="P7192" t="str">
        <f>IF(Table1[[#This Row],[price]]=0,"Free","Paid")</f>
        <v>Free</v>
      </c>
      <c r="Q71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93" spans="1:17" x14ac:dyDescent="0.3">
      <c r="A7193">
        <v>7798</v>
      </c>
      <c r="B7193" t="s">
        <v>9274</v>
      </c>
      <c r="C7193" t="s">
        <v>3629</v>
      </c>
      <c r="D7193">
        <v>4.0999999999999996</v>
      </c>
      <c r="E7193">
        <v>46</v>
      </c>
      <c r="F7193">
        <v>1000</v>
      </c>
      <c r="G7193">
        <v>0</v>
      </c>
      <c r="H7193">
        <v>0</v>
      </c>
      <c r="I7193" t="s">
        <v>16</v>
      </c>
      <c r="J7193" t="s">
        <v>3630</v>
      </c>
      <c r="K7193" t="s">
        <v>3735</v>
      </c>
      <c r="L7193" t="s">
        <v>19</v>
      </c>
      <c r="M7193">
        <v>6.1</v>
      </c>
      <c r="N7193">
        <v>9</v>
      </c>
      <c r="O7193">
        <v>2016</v>
      </c>
      <c r="P7193" t="str">
        <f>IF(Table1[[#This Row],[price]]=0,"Free","Paid")</f>
        <v>Free</v>
      </c>
      <c r="Q71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94" spans="1:17" x14ac:dyDescent="0.3">
      <c r="A7194">
        <v>7799</v>
      </c>
      <c r="B7194" t="s">
        <v>9275</v>
      </c>
      <c r="C7194" t="s">
        <v>2325</v>
      </c>
      <c r="D7194">
        <v>4.3</v>
      </c>
      <c r="E7194">
        <v>128</v>
      </c>
      <c r="F7194">
        <v>10000</v>
      </c>
      <c r="G7194">
        <v>0</v>
      </c>
      <c r="H7194">
        <v>0</v>
      </c>
      <c r="I7194" t="s">
        <v>16</v>
      </c>
      <c r="J7194" t="s">
        <v>1995</v>
      </c>
      <c r="K7194" t="s">
        <v>9276</v>
      </c>
      <c r="L7194" t="s">
        <v>19</v>
      </c>
      <c r="M7194">
        <v>22000</v>
      </c>
      <c r="N7194">
        <v>9</v>
      </c>
      <c r="O7194">
        <v>2017</v>
      </c>
      <c r="P7194" t="str">
        <f>IF(Table1[[#This Row],[price]]=0,"Free","Paid")</f>
        <v>Free</v>
      </c>
      <c r="Q71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195" spans="1:17" x14ac:dyDescent="0.3">
      <c r="A7195">
        <v>7800</v>
      </c>
      <c r="B7195" t="s">
        <v>9277</v>
      </c>
      <c r="C7195" t="s">
        <v>4359</v>
      </c>
      <c r="D7195">
        <v>3.6</v>
      </c>
      <c r="E7195">
        <v>258</v>
      </c>
      <c r="F7195">
        <v>50000</v>
      </c>
      <c r="G7195">
        <v>0</v>
      </c>
      <c r="H7195">
        <v>0</v>
      </c>
      <c r="I7195" t="s">
        <v>16</v>
      </c>
      <c r="J7195" t="s">
        <v>4360</v>
      </c>
      <c r="K7195">
        <v>2.1</v>
      </c>
      <c r="L7195">
        <v>4</v>
      </c>
      <c r="M7195">
        <v>6.9</v>
      </c>
      <c r="N7195">
        <v>12</v>
      </c>
      <c r="O7195">
        <v>2017</v>
      </c>
      <c r="P7195" t="str">
        <f>IF(Table1[[#This Row],[price]]=0,"Free","Paid")</f>
        <v>Free</v>
      </c>
      <c r="Q71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196" spans="1:17" x14ac:dyDescent="0.3">
      <c r="A7196">
        <v>7801</v>
      </c>
      <c r="B7196" t="s">
        <v>9278</v>
      </c>
      <c r="C7196" t="s">
        <v>1969</v>
      </c>
      <c r="D7196">
        <v>4.3</v>
      </c>
      <c r="E7196">
        <v>264755</v>
      </c>
      <c r="F7196">
        <v>10000000</v>
      </c>
      <c r="G7196">
        <v>0</v>
      </c>
      <c r="H7196">
        <v>0</v>
      </c>
      <c r="I7196" t="s">
        <v>26</v>
      </c>
      <c r="J7196" t="s">
        <v>1986</v>
      </c>
      <c r="K7196" t="s">
        <v>2192</v>
      </c>
      <c r="L7196">
        <v>4</v>
      </c>
      <c r="M7196">
        <v>91000</v>
      </c>
      <c r="N7196">
        <v>7</v>
      </c>
      <c r="O7196">
        <v>2018</v>
      </c>
      <c r="P7196" t="str">
        <f>IF(Table1[[#This Row],[price]]=0,"Free","Paid")</f>
        <v>Free</v>
      </c>
      <c r="Q71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7197" spans="1:17" x14ac:dyDescent="0.3">
      <c r="A7197">
        <v>7802</v>
      </c>
      <c r="B7197" t="s">
        <v>9279</v>
      </c>
      <c r="C7197" t="s">
        <v>2325</v>
      </c>
      <c r="D7197">
        <v>4.5999999999999996</v>
      </c>
      <c r="E7197">
        <v>2354042</v>
      </c>
      <c r="F7197">
        <v>50000000</v>
      </c>
      <c r="G7197">
        <v>0</v>
      </c>
      <c r="H7197">
        <v>0</v>
      </c>
      <c r="I7197" t="s">
        <v>54</v>
      </c>
      <c r="J7197" t="s">
        <v>2147</v>
      </c>
      <c r="K7197" t="s">
        <v>7738</v>
      </c>
      <c r="L7197" t="s">
        <v>19</v>
      </c>
      <c r="M7197">
        <v>72000</v>
      </c>
      <c r="N7197">
        <v>7</v>
      </c>
      <c r="O7197">
        <v>2018</v>
      </c>
      <c r="P7197" t="str">
        <f>IF(Table1[[#This Row],[price]]=0,"Free","Paid")</f>
        <v>Free</v>
      </c>
      <c r="Q71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7198" spans="1:17" x14ac:dyDescent="0.3">
      <c r="A7198">
        <v>7803</v>
      </c>
      <c r="B7198" t="s">
        <v>9280</v>
      </c>
      <c r="C7198" t="s">
        <v>3485</v>
      </c>
      <c r="D7198">
        <v>4.4000000000000004</v>
      </c>
      <c r="E7198">
        <v>6895</v>
      </c>
      <c r="F7198">
        <v>500000</v>
      </c>
      <c r="G7198">
        <v>0</v>
      </c>
      <c r="H7198">
        <v>0</v>
      </c>
      <c r="I7198" t="s">
        <v>16</v>
      </c>
      <c r="J7198" t="s">
        <v>3486</v>
      </c>
      <c r="K7198" t="s">
        <v>9281</v>
      </c>
      <c r="L7198">
        <v>4.0999999999999996</v>
      </c>
      <c r="M7198">
        <v>10000</v>
      </c>
      <c r="N7198">
        <v>5</v>
      </c>
      <c r="O7198">
        <v>2018</v>
      </c>
      <c r="P7198" t="str">
        <f>IF(Table1[[#This Row],[price]]=0,"Free","Paid")</f>
        <v>Free</v>
      </c>
      <c r="Q71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199" spans="1:17" x14ac:dyDescent="0.3">
      <c r="A7199">
        <v>7804</v>
      </c>
      <c r="B7199" t="s">
        <v>9282</v>
      </c>
      <c r="C7199" t="s">
        <v>2325</v>
      </c>
      <c r="D7199">
        <v>5</v>
      </c>
      <c r="E7199">
        <v>22</v>
      </c>
      <c r="F7199">
        <v>100</v>
      </c>
      <c r="G7199">
        <v>0</v>
      </c>
      <c r="H7199">
        <v>0</v>
      </c>
      <c r="I7199" t="s">
        <v>202</v>
      </c>
      <c r="J7199" t="s">
        <v>1036</v>
      </c>
      <c r="K7199">
        <v>1.4</v>
      </c>
      <c r="L7199">
        <v>4.4000000000000004</v>
      </c>
      <c r="M7199">
        <v>2.2000000000000002</v>
      </c>
      <c r="N7199">
        <v>11</v>
      </c>
      <c r="O7199">
        <v>2017</v>
      </c>
      <c r="P7199" t="str">
        <f>IF(Table1[[#This Row],[price]]=0,"Free","Paid")</f>
        <v>Free</v>
      </c>
      <c r="Q71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00" spans="1:17" x14ac:dyDescent="0.3">
      <c r="A7200">
        <v>7805</v>
      </c>
      <c r="B7200" t="s">
        <v>9283</v>
      </c>
      <c r="C7200" t="s">
        <v>2325</v>
      </c>
      <c r="D7200">
        <v>4.4000000000000004</v>
      </c>
      <c r="E7200">
        <v>160</v>
      </c>
      <c r="F7200">
        <v>5000</v>
      </c>
      <c r="G7200">
        <v>0</v>
      </c>
      <c r="H7200">
        <v>0</v>
      </c>
      <c r="I7200" t="s">
        <v>16</v>
      </c>
      <c r="J7200" t="s">
        <v>1036</v>
      </c>
      <c r="K7200">
        <v>5.0999999999999996</v>
      </c>
      <c r="L7200">
        <v>4.0999999999999996</v>
      </c>
      <c r="M7200">
        <v>8.5</v>
      </c>
      <c r="N7200">
        <v>3</v>
      </c>
      <c r="O7200">
        <v>2017</v>
      </c>
      <c r="P7200" t="str">
        <f>IF(Table1[[#This Row],[price]]=0,"Free","Paid")</f>
        <v>Free</v>
      </c>
      <c r="Q72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01" spans="1:17" x14ac:dyDescent="0.3">
      <c r="A7201">
        <v>7806</v>
      </c>
      <c r="B7201" t="s">
        <v>9284</v>
      </c>
      <c r="C7201" t="s">
        <v>4241</v>
      </c>
      <c r="D7201">
        <v>4.5</v>
      </c>
      <c r="E7201">
        <v>1440</v>
      </c>
      <c r="F7201">
        <v>100000</v>
      </c>
      <c r="G7201">
        <v>0</v>
      </c>
      <c r="H7201">
        <v>0</v>
      </c>
      <c r="I7201" t="s">
        <v>16</v>
      </c>
      <c r="J7201" t="s">
        <v>4242</v>
      </c>
      <c r="K7201" t="s">
        <v>9285</v>
      </c>
      <c r="L7201">
        <v>4</v>
      </c>
      <c r="M7201">
        <v>12000</v>
      </c>
      <c r="N7201">
        <v>3</v>
      </c>
      <c r="O7201">
        <v>2018</v>
      </c>
      <c r="P7201" t="str">
        <f>IF(Table1[[#This Row],[price]]=0,"Free","Paid")</f>
        <v>Free</v>
      </c>
      <c r="Q72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202" spans="1:17" x14ac:dyDescent="0.3">
      <c r="A7202">
        <v>7807</v>
      </c>
      <c r="B7202" t="s">
        <v>9286</v>
      </c>
      <c r="C7202" t="s">
        <v>404</v>
      </c>
      <c r="E7202">
        <v>1</v>
      </c>
      <c r="F7202">
        <v>50</v>
      </c>
      <c r="G7202">
        <v>0</v>
      </c>
      <c r="H7202">
        <v>0</v>
      </c>
      <c r="I7202" t="s">
        <v>54</v>
      </c>
      <c r="J7202" t="s">
        <v>405</v>
      </c>
      <c r="K7202" t="s">
        <v>8022</v>
      </c>
      <c r="L7202">
        <v>4.4000000000000004</v>
      </c>
      <c r="M7202">
        <v>21000</v>
      </c>
      <c r="N7202">
        <v>6</v>
      </c>
      <c r="O7202">
        <v>2018</v>
      </c>
      <c r="P7202" t="str">
        <f>IF(Table1[[#This Row],[price]]=0,"Free","Paid")</f>
        <v>Free</v>
      </c>
      <c r="Q72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203" spans="1:17" x14ac:dyDescent="0.3">
      <c r="A7203">
        <v>7808</v>
      </c>
      <c r="B7203" t="s">
        <v>9287</v>
      </c>
      <c r="C7203" t="s">
        <v>2325</v>
      </c>
      <c r="D7203">
        <v>4.7</v>
      </c>
      <c r="E7203">
        <v>78</v>
      </c>
      <c r="F7203">
        <v>5000</v>
      </c>
      <c r="G7203">
        <v>0</v>
      </c>
      <c r="H7203">
        <v>0</v>
      </c>
      <c r="I7203" t="s">
        <v>16</v>
      </c>
      <c r="J7203" t="s">
        <v>861</v>
      </c>
      <c r="K7203" t="s">
        <v>879</v>
      </c>
      <c r="L7203">
        <v>4.0999999999999996</v>
      </c>
      <c r="M7203">
        <v>11000</v>
      </c>
      <c r="N7203">
        <v>10</v>
      </c>
      <c r="O7203">
        <v>2017</v>
      </c>
      <c r="P7203" t="str">
        <f>IF(Table1[[#This Row],[price]]=0,"Free","Paid")</f>
        <v>Free</v>
      </c>
      <c r="Q72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204" spans="1:17" x14ac:dyDescent="0.3">
      <c r="A7204">
        <v>7809</v>
      </c>
      <c r="B7204" t="s">
        <v>9288</v>
      </c>
      <c r="C7204" t="s">
        <v>2325</v>
      </c>
      <c r="E7204">
        <v>1</v>
      </c>
      <c r="F7204">
        <v>500</v>
      </c>
      <c r="G7204">
        <v>0</v>
      </c>
      <c r="H7204">
        <v>0</v>
      </c>
      <c r="I7204" t="s">
        <v>16</v>
      </c>
      <c r="J7204" t="s">
        <v>1036</v>
      </c>
      <c r="K7204" t="s">
        <v>105</v>
      </c>
      <c r="L7204">
        <v>4</v>
      </c>
      <c r="M7204">
        <v>2.2999999999999998</v>
      </c>
      <c r="N7204">
        <v>11</v>
      </c>
      <c r="O7204">
        <v>2017</v>
      </c>
      <c r="P7204" t="str">
        <f>IF(Table1[[#This Row],[price]]=0,"Free","Paid")</f>
        <v>Free</v>
      </c>
      <c r="Q72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05" spans="1:17" x14ac:dyDescent="0.3">
      <c r="A7205">
        <v>7810</v>
      </c>
      <c r="B7205" t="s">
        <v>9289</v>
      </c>
      <c r="C7205" t="s">
        <v>3176</v>
      </c>
      <c r="D7205">
        <v>5</v>
      </c>
      <c r="E7205">
        <v>3</v>
      </c>
      <c r="F7205">
        <v>500</v>
      </c>
      <c r="G7205">
        <v>0</v>
      </c>
      <c r="H7205">
        <v>0</v>
      </c>
      <c r="I7205" t="s">
        <v>16</v>
      </c>
      <c r="J7205" t="s">
        <v>3177</v>
      </c>
      <c r="K7205" t="s">
        <v>145</v>
      </c>
      <c r="L7205">
        <v>4.0999999999999996</v>
      </c>
      <c r="M7205">
        <v>16000</v>
      </c>
      <c r="N7205">
        <v>6</v>
      </c>
      <c r="O7205">
        <v>2018</v>
      </c>
      <c r="P7205" t="str">
        <f>IF(Table1[[#This Row],[price]]=0,"Free","Paid")</f>
        <v>Free</v>
      </c>
      <c r="Q72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206" spans="1:17" x14ac:dyDescent="0.3">
      <c r="A7206">
        <v>7811</v>
      </c>
      <c r="B7206" t="s">
        <v>9290</v>
      </c>
      <c r="C7206" t="s">
        <v>3485</v>
      </c>
      <c r="E7206">
        <v>0</v>
      </c>
      <c r="F7206">
        <v>50</v>
      </c>
      <c r="G7206">
        <v>1</v>
      </c>
      <c r="H7206">
        <v>4.99</v>
      </c>
      <c r="I7206" t="s">
        <v>16</v>
      </c>
      <c r="J7206" t="s">
        <v>3486</v>
      </c>
      <c r="K7206" t="s">
        <v>2730</v>
      </c>
      <c r="L7206">
        <v>4.4000000000000004</v>
      </c>
      <c r="M7206">
        <v>32000</v>
      </c>
      <c r="N7206">
        <v>7</v>
      </c>
      <c r="O7206">
        <v>2018</v>
      </c>
      <c r="P7206" t="str">
        <f>IF(Table1[[#This Row],[price]]=0,"Free","Paid")</f>
        <v>Paid</v>
      </c>
      <c r="Q72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207" spans="1:17" x14ac:dyDescent="0.3">
      <c r="A7207">
        <v>7812</v>
      </c>
      <c r="B7207" t="s">
        <v>9291</v>
      </c>
      <c r="C7207" t="s">
        <v>218</v>
      </c>
      <c r="E7207">
        <v>7</v>
      </c>
      <c r="F7207">
        <v>1000</v>
      </c>
      <c r="G7207">
        <v>0</v>
      </c>
      <c r="H7207">
        <v>0</v>
      </c>
      <c r="I7207" t="s">
        <v>16</v>
      </c>
      <c r="J7207" t="s">
        <v>219</v>
      </c>
      <c r="K7207">
        <v>1.2</v>
      </c>
      <c r="L7207" t="s">
        <v>19</v>
      </c>
      <c r="M7207">
        <v>17000</v>
      </c>
      <c r="N7207">
        <v>2</v>
      </c>
      <c r="O7207">
        <v>2017</v>
      </c>
      <c r="P7207" t="str">
        <f>IF(Table1[[#This Row],[price]]=0,"Free","Paid")</f>
        <v>Free</v>
      </c>
      <c r="Q72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208" spans="1:17" x14ac:dyDescent="0.3">
      <c r="A7208">
        <v>7813</v>
      </c>
      <c r="B7208" t="s">
        <v>9292</v>
      </c>
      <c r="C7208" t="s">
        <v>4359</v>
      </c>
      <c r="D7208">
        <v>3.4</v>
      </c>
      <c r="E7208">
        <v>59</v>
      </c>
      <c r="F7208">
        <v>10000</v>
      </c>
      <c r="G7208">
        <v>0</v>
      </c>
      <c r="H7208">
        <v>0</v>
      </c>
      <c r="I7208" t="s">
        <v>16</v>
      </c>
      <c r="J7208" t="s">
        <v>4360</v>
      </c>
      <c r="K7208">
        <v>1</v>
      </c>
      <c r="L7208">
        <v>1.5</v>
      </c>
      <c r="M7208">
        <v>1.3</v>
      </c>
      <c r="N7208">
        <v>1</v>
      </c>
      <c r="O7208">
        <v>2015</v>
      </c>
      <c r="P7208" t="str">
        <f>IF(Table1[[#This Row],[price]]=0,"Free","Paid")</f>
        <v>Free</v>
      </c>
      <c r="Q72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09" spans="1:17" x14ac:dyDescent="0.3">
      <c r="A7209">
        <v>7814</v>
      </c>
      <c r="B7209" t="s">
        <v>9293</v>
      </c>
      <c r="C7209" t="s">
        <v>3485</v>
      </c>
      <c r="D7209">
        <v>3.1</v>
      </c>
      <c r="E7209">
        <v>16</v>
      </c>
      <c r="F7209">
        <v>5000</v>
      </c>
      <c r="G7209">
        <v>0</v>
      </c>
      <c r="H7209">
        <v>0</v>
      </c>
      <c r="I7209" t="s">
        <v>16</v>
      </c>
      <c r="J7209" t="s">
        <v>3486</v>
      </c>
      <c r="K7209" t="s">
        <v>3704</v>
      </c>
      <c r="L7209" t="s">
        <v>19</v>
      </c>
      <c r="M7209">
        <v>18000</v>
      </c>
      <c r="N7209">
        <v>8</v>
      </c>
      <c r="O7209">
        <v>2018</v>
      </c>
      <c r="P7209" t="str">
        <f>IF(Table1[[#This Row],[price]]=0,"Free","Paid")</f>
        <v>Free</v>
      </c>
      <c r="Q72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210" spans="1:17" x14ac:dyDescent="0.3">
      <c r="A7210">
        <v>7815</v>
      </c>
      <c r="B7210" t="s">
        <v>9294</v>
      </c>
      <c r="C7210" t="s">
        <v>3485</v>
      </c>
      <c r="D7210">
        <v>4.5</v>
      </c>
      <c r="E7210">
        <v>339</v>
      </c>
      <c r="F7210">
        <v>5000</v>
      </c>
      <c r="G7210">
        <v>1</v>
      </c>
      <c r="H7210">
        <v>2.99</v>
      </c>
      <c r="I7210" t="s">
        <v>16</v>
      </c>
      <c r="J7210" t="s">
        <v>3486</v>
      </c>
      <c r="K7210" t="s">
        <v>9295</v>
      </c>
      <c r="L7210">
        <v>4.0999999999999996</v>
      </c>
      <c r="M7210">
        <v>10000</v>
      </c>
      <c r="N7210">
        <v>5</v>
      </c>
      <c r="O7210">
        <v>2018</v>
      </c>
      <c r="P7210" t="str">
        <f>IF(Table1[[#This Row],[price]]=0,"Free","Paid")</f>
        <v>Paid</v>
      </c>
      <c r="Q72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211" spans="1:17" x14ac:dyDescent="0.3">
      <c r="A7211">
        <v>7816</v>
      </c>
      <c r="B7211" t="s">
        <v>9296</v>
      </c>
      <c r="C7211" t="s">
        <v>1851</v>
      </c>
      <c r="D7211">
        <v>5</v>
      </c>
      <c r="E7211">
        <v>1</v>
      </c>
      <c r="F7211">
        <v>10</v>
      </c>
      <c r="G7211">
        <v>1</v>
      </c>
      <c r="H7211">
        <v>3.04</v>
      </c>
      <c r="I7211" t="s">
        <v>16</v>
      </c>
      <c r="J7211" t="s">
        <v>1852</v>
      </c>
      <c r="K7211">
        <v>1.2</v>
      </c>
      <c r="L7211">
        <v>2.2999999999999998</v>
      </c>
      <c r="M7211">
        <v>1.2</v>
      </c>
      <c r="N7211">
        <v>5</v>
      </c>
      <c r="O7211">
        <v>2016</v>
      </c>
      <c r="P7211" t="str">
        <f>IF(Table1[[#This Row],[price]]=0,"Free","Paid")</f>
        <v>Paid</v>
      </c>
      <c r="Q72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12" spans="1:17" x14ac:dyDescent="0.3">
      <c r="A7212">
        <v>7817</v>
      </c>
      <c r="B7212" t="s">
        <v>9297</v>
      </c>
      <c r="C7212" t="s">
        <v>4241</v>
      </c>
      <c r="D7212">
        <v>4.3</v>
      </c>
      <c r="E7212">
        <v>80</v>
      </c>
      <c r="F7212">
        <v>5000</v>
      </c>
      <c r="G7212">
        <v>0</v>
      </c>
      <c r="H7212">
        <v>0</v>
      </c>
      <c r="I7212" t="s">
        <v>54</v>
      </c>
      <c r="J7212" t="s">
        <v>4242</v>
      </c>
      <c r="K7212" t="s">
        <v>1449</v>
      </c>
      <c r="L7212" t="s">
        <v>1210</v>
      </c>
      <c r="M7212">
        <v>8.6999999999999993</v>
      </c>
      <c r="N7212">
        <v>6</v>
      </c>
      <c r="O7212">
        <v>2018</v>
      </c>
      <c r="P7212" t="str">
        <f>IF(Table1[[#This Row],[price]]=0,"Free","Paid")</f>
        <v>Free</v>
      </c>
      <c r="Q72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13" spans="1:17" x14ac:dyDescent="0.3">
      <c r="A7213">
        <v>7818</v>
      </c>
      <c r="B7213" t="s">
        <v>9298</v>
      </c>
      <c r="C7213" t="s">
        <v>92</v>
      </c>
      <c r="D7213">
        <v>4.4000000000000004</v>
      </c>
      <c r="E7213">
        <v>186648</v>
      </c>
      <c r="F7213">
        <v>10000000</v>
      </c>
      <c r="G7213">
        <v>0</v>
      </c>
      <c r="H7213">
        <v>0</v>
      </c>
      <c r="I7213" t="s">
        <v>16</v>
      </c>
      <c r="J7213" t="s">
        <v>93</v>
      </c>
      <c r="K7213" t="s">
        <v>9299</v>
      </c>
      <c r="L7213">
        <v>4.2</v>
      </c>
      <c r="M7213">
        <v>42000</v>
      </c>
      <c r="N7213">
        <v>8</v>
      </c>
      <c r="O7213">
        <v>2018</v>
      </c>
      <c r="P7213" t="str">
        <f>IF(Table1[[#This Row],[price]]=0,"Free","Paid")</f>
        <v>Free</v>
      </c>
      <c r="Q72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7214" spans="1:17" x14ac:dyDescent="0.3">
      <c r="A7214">
        <v>7819</v>
      </c>
      <c r="B7214" t="s">
        <v>9300</v>
      </c>
      <c r="C7214" t="s">
        <v>461</v>
      </c>
      <c r="D7214">
        <v>4.3</v>
      </c>
      <c r="E7214">
        <v>226541</v>
      </c>
      <c r="F7214">
        <v>10000000</v>
      </c>
      <c r="G7214">
        <v>0</v>
      </c>
      <c r="H7214">
        <v>0</v>
      </c>
      <c r="I7214" t="s">
        <v>16</v>
      </c>
      <c r="J7214" t="s">
        <v>462</v>
      </c>
      <c r="N7214">
        <v>7</v>
      </c>
      <c r="O7214">
        <v>2018</v>
      </c>
      <c r="P7214" t="str">
        <f>IF(Table1[[#This Row],[price]]=0,"Free","Paid")</f>
        <v>Free</v>
      </c>
      <c r="Q72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15" spans="1:17" x14ac:dyDescent="0.3">
      <c r="A7215">
        <v>7821</v>
      </c>
      <c r="B7215" t="s">
        <v>9301</v>
      </c>
      <c r="C7215" t="s">
        <v>461</v>
      </c>
      <c r="D7215">
        <v>4</v>
      </c>
      <c r="E7215">
        <v>74497</v>
      </c>
      <c r="F7215">
        <v>5000000</v>
      </c>
      <c r="G7215">
        <v>0</v>
      </c>
      <c r="H7215">
        <v>0</v>
      </c>
      <c r="I7215" t="s">
        <v>16</v>
      </c>
      <c r="J7215" t="s">
        <v>462</v>
      </c>
      <c r="K7215" t="s">
        <v>9302</v>
      </c>
      <c r="L7215">
        <v>4</v>
      </c>
      <c r="M7215">
        <v>5.3</v>
      </c>
      <c r="N7215">
        <v>5</v>
      </c>
      <c r="O7215">
        <v>2018</v>
      </c>
      <c r="P7215" t="str">
        <f>IF(Table1[[#This Row],[price]]=0,"Free","Paid")</f>
        <v>Free</v>
      </c>
      <c r="Q72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16" spans="1:17" x14ac:dyDescent="0.3">
      <c r="A7216">
        <v>7822</v>
      </c>
      <c r="B7216" t="s">
        <v>9303</v>
      </c>
      <c r="C7216" t="s">
        <v>218</v>
      </c>
      <c r="D7216">
        <v>4.5</v>
      </c>
      <c r="E7216">
        <v>264260</v>
      </c>
      <c r="F7216">
        <v>10000000</v>
      </c>
      <c r="G7216">
        <v>0</v>
      </c>
      <c r="H7216">
        <v>0</v>
      </c>
      <c r="I7216" t="s">
        <v>16</v>
      </c>
      <c r="J7216" t="s">
        <v>219</v>
      </c>
      <c r="N7216">
        <v>6</v>
      </c>
      <c r="O7216">
        <v>2018</v>
      </c>
      <c r="P7216" t="str">
        <f>IF(Table1[[#This Row],[price]]=0,"Free","Paid")</f>
        <v>Free</v>
      </c>
      <c r="Q72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17" spans="1:17" x14ac:dyDescent="0.3">
      <c r="A7217">
        <v>7823</v>
      </c>
      <c r="B7217" t="s">
        <v>9304</v>
      </c>
      <c r="C7217" t="s">
        <v>3176</v>
      </c>
      <c r="D7217">
        <v>4</v>
      </c>
      <c r="E7217">
        <v>50109</v>
      </c>
      <c r="F7217">
        <v>10000000</v>
      </c>
      <c r="G7217">
        <v>0</v>
      </c>
      <c r="H7217">
        <v>0</v>
      </c>
      <c r="I7217" t="s">
        <v>16</v>
      </c>
      <c r="J7217" t="s">
        <v>3177</v>
      </c>
      <c r="N7217">
        <v>6</v>
      </c>
      <c r="O7217">
        <v>2018</v>
      </c>
      <c r="P7217" t="str">
        <f>IF(Table1[[#This Row],[price]]=0,"Free","Paid")</f>
        <v>Free</v>
      </c>
      <c r="Q72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18" spans="1:17" x14ac:dyDescent="0.3">
      <c r="A7218">
        <v>7824</v>
      </c>
      <c r="B7218" t="s">
        <v>9305</v>
      </c>
      <c r="C7218" t="s">
        <v>4359</v>
      </c>
      <c r="D7218">
        <v>4.0999999999999996</v>
      </c>
      <c r="E7218">
        <v>54034</v>
      </c>
      <c r="F7218">
        <v>5000000</v>
      </c>
      <c r="G7218">
        <v>0</v>
      </c>
      <c r="H7218">
        <v>0</v>
      </c>
      <c r="I7218" t="s">
        <v>26</v>
      </c>
      <c r="J7218" t="s">
        <v>4360</v>
      </c>
      <c r="K7218" t="s">
        <v>7610</v>
      </c>
      <c r="L7218">
        <v>4</v>
      </c>
      <c r="M7218">
        <v>5.8</v>
      </c>
      <c r="N7218">
        <v>5</v>
      </c>
      <c r="O7218">
        <v>2018</v>
      </c>
      <c r="P7218" t="str">
        <f>IF(Table1[[#This Row],[price]]=0,"Free","Paid")</f>
        <v>Free</v>
      </c>
      <c r="Q72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19" spans="1:17" x14ac:dyDescent="0.3">
      <c r="A7219">
        <v>7825</v>
      </c>
      <c r="B7219" t="s">
        <v>9306</v>
      </c>
      <c r="C7219" t="s">
        <v>1969</v>
      </c>
      <c r="D7219">
        <v>3.8</v>
      </c>
      <c r="E7219">
        <v>47386</v>
      </c>
      <c r="F7219">
        <v>1000000</v>
      </c>
      <c r="G7219">
        <v>0</v>
      </c>
      <c r="H7219">
        <v>0</v>
      </c>
      <c r="I7219" t="s">
        <v>16</v>
      </c>
      <c r="J7219" t="s">
        <v>2029</v>
      </c>
      <c r="K7219">
        <v>31</v>
      </c>
      <c r="L7219">
        <v>4.2</v>
      </c>
      <c r="M7219">
        <v>96000</v>
      </c>
      <c r="N7219">
        <v>6</v>
      </c>
      <c r="O7219">
        <v>2018</v>
      </c>
      <c r="P7219" t="str">
        <f>IF(Table1[[#This Row],[price]]=0,"Free","Paid")</f>
        <v>Free</v>
      </c>
      <c r="Q72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7220" spans="1:17" x14ac:dyDescent="0.3">
      <c r="A7220">
        <v>7827</v>
      </c>
      <c r="B7220" t="s">
        <v>9307</v>
      </c>
      <c r="C7220" t="s">
        <v>2325</v>
      </c>
      <c r="D7220">
        <v>4.5999999999999996</v>
      </c>
      <c r="E7220">
        <v>401211</v>
      </c>
      <c r="F7220">
        <v>10000000</v>
      </c>
      <c r="G7220">
        <v>0</v>
      </c>
      <c r="H7220">
        <v>0</v>
      </c>
      <c r="I7220" t="s">
        <v>16</v>
      </c>
      <c r="J7220" t="s">
        <v>1036</v>
      </c>
      <c r="N7220">
        <v>7</v>
      </c>
      <c r="O7220">
        <v>2018</v>
      </c>
      <c r="P7220" t="str">
        <f>IF(Table1[[#This Row],[price]]=0,"Free","Paid")</f>
        <v>Free</v>
      </c>
      <c r="Q72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21" spans="1:17" x14ac:dyDescent="0.3">
      <c r="A7221">
        <v>7828</v>
      </c>
      <c r="B7221" t="s">
        <v>9308</v>
      </c>
      <c r="C7221" t="s">
        <v>3629</v>
      </c>
      <c r="D7221">
        <v>4.0999999999999996</v>
      </c>
      <c r="E7221">
        <v>498894</v>
      </c>
      <c r="F7221">
        <v>50000000</v>
      </c>
      <c r="G7221">
        <v>0</v>
      </c>
      <c r="H7221">
        <v>0</v>
      </c>
      <c r="I7221" t="s">
        <v>16</v>
      </c>
      <c r="J7221" t="s">
        <v>3630</v>
      </c>
      <c r="K7221" t="s">
        <v>9309</v>
      </c>
      <c r="L7221" t="s">
        <v>19</v>
      </c>
      <c r="M7221">
        <v>10000</v>
      </c>
      <c r="N7221">
        <v>8</v>
      </c>
      <c r="O7221">
        <v>2018</v>
      </c>
      <c r="P7221" t="str">
        <f>IF(Table1[[#This Row],[price]]=0,"Free","Paid")</f>
        <v>Free</v>
      </c>
      <c r="Q72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222" spans="1:17" x14ac:dyDescent="0.3">
      <c r="A7222">
        <v>7829</v>
      </c>
      <c r="B7222" t="s">
        <v>9310</v>
      </c>
      <c r="C7222" t="s">
        <v>2325</v>
      </c>
      <c r="D7222">
        <v>4.3</v>
      </c>
      <c r="E7222">
        <v>9149</v>
      </c>
      <c r="F7222">
        <v>1000000</v>
      </c>
      <c r="G7222">
        <v>0</v>
      </c>
      <c r="H7222">
        <v>0</v>
      </c>
      <c r="I7222" t="s">
        <v>16</v>
      </c>
      <c r="J7222" t="s">
        <v>2087</v>
      </c>
      <c r="K7222">
        <v>1.3</v>
      </c>
      <c r="L7222" t="s">
        <v>77</v>
      </c>
      <c r="M7222">
        <v>80000</v>
      </c>
      <c r="N7222">
        <v>3</v>
      </c>
      <c r="O7222">
        <v>2017</v>
      </c>
      <c r="P7222" t="str">
        <f>IF(Table1[[#This Row],[price]]=0,"Free","Paid")</f>
        <v>Free</v>
      </c>
      <c r="Q72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7223" spans="1:17" x14ac:dyDescent="0.3">
      <c r="A7223">
        <v>7830</v>
      </c>
      <c r="B7223" t="s">
        <v>9311</v>
      </c>
      <c r="C7223" t="s">
        <v>3629</v>
      </c>
      <c r="D7223">
        <v>4.3</v>
      </c>
      <c r="E7223">
        <v>191621</v>
      </c>
      <c r="F7223">
        <v>10000000</v>
      </c>
      <c r="G7223">
        <v>0</v>
      </c>
      <c r="H7223">
        <v>0</v>
      </c>
      <c r="I7223" t="s">
        <v>16</v>
      </c>
      <c r="J7223" t="s">
        <v>3630</v>
      </c>
      <c r="K7223">
        <v>1.43</v>
      </c>
      <c r="L7223">
        <v>4</v>
      </c>
      <c r="M7223">
        <v>6.1</v>
      </c>
      <c r="N7223">
        <v>5</v>
      </c>
      <c r="O7223">
        <v>2018</v>
      </c>
      <c r="P7223" t="str">
        <f>IF(Table1[[#This Row],[price]]=0,"Free","Paid")</f>
        <v>Free</v>
      </c>
      <c r="Q72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24" spans="1:17" x14ac:dyDescent="0.3">
      <c r="A7224">
        <v>7831</v>
      </c>
      <c r="B7224" t="s">
        <v>9312</v>
      </c>
      <c r="C7224" t="s">
        <v>1969</v>
      </c>
      <c r="D7224">
        <v>4.2</v>
      </c>
      <c r="E7224">
        <v>32849</v>
      </c>
      <c r="F7224">
        <v>1000000</v>
      </c>
      <c r="G7224">
        <v>0</v>
      </c>
      <c r="H7224">
        <v>0</v>
      </c>
      <c r="I7224" t="s">
        <v>16</v>
      </c>
      <c r="J7224" t="s">
        <v>2022</v>
      </c>
      <c r="K7224" t="s">
        <v>9313</v>
      </c>
      <c r="L7224">
        <v>2.2999999999999998</v>
      </c>
      <c r="M7224">
        <v>1.5</v>
      </c>
      <c r="N7224">
        <v>9</v>
      </c>
      <c r="O7224">
        <v>2015</v>
      </c>
      <c r="P7224" t="str">
        <f>IF(Table1[[#This Row],[price]]=0,"Free","Paid")</f>
        <v>Free</v>
      </c>
      <c r="Q72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25" spans="1:17" x14ac:dyDescent="0.3">
      <c r="A7225">
        <v>7832</v>
      </c>
      <c r="B7225" t="s">
        <v>9314</v>
      </c>
      <c r="C7225" t="s">
        <v>3176</v>
      </c>
      <c r="D7225">
        <v>4.3</v>
      </c>
      <c r="E7225">
        <v>251686</v>
      </c>
      <c r="F7225">
        <v>10000000</v>
      </c>
      <c r="G7225">
        <v>0</v>
      </c>
      <c r="H7225">
        <v>0</v>
      </c>
      <c r="I7225" t="s">
        <v>16</v>
      </c>
      <c r="J7225" t="s">
        <v>3177</v>
      </c>
      <c r="K7225" t="s">
        <v>9315</v>
      </c>
      <c r="L7225">
        <v>4.0999999999999996</v>
      </c>
      <c r="M7225">
        <v>31000</v>
      </c>
      <c r="N7225">
        <v>7</v>
      </c>
      <c r="O7225">
        <v>2017</v>
      </c>
      <c r="P7225" t="str">
        <f>IF(Table1[[#This Row],[price]]=0,"Free","Paid")</f>
        <v>Free</v>
      </c>
      <c r="Q72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226" spans="1:17" x14ac:dyDescent="0.3">
      <c r="A7226">
        <v>7833</v>
      </c>
      <c r="B7226" t="s">
        <v>9316</v>
      </c>
      <c r="C7226" t="s">
        <v>2325</v>
      </c>
      <c r="D7226">
        <v>4.4000000000000004</v>
      </c>
      <c r="E7226">
        <v>252006</v>
      </c>
      <c r="F7226">
        <v>5000000</v>
      </c>
      <c r="G7226">
        <v>0</v>
      </c>
      <c r="H7226">
        <v>0</v>
      </c>
      <c r="I7226" t="s">
        <v>16</v>
      </c>
      <c r="J7226" t="s">
        <v>2087</v>
      </c>
      <c r="K7226">
        <v>1.0840000000000001</v>
      </c>
      <c r="L7226">
        <v>2.2999999999999998</v>
      </c>
      <c r="M7226">
        <v>26000</v>
      </c>
      <c r="N7226">
        <v>3</v>
      </c>
      <c r="O7226">
        <v>2018</v>
      </c>
      <c r="P7226" t="str">
        <f>IF(Table1[[#This Row],[price]]=0,"Free","Paid")</f>
        <v>Free</v>
      </c>
      <c r="Q72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227" spans="1:17" x14ac:dyDescent="0.3">
      <c r="A7227">
        <v>7835</v>
      </c>
      <c r="B7227" t="s">
        <v>9317</v>
      </c>
      <c r="C7227" t="s">
        <v>3789</v>
      </c>
      <c r="D7227">
        <v>3.9</v>
      </c>
      <c r="E7227">
        <v>28694</v>
      </c>
      <c r="F7227">
        <v>1000000</v>
      </c>
      <c r="G7227">
        <v>0</v>
      </c>
      <c r="H7227">
        <v>0</v>
      </c>
      <c r="I7227" t="s">
        <v>16</v>
      </c>
      <c r="J7227" t="s">
        <v>3790</v>
      </c>
      <c r="K7227" t="s">
        <v>2104</v>
      </c>
      <c r="L7227" t="s">
        <v>19</v>
      </c>
      <c r="M7227">
        <v>2.9</v>
      </c>
      <c r="N7227">
        <v>1</v>
      </c>
      <c r="O7227">
        <v>2018</v>
      </c>
      <c r="P7227" t="str">
        <f>IF(Table1[[#This Row],[price]]=0,"Free","Paid")</f>
        <v>Free</v>
      </c>
      <c r="Q72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28" spans="1:17" x14ac:dyDescent="0.3">
      <c r="A7228">
        <v>7837</v>
      </c>
      <c r="B7228" t="s">
        <v>9318</v>
      </c>
      <c r="C7228" t="s">
        <v>1969</v>
      </c>
      <c r="D7228">
        <v>4.5</v>
      </c>
      <c r="E7228">
        <v>785622</v>
      </c>
      <c r="F7228">
        <v>50000000</v>
      </c>
      <c r="G7228">
        <v>0</v>
      </c>
      <c r="H7228">
        <v>0</v>
      </c>
      <c r="I7228" t="s">
        <v>16</v>
      </c>
      <c r="J7228" t="s">
        <v>2017</v>
      </c>
      <c r="K7228" t="s">
        <v>4016</v>
      </c>
      <c r="L7228">
        <v>4.0999999999999996</v>
      </c>
      <c r="N7228">
        <v>6</v>
      </c>
      <c r="O7228">
        <v>2018</v>
      </c>
      <c r="P7228" t="str">
        <f>IF(Table1[[#This Row],[price]]=0,"Free","Paid")</f>
        <v>Free</v>
      </c>
      <c r="Q72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29" spans="1:17" x14ac:dyDescent="0.3">
      <c r="A7229">
        <v>7839</v>
      </c>
      <c r="B7229" t="s">
        <v>9319</v>
      </c>
      <c r="C7229" t="s">
        <v>2325</v>
      </c>
      <c r="D7229">
        <v>3.5</v>
      </c>
      <c r="E7229">
        <v>113183</v>
      </c>
      <c r="F7229">
        <v>5000000</v>
      </c>
      <c r="G7229">
        <v>0</v>
      </c>
      <c r="H7229">
        <v>0</v>
      </c>
      <c r="I7229" t="s">
        <v>16</v>
      </c>
      <c r="J7229" t="s">
        <v>1995</v>
      </c>
      <c r="K7229">
        <v>10.6</v>
      </c>
      <c r="L7229">
        <v>4.0999999999999996</v>
      </c>
      <c r="M7229">
        <v>36000</v>
      </c>
      <c r="N7229">
        <v>12</v>
      </c>
      <c r="O7229">
        <v>2017</v>
      </c>
      <c r="P7229" t="str">
        <f>IF(Table1[[#This Row],[price]]=0,"Free","Paid")</f>
        <v>Free</v>
      </c>
      <c r="Q72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230" spans="1:17" x14ac:dyDescent="0.3">
      <c r="A7230">
        <v>7840</v>
      </c>
      <c r="B7230" t="s">
        <v>9320</v>
      </c>
      <c r="C7230" t="s">
        <v>1969</v>
      </c>
      <c r="D7230">
        <v>4.2</v>
      </c>
      <c r="E7230">
        <v>951435</v>
      </c>
      <c r="F7230">
        <v>50000000</v>
      </c>
      <c r="G7230">
        <v>0</v>
      </c>
      <c r="H7230">
        <v>0</v>
      </c>
      <c r="I7230" t="s">
        <v>16</v>
      </c>
      <c r="J7230" t="s">
        <v>2029</v>
      </c>
      <c r="K7230">
        <v>2.2000000000000002</v>
      </c>
      <c r="L7230">
        <v>2.1</v>
      </c>
      <c r="M7230">
        <v>14000</v>
      </c>
      <c r="N7230">
        <v>1</v>
      </c>
      <c r="O7230">
        <v>2018</v>
      </c>
      <c r="P7230" t="str">
        <f>IF(Table1[[#This Row],[price]]=0,"Free","Paid")</f>
        <v>Free</v>
      </c>
      <c r="Q72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231" spans="1:17" x14ac:dyDescent="0.3">
      <c r="A7231">
        <v>7841</v>
      </c>
      <c r="B7231" t="s">
        <v>9321</v>
      </c>
      <c r="C7231" t="s">
        <v>3629</v>
      </c>
      <c r="D7231">
        <v>4.0999999999999996</v>
      </c>
      <c r="E7231">
        <v>45610</v>
      </c>
      <c r="F7231">
        <v>10000000</v>
      </c>
      <c r="G7231">
        <v>0</v>
      </c>
      <c r="H7231">
        <v>0</v>
      </c>
      <c r="I7231" t="s">
        <v>16</v>
      </c>
      <c r="J7231" t="s">
        <v>3630</v>
      </c>
      <c r="K7231">
        <v>1.56</v>
      </c>
      <c r="L7231">
        <v>1.6</v>
      </c>
      <c r="M7231">
        <v>176</v>
      </c>
      <c r="N7231">
        <v>1</v>
      </c>
      <c r="O7231">
        <v>2018</v>
      </c>
      <c r="P7231" t="str">
        <f>IF(Table1[[#This Row],[price]]=0,"Free","Paid")</f>
        <v>Free</v>
      </c>
      <c r="Q72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32" spans="1:17" x14ac:dyDescent="0.3">
      <c r="A7232">
        <v>7842</v>
      </c>
      <c r="B7232" t="s">
        <v>9322</v>
      </c>
      <c r="C7232" t="s">
        <v>1969</v>
      </c>
      <c r="D7232">
        <v>4.0999999999999996</v>
      </c>
      <c r="E7232">
        <v>257531</v>
      </c>
      <c r="F7232">
        <v>10000000</v>
      </c>
      <c r="G7232">
        <v>0</v>
      </c>
      <c r="H7232">
        <v>0</v>
      </c>
      <c r="I7232" t="s">
        <v>54</v>
      </c>
      <c r="J7232" t="s">
        <v>2029</v>
      </c>
      <c r="K7232">
        <v>7</v>
      </c>
      <c r="L7232">
        <v>4.0999999999999996</v>
      </c>
      <c r="M7232">
        <v>44000</v>
      </c>
      <c r="N7232">
        <v>1</v>
      </c>
      <c r="O7232">
        <v>2018</v>
      </c>
      <c r="P7232" t="str">
        <f>IF(Table1[[#This Row],[price]]=0,"Free","Paid")</f>
        <v>Free</v>
      </c>
      <c r="Q72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7233" spans="1:17" x14ac:dyDescent="0.3">
      <c r="A7233">
        <v>7843</v>
      </c>
      <c r="B7233" t="s">
        <v>9323</v>
      </c>
      <c r="C7233" t="s">
        <v>2325</v>
      </c>
      <c r="D7233">
        <v>4.7</v>
      </c>
      <c r="E7233">
        <v>198480</v>
      </c>
      <c r="F7233">
        <v>5000000</v>
      </c>
      <c r="G7233">
        <v>0</v>
      </c>
      <c r="H7233">
        <v>0</v>
      </c>
      <c r="I7233" t="s">
        <v>16</v>
      </c>
      <c r="J7233" t="s">
        <v>2087</v>
      </c>
      <c r="K7233">
        <v>20</v>
      </c>
      <c r="L7233">
        <v>4.0999999999999996</v>
      </c>
      <c r="M7233">
        <v>82000</v>
      </c>
      <c r="N7233">
        <v>8</v>
      </c>
      <c r="O7233">
        <v>2018</v>
      </c>
      <c r="P7233" t="str">
        <f>IF(Table1[[#This Row],[price]]=0,"Free","Paid")</f>
        <v>Free</v>
      </c>
      <c r="Q72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7234" spans="1:17" x14ac:dyDescent="0.3">
      <c r="A7234">
        <v>7844</v>
      </c>
      <c r="B7234" t="s">
        <v>9324</v>
      </c>
      <c r="C7234" t="s">
        <v>1969</v>
      </c>
      <c r="D7234">
        <v>4.5</v>
      </c>
      <c r="E7234">
        <v>375996</v>
      </c>
      <c r="F7234">
        <v>10000000</v>
      </c>
      <c r="G7234">
        <v>0</v>
      </c>
      <c r="H7234">
        <v>0</v>
      </c>
      <c r="I7234" t="s">
        <v>16</v>
      </c>
      <c r="J7234" t="s">
        <v>2106</v>
      </c>
      <c r="K7234" t="s">
        <v>9325</v>
      </c>
      <c r="L7234">
        <v>4.0999999999999996</v>
      </c>
      <c r="M7234">
        <v>3.3</v>
      </c>
      <c r="N7234">
        <v>8</v>
      </c>
      <c r="O7234">
        <v>2018</v>
      </c>
      <c r="P7234" t="str">
        <f>IF(Table1[[#This Row],[price]]=0,"Free","Paid")</f>
        <v>Free</v>
      </c>
      <c r="Q72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35" spans="1:17" x14ac:dyDescent="0.3">
      <c r="A7235">
        <v>7845</v>
      </c>
      <c r="B7235" t="s">
        <v>9326</v>
      </c>
      <c r="C7235" t="s">
        <v>1969</v>
      </c>
      <c r="D7235">
        <v>3.3</v>
      </c>
      <c r="E7235">
        <v>152102</v>
      </c>
      <c r="F7235">
        <v>10000000</v>
      </c>
      <c r="G7235">
        <v>0</v>
      </c>
      <c r="H7235">
        <v>0</v>
      </c>
      <c r="I7235" t="s">
        <v>26</v>
      </c>
      <c r="J7235" t="s">
        <v>2119</v>
      </c>
      <c r="K7235">
        <v>4.16</v>
      </c>
      <c r="L7235">
        <v>4.0999999999999996</v>
      </c>
      <c r="M7235">
        <v>18000</v>
      </c>
      <c r="N7235">
        <v>6</v>
      </c>
      <c r="O7235">
        <v>2018</v>
      </c>
      <c r="P7235" t="str">
        <f>IF(Table1[[#This Row],[price]]=0,"Free","Paid")</f>
        <v>Free</v>
      </c>
      <c r="Q72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236" spans="1:17" x14ac:dyDescent="0.3">
      <c r="A7236">
        <v>7846</v>
      </c>
      <c r="B7236" t="s">
        <v>9327</v>
      </c>
      <c r="C7236" t="s">
        <v>2325</v>
      </c>
      <c r="D7236">
        <v>4.2</v>
      </c>
      <c r="E7236">
        <v>17108</v>
      </c>
      <c r="F7236">
        <v>100000</v>
      </c>
      <c r="G7236">
        <v>0</v>
      </c>
      <c r="H7236">
        <v>0</v>
      </c>
      <c r="I7236" t="s">
        <v>16</v>
      </c>
      <c r="J7236" t="s">
        <v>1988</v>
      </c>
      <c r="K7236" t="s">
        <v>4110</v>
      </c>
      <c r="L7236" t="s">
        <v>77</v>
      </c>
      <c r="M7236">
        <v>8.3000000000000007</v>
      </c>
      <c r="N7236">
        <v>6</v>
      </c>
      <c r="O7236">
        <v>2016</v>
      </c>
      <c r="P7236" t="str">
        <f>IF(Table1[[#This Row],[price]]=0,"Free","Paid")</f>
        <v>Free</v>
      </c>
      <c r="Q72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37" spans="1:17" x14ac:dyDescent="0.3">
      <c r="A7237">
        <v>7847</v>
      </c>
      <c r="B7237" t="s">
        <v>9328</v>
      </c>
      <c r="C7237" t="s">
        <v>3629</v>
      </c>
      <c r="E7237">
        <v>4</v>
      </c>
      <c r="F7237">
        <v>1000</v>
      </c>
      <c r="G7237">
        <v>0</v>
      </c>
      <c r="H7237">
        <v>0</v>
      </c>
      <c r="I7237" t="s">
        <v>16</v>
      </c>
      <c r="J7237" t="s">
        <v>3630</v>
      </c>
      <c r="K7237">
        <v>1</v>
      </c>
      <c r="L7237">
        <v>1.5</v>
      </c>
      <c r="M7237">
        <v>33</v>
      </c>
      <c r="N7237">
        <v>8</v>
      </c>
      <c r="O7237">
        <v>2016</v>
      </c>
      <c r="P7237" t="str">
        <f>IF(Table1[[#This Row],[price]]=0,"Free","Paid")</f>
        <v>Free</v>
      </c>
      <c r="Q72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38" spans="1:17" x14ac:dyDescent="0.3">
      <c r="A7238">
        <v>7848</v>
      </c>
      <c r="B7238" t="s">
        <v>9329</v>
      </c>
      <c r="C7238" t="s">
        <v>1969</v>
      </c>
      <c r="E7238">
        <v>1</v>
      </c>
      <c r="F7238">
        <v>100</v>
      </c>
      <c r="G7238">
        <v>0</v>
      </c>
      <c r="H7238">
        <v>0</v>
      </c>
      <c r="I7238" t="s">
        <v>16</v>
      </c>
      <c r="J7238" t="s">
        <v>2106</v>
      </c>
      <c r="K7238">
        <v>1</v>
      </c>
      <c r="L7238">
        <v>2.2999999999999998</v>
      </c>
      <c r="M7238">
        <v>14000</v>
      </c>
      <c r="N7238">
        <v>12</v>
      </c>
      <c r="O7238">
        <v>2013</v>
      </c>
      <c r="P7238" t="str">
        <f>IF(Table1[[#This Row],[price]]=0,"Free","Paid")</f>
        <v>Free</v>
      </c>
      <c r="Q72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239" spans="1:17" x14ac:dyDescent="0.3">
      <c r="A7239">
        <v>7850</v>
      </c>
      <c r="B7239" t="s">
        <v>9330</v>
      </c>
      <c r="C7239" t="s">
        <v>2325</v>
      </c>
      <c r="D7239">
        <v>4.5999999999999996</v>
      </c>
      <c r="E7239">
        <v>1764</v>
      </c>
      <c r="F7239">
        <v>10000</v>
      </c>
      <c r="G7239">
        <v>1</v>
      </c>
      <c r="H7239">
        <v>3.99</v>
      </c>
      <c r="I7239" t="s">
        <v>54</v>
      </c>
      <c r="J7239" t="s">
        <v>1988</v>
      </c>
      <c r="K7239" t="s">
        <v>873</v>
      </c>
      <c r="L7239" t="s">
        <v>77</v>
      </c>
      <c r="M7239">
        <v>8.3000000000000007</v>
      </c>
      <c r="N7239">
        <v>6</v>
      </c>
      <c r="O7239">
        <v>2016</v>
      </c>
      <c r="P7239" t="str">
        <f>IF(Table1[[#This Row],[price]]=0,"Free","Paid")</f>
        <v>Paid</v>
      </c>
      <c r="Q72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40" spans="1:17" x14ac:dyDescent="0.3">
      <c r="A7240">
        <v>7851</v>
      </c>
      <c r="B7240" t="s">
        <v>9331</v>
      </c>
      <c r="C7240" t="s">
        <v>4359</v>
      </c>
      <c r="E7240">
        <v>9</v>
      </c>
      <c r="F7240">
        <v>500</v>
      </c>
      <c r="G7240">
        <v>0</v>
      </c>
      <c r="H7240">
        <v>0</v>
      </c>
      <c r="I7240" t="s">
        <v>16</v>
      </c>
      <c r="J7240" t="s">
        <v>4360</v>
      </c>
      <c r="K7240" t="s">
        <v>9332</v>
      </c>
      <c r="L7240">
        <v>5</v>
      </c>
      <c r="M7240">
        <v>9.9</v>
      </c>
      <c r="N7240">
        <v>8</v>
      </c>
      <c r="O7240">
        <v>2018</v>
      </c>
      <c r="P7240" t="str">
        <f>IF(Table1[[#This Row],[price]]=0,"Free","Paid")</f>
        <v>Free</v>
      </c>
      <c r="Q72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41" spans="1:17" x14ac:dyDescent="0.3">
      <c r="A7241">
        <v>7852</v>
      </c>
      <c r="B7241" t="s">
        <v>9333</v>
      </c>
      <c r="C7241" t="s">
        <v>282</v>
      </c>
      <c r="D7241">
        <v>4.3</v>
      </c>
      <c r="E7241">
        <v>24</v>
      </c>
      <c r="F7241">
        <v>1000</v>
      </c>
      <c r="G7241">
        <v>0</v>
      </c>
      <c r="H7241">
        <v>0</v>
      </c>
      <c r="I7241" t="s">
        <v>16</v>
      </c>
      <c r="J7241" t="s">
        <v>283</v>
      </c>
      <c r="K7241" t="s">
        <v>9334</v>
      </c>
      <c r="L7241">
        <v>3.2</v>
      </c>
      <c r="M7241">
        <v>8</v>
      </c>
      <c r="N7241">
        <v>10</v>
      </c>
      <c r="O7241">
        <v>2017</v>
      </c>
      <c r="P7241" t="str">
        <f>IF(Table1[[#This Row],[price]]=0,"Free","Paid")</f>
        <v>Free</v>
      </c>
      <c r="Q72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42" spans="1:17" x14ac:dyDescent="0.3">
      <c r="A7242">
        <v>7853</v>
      </c>
      <c r="B7242" t="s">
        <v>9335</v>
      </c>
      <c r="C7242" t="s">
        <v>3176</v>
      </c>
      <c r="D7242">
        <v>4.3</v>
      </c>
      <c r="E7242">
        <v>194</v>
      </c>
      <c r="F7242">
        <v>10000</v>
      </c>
      <c r="G7242">
        <v>0</v>
      </c>
      <c r="H7242">
        <v>0</v>
      </c>
      <c r="I7242" t="s">
        <v>16</v>
      </c>
      <c r="J7242" t="s">
        <v>3177</v>
      </c>
      <c r="K7242" t="s">
        <v>3201</v>
      </c>
      <c r="L7242">
        <v>4</v>
      </c>
      <c r="M7242">
        <v>1.5</v>
      </c>
      <c r="N7242">
        <v>2</v>
      </c>
      <c r="O7242">
        <v>2018</v>
      </c>
      <c r="P7242" t="str">
        <f>IF(Table1[[#This Row],[price]]=0,"Free","Paid")</f>
        <v>Free</v>
      </c>
      <c r="Q72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43" spans="1:17" x14ac:dyDescent="0.3">
      <c r="A7243">
        <v>7854</v>
      </c>
      <c r="B7243" t="s">
        <v>9336</v>
      </c>
      <c r="C7243" t="s">
        <v>3348</v>
      </c>
      <c r="D7243">
        <v>4</v>
      </c>
      <c r="E7243">
        <v>1</v>
      </c>
      <c r="F7243">
        <v>100</v>
      </c>
      <c r="G7243">
        <v>0</v>
      </c>
      <c r="H7243">
        <v>0</v>
      </c>
      <c r="I7243" t="s">
        <v>16</v>
      </c>
      <c r="J7243" t="s">
        <v>2014</v>
      </c>
      <c r="K7243" t="s">
        <v>105</v>
      </c>
      <c r="L7243">
        <v>4.0999999999999996</v>
      </c>
      <c r="M7243">
        <v>3.6</v>
      </c>
      <c r="N7243">
        <v>5</v>
      </c>
      <c r="O7243">
        <v>2018</v>
      </c>
      <c r="P7243" t="str">
        <f>IF(Table1[[#This Row],[price]]=0,"Free","Paid")</f>
        <v>Free</v>
      </c>
      <c r="Q72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44" spans="1:17" x14ac:dyDescent="0.3">
      <c r="A7244">
        <v>7855</v>
      </c>
      <c r="B7244" t="s">
        <v>9337</v>
      </c>
      <c r="C7244" t="s">
        <v>3629</v>
      </c>
      <c r="D7244">
        <v>4.7</v>
      </c>
      <c r="E7244">
        <v>3408</v>
      </c>
      <c r="F7244">
        <v>50000</v>
      </c>
      <c r="G7244">
        <v>0</v>
      </c>
      <c r="H7244">
        <v>0</v>
      </c>
      <c r="I7244" t="s">
        <v>16</v>
      </c>
      <c r="J7244" t="s">
        <v>3630</v>
      </c>
      <c r="K7244" t="s">
        <v>1102</v>
      </c>
      <c r="L7244">
        <v>4.0999999999999996</v>
      </c>
      <c r="M7244">
        <v>15000</v>
      </c>
      <c r="N7244">
        <v>5</v>
      </c>
      <c r="O7244">
        <v>2018</v>
      </c>
      <c r="P7244" t="str">
        <f>IF(Table1[[#This Row],[price]]=0,"Free","Paid")</f>
        <v>Free</v>
      </c>
      <c r="Q72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245" spans="1:17" x14ac:dyDescent="0.3">
      <c r="A7245">
        <v>7856</v>
      </c>
      <c r="B7245" t="s">
        <v>9338</v>
      </c>
      <c r="C7245" t="s">
        <v>1851</v>
      </c>
      <c r="D7245">
        <v>5</v>
      </c>
      <c r="E7245">
        <v>8</v>
      </c>
      <c r="F7245">
        <v>1000</v>
      </c>
      <c r="G7245">
        <v>0</v>
      </c>
      <c r="H7245">
        <v>0</v>
      </c>
      <c r="I7245" t="s">
        <v>16</v>
      </c>
      <c r="J7245" t="s">
        <v>1852</v>
      </c>
      <c r="K7245" t="s">
        <v>8022</v>
      </c>
      <c r="L7245">
        <v>4.0999999999999996</v>
      </c>
      <c r="M7245">
        <v>6.7</v>
      </c>
      <c r="N7245">
        <v>5</v>
      </c>
      <c r="O7245">
        <v>2016</v>
      </c>
      <c r="P7245" t="str">
        <f>IF(Table1[[#This Row],[price]]=0,"Free","Paid")</f>
        <v>Free</v>
      </c>
      <c r="Q72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46" spans="1:17" x14ac:dyDescent="0.3">
      <c r="A7246">
        <v>7857</v>
      </c>
      <c r="B7246" t="s">
        <v>9339</v>
      </c>
      <c r="C7246" t="s">
        <v>3176</v>
      </c>
      <c r="E7246">
        <v>1</v>
      </c>
      <c r="F7246">
        <v>10</v>
      </c>
      <c r="G7246">
        <v>1</v>
      </c>
      <c r="H7246">
        <v>29.99</v>
      </c>
      <c r="I7246" t="s">
        <v>16</v>
      </c>
      <c r="J7246" t="s">
        <v>3177</v>
      </c>
      <c r="K7246" t="s">
        <v>22</v>
      </c>
      <c r="L7246" t="s">
        <v>19</v>
      </c>
      <c r="M7246">
        <v>663</v>
      </c>
      <c r="N7246">
        <v>2</v>
      </c>
      <c r="O7246">
        <v>2014</v>
      </c>
      <c r="P7246" t="str">
        <f>IF(Table1[[#This Row],[price]]=0,"Free","Paid")</f>
        <v>Paid</v>
      </c>
      <c r="Q72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47" spans="1:17" x14ac:dyDescent="0.3">
      <c r="A7247">
        <v>7858</v>
      </c>
      <c r="B7247" t="s">
        <v>9340</v>
      </c>
      <c r="C7247" t="s">
        <v>2918</v>
      </c>
      <c r="E7247">
        <v>7</v>
      </c>
      <c r="F7247">
        <v>500</v>
      </c>
      <c r="G7247">
        <v>0</v>
      </c>
      <c r="H7247">
        <v>0</v>
      </c>
      <c r="I7247" t="s">
        <v>26</v>
      </c>
      <c r="J7247" t="s">
        <v>2919</v>
      </c>
      <c r="K7247">
        <v>1</v>
      </c>
      <c r="L7247">
        <v>5</v>
      </c>
      <c r="M7247">
        <v>1.4</v>
      </c>
      <c r="N7247">
        <v>10</v>
      </c>
      <c r="O7247">
        <v>2015</v>
      </c>
      <c r="P7247" t="str">
        <f>IF(Table1[[#This Row],[price]]=0,"Free","Paid")</f>
        <v>Free</v>
      </c>
      <c r="Q72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48" spans="1:17" x14ac:dyDescent="0.3">
      <c r="A7248">
        <v>7859</v>
      </c>
      <c r="B7248" t="s">
        <v>9341</v>
      </c>
      <c r="C7248" t="s">
        <v>3629</v>
      </c>
      <c r="E7248">
        <v>2</v>
      </c>
      <c r="F7248">
        <v>100</v>
      </c>
      <c r="G7248">
        <v>0</v>
      </c>
      <c r="H7248">
        <v>0</v>
      </c>
      <c r="I7248" t="s">
        <v>16</v>
      </c>
      <c r="J7248" t="s">
        <v>3630</v>
      </c>
      <c r="K7248" t="s">
        <v>81</v>
      </c>
      <c r="L7248">
        <v>4.3</v>
      </c>
      <c r="M7248">
        <v>20000</v>
      </c>
      <c r="N7248">
        <v>5</v>
      </c>
      <c r="O7248">
        <v>2018</v>
      </c>
      <c r="P7248" t="str">
        <f>IF(Table1[[#This Row],[price]]=0,"Free","Paid")</f>
        <v>Free</v>
      </c>
      <c r="Q72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249" spans="1:17" x14ac:dyDescent="0.3">
      <c r="A7249">
        <v>7860</v>
      </c>
      <c r="B7249" t="s">
        <v>9342</v>
      </c>
      <c r="C7249" t="s">
        <v>282</v>
      </c>
      <c r="E7249">
        <v>2</v>
      </c>
      <c r="F7249">
        <v>100</v>
      </c>
      <c r="G7249">
        <v>0</v>
      </c>
      <c r="H7249">
        <v>0</v>
      </c>
      <c r="I7249" t="s">
        <v>16</v>
      </c>
      <c r="J7249" t="s">
        <v>283</v>
      </c>
      <c r="K7249">
        <v>1</v>
      </c>
      <c r="L7249" t="s">
        <v>19</v>
      </c>
      <c r="M7249">
        <v>6</v>
      </c>
      <c r="N7249">
        <v>9</v>
      </c>
      <c r="O7249">
        <v>2017</v>
      </c>
      <c r="P7249" t="str">
        <f>IF(Table1[[#This Row],[price]]=0,"Free","Paid")</f>
        <v>Free</v>
      </c>
      <c r="Q72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50" spans="1:17" x14ac:dyDescent="0.3">
      <c r="A7250">
        <v>7861</v>
      </c>
      <c r="B7250" t="s">
        <v>9343</v>
      </c>
      <c r="C7250" t="s">
        <v>3348</v>
      </c>
      <c r="E7250">
        <v>29</v>
      </c>
      <c r="F7250">
        <v>100</v>
      </c>
      <c r="G7250">
        <v>0</v>
      </c>
      <c r="H7250">
        <v>0</v>
      </c>
      <c r="I7250" t="s">
        <v>16</v>
      </c>
      <c r="J7250" t="s">
        <v>2014</v>
      </c>
      <c r="K7250">
        <v>22</v>
      </c>
      <c r="L7250">
        <v>5</v>
      </c>
      <c r="M7250">
        <v>14000</v>
      </c>
      <c r="N7250">
        <v>2</v>
      </c>
      <c r="O7250">
        <v>2018</v>
      </c>
      <c r="P7250" t="str">
        <f>IF(Table1[[#This Row],[price]]=0,"Free","Paid")</f>
        <v>Free</v>
      </c>
      <c r="Q72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251" spans="1:17" x14ac:dyDescent="0.3">
      <c r="A7251">
        <v>7862</v>
      </c>
      <c r="B7251" t="s">
        <v>9344</v>
      </c>
      <c r="C7251" t="s">
        <v>2325</v>
      </c>
      <c r="E7251">
        <v>24</v>
      </c>
      <c r="F7251">
        <v>1000</v>
      </c>
      <c r="G7251">
        <v>0</v>
      </c>
      <c r="H7251">
        <v>0</v>
      </c>
      <c r="I7251" t="s">
        <v>16</v>
      </c>
      <c r="J7251" t="s">
        <v>1036</v>
      </c>
      <c r="K7251">
        <v>3</v>
      </c>
      <c r="L7251">
        <v>2.2999999999999998</v>
      </c>
      <c r="M7251">
        <v>1.5</v>
      </c>
      <c r="N7251">
        <v>8</v>
      </c>
      <c r="O7251">
        <v>2017</v>
      </c>
      <c r="P7251" t="str">
        <f>IF(Table1[[#This Row],[price]]=0,"Free","Paid")</f>
        <v>Free</v>
      </c>
      <c r="Q72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52" spans="1:17" x14ac:dyDescent="0.3">
      <c r="A7252">
        <v>7863</v>
      </c>
      <c r="B7252" t="s">
        <v>9345</v>
      </c>
      <c r="C7252" t="s">
        <v>2918</v>
      </c>
      <c r="E7252">
        <v>2</v>
      </c>
      <c r="F7252">
        <v>1000</v>
      </c>
      <c r="G7252">
        <v>0</v>
      </c>
      <c r="H7252">
        <v>0</v>
      </c>
      <c r="I7252" t="s">
        <v>16</v>
      </c>
      <c r="J7252" t="s">
        <v>2919</v>
      </c>
      <c r="K7252">
        <v>1</v>
      </c>
      <c r="L7252">
        <v>2.2999999999999998</v>
      </c>
      <c r="M7252">
        <v>2.2999999999999998</v>
      </c>
      <c r="N7252">
        <v>5</v>
      </c>
      <c r="O7252">
        <v>2015</v>
      </c>
      <c r="P7252" t="str">
        <f>IF(Table1[[#This Row],[price]]=0,"Free","Paid")</f>
        <v>Free</v>
      </c>
      <c r="Q72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53" spans="1:17" x14ac:dyDescent="0.3">
      <c r="A7253">
        <v>7864</v>
      </c>
      <c r="B7253" t="s">
        <v>9346</v>
      </c>
      <c r="C7253" t="s">
        <v>4054</v>
      </c>
      <c r="D7253">
        <v>5</v>
      </c>
      <c r="E7253">
        <v>1</v>
      </c>
      <c r="F7253">
        <v>10</v>
      </c>
      <c r="G7253">
        <v>0</v>
      </c>
      <c r="H7253">
        <v>0</v>
      </c>
      <c r="I7253" t="s">
        <v>16</v>
      </c>
      <c r="J7253" t="s">
        <v>4055</v>
      </c>
      <c r="K7253" t="s">
        <v>9347</v>
      </c>
      <c r="L7253">
        <v>4.2</v>
      </c>
      <c r="M7253">
        <v>27000</v>
      </c>
      <c r="N7253">
        <v>1</v>
      </c>
      <c r="O7253">
        <v>2018</v>
      </c>
      <c r="P7253" t="str">
        <f>IF(Table1[[#This Row],[price]]=0,"Free","Paid")</f>
        <v>Free</v>
      </c>
      <c r="Q72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254" spans="1:17" x14ac:dyDescent="0.3">
      <c r="A7254">
        <v>7865</v>
      </c>
      <c r="B7254" t="s">
        <v>9348</v>
      </c>
      <c r="C7254" t="s">
        <v>3910</v>
      </c>
      <c r="D7254">
        <v>4.9000000000000004</v>
      </c>
      <c r="E7254">
        <v>17</v>
      </c>
      <c r="F7254">
        <v>100</v>
      </c>
      <c r="G7254">
        <v>0</v>
      </c>
      <c r="H7254">
        <v>0</v>
      </c>
      <c r="I7254" t="s">
        <v>16</v>
      </c>
      <c r="J7254" t="s">
        <v>3911</v>
      </c>
      <c r="K7254" t="s">
        <v>18</v>
      </c>
      <c r="L7254">
        <v>4.4000000000000004</v>
      </c>
      <c r="M7254">
        <v>76000</v>
      </c>
      <c r="N7254">
        <v>6</v>
      </c>
      <c r="O7254">
        <v>2016</v>
      </c>
      <c r="P7254" t="str">
        <f>IF(Table1[[#This Row],[price]]=0,"Free","Paid")</f>
        <v>Free</v>
      </c>
      <c r="Q72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7255" spans="1:17" x14ac:dyDescent="0.3">
      <c r="A7255">
        <v>7866</v>
      </c>
      <c r="B7255" t="s">
        <v>9349</v>
      </c>
      <c r="C7255" t="s">
        <v>282</v>
      </c>
      <c r="E7255">
        <v>0</v>
      </c>
      <c r="F7255">
        <v>100</v>
      </c>
      <c r="G7255">
        <v>0</v>
      </c>
      <c r="H7255">
        <v>0</v>
      </c>
      <c r="I7255" t="s">
        <v>16</v>
      </c>
      <c r="J7255" t="s">
        <v>283</v>
      </c>
      <c r="K7255" t="s">
        <v>75</v>
      </c>
      <c r="L7255">
        <v>4</v>
      </c>
      <c r="M7255">
        <v>15000</v>
      </c>
      <c r="N7255">
        <v>1</v>
      </c>
      <c r="O7255">
        <v>2016</v>
      </c>
      <c r="P7255" t="str">
        <f>IF(Table1[[#This Row],[price]]=0,"Free","Paid")</f>
        <v>Free</v>
      </c>
      <c r="Q72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256" spans="1:17" x14ac:dyDescent="0.3">
      <c r="A7256">
        <v>7867</v>
      </c>
      <c r="B7256" t="s">
        <v>9350</v>
      </c>
      <c r="C7256" t="s">
        <v>1851</v>
      </c>
      <c r="E7256">
        <v>2</v>
      </c>
      <c r="F7256">
        <v>500</v>
      </c>
      <c r="G7256">
        <v>0</v>
      </c>
      <c r="H7256">
        <v>0</v>
      </c>
      <c r="I7256" t="s">
        <v>16</v>
      </c>
      <c r="J7256" t="s">
        <v>1852</v>
      </c>
      <c r="K7256">
        <v>1.9</v>
      </c>
      <c r="L7256" t="s">
        <v>19</v>
      </c>
      <c r="M7256">
        <v>32000</v>
      </c>
      <c r="N7256">
        <v>7</v>
      </c>
      <c r="O7256">
        <v>2018</v>
      </c>
      <c r="P7256" t="str">
        <f>IF(Table1[[#This Row],[price]]=0,"Free","Paid")</f>
        <v>Free</v>
      </c>
      <c r="Q72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257" spans="1:17" x14ac:dyDescent="0.3">
      <c r="A7257">
        <v>7868</v>
      </c>
      <c r="B7257" t="s">
        <v>9351</v>
      </c>
      <c r="C7257" t="s">
        <v>3629</v>
      </c>
      <c r="E7257">
        <v>9</v>
      </c>
      <c r="F7257">
        <v>500</v>
      </c>
      <c r="G7257">
        <v>0</v>
      </c>
      <c r="H7257">
        <v>0</v>
      </c>
      <c r="I7257" t="s">
        <v>16</v>
      </c>
      <c r="J7257" t="s">
        <v>3630</v>
      </c>
      <c r="K7257">
        <v>1</v>
      </c>
      <c r="L7257" t="s">
        <v>19</v>
      </c>
      <c r="M7257">
        <v>6.3</v>
      </c>
      <c r="N7257">
        <v>8</v>
      </c>
      <c r="O7257">
        <v>2017</v>
      </c>
      <c r="P7257" t="str">
        <f>IF(Table1[[#This Row],[price]]=0,"Free","Paid")</f>
        <v>Free</v>
      </c>
      <c r="Q72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58" spans="1:17" x14ac:dyDescent="0.3">
      <c r="A7258">
        <v>7869</v>
      </c>
      <c r="B7258" t="s">
        <v>9352</v>
      </c>
      <c r="C7258" t="s">
        <v>1242</v>
      </c>
      <c r="E7258">
        <v>30</v>
      </c>
      <c r="F7258">
        <v>10000</v>
      </c>
      <c r="G7258">
        <v>0</v>
      </c>
      <c r="H7258">
        <v>0</v>
      </c>
      <c r="I7258" t="s">
        <v>16</v>
      </c>
      <c r="J7258" t="s">
        <v>1243</v>
      </c>
      <c r="K7258" t="s">
        <v>9353</v>
      </c>
      <c r="L7258">
        <v>4.0999999999999996</v>
      </c>
      <c r="M7258">
        <v>24000</v>
      </c>
      <c r="N7258">
        <v>6</v>
      </c>
      <c r="O7258">
        <v>2018</v>
      </c>
      <c r="P7258" t="str">
        <f>IF(Table1[[#This Row],[price]]=0,"Free","Paid")</f>
        <v>Free</v>
      </c>
      <c r="Q72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259" spans="1:17" x14ac:dyDescent="0.3">
      <c r="A7259">
        <v>7870</v>
      </c>
      <c r="B7259" t="s">
        <v>9354</v>
      </c>
      <c r="C7259" t="s">
        <v>2325</v>
      </c>
      <c r="E7259">
        <v>5</v>
      </c>
      <c r="F7259">
        <v>100</v>
      </c>
      <c r="G7259">
        <v>0</v>
      </c>
      <c r="H7259">
        <v>0</v>
      </c>
      <c r="I7259" t="s">
        <v>16</v>
      </c>
      <c r="J7259" t="s">
        <v>1036</v>
      </c>
      <c r="K7259">
        <v>1</v>
      </c>
      <c r="L7259">
        <v>2.2999999999999998</v>
      </c>
      <c r="M7259">
        <v>1.4</v>
      </c>
      <c r="N7259">
        <v>9</v>
      </c>
      <c r="O7259">
        <v>2017</v>
      </c>
      <c r="P7259" t="str">
        <f>IF(Table1[[#This Row],[price]]=0,"Free","Paid")</f>
        <v>Free</v>
      </c>
      <c r="Q72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60" spans="1:17" x14ac:dyDescent="0.3">
      <c r="A7260">
        <v>7871</v>
      </c>
      <c r="B7260" t="s">
        <v>9355</v>
      </c>
      <c r="C7260" t="s">
        <v>3629</v>
      </c>
      <c r="E7260">
        <v>0</v>
      </c>
      <c r="F7260">
        <v>10</v>
      </c>
      <c r="G7260">
        <v>0</v>
      </c>
      <c r="H7260">
        <v>0</v>
      </c>
      <c r="I7260" t="s">
        <v>16</v>
      </c>
      <c r="J7260" t="s">
        <v>3630</v>
      </c>
      <c r="K7260" t="s">
        <v>105</v>
      </c>
      <c r="L7260">
        <v>4.0999999999999996</v>
      </c>
      <c r="M7260">
        <v>36000</v>
      </c>
      <c r="N7260">
        <v>2</v>
      </c>
      <c r="O7260">
        <v>2018</v>
      </c>
      <c r="P7260" t="str">
        <f>IF(Table1[[#This Row],[price]]=0,"Free","Paid")</f>
        <v>Free</v>
      </c>
      <c r="Q72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261" spans="1:17" x14ac:dyDescent="0.3">
      <c r="A7261">
        <v>7872</v>
      </c>
      <c r="B7261" t="s">
        <v>9356</v>
      </c>
      <c r="C7261" t="s">
        <v>4359</v>
      </c>
      <c r="D7261">
        <v>4.3</v>
      </c>
      <c r="E7261">
        <v>11100</v>
      </c>
      <c r="F7261">
        <v>500000</v>
      </c>
      <c r="G7261">
        <v>0</v>
      </c>
      <c r="H7261">
        <v>0</v>
      </c>
      <c r="I7261" t="s">
        <v>16</v>
      </c>
      <c r="J7261" t="s">
        <v>4360</v>
      </c>
      <c r="K7261" t="s">
        <v>9357</v>
      </c>
      <c r="L7261" t="s">
        <v>19</v>
      </c>
      <c r="M7261">
        <v>15000</v>
      </c>
      <c r="N7261">
        <v>4</v>
      </c>
      <c r="O7261">
        <v>2018</v>
      </c>
      <c r="P7261" t="str">
        <f>IF(Table1[[#This Row],[price]]=0,"Free","Paid")</f>
        <v>Free</v>
      </c>
      <c r="Q72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262" spans="1:17" x14ac:dyDescent="0.3">
      <c r="A7262">
        <v>7873</v>
      </c>
      <c r="B7262" t="s">
        <v>9358</v>
      </c>
      <c r="C7262" t="s">
        <v>282</v>
      </c>
      <c r="E7262">
        <v>0</v>
      </c>
      <c r="F7262">
        <v>50</v>
      </c>
      <c r="G7262">
        <v>0</v>
      </c>
      <c r="H7262">
        <v>0</v>
      </c>
      <c r="I7262" t="s">
        <v>16</v>
      </c>
      <c r="J7262" t="s">
        <v>283</v>
      </c>
      <c r="K7262" t="s">
        <v>18</v>
      </c>
      <c r="L7262">
        <v>4.0999999999999996</v>
      </c>
      <c r="M7262">
        <v>3</v>
      </c>
      <c r="N7262">
        <v>6</v>
      </c>
      <c r="O7262">
        <v>2018</v>
      </c>
      <c r="P7262" t="str">
        <f>IF(Table1[[#This Row],[price]]=0,"Free","Paid")</f>
        <v>Free</v>
      </c>
      <c r="Q72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63" spans="1:17" x14ac:dyDescent="0.3">
      <c r="A7263">
        <v>7874</v>
      </c>
      <c r="B7263" t="s">
        <v>9359</v>
      </c>
      <c r="C7263" t="s">
        <v>3629</v>
      </c>
      <c r="E7263">
        <v>2</v>
      </c>
      <c r="F7263">
        <v>5</v>
      </c>
      <c r="G7263">
        <v>0</v>
      </c>
      <c r="H7263">
        <v>0</v>
      </c>
      <c r="I7263" t="s">
        <v>16</v>
      </c>
      <c r="J7263" t="s">
        <v>3630</v>
      </c>
      <c r="K7263">
        <v>1</v>
      </c>
      <c r="L7263">
        <v>4.4000000000000004</v>
      </c>
      <c r="M7263">
        <v>14000</v>
      </c>
      <c r="N7263">
        <v>7</v>
      </c>
      <c r="O7263">
        <v>2018</v>
      </c>
      <c r="P7263" t="str">
        <f>IF(Table1[[#This Row],[price]]=0,"Free","Paid")</f>
        <v>Free</v>
      </c>
      <c r="Q72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264" spans="1:17" x14ac:dyDescent="0.3">
      <c r="A7264">
        <v>7875</v>
      </c>
      <c r="B7264" t="s">
        <v>9360</v>
      </c>
      <c r="C7264" t="s">
        <v>3910</v>
      </c>
      <c r="E7264">
        <v>1</v>
      </c>
      <c r="F7264">
        <v>10</v>
      </c>
      <c r="G7264">
        <v>1</v>
      </c>
      <c r="H7264">
        <v>2.99</v>
      </c>
      <c r="I7264" t="s">
        <v>16</v>
      </c>
      <c r="J7264" t="s">
        <v>3911</v>
      </c>
      <c r="K7264">
        <v>6</v>
      </c>
      <c r="L7264" t="s">
        <v>19</v>
      </c>
      <c r="M7264">
        <v>10000</v>
      </c>
      <c r="N7264">
        <v>6</v>
      </c>
      <c r="O7264">
        <v>2018</v>
      </c>
      <c r="P7264" t="str">
        <f>IF(Table1[[#This Row],[price]]=0,"Free","Paid")</f>
        <v>Paid</v>
      </c>
      <c r="Q72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265" spans="1:17" x14ac:dyDescent="0.3">
      <c r="A7265">
        <v>7877</v>
      </c>
      <c r="B7265" t="s">
        <v>9361</v>
      </c>
      <c r="C7265" t="s">
        <v>3910</v>
      </c>
      <c r="E7265">
        <v>0</v>
      </c>
      <c r="F7265">
        <v>10</v>
      </c>
      <c r="G7265">
        <v>1</v>
      </c>
      <c r="H7265">
        <v>2.99</v>
      </c>
      <c r="I7265" t="s">
        <v>16</v>
      </c>
      <c r="J7265" t="s">
        <v>3911</v>
      </c>
      <c r="K7265">
        <v>3</v>
      </c>
      <c r="L7265">
        <v>4</v>
      </c>
      <c r="M7265">
        <v>5.2</v>
      </c>
      <c r="N7265">
        <v>5</v>
      </c>
      <c r="O7265">
        <v>2018</v>
      </c>
      <c r="P7265" t="str">
        <f>IF(Table1[[#This Row],[price]]=0,"Free","Paid")</f>
        <v>Paid</v>
      </c>
      <c r="Q72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66" spans="1:17" x14ac:dyDescent="0.3">
      <c r="A7266">
        <v>7878</v>
      </c>
      <c r="B7266" t="s">
        <v>9362</v>
      </c>
      <c r="C7266" t="s">
        <v>3629</v>
      </c>
      <c r="E7266">
        <v>0</v>
      </c>
      <c r="F7266">
        <v>10</v>
      </c>
      <c r="G7266">
        <v>0</v>
      </c>
      <c r="H7266">
        <v>0</v>
      </c>
      <c r="I7266" t="s">
        <v>16</v>
      </c>
      <c r="J7266" t="s">
        <v>3630</v>
      </c>
      <c r="K7266">
        <v>2.5</v>
      </c>
      <c r="L7266">
        <v>4</v>
      </c>
      <c r="M7266">
        <v>2.9</v>
      </c>
      <c r="N7266">
        <v>7</v>
      </c>
      <c r="O7266">
        <v>2018</v>
      </c>
      <c r="P7266" t="str">
        <f>IF(Table1[[#This Row],[price]]=0,"Free","Paid")</f>
        <v>Free</v>
      </c>
      <c r="Q72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67" spans="1:17" x14ac:dyDescent="0.3">
      <c r="A7267">
        <v>7879</v>
      </c>
      <c r="B7267" t="s">
        <v>9363</v>
      </c>
      <c r="C7267" t="s">
        <v>3629</v>
      </c>
      <c r="D7267">
        <v>4.5</v>
      </c>
      <c r="E7267">
        <v>2</v>
      </c>
      <c r="F7267">
        <v>100</v>
      </c>
      <c r="G7267">
        <v>1</v>
      </c>
      <c r="H7267">
        <v>3.99</v>
      </c>
      <c r="I7267" t="s">
        <v>16</v>
      </c>
      <c r="J7267" t="s">
        <v>3630</v>
      </c>
      <c r="K7267">
        <v>1.4</v>
      </c>
      <c r="L7267" t="s">
        <v>19</v>
      </c>
      <c r="M7267">
        <v>3.3</v>
      </c>
      <c r="N7267">
        <v>7</v>
      </c>
      <c r="O7267">
        <v>2018</v>
      </c>
      <c r="P7267" t="str">
        <f>IF(Table1[[#This Row],[price]]=0,"Free","Paid")</f>
        <v>Paid</v>
      </c>
      <c r="Q72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68" spans="1:17" x14ac:dyDescent="0.3">
      <c r="A7268">
        <v>7880</v>
      </c>
      <c r="B7268" t="s">
        <v>9364</v>
      </c>
      <c r="C7268" t="s">
        <v>4241</v>
      </c>
      <c r="E7268">
        <v>2</v>
      </c>
      <c r="F7268">
        <v>100</v>
      </c>
      <c r="G7268">
        <v>0</v>
      </c>
      <c r="H7268">
        <v>0</v>
      </c>
      <c r="I7268" t="s">
        <v>16</v>
      </c>
      <c r="J7268" t="s">
        <v>4242</v>
      </c>
      <c r="K7268">
        <v>1.1000000000000001</v>
      </c>
      <c r="L7268" t="s">
        <v>19</v>
      </c>
      <c r="M7268">
        <v>5.7</v>
      </c>
      <c r="N7268">
        <v>5</v>
      </c>
      <c r="O7268">
        <v>2016</v>
      </c>
      <c r="P7268" t="str">
        <f>IF(Table1[[#This Row],[price]]=0,"Free","Paid")</f>
        <v>Free</v>
      </c>
      <c r="Q72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69" spans="1:17" x14ac:dyDescent="0.3">
      <c r="A7269">
        <v>7881</v>
      </c>
      <c r="B7269" t="s">
        <v>9365</v>
      </c>
      <c r="C7269" t="s">
        <v>3629</v>
      </c>
      <c r="D7269">
        <v>4.0999999999999996</v>
      </c>
      <c r="E7269">
        <v>1648</v>
      </c>
      <c r="F7269">
        <v>500000</v>
      </c>
      <c r="G7269">
        <v>0</v>
      </c>
      <c r="H7269">
        <v>0</v>
      </c>
      <c r="I7269" t="s">
        <v>16</v>
      </c>
      <c r="J7269" t="s">
        <v>3630</v>
      </c>
      <c r="K7269" t="s">
        <v>9366</v>
      </c>
      <c r="L7269">
        <v>4.0999999999999996</v>
      </c>
      <c r="M7269">
        <v>36000</v>
      </c>
      <c r="N7269">
        <v>7</v>
      </c>
      <c r="O7269">
        <v>2018</v>
      </c>
      <c r="P7269" t="str">
        <f>IF(Table1[[#This Row],[price]]=0,"Free","Paid")</f>
        <v>Free</v>
      </c>
      <c r="Q72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270" spans="1:17" x14ac:dyDescent="0.3">
      <c r="A7270">
        <v>7882</v>
      </c>
      <c r="B7270" t="s">
        <v>9367</v>
      </c>
      <c r="C7270" t="s">
        <v>218</v>
      </c>
      <c r="D7270">
        <v>4.3</v>
      </c>
      <c r="E7270">
        <v>18</v>
      </c>
      <c r="F7270">
        <v>1000</v>
      </c>
      <c r="G7270">
        <v>0</v>
      </c>
      <c r="H7270">
        <v>0</v>
      </c>
      <c r="I7270" t="s">
        <v>16</v>
      </c>
      <c r="J7270" t="s">
        <v>219</v>
      </c>
      <c r="K7270">
        <v>1</v>
      </c>
      <c r="L7270">
        <v>4</v>
      </c>
      <c r="M7270">
        <v>5.7</v>
      </c>
      <c r="N7270">
        <v>7</v>
      </c>
      <c r="O7270">
        <v>2017</v>
      </c>
      <c r="P7270" t="str">
        <f>IF(Table1[[#This Row],[price]]=0,"Free","Paid")</f>
        <v>Free</v>
      </c>
      <c r="Q72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71" spans="1:17" x14ac:dyDescent="0.3">
      <c r="A7271">
        <v>7883</v>
      </c>
      <c r="B7271" t="s">
        <v>9368</v>
      </c>
      <c r="C7271" t="s">
        <v>282</v>
      </c>
      <c r="E7271">
        <v>0</v>
      </c>
      <c r="F7271">
        <v>5</v>
      </c>
      <c r="G7271">
        <v>0</v>
      </c>
      <c r="H7271">
        <v>0</v>
      </c>
      <c r="I7271" t="s">
        <v>16</v>
      </c>
      <c r="J7271" t="s">
        <v>283</v>
      </c>
      <c r="K7271">
        <v>1.1000000000000001</v>
      </c>
      <c r="L7271" t="s">
        <v>19</v>
      </c>
      <c r="M7271">
        <v>2.9</v>
      </c>
      <c r="N7271">
        <v>6</v>
      </c>
      <c r="O7271">
        <v>2018</v>
      </c>
      <c r="P7271" t="str">
        <f>IF(Table1[[#This Row],[price]]=0,"Free","Paid")</f>
        <v>Free</v>
      </c>
      <c r="Q72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72" spans="1:17" x14ac:dyDescent="0.3">
      <c r="A7272">
        <v>7884</v>
      </c>
      <c r="B7272" t="s">
        <v>9369</v>
      </c>
      <c r="C7272" t="s">
        <v>1851</v>
      </c>
      <c r="E7272">
        <v>0</v>
      </c>
      <c r="F7272">
        <v>1</v>
      </c>
      <c r="G7272">
        <v>0</v>
      </c>
      <c r="H7272">
        <v>0</v>
      </c>
      <c r="I7272" t="s">
        <v>16</v>
      </c>
      <c r="J7272" t="s">
        <v>1852</v>
      </c>
      <c r="K7272">
        <v>1</v>
      </c>
      <c r="L7272">
        <v>4</v>
      </c>
      <c r="M7272">
        <v>3.3</v>
      </c>
      <c r="N7272">
        <v>8</v>
      </c>
      <c r="O7272">
        <v>2018</v>
      </c>
      <c r="P7272" t="str">
        <f>IF(Table1[[#This Row],[price]]=0,"Free","Paid")</f>
        <v>Free</v>
      </c>
      <c r="Q72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73" spans="1:17" x14ac:dyDescent="0.3">
      <c r="A7273">
        <v>7885</v>
      </c>
      <c r="B7273" t="s">
        <v>9370</v>
      </c>
      <c r="C7273" t="s">
        <v>1182</v>
      </c>
      <c r="E7273">
        <v>0</v>
      </c>
      <c r="F7273">
        <v>10</v>
      </c>
      <c r="G7273">
        <v>0</v>
      </c>
      <c r="H7273">
        <v>0</v>
      </c>
      <c r="I7273" t="s">
        <v>16</v>
      </c>
      <c r="J7273" t="s">
        <v>1183</v>
      </c>
      <c r="K7273" t="s">
        <v>105</v>
      </c>
      <c r="L7273">
        <v>4.0999999999999996</v>
      </c>
      <c r="M7273">
        <v>4.5</v>
      </c>
      <c r="N7273">
        <v>12</v>
      </c>
      <c r="O7273">
        <v>2017</v>
      </c>
      <c r="P7273" t="str">
        <f>IF(Table1[[#This Row],[price]]=0,"Free","Paid")</f>
        <v>Free</v>
      </c>
      <c r="Q72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74" spans="1:17" x14ac:dyDescent="0.3">
      <c r="A7274">
        <v>7886</v>
      </c>
      <c r="B7274" t="s">
        <v>9371</v>
      </c>
      <c r="C7274" t="s">
        <v>4359</v>
      </c>
      <c r="D7274">
        <v>4.5</v>
      </c>
      <c r="E7274">
        <v>65448</v>
      </c>
      <c r="F7274">
        <v>5000000</v>
      </c>
      <c r="G7274">
        <v>0</v>
      </c>
      <c r="H7274">
        <v>0</v>
      </c>
      <c r="I7274" t="s">
        <v>16</v>
      </c>
      <c r="J7274" t="s">
        <v>4360</v>
      </c>
      <c r="N7274">
        <v>8</v>
      </c>
      <c r="O7274">
        <v>2018</v>
      </c>
      <c r="P7274" t="str">
        <f>IF(Table1[[#This Row],[price]]=0,"Free","Paid")</f>
        <v>Free</v>
      </c>
      <c r="Q72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75" spans="1:17" x14ac:dyDescent="0.3">
      <c r="A7275">
        <v>7887</v>
      </c>
      <c r="B7275" t="s">
        <v>9372</v>
      </c>
      <c r="C7275" t="s">
        <v>461</v>
      </c>
      <c r="E7275">
        <v>12</v>
      </c>
      <c r="F7275">
        <v>500</v>
      </c>
      <c r="G7275">
        <v>0</v>
      </c>
      <c r="H7275">
        <v>0</v>
      </c>
      <c r="I7275" t="s">
        <v>16</v>
      </c>
      <c r="J7275" t="s">
        <v>462</v>
      </c>
      <c r="K7275">
        <v>3.1</v>
      </c>
      <c r="L7275">
        <v>2.2999999999999998</v>
      </c>
      <c r="M7275">
        <v>1.6</v>
      </c>
      <c r="N7275">
        <v>7</v>
      </c>
      <c r="O7275">
        <v>2016</v>
      </c>
      <c r="P7275" t="str">
        <f>IF(Table1[[#This Row],[price]]=0,"Free","Paid")</f>
        <v>Free</v>
      </c>
      <c r="Q72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76" spans="1:17" x14ac:dyDescent="0.3">
      <c r="A7276">
        <v>7888</v>
      </c>
      <c r="B7276" t="s">
        <v>9373</v>
      </c>
      <c r="C7276" t="s">
        <v>3910</v>
      </c>
      <c r="E7276">
        <v>6</v>
      </c>
      <c r="F7276">
        <v>100</v>
      </c>
      <c r="G7276">
        <v>1</v>
      </c>
      <c r="H7276">
        <v>0.99</v>
      </c>
      <c r="I7276" t="s">
        <v>16</v>
      </c>
      <c r="J7276" t="s">
        <v>3911</v>
      </c>
      <c r="K7276">
        <v>2</v>
      </c>
      <c r="L7276">
        <v>4.0999999999999996</v>
      </c>
      <c r="M7276">
        <v>2.8</v>
      </c>
      <c r="N7276">
        <v>3</v>
      </c>
      <c r="O7276">
        <v>2018</v>
      </c>
      <c r="P7276" t="str">
        <f>IF(Table1[[#This Row],[price]]=0,"Free","Paid")</f>
        <v>Paid</v>
      </c>
      <c r="Q72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77" spans="1:17" x14ac:dyDescent="0.3">
      <c r="A7277">
        <v>7889</v>
      </c>
      <c r="B7277" t="s">
        <v>9374</v>
      </c>
      <c r="C7277" t="s">
        <v>3023</v>
      </c>
      <c r="D7277">
        <v>3.9</v>
      </c>
      <c r="E7277">
        <v>16678</v>
      </c>
      <c r="F7277">
        <v>5000000</v>
      </c>
      <c r="G7277">
        <v>0</v>
      </c>
      <c r="H7277">
        <v>0</v>
      </c>
      <c r="I7277" t="s">
        <v>16</v>
      </c>
      <c r="J7277" t="s">
        <v>3024</v>
      </c>
      <c r="N7277">
        <v>7</v>
      </c>
      <c r="O7277">
        <v>2018</v>
      </c>
      <c r="P7277" t="str">
        <f>IF(Table1[[#This Row],[price]]=0,"Free","Paid")</f>
        <v>Free</v>
      </c>
      <c r="Q72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78" spans="1:17" x14ac:dyDescent="0.3">
      <c r="A7278">
        <v>7890</v>
      </c>
      <c r="B7278" t="s">
        <v>9375</v>
      </c>
      <c r="C7278" t="s">
        <v>3023</v>
      </c>
      <c r="D7278">
        <v>3.7</v>
      </c>
      <c r="E7278">
        <v>668</v>
      </c>
      <c r="F7278">
        <v>100000</v>
      </c>
      <c r="G7278">
        <v>0</v>
      </c>
      <c r="H7278">
        <v>0</v>
      </c>
      <c r="I7278" t="s">
        <v>16</v>
      </c>
      <c r="J7278" t="s">
        <v>3024</v>
      </c>
      <c r="K7278">
        <v>20</v>
      </c>
      <c r="L7278">
        <v>4</v>
      </c>
      <c r="M7278">
        <v>1.1000000000000001</v>
      </c>
      <c r="N7278">
        <v>7</v>
      </c>
      <c r="O7278">
        <v>2018</v>
      </c>
      <c r="P7278" t="str">
        <f>IF(Table1[[#This Row],[price]]=0,"Free","Paid")</f>
        <v>Free</v>
      </c>
      <c r="Q72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79" spans="1:17" x14ac:dyDescent="0.3">
      <c r="A7279">
        <v>7891</v>
      </c>
      <c r="B7279" t="s">
        <v>9376</v>
      </c>
      <c r="C7279" t="s">
        <v>3023</v>
      </c>
      <c r="D7279">
        <v>4.2</v>
      </c>
      <c r="E7279">
        <v>470</v>
      </c>
      <c r="F7279">
        <v>10000</v>
      </c>
      <c r="G7279">
        <v>1</v>
      </c>
      <c r="H7279">
        <v>2.99</v>
      </c>
      <c r="I7279" t="s">
        <v>16</v>
      </c>
      <c r="J7279" t="s">
        <v>3024</v>
      </c>
      <c r="K7279" t="s">
        <v>2038</v>
      </c>
      <c r="L7279">
        <v>4.0999999999999996</v>
      </c>
      <c r="M7279">
        <v>4.0999999999999996</v>
      </c>
      <c r="N7279">
        <v>7</v>
      </c>
      <c r="O7279">
        <v>2018</v>
      </c>
      <c r="P7279" t="str">
        <f>IF(Table1[[#This Row],[price]]=0,"Free","Paid")</f>
        <v>Paid</v>
      </c>
      <c r="Q72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80" spans="1:17" x14ac:dyDescent="0.3">
      <c r="A7280">
        <v>7892</v>
      </c>
      <c r="B7280" t="s">
        <v>9377</v>
      </c>
      <c r="C7280" t="s">
        <v>3023</v>
      </c>
      <c r="D7280">
        <v>3.6</v>
      </c>
      <c r="E7280">
        <v>38</v>
      </c>
      <c r="F7280">
        <v>10000</v>
      </c>
      <c r="G7280">
        <v>0</v>
      </c>
      <c r="H7280">
        <v>0</v>
      </c>
      <c r="I7280" t="s">
        <v>16</v>
      </c>
      <c r="J7280" t="s">
        <v>3024</v>
      </c>
      <c r="K7280">
        <v>20</v>
      </c>
      <c r="L7280">
        <v>4</v>
      </c>
      <c r="M7280">
        <v>1.1000000000000001</v>
      </c>
      <c r="N7280">
        <v>7</v>
      </c>
      <c r="O7280">
        <v>2018</v>
      </c>
      <c r="P7280" t="str">
        <f>IF(Table1[[#This Row],[price]]=0,"Free","Paid")</f>
        <v>Free</v>
      </c>
      <c r="Q72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81" spans="1:17" x14ac:dyDescent="0.3">
      <c r="A7281">
        <v>7893</v>
      </c>
      <c r="B7281" t="s">
        <v>9378</v>
      </c>
      <c r="C7281" t="s">
        <v>282</v>
      </c>
      <c r="D7281">
        <v>3.6</v>
      </c>
      <c r="E7281">
        <v>5</v>
      </c>
      <c r="F7281">
        <v>50</v>
      </c>
      <c r="G7281">
        <v>1</v>
      </c>
      <c r="H7281">
        <v>8.99</v>
      </c>
      <c r="I7281" t="s">
        <v>16</v>
      </c>
      <c r="J7281" t="s">
        <v>283</v>
      </c>
      <c r="K7281">
        <v>6</v>
      </c>
      <c r="L7281" t="s">
        <v>19</v>
      </c>
      <c r="M7281">
        <v>6.8</v>
      </c>
      <c r="N7281">
        <v>4</v>
      </c>
      <c r="O7281">
        <v>2018</v>
      </c>
      <c r="P7281" t="str">
        <f>IF(Table1[[#This Row],[price]]=0,"Free","Paid")</f>
        <v>Paid</v>
      </c>
      <c r="Q72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82" spans="1:17" x14ac:dyDescent="0.3">
      <c r="A7282">
        <v>7894</v>
      </c>
      <c r="B7282" t="s">
        <v>9379</v>
      </c>
      <c r="C7282" t="s">
        <v>3629</v>
      </c>
      <c r="D7282">
        <v>2.1</v>
      </c>
      <c r="E7282">
        <v>14</v>
      </c>
      <c r="F7282">
        <v>1000</v>
      </c>
      <c r="G7282">
        <v>0</v>
      </c>
      <c r="H7282">
        <v>0</v>
      </c>
      <c r="I7282" t="s">
        <v>16</v>
      </c>
      <c r="J7282" t="s">
        <v>3630</v>
      </c>
      <c r="K7282" t="s">
        <v>345</v>
      </c>
      <c r="L7282">
        <v>4.0999999999999996</v>
      </c>
      <c r="M7282">
        <v>28000</v>
      </c>
      <c r="N7282">
        <v>9</v>
      </c>
      <c r="O7282">
        <v>2017</v>
      </c>
      <c r="P7282" t="str">
        <f>IF(Table1[[#This Row],[price]]=0,"Free","Paid")</f>
        <v>Free</v>
      </c>
      <c r="Q72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283" spans="1:17" x14ac:dyDescent="0.3">
      <c r="A7283">
        <v>7895</v>
      </c>
      <c r="B7283" t="s">
        <v>9380</v>
      </c>
      <c r="C7283" t="s">
        <v>3023</v>
      </c>
      <c r="D7283">
        <v>4.7</v>
      </c>
      <c r="E7283">
        <v>10318</v>
      </c>
      <c r="F7283">
        <v>1000000</v>
      </c>
      <c r="G7283">
        <v>0</v>
      </c>
      <c r="H7283">
        <v>0</v>
      </c>
      <c r="I7283" t="s">
        <v>16</v>
      </c>
      <c r="J7283" t="s">
        <v>3024</v>
      </c>
      <c r="K7283" t="s">
        <v>875</v>
      </c>
      <c r="L7283">
        <v>4.4000000000000004</v>
      </c>
      <c r="M7283">
        <v>32000</v>
      </c>
      <c r="N7283">
        <v>6</v>
      </c>
      <c r="O7283">
        <v>2018</v>
      </c>
      <c r="P7283" t="str">
        <f>IF(Table1[[#This Row],[price]]=0,"Free","Paid")</f>
        <v>Free</v>
      </c>
      <c r="Q72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284" spans="1:17" x14ac:dyDescent="0.3">
      <c r="A7284">
        <v>7896</v>
      </c>
      <c r="B7284" t="s">
        <v>9381</v>
      </c>
      <c r="C7284" t="s">
        <v>4178</v>
      </c>
      <c r="D7284">
        <v>3.2</v>
      </c>
      <c r="E7284">
        <v>39</v>
      </c>
      <c r="F7284">
        <v>10000</v>
      </c>
      <c r="G7284">
        <v>0</v>
      </c>
      <c r="H7284">
        <v>0</v>
      </c>
      <c r="I7284" t="s">
        <v>16</v>
      </c>
      <c r="J7284" t="s">
        <v>4179</v>
      </c>
      <c r="K7284">
        <v>2</v>
      </c>
      <c r="L7284" t="s">
        <v>19</v>
      </c>
      <c r="M7284">
        <v>12000</v>
      </c>
      <c r="N7284">
        <v>3</v>
      </c>
      <c r="O7284">
        <v>2016</v>
      </c>
      <c r="P7284" t="str">
        <f>IF(Table1[[#This Row],[price]]=0,"Free","Paid")</f>
        <v>Free</v>
      </c>
      <c r="Q72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285" spans="1:17" x14ac:dyDescent="0.3">
      <c r="A7285">
        <v>7897</v>
      </c>
      <c r="B7285" t="s">
        <v>9382</v>
      </c>
      <c r="C7285" t="s">
        <v>3629</v>
      </c>
      <c r="D7285">
        <v>3</v>
      </c>
      <c r="E7285">
        <v>19</v>
      </c>
      <c r="F7285">
        <v>1000</v>
      </c>
      <c r="G7285">
        <v>1</v>
      </c>
      <c r="H7285">
        <v>4.99</v>
      </c>
      <c r="I7285" t="s">
        <v>16</v>
      </c>
      <c r="J7285" t="s">
        <v>3630</v>
      </c>
      <c r="K7285" t="s">
        <v>9383</v>
      </c>
      <c r="L7285">
        <v>4</v>
      </c>
      <c r="M7285">
        <v>22000</v>
      </c>
      <c r="N7285">
        <v>7</v>
      </c>
      <c r="O7285">
        <v>2016</v>
      </c>
      <c r="P7285" t="str">
        <f>IF(Table1[[#This Row],[price]]=0,"Free","Paid")</f>
        <v>Paid</v>
      </c>
      <c r="Q72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286" spans="1:17" x14ac:dyDescent="0.3">
      <c r="A7286">
        <v>7898</v>
      </c>
      <c r="B7286" t="s">
        <v>9384</v>
      </c>
      <c r="C7286" t="s">
        <v>1969</v>
      </c>
      <c r="D7286">
        <v>4.3</v>
      </c>
      <c r="E7286">
        <v>59</v>
      </c>
      <c r="F7286">
        <v>1000</v>
      </c>
      <c r="G7286">
        <v>0</v>
      </c>
      <c r="H7286">
        <v>0</v>
      </c>
      <c r="I7286" t="s">
        <v>16</v>
      </c>
      <c r="J7286" t="s">
        <v>2106</v>
      </c>
      <c r="K7286" t="s">
        <v>9385</v>
      </c>
      <c r="L7286">
        <v>2.2999999999999998</v>
      </c>
      <c r="M7286">
        <v>1.4</v>
      </c>
      <c r="N7286">
        <v>4</v>
      </c>
      <c r="O7286">
        <v>2017</v>
      </c>
      <c r="P7286" t="str">
        <f>IF(Table1[[#This Row],[price]]=0,"Free","Paid")</f>
        <v>Free</v>
      </c>
      <c r="Q72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87" spans="1:17" x14ac:dyDescent="0.3">
      <c r="A7287">
        <v>7899</v>
      </c>
      <c r="B7287" t="s">
        <v>9386</v>
      </c>
      <c r="C7287" t="s">
        <v>3023</v>
      </c>
      <c r="D7287">
        <v>3</v>
      </c>
      <c r="E7287">
        <v>4</v>
      </c>
      <c r="F7287">
        <v>1000</v>
      </c>
      <c r="G7287">
        <v>0</v>
      </c>
      <c r="H7287">
        <v>0</v>
      </c>
      <c r="I7287" t="s">
        <v>16</v>
      </c>
      <c r="J7287" t="s">
        <v>3024</v>
      </c>
      <c r="K7287">
        <v>10</v>
      </c>
      <c r="L7287">
        <v>4</v>
      </c>
      <c r="M7287">
        <v>1.2</v>
      </c>
      <c r="N7287">
        <v>7</v>
      </c>
      <c r="O7287">
        <v>2018</v>
      </c>
      <c r="P7287" t="str">
        <f>IF(Table1[[#This Row],[price]]=0,"Free","Paid")</f>
        <v>Free</v>
      </c>
      <c r="Q72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88" spans="1:17" x14ac:dyDescent="0.3">
      <c r="A7288">
        <v>7900</v>
      </c>
      <c r="B7288" t="s">
        <v>9387</v>
      </c>
      <c r="C7288" t="s">
        <v>2325</v>
      </c>
      <c r="D7288">
        <v>4.3</v>
      </c>
      <c r="E7288">
        <v>10</v>
      </c>
      <c r="F7288">
        <v>100</v>
      </c>
      <c r="G7288">
        <v>1</v>
      </c>
      <c r="H7288">
        <v>12.99</v>
      </c>
      <c r="I7288" t="s">
        <v>16</v>
      </c>
      <c r="J7288" t="s">
        <v>2087</v>
      </c>
      <c r="M7288">
        <v>20000</v>
      </c>
      <c r="N7288">
        <v>8</v>
      </c>
      <c r="O7288">
        <v>2018</v>
      </c>
      <c r="P7288" t="str">
        <f>IF(Table1[[#This Row],[price]]=0,"Free","Paid")</f>
        <v>Paid</v>
      </c>
      <c r="Q72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289" spans="1:17" x14ac:dyDescent="0.3">
      <c r="A7289">
        <v>7901</v>
      </c>
      <c r="B7289" t="s">
        <v>9388</v>
      </c>
      <c r="C7289" t="s">
        <v>2325</v>
      </c>
      <c r="D7289">
        <v>3.9</v>
      </c>
      <c r="E7289">
        <v>53301</v>
      </c>
      <c r="F7289">
        <v>10000000</v>
      </c>
      <c r="G7289">
        <v>0</v>
      </c>
      <c r="H7289">
        <v>0</v>
      </c>
      <c r="I7289" t="s">
        <v>16</v>
      </c>
      <c r="J7289" t="s">
        <v>1036</v>
      </c>
      <c r="K7289" t="s">
        <v>3201</v>
      </c>
      <c r="L7289" t="s">
        <v>19</v>
      </c>
      <c r="M7289">
        <v>7.6</v>
      </c>
      <c r="N7289">
        <v>6</v>
      </c>
      <c r="O7289">
        <v>2017</v>
      </c>
      <c r="P7289" t="str">
        <f>IF(Table1[[#This Row],[price]]=0,"Free","Paid")</f>
        <v>Free</v>
      </c>
      <c r="Q72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90" spans="1:17" x14ac:dyDescent="0.3">
      <c r="A7290">
        <v>7902</v>
      </c>
      <c r="B7290" t="s">
        <v>9389</v>
      </c>
      <c r="C7290" t="s">
        <v>4178</v>
      </c>
      <c r="D7290">
        <v>3.3</v>
      </c>
      <c r="E7290">
        <v>12</v>
      </c>
      <c r="F7290">
        <v>500</v>
      </c>
      <c r="G7290">
        <v>0</v>
      </c>
      <c r="H7290">
        <v>0</v>
      </c>
      <c r="I7290" t="s">
        <v>16</v>
      </c>
      <c r="J7290" t="s">
        <v>4179</v>
      </c>
      <c r="K7290">
        <v>1.7</v>
      </c>
      <c r="L7290">
        <v>5</v>
      </c>
      <c r="M7290">
        <v>2.9</v>
      </c>
      <c r="N7290">
        <v>10</v>
      </c>
      <c r="O7290">
        <v>2015</v>
      </c>
      <c r="P7290" t="str">
        <f>IF(Table1[[#This Row],[price]]=0,"Free","Paid")</f>
        <v>Free</v>
      </c>
      <c r="Q72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91" spans="1:17" x14ac:dyDescent="0.3">
      <c r="A7291">
        <v>7903</v>
      </c>
      <c r="B7291" t="s">
        <v>9390</v>
      </c>
      <c r="C7291" t="s">
        <v>3910</v>
      </c>
      <c r="D7291">
        <v>4.3</v>
      </c>
      <c r="E7291">
        <v>195</v>
      </c>
      <c r="F7291">
        <v>10000</v>
      </c>
      <c r="G7291">
        <v>0</v>
      </c>
      <c r="H7291">
        <v>0</v>
      </c>
      <c r="I7291" t="s">
        <v>16</v>
      </c>
      <c r="J7291" t="s">
        <v>3911</v>
      </c>
      <c r="N7291">
        <v>2</v>
      </c>
      <c r="O7291">
        <v>2018</v>
      </c>
      <c r="P7291" t="str">
        <f>IF(Table1[[#This Row],[price]]=0,"Free","Paid")</f>
        <v>Free</v>
      </c>
      <c r="Q72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92" spans="1:17" x14ac:dyDescent="0.3">
      <c r="A7292">
        <v>7904</v>
      </c>
      <c r="B7292" t="s">
        <v>9391</v>
      </c>
      <c r="C7292" t="s">
        <v>4178</v>
      </c>
      <c r="D7292">
        <v>4</v>
      </c>
      <c r="E7292">
        <v>486</v>
      </c>
      <c r="F7292">
        <v>10000</v>
      </c>
      <c r="G7292">
        <v>0</v>
      </c>
      <c r="H7292">
        <v>0</v>
      </c>
      <c r="I7292" t="s">
        <v>16</v>
      </c>
      <c r="J7292" t="s">
        <v>4179</v>
      </c>
      <c r="K7292" t="s">
        <v>145</v>
      </c>
      <c r="L7292">
        <v>4.4000000000000004</v>
      </c>
      <c r="M7292">
        <v>2.5</v>
      </c>
      <c r="N7292">
        <v>9</v>
      </c>
      <c r="O7292">
        <v>2016</v>
      </c>
      <c r="P7292" t="str">
        <f>IF(Table1[[#This Row],[price]]=0,"Free","Paid")</f>
        <v>Free</v>
      </c>
      <c r="Q72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93" spans="1:17" x14ac:dyDescent="0.3">
      <c r="A7293">
        <v>7905</v>
      </c>
      <c r="B7293" t="s">
        <v>9392</v>
      </c>
      <c r="C7293" t="s">
        <v>282</v>
      </c>
      <c r="D7293">
        <v>3.7</v>
      </c>
      <c r="E7293">
        <v>3</v>
      </c>
      <c r="F7293">
        <v>10</v>
      </c>
      <c r="G7293">
        <v>1</v>
      </c>
      <c r="H7293">
        <v>2.4900000000000002</v>
      </c>
      <c r="I7293" t="s">
        <v>16</v>
      </c>
      <c r="J7293" t="s">
        <v>283</v>
      </c>
      <c r="K7293" t="s">
        <v>9393</v>
      </c>
      <c r="L7293">
        <v>2.2000000000000002</v>
      </c>
      <c r="M7293">
        <v>11000</v>
      </c>
      <c r="N7293">
        <v>6</v>
      </c>
      <c r="O7293">
        <v>2014</v>
      </c>
      <c r="P7293" t="str">
        <f>IF(Table1[[#This Row],[price]]=0,"Free","Paid")</f>
        <v>Paid</v>
      </c>
      <c r="Q72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294" spans="1:17" x14ac:dyDescent="0.3">
      <c r="A7294">
        <v>7906</v>
      </c>
      <c r="B7294" t="s">
        <v>9394</v>
      </c>
      <c r="C7294" t="s">
        <v>3629</v>
      </c>
      <c r="D7294">
        <v>2.8</v>
      </c>
      <c r="E7294">
        <v>27</v>
      </c>
      <c r="F7294">
        <v>1000</v>
      </c>
      <c r="G7294">
        <v>0</v>
      </c>
      <c r="H7294">
        <v>0</v>
      </c>
      <c r="I7294" t="s">
        <v>16</v>
      </c>
      <c r="J7294" t="s">
        <v>3630</v>
      </c>
      <c r="K7294">
        <v>1.42</v>
      </c>
      <c r="L7294">
        <v>4.4000000000000004</v>
      </c>
      <c r="M7294">
        <v>34000</v>
      </c>
      <c r="N7294">
        <v>2</v>
      </c>
      <c r="O7294">
        <v>2018</v>
      </c>
      <c r="P7294" t="str">
        <f>IF(Table1[[#This Row],[price]]=0,"Free","Paid")</f>
        <v>Free</v>
      </c>
      <c r="Q72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295" spans="1:17" x14ac:dyDescent="0.3">
      <c r="A7295">
        <v>7907</v>
      </c>
      <c r="B7295" t="s">
        <v>9395</v>
      </c>
      <c r="C7295" t="s">
        <v>1969</v>
      </c>
      <c r="D7295">
        <v>4.4000000000000004</v>
      </c>
      <c r="E7295">
        <v>10786</v>
      </c>
      <c r="F7295">
        <v>1000000</v>
      </c>
      <c r="G7295">
        <v>0</v>
      </c>
      <c r="H7295">
        <v>0</v>
      </c>
      <c r="I7295" t="s">
        <v>16</v>
      </c>
      <c r="J7295" t="s">
        <v>1973</v>
      </c>
      <c r="K7295">
        <v>1.02</v>
      </c>
      <c r="L7295" t="s">
        <v>19</v>
      </c>
      <c r="M7295">
        <v>21000</v>
      </c>
      <c r="N7295">
        <v>1</v>
      </c>
      <c r="O7295">
        <v>2017</v>
      </c>
      <c r="P7295" t="str">
        <f>IF(Table1[[#This Row],[price]]=0,"Free","Paid")</f>
        <v>Free</v>
      </c>
      <c r="Q72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296" spans="1:17" x14ac:dyDescent="0.3">
      <c r="A7296">
        <v>7908</v>
      </c>
      <c r="B7296" t="s">
        <v>9396</v>
      </c>
      <c r="C7296" t="s">
        <v>3629</v>
      </c>
      <c r="D7296">
        <v>5</v>
      </c>
      <c r="E7296">
        <v>1</v>
      </c>
      <c r="F7296">
        <v>500</v>
      </c>
      <c r="G7296">
        <v>0</v>
      </c>
      <c r="H7296">
        <v>0</v>
      </c>
      <c r="I7296" t="s">
        <v>16</v>
      </c>
      <c r="J7296" t="s">
        <v>3630</v>
      </c>
      <c r="K7296" t="s">
        <v>2030</v>
      </c>
      <c r="L7296">
        <v>4.0999999999999996</v>
      </c>
      <c r="M7296">
        <v>4.5</v>
      </c>
      <c r="N7296">
        <v>11</v>
      </c>
      <c r="O7296">
        <v>2017</v>
      </c>
      <c r="P7296" t="str">
        <f>IF(Table1[[#This Row],[price]]=0,"Free","Paid")</f>
        <v>Free</v>
      </c>
      <c r="Q72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97" spans="1:17" x14ac:dyDescent="0.3">
      <c r="A7297">
        <v>7909</v>
      </c>
      <c r="B7297" t="s">
        <v>9397</v>
      </c>
      <c r="C7297" t="s">
        <v>3485</v>
      </c>
      <c r="D7297">
        <v>3.9</v>
      </c>
      <c r="E7297">
        <v>58</v>
      </c>
      <c r="F7297">
        <v>10000</v>
      </c>
      <c r="G7297">
        <v>0</v>
      </c>
      <c r="H7297">
        <v>0</v>
      </c>
      <c r="I7297" t="s">
        <v>16</v>
      </c>
      <c r="J7297" t="s">
        <v>3486</v>
      </c>
      <c r="K7297" t="s">
        <v>81</v>
      </c>
      <c r="L7297" t="s">
        <v>19</v>
      </c>
      <c r="M7297">
        <v>22000</v>
      </c>
      <c r="N7297">
        <v>10</v>
      </c>
      <c r="O7297">
        <v>2016</v>
      </c>
      <c r="P7297" t="str">
        <f>IF(Table1[[#This Row],[price]]=0,"Free","Paid")</f>
        <v>Free</v>
      </c>
      <c r="Q72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298" spans="1:17" x14ac:dyDescent="0.3">
      <c r="A7298">
        <v>7910</v>
      </c>
      <c r="B7298" t="s">
        <v>9398</v>
      </c>
      <c r="C7298" t="s">
        <v>3910</v>
      </c>
      <c r="D7298">
        <v>4.2</v>
      </c>
      <c r="E7298">
        <v>43</v>
      </c>
      <c r="F7298">
        <v>1000</v>
      </c>
      <c r="G7298">
        <v>0</v>
      </c>
      <c r="H7298">
        <v>0</v>
      </c>
      <c r="I7298" t="s">
        <v>16</v>
      </c>
      <c r="J7298" t="s">
        <v>3911</v>
      </c>
      <c r="K7298">
        <v>2.04</v>
      </c>
      <c r="L7298">
        <v>4</v>
      </c>
      <c r="M7298">
        <v>34</v>
      </c>
      <c r="N7298">
        <v>6</v>
      </c>
      <c r="O7298">
        <v>2015</v>
      </c>
      <c r="P7298" t="str">
        <f>IF(Table1[[#This Row],[price]]=0,"Free","Paid")</f>
        <v>Free</v>
      </c>
      <c r="Q72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299" spans="1:17" x14ac:dyDescent="0.3">
      <c r="A7299">
        <v>7911</v>
      </c>
      <c r="B7299" t="s">
        <v>9399</v>
      </c>
      <c r="C7299" t="s">
        <v>1533</v>
      </c>
      <c r="D7299">
        <v>4.8</v>
      </c>
      <c r="E7299">
        <v>6</v>
      </c>
      <c r="F7299">
        <v>100</v>
      </c>
      <c r="G7299">
        <v>0</v>
      </c>
      <c r="H7299">
        <v>0</v>
      </c>
      <c r="I7299" t="s">
        <v>16</v>
      </c>
      <c r="J7299" t="s">
        <v>1534</v>
      </c>
      <c r="K7299" t="s">
        <v>9400</v>
      </c>
      <c r="L7299">
        <v>4.0999999999999996</v>
      </c>
      <c r="M7299">
        <v>14000</v>
      </c>
      <c r="N7299">
        <v>3</v>
      </c>
      <c r="O7299">
        <v>2018</v>
      </c>
      <c r="P7299" t="str">
        <f>IF(Table1[[#This Row],[price]]=0,"Free","Paid")</f>
        <v>Free</v>
      </c>
      <c r="Q72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300" spans="1:17" x14ac:dyDescent="0.3">
      <c r="A7300">
        <v>7912</v>
      </c>
      <c r="B7300" t="s">
        <v>9401</v>
      </c>
      <c r="C7300" t="s">
        <v>3023</v>
      </c>
      <c r="D7300">
        <v>4</v>
      </c>
      <c r="E7300">
        <v>7006</v>
      </c>
      <c r="F7300">
        <v>500000</v>
      </c>
      <c r="G7300">
        <v>0</v>
      </c>
      <c r="H7300">
        <v>0</v>
      </c>
      <c r="I7300" t="s">
        <v>16</v>
      </c>
      <c r="J7300" t="s">
        <v>3024</v>
      </c>
      <c r="K7300">
        <v>3.1</v>
      </c>
      <c r="L7300">
        <v>4.4000000000000004</v>
      </c>
      <c r="M7300">
        <v>12000</v>
      </c>
      <c r="N7300">
        <v>5</v>
      </c>
      <c r="O7300">
        <v>2018</v>
      </c>
      <c r="P7300" t="str">
        <f>IF(Table1[[#This Row],[price]]=0,"Free","Paid")</f>
        <v>Free</v>
      </c>
      <c r="Q73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301" spans="1:17" x14ac:dyDescent="0.3">
      <c r="A7301">
        <v>7913</v>
      </c>
      <c r="B7301" t="s">
        <v>9402</v>
      </c>
      <c r="C7301" t="s">
        <v>461</v>
      </c>
      <c r="E7301">
        <v>0</v>
      </c>
      <c r="F7301">
        <v>100</v>
      </c>
      <c r="G7301">
        <v>0</v>
      </c>
      <c r="H7301">
        <v>0</v>
      </c>
      <c r="I7301" t="s">
        <v>16</v>
      </c>
      <c r="J7301" t="s">
        <v>462</v>
      </c>
      <c r="N7301">
        <v>8</v>
      </c>
      <c r="O7301">
        <v>2017</v>
      </c>
      <c r="P7301" t="str">
        <f>IF(Table1[[#This Row],[price]]=0,"Free","Paid")</f>
        <v>Free</v>
      </c>
      <c r="Q73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302" spans="1:17" x14ac:dyDescent="0.3">
      <c r="A7302">
        <v>7914</v>
      </c>
      <c r="B7302" t="s">
        <v>9403</v>
      </c>
      <c r="C7302" t="s">
        <v>3023</v>
      </c>
      <c r="D7302">
        <v>3</v>
      </c>
      <c r="E7302">
        <v>2</v>
      </c>
      <c r="F7302">
        <v>100</v>
      </c>
      <c r="G7302">
        <v>0</v>
      </c>
      <c r="H7302">
        <v>0</v>
      </c>
      <c r="I7302" t="s">
        <v>16</v>
      </c>
      <c r="J7302" t="s">
        <v>3024</v>
      </c>
      <c r="K7302">
        <v>6</v>
      </c>
      <c r="L7302">
        <v>3</v>
      </c>
      <c r="M7302">
        <v>1.3</v>
      </c>
      <c r="N7302">
        <v>5</v>
      </c>
      <c r="O7302">
        <v>2018</v>
      </c>
      <c r="P7302" t="str">
        <f>IF(Table1[[#This Row],[price]]=0,"Free","Paid")</f>
        <v>Free</v>
      </c>
      <c r="Q73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303" spans="1:17" x14ac:dyDescent="0.3">
      <c r="A7303">
        <v>7915</v>
      </c>
      <c r="B7303" t="s">
        <v>9404</v>
      </c>
      <c r="C7303" t="s">
        <v>3910</v>
      </c>
      <c r="D7303">
        <v>4.5</v>
      </c>
      <c r="E7303">
        <v>8</v>
      </c>
      <c r="F7303">
        <v>100</v>
      </c>
      <c r="G7303">
        <v>0</v>
      </c>
      <c r="H7303">
        <v>0</v>
      </c>
      <c r="I7303" t="s">
        <v>16</v>
      </c>
      <c r="J7303" t="s">
        <v>3911</v>
      </c>
      <c r="K7303">
        <v>1.2</v>
      </c>
      <c r="L7303" t="s">
        <v>19</v>
      </c>
      <c r="M7303">
        <v>3.1</v>
      </c>
      <c r="N7303">
        <v>6</v>
      </c>
      <c r="O7303">
        <v>2018</v>
      </c>
      <c r="P7303" t="str">
        <f>IF(Table1[[#This Row],[price]]=0,"Free","Paid")</f>
        <v>Free</v>
      </c>
      <c r="Q73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304" spans="1:17" x14ac:dyDescent="0.3">
      <c r="A7304">
        <v>7916</v>
      </c>
      <c r="B7304" t="s">
        <v>9405</v>
      </c>
      <c r="C7304" t="s">
        <v>3485</v>
      </c>
      <c r="D7304">
        <v>2.6</v>
      </c>
      <c r="E7304">
        <v>122</v>
      </c>
      <c r="F7304">
        <v>10000</v>
      </c>
      <c r="G7304">
        <v>0</v>
      </c>
      <c r="H7304">
        <v>0</v>
      </c>
      <c r="I7304" t="s">
        <v>16</v>
      </c>
      <c r="J7304" t="s">
        <v>3486</v>
      </c>
      <c r="K7304" t="s">
        <v>9406</v>
      </c>
      <c r="L7304">
        <v>4.0999999999999996</v>
      </c>
      <c r="M7304">
        <v>11000</v>
      </c>
      <c r="N7304">
        <v>6</v>
      </c>
      <c r="O7304">
        <v>2018</v>
      </c>
      <c r="P7304" t="str">
        <f>IF(Table1[[#This Row],[price]]=0,"Free","Paid")</f>
        <v>Free</v>
      </c>
      <c r="Q73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305" spans="1:17" x14ac:dyDescent="0.3">
      <c r="A7305">
        <v>7917</v>
      </c>
      <c r="B7305" t="s">
        <v>9407</v>
      </c>
      <c r="C7305" t="s">
        <v>1242</v>
      </c>
      <c r="D7305">
        <v>5</v>
      </c>
      <c r="E7305">
        <v>4</v>
      </c>
      <c r="F7305">
        <v>100</v>
      </c>
      <c r="G7305">
        <v>0</v>
      </c>
      <c r="H7305">
        <v>0</v>
      </c>
      <c r="I7305" t="s">
        <v>16</v>
      </c>
      <c r="J7305" t="s">
        <v>1243</v>
      </c>
      <c r="K7305">
        <v>1.5</v>
      </c>
      <c r="L7305">
        <v>4.4000000000000004</v>
      </c>
      <c r="M7305">
        <v>5.9</v>
      </c>
      <c r="N7305">
        <v>7</v>
      </c>
      <c r="O7305">
        <v>2018</v>
      </c>
      <c r="P7305" t="str">
        <f>IF(Table1[[#This Row],[price]]=0,"Free","Paid")</f>
        <v>Free</v>
      </c>
      <c r="Q73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306" spans="1:17" x14ac:dyDescent="0.3">
      <c r="A7306">
        <v>7918</v>
      </c>
      <c r="B7306" t="s">
        <v>9408</v>
      </c>
      <c r="C7306" t="s">
        <v>1851</v>
      </c>
      <c r="E7306">
        <v>0</v>
      </c>
      <c r="F7306">
        <v>10</v>
      </c>
      <c r="G7306">
        <v>0</v>
      </c>
      <c r="H7306">
        <v>0</v>
      </c>
      <c r="I7306" t="s">
        <v>16</v>
      </c>
      <c r="J7306" t="s">
        <v>1852</v>
      </c>
      <c r="K7306" t="s">
        <v>18</v>
      </c>
      <c r="L7306">
        <v>4</v>
      </c>
      <c r="M7306">
        <v>3</v>
      </c>
      <c r="N7306">
        <v>8</v>
      </c>
      <c r="O7306">
        <v>2017</v>
      </c>
      <c r="P7306" t="str">
        <f>IF(Table1[[#This Row],[price]]=0,"Free","Paid")</f>
        <v>Free</v>
      </c>
      <c r="Q73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307" spans="1:17" x14ac:dyDescent="0.3">
      <c r="A7307">
        <v>7919</v>
      </c>
      <c r="B7307" t="s">
        <v>9409</v>
      </c>
      <c r="C7307" t="s">
        <v>1533</v>
      </c>
      <c r="E7307">
        <v>1</v>
      </c>
      <c r="F7307">
        <v>100</v>
      </c>
      <c r="G7307">
        <v>0</v>
      </c>
      <c r="H7307">
        <v>0</v>
      </c>
      <c r="I7307" t="s">
        <v>16</v>
      </c>
      <c r="J7307" t="s">
        <v>1534</v>
      </c>
      <c r="K7307" t="s">
        <v>145</v>
      </c>
      <c r="L7307">
        <v>4.0999999999999996</v>
      </c>
      <c r="M7307">
        <v>12000</v>
      </c>
      <c r="N7307">
        <v>5</v>
      </c>
      <c r="O7307">
        <v>2018</v>
      </c>
      <c r="P7307" t="str">
        <f>IF(Table1[[#This Row],[price]]=0,"Free","Paid")</f>
        <v>Free</v>
      </c>
      <c r="Q73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308" spans="1:17" x14ac:dyDescent="0.3">
      <c r="A7308">
        <v>7920</v>
      </c>
      <c r="B7308" t="s">
        <v>9410</v>
      </c>
      <c r="C7308" t="s">
        <v>3023</v>
      </c>
      <c r="D7308">
        <v>5</v>
      </c>
      <c r="E7308">
        <v>1</v>
      </c>
      <c r="F7308">
        <v>10</v>
      </c>
      <c r="G7308">
        <v>0</v>
      </c>
      <c r="H7308">
        <v>0</v>
      </c>
      <c r="I7308" t="s">
        <v>16</v>
      </c>
      <c r="J7308" t="s">
        <v>3024</v>
      </c>
      <c r="K7308">
        <v>1</v>
      </c>
      <c r="L7308">
        <v>4</v>
      </c>
      <c r="M7308">
        <v>1.1000000000000001</v>
      </c>
      <c r="N7308">
        <v>7</v>
      </c>
      <c r="O7308">
        <v>2018</v>
      </c>
      <c r="P7308" t="str">
        <f>IF(Table1[[#This Row],[price]]=0,"Free","Paid")</f>
        <v>Free</v>
      </c>
      <c r="Q73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309" spans="1:17" x14ac:dyDescent="0.3">
      <c r="A7309">
        <v>7921</v>
      </c>
      <c r="B7309" t="s">
        <v>9411</v>
      </c>
      <c r="C7309" t="s">
        <v>3629</v>
      </c>
      <c r="D7309">
        <v>4.0999999999999996</v>
      </c>
      <c r="E7309">
        <v>543</v>
      </c>
      <c r="F7309">
        <v>10000</v>
      </c>
      <c r="G7309">
        <v>0</v>
      </c>
      <c r="H7309">
        <v>0</v>
      </c>
      <c r="I7309" t="s">
        <v>16</v>
      </c>
      <c r="J7309" t="s">
        <v>3630</v>
      </c>
      <c r="K7309" t="s">
        <v>9412</v>
      </c>
      <c r="L7309" t="s">
        <v>19</v>
      </c>
      <c r="M7309">
        <v>26000</v>
      </c>
      <c r="N7309">
        <v>6</v>
      </c>
      <c r="O7309">
        <v>2018</v>
      </c>
      <c r="P7309" t="str">
        <f>IF(Table1[[#This Row],[price]]=0,"Free","Paid")</f>
        <v>Free</v>
      </c>
      <c r="Q73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310" spans="1:17" x14ac:dyDescent="0.3">
      <c r="A7310">
        <v>7922</v>
      </c>
      <c r="B7310" t="s">
        <v>9413</v>
      </c>
      <c r="C7310" t="s">
        <v>282</v>
      </c>
      <c r="E7310">
        <v>1</v>
      </c>
      <c r="F7310">
        <v>100</v>
      </c>
      <c r="G7310">
        <v>0</v>
      </c>
      <c r="H7310">
        <v>0</v>
      </c>
      <c r="I7310" t="s">
        <v>16</v>
      </c>
      <c r="J7310" t="s">
        <v>283</v>
      </c>
      <c r="K7310" t="s">
        <v>9414</v>
      </c>
      <c r="L7310">
        <v>4</v>
      </c>
      <c r="M7310">
        <v>4.5</v>
      </c>
      <c r="N7310">
        <v>10</v>
      </c>
      <c r="O7310">
        <v>2017</v>
      </c>
      <c r="P7310" t="str">
        <f>IF(Table1[[#This Row],[price]]=0,"Free","Paid")</f>
        <v>Free</v>
      </c>
      <c r="Q73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311" spans="1:17" x14ac:dyDescent="0.3">
      <c r="A7311">
        <v>7923</v>
      </c>
      <c r="B7311" t="s">
        <v>9415</v>
      </c>
      <c r="C7311" t="s">
        <v>4241</v>
      </c>
      <c r="D7311">
        <v>4.5</v>
      </c>
      <c r="E7311">
        <v>53</v>
      </c>
      <c r="F7311">
        <v>10000</v>
      </c>
      <c r="G7311">
        <v>0</v>
      </c>
      <c r="H7311">
        <v>0</v>
      </c>
      <c r="I7311" t="s">
        <v>26</v>
      </c>
      <c r="J7311" t="s">
        <v>4242</v>
      </c>
      <c r="K7311">
        <v>1.7</v>
      </c>
      <c r="L7311">
        <v>4</v>
      </c>
      <c r="M7311">
        <v>5.9</v>
      </c>
      <c r="N7311">
        <v>6</v>
      </c>
      <c r="O7311">
        <v>2018</v>
      </c>
      <c r="P7311" t="str">
        <f>IF(Table1[[#This Row],[price]]=0,"Free","Paid")</f>
        <v>Free</v>
      </c>
      <c r="Q73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312" spans="1:17" x14ac:dyDescent="0.3">
      <c r="A7312">
        <v>7924</v>
      </c>
      <c r="B7312" t="s">
        <v>9416</v>
      </c>
      <c r="C7312" t="s">
        <v>4241</v>
      </c>
      <c r="D7312">
        <v>5</v>
      </c>
      <c r="E7312">
        <v>3</v>
      </c>
      <c r="F7312">
        <v>100</v>
      </c>
      <c r="G7312">
        <v>0</v>
      </c>
      <c r="H7312">
        <v>0</v>
      </c>
      <c r="I7312" t="s">
        <v>16</v>
      </c>
      <c r="J7312" t="s">
        <v>4242</v>
      </c>
      <c r="K7312">
        <v>1.2</v>
      </c>
      <c r="L7312">
        <v>4.0999999999999996</v>
      </c>
      <c r="M7312">
        <v>5.7</v>
      </c>
      <c r="N7312">
        <v>5</v>
      </c>
      <c r="O7312">
        <v>2018</v>
      </c>
      <c r="P7312" t="str">
        <f>IF(Table1[[#This Row],[price]]=0,"Free","Paid")</f>
        <v>Free</v>
      </c>
      <c r="Q73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313" spans="1:17" x14ac:dyDescent="0.3">
      <c r="A7313">
        <v>7925</v>
      </c>
      <c r="B7313" t="s">
        <v>9417</v>
      </c>
      <c r="C7313" t="s">
        <v>1851</v>
      </c>
      <c r="D7313">
        <v>4.7</v>
      </c>
      <c r="E7313">
        <v>407589</v>
      </c>
      <c r="F7313">
        <v>10000000</v>
      </c>
      <c r="G7313">
        <v>0</v>
      </c>
      <c r="H7313">
        <v>0</v>
      </c>
      <c r="I7313" t="s">
        <v>16</v>
      </c>
      <c r="J7313" t="s">
        <v>1852</v>
      </c>
      <c r="N7313">
        <v>7</v>
      </c>
      <c r="O7313">
        <v>2018</v>
      </c>
      <c r="P7313" t="str">
        <f>IF(Table1[[#This Row],[price]]=0,"Free","Paid")</f>
        <v>Free</v>
      </c>
      <c r="Q73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314" spans="1:17" x14ac:dyDescent="0.3">
      <c r="A7314">
        <v>7926</v>
      </c>
      <c r="B7314" t="s">
        <v>9418</v>
      </c>
      <c r="C7314" t="s">
        <v>3023</v>
      </c>
      <c r="D7314">
        <v>4.5</v>
      </c>
      <c r="E7314">
        <v>104068</v>
      </c>
      <c r="F7314">
        <v>5000000</v>
      </c>
      <c r="G7314">
        <v>0</v>
      </c>
      <c r="H7314">
        <v>0</v>
      </c>
      <c r="I7314" t="s">
        <v>26</v>
      </c>
      <c r="J7314" t="s">
        <v>3024</v>
      </c>
      <c r="K7314" t="s">
        <v>567</v>
      </c>
      <c r="L7314">
        <v>4.0999999999999996</v>
      </c>
      <c r="M7314">
        <v>37000</v>
      </c>
      <c r="N7314">
        <v>8</v>
      </c>
      <c r="O7314">
        <v>2018</v>
      </c>
      <c r="P7314" t="str">
        <f>IF(Table1[[#This Row],[price]]=0,"Free","Paid")</f>
        <v>Free</v>
      </c>
      <c r="Q73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315" spans="1:17" x14ac:dyDescent="0.3">
      <c r="A7315">
        <v>7927</v>
      </c>
      <c r="B7315" t="s">
        <v>9419</v>
      </c>
      <c r="C7315" t="s">
        <v>1969</v>
      </c>
      <c r="D7315">
        <v>4.4000000000000004</v>
      </c>
      <c r="E7315">
        <v>562345</v>
      </c>
      <c r="F7315">
        <v>10000000</v>
      </c>
      <c r="G7315">
        <v>0</v>
      </c>
      <c r="H7315">
        <v>0</v>
      </c>
      <c r="I7315" t="s">
        <v>26</v>
      </c>
      <c r="J7315" t="s">
        <v>4941</v>
      </c>
      <c r="N7315">
        <v>7</v>
      </c>
      <c r="O7315">
        <v>2018</v>
      </c>
      <c r="P7315" t="str">
        <f>IF(Table1[[#This Row],[price]]=0,"Free","Paid")</f>
        <v>Free</v>
      </c>
      <c r="Q73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316" spans="1:17" x14ac:dyDescent="0.3">
      <c r="A7316">
        <v>7928</v>
      </c>
      <c r="B7316" t="s">
        <v>9420</v>
      </c>
      <c r="C7316" t="s">
        <v>1969</v>
      </c>
      <c r="D7316">
        <v>4.4000000000000004</v>
      </c>
      <c r="E7316">
        <v>3941129</v>
      </c>
      <c r="F7316">
        <v>50000000</v>
      </c>
      <c r="G7316">
        <v>0</v>
      </c>
      <c r="H7316">
        <v>0</v>
      </c>
      <c r="I7316" t="s">
        <v>26</v>
      </c>
      <c r="J7316" t="s">
        <v>1986</v>
      </c>
      <c r="K7316" t="s">
        <v>4294</v>
      </c>
      <c r="L7316">
        <v>3</v>
      </c>
      <c r="M7316">
        <v>77000</v>
      </c>
      <c r="N7316">
        <v>7</v>
      </c>
      <c r="O7316">
        <v>2018</v>
      </c>
      <c r="P7316" t="str">
        <f>IF(Table1[[#This Row],[price]]=0,"Free","Paid")</f>
        <v>Free</v>
      </c>
      <c r="Q73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7317" spans="1:17" x14ac:dyDescent="0.3">
      <c r="A7317">
        <v>7929</v>
      </c>
      <c r="B7317" t="s">
        <v>9421</v>
      </c>
      <c r="C7317" t="s">
        <v>1969</v>
      </c>
      <c r="D7317">
        <v>4.3</v>
      </c>
      <c r="E7317">
        <v>314774</v>
      </c>
      <c r="F7317">
        <v>5000000</v>
      </c>
      <c r="G7317">
        <v>0</v>
      </c>
      <c r="H7317">
        <v>0</v>
      </c>
      <c r="I7317" t="s">
        <v>26</v>
      </c>
      <c r="J7317" t="s">
        <v>1986</v>
      </c>
      <c r="K7317" t="s">
        <v>4786</v>
      </c>
      <c r="L7317">
        <v>2.1</v>
      </c>
      <c r="M7317">
        <v>43000</v>
      </c>
      <c r="N7317">
        <v>9</v>
      </c>
      <c r="O7317">
        <v>2013</v>
      </c>
      <c r="P7317" t="str">
        <f>IF(Table1[[#This Row],[price]]=0,"Free","Paid")</f>
        <v>Free</v>
      </c>
      <c r="Q73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7318" spans="1:17" x14ac:dyDescent="0.3">
      <c r="A7318">
        <v>7930</v>
      </c>
      <c r="B7318" t="s">
        <v>9422</v>
      </c>
      <c r="C7318" t="s">
        <v>1969</v>
      </c>
      <c r="D7318">
        <v>4.2</v>
      </c>
      <c r="E7318">
        <v>1878</v>
      </c>
      <c r="F7318">
        <v>100000</v>
      </c>
      <c r="G7318">
        <v>0</v>
      </c>
      <c r="H7318">
        <v>0</v>
      </c>
      <c r="I7318" t="s">
        <v>26</v>
      </c>
      <c r="J7318" t="s">
        <v>4941</v>
      </c>
      <c r="K7318" t="s">
        <v>8587</v>
      </c>
      <c r="L7318">
        <v>3</v>
      </c>
      <c r="M7318">
        <v>20000</v>
      </c>
      <c r="N7318">
        <v>11</v>
      </c>
      <c r="O7318">
        <v>2017</v>
      </c>
      <c r="P7318" t="str">
        <f>IF(Table1[[#This Row],[price]]=0,"Free","Paid")</f>
        <v>Free</v>
      </c>
      <c r="Q73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319" spans="1:17" x14ac:dyDescent="0.3">
      <c r="A7319">
        <v>7931</v>
      </c>
      <c r="B7319" t="s">
        <v>9423</v>
      </c>
      <c r="C7319" t="s">
        <v>2325</v>
      </c>
      <c r="D7319">
        <v>3</v>
      </c>
      <c r="E7319">
        <v>4</v>
      </c>
      <c r="F7319">
        <v>1000</v>
      </c>
      <c r="G7319">
        <v>0</v>
      </c>
      <c r="H7319">
        <v>0</v>
      </c>
      <c r="I7319" t="s">
        <v>16</v>
      </c>
      <c r="J7319" t="s">
        <v>1036</v>
      </c>
      <c r="K7319">
        <v>1</v>
      </c>
      <c r="L7319">
        <v>4.0999999999999996</v>
      </c>
      <c r="M7319">
        <v>8</v>
      </c>
      <c r="N7319">
        <v>6</v>
      </c>
      <c r="O7319">
        <v>2017</v>
      </c>
      <c r="P7319" t="str">
        <f>IF(Table1[[#This Row],[price]]=0,"Free","Paid")</f>
        <v>Free</v>
      </c>
      <c r="Q73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320" spans="1:17" x14ac:dyDescent="0.3">
      <c r="A7320">
        <v>7932</v>
      </c>
      <c r="B7320" t="s">
        <v>9424</v>
      </c>
      <c r="C7320" t="s">
        <v>2325</v>
      </c>
      <c r="D7320">
        <v>4.0999999999999996</v>
      </c>
      <c r="E7320">
        <v>78142</v>
      </c>
      <c r="F7320">
        <v>5000000</v>
      </c>
      <c r="G7320">
        <v>0</v>
      </c>
      <c r="H7320">
        <v>0</v>
      </c>
      <c r="I7320" t="s">
        <v>16</v>
      </c>
      <c r="J7320" t="s">
        <v>1988</v>
      </c>
      <c r="K7320" t="s">
        <v>43</v>
      </c>
      <c r="L7320">
        <v>3</v>
      </c>
      <c r="M7320">
        <v>17000</v>
      </c>
      <c r="N7320">
        <v>8</v>
      </c>
      <c r="O7320">
        <v>2015</v>
      </c>
      <c r="P7320" t="str">
        <f>IF(Table1[[#This Row],[price]]=0,"Free","Paid")</f>
        <v>Free</v>
      </c>
      <c r="Q73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321" spans="1:17" x14ac:dyDescent="0.3">
      <c r="A7321">
        <v>7933</v>
      </c>
      <c r="B7321" t="s">
        <v>9425</v>
      </c>
      <c r="C7321" t="s">
        <v>1969</v>
      </c>
      <c r="D7321">
        <v>4.2</v>
      </c>
      <c r="E7321">
        <v>326042</v>
      </c>
      <c r="F7321">
        <v>10000000</v>
      </c>
      <c r="G7321">
        <v>0</v>
      </c>
      <c r="H7321">
        <v>0</v>
      </c>
      <c r="I7321" t="s">
        <v>26</v>
      </c>
      <c r="J7321" t="s">
        <v>1986</v>
      </c>
      <c r="K7321" t="s">
        <v>4176</v>
      </c>
      <c r="L7321">
        <v>3</v>
      </c>
      <c r="M7321">
        <v>10000</v>
      </c>
      <c r="N7321">
        <v>6</v>
      </c>
      <c r="O7321">
        <v>2014</v>
      </c>
      <c r="P7321" t="str">
        <f>IF(Table1[[#This Row],[price]]=0,"Free","Paid")</f>
        <v>Free</v>
      </c>
      <c r="Q73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322" spans="1:17" x14ac:dyDescent="0.3">
      <c r="A7322">
        <v>7934</v>
      </c>
      <c r="B7322" t="s">
        <v>9426</v>
      </c>
      <c r="C7322" t="s">
        <v>2325</v>
      </c>
      <c r="D7322">
        <v>4.2</v>
      </c>
      <c r="E7322">
        <v>35172</v>
      </c>
      <c r="F7322">
        <v>1000000</v>
      </c>
      <c r="G7322">
        <v>0</v>
      </c>
      <c r="H7322">
        <v>0</v>
      </c>
      <c r="I7322" t="s">
        <v>26</v>
      </c>
      <c r="J7322" t="s">
        <v>1988</v>
      </c>
      <c r="K7322" t="s">
        <v>4375</v>
      </c>
      <c r="L7322" t="s">
        <v>77</v>
      </c>
      <c r="M7322">
        <v>34000</v>
      </c>
      <c r="N7322">
        <v>1</v>
      </c>
      <c r="O7322">
        <v>2017</v>
      </c>
      <c r="P7322" t="str">
        <f>IF(Table1[[#This Row],[price]]=0,"Free","Paid")</f>
        <v>Free</v>
      </c>
      <c r="Q73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323" spans="1:17" x14ac:dyDescent="0.3">
      <c r="A7323">
        <v>7935</v>
      </c>
      <c r="B7323" t="s">
        <v>9427</v>
      </c>
      <c r="C7323" t="s">
        <v>2325</v>
      </c>
      <c r="D7323">
        <v>4</v>
      </c>
      <c r="E7323">
        <v>28633</v>
      </c>
      <c r="F7323">
        <v>1000000</v>
      </c>
      <c r="G7323">
        <v>0</v>
      </c>
      <c r="H7323">
        <v>0</v>
      </c>
      <c r="I7323" t="s">
        <v>54</v>
      </c>
      <c r="J7323" t="s">
        <v>2147</v>
      </c>
      <c r="K7323" t="s">
        <v>2233</v>
      </c>
      <c r="L7323">
        <v>2.2999999999999998</v>
      </c>
      <c r="M7323">
        <v>81000</v>
      </c>
      <c r="N7323">
        <v>12</v>
      </c>
      <c r="O7323">
        <v>2016</v>
      </c>
      <c r="P7323" t="str">
        <f>IF(Table1[[#This Row],[price]]=0,"Free","Paid")</f>
        <v>Free</v>
      </c>
      <c r="Q73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7324" spans="1:17" x14ac:dyDescent="0.3">
      <c r="A7324">
        <v>7936</v>
      </c>
      <c r="B7324" t="s">
        <v>9428</v>
      </c>
      <c r="C7324" t="s">
        <v>1969</v>
      </c>
      <c r="D7324">
        <v>4.3</v>
      </c>
      <c r="E7324">
        <v>331692</v>
      </c>
      <c r="F7324">
        <v>10000000</v>
      </c>
      <c r="G7324">
        <v>0</v>
      </c>
      <c r="H7324">
        <v>0</v>
      </c>
      <c r="I7324" t="s">
        <v>16</v>
      </c>
      <c r="J7324" t="s">
        <v>2029</v>
      </c>
      <c r="L7324" t="s">
        <v>19</v>
      </c>
      <c r="N7324">
        <v>3</v>
      </c>
      <c r="O7324">
        <v>2018</v>
      </c>
      <c r="P7324" t="str">
        <f>IF(Table1[[#This Row],[price]]=0,"Free","Paid")</f>
        <v>Free</v>
      </c>
      <c r="Q73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325" spans="1:17" x14ac:dyDescent="0.3">
      <c r="A7325">
        <v>7937</v>
      </c>
      <c r="B7325" t="s">
        <v>9429</v>
      </c>
      <c r="C7325" t="s">
        <v>2325</v>
      </c>
      <c r="D7325">
        <v>4.0999999999999996</v>
      </c>
      <c r="E7325">
        <v>3527</v>
      </c>
      <c r="F7325">
        <v>100000</v>
      </c>
      <c r="G7325">
        <v>0</v>
      </c>
      <c r="H7325">
        <v>0</v>
      </c>
      <c r="I7325" t="s">
        <v>26</v>
      </c>
      <c r="J7325" t="s">
        <v>1988</v>
      </c>
      <c r="K7325" t="s">
        <v>9430</v>
      </c>
      <c r="L7325">
        <v>3</v>
      </c>
      <c r="M7325">
        <v>35000</v>
      </c>
      <c r="N7325">
        <v>9</v>
      </c>
      <c r="O7325">
        <v>2015</v>
      </c>
      <c r="P7325" t="str">
        <f>IF(Table1[[#This Row],[price]]=0,"Free","Paid")</f>
        <v>Free</v>
      </c>
      <c r="Q73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326" spans="1:17" x14ac:dyDescent="0.3">
      <c r="A7326">
        <v>7938</v>
      </c>
      <c r="B7326" t="s">
        <v>9431</v>
      </c>
      <c r="C7326" t="s">
        <v>1969</v>
      </c>
      <c r="D7326">
        <v>3.6</v>
      </c>
      <c r="E7326">
        <v>151</v>
      </c>
      <c r="F7326">
        <v>10000</v>
      </c>
      <c r="G7326">
        <v>0</v>
      </c>
      <c r="H7326">
        <v>0</v>
      </c>
      <c r="I7326" t="s">
        <v>16</v>
      </c>
      <c r="J7326" t="s">
        <v>2029</v>
      </c>
      <c r="K7326">
        <v>1.03</v>
      </c>
      <c r="L7326">
        <v>4.0999999999999996</v>
      </c>
      <c r="M7326">
        <v>100000</v>
      </c>
      <c r="N7326">
        <v>5</v>
      </c>
      <c r="O7326">
        <v>2018</v>
      </c>
      <c r="P7326" t="str">
        <f>IF(Table1[[#This Row],[price]]=0,"Free","Paid")</f>
        <v>Free</v>
      </c>
      <c r="Q73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
      </c>
    </row>
    <row r="7327" spans="1:17" x14ac:dyDescent="0.3">
      <c r="A7327">
        <v>7939</v>
      </c>
      <c r="B7327" t="s">
        <v>9432</v>
      </c>
      <c r="C7327" t="s">
        <v>2325</v>
      </c>
      <c r="D7327">
        <v>4.3</v>
      </c>
      <c r="E7327">
        <v>1130</v>
      </c>
      <c r="F7327">
        <v>50000</v>
      </c>
      <c r="G7327">
        <v>0</v>
      </c>
      <c r="H7327">
        <v>0</v>
      </c>
      <c r="I7327" t="s">
        <v>26</v>
      </c>
      <c r="J7327" t="s">
        <v>2087</v>
      </c>
      <c r="K7327">
        <v>1.01</v>
      </c>
      <c r="L7327">
        <v>4.2</v>
      </c>
      <c r="M7327">
        <v>48000</v>
      </c>
      <c r="N7327">
        <v>4</v>
      </c>
      <c r="O7327">
        <v>2015</v>
      </c>
      <c r="P7327" t="str">
        <f>IF(Table1[[#This Row],[price]]=0,"Free","Paid")</f>
        <v>Free</v>
      </c>
      <c r="Q73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7328" spans="1:17" x14ac:dyDescent="0.3">
      <c r="A7328">
        <v>7940</v>
      </c>
      <c r="B7328" t="s">
        <v>9433</v>
      </c>
      <c r="C7328" t="s">
        <v>2325</v>
      </c>
      <c r="D7328">
        <v>5</v>
      </c>
      <c r="E7328">
        <v>1</v>
      </c>
      <c r="F7328">
        <v>100</v>
      </c>
      <c r="G7328">
        <v>0</v>
      </c>
      <c r="H7328">
        <v>0</v>
      </c>
      <c r="I7328" t="s">
        <v>16</v>
      </c>
      <c r="J7328" t="s">
        <v>1036</v>
      </c>
      <c r="K7328" t="s">
        <v>75</v>
      </c>
      <c r="L7328">
        <v>4.4000000000000004</v>
      </c>
      <c r="M7328">
        <v>59000</v>
      </c>
      <c r="N7328">
        <v>5</v>
      </c>
      <c r="O7328">
        <v>2018</v>
      </c>
      <c r="P7328" t="str">
        <f>IF(Table1[[#This Row],[price]]=0,"Free","Paid")</f>
        <v>Free</v>
      </c>
      <c r="Q73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7329" spans="1:17" x14ac:dyDescent="0.3">
      <c r="A7329">
        <v>7942</v>
      </c>
      <c r="B7329" t="s">
        <v>9434</v>
      </c>
      <c r="C7329" t="s">
        <v>2918</v>
      </c>
      <c r="D7329">
        <v>3.9</v>
      </c>
      <c r="E7329">
        <v>6450</v>
      </c>
      <c r="F7329">
        <v>500000</v>
      </c>
      <c r="G7329">
        <v>0</v>
      </c>
      <c r="H7329">
        <v>0</v>
      </c>
      <c r="I7329" t="s">
        <v>202</v>
      </c>
      <c r="J7329" t="s">
        <v>2919</v>
      </c>
      <c r="K7329" t="s">
        <v>2799</v>
      </c>
      <c r="L7329">
        <v>4</v>
      </c>
      <c r="M7329">
        <v>14000</v>
      </c>
      <c r="N7329">
        <v>1</v>
      </c>
      <c r="O7329">
        <v>2018</v>
      </c>
      <c r="P7329" t="str">
        <f>IF(Table1[[#This Row],[price]]=0,"Free","Paid")</f>
        <v>Free</v>
      </c>
      <c r="Q73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330" spans="1:17" x14ac:dyDescent="0.3">
      <c r="A7330">
        <v>7943</v>
      </c>
      <c r="B7330" t="s">
        <v>9435</v>
      </c>
      <c r="C7330" t="s">
        <v>2325</v>
      </c>
      <c r="E7330">
        <v>8</v>
      </c>
      <c r="F7330">
        <v>1000</v>
      </c>
      <c r="G7330">
        <v>0</v>
      </c>
      <c r="H7330">
        <v>0</v>
      </c>
      <c r="I7330" t="s">
        <v>16</v>
      </c>
      <c r="J7330" t="s">
        <v>1036</v>
      </c>
      <c r="K7330" t="s">
        <v>1466</v>
      </c>
      <c r="L7330">
        <v>4.0999999999999996</v>
      </c>
      <c r="M7330">
        <v>10000</v>
      </c>
      <c r="N7330">
        <v>10</v>
      </c>
      <c r="O7330">
        <v>2017</v>
      </c>
      <c r="P7330" t="str">
        <f>IF(Table1[[#This Row],[price]]=0,"Free","Paid")</f>
        <v>Free</v>
      </c>
      <c r="Q73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331" spans="1:17" x14ac:dyDescent="0.3">
      <c r="A7331">
        <v>7944</v>
      </c>
      <c r="B7331" t="s">
        <v>9436</v>
      </c>
      <c r="C7331" t="s">
        <v>2325</v>
      </c>
      <c r="D7331">
        <v>4.0999999999999996</v>
      </c>
      <c r="E7331">
        <v>29387</v>
      </c>
      <c r="F7331">
        <v>1000000</v>
      </c>
      <c r="G7331">
        <v>0</v>
      </c>
      <c r="H7331">
        <v>0</v>
      </c>
      <c r="I7331" t="s">
        <v>16</v>
      </c>
      <c r="J7331" t="s">
        <v>1988</v>
      </c>
      <c r="K7331" t="s">
        <v>169</v>
      </c>
      <c r="L7331">
        <v>3</v>
      </c>
      <c r="M7331">
        <v>16000</v>
      </c>
      <c r="N7331">
        <v>8</v>
      </c>
      <c r="O7331">
        <v>2015</v>
      </c>
      <c r="P7331" t="str">
        <f>IF(Table1[[#This Row],[price]]=0,"Free","Paid")</f>
        <v>Free</v>
      </c>
      <c r="Q73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332" spans="1:17" x14ac:dyDescent="0.3">
      <c r="A7332">
        <v>7945</v>
      </c>
      <c r="B7332" t="s">
        <v>9437</v>
      </c>
      <c r="C7332" t="s">
        <v>2325</v>
      </c>
      <c r="D7332">
        <v>3.8</v>
      </c>
      <c r="E7332">
        <v>168</v>
      </c>
      <c r="F7332">
        <v>10000</v>
      </c>
      <c r="G7332">
        <v>0</v>
      </c>
      <c r="H7332">
        <v>0</v>
      </c>
      <c r="I7332" t="s">
        <v>16</v>
      </c>
      <c r="J7332" t="s">
        <v>1988</v>
      </c>
      <c r="K7332" t="s">
        <v>1479</v>
      </c>
      <c r="L7332" t="s">
        <v>19</v>
      </c>
      <c r="M7332">
        <v>24000</v>
      </c>
      <c r="N7332">
        <v>3</v>
      </c>
      <c r="O7332">
        <v>2017</v>
      </c>
      <c r="P7332" t="str">
        <f>IF(Table1[[#This Row],[price]]=0,"Free","Paid")</f>
        <v>Free</v>
      </c>
      <c r="Q73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333" spans="1:17" x14ac:dyDescent="0.3">
      <c r="A7333">
        <v>7946</v>
      </c>
      <c r="B7333" t="s">
        <v>9438</v>
      </c>
      <c r="C7333" t="s">
        <v>1851</v>
      </c>
      <c r="D7333">
        <v>5</v>
      </c>
      <c r="E7333">
        <v>6</v>
      </c>
      <c r="F7333">
        <v>1000</v>
      </c>
      <c r="G7333">
        <v>0</v>
      </c>
      <c r="H7333">
        <v>0</v>
      </c>
      <c r="I7333" t="s">
        <v>16</v>
      </c>
      <c r="J7333" t="s">
        <v>1852</v>
      </c>
      <c r="K7333" t="s">
        <v>9439</v>
      </c>
      <c r="L7333">
        <v>2.2000000000000002</v>
      </c>
      <c r="M7333">
        <v>2.2999999999999998</v>
      </c>
      <c r="N7333">
        <v>5</v>
      </c>
      <c r="O7333">
        <v>2016</v>
      </c>
      <c r="P7333" t="str">
        <f>IF(Table1[[#This Row],[price]]=0,"Free","Paid")</f>
        <v>Free</v>
      </c>
      <c r="Q73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334" spans="1:17" x14ac:dyDescent="0.3">
      <c r="A7334">
        <v>7947</v>
      </c>
      <c r="B7334" t="s">
        <v>9440</v>
      </c>
      <c r="C7334" t="s">
        <v>1969</v>
      </c>
      <c r="D7334">
        <v>3.7</v>
      </c>
      <c r="E7334">
        <v>38767</v>
      </c>
      <c r="F7334">
        <v>5000000</v>
      </c>
      <c r="G7334">
        <v>0</v>
      </c>
      <c r="H7334">
        <v>0</v>
      </c>
      <c r="I7334" t="s">
        <v>54</v>
      </c>
      <c r="J7334" t="s">
        <v>1986</v>
      </c>
      <c r="K7334" t="s">
        <v>2432</v>
      </c>
      <c r="L7334">
        <v>2</v>
      </c>
      <c r="M7334">
        <v>4.0999999999999996</v>
      </c>
      <c r="N7334">
        <v>4</v>
      </c>
      <c r="O7334">
        <v>2011</v>
      </c>
      <c r="P7334" t="str">
        <f>IF(Table1[[#This Row],[price]]=0,"Free","Paid")</f>
        <v>Free</v>
      </c>
      <c r="Q73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335" spans="1:17" x14ac:dyDescent="0.3">
      <c r="A7335">
        <v>7948</v>
      </c>
      <c r="B7335" t="s">
        <v>9441</v>
      </c>
      <c r="C7335" t="s">
        <v>2325</v>
      </c>
      <c r="D7335">
        <v>4.3</v>
      </c>
      <c r="E7335">
        <v>5623</v>
      </c>
      <c r="F7335">
        <v>100000</v>
      </c>
      <c r="G7335">
        <v>0</v>
      </c>
      <c r="H7335">
        <v>0</v>
      </c>
      <c r="I7335" t="s">
        <v>54</v>
      </c>
      <c r="J7335" t="s">
        <v>2147</v>
      </c>
      <c r="K7335" t="s">
        <v>345</v>
      </c>
      <c r="L7335">
        <v>2.2999999999999998</v>
      </c>
      <c r="M7335">
        <v>28000</v>
      </c>
      <c r="N7335">
        <v>12</v>
      </c>
      <c r="O7335">
        <v>2015</v>
      </c>
      <c r="P7335" t="str">
        <f>IF(Table1[[#This Row],[price]]=0,"Free","Paid")</f>
        <v>Free</v>
      </c>
      <c r="Q73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336" spans="1:17" x14ac:dyDescent="0.3">
      <c r="A7336">
        <v>7949</v>
      </c>
      <c r="B7336" t="s">
        <v>9442</v>
      </c>
      <c r="C7336" t="s">
        <v>2325</v>
      </c>
      <c r="D7336">
        <v>4.2</v>
      </c>
      <c r="E7336">
        <v>10440</v>
      </c>
      <c r="F7336">
        <v>500000</v>
      </c>
      <c r="G7336">
        <v>0</v>
      </c>
      <c r="H7336">
        <v>0</v>
      </c>
      <c r="I7336" t="s">
        <v>26</v>
      </c>
      <c r="J7336" t="s">
        <v>2147</v>
      </c>
      <c r="K7336" t="s">
        <v>9443</v>
      </c>
      <c r="L7336">
        <v>4.4000000000000004</v>
      </c>
      <c r="M7336">
        <v>27000</v>
      </c>
      <c r="N7336">
        <v>8</v>
      </c>
      <c r="O7336">
        <v>2018</v>
      </c>
      <c r="P7336" t="str">
        <f>IF(Table1[[#This Row],[price]]=0,"Free","Paid")</f>
        <v>Free</v>
      </c>
      <c r="Q73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337" spans="1:17" x14ac:dyDescent="0.3">
      <c r="A7337">
        <v>7950</v>
      </c>
      <c r="B7337" t="s">
        <v>9444</v>
      </c>
      <c r="C7337" t="s">
        <v>2325</v>
      </c>
      <c r="D7337">
        <v>4.3</v>
      </c>
      <c r="E7337">
        <v>157997</v>
      </c>
      <c r="F7337">
        <v>10000000</v>
      </c>
      <c r="G7337">
        <v>0</v>
      </c>
      <c r="H7337">
        <v>0</v>
      </c>
      <c r="I7337" t="s">
        <v>16</v>
      </c>
      <c r="J7337" t="s">
        <v>2087</v>
      </c>
      <c r="K7337" t="s">
        <v>1498</v>
      </c>
      <c r="L7337" t="s">
        <v>77</v>
      </c>
      <c r="M7337">
        <v>27000</v>
      </c>
      <c r="N7337">
        <v>8</v>
      </c>
      <c r="O7337">
        <v>2016</v>
      </c>
      <c r="P7337" t="str">
        <f>IF(Table1[[#This Row],[price]]=0,"Free","Paid")</f>
        <v>Free</v>
      </c>
      <c r="Q73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338" spans="1:17" x14ac:dyDescent="0.3">
      <c r="A7338">
        <v>7951</v>
      </c>
      <c r="B7338" t="s">
        <v>9445</v>
      </c>
      <c r="C7338" t="s">
        <v>4241</v>
      </c>
      <c r="D7338">
        <v>2.5</v>
      </c>
      <c r="E7338">
        <v>81</v>
      </c>
      <c r="F7338">
        <v>10000</v>
      </c>
      <c r="G7338">
        <v>0</v>
      </c>
      <c r="H7338">
        <v>0</v>
      </c>
      <c r="I7338" t="s">
        <v>202</v>
      </c>
      <c r="J7338" t="s">
        <v>4242</v>
      </c>
      <c r="K7338" t="s">
        <v>331</v>
      </c>
      <c r="L7338" t="s">
        <v>19</v>
      </c>
      <c r="M7338">
        <v>6.7</v>
      </c>
      <c r="N7338">
        <v>11</v>
      </c>
      <c r="O7338">
        <v>2017</v>
      </c>
      <c r="P7338" t="str">
        <f>IF(Table1[[#This Row],[price]]=0,"Free","Paid")</f>
        <v>Free</v>
      </c>
      <c r="Q73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339" spans="1:17" x14ac:dyDescent="0.3">
      <c r="A7339">
        <v>7952</v>
      </c>
      <c r="B7339" t="s">
        <v>9446</v>
      </c>
      <c r="C7339" t="s">
        <v>3348</v>
      </c>
      <c r="D7339">
        <v>4.3</v>
      </c>
      <c r="E7339">
        <v>83545</v>
      </c>
      <c r="F7339">
        <v>5000000</v>
      </c>
      <c r="G7339">
        <v>0</v>
      </c>
      <c r="H7339">
        <v>0</v>
      </c>
      <c r="I7339" t="s">
        <v>16</v>
      </c>
      <c r="J7339" t="s">
        <v>2014</v>
      </c>
      <c r="K7339">
        <v>1.1930000000000001</v>
      </c>
      <c r="L7339">
        <v>4</v>
      </c>
      <c r="M7339">
        <v>23000</v>
      </c>
      <c r="N7339">
        <v>7</v>
      </c>
      <c r="O7339">
        <v>2018</v>
      </c>
      <c r="P7339" t="str">
        <f>IF(Table1[[#This Row],[price]]=0,"Free","Paid")</f>
        <v>Free</v>
      </c>
      <c r="Q73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340" spans="1:17" x14ac:dyDescent="0.3">
      <c r="A7340">
        <v>7954</v>
      </c>
      <c r="B7340" t="s">
        <v>9447</v>
      </c>
      <c r="C7340" t="s">
        <v>1851</v>
      </c>
      <c r="E7340">
        <v>0</v>
      </c>
      <c r="F7340">
        <v>50</v>
      </c>
      <c r="G7340">
        <v>0</v>
      </c>
      <c r="H7340">
        <v>0</v>
      </c>
      <c r="I7340" t="s">
        <v>16</v>
      </c>
      <c r="J7340" t="s">
        <v>1852</v>
      </c>
      <c r="K7340">
        <v>1</v>
      </c>
      <c r="L7340">
        <v>4.3</v>
      </c>
      <c r="M7340">
        <v>4.9000000000000004</v>
      </c>
      <c r="N7340">
        <v>9</v>
      </c>
      <c r="O7340">
        <v>2017</v>
      </c>
      <c r="P7340" t="str">
        <f>IF(Table1[[#This Row],[price]]=0,"Free","Paid")</f>
        <v>Free</v>
      </c>
      <c r="Q73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341" spans="1:17" x14ac:dyDescent="0.3">
      <c r="A7341">
        <v>7955</v>
      </c>
      <c r="B7341" t="s">
        <v>9448</v>
      </c>
      <c r="C7341" t="s">
        <v>3348</v>
      </c>
      <c r="D7341">
        <v>4.3</v>
      </c>
      <c r="E7341">
        <v>34062</v>
      </c>
      <c r="F7341">
        <v>1000000</v>
      </c>
      <c r="G7341">
        <v>0</v>
      </c>
      <c r="H7341">
        <v>0</v>
      </c>
      <c r="I7341" t="s">
        <v>16</v>
      </c>
      <c r="J7341" t="s">
        <v>2014</v>
      </c>
      <c r="K7341" t="s">
        <v>9449</v>
      </c>
      <c r="L7341">
        <v>4.4000000000000004</v>
      </c>
      <c r="M7341">
        <v>85000</v>
      </c>
      <c r="N7341">
        <v>4</v>
      </c>
      <c r="O7341">
        <v>2018</v>
      </c>
      <c r="P7341" t="str">
        <f>IF(Table1[[#This Row],[price]]=0,"Free","Paid")</f>
        <v>Free</v>
      </c>
      <c r="Q73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7342" spans="1:17" x14ac:dyDescent="0.3">
      <c r="A7342">
        <v>7956</v>
      </c>
      <c r="B7342" t="s">
        <v>9450</v>
      </c>
      <c r="C7342" t="s">
        <v>2325</v>
      </c>
      <c r="D7342">
        <v>4.2</v>
      </c>
      <c r="E7342">
        <v>1484</v>
      </c>
      <c r="F7342">
        <v>100000</v>
      </c>
      <c r="G7342">
        <v>0</v>
      </c>
      <c r="H7342">
        <v>0</v>
      </c>
      <c r="I7342" t="s">
        <v>16</v>
      </c>
      <c r="J7342" t="s">
        <v>1988</v>
      </c>
      <c r="K7342" t="s">
        <v>670</v>
      </c>
      <c r="L7342" t="s">
        <v>19</v>
      </c>
      <c r="M7342">
        <v>41000</v>
      </c>
      <c r="N7342">
        <v>7</v>
      </c>
      <c r="O7342">
        <v>2018</v>
      </c>
      <c r="P7342" t="str">
        <f>IF(Table1[[#This Row],[price]]=0,"Free","Paid")</f>
        <v>Free</v>
      </c>
      <c r="Q73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7343" spans="1:17" x14ac:dyDescent="0.3">
      <c r="A7343">
        <v>7957</v>
      </c>
      <c r="B7343" t="s">
        <v>9451</v>
      </c>
      <c r="C7343" t="s">
        <v>1969</v>
      </c>
      <c r="D7343">
        <v>4.5999999999999996</v>
      </c>
      <c r="E7343">
        <v>152395</v>
      </c>
      <c r="F7343">
        <v>10000000</v>
      </c>
      <c r="G7343">
        <v>0</v>
      </c>
      <c r="H7343">
        <v>0</v>
      </c>
      <c r="I7343" t="s">
        <v>54</v>
      </c>
      <c r="J7343" t="s">
        <v>1986</v>
      </c>
      <c r="K7343" t="s">
        <v>1220</v>
      </c>
      <c r="L7343">
        <v>2.2999999999999998</v>
      </c>
      <c r="M7343">
        <v>14000</v>
      </c>
      <c r="N7343">
        <v>7</v>
      </c>
      <c r="O7343">
        <v>2016</v>
      </c>
      <c r="P7343" t="str">
        <f>IF(Table1[[#This Row],[price]]=0,"Free","Paid")</f>
        <v>Free</v>
      </c>
      <c r="Q73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344" spans="1:17" x14ac:dyDescent="0.3">
      <c r="A7344">
        <v>7958</v>
      </c>
      <c r="B7344" t="s">
        <v>9452</v>
      </c>
      <c r="C7344" t="s">
        <v>2325</v>
      </c>
      <c r="D7344">
        <v>4</v>
      </c>
      <c r="E7344">
        <v>3715</v>
      </c>
      <c r="F7344">
        <v>100000</v>
      </c>
      <c r="G7344">
        <v>0</v>
      </c>
      <c r="H7344">
        <v>0</v>
      </c>
      <c r="I7344" t="s">
        <v>16</v>
      </c>
      <c r="J7344" t="s">
        <v>2147</v>
      </c>
      <c r="K7344" t="s">
        <v>9453</v>
      </c>
      <c r="L7344" t="s">
        <v>19</v>
      </c>
      <c r="M7344">
        <v>94000</v>
      </c>
      <c r="N7344">
        <v>7</v>
      </c>
      <c r="O7344">
        <v>2017</v>
      </c>
      <c r="P7344" t="str">
        <f>IF(Table1[[#This Row],[price]]=0,"Free","Paid")</f>
        <v>Free</v>
      </c>
      <c r="Q73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7345" spans="1:17" x14ac:dyDescent="0.3">
      <c r="A7345">
        <v>7959</v>
      </c>
      <c r="B7345" t="s">
        <v>9454</v>
      </c>
      <c r="C7345" t="s">
        <v>2325</v>
      </c>
      <c r="D7345">
        <v>2.9</v>
      </c>
      <c r="E7345">
        <v>975</v>
      </c>
      <c r="F7345">
        <v>100000</v>
      </c>
      <c r="G7345">
        <v>0</v>
      </c>
      <c r="H7345">
        <v>0</v>
      </c>
      <c r="I7345" t="s">
        <v>16</v>
      </c>
      <c r="J7345" t="s">
        <v>2087</v>
      </c>
      <c r="K7345">
        <v>5</v>
      </c>
      <c r="L7345">
        <v>4.0999999999999996</v>
      </c>
      <c r="M7345">
        <v>45000</v>
      </c>
      <c r="N7345">
        <v>2</v>
      </c>
      <c r="O7345">
        <v>2017</v>
      </c>
      <c r="P7345" t="str">
        <f>IF(Table1[[#This Row],[price]]=0,"Free","Paid")</f>
        <v>Free</v>
      </c>
      <c r="Q73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7346" spans="1:17" x14ac:dyDescent="0.3">
      <c r="A7346">
        <v>7960</v>
      </c>
      <c r="B7346" t="s">
        <v>9455</v>
      </c>
      <c r="C7346" t="s">
        <v>218</v>
      </c>
      <c r="E7346">
        <v>13</v>
      </c>
      <c r="F7346">
        <v>1000</v>
      </c>
      <c r="G7346">
        <v>0</v>
      </c>
      <c r="H7346">
        <v>0</v>
      </c>
      <c r="I7346" t="s">
        <v>16</v>
      </c>
      <c r="J7346" t="s">
        <v>219</v>
      </c>
      <c r="K7346">
        <v>1.1100000000000001</v>
      </c>
      <c r="L7346" t="s">
        <v>77</v>
      </c>
      <c r="M7346">
        <v>942</v>
      </c>
      <c r="N7346">
        <v>11</v>
      </c>
      <c r="O7346">
        <v>2013</v>
      </c>
      <c r="P7346" t="str">
        <f>IF(Table1[[#This Row],[price]]=0,"Free","Paid")</f>
        <v>Free</v>
      </c>
      <c r="Q73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347" spans="1:17" x14ac:dyDescent="0.3">
      <c r="A7347">
        <v>7961</v>
      </c>
      <c r="B7347" t="s">
        <v>9456</v>
      </c>
      <c r="C7347" t="s">
        <v>1969</v>
      </c>
      <c r="D7347">
        <v>4.5</v>
      </c>
      <c r="E7347">
        <v>396090</v>
      </c>
      <c r="F7347">
        <v>10000000</v>
      </c>
      <c r="G7347">
        <v>0</v>
      </c>
      <c r="H7347">
        <v>0</v>
      </c>
      <c r="I7347" t="s">
        <v>26</v>
      </c>
      <c r="J7347" t="s">
        <v>4941</v>
      </c>
      <c r="K7347" t="s">
        <v>2101</v>
      </c>
      <c r="L7347" t="s">
        <v>19</v>
      </c>
      <c r="M7347">
        <v>26000</v>
      </c>
      <c r="N7347">
        <v>5</v>
      </c>
      <c r="O7347">
        <v>2018</v>
      </c>
      <c r="P7347" t="str">
        <f>IF(Table1[[#This Row],[price]]=0,"Free","Paid")</f>
        <v>Free</v>
      </c>
      <c r="Q73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348" spans="1:17" x14ac:dyDescent="0.3">
      <c r="A7348">
        <v>7963</v>
      </c>
      <c r="B7348" t="s">
        <v>9457</v>
      </c>
      <c r="C7348" t="s">
        <v>3789</v>
      </c>
      <c r="D7348">
        <v>3.8</v>
      </c>
      <c r="E7348">
        <v>23</v>
      </c>
      <c r="F7348">
        <v>1000</v>
      </c>
      <c r="G7348">
        <v>0</v>
      </c>
      <c r="H7348">
        <v>0</v>
      </c>
      <c r="I7348" t="s">
        <v>16</v>
      </c>
      <c r="J7348" t="s">
        <v>3790</v>
      </c>
      <c r="K7348">
        <v>2</v>
      </c>
      <c r="L7348" t="s">
        <v>19</v>
      </c>
      <c r="M7348">
        <v>5.9</v>
      </c>
      <c r="N7348">
        <v>7</v>
      </c>
      <c r="O7348">
        <v>2018</v>
      </c>
      <c r="P7348" t="str">
        <f>IF(Table1[[#This Row],[price]]=0,"Free","Paid")</f>
        <v>Free</v>
      </c>
      <c r="Q73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349" spans="1:17" x14ac:dyDescent="0.3">
      <c r="A7349">
        <v>7964</v>
      </c>
      <c r="B7349" t="s">
        <v>9458</v>
      </c>
      <c r="C7349" t="s">
        <v>282</v>
      </c>
      <c r="E7349">
        <v>3</v>
      </c>
      <c r="F7349">
        <v>100</v>
      </c>
      <c r="G7349">
        <v>0</v>
      </c>
      <c r="H7349">
        <v>0</v>
      </c>
      <c r="I7349" t="s">
        <v>16</v>
      </c>
      <c r="J7349" t="s">
        <v>283</v>
      </c>
      <c r="K7349" t="s">
        <v>9458</v>
      </c>
      <c r="L7349">
        <v>5</v>
      </c>
      <c r="M7349">
        <v>36000</v>
      </c>
      <c r="N7349">
        <v>8</v>
      </c>
      <c r="O7349">
        <v>2017</v>
      </c>
      <c r="P7349" t="str">
        <f>IF(Table1[[#This Row],[price]]=0,"Free","Paid")</f>
        <v>Free</v>
      </c>
      <c r="Q73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350" spans="1:17" x14ac:dyDescent="0.3">
      <c r="A7350">
        <v>7965</v>
      </c>
      <c r="B7350" t="s">
        <v>9459</v>
      </c>
      <c r="C7350" t="s">
        <v>1969</v>
      </c>
      <c r="D7350">
        <v>4.7</v>
      </c>
      <c r="E7350">
        <v>466495</v>
      </c>
      <c r="F7350">
        <v>10000000</v>
      </c>
      <c r="G7350">
        <v>0</v>
      </c>
      <c r="H7350">
        <v>0</v>
      </c>
      <c r="I7350" t="s">
        <v>26</v>
      </c>
      <c r="J7350" t="s">
        <v>1979</v>
      </c>
      <c r="K7350" t="s">
        <v>9460</v>
      </c>
      <c r="L7350" t="s">
        <v>77</v>
      </c>
      <c r="M7350">
        <v>52000</v>
      </c>
      <c r="N7350">
        <v>7</v>
      </c>
      <c r="O7350">
        <v>2018</v>
      </c>
      <c r="P7350" t="str">
        <f>IF(Table1[[#This Row],[price]]=0,"Free","Paid")</f>
        <v>Free</v>
      </c>
      <c r="Q73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7351" spans="1:17" x14ac:dyDescent="0.3">
      <c r="A7351">
        <v>7966</v>
      </c>
      <c r="B7351" t="s">
        <v>9461</v>
      </c>
      <c r="C7351" t="s">
        <v>1969</v>
      </c>
      <c r="D7351">
        <v>3.9</v>
      </c>
      <c r="E7351">
        <v>41683</v>
      </c>
      <c r="F7351">
        <v>1000000</v>
      </c>
      <c r="G7351">
        <v>0</v>
      </c>
      <c r="H7351">
        <v>0</v>
      </c>
      <c r="I7351" t="s">
        <v>16</v>
      </c>
      <c r="J7351" t="s">
        <v>1973</v>
      </c>
      <c r="K7351">
        <v>1.67</v>
      </c>
      <c r="L7351">
        <v>2.2999999999999998</v>
      </c>
      <c r="M7351">
        <v>63000</v>
      </c>
      <c r="N7351">
        <v>2</v>
      </c>
      <c r="O7351">
        <v>2017</v>
      </c>
      <c r="P7351" t="str">
        <f>IF(Table1[[#This Row],[price]]=0,"Free","Paid")</f>
        <v>Free</v>
      </c>
      <c r="Q73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7352" spans="1:17" x14ac:dyDescent="0.3">
      <c r="A7352">
        <v>7967</v>
      </c>
      <c r="B7352" t="s">
        <v>9462</v>
      </c>
      <c r="C7352" t="s">
        <v>2325</v>
      </c>
      <c r="D7352">
        <v>4.5</v>
      </c>
      <c r="E7352">
        <v>96658</v>
      </c>
      <c r="F7352">
        <v>1000000</v>
      </c>
      <c r="G7352">
        <v>0</v>
      </c>
      <c r="H7352">
        <v>0</v>
      </c>
      <c r="I7352" t="s">
        <v>54</v>
      </c>
      <c r="J7352" t="s">
        <v>2147</v>
      </c>
      <c r="K7352" t="s">
        <v>711</v>
      </c>
      <c r="L7352">
        <v>3</v>
      </c>
      <c r="M7352">
        <v>26000</v>
      </c>
      <c r="N7352">
        <v>9</v>
      </c>
      <c r="O7352">
        <v>2015</v>
      </c>
      <c r="P7352" t="str">
        <f>IF(Table1[[#This Row],[price]]=0,"Free","Paid")</f>
        <v>Free</v>
      </c>
      <c r="Q73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353" spans="1:17" x14ac:dyDescent="0.3">
      <c r="A7353">
        <v>7970</v>
      </c>
      <c r="B7353" t="s">
        <v>9463</v>
      </c>
      <c r="C7353" t="s">
        <v>3629</v>
      </c>
      <c r="D7353">
        <v>4.2</v>
      </c>
      <c r="E7353">
        <v>227798</v>
      </c>
      <c r="F7353">
        <v>50000000</v>
      </c>
      <c r="G7353">
        <v>0</v>
      </c>
      <c r="H7353">
        <v>0</v>
      </c>
      <c r="I7353" t="s">
        <v>16</v>
      </c>
      <c r="J7353" t="s">
        <v>3630</v>
      </c>
      <c r="N7353">
        <v>8</v>
      </c>
      <c r="O7353">
        <v>2018</v>
      </c>
      <c r="P7353" t="str">
        <f>IF(Table1[[#This Row],[price]]=0,"Free","Paid")</f>
        <v>Free</v>
      </c>
      <c r="Q73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354" spans="1:17" x14ac:dyDescent="0.3">
      <c r="A7354">
        <v>7972</v>
      </c>
      <c r="B7354" t="s">
        <v>9464</v>
      </c>
      <c r="C7354" t="s">
        <v>2325</v>
      </c>
      <c r="D7354">
        <v>4.4000000000000004</v>
      </c>
      <c r="E7354">
        <v>303394</v>
      </c>
      <c r="F7354">
        <v>10000000</v>
      </c>
      <c r="G7354">
        <v>0</v>
      </c>
      <c r="H7354">
        <v>0</v>
      </c>
      <c r="I7354" t="s">
        <v>202</v>
      </c>
      <c r="J7354" t="s">
        <v>1036</v>
      </c>
      <c r="K7354">
        <v>4.4260000000000002</v>
      </c>
      <c r="L7354">
        <v>4.0999999999999996</v>
      </c>
      <c r="M7354">
        <v>53000</v>
      </c>
      <c r="N7354">
        <v>8</v>
      </c>
      <c r="O7354">
        <v>2018</v>
      </c>
      <c r="P7354" t="str">
        <f>IF(Table1[[#This Row],[price]]=0,"Free","Paid")</f>
        <v>Free</v>
      </c>
      <c r="Q73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7355" spans="1:17" x14ac:dyDescent="0.3">
      <c r="A7355">
        <v>7973</v>
      </c>
      <c r="B7355" t="s">
        <v>9465</v>
      </c>
      <c r="C7355" t="s">
        <v>1533</v>
      </c>
      <c r="D7355">
        <v>4.8</v>
      </c>
      <c r="E7355">
        <v>39068</v>
      </c>
      <c r="F7355">
        <v>500000</v>
      </c>
      <c r="G7355">
        <v>0</v>
      </c>
      <c r="H7355">
        <v>0</v>
      </c>
      <c r="I7355" t="s">
        <v>16</v>
      </c>
      <c r="J7355" t="s">
        <v>1534</v>
      </c>
      <c r="K7355" t="s">
        <v>1479</v>
      </c>
      <c r="L7355">
        <v>4.0999999999999996</v>
      </c>
      <c r="M7355">
        <v>4</v>
      </c>
      <c r="N7355">
        <v>7</v>
      </c>
      <c r="O7355">
        <v>2018</v>
      </c>
      <c r="P7355" t="str">
        <f>IF(Table1[[#This Row],[price]]=0,"Free","Paid")</f>
        <v>Free</v>
      </c>
      <c r="Q73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356" spans="1:17" x14ac:dyDescent="0.3">
      <c r="A7356">
        <v>7974</v>
      </c>
      <c r="B7356" t="s">
        <v>9466</v>
      </c>
      <c r="C7356" t="s">
        <v>3348</v>
      </c>
      <c r="D7356">
        <v>4.2</v>
      </c>
      <c r="E7356">
        <v>3909032</v>
      </c>
      <c r="F7356">
        <v>100000000</v>
      </c>
      <c r="G7356">
        <v>0</v>
      </c>
      <c r="H7356">
        <v>0</v>
      </c>
      <c r="I7356" t="s">
        <v>16</v>
      </c>
      <c r="J7356" t="s">
        <v>2014</v>
      </c>
      <c r="K7356" t="s">
        <v>9467</v>
      </c>
      <c r="L7356">
        <v>4.0999999999999996</v>
      </c>
      <c r="M7356">
        <v>51000</v>
      </c>
      <c r="N7356">
        <v>7</v>
      </c>
      <c r="O7356">
        <v>2018</v>
      </c>
      <c r="P7356" t="str">
        <f>IF(Table1[[#This Row],[price]]=0,"Free","Paid")</f>
        <v>Free</v>
      </c>
      <c r="Q73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7357" spans="1:17" x14ac:dyDescent="0.3">
      <c r="A7357">
        <v>7976</v>
      </c>
      <c r="B7357" t="s">
        <v>9468</v>
      </c>
      <c r="C7357" t="s">
        <v>1969</v>
      </c>
      <c r="D7357">
        <v>4.5</v>
      </c>
      <c r="E7357">
        <v>6026</v>
      </c>
      <c r="F7357">
        <v>100000</v>
      </c>
      <c r="G7357">
        <v>0</v>
      </c>
      <c r="H7357">
        <v>0</v>
      </c>
      <c r="I7357" t="s">
        <v>26</v>
      </c>
      <c r="J7357" t="s">
        <v>1986</v>
      </c>
      <c r="K7357">
        <v>1.04</v>
      </c>
      <c r="L7357">
        <v>4.0999999999999996</v>
      </c>
      <c r="M7357">
        <v>39000</v>
      </c>
      <c r="N7357">
        <v>7</v>
      </c>
      <c r="O7357">
        <v>2018</v>
      </c>
      <c r="P7357" t="str">
        <f>IF(Table1[[#This Row],[price]]=0,"Free","Paid")</f>
        <v>Free</v>
      </c>
      <c r="Q73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358" spans="1:17" x14ac:dyDescent="0.3">
      <c r="A7358">
        <v>7977</v>
      </c>
      <c r="B7358" t="s">
        <v>9469</v>
      </c>
      <c r="C7358" t="s">
        <v>3176</v>
      </c>
      <c r="D7358">
        <v>4.5</v>
      </c>
      <c r="E7358">
        <v>41331</v>
      </c>
      <c r="F7358">
        <v>5000000</v>
      </c>
      <c r="G7358">
        <v>0</v>
      </c>
      <c r="H7358">
        <v>0</v>
      </c>
      <c r="I7358" t="s">
        <v>16</v>
      </c>
      <c r="J7358" t="s">
        <v>3177</v>
      </c>
      <c r="K7358" t="s">
        <v>1498</v>
      </c>
      <c r="L7358" t="s">
        <v>19</v>
      </c>
      <c r="M7358">
        <v>5</v>
      </c>
      <c r="N7358">
        <v>7</v>
      </c>
      <c r="O7358">
        <v>2018</v>
      </c>
      <c r="P7358" t="str">
        <f>IF(Table1[[#This Row],[price]]=0,"Free","Paid")</f>
        <v>Free</v>
      </c>
      <c r="Q73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359" spans="1:17" x14ac:dyDescent="0.3">
      <c r="A7359">
        <v>7978</v>
      </c>
      <c r="B7359" t="s">
        <v>9470</v>
      </c>
      <c r="C7359" t="s">
        <v>3176</v>
      </c>
      <c r="D7359">
        <v>4.5999999999999996</v>
      </c>
      <c r="E7359">
        <v>28107</v>
      </c>
      <c r="F7359">
        <v>500000</v>
      </c>
      <c r="G7359">
        <v>1</v>
      </c>
      <c r="H7359">
        <v>2.99</v>
      </c>
      <c r="I7359" t="s">
        <v>16</v>
      </c>
      <c r="J7359" t="s">
        <v>3177</v>
      </c>
      <c r="K7359" t="s">
        <v>9471</v>
      </c>
      <c r="L7359">
        <v>4</v>
      </c>
      <c r="M7359">
        <v>5.7</v>
      </c>
      <c r="N7359">
        <v>6</v>
      </c>
      <c r="O7359">
        <v>2018</v>
      </c>
      <c r="P7359" t="str">
        <f>IF(Table1[[#This Row],[price]]=0,"Free","Paid")</f>
        <v>Paid</v>
      </c>
      <c r="Q73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360" spans="1:17" x14ac:dyDescent="0.3">
      <c r="A7360">
        <v>7980</v>
      </c>
      <c r="B7360" t="s">
        <v>9472</v>
      </c>
      <c r="C7360" t="s">
        <v>2325</v>
      </c>
      <c r="D7360">
        <v>4.0999999999999996</v>
      </c>
      <c r="E7360">
        <v>217736</v>
      </c>
      <c r="F7360">
        <v>10000000</v>
      </c>
      <c r="G7360">
        <v>0</v>
      </c>
      <c r="H7360">
        <v>0</v>
      </c>
      <c r="I7360" t="s">
        <v>16</v>
      </c>
      <c r="J7360" t="s">
        <v>1984</v>
      </c>
      <c r="K7360" t="s">
        <v>9473</v>
      </c>
      <c r="L7360">
        <v>4.0999999999999996</v>
      </c>
      <c r="M7360">
        <v>87000</v>
      </c>
      <c r="N7360">
        <v>8</v>
      </c>
      <c r="O7360">
        <v>2018</v>
      </c>
      <c r="P7360" t="str">
        <f>IF(Table1[[#This Row],[price]]=0,"Free","Paid")</f>
        <v>Free</v>
      </c>
      <c r="Q73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7361" spans="1:17" x14ac:dyDescent="0.3">
      <c r="A7361">
        <v>7981</v>
      </c>
      <c r="B7361" t="s">
        <v>9474</v>
      </c>
      <c r="C7361" t="s">
        <v>3629</v>
      </c>
      <c r="D7361">
        <v>4.3</v>
      </c>
      <c r="E7361">
        <v>1648515</v>
      </c>
      <c r="F7361">
        <v>100000000</v>
      </c>
      <c r="G7361">
        <v>0</v>
      </c>
      <c r="H7361">
        <v>0</v>
      </c>
      <c r="I7361" t="s">
        <v>16</v>
      </c>
      <c r="J7361" t="s">
        <v>3630</v>
      </c>
      <c r="K7361" t="s">
        <v>9475</v>
      </c>
      <c r="L7361">
        <v>2.2999999999999998</v>
      </c>
      <c r="M7361">
        <v>7.1</v>
      </c>
      <c r="N7361">
        <v>8</v>
      </c>
      <c r="O7361">
        <v>2018</v>
      </c>
      <c r="P7361" t="str">
        <f>IF(Table1[[#This Row],[price]]=0,"Free","Paid")</f>
        <v>Free</v>
      </c>
      <c r="Q73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362" spans="1:17" x14ac:dyDescent="0.3">
      <c r="A7362">
        <v>7982</v>
      </c>
      <c r="B7362" t="s">
        <v>9476</v>
      </c>
      <c r="C7362" t="s">
        <v>1969</v>
      </c>
      <c r="D7362">
        <v>4.7</v>
      </c>
      <c r="E7362">
        <v>55952</v>
      </c>
      <c r="F7362">
        <v>1000000</v>
      </c>
      <c r="G7362">
        <v>0</v>
      </c>
      <c r="H7362">
        <v>0</v>
      </c>
      <c r="I7362" t="s">
        <v>54</v>
      </c>
      <c r="J7362" t="s">
        <v>1973</v>
      </c>
      <c r="K7362" t="s">
        <v>2809</v>
      </c>
      <c r="L7362">
        <v>4.0999999999999996</v>
      </c>
      <c r="M7362">
        <v>61000</v>
      </c>
      <c r="N7362">
        <v>7</v>
      </c>
      <c r="O7362">
        <v>2017</v>
      </c>
      <c r="P7362" t="str">
        <f>IF(Table1[[#This Row],[price]]=0,"Free","Paid")</f>
        <v>Free</v>
      </c>
      <c r="Q73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7363" spans="1:17" x14ac:dyDescent="0.3">
      <c r="A7363">
        <v>7983</v>
      </c>
      <c r="B7363" t="s">
        <v>9477</v>
      </c>
      <c r="C7363" t="s">
        <v>3176</v>
      </c>
      <c r="D7363">
        <v>4.4000000000000004</v>
      </c>
      <c r="E7363">
        <v>928720</v>
      </c>
      <c r="F7363">
        <v>50000000</v>
      </c>
      <c r="G7363">
        <v>0</v>
      </c>
      <c r="H7363">
        <v>0</v>
      </c>
      <c r="I7363" t="s">
        <v>16</v>
      </c>
      <c r="J7363" t="s">
        <v>3177</v>
      </c>
      <c r="N7363">
        <v>7</v>
      </c>
      <c r="O7363">
        <v>2018</v>
      </c>
      <c r="P7363" t="str">
        <f>IF(Table1[[#This Row],[price]]=0,"Free","Paid")</f>
        <v>Free</v>
      </c>
      <c r="Q73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364" spans="1:17" x14ac:dyDescent="0.3">
      <c r="A7364">
        <v>7984</v>
      </c>
      <c r="B7364" t="s">
        <v>9478</v>
      </c>
      <c r="C7364" t="s">
        <v>3023</v>
      </c>
      <c r="D7364">
        <v>4.2</v>
      </c>
      <c r="E7364">
        <v>609186</v>
      </c>
      <c r="F7364">
        <v>10000000</v>
      </c>
      <c r="G7364">
        <v>0</v>
      </c>
      <c r="H7364">
        <v>0</v>
      </c>
      <c r="I7364" t="s">
        <v>16</v>
      </c>
      <c r="J7364" t="s">
        <v>3024</v>
      </c>
      <c r="K7364" t="s">
        <v>3030</v>
      </c>
      <c r="L7364">
        <v>4.0999999999999996</v>
      </c>
      <c r="M7364">
        <v>30000</v>
      </c>
      <c r="N7364">
        <v>7</v>
      </c>
      <c r="O7364">
        <v>2018</v>
      </c>
      <c r="P7364" t="str">
        <f>IF(Table1[[#This Row],[price]]=0,"Free","Paid")</f>
        <v>Free</v>
      </c>
      <c r="Q73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365" spans="1:17" x14ac:dyDescent="0.3">
      <c r="A7365">
        <v>7985</v>
      </c>
      <c r="B7365" t="s">
        <v>9479</v>
      </c>
      <c r="C7365" t="s">
        <v>1969</v>
      </c>
      <c r="D7365">
        <v>4.3</v>
      </c>
      <c r="E7365">
        <v>771001</v>
      </c>
      <c r="F7365">
        <v>50000000</v>
      </c>
      <c r="G7365">
        <v>0</v>
      </c>
      <c r="H7365">
        <v>0</v>
      </c>
      <c r="I7365" t="s">
        <v>54</v>
      </c>
      <c r="J7365" t="s">
        <v>1986</v>
      </c>
      <c r="K7365" t="s">
        <v>9480</v>
      </c>
      <c r="L7365">
        <v>4.0999999999999996</v>
      </c>
      <c r="M7365">
        <v>52000</v>
      </c>
      <c r="N7365">
        <v>6</v>
      </c>
      <c r="O7365">
        <v>2018</v>
      </c>
      <c r="P7365" t="str">
        <f>IF(Table1[[#This Row],[price]]=0,"Free","Paid")</f>
        <v>Free</v>
      </c>
      <c r="Q73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7366" spans="1:17" x14ac:dyDescent="0.3">
      <c r="A7366">
        <v>7986</v>
      </c>
      <c r="B7366" t="s">
        <v>9481</v>
      </c>
      <c r="C7366" t="s">
        <v>1969</v>
      </c>
      <c r="D7366">
        <v>4.5</v>
      </c>
      <c r="E7366">
        <v>617732</v>
      </c>
      <c r="F7366">
        <v>10000000</v>
      </c>
      <c r="G7366">
        <v>0</v>
      </c>
      <c r="H7366">
        <v>0</v>
      </c>
      <c r="I7366" t="s">
        <v>54</v>
      </c>
      <c r="J7366" t="s">
        <v>1986</v>
      </c>
      <c r="K7366" t="s">
        <v>9482</v>
      </c>
      <c r="L7366">
        <v>4.0999999999999996</v>
      </c>
      <c r="M7366">
        <v>44000</v>
      </c>
      <c r="N7366">
        <v>7</v>
      </c>
      <c r="O7366">
        <v>2018</v>
      </c>
      <c r="P7366" t="str">
        <f>IF(Table1[[#This Row],[price]]=0,"Free","Paid")</f>
        <v>Free</v>
      </c>
      <c r="Q73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7367" spans="1:17" x14ac:dyDescent="0.3">
      <c r="A7367">
        <v>7988</v>
      </c>
      <c r="B7367" t="s">
        <v>9483</v>
      </c>
      <c r="C7367" t="s">
        <v>4178</v>
      </c>
      <c r="D7367">
        <v>4.8</v>
      </c>
      <c r="E7367">
        <v>332623</v>
      </c>
      <c r="F7367">
        <v>10000000</v>
      </c>
      <c r="G7367">
        <v>0</v>
      </c>
      <c r="H7367">
        <v>0</v>
      </c>
      <c r="I7367" t="s">
        <v>16</v>
      </c>
      <c r="J7367" t="s">
        <v>4179</v>
      </c>
      <c r="K7367" t="s">
        <v>9484</v>
      </c>
      <c r="L7367">
        <v>4.0999999999999996</v>
      </c>
      <c r="M7367">
        <v>4.5999999999999996</v>
      </c>
      <c r="N7367">
        <v>7</v>
      </c>
      <c r="O7367">
        <v>2018</v>
      </c>
      <c r="P7367" t="str">
        <f>IF(Table1[[#This Row],[price]]=0,"Free","Paid")</f>
        <v>Free</v>
      </c>
      <c r="Q73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368" spans="1:17" x14ac:dyDescent="0.3">
      <c r="A7368">
        <v>7989</v>
      </c>
      <c r="B7368" t="s">
        <v>9485</v>
      </c>
      <c r="C7368" t="s">
        <v>1969</v>
      </c>
      <c r="D7368">
        <v>4.5</v>
      </c>
      <c r="E7368">
        <v>371318</v>
      </c>
      <c r="F7368">
        <v>10000000</v>
      </c>
      <c r="G7368">
        <v>0</v>
      </c>
      <c r="H7368">
        <v>0</v>
      </c>
      <c r="I7368" t="s">
        <v>54</v>
      </c>
      <c r="J7368" t="s">
        <v>1973</v>
      </c>
      <c r="K7368" t="s">
        <v>9486</v>
      </c>
      <c r="L7368">
        <v>4.0999999999999996</v>
      </c>
      <c r="M7368">
        <v>90000</v>
      </c>
      <c r="N7368">
        <v>6</v>
      </c>
      <c r="O7368">
        <v>2018</v>
      </c>
      <c r="P7368" t="str">
        <f>IF(Table1[[#This Row],[price]]=0,"Free","Paid")</f>
        <v>Free</v>
      </c>
      <c r="Q73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7369" spans="1:17" x14ac:dyDescent="0.3">
      <c r="A7369">
        <v>7990</v>
      </c>
      <c r="B7369" t="s">
        <v>9487</v>
      </c>
      <c r="C7369" t="s">
        <v>2918</v>
      </c>
      <c r="D7369">
        <v>4.5999999999999996</v>
      </c>
      <c r="E7369">
        <v>216513</v>
      </c>
      <c r="F7369">
        <v>5000000</v>
      </c>
      <c r="G7369">
        <v>0</v>
      </c>
      <c r="H7369">
        <v>0</v>
      </c>
      <c r="I7369" t="s">
        <v>202</v>
      </c>
      <c r="J7369" t="s">
        <v>2919</v>
      </c>
      <c r="N7369">
        <v>8</v>
      </c>
      <c r="O7369">
        <v>2018</v>
      </c>
      <c r="P7369" t="str">
        <f>IF(Table1[[#This Row],[price]]=0,"Free","Paid")</f>
        <v>Free</v>
      </c>
      <c r="Q73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370" spans="1:17" x14ac:dyDescent="0.3">
      <c r="A7370">
        <v>7991</v>
      </c>
      <c r="B7370" t="s">
        <v>9488</v>
      </c>
      <c r="C7370" t="s">
        <v>4178</v>
      </c>
      <c r="D7370">
        <v>4.7</v>
      </c>
      <c r="E7370">
        <v>696665</v>
      </c>
      <c r="F7370">
        <v>10000000</v>
      </c>
      <c r="G7370">
        <v>0</v>
      </c>
      <c r="H7370">
        <v>0</v>
      </c>
      <c r="I7370" t="s">
        <v>16</v>
      </c>
      <c r="J7370" t="s">
        <v>4179</v>
      </c>
      <c r="K7370" t="s">
        <v>9489</v>
      </c>
      <c r="L7370">
        <v>5</v>
      </c>
      <c r="M7370">
        <v>91000</v>
      </c>
      <c r="N7370">
        <v>7</v>
      </c>
      <c r="O7370">
        <v>2018</v>
      </c>
      <c r="P7370" t="str">
        <f>IF(Table1[[#This Row],[price]]=0,"Free","Paid")</f>
        <v>Free</v>
      </c>
      <c r="Q73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7371" spans="1:17" x14ac:dyDescent="0.3">
      <c r="A7371">
        <v>7992</v>
      </c>
      <c r="B7371" t="s">
        <v>9490</v>
      </c>
      <c r="C7371" t="s">
        <v>2325</v>
      </c>
      <c r="D7371">
        <v>4.4000000000000004</v>
      </c>
      <c r="E7371">
        <v>860078</v>
      </c>
      <c r="F7371">
        <v>10000000</v>
      </c>
      <c r="G7371">
        <v>0</v>
      </c>
      <c r="H7371">
        <v>0</v>
      </c>
      <c r="I7371" t="s">
        <v>16</v>
      </c>
      <c r="J7371" t="s">
        <v>2087</v>
      </c>
      <c r="K7371" t="s">
        <v>3201</v>
      </c>
      <c r="L7371">
        <v>4.0999999999999996</v>
      </c>
      <c r="M7371">
        <v>30000</v>
      </c>
      <c r="N7371">
        <v>2</v>
      </c>
      <c r="O7371">
        <v>2018</v>
      </c>
      <c r="P7371" t="str">
        <f>IF(Table1[[#This Row],[price]]=0,"Free","Paid")</f>
        <v>Free</v>
      </c>
      <c r="Q73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372" spans="1:17" x14ac:dyDescent="0.3">
      <c r="A7372">
        <v>7993</v>
      </c>
      <c r="B7372" t="s">
        <v>9491</v>
      </c>
      <c r="C7372" t="s">
        <v>2325</v>
      </c>
      <c r="D7372">
        <v>4.0999999999999996</v>
      </c>
      <c r="E7372">
        <v>5997</v>
      </c>
      <c r="F7372">
        <v>1000000</v>
      </c>
      <c r="G7372">
        <v>0</v>
      </c>
      <c r="H7372">
        <v>0</v>
      </c>
      <c r="I7372" t="s">
        <v>16</v>
      </c>
      <c r="J7372" t="s">
        <v>2087</v>
      </c>
      <c r="K7372">
        <v>1.1000000000000001</v>
      </c>
      <c r="L7372">
        <v>4.0999999999999996</v>
      </c>
      <c r="M7372">
        <v>20000</v>
      </c>
      <c r="N7372">
        <v>1</v>
      </c>
      <c r="O7372">
        <v>2018</v>
      </c>
      <c r="P7372" t="str">
        <f>IF(Table1[[#This Row],[price]]=0,"Free","Paid")</f>
        <v>Free</v>
      </c>
      <c r="Q73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373" spans="1:17" x14ac:dyDescent="0.3">
      <c r="A7373">
        <v>7994</v>
      </c>
      <c r="B7373" t="s">
        <v>9492</v>
      </c>
      <c r="C7373" t="s">
        <v>2325</v>
      </c>
      <c r="D7373">
        <v>4.3</v>
      </c>
      <c r="E7373">
        <v>796</v>
      </c>
      <c r="F7373">
        <v>100000</v>
      </c>
      <c r="G7373">
        <v>0</v>
      </c>
      <c r="H7373">
        <v>0</v>
      </c>
      <c r="I7373" t="s">
        <v>16</v>
      </c>
      <c r="J7373" t="s">
        <v>1036</v>
      </c>
      <c r="K7373" t="s">
        <v>9493</v>
      </c>
      <c r="L7373">
        <v>5</v>
      </c>
      <c r="M7373">
        <v>28000</v>
      </c>
      <c r="N7373">
        <v>7</v>
      </c>
      <c r="O7373">
        <v>2018</v>
      </c>
      <c r="P7373" t="str">
        <f>IF(Table1[[#This Row],[price]]=0,"Free","Paid")</f>
        <v>Free</v>
      </c>
      <c r="Q73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374" spans="1:17" x14ac:dyDescent="0.3">
      <c r="A7374">
        <v>7995</v>
      </c>
      <c r="B7374" t="s">
        <v>9494</v>
      </c>
      <c r="C7374" t="s">
        <v>3629</v>
      </c>
      <c r="D7374">
        <v>4.2</v>
      </c>
      <c r="E7374">
        <v>2013</v>
      </c>
      <c r="F7374">
        <v>100000</v>
      </c>
      <c r="G7374">
        <v>0</v>
      </c>
      <c r="H7374">
        <v>0</v>
      </c>
      <c r="I7374" t="s">
        <v>16</v>
      </c>
      <c r="J7374" t="s">
        <v>3630</v>
      </c>
      <c r="K7374">
        <v>1</v>
      </c>
      <c r="L7374">
        <v>4.0999999999999996</v>
      </c>
      <c r="M7374">
        <v>16000</v>
      </c>
      <c r="N7374">
        <v>5</v>
      </c>
      <c r="O7374">
        <v>2017</v>
      </c>
      <c r="P7374" t="str">
        <f>IF(Table1[[#This Row],[price]]=0,"Free","Paid")</f>
        <v>Free</v>
      </c>
      <c r="Q73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375" spans="1:17" x14ac:dyDescent="0.3">
      <c r="A7375">
        <v>7996</v>
      </c>
      <c r="B7375" t="s">
        <v>9495</v>
      </c>
      <c r="C7375" t="s">
        <v>3629</v>
      </c>
      <c r="D7375">
        <v>4.2</v>
      </c>
      <c r="E7375">
        <v>2925</v>
      </c>
      <c r="F7375">
        <v>100000</v>
      </c>
      <c r="G7375">
        <v>0</v>
      </c>
      <c r="H7375">
        <v>0</v>
      </c>
      <c r="I7375" t="s">
        <v>16</v>
      </c>
      <c r="J7375" t="s">
        <v>3630</v>
      </c>
      <c r="K7375">
        <v>1</v>
      </c>
      <c r="L7375">
        <v>4.0999999999999996</v>
      </c>
      <c r="M7375">
        <v>16000</v>
      </c>
      <c r="N7375">
        <v>11</v>
      </c>
      <c r="O7375">
        <v>2017</v>
      </c>
      <c r="P7375" t="str">
        <f>IF(Table1[[#This Row],[price]]=0,"Free","Paid")</f>
        <v>Free</v>
      </c>
      <c r="Q73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376" spans="1:17" x14ac:dyDescent="0.3">
      <c r="A7376">
        <v>7997</v>
      </c>
      <c r="B7376" t="s">
        <v>9496</v>
      </c>
      <c r="C7376" t="s">
        <v>2325</v>
      </c>
      <c r="D7376">
        <v>3.6</v>
      </c>
      <c r="E7376">
        <v>21095</v>
      </c>
      <c r="F7376">
        <v>1000000</v>
      </c>
      <c r="G7376">
        <v>0</v>
      </c>
      <c r="H7376">
        <v>0</v>
      </c>
      <c r="I7376" t="s">
        <v>16</v>
      </c>
      <c r="J7376" t="s">
        <v>1036</v>
      </c>
      <c r="K7376">
        <v>4</v>
      </c>
      <c r="L7376" t="s">
        <v>19</v>
      </c>
      <c r="M7376">
        <v>7.9</v>
      </c>
      <c r="N7376">
        <v>12</v>
      </c>
      <c r="O7376">
        <v>2016</v>
      </c>
      <c r="P7376" t="str">
        <f>IF(Table1[[#This Row],[price]]=0,"Free","Paid")</f>
        <v>Free</v>
      </c>
      <c r="Q73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377" spans="1:17" x14ac:dyDescent="0.3">
      <c r="A7377">
        <v>7998</v>
      </c>
      <c r="B7377" t="s">
        <v>9497</v>
      </c>
      <c r="C7377" t="s">
        <v>2325</v>
      </c>
      <c r="D7377">
        <v>2.8</v>
      </c>
      <c r="E7377">
        <v>21</v>
      </c>
      <c r="F7377">
        <v>1000</v>
      </c>
      <c r="G7377">
        <v>0</v>
      </c>
      <c r="H7377">
        <v>0</v>
      </c>
      <c r="I7377" t="s">
        <v>16</v>
      </c>
      <c r="J7377" t="s">
        <v>861</v>
      </c>
      <c r="K7377" t="s">
        <v>9498</v>
      </c>
      <c r="L7377" t="s">
        <v>19</v>
      </c>
      <c r="M7377">
        <v>57000</v>
      </c>
      <c r="N7377">
        <v>4</v>
      </c>
      <c r="O7377">
        <v>2018</v>
      </c>
      <c r="P7377" t="str">
        <f>IF(Table1[[#This Row],[price]]=0,"Free","Paid")</f>
        <v>Free</v>
      </c>
      <c r="Q73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7378" spans="1:17" x14ac:dyDescent="0.3">
      <c r="A7378">
        <v>7999</v>
      </c>
      <c r="B7378" t="s">
        <v>9499</v>
      </c>
      <c r="C7378" t="s">
        <v>2325</v>
      </c>
      <c r="D7378">
        <v>3.9</v>
      </c>
      <c r="E7378">
        <v>30</v>
      </c>
      <c r="F7378">
        <v>1000</v>
      </c>
      <c r="G7378">
        <v>0</v>
      </c>
      <c r="H7378">
        <v>0</v>
      </c>
      <c r="I7378" t="s">
        <v>16</v>
      </c>
      <c r="J7378" t="s">
        <v>861</v>
      </c>
      <c r="K7378">
        <v>1.1000000000000001</v>
      </c>
      <c r="L7378">
        <v>2.2999999999999998</v>
      </c>
      <c r="M7378">
        <v>16000</v>
      </c>
      <c r="N7378">
        <v>7</v>
      </c>
      <c r="O7378">
        <v>2014</v>
      </c>
      <c r="P7378" t="str">
        <f>IF(Table1[[#This Row],[price]]=0,"Free","Paid")</f>
        <v>Free</v>
      </c>
      <c r="Q73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379" spans="1:17" x14ac:dyDescent="0.3">
      <c r="A7379">
        <v>8000</v>
      </c>
      <c r="B7379" t="s">
        <v>9500</v>
      </c>
      <c r="C7379" t="s">
        <v>2325</v>
      </c>
      <c r="D7379">
        <v>3.8</v>
      </c>
      <c r="E7379">
        <v>10</v>
      </c>
      <c r="F7379">
        <v>1000</v>
      </c>
      <c r="G7379">
        <v>0</v>
      </c>
      <c r="H7379">
        <v>0</v>
      </c>
      <c r="I7379" t="s">
        <v>16</v>
      </c>
      <c r="J7379" t="s">
        <v>861</v>
      </c>
      <c r="K7379">
        <v>1</v>
      </c>
      <c r="L7379">
        <v>4.0999999999999996</v>
      </c>
      <c r="M7379">
        <v>25000</v>
      </c>
      <c r="N7379">
        <v>7</v>
      </c>
      <c r="O7379">
        <v>2017</v>
      </c>
      <c r="P7379" t="str">
        <f>IF(Table1[[#This Row],[price]]=0,"Free","Paid")</f>
        <v>Free</v>
      </c>
      <c r="Q73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380" spans="1:17" x14ac:dyDescent="0.3">
      <c r="A7380">
        <v>8001</v>
      </c>
      <c r="B7380" t="s">
        <v>9501</v>
      </c>
      <c r="C7380" t="s">
        <v>1969</v>
      </c>
      <c r="D7380">
        <v>4.4000000000000004</v>
      </c>
      <c r="E7380">
        <v>1628</v>
      </c>
      <c r="F7380">
        <v>50000</v>
      </c>
      <c r="G7380">
        <v>0</v>
      </c>
      <c r="H7380">
        <v>0</v>
      </c>
      <c r="I7380" t="s">
        <v>16</v>
      </c>
      <c r="J7380" t="s">
        <v>2119</v>
      </c>
      <c r="K7380">
        <v>1.3</v>
      </c>
      <c r="L7380">
        <v>2.2999999999999998</v>
      </c>
      <c r="M7380">
        <v>34000</v>
      </c>
      <c r="N7380">
        <v>4</v>
      </c>
      <c r="O7380">
        <v>2014</v>
      </c>
      <c r="P7380" t="str">
        <f>IF(Table1[[#This Row],[price]]=0,"Free","Paid")</f>
        <v>Free</v>
      </c>
      <c r="Q73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381" spans="1:17" x14ac:dyDescent="0.3">
      <c r="A7381">
        <v>8002</v>
      </c>
      <c r="B7381" t="s">
        <v>9502</v>
      </c>
      <c r="C7381" t="s">
        <v>2325</v>
      </c>
      <c r="D7381">
        <v>3.7</v>
      </c>
      <c r="E7381">
        <v>42</v>
      </c>
      <c r="F7381">
        <v>1000</v>
      </c>
      <c r="G7381">
        <v>0</v>
      </c>
      <c r="H7381">
        <v>0</v>
      </c>
      <c r="I7381" t="s">
        <v>16</v>
      </c>
      <c r="J7381" t="s">
        <v>9503</v>
      </c>
      <c r="K7381" t="s">
        <v>100</v>
      </c>
      <c r="L7381">
        <v>5</v>
      </c>
      <c r="M7381">
        <v>29000</v>
      </c>
      <c r="N7381">
        <v>3</v>
      </c>
      <c r="O7381">
        <v>2018</v>
      </c>
      <c r="P7381" t="str">
        <f>IF(Table1[[#This Row],[price]]=0,"Free","Paid")</f>
        <v>Free</v>
      </c>
      <c r="Q73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382" spans="1:17" x14ac:dyDescent="0.3">
      <c r="A7382">
        <v>8003</v>
      </c>
      <c r="B7382" t="s">
        <v>9504</v>
      </c>
      <c r="C7382" t="s">
        <v>218</v>
      </c>
      <c r="D7382">
        <v>2.7</v>
      </c>
      <c r="E7382">
        <v>68</v>
      </c>
      <c r="F7382">
        <v>5000</v>
      </c>
      <c r="G7382">
        <v>0</v>
      </c>
      <c r="H7382">
        <v>0</v>
      </c>
      <c r="I7382" t="s">
        <v>16</v>
      </c>
      <c r="J7382" t="s">
        <v>219</v>
      </c>
      <c r="K7382" t="s">
        <v>9505</v>
      </c>
      <c r="L7382">
        <v>4.0999999999999996</v>
      </c>
      <c r="M7382">
        <v>87000</v>
      </c>
      <c r="N7382">
        <v>5</v>
      </c>
      <c r="O7382">
        <v>2018</v>
      </c>
      <c r="P7382" t="str">
        <f>IF(Table1[[#This Row],[price]]=0,"Free","Paid")</f>
        <v>Free</v>
      </c>
      <c r="Q73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7383" spans="1:17" x14ac:dyDescent="0.3">
      <c r="A7383">
        <v>8004</v>
      </c>
      <c r="B7383" t="s">
        <v>9506</v>
      </c>
      <c r="C7383" t="s">
        <v>1969</v>
      </c>
      <c r="D7383">
        <v>3.8</v>
      </c>
      <c r="E7383">
        <v>66</v>
      </c>
      <c r="F7383">
        <v>10000</v>
      </c>
      <c r="G7383">
        <v>0</v>
      </c>
      <c r="H7383">
        <v>0</v>
      </c>
      <c r="I7383" t="s">
        <v>16</v>
      </c>
      <c r="J7383" t="s">
        <v>1973</v>
      </c>
      <c r="K7383">
        <v>1.2</v>
      </c>
      <c r="L7383">
        <v>4.0999999999999996</v>
      </c>
      <c r="M7383">
        <v>38000</v>
      </c>
      <c r="N7383">
        <v>7</v>
      </c>
      <c r="O7383">
        <v>2018</v>
      </c>
      <c r="P7383" t="str">
        <f>IF(Table1[[#This Row],[price]]=0,"Free","Paid")</f>
        <v>Free</v>
      </c>
      <c r="Q73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384" spans="1:17" x14ac:dyDescent="0.3">
      <c r="A7384">
        <v>8005</v>
      </c>
      <c r="B7384" t="s">
        <v>9507</v>
      </c>
      <c r="C7384" t="s">
        <v>2325</v>
      </c>
      <c r="D7384">
        <v>3.2</v>
      </c>
      <c r="E7384">
        <v>429</v>
      </c>
      <c r="F7384">
        <v>10000</v>
      </c>
      <c r="G7384">
        <v>0</v>
      </c>
      <c r="H7384">
        <v>0</v>
      </c>
      <c r="I7384" t="s">
        <v>16</v>
      </c>
      <c r="J7384" t="s">
        <v>861</v>
      </c>
      <c r="K7384" t="s">
        <v>280</v>
      </c>
      <c r="L7384">
        <v>4.4000000000000004</v>
      </c>
      <c r="M7384">
        <v>18000</v>
      </c>
      <c r="N7384">
        <v>7</v>
      </c>
      <c r="O7384">
        <v>2018</v>
      </c>
      <c r="P7384" t="str">
        <f>IF(Table1[[#This Row],[price]]=0,"Free","Paid")</f>
        <v>Free</v>
      </c>
      <c r="Q73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385" spans="1:17" x14ac:dyDescent="0.3">
      <c r="A7385">
        <v>8006</v>
      </c>
      <c r="B7385" t="s">
        <v>9508</v>
      </c>
      <c r="C7385" t="s">
        <v>3348</v>
      </c>
      <c r="D7385">
        <v>3.9</v>
      </c>
      <c r="E7385">
        <v>255</v>
      </c>
      <c r="F7385">
        <v>100000</v>
      </c>
      <c r="G7385">
        <v>0</v>
      </c>
      <c r="H7385">
        <v>0</v>
      </c>
      <c r="I7385" t="s">
        <v>16</v>
      </c>
      <c r="J7385" t="s">
        <v>2014</v>
      </c>
      <c r="K7385" t="s">
        <v>1336</v>
      </c>
      <c r="L7385">
        <v>4.4000000000000004</v>
      </c>
      <c r="M7385">
        <v>19000</v>
      </c>
      <c r="N7385">
        <v>5</v>
      </c>
      <c r="O7385">
        <v>2018</v>
      </c>
      <c r="P7385" t="str">
        <f>IF(Table1[[#This Row],[price]]=0,"Free","Paid")</f>
        <v>Free</v>
      </c>
      <c r="Q73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386" spans="1:17" x14ac:dyDescent="0.3">
      <c r="A7386">
        <v>8007</v>
      </c>
      <c r="B7386" t="s">
        <v>9509</v>
      </c>
      <c r="C7386" t="s">
        <v>3485</v>
      </c>
      <c r="D7386">
        <v>2.2999999999999998</v>
      </c>
      <c r="E7386">
        <v>9</v>
      </c>
      <c r="F7386">
        <v>1000</v>
      </c>
      <c r="G7386">
        <v>0</v>
      </c>
      <c r="H7386">
        <v>0</v>
      </c>
      <c r="I7386" t="s">
        <v>16</v>
      </c>
      <c r="J7386" t="s">
        <v>3486</v>
      </c>
      <c r="K7386" t="s">
        <v>9510</v>
      </c>
      <c r="L7386">
        <v>4.2</v>
      </c>
      <c r="M7386">
        <v>70000</v>
      </c>
      <c r="N7386">
        <v>4</v>
      </c>
      <c r="O7386">
        <v>2018</v>
      </c>
      <c r="P7386" t="str">
        <f>IF(Table1[[#This Row],[price]]=0,"Free","Paid")</f>
        <v>Free</v>
      </c>
      <c r="Q73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7387" spans="1:17" x14ac:dyDescent="0.3">
      <c r="A7387">
        <v>8008</v>
      </c>
      <c r="B7387" t="s">
        <v>9511</v>
      </c>
      <c r="C7387" t="s">
        <v>3348</v>
      </c>
      <c r="D7387">
        <v>4.0999999999999996</v>
      </c>
      <c r="E7387">
        <v>556</v>
      </c>
      <c r="F7387">
        <v>10000</v>
      </c>
      <c r="G7387">
        <v>0</v>
      </c>
      <c r="H7387">
        <v>0</v>
      </c>
      <c r="I7387" t="s">
        <v>16</v>
      </c>
      <c r="J7387" t="s">
        <v>2014</v>
      </c>
      <c r="K7387" t="s">
        <v>1268</v>
      </c>
      <c r="L7387">
        <v>4.2</v>
      </c>
      <c r="M7387">
        <v>3.3</v>
      </c>
      <c r="N7387">
        <v>7</v>
      </c>
      <c r="O7387">
        <v>2018</v>
      </c>
      <c r="P7387" t="str">
        <f>IF(Table1[[#This Row],[price]]=0,"Free","Paid")</f>
        <v>Free</v>
      </c>
      <c r="Q73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388" spans="1:17" x14ac:dyDescent="0.3">
      <c r="A7388">
        <v>8009</v>
      </c>
      <c r="B7388" t="s">
        <v>9512</v>
      </c>
      <c r="C7388" t="s">
        <v>3348</v>
      </c>
      <c r="D7388">
        <v>4.3</v>
      </c>
      <c r="E7388">
        <v>1387</v>
      </c>
      <c r="F7388">
        <v>50000</v>
      </c>
      <c r="G7388">
        <v>0</v>
      </c>
      <c r="H7388">
        <v>0</v>
      </c>
      <c r="I7388" t="s">
        <v>16</v>
      </c>
      <c r="J7388" t="s">
        <v>2014</v>
      </c>
      <c r="K7388" t="s">
        <v>3102</v>
      </c>
      <c r="L7388" t="s">
        <v>19</v>
      </c>
      <c r="M7388">
        <v>14000</v>
      </c>
      <c r="N7388">
        <v>6</v>
      </c>
      <c r="O7388">
        <v>2018</v>
      </c>
      <c r="P7388" t="str">
        <f>IF(Table1[[#This Row],[price]]=0,"Free","Paid")</f>
        <v>Free</v>
      </c>
      <c r="Q73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389" spans="1:17" x14ac:dyDescent="0.3">
      <c r="A7389">
        <v>8010</v>
      </c>
      <c r="B7389" t="s">
        <v>9513</v>
      </c>
      <c r="C7389" t="s">
        <v>2325</v>
      </c>
      <c r="D7389">
        <v>3.1</v>
      </c>
      <c r="E7389">
        <v>192</v>
      </c>
      <c r="F7389">
        <v>10000</v>
      </c>
      <c r="G7389">
        <v>0</v>
      </c>
      <c r="H7389">
        <v>0</v>
      </c>
      <c r="I7389" t="s">
        <v>16</v>
      </c>
      <c r="J7389" t="s">
        <v>861</v>
      </c>
      <c r="K7389" t="s">
        <v>241</v>
      </c>
      <c r="L7389">
        <v>4.0999999999999996</v>
      </c>
      <c r="M7389">
        <v>66000</v>
      </c>
      <c r="N7389">
        <v>7</v>
      </c>
      <c r="O7389">
        <v>2017</v>
      </c>
      <c r="P7389" t="str">
        <f>IF(Table1[[#This Row],[price]]=0,"Free","Paid")</f>
        <v>Free</v>
      </c>
      <c r="Q73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7390" spans="1:17" x14ac:dyDescent="0.3">
      <c r="A7390">
        <v>8011</v>
      </c>
      <c r="B7390" t="s">
        <v>9514</v>
      </c>
      <c r="C7390" t="s">
        <v>3348</v>
      </c>
      <c r="D7390">
        <v>4.5999999999999996</v>
      </c>
      <c r="E7390">
        <v>315</v>
      </c>
      <c r="F7390">
        <v>1000</v>
      </c>
      <c r="G7390">
        <v>1</v>
      </c>
      <c r="H7390">
        <v>2.99</v>
      </c>
      <c r="I7390" t="s">
        <v>16</v>
      </c>
      <c r="J7390" t="s">
        <v>2014</v>
      </c>
      <c r="K7390" t="s">
        <v>9515</v>
      </c>
      <c r="L7390">
        <v>4</v>
      </c>
      <c r="M7390">
        <v>4.3</v>
      </c>
      <c r="N7390">
        <v>6</v>
      </c>
      <c r="O7390">
        <v>2018</v>
      </c>
      <c r="P7390" t="str">
        <f>IF(Table1[[#This Row],[price]]=0,"Free","Paid")</f>
        <v>Paid</v>
      </c>
      <c r="Q73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391" spans="1:17" x14ac:dyDescent="0.3">
      <c r="A7391">
        <v>8012</v>
      </c>
      <c r="B7391" t="s">
        <v>9516</v>
      </c>
      <c r="C7391" t="s">
        <v>2325</v>
      </c>
      <c r="D7391">
        <v>4.0999999999999996</v>
      </c>
      <c r="E7391">
        <v>681</v>
      </c>
      <c r="F7391">
        <v>100000</v>
      </c>
      <c r="G7391">
        <v>0</v>
      </c>
      <c r="H7391">
        <v>0</v>
      </c>
      <c r="I7391" t="s">
        <v>16</v>
      </c>
      <c r="J7391" t="s">
        <v>861</v>
      </c>
      <c r="K7391">
        <v>1.2</v>
      </c>
      <c r="L7391">
        <v>2.2000000000000002</v>
      </c>
      <c r="M7391">
        <v>48000</v>
      </c>
      <c r="N7391">
        <v>7</v>
      </c>
      <c r="O7391">
        <v>2014</v>
      </c>
      <c r="P7391" t="str">
        <f>IF(Table1[[#This Row],[price]]=0,"Free","Paid")</f>
        <v>Free</v>
      </c>
      <c r="Q73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7392" spans="1:17" x14ac:dyDescent="0.3">
      <c r="A7392">
        <v>8013</v>
      </c>
      <c r="B7392" t="s">
        <v>9517</v>
      </c>
      <c r="C7392" t="s">
        <v>282</v>
      </c>
      <c r="D7392">
        <v>4.4000000000000004</v>
      </c>
      <c r="E7392">
        <v>9</v>
      </c>
      <c r="F7392">
        <v>500</v>
      </c>
      <c r="G7392">
        <v>0</v>
      </c>
      <c r="H7392">
        <v>0</v>
      </c>
      <c r="I7392" t="s">
        <v>16</v>
      </c>
      <c r="J7392" t="s">
        <v>283</v>
      </c>
      <c r="K7392" t="s">
        <v>9518</v>
      </c>
      <c r="L7392">
        <v>4.0999999999999996</v>
      </c>
      <c r="M7392">
        <v>31000</v>
      </c>
      <c r="N7392">
        <v>3</v>
      </c>
      <c r="O7392">
        <v>2018</v>
      </c>
      <c r="P7392" t="str">
        <f>IF(Table1[[#This Row],[price]]=0,"Free","Paid")</f>
        <v>Free</v>
      </c>
      <c r="Q73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393" spans="1:17" x14ac:dyDescent="0.3">
      <c r="A7393">
        <v>8014</v>
      </c>
      <c r="B7393" t="s">
        <v>9519</v>
      </c>
      <c r="C7393" t="s">
        <v>3910</v>
      </c>
      <c r="D7393">
        <v>3.2</v>
      </c>
      <c r="E7393">
        <v>6752</v>
      </c>
      <c r="F7393">
        <v>1000000</v>
      </c>
      <c r="G7393">
        <v>0</v>
      </c>
      <c r="H7393">
        <v>0</v>
      </c>
      <c r="I7393" t="s">
        <v>16</v>
      </c>
      <c r="J7393" t="s">
        <v>3911</v>
      </c>
      <c r="K7393" t="s">
        <v>948</v>
      </c>
      <c r="L7393" t="s">
        <v>19</v>
      </c>
      <c r="M7393">
        <v>3.3</v>
      </c>
      <c r="N7393">
        <v>3</v>
      </c>
      <c r="O7393">
        <v>2018</v>
      </c>
      <c r="P7393" t="str">
        <f>IF(Table1[[#This Row],[price]]=0,"Free","Paid")</f>
        <v>Free</v>
      </c>
      <c r="Q73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394" spans="1:17" x14ac:dyDescent="0.3">
      <c r="A7394">
        <v>8015</v>
      </c>
      <c r="B7394" t="s">
        <v>9520</v>
      </c>
      <c r="C7394" t="s">
        <v>2325</v>
      </c>
      <c r="D7394">
        <v>4.5</v>
      </c>
      <c r="E7394">
        <v>663</v>
      </c>
      <c r="F7394">
        <v>50000</v>
      </c>
      <c r="G7394">
        <v>0</v>
      </c>
      <c r="H7394">
        <v>0</v>
      </c>
      <c r="I7394" t="s">
        <v>16</v>
      </c>
      <c r="J7394" t="s">
        <v>861</v>
      </c>
      <c r="K7394" t="s">
        <v>701</v>
      </c>
      <c r="L7394">
        <v>3</v>
      </c>
      <c r="M7394">
        <v>25000</v>
      </c>
      <c r="N7394">
        <v>2</v>
      </c>
      <c r="O7394">
        <v>2018</v>
      </c>
      <c r="P7394" t="str">
        <f>IF(Table1[[#This Row],[price]]=0,"Free","Paid")</f>
        <v>Free</v>
      </c>
      <c r="Q73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395" spans="1:17" x14ac:dyDescent="0.3">
      <c r="A7395">
        <v>8016</v>
      </c>
      <c r="B7395" t="s">
        <v>9521</v>
      </c>
      <c r="C7395" t="s">
        <v>2918</v>
      </c>
      <c r="D7395">
        <v>3.7</v>
      </c>
      <c r="E7395">
        <v>2111</v>
      </c>
      <c r="F7395">
        <v>100000</v>
      </c>
      <c r="G7395">
        <v>0</v>
      </c>
      <c r="H7395">
        <v>0</v>
      </c>
      <c r="I7395" t="s">
        <v>202</v>
      </c>
      <c r="J7395" t="s">
        <v>2919</v>
      </c>
      <c r="K7395" t="s">
        <v>9522</v>
      </c>
      <c r="L7395">
        <v>4.4000000000000004</v>
      </c>
      <c r="M7395">
        <v>11000</v>
      </c>
      <c r="N7395">
        <v>8</v>
      </c>
      <c r="O7395">
        <v>2018</v>
      </c>
      <c r="P7395" t="str">
        <f>IF(Table1[[#This Row],[price]]=0,"Free","Paid")</f>
        <v>Free</v>
      </c>
      <c r="Q73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396" spans="1:17" x14ac:dyDescent="0.3">
      <c r="A7396">
        <v>8017</v>
      </c>
      <c r="B7396" t="s">
        <v>9523</v>
      </c>
      <c r="C7396" t="s">
        <v>1851</v>
      </c>
      <c r="E7396">
        <v>4</v>
      </c>
      <c r="F7396">
        <v>1000</v>
      </c>
      <c r="G7396">
        <v>0</v>
      </c>
      <c r="H7396">
        <v>0</v>
      </c>
      <c r="I7396" t="s">
        <v>16</v>
      </c>
      <c r="J7396" t="s">
        <v>1852</v>
      </c>
      <c r="K7396">
        <v>1.26</v>
      </c>
      <c r="L7396">
        <v>4</v>
      </c>
      <c r="M7396">
        <v>17000</v>
      </c>
      <c r="N7396">
        <v>10</v>
      </c>
      <c r="O7396">
        <v>2017</v>
      </c>
      <c r="P7396" t="str">
        <f>IF(Table1[[#This Row],[price]]=0,"Free","Paid")</f>
        <v>Free</v>
      </c>
      <c r="Q73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397" spans="1:17" x14ac:dyDescent="0.3">
      <c r="A7397">
        <v>8018</v>
      </c>
      <c r="B7397" t="s">
        <v>9524</v>
      </c>
      <c r="C7397" t="s">
        <v>3789</v>
      </c>
      <c r="E7397">
        <v>0</v>
      </c>
      <c r="F7397">
        <v>1</v>
      </c>
      <c r="G7397">
        <v>1</v>
      </c>
      <c r="H7397">
        <v>0.99</v>
      </c>
      <c r="I7397" t="s">
        <v>16</v>
      </c>
      <c r="J7397" t="s">
        <v>3790</v>
      </c>
      <c r="K7397" t="s">
        <v>9525</v>
      </c>
      <c r="L7397">
        <v>4.4000000000000004</v>
      </c>
      <c r="M7397">
        <v>16000</v>
      </c>
      <c r="N7397">
        <v>12</v>
      </c>
      <c r="O7397">
        <v>2017</v>
      </c>
      <c r="P7397" t="str">
        <f>IF(Table1[[#This Row],[price]]=0,"Free","Paid")</f>
        <v>Paid</v>
      </c>
      <c r="Q73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398" spans="1:17" x14ac:dyDescent="0.3">
      <c r="A7398">
        <v>8019</v>
      </c>
      <c r="B7398" t="s">
        <v>9526</v>
      </c>
      <c r="C7398" t="s">
        <v>2325</v>
      </c>
      <c r="E7398">
        <v>21</v>
      </c>
      <c r="F7398">
        <v>100</v>
      </c>
      <c r="G7398">
        <v>0</v>
      </c>
      <c r="H7398">
        <v>0</v>
      </c>
      <c r="I7398" t="s">
        <v>16</v>
      </c>
      <c r="J7398" t="s">
        <v>1036</v>
      </c>
      <c r="K7398">
        <v>8.1999999999999993</v>
      </c>
      <c r="L7398" t="s">
        <v>19</v>
      </c>
      <c r="M7398">
        <v>3.5</v>
      </c>
      <c r="N7398">
        <v>5</v>
      </c>
      <c r="O7398">
        <v>2018</v>
      </c>
      <c r="P7398" t="str">
        <f>IF(Table1[[#This Row],[price]]=0,"Free","Paid")</f>
        <v>Free</v>
      </c>
      <c r="Q73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399" spans="1:17" x14ac:dyDescent="0.3">
      <c r="A7399">
        <v>8020</v>
      </c>
      <c r="B7399" t="s">
        <v>9527</v>
      </c>
      <c r="C7399" t="s">
        <v>2325</v>
      </c>
      <c r="D7399">
        <v>4.4000000000000004</v>
      </c>
      <c r="E7399">
        <v>708</v>
      </c>
      <c r="F7399">
        <v>50000</v>
      </c>
      <c r="G7399">
        <v>0</v>
      </c>
      <c r="H7399">
        <v>0</v>
      </c>
      <c r="I7399" t="s">
        <v>16</v>
      </c>
      <c r="J7399" t="s">
        <v>861</v>
      </c>
      <c r="K7399" t="s">
        <v>18</v>
      </c>
      <c r="L7399">
        <v>3</v>
      </c>
      <c r="M7399">
        <v>33000</v>
      </c>
      <c r="N7399">
        <v>2</v>
      </c>
      <c r="O7399">
        <v>2018</v>
      </c>
      <c r="P7399" t="str">
        <f>IF(Table1[[#This Row],[price]]=0,"Free","Paid")</f>
        <v>Free</v>
      </c>
      <c r="Q73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400" spans="1:17" x14ac:dyDescent="0.3">
      <c r="A7400">
        <v>8021</v>
      </c>
      <c r="B7400" t="s">
        <v>9528</v>
      </c>
      <c r="C7400" t="s">
        <v>1851</v>
      </c>
      <c r="D7400">
        <v>4.5</v>
      </c>
      <c r="E7400">
        <v>532</v>
      </c>
      <c r="F7400">
        <v>10000</v>
      </c>
      <c r="G7400">
        <v>0</v>
      </c>
      <c r="H7400">
        <v>0</v>
      </c>
      <c r="I7400" t="s">
        <v>16</v>
      </c>
      <c r="J7400" t="s">
        <v>1852</v>
      </c>
      <c r="K7400" t="s">
        <v>9529</v>
      </c>
      <c r="L7400">
        <v>2.2999999999999998</v>
      </c>
      <c r="M7400">
        <v>6.4</v>
      </c>
      <c r="N7400">
        <v>6</v>
      </c>
      <c r="O7400">
        <v>2015</v>
      </c>
      <c r="P7400" t="str">
        <f>IF(Table1[[#This Row],[price]]=0,"Free","Paid")</f>
        <v>Free</v>
      </c>
      <c r="Q74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01" spans="1:17" x14ac:dyDescent="0.3">
      <c r="A7401">
        <v>8022</v>
      </c>
      <c r="B7401" t="s">
        <v>9530</v>
      </c>
      <c r="C7401" t="s">
        <v>2325</v>
      </c>
      <c r="D7401">
        <v>5</v>
      </c>
      <c r="E7401">
        <v>2</v>
      </c>
      <c r="F7401">
        <v>100</v>
      </c>
      <c r="G7401">
        <v>0</v>
      </c>
      <c r="H7401">
        <v>0</v>
      </c>
      <c r="I7401" t="s">
        <v>16</v>
      </c>
      <c r="J7401" t="s">
        <v>1036</v>
      </c>
      <c r="K7401" t="s">
        <v>7898</v>
      </c>
      <c r="L7401">
        <v>4.0999999999999996</v>
      </c>
      <c r="M7401">
        <v>3.9</v>
      </c>
      <c r="N7401">
        <v>10</v>
      </c>
      <c r="O7401">
        <v>2017</v>
      </c>
      <c r="P7401" t="str">
        <f>IF(Table1[[#This Row],[price]]=0,"Free","Paid")</f>
        <v>Free</v>
      </c>
      <c r="Q74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02" spans="1:17" x14ac:dyDescent="0.3">
      <c r="A7402">
        <v>8023</v>
      </c>
      <c r="B7402" t="s">
        <v>9531</v>
      </c>
      <c r="C7402" t="s">
        <v>2325</v>
      </c>
      <c r="D7402">
        <v>4.8</v>
      </c>
      <c r="E7402">
        <v>5</v>
      </c>
      <c r="F7402">
        <v>10</v>
      </c>
      <c r="G7402">
        <v>0</v>
      </c>
      <c r="H7402">
        <v>0</v>
      </c>
      <c r="I7402" t="s">
        <v>16</v>
      </c>
      <c r="J7402" t="s">
        <v>861</v>
      </c>
      <c r="K7402">
        <v>1</v>
      </c>
      <c r="L7402">
        <v>2.2999999999999998</v>
      </c>
      <c r="M7402">
        <v>1.5</v>
      </c>
      <c r="N7402">
        <v>9</v>
      </c>
      <c r="O7402">
        <v>2017</v>
      </c>
      <c r="P7402" t="str">
        <f>IF(Table1[[#This Row],[price]]=0,"Free","Paid")</f>
        <v>Free</v>
      </c>
      <c r="Q74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03" spans="1:17" x14ac:dyDescent="0.3">
      <c r="A7403">
        <v>8024</v>
      </c>
      <c r="B7403" t="s">
        <v>9532</v>
      </c>
      <c r="C7403" t="s">
        <v>3789</v>
      </c>
      <c r="E7403">
        <v>0</v>
      </c>
      <c r="F7403">
        <v>10</v>
      </c>
      <c r="G7403">
        <v>0</v>
      </c>
      <c r="H7403">
        <v>0</v>
      </c>
      <c r="I7403" t="s">
        <v>26</v>
      </c>
      <c r="J7403" t="s">
        <v>3790</v>
      </c>
      <c r="K7403">
        <v>1</v>
      </c>
      <c r="L7403">
        <v>4</v>
      </c>
      <c r="M7403">
        <v>6.6</v>
      </c>
      <c r="N7403">
        <v>10</v>
      </c>
      <c r="O7403">
        <v>2017</v>
      </c>
      <c r="P7403" t="str">
        <f>IF(Table1[[#This Row],[price]]=0,"Free","Paid")</f>
        <v>Free</v>
      </c>
      <c r="Q74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04" spans="1:17" x14ac:dyDescent="0.3">
      <c r="A7404">
        <v>8025</v>
      </c>
      <c r="B7404" t="s">
        <v>9533</v>
      </c>
      <c r="C7404" t="s">
        <v>2325</v>
      </c>
      <c r="D7404">
        <v>4.5999999999999996</v>
      </c>
      <c r="E7404">
        <v>124</v>
      </c>
      <c r="F7404">
        <v>10000</v>
      </c>
      <c r="G7404">
        <v>0</v>
      </c>
      <c r="H7404">
        <v>0</v>
      </c>
      <c r="I7404" t="s">
        <v>16</v>
      </c>
      <c r="J7404" t="s">
        <v>861</v>
      </c>
      <c r="K7404" t="s">
        <v>18</v>
      </c>
      <c r="L7404">
        <v>3</v>
      </c>
      <c r="M7404">
        <v>23000</v>
      </c>
      <c r="N7404">
        <v>4</v>
      </c>
      <c r="O7404">
        <v>2018</v>
      </c>
      <c r="P7404" t="str">
        <f>IF(Table1[[#This Row],[price]]=0,"Free","Paid")</f>
        <v>Free</v>
      </c>
      <c r="Q74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405" spans="1:17" x14ac:dyDescent="0.3">
      <c r="A7405">
        <v>8026</v>
      </c>
      <c r="B7405" t="s">
        <v>9534</v>
      </c>
      <c r="C7405" t="s">
        <v>461</v>
      </c>
      <c r="D7405">
        <v>4</v>
      </c>
      <c r="E7405">
        <v>1</v>
      </c>
      <c r="F7405">
        <v>10</v>
      </c>
      <c r="G7405">
        <v>0</v>
      </c>
      <c r="H7405">
        <v>0</v>
      </c>
      <c r="I7405" t="s">
        <v>16</v>
      </c>
      <c r="J7405" t="s">
        <v>462</v>
      </c>
      <c r="K7405">
        <v>1</v>
      </c>
      <c r="L7405">
        <v>4.2</v>
      </c>
      <c r="M7405">
        <v>2.4</v>
      </c>
      <c r="N7405">
        <v>4</v>
      </c>
      <c r="O7405">
        <v>2017</v>
      </c>
      <c r="P7405" t="str">
        <f>IF(Table1[[#This Row],[price]]=0,"Free","Paid")</f>
        <v>Free</v>
      </c>
      <c r="Q74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06" spans="1:17" x14ac:dyDescent="0.3">
      <c r="A7406">
        <v>8027</v>
      </c>
      <c r="B7406" t="s">
        <v>9535</v>
      </c>
      <c r="C7406" t="s">
        <v>2325</v>
      </c>
      <c r="D7406">
        <v>4.0999999999999996</v>
      </c>
      <c r="E7406">
        <v>19388</v>
      </c>
      <c r="F7406">
        <v>1000000</v>
      </c>
      <c r="G7406">
        <v>0</v>
      </c>
      <c r="H7406">
        <v>0</v>
      </c>
      <c r="I7406" t="s">
        <v>16</v>
      </c>
      <c r="J7406" t="s">
        <v>1042</v>
      </c>
      <c r="K7406" t="s">
        <v>4838</v>
      </c>
      <c r="L7406" t="s">
        <v>19</v>
      </c>
      <c r="M7406">
        <v>35000</v>
      </c>
      <c r="N7406">
        <v>5</v>
      </c>
      <c r="O7406">
        <v>2018</v>
      </c>
      <c r="P7406" t="str">
        <f>IF(Table1[[#This Row],[price]]=0,"Free","Paid")</f>
        <v>Free</v>
      </c>
      <c r="Q74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407" spans="1:17" x14ac:dyDescent="0.3">
      <c r="A7407">
        <v>8028</v>
      </c>
      <c r="B7407" t="s">
        <v>9536</v>
      </c>
      <c r="C7407" t="s">
        <v>461</v>
      </c>
      <c r="E7407">
        <v>49</v>
      </c>
      <c r="F7407">
        <v>1000</v>
      </c>
      <c r="G7407">
        <v>0</v>
      </c>
      <c r="H7407">
        <v>0</v>
      </c>
      <c r="I7407" t="s">
        <v>16</v>
      </c>
      <c r="J7407" t="s">
        <v>462</v>
      </c>
      <c r="K7407" t="s">
        <v>845</v>
      </c>
      <c r="L7407">
        <v>2.2999999999999998</v>
      </c>
      <c r="M7407">
        <v>1.1000000000000001</v>
      </c>
      <c r="N7407">
        <v>6</v>
      </c>
      <c r="O7407">
        <v>2013</v>
      </c>
      <c r="P7407" t="str">
        <f>IF(Table1[[#This Row],[price]]=0,"Free","Paid")</f>
        <v>Free</v>
      </c>
      <c r="Q74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08" spans="1:17" x14ac:dyDescent="0.3">
      <c r="A7408">
        <v>8029</v>
      </c>
      <c r="B7408" t="s">
        <v>9537</v>
      </c>
      <c r="C7408" t="s">
        <v>4359</v>
      </c>
      <c r="D7408">
        <v>4.0999999999999996</v>
      </c>
      <c r="E7408">
        <v>204</v>
      </c>
      <c r="F7408">
        <v>10000</v>
      </c>
      <c r="G7408">
        <v>0</v>
      </c>
      <c r="H7408">
        <v>0</v>
      </c>
      <c r="I7408" t="s">
        <v>16</v>
      </c>
      <c r="J7408" t="s">
        <v>4360</v>
      </c>
      <c r="K7408">
        <v>2.2799999999999998</v>
      </c>
      <c r="L7408">
        <v>4</v>
      </c>
      <c r="M7408">
        <v>11000</v>
      </c>
      <c r="N7408">
        <v>5</v>
      </c>
      <c r="O7408">
        <v>2017</v>
      </c>
      <c r="P7408" t="str">
        <f>IF(Table1[[#This Row],[price]]=0,"Free","Paid")</f>
        <v>Free</v>
      </c>
      <c r="Q74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409" spans="1:17" x14ac:dyDescent="0.3">
      <c r="A7409">
        <v>8030</v>
      </c>
      <c r="B7409" t="s">
        <v>9538</v>
      </c>
      <c r="C7409" t="s">
        <v>1851</v>
      </c>
      <c r="E7409">
        <v>0</v>
      </c>
      <c r="F7409">
        <v>500</v>
      </c>
      <c r="G7409">
        <v>0</v>
      </c>
      <c r="H7409">
        <v>0</v>
      </c>
      <c r="I7409" t="s">
        <v>16</v>
      </c>
      <c r="J7409" t="s">
        <v>1852</v>
      </c>
      <c r="K7409" t="s">
        <v>845</v>
      </c>
      <c r="L7409">
        <v>4.0999999999999996</v>
      </c>
      <c r="M7409">
        <v>13000</v>
      </c>
      <c r="N7409">
        <v>4</v>
      </c>
      <c r="O7409">
        <v>2018</v>
      </c>
      <c r="P7409" t="str">
        <f>IF(Table1[[#This Row],[price]]=0,"Free","Paid")</f>
        <v>Free</v>
      </c>
      <c r="Q74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410" spans="1:17" x14ac:dyDescent="0.3">
      <c r="A7410">
        <v>8031</v>
      </c>
      <c r="B7410" t="s">
        <v>9539</v>
      </c>
      <c r="C7410" t="s">
        <v>2325</v>
      </c>
      <c r="E7410">
        <v>13</v>
      </c>
      <c r="F7410">
        <v>1000</v>
      </c>
      <c r="G7410">
        <v>0</v>
      </c>
      <c r="H7410">
        <v>0</v>
      </c>
      <c r="I7410" t="s">
        <v>16</v>
      </c>
      <c r="J7410" t="s">
        <v>1036</v>
      </c>
      <c r="K7410" t="s">
        <v>9540</v>
      </c>
      <c r="L7410">
        <v>4.0999999999999996</v>
      </c>
      <c r="M7410">
        <v>34000</v>
      </c>
      <c r="N7410">
        <v>3</v>
      </c>
      <c r="O7410">
        <v>2018</v>
      </c>
      <c r="P7410" t="str">
        <f>IF(Table1[[#This Row],[price]]=0,"Free","Paid")</f>
        <v>Free</v>
      </c>
      <c r="Q74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411" spans="1:17" x14ac:dyDescent="0.3">
      <c r="A7411">
        <v>8032</v>
      </c>
      <c r="B7411" t="s">
        <v>9541</v>
      </c>
      <c r="C7411" t="s">
        <v>2918</v>
      </c>
      <c r="D7411">
        <v>4.8</v>
      </c>
      <c r="E7411">
        <v>65</v>
      </c>
      <c r="F7411">
        <v>500</v>
      </c>
      <c r="G7411">
        <v>0</v>
      </c>
      <c r="H7411">
        <v>0</v>
      </c>
      <c r="I7411" t="s">
        <v>26</v>
      </c>
      <c r="J7411" t="s">
        <v>2919</v>
      </c>
      <c r="K7411" t="s">
        <v>2382</v>
      </c>
      <c r="L7411">
        <v>4.0999999999999996</v>
      </c>
      <c r="M7411">
        <v>7.1</v>
      </c>
      <c r="N7411">
        <v>2</v>
      </c>
      <c r="O7411">
        <v>2017</v>
      </c>
      <c r="P7411" t="str">
        <f>IF(Table1[[#This Row],[price]]=0,"Free","Paid")</f>
        <v>Free</v>
      </c>
      <c r="Q74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12" spans="1:17" x14ac:dyDescent="0.3">
      <c r="A7412">
        <v>8033</v>
      </c>
      <c r="B7412" t="s">
        <v>9542</v>
      </c>
      <c r="C7412" t="s">
        <v>461</v>
      </c>
      <c r="E7412">
        <v>0</v>
      </c>
      <c r="F7412">
        <v>50</v>
      </c>
      <c r="G7412">
        <v>0</v>
      </c>
      <c r="H7412">
        <v>0</v>
      </c>
      <c r="I7412" t="s">
        <v>16</v>
      </c>
      <c r="J7412" t="s">
        <v>462</v>
      </c>
      <c r="K7412" t="s">
        <v>4894</v>
      </c>
      <c r="L7412">
        <v>2.2000000000000002</v>
      </c>
      <c r="M7412">
        <v>4.2</v>
      </c>
      <c r="N7412">
        <v>11</v>
      </c>
      <c r="O7412">
        <v>2017</v>
      </c>
      <c r="P7412" t="str">
        <f>IF(Table1[[#This Row],[price]]=0,"Free","Paid")</f>
        <v>Free</v>
      </c>
      <c r="Q74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13" spans="1:17" x14ac:dyDescent="0.3">
      <c r="A7413">
        <v>8034</v>
      </c>
      <c r="B7413" t="s">
        <v>9543</v>
      </c>
      <c r="C7413" t="s">
        <v>162</v>
      </c>
      <c r="E7413">
        <v>8</v>
      </c>
      <c r="F7413">
        <v>100</v>
      </c>
      <c r="G7413">
        <v>0</v>
      </c>
      <c r="H7413">
        <v>0</v>
      </c>
      <c r="I7413" t="s">
        <v>16</v>
      </c>
      <c r="J7413" t="s">
        <v>163</v>
      </c>
      <c r="K7413">
        <v>1.1000000000000001</v>
      </c>
      <c r="L7413">
        <v>4.0999999999999996</v>
      </c>
      <c r="M7413">
        <v>17000</v>
      </c>
      <c r="N7413">
        <v>3</v>
      </c>
      <c r="O7413">
        <v>2018</v>
      </c>
      <c r="P7413" t="str">
        <f>IF(Table1[[#This Row],[price]]=0,"Free","Paid")</f>
        <v>Free</v>
      </c>
      <c r="Q74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414" spans="1:17" x14ac:dyDescent="0.3">
      <c r="A7414">
        <v>8035</v>
      </c>
      <c r="B7414" t="s">
        <v>9544</v>
      </c>
      <c r="C7414" t="s">
        <v>1851</v>
      </c>
      <c r="E7414">
        <v>1</v>
      </c>
      <c r="F7414">
        <v>100</v>
      </c>
      <c r="G7414">
        <v>0</v>
      </c>
      <c r="H7414">
        <v>0</v>
      </c>
      <c r="I7414" t="s">
        <v>16</v>
      </c>
      <c r="J7414" t="s">
        <v>1852</v>
      </c>
      <c r="K7414">
        <v>1</v>
      </c>
      <c r="L7414">
        <v>4</v>
      </c>
      <c r="M7414">
        <v>3</v>
      </c>
      <c r="N7414">
        <v>9</v>
      </c>
      <c r="O7414">
        <v>2017</v>
      </c>
      <c r="P7414" t="str">
        <f>IF(Table1[[#This Row],[price]]=0,"Free","Paid")</f>
        <v>Free</v>
      </c>
      <c r="Q74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15" spans="1:17" x14ac:dyDescent="0.3">
      <c r="A7415">
        <v>8036</v>
      </c>
      <c r="B7415" t="s">
        <v>9545</v>
      </c>
      <c r="C7415" t="s">
        <v>2918</v>
      </c>
      <c r="D7415">
        <v>4.3</v>
      </c>
      <c r="E7415">
        <v>3</v>
      </c>
      <c r="F7415">
        <v>100</v>
      </c>
      <c r="G7415">
        <v>0</v>
      </c>
      <c r="H7415">
        <v>0</v>
      </c>
      <c r="I7415" t="s">
        <v>26</v>
      </c>
      <c r="J7415" t="s">
        <v>2919</v>
      </c>
      <c r="K7415" t="s">
        <v>431</v>
      </c>
      <c r="L7415">
        <v>4.0999999999999996</v>
      </c>
      <c r="M7415">
        <v>5.3</v>
      </c>
      <c r="N7415">
        <v>9</v>
      </c>
      <c r="O7415">
        <v>2017</v>
      </c>
      <c r="P7415" t="str">
        <f>IF(Table1[[#This Row],[price]]=0,"Free","Paid")</f>
        <v>Free</v>
      </c>
      <c r="Q74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16" spans="1:17" x14ac:dyDescent="0.3">
      <c r="A7416">
        <v>8037</v>
      </c>
      <c r="B7416" t="s">
        <v>9546</v>
      </c>
      <c r="C7416" t="s">
        <v>1242</v>
      </c>
      <c r="D7416">
        <v>2.8</v>
      </c>
      <c r="E7416">
        <v>851</v>
      </c>
      <c r="F7416">
        <v>100000</v>
      </c>
      <c r="G7416">
        <v>0</v>
      </c>
      <c r="H7416">
        <v>0</v>
      </c>
      <c r="I7416" t="s">
        <v>16</v>
      </c>
      <c r="J7416" t="s">
        <v>1243</v>
      </c>
      <c r="K7416" t="s">
        <v>9547</v>
      </c>
      <c r="L7416">
        <v>4.3</v>
      </c>
      <c r="M7416">
        <v>30000</v>
      </c>
      <c r="N7416">
        <v>6</v>
      </c>
      <c r="O7416">
        <v>2018</v>
      </c>
      <c r="P7416" t="str">
        <f>IF(Table1[[#This Row],[price]]=0,"Free","Paid")</f>
        <v>Free</v>
      </c>
      <c r="Q74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417" spans="1:17" x14ac:dyDescent="0.3">
      <c r="A7417">
        <v>8038</v>
      </c>
      <c r="B7417" t="s">
        <v>9548</v>
      </c>
      <c r="C7417" t="s">
        <v>1851</v>
      </c>
      <c r="E7417">
        <v>0</v>
      </c>
      <c r="F7417">
        <v>1</v>
      </c>
      <c r="G7417">
        <v>0</v>
      </c>
      <c r="H7417">
        <v>0</v>
      </c>
      <c r="I7417" t="s">
        <v>26</v>
      </c>
      <c r="J7417" t="s">
        <v>1852</v>
      </c>
      <c r="K7417">
        <v>1</v>
      </c>
      <c r="L7417">
        <v>4.0999999999999996</v>
      </c>
      <c r="M7417">
        <v>3.3</v>
      </c>
      <c r="N7417">
        <v>7</v>
      </c>
      <c r="O7417">
        <v>2018</v>
      </c>
      <c r="P7417" t="str">
        <f>IF(Table1[[#This Row],[price]]=0,"Free","Paid")</f>
        <v>Free</v>
      </c>
      <c r="Q74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18" spans="1:17" x14ac:dyDescent="0.3">
      <c r="A7418">
        <v>8039</v>
      </c>
      <c r="B7418" t="s">
        <v>9549</v>
      </c>
      <c r="C7418" t="s">
        <v>1851</v>
      </c>
      <c r="E7418">
        <v>0</v>
      </c>
      <c r="F7418">
        <v>10</v>
      </c>
      <c r="G7418">
        <v>0</v>
      </c>
      <c r="H7418">
        <v>0</v>
      </c>
      <c r="I7418" t="s">
        <v>16</v>
      </c>
      <c r="J7418" t="s">
        <v>1852</v>
      </c>
      <c r="K7418" t="s">
        <v>18</v>
      </c>
      <c r="L7418">
        <v>4</v>
      </c>
      <c r="M7418">
        <v>2.5</v>
      </c>
      <c r="N7418">
        <v>5</v>
      </c>
      <c r="O7418">
        <v>2017</v>
      </c>
      <c r="P7418" t="str">
        <f>IF(Table1[[#This Row],[price]]=0,"Free","Paid")</f>
        <v>Free</v>
      </c>
      <c r="Q74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19" spans="1:17" x14ac:dyDescent="0.3">
      <c r="A7419">
        <v>8040</v>
      </c>
      <c r="B7419" t="s">
        <v>9550</v>
      </c>
      <c r="C7419" t="s">
        <v>3629</v>
      </c>
      <c r="D7419">
        <v>4.7</v>
      </c>
      <c r="E7419">
        <v>6505</v>
      </c>
      <c r="F7419">
        <v>50000</v>
      </c>
      <c r="G7419">
        <v>1</v>
      </c>
      <c r="H7419">
        <v>2.99</v>
      </c>
      <c r="I7419" t="s">
        <v>16</v>
      </c>
      <c r="J7419" t="s">
        <v>3630</v>
      </c>
      <c r="K7419" t="s">
        <v>2576</v>
      </c>
      <c r="L7419">
        <v>4</v>
      </c>
      <c r="M7419">
        <v>2</v>
      </c>
      <c r="N7419">
        <v>11</v>
      </c>
      <c r="O7419">
        <v>2017</v>
      </c>
      <c r="P7419" t="str">
        <f>IF(Table1[[#This Row],[price]]=0,"Free","Paid")</f>
        <v>Paid</v>
      </c>
      <c r="Q74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20" spans="1:17" x14ac:dyDescent="0.3">
      <c r="A7420">
        <v>8041</v>
      </c>
      <c r="B7420" t="s">
        <v>9551</v>
      </c>
      <c r="C7420" t="s">
        <v>3629</v>
      </c>
      <c r="D7420">
        <v>4.5</v>
      </c>
      <c r="E7420">
        <v>569727</v>
      </c>
      <c r="F7420">
        <v>10000000</v>
      </c>
      <c r="G7420">
        <v>0</v>
      </c>
      <c r="H7420">
        <v>0</v>
      </c>
      <c r="I7420" t="s">
        <v>16</v>
      </c>
      <c r="J7420" t="s">
        <v>3630</v>
      </c>
      <c r="N7420">
        <v>11</v>
      </c>
      <c r="O7420">
        <v>2017</v>
      </c>
      <c r="P7420" t="str">
        <f>IF(Table1[[#This Row],[price]]=0,"Free","Paid")</f>
        <v>Free</v>
      </c>
      <c r="Q74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21" spans="1:17" x14ac:dyDescent="0.3">
      <c r="A7421">
        <v>8042</v>
      </c>
      <c r="B7421" t="s">
        <v>9552</v>
      </c>
      <c r="C7421" t="s">
        <v>3629</v>
      </c>
      <c r="D7421">
        <v>4.2</v>
      </c>
      <c r="E7421">
        <v>91186</v>
      </c>
      <c r="F7421">
        <v>5000000</v>
      </c>
      <c r="G7421">
        <v>0</v>
      </c>
      <c r="H7421">
        <v>0</v>
      </c>
      <c r="I7421" t="s">
        <v>16</v>
      </c>
      <c r="J7421" t="s">
        <v>3630</v>
      </c>
      <c r="K7421" t="s">
        <v>1929</v>
      </c>
      <c r="L7421">
        <v>4</v>
      </c>
      <c r="M7421">
        <v>6.3</v>
      </c>
      <c r="N7421">
        <v>5</v>
      </c>
      <c r="O7421">
        <v>2018</v>
      </c>
      <c r="P7421" t="str">
        <f>IF(Table1[[#This Row],[price]]=0,"Free","Paid")</f>
        <v>Free</v>
      </c>
      <c r="Q74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22" spans="1:17" x14ac:dyDescent="0.3">
      <c r="A7422">
        <v>8043</v>
      </c>
      <c r="B7422" t="s">
        <v>9553</v>
      </c>
      <c r="C7422" t="s">
        <v>3629</v>
      </c>
      <c r="D7422">
        <v>4.3</v>
      </c>
      <c r="E7422">
        <v>1072565</v>
      </c>
      <c r="F7422">
        <v>50000000</v>
      </c>
      <c r="G7422">
        <v>0</v>
      </c>
      <c r="H7422">
        <v>0</v>
      </c>
      <c r="I7422" t="s">
        <v>16</v>
      </c>
      <c r="J7422" t="s">
        <v>3630</v>
      </c>
      <c r="N7422">
        <v>7</v>
      </c>
      <c r="O7422">
        <v>2018</v>
      </c>
      <c r="P7422" t="str">
        <f>IF(Table1[[#This Row],[price]]=0,"Free","Paid")</f>
        <v>Free</v>
      </c>
      <c r="Q74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23" spans="1:17" x14ac:dyDescent="0.3">
      <c r="A7423">
        <v>8044</v>
      </c>
      <c r="B7423" t="s">
        <v>9554</v>
      </c>
      <c r="C7423" t="s">
        <v>3629</v>
      </c>
      <c r="D7423">
        <v>3.8</v>
      </c>
      <c r="E7423">
        <v>120494</v>
      </c>
      <c r="F7423">
        <v>10000000</v>
      </c>
      <c r="G7423">
        <v>0</v>
      </c>
      <c r="H7423">
        <v>0</v>
      </c>
      <c r="I7423" t="s">
        <v>16</v>
      </c>
      <c r="J7423" t="s">
        <v>3630</v>
      </c>
      <c r="K7423" t="s">
        <v>2536</v>
      </c>
      <c r="L7423">
        <v>4.0999999999999996</v>
      </c>
      <c r="M7423">
        <v>2.2999999999999998</v>
      </c>
      <c r="N7423">
        <v>6</v>
      </c>
      <c r="O7423">
        <v>2018</v>
      </c>
      <c r="P7423" t="str">
        <f>IF(Table1[[#This Row],[price]]=0,"Free","Paid")</f>
        <v>Free</v>
      </c>
      <c r="Q74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24" spans="1:17" x14ac:dyDescent="0.3">
      <c r="A7424">
        <v>8045</v>
      </c>
      <c r="B7424" t="s">
        <v>9555</v>
      </c>
      <c r="C7424" t="s">
        <v>3910</v>
      </c>
      <c r="D7424">
        <v>3.8</v>
      </c>
      <c r="E7424">
        <v>637</v>
      </c>
      <c r="F7424">
        <v>100000</v>
      </c>
      <c r="G7424">
        <v>0</v>
      </c>
      <c r="H7424">
        <v>0</v>
      </c>
      <c r="I7424" t="s">
        <v>16</v>
      </c>
      <c r="J7424" t="s">
        <v>3911</v>
      </c>
      <c r="K7424">
        <v>2.5</v>
      </c>
      <c r="L7424">
        <v>4.0999999999999996</v>
      </c>
      <c r="M7424">
        <v>7.2</v>
      </c>
      <c r="N7424">
        <v>10</v>
      </c>
      <c r="O7424">
        <v>2017</v>
      </c>
      <c r="P7424" t="str">
        <f>IF(Table1[[#This Row],[price]]=0,"Free","Paid")</f>
        <v>Free</v>
      </c>
      <c r="Q74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25" spans="1:17" x14ac:dyDescent="0.3">
      <c r="A7425">
        <v>8046</v>
      </c>
      <c r="B7425" t="s">
        <v>9556</v>
      </c>
      <c r="C7425" t="s">
        <v>3629</v>
      </c>
      <c r="D7425">
        <v>4.2</v>
      </c>
      <c r="E7425">
        <v>43677</v>
      </c>
      <c r="F7425">
        <v>1000000</v>
      </c>
      <c r="G7425">
        <v>0</v>
      </c>
      <c r="H7425">
        <v>0</v>
      </c>
      <c r="I7425" t="s">
        <v>16</v>
      </c>
      <c r="J7425" t="s">
        <v>3630</v>
      </c>
      <c r="K7425">
        <v>20170828</v>
      </c>
      <c r="N7425">
        <v>8</v>
      </c>
      <c r="O7425">
        <v>2017</v>
      </c>
      <c r="P7425" t="str">
        <f>IF(Table1[[#This Row],[price]]=0,"Free","Paid")</f>
        <v>Free</v>
      </c>
      <c r="Q74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26" spans="1:17" x14ac:dyDescent="0.3">
      <c r="A7426">
        <v>8047</v>
      </c>
      <c r="B7426" t="s">
        <v>9557</v>
      </c>
      <c r="C7426" t="s">
        <v>3629</v>
      </c>
      <c r="D7426">
        <v>3.8</v>
      </c>
      <c r="E7426">
        <v>79132</v>
      </c>
      <c r="F7426">
        <v>10000000</v>
      </c>
      <c r="G7426">
        <v>0</v>
      </c>
      <c r="H7426">
        <v>0</v>
      </c>
      <c r="I7426" t="s">
        <v>16</v>
      </c>
      <c r="J7426" t="s">
        <v>3630</v>
      </c>
      <c r="K7426" t="s">
        <v>241</v>
      </c>
      <c r="L7426">
        <v>2.2999999999999998</v>
      </c>
      <c r="M7426">
        <v>2.2000000000000002</v>
      </c>
      <c r="N7426">
        <v>1</v>
      </c>
      <c r="O7426">
        <v>2018</v>
      </c>
      <c r="P7426" t="str">
        <f>IF(Table1[[#This Row],[price]]=0,"Free","Paid")</f>
        <v>Free</v>
      </c>
      <c r="Q74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27" spans="1:17" x14ac:dyDescent="0.3">
      <c r="A7427">
        <v>8048</v>
      </c>
      <c r="B7427" t="s">
        <v>9558</v>
      </c>
      <c r="C7427" t="s">
        <v>2325</v>
      </c>
      <c r="D7427">
        <v>4</v>
      </c>
      <c r="E7427">
        <v>39682</v>
      </c>
      <c r="F7427">
        <v>1000000</v>
      </c>
      <c r="G7427">
        <v>0</v>
      </c>
      <c r="H7427">
        <v>0</v>
      </c>
      <c r="I7427" t="s">
        <v>16</v>
      </c>
      <c r="J7427" t="s">
        <v>1036</v>
      </c>
      <c r="K7427" t="s">
        <v>1464</v>
      </c>
      <c r="L7427">
        <v>4.0999999999999996</v>
      </c>
      <c r="M7427">
        <v>6.2</v>
      </c>
      <c r="N7427">
        <v>4</v>
      </c>
      <c r="O7427">
        <v>2018</v>
      </c>
      <c r="P7427" t="str">
        <f>IF(Table1[[#This Row],[price]]=0,"Free","Paid")</f>
        <v>Free</v>
      </c>
      <c r="Q74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28" spans="1:17" x14ac:dyDescent="0.3">
      <c r="A7428">
        <v>8049</v>
      </c>
      <c r="B7428" t="s">
        <v>9559</v>
      </c>
      <c r="C7428" t="s">
        <v>3629</v>
      </c>
      <c r="D7428">
        <v>4</v>
      </c>
      <c r="E7428">
        <v>18478</v>
      </c>
      <c r="F7428">
        <v>1000000</v>
      </c>
      <c r="G7428">
        <v>0</v>
      </c>
      <c r="H7428">
        <v>0</v>
      </c>
      <c r="I7428" t="s">
        <v>16</v>
      </c>
      <c r="J7428" t="s">
        <v>3630</v>
      </c>
      <c r="K7428" t="s">
        <v>345</v>
      </c>
      <c r="L7428">
        <v>2.2999999999999998</v>
      </c>
      <c r="M7428">
        <v>1.7</v>
      </c>
      <c r="N7428">
        <v>8</v>
      </c>
      <c r="O7428">
        <v>2018</v>
      </c>
      <c r="P7428" t="str">
        <f>IF(Table1[[#This Row],[price]]=0,"Free","Paid")</f>
        <v>Free</v>
      </c>
      <c r="Q74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29" spans="1:17" x14ac:dyDescent="0.3">
      <c r="A7429">
        <v>8050</v>
      </c>
      <c r="B7429" t="s">
        <v>9560</v>
      </c>
      <c r="C7429" t="s">
        <v>2325</v>
      </c>
      <c r="D7429">
        <v>4.5999999999999996</v>
      </c>
      <c r="E7429">
        <v>12</v>
      </c>
      <c r="F7429">
        <v>1000</v>
      </c>
      <c r="G7429">
        <v>0</v>
      </c>
      <c r="H7429">
        <v>0</v>
      </c>
      <c r="I7429" t="s">
        <v>202</v>
      </c>
      <c r="J7429" t="s">
        <v>1036</v>
      </c>
      <c r="K7429" t="s">
        <v>1320</v>
      </c>
      <c r="L7429">
        <v>4.0999999999999996</v>
      </c>
      <c r="M7429">
        <v>10000</v>
      </c>
      <c r="N7429">
        <v>3</v>
      </c>
      <c r="O7429">
        <v>2018</v>
      </c>
      <c r="P7429" t="str">
        <f>IF(Table1[[#This Row],[price]]=0,"Free","Paid")</f>
        <v>Free</v>
      </c>
      <c r="Q74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430" spans="1:17" x14ac:dyDescent="0.3">
      <c r="A7430">
        <v>8051</v>
      </c>
      <c r="B7430" t="s">
        <v>9561</v>
      </c>
      <c r="C7430" t="s">
        <v>3629</v>
      </c>
      <c r="D7430">
        <v>4</v>
      </c>
      <c r="E7430">
        <v>32879</v>
      </c>
      <c r="F7430">
        <v>5000000</v>
      </c>
      <c r="G7430">
        <v>0</v>
      </c>
      <c r="H7430">
        <v>0</v>
      </c>
      <c r="I7430" t="s">
        <v>16</v>
      </c>
      <c r="J7430" t="s">
        <v>3630</v>
      </c>
      <c r="K7430">
        <v>5.19</v>
      </c>
      <c r="L7430" t="s">
        <v>19</v>
      </c>
      <c r="M7430">
        <v>3.2</v>
      </c>
      <c r="N7430">
        <v>8</v>
      </c>
      <c r="O7430">
        <v>2018</v>
      </c>
      <c r="P7430" t="str">
        <f>IF(Table1[[#This Row],[price]]=0,"Free","Paid")</f>
        <v>Free</v>
      </c>
      <c r="Q74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31" spans="1:17" x14ac:dyDescent="0.3">
      <c r="A7431">
        <v>8052</v>
      </c>
      <c r="B7431" t="s">
        <v>9562</v>
      </c>
      <c r="C7431" t="s">
        <v>1242</v>
      </c>
      <c r="D7431">
        <v>4.3</v>
      </c>
      <c r="E7431">
        <v>85</v>
      </c>
      <c r="F7431">
        <v>10000</v>
      </c>
      <c r="G7431">
        <v>0</v>
      </c>
      <c r="H7431">
        <v>0</v>
      </c>
      <c r="I7431" t="s">
        <v>16</v>
      </c>
      <c r="J7431" t="s">
        <v>1243</v>
      </c>
      <c r="K7431" t="s">
        <v>8562</v>
      </c>
      <c r="L7431">
        <v>5</v>
      </c>
      <c r="M7431">
        <v>30000</v>
      </c>
      <c r="N7431">
        <v>5</v>
      </c>
      <c r="O7431">
        <v>2018</v>
      </c>
      <c r="P7431" t="str">
        <f>IF(Table1[[#This Row],[price]]=0,"Free","Paid")</f>
        <v>Free</v>
      </c>
      <c r="Q74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432" spans="1:17" x14ac:dyDescent="0.3">
      <c r="A7432">
        <v>8053</v>
      </c>
      <c r="B7432" t="s">
        <v>9563</v>
      </c>
      <c r="C7432" t="s">
        <v>2325</v>
      </c>
      <c r="D7432">
        <v>4.3</v>
      </c>
      <c r="E7432">
        <v>23</v>
      </c>
      <c r="F7432">
        <v>5000</v>
      </c>
      <c r="G7432">
        <v>0</v>
      </c>
      <c r="H7432">
        <v>0</v>
      </c>
      <c r="I7432" t="s">
        <v>16</v>
      </c>
      <c r="J7432" t="s">
        <v>1036</v>
      </c>
      <c r="K7432" t="s">
        <v>3639</v>
      </c>
      <c r="L7432">
        <v>5</v>
      </c>
      <c r="M7432">
        <v>11000</v>
      </c>
      <c r="N7432">
        <v>5</v>
      </c>
      <c r="O7432">
        <v>2018</v>
      </c>
      <c r="P7432" t="str">
        <f>IF(Table1[[#This Row],[price]]=0,"Free","Paid")</f>
        <v>Free</v>
      </c>
      <c r="Q74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433" spans="1:17" x14ac:dyDescent="0.3">
      <c r="A7433">
        <v>8054</v>
      </c>
      <c r="B7433" t="s">
        <v>9564</v>
      </c>
      <c r="C7433" t="s">
        <v>3629</v>
      </c>
      <c r="D7433">
        <v>3.9</v>
      </c>
      <c r="E7433">
        <v>34612</v>
      </c>
      <c r="F7433">
        <v>5000000</v>
      </c>
      <c r="G7433">
        <v>0</v>
      </c>
      <c r="H7433">
        <v>0</v>
      </c>
      <c r="I7433" t="s">
        <v>16</v>
      </c>
      <c r="J7433" t="s">
        <v>3630</v>
      </c>
      <c r="K7433" t="s">
        <v>2536</v>
      </c>
      <c r="L7433">
        <v>4.0999999999999996</v>
      </c>
      <c r="M7433">
        <v>2.4</v>
      </c>
      <c r="N7433">
        <v>6</v>
      </c>
      <c r="O7433">
        <v>2018</v>
      </c>
      <c r="P7433" t="str">
        <f>IF(Table1[[#This Row],[price]]=0,"Free","Paid")</f>
        <v>Free</v>
      </c>
      <c r="Q74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34" spans="1:17" x14ac:dyDescent="0.3">
      <c r="A7434">
        <v>8055</v>
      </c>
      <c r="B7434" t="s">
        <v>9565</v>
      </c>
      <c r="C7434" t="s">
        <v>3910</v>
      </c>
      <c r="D7434">
        <v>5</v>
      </c>
      <c r="E7434">
        <v>2</v>
      </c>
      <c r="F7434">
        <v>10</v>
      </c>
      <c r="G7434">
        <v>1</v>
      </c>
      <c r="H7434">
        <v>0.99</v>
      </c>
      <c r="I7434" t="s">
        <v>16</v>
      </c>
      <c r="J7434" t="s">
        <v>3911</v>
      </c>
      <c r="K7434" t="s">
        <v>345</v>
      </c>
      <c r="L7434">
        <v>4</v>
      </c>
      <c r="M7434">
        <v>1.7</v>
      </c>
      <c r="N7434">
        <v>7</v>
      </c>
      <c r="O7434">
        <v>2018</v>
      </c>
      <c r="P7434" t="str">
        <f>IF(Table1[[#This Row],[price]]=0,"Free","Paid")</f>
        <v>Paid</v>
      </c>
      <c r="Q74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35" spans="1:17" x14ac:dyDescent="0.3">
      <c r="A7435">
        <v>8056</v>
      </c>
      <c r="B7435" t="s">
        <v>9566</v>
      </c>
      <c r="C7435" t="s">
        <v>3629</v>
      </c>
      <c r="D7435">
        <v>4</v>
      </c>
      <c r="E7435">
        <v>593</v>
      </c>
      <c r="F7435">
        <v>100000</v>
      </c>
      <c r="G7435">
        <v>0</v>
      </c>
      <c r="H7435">
        <v>0</v>
      </c>
      <c r="I7435" t="s">
        <v>16</v>
      </c>
      <c r="J7435" t="s">
        <v>3630</v>
      </c>
      <c r="K7435" t="s">
        <v>9567</v>
      </c>
      <c r="L7435">
        <v>3</v>
      </c>
      <c r="M7435">
        <v>3.3</v>
      </c>
      <c r="N7435">
        <v>4</v>
      </c>
      <c r="O7435">
        <v>2018</v>
      </c>
      <c r="P7435" t="str">
        <f>IF(Table1[[#This Row],[price]]=0,"Free","Paid")</f>
        <v>Free</v>
      </c>
      <c r="Q74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36" spans="1:17" x14ac:dyDescent="0.3">
      <c r="A7436">
        <v>8057</v>
      </c>
      <c r="B7436" t="s">
        <v>9568</v>
      </c>
      <c r="C7436" t="s">
        <v>4178</v>
      </c>
      <c r="D7436">
        <v>4.0999999999999996</v>
      </c>
      <c r="E7436">
        <v>253207</v>
      </c>
      <c r="F7436">
        <v>10000000</v>
      </c>
      <c r="G7436">
        <v>0</v>
      </c>
      <c r="H7436">
        <v>0</v>
      </c>
      <c r="I7436" t="s">
        <v>16</v>
      </c>
      <c r="J7436" t="s">
        <v>4179</v>
      </c>
      <c r="K7436" t="s">
        <v>2536</v>
      </c>
      <c r="L7436">
        <v>4.4000000000000004</v>
      </c>
      <c r="M7436">
        <v>13000</v>
      </c>
      <c r="N7436">
        <v>8</v>
      </c>
      <c r="O7436">
        <v>2018</v>
      </c>
      <c r="P7436" t="str">
        <f>IF(Table1[[#This Row],[price]]=0,"Free","Paid")</f>
        <v>Free</v>
      </c>
      <c r="Q74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437" spans="1:17" x14ac:dyDescent="0.3">
      <c r="A7437">
        <v>8058</v>
      </c>
      <c r="B7437" t="s">
        <v>9569</v>
      </c>
      <c r="C7437" t="s">
        <v>3629</v>
      </c>
      <c r="D7437">
        <v>3.9</v>
      </c>
      <c r="E7437">
        <v>23348</v>
      </c>
      <c r="F7437">
        <v>5000000</v>
      </c>
      <c r="G7437">
        <v>0</v>
      </c>
      <c r="H7437">
        <v>0</v>
      </c>
      <c r="I7437" t="s">
        <v>16</v>
      </c>
      <c r="J7437" t="s">
        <v>3630</v>
      </c>
      <c r="K7437">
        <v>3.48</v>
      </c>
      <c r="L7437" t="s">
        <v>19</v>
      </c>
      <c r="M7437">
        <v>3.2</v>
      </c>
      <c r="N7437">
        <v>7</v>
      </c>
      <c r="O7437">
        <v>2018</v>
      </c>
      <c r="P7437" t="str">
        <f>IF(Table1[[#This Row],[price]]=0,"Free","Paid")</f>
        <v>Free</v>
      </c>
      <c r="Q74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38" spans="1:17" x14ac:dyDescent="0.3">
      <c r="A7438">
        <v>8059</v>
      </c>
      <c r="B7438" t="s">
        <v>9570</v>
      </c>
      <c r="C7438" t="s">
        <v>3910</v>
      </c>
      <c r="D7438">
        <v>4.2</v>
      </c>
      <c r="E7438">
        <v>133</v>
      </c>
      <c r="F7438">
        <v>10000</v>
      </c>
      <c r="G7438">
        <v>0</v>
      </c>
      <c r="H7438">
        <v>0</v>
      </c>
      <c r="I7438" t="s">
        <v>16</v>
      </c>
      <c r="J7438" t="s">
        <v>3911</v>
      </c>
      <c r="K7438" t="s">
        <v>9571</v>
      </c>
      <c r="L7438">
        <v>4.2</v>
      </c>
      <c r="M7438">
        <v>7.9</v>
      </c>
      <c r="N7438">
        <v>1</v>
      </c>
      <c r="O7438">
        <v>2018</v>
      </c>
      <c r="P7438" t="str">
        <f>IF(Table1[[#This Row],[price]]=0,"Free","Paid")</f>
        <v>Free</v>
      </c>
      <c r="Q74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39" spans="1:17" x14ac:dyDescent="0.3">
      <c r="A7439">
        <v>8060</v>
      </c>
      <c r="B7439" t="s">
        <v>9572</v>
      </c>
      <c r="C7439" t="s">
        <v>3176</v>
      </c>
      <c r="D7439">
        <v>4.3</v>
      </c>
      <c r="E7439">
        <v>46242</v>
      </c>
      <c r="F7439">
        <v>1000000</v>
      </c>
      <c r="G7439">
        <v>0</v>
      </c>
      <c r="H7439">
        <v>0</v>
      </c>
      <c r="I7439" t="s">
        <v>16</v>
      </c>
      <c r="J7439" t="s">
        <v>3177</v>
      </c>
      <c r="K7439" t="s">
        <v>2699</v>
      </c>
      <c r="L7439">
        <v>4</v>
      </c>
      <c r="M7439">
        <v>5.2</v>
      </c>
      <c r="N7439">
        <v>9</v>
      </c>
      <c r="O7439">
        <v>2016</v>
      </c>
      <c r="P7439" t="str">
        <f>IF(Table1[[#This Row],[price]]=0,"Free","Paid")</f>
        <v>Free</v>
      </c>
      <c r="Q74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40" spans="1:17" x14ac:dyDescent="0.3">
      <c r="A7440">
        <v>8061</v>
      </c>
      <c r="B7440" t="s">
        <v>9573</v>
      </c>
      <c r="C7440" t="s">
        <v>2918</v>
      </c>
      <c r="D7440">
        <v>4.5</v>
      </c>
      <c r="E7440">
        <v>40467</v>
      </c>
      <c r="F7440">
        <v>1000000</v>
      </c>
      <c r="G7440">
        <v>0</v>
      </c>
      <c r="H7440">
        <v>0</v>
      </c>
      <c r="I7440" t="s">
        <v>16</v>
      </c>
      <c r="J7440" t="s">
        <v>2919</v>
      </c>
      <c r="K7440">
        <v>5.03</v>
      </c>
      <c r="L7440">
        <v>4.0999999999999996</v>
      </c>
      <c r="M7440">
        <v>22000</v>
      </c>
      <c r="N7440">
        <v>8</v>
      </c>
      <c r="O7440">
        <v>2018</v>
      </c>
      <c r="P7440" t="str">
        <f>IF(Table1[[#This Row],[price]]=0,"Free","Paid")</f>
        <v>Free</v>
      </c>
      <c r="Q74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441" spans="1:17" x14ac:dyDescent="0.3">
      <c r="A7441">
        <v>8062</v>
      </c>
      <c r="B7441" t="s">
        <v>9574</v>
      </c>
      <c r="C7441" t="s">
        <v>3629</v>
      </c>
      <c r="D7441">
        <v>4.4000000000000004</v>
      </c>
      <c r="E7441">
        <v>16192</v>
      </c>
      <c r="F7441">
        <v>1000000</v>
      </c>
      <c r="G7441">
        <v>0</v>
      </c>
      <c r="H7441">
        <v>0</v>
      </c>
      <c r="I7441" t="s">
        <v>16</v>
      </c>
      <c r="J7441" t="s">
        <v>3630</v>
      </c>
      <c r="K7441" t="s">
        <v>9575</v>
      </c>
      <c r="L7441">
        <v>4</v>
      </c>
      <c r="M7441">
        <v>1.6</v>
      </c>
      <c r="N7441">
        <v>7</v>
      </c>
      <c r="O7441">
        <v>2016</v>
      </c>
      <c r="P7441" t="str">
        <f>IF(Table1[[#This Row],[price]]=0,"Free","Paid")</f>
        <v>Free</v>
      </c>
      <c r="Q74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42" spans="1:17" x14ac:dyDescent="0.3">
      <c r="A7442">
        <v>8063</v>
      </c>
      <c r="B7442" t="s">
        <v>9576</v>
      </c>
      <c r="C7442" t="s">
        <v>3629</v>
      </c>
      <c r="D7442">
        <v>4.0999999999999996</v>
      </c>
      <c r="E7442">
        <v>802</v>
      </c>
      <c r="F7442">
        <v>50000</v>
      </c>
      <c r="G7442">
        <v>0</v>
      </c>
      <c r="H7442">
        <v>0</v>
      </c>
      <c r="I7442" t="s">
        <v>16</v>
      </c>
      <c r="J7442" t="s">
        <v>3630</v>
      </c>
      <c r="K7442" t="s">
        <v>9577</v>
      </c>
      <c r="L7442">
        <v>4.0999999999999996</v>
      </c>
      <c r="M7442">
        <v>9.4</v>
      </c>
      <c r="N7442">
        <v>5</v>
      </c>
      <c r="O7442">
        <v>2018</v>
      </c>
      <c r="P7442" t="str">
        <f>IF(Table1[[#This Row],[price]]=0,"Free","Paid")</f>
        <v>Free</v>
      </c>
      <c r="Q74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43" spans="1:17" x14ac:dyDescent="0.3">
      <c r="A7443">
        <v>8065</v>
      </c>
      <c r="B7443" t="s">
        <v>9578</v>
      </c>
      <c r="C7443" t="s">
        <v>3348</v>
      </c>
      <c r="D7443">
        <v>4.5</v>
      </c>
      <c r="E7443">
        <v>177</v>
      </c>
      <c r="F7443">
        <v>10000</v>
      </c>
      <c r="G7443">
        <v>0</v>
      </c>
      <c r="H7443">
        <v>0</v>
      </c>
      <c r="I7443" t="s">
        <v>16</v>
      </c>
      <c r="J7443" t="s">
        <v>2014</v>
      </c>
      <c r="K7443">
        <v>1</v>
      </c>
      <c r="L7443">
        <v>2.2000000000000002</v>
      </c>
      <c r="M7443">
        <v>1.1000000000000001</v>
      </c>
      <c r="N7443">
        <v>9</v>
      </c>
      <c r="O7443">
        <v>2015</v>
      </c>
      <c r="P7443" t="str">
        <f>IF(Table1[[#This Row],[price]]=0,"Free","Paid")</f>
        <v>Free</v>
      </c>
      <c r="Q74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44" spans="1:17" x14ac:dyDescent="0.3">
      <c r="A7444">
        <v>8066</v>
      </c>
      <c r="B7444" t="s">
        <v>9579</v>
      </c>
      <c r="C7444" t="s">
        <v>4178</v>
      </c>
      <c r="D7444">
        <v>4.5999999999999996</v>
      </c>
      <c r="E7444">
        <v>148715</v>
      </c>
      <c r="F7444">
        <v>10000000</v>
      </c>
      <c r="G7444">
        <v>0</v>
      </c>
      <c r="H7444">
        <v>0</v>
      </c>
      <c r="I7444" t="s">
        <v>16</v>
      </c>
      <c r="J7444" t="s">
        <v>4179</v>
      </c>
      <c r="K7444">
        <v>2</v>
      </c>
      <c r="L7444">
        <v>4</v>
      </c>
      <c r="M7444">
        <v>3.3</v>
      </c>
      <c r="N7444">
        <v>12</v>
      </c>
      <c r="O7444">
        <v>2017</v>
      </c>
      <c r="P7444" t="str">
        <f>IF(Table1[[#This Row],[price]]=0,"Free","Paid")</f>
        <v>Free</v>
      </c>
      <c r="Q74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45" spans="1:17" x14ac:dyDescent="0.3">
      <c r="A7445">
        <v>8067</v>
      </c>
      <c r="B7445" t="s">
        <v>9580</v>
      </c>
      <c r="C7445" t="s">
        <v>4178</v>
      </c>
      <c r="D7445">
        <v>4.0999999999999996</v>
      </c>
      <c r="E7445">
        <v>24565</v>
      </c>
      <c r="F7445">
        <v>1000000</v>
      </c>
      <c r="G7445">
        <v>0</v>
      </c>
      <c r="H7445">
        <v>0</v>
      </c>
      <c r="I7445" t="s">
        <v>16</v>
      </c>
      <c r="J7445" t="s">
        <v>4179</v>
      </c>
      <c r="K7445">
        <v>2.1</v>
      </c>
      <c r="L7445" t="s">
        <v>77</v>
      </c>
      <c r="M7445">
        <v>5.5</v>
      </c>
      <c r="N7445">
        <v>3</v>
      </c>
      <c r="O7445">
        <v>2016</v>
      </c>
      <c r="P7445" t="str">
        <f>IF(Table1[[#This Row],[price]]=0,"Free","Paid")</f>
        <v>Free</v>
      </c>
      <c r="Q74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46" spans="1:17" x14ac:dyDescent="0.3">
      <c r="A7446">
        <v>8068</v>
      </c>
      <c r="B7446" t="s">
        <v>9581</v>
      </c>
      <c r="C7446" t="s">
        <v>3910</v>
      </c>
      <c r="D7446">
        <v>3.9</v>
      </c>
      <c r="E7446">
        <v>1322</v>
      </c>
      <c r="F7446">
        <v>100000</v>
      </c>
      <c r="G7446">
        <v>0</v>
      </c>
      <c r="H7446">
        <v>0</v>
      </c>
      <c r="I7446" t="s">
        <v>16</v>
      </c>
      <c r="J7446" t="s">
        <v>3911</v>
      </c>
      <c r="K7446" t="s">
        <v>37</v>
      </c>
      <c r="L7446">
        <v>4.2</v>
      </c>
      <c r="M7446">
        <v>4.2</v>
      </c>
      <c r="N7446">
        <v>10</v>
      </c>
      <c r="O7446">
        <v>2016</v>
      </c>
      <c r="P7446" t="str">
        <f>IF(Table1[[#This Row],[price]]=0,"Free","Paid")</f>
        <v>Free</v>
      </c>
      <c r="Q74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47" spans="1:17" x14ac:dyDescent="0.3">
      <c r="A7447">
        <v>8069</v>
      </c>
      <c r="B7447" t="s">
        <v>9582</v>
      </c>
      <c r="C7447" t="s">
        <v>3629</v>
      </c>
      <c r="D7447">
        <v>4.7</v>
      </c>
      <c r="E7447">
        <v>59632</v>
      </c>
      <c r="F7447">
        <v>1000000</v>
      </c>
      <c r="G7447">
        <v>0</v>
      </c>
      <c r="H7447">
        <v>0</v>
      </c>
      <c r="I7447" t="s">
        <v>16</v>
      </c>
      <c r="J7447" t="s">
        <v>3630</v>
      </c>
      <c r="K7447" t="s">
        <v>355</v>
      </c>
      <c r="L7447">
        <v>4.0999999999999996</v>
      </c>
      <c r="M7447">
        <v>10000</v>
      </c>
      <c r="N7447">
        <v>4</v>
      </c>
      <c r="O7447">
        <v>2018</v>
      </c>
      <c r="P7447" t="str">
        <f>IF(Table1[[#This Row],[price]]=0,"Free","Paid")</f>
        <v>Free</v>
      </c>
      <c r="Q74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448" spans="1:17" x14ac:dyDescent="0.3">
      <c r="A7448">
        <v>8070</v>
      </c>
      <c r="B7448" t="s">
        <v>9583</v>
      </c>
      <c r="C7448" t="s">
        <v>3629</v>
      </c>
      <c r="D7448">
        <v>3.9</v>
      </c>
      <c r="E7448">
        <v>8780</v>
      </c>
      <c r="F7448">
        <v>1000000</v>
      </c>
      <c r="G7448">
        <v>0</v>
      </c>
      <c r="H7448">
        <v>0</v>
      </c>
      <c r="I7448" t="s">
        <v>16</v>
      </c>
      <c r="J7448" t="s">
        <v>3630</v>
      </c>
      <c r="K7448" t="s">
        <v>9584</v>
      </c>
      <c r="L7448">
        <v>4.2</v>
      </c>
      <c r="M7448">
        <v>5</v>
      </c>
      <c r="N7448">
        <v>6</v>
      </c>
      <c r="O7448">
        <v>2018</v>
      </c>
      <c r="P7448" t="str">
        <f>IF(Table1[[#This Row],[price]]=0,"Free","Paid")</f>
        <v>Free</v>
      </c>
      <c r="Q74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49" spans="1:17" x14ac:dyDescent="0.3">
      <c r="A7449">
        <v>8071</v>
      </c>
      <c r="B7449" t="s">
        <v>9585</v>
      </c>
      <c r="C7449" t="s">
        <v>4178</v>
      </c>
      <c r="D7449">
        <v>4.3</v>
      </c>
      <c r="E7449">
        <v>38607</v>
      </c>
      <c r="F7449">
        <v>1000000</v>
      </c>
      <c r="G7449">
        <v>0</v>
      </c>
      <c r="H7449">
        <v>0</v>
      </c>
      <c r="I7449" t="s">
        <v>16</v>
      </c>
      <c r="J7449" t="s">
        <v>4179</v>
      </c>
      <c r="K7449" t="s">
        <v>1962</v>
      </c>
      <c r="L7449">
        <v>2.2999999999999998</v>
      </c>
      <c r="M7449">
        <v>2.9</v>
      </c>
      <c r="N7449">
        <v>3</v>
      </c>
      <c r="O7449">
        <v>2017</v>
      </c>
      <c r="P7449" t="str">
        <f>IF(Table1[[#This Row],[price]]=0,"Free","Paid")</f>
        <v>Free</v>
      </c>
      <c r="Q74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50" spans="1:17" x14ac:dyDescent="0.3">
      <c r="A7450">
        <v>8072</v>
      </c>
      <c r="B7450" t="s">
        <v>9586</v>
      </c>
      <c r="C7450" t="s">
        <v>2918</v>
      </c>
      <c r="D7450">
        <v>2.9</v>
      </c>
      <c r="E7450">
        <v>90</v>
      </c>
      <c r="F7450">
        <v>10000</v>
      </c>
      <c r="G7450">
        <v>0</v>
      </c>
      <c r="H7450">
        <v>0</v>
      </c>
      <c r="I7450" t="s">
        <v>202</v>
      </c>
      <c r="J7450" t="s">
        <v>2919</v>
      </c>
      <c r="K7450">
        <v>1</v>
      </c>
      <c r="L7450" t="s">
        <v>19</v>
      </c>
      <c r="M7450">
        <v>30000</v>
      </c>
      <c r="N7450">
        <v>7</v>
      </c>
      <c r="O7450">
        <v>2018</v>
      </c>
      <c r="P7450" t="str">
        <f>IF(Table1[[#This Row],[price]]=0,"Free","Paid")</f>
        <v>Free</v>
      </c>
      <c r="Q74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451" spans="1:17" x14ac:dyDescent="0.3">
      <c r="A7451">
        <v>8073</v>
      </c>
      <c r="B7451" t="s">
        <v>9587</v>
      </c>
      <c r="C7451" t="s">
        <v>218</v>
      </c>
      <c r="D7451">
        <v>4.4000000000000004</v>
      </c>
      <c r="E7451">
        <v>283</v>
      </c>
      <c r="F7451">
        <v>10000</v>
      </c>
      <c r="G7451">
        <v>0</v>
      </c>
      <c r="H7451">
        <v>0</v>
      </c>
      <c r="I7451" t="s">
        <v>54</v>
      </c>
      <c r="J7451" t="s">
        <v>219</v>
      </c>
      <c r="K7451" t="s">
        <v>9588</v>
      </c>
      <c r="L7451">
        <v>4</v>
      </c>
      <c r="M7451">
        <v>5.4</v>
      </c>
      <c r="N7451">
        <v>1</v>
      </c>
      <c r="O7451">
        <v>2018</v>
      </c>
      <c r="P7451" t="str">
        <f>IF(Table1[[#This Row],[price]]=0,"Free","Paid")</f>
        <v>Free</v>
      </c>
      <c r="Q74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52" spans="1:17" x14ac:dyDescent="0.3">
      <c r="A7452">
        <v>8074</v>
      </c>
      <c r="B7452" t="s">
        <v>9589</v>
      </c>
      <c r="C7452" t="s">
        <v>2918</v>
      </c>
      <c r="D7452">
        <v>3.7</v>
      </c>
      <c r="E7452">
        <v>55</v>
      </c>
      <c r="F7452">
        <v>5000</v>
      </c>
      <c r="G7452">
        <v>0</v>
      </c>
      <c r="H7452">
        <v>0</v>
      </c>
      <c r="I7452" t="s">
        <v>26</v>
      </c>
      <c r="J7452" t="s">
        <v>2919</v>
      </c>
      <c r="K7452" t="s">
        <v>9590</v>
      </c>
      <c r="L7452">
        <v>4.4000000000000004</v>
      </c>
      <c r="M7452">
        <v>3.7</v>
      </c>
      <c r="N7452">
        <v>3</v>
      </c>
      <c r="O7452">
        <v>2018</v>
      </c>
      <c r="P7452" t="str">
        <f>IF(Table1[[#This Row],[price]]=0,"Free","Paid")</f>
        <v>Free</v>
      </c>
      <c r="Q74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53" spans="1:17" x14ac:dyDescent="0.3">
      <c r="A7453">
        <v>8075</v>
      </c>
      <c r="B7453" t="s">
        <v>9591</v>
      </c>
      <c r="C7453" t="s">
        <v>461</v>
      </c>
      <c r="D7453">
        <v>4.4000000000000004</v>
      </c>
      <c r="E7453">
        <v>25</v>
      </c>
      <c r="F7453">
        <v>5000</v>
      </c>
      <c r="G7453">
        <v>0</v>
      </c>
      <c r="H7453">
        <v>0</v>
      </c>
      <c r="I7453" t="s">
        <v>16</v>
      </c>
      <c r="J7453" t="s">
        <v>462</v>
      </c>
      <c r="K7453" t="s">
        <v>9592</v>
      </c>
      <c r="L7453">
        <v>4.4000000000000004</v>
      </c>
      <c r="M7453">
        <v>2.9</v>
      </c>
      <c r="N7453">
        <v>6</v>
      </c>
      <c r="O7453">
        <v>2018</v>
      </c>
      <c r="P7453" t="str">
        <f>IF(Table1[[#This Row],[price]]=0,"Free","Paid")</f>
        <v>Free</v>
      </c>
      <c r="Q74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54" spans="1:17" x14ac:dyDescent="0.3">
      <c r="A7454">
        <v>8076</v>
      </c>
      <c r="B7454" t="s">
        <v>9593</v>
      </c>
      <c r="C7454" t="s">
        <v>2325</v>
      </c>
      <c r="D7454">
        <v>4.0999999999999996</v>
      </c>
      <c r="E7454">
        <v>942</v>
      </c>
      <c r="F7454">
        <v>100000</v>
      </c>
      <c r="G7454">
        <v>0</v>
      </c>
      <c r="H7454">
        <v>0</v>
      </c>
      <c r="I7454" t="s">
        <v>16</v>
      </c>
      <c r="J7454" t="s">
        <v>2147</v>
      </c>
      <c r="K7454" t="s">
        <v>9594</v>
      </c>
      <c r="L7454">
        <v>3</v>
      </c>
      <c r="M7454">
        <v>3</v>
      </c>
      <c r="N7454">
        <v>1</v>
      </c>
      <c r="O7454">
        <v>2017</v>
      </c>
      <c r="P7454" t="str">
        <f>IF(Table1[[#This Row],[price]]=0,"Free","Paid")</f>
        <v>Free</v>
      </c>
      <c r="Q74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55" spans="1:17" x14ac:dyDescent="0.3">
      <c r="A7455">
        <v>8077</v>
      </c>
      <c r="B7455" t="s">
        <v>9595</v>
      </c>
      <c r="C7455" t="s">
        <v>461</v>
      </c>
      <c r="E7455">
        <v>3</v>
      </c>
      <c r="F7455">
        <v>5000</v>
      </c>
      <c r="G7455">
        <v>0</v>
      </c>
      <c r="H7455">
        <v>0</v>
      </c>
      <c r="I7455" t="s">
        <v>16</v>
      </c>
      <c r="J7455" t="s">
        <v>462</v>
      </c>
      <c r="K7455" t="s">
        <v>4894</v>
      </c>
      <c r="L7455">
        <v>2.2000000000000002</v>
      </c>
      <c r="M7455">
        <v>4.2</v>
      </c>
      <c r="N7455">
        <v>2</v>
      </c>
      <c r="O7455">
        <v>2018</v>
      </c>
      <c r="P7455" t="str">
        <f>IF(Table1[[#This Row],[price]]=0,"Free","Paid")</f>
        <v>Free</v>
      </c>
      <c r="Q74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56" spans="1:17" x14ac:dyDescent="0.3">
      <c r="A7456">
        <v>8078</v>
      </c>
      <c r="B7456" t="s">
        <v>9596</v>
      </c>
      <c r="C7456" t="s">
        <v>3629</v>
      </c>
      <c r="D7456">
        <v>2.8</v>
      </c>
      <c r="E7456">
        <v>11</v>
      </c>
      <c r="F7456">
        <v>1000</v>
      </c>
      <c r="G7456">
        <v>0</v>
      </c>
      <c r="H7456">
        <v>0</v>
      </c>
      <c r="I7456" t="s">
        <v>16</v>
      </c>
      <c r="J7456" t="s">
        <v>3630</v>
      </c>
      <c r="K7456" t="s">
        <v>2085</v>
      </c>
      <c r="L7456">
        <v>3</v>
      </c>
      <c r="M7456">
        <v>11000</v>
      </c>
      <c r="N7456">
        <v>8</v>
      </c>
      <c r="O7456">
        <v>2016</v>
      </c>
      <c r="P7456" t="str">
        <f>IF(Table1[[#This Row],[price]]=0,"Free","Paid")</f>
        <v>Free</v>
      </c>
      <c r="Q74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457" spans="1:17" x14ac:dyDescent="0.3">
      <c r="A7457">
        <v>8079</v>
      </c>
      <c r="B7457" t="s">
        <v>9597</v>
      </c>
      <c r="C7457" t="s">
        <v>2582</v>
      </c>
      <c r="D7457">
        <v>4.9000000000000004</v>
      </c>
      <c r="E7457">
        <v>18</v>
      </c>
      <c r="F7457">
        <v>1000</v>
      </c>
      <c r="G7457">
        <v>0</v>
      </c>
      <c r="H7457">
        <v>0</v>
      </c>
      <c r="I7457" t="s">
        <v>16</v>
      </c>
      <c r="J7457" t="s">
        <v>2583</v>
      </c>
      <c r="K7457">
        <v>1</v>
      </c>
      <c r="L7457">
        <v>4.3</v>
      </c>
      <c r="M7457">
        <v>3</v>
      </c>
      <c r="N7457">
        <v>1</v>
      </c>
      <c r="O7457">
        <v>2018</v>
      </c>
      <c r="P7457" t="str">
        <f>IF(Table1[[#This Row],[price]]=0,"Free","Paid")</f>
        <v>Free</v>
      </c>
      <c r="Q74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58" spans="1:17" x14ac:dyDescent="0.3">
      <c r="A7458">
        <v>8080</v>
      </c>
      <c r="B7458" t="s">
        <v>9598</v>
      </c>
      <c r="C7458" t="s">
        <v>2918</v>
      </c>
      <c r="D7458">
        <v>3.4</v>
      </c>
      <c r="E7458">
        <v>44</v>
      </c>
      <c r="F7458">
        <v>1000</v>
      </c>
      <c r="G7458">
        <v>0</v>
      </c>
      <c r="H7458">
        <v>0</v>
      </c>
      <c r="I7458" t="s">
        <v>26</v>
      </c>
      <c r="J7458" t="s">
        <v>2919</v>
      </c>
      <c r="K7458" t="s">
        <v>9599</v>
      </c>
      <c r="L7458">
        <v>4.0999999999999996</v>
      </c>
      <c r="M7458">
        <v>6.3</v>
      </c>
      <c r="N7458">
        <v>5</v>
      </c>
      <c r="O7458">
        <v>2018</v>
      </c>
      <c r="P7458" t="str">
        <f>IF(Table1[[#This Row],[price]]=0,"Free","Paid")</f>
        <v>Free</v>
      </c>
      <c r="Q74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59" spans="1:17" x14ac:dyDescent="0.3">
      <c r="A7459">
        <v>8081</v>
      </c>
      <c r="B7459" t="s">
        <v>9600</v>
      </c>
      <c r="C7459" t="s">
        <v>3629</v>
      </c>
      <c r="D7459">
        <v>2.8</v>
      </c>
      <c r="E7459">
        <v>54</v>
      </c>
      <c r="F7459">
        <v>5000</v>
      </c>
      <c r="G7459">
        <v>0</v>
      </c>
      <c r="H7459">
        <v>0</v>
      </c>
      <c r="I7459" t="s">
        <v>16</v>
      </c>
      <c r="J7459" t="s">
        <v>3630</v>
      </c>
      <c r="K7459" t="s">
        <v>2382</v>
      </c>
      <c r="L7459" t="s">
        <v>19</v>
      </c>
      <c r="M7459">
        <v>20000</v>
      </c>
      <c r="N7459">
        <v>6</v>
      </c>
      <c r="O7459">
        <v>2018</v>
      </c>
      <c r="P7459" t="str">
        <f>IF(Table1[[#This Row],[price]]=0,"Free","Paid")</f>
        <v>Free</v>
      </c>
      <c r="Q74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460" spans="1:17" x14ac:dyDescent="0.3">
      <c r="A7460">
        <v>8082</v>
      </c>
      <c r="B7460" t="s">
        <v>9601</v>
      </c>
      <c r="C7460" t="s">
        <v>1969</v>
      </c>
      <c r="D7460">
        <v>2.5</v>
      </c>
      <c r="E7460">
        <v>450</v>
      </c>
      <c r="F7460">
        <v>10000</v>
      </c>
      <c r="G7460">
        <v>0</v>
      </c>
      <c r="H7460">
        <v>0</v>
      </c>
      <c r="I7460" t="s">
        <v>16</v>
      </c>
      <c r="J7460" t="s">
        <v>1979</v>
      </c>
      <c r="K7460" t="s">
        <v>1929</v>
      </c>
      <c r="L7460">
        <v>4.0999999999999996</v>
      </c>
      <c r="M7460">
        <v>97000</v>
      </c>
      <c r="N7460">
        <v>7</v>
      </c>
      <c r="O7460">
        <v>2018</v>
      </c>
      <c r="P7460" t="str">
        <f>IF(Table1[[#This Row],[price]]=0,"Free","Paid")</f>
        <v>Free</v>
      </c>
      <c r="Q74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7461" spans="1:17" x14ac:dyDescent="0.3">
      <c r="A7461">
        <v>8083</v>
      </c>
      <c r="B7461" t="s">
        <v>9602</v>
      </c>
      <c r="C7461" t="s">
        <v>3789</v>
      </c>
      <c r="D7461">
        <v>4.7</v>
      </c>
      <c r="E7461">
        <v>51</v>
      </c>
      <c r="F7461">
        <v>1000</v>
      </c>
      <c r="G7461">
        <v>0</v>
      </c>
      <c r="H7461">
        <v>0</v>
      </c>
      <c r="I7461" t="s">
        <v>16</v>
      </c>
      <c r="J7461" t="s">
        <v>3790</v>
      </c>
      <c r="K7461">
        <v>1</v>
      </c>
      <c r="L7461">
        <v>2.1</v>
      </c>
      <c r="M7461">
        <v>259</v>
      </c>
      <c r="N7461">
        <v>10</v>
      </c>
      <c r="O7461">
        <v>2013</v>
      </c>
      <c r="P7461" t="str">
        <f>IF(Table1[[#This Row],[price]]=0,"Free","Paid")</f>
        <v>Free</v>
      </c>
      <c r="Q74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62" spans="1:17" x14ac:dyDescent="0.3">
      <c r="A7462">
        <v>8084</v>
      </c>
      <c r="B7462" t="s">
        <v>9603</v>
      </c>
      <c r="C7462" t="s">
        <v>218</v>
      </c>
      <c r="D7462">
        <v>3.1</v>
      </c>
      <c r="E7462">
        <v>50</v>
      </c>
      <c r="F7462">
        <v>1000</v>
      </c>
      <c r="G7462">
        <v>1</v>
      </c>
      <c r="H7462">
        <v>1.99</v>
      </c>
      <c r="I7462" t="s">
        <v>16</v>
      </c>
      <c r="J7462" t="s">
        <v>219</v>
      </c>
      <c r="K7462">
        <v>2</v>
      </c>
      <c r="L7462">
        <v>2.2999999999999998</v>
      </c>
      <c r="M7462">
        <v>4.9000000000000004</v>
      </c>
      <c r="N7462">
        <v>2</v>
      </c>
      <c r="O7462">
        <v>2017</v>
      </c>
      <c r="P7462" t="str">
        <f>IF(Table1[[#This Row],[price]]=0,"Free","Paid")</f>
        <v>Paid</v>
      </c>
      <c r="Q74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63" spans="1:17" x14ac:dyDescent="0.3">
      <c r="A7463">
        <v>8085</v>
      </c>
      <c r="B7463" t="s">
        <v>9604</v>
      </c>
      <c r="C7463" t="s">
        <v>461</v>
      </c>
      <c r="E7463">
        <v>0</v>
      </c>
      <c r="F7463">
        <v>10</v>
      </c>
      <c r="G7463">
        <v>0</v>
      </c>
      <c r="H7463">
        <v>0</v>
      </c>
      <c r="I7463" t="s">
        <v>26</v>
      </c>
      <c r="J7463" t="s">
        <v>462</v>
      </c>
      <c r="K7463">
        <v>1.3</v>
      </c>
      <c r="L7463" t="s">
        <v>19</v>
      </c>
      <c r="M7463">
        <v>11000</v>
      </c>
      <c r="N7463">
        <v>12</v>
      </c>
      <c r="O7463">
        <v>2017</v>
      </c>
      <c r="P7463" t="str">
        <f>IF(Table1[[#This Row],[price]]=0,"Free","Paid")</f>
        <v>Free</v>
      </c>
      <c r="Q74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464" spans="1:17" x14ac:dyDescent="0.3">
      <c r="A7464">
        <v>8086</v>
      </c>
      <c r="B7464" t="s">
        <v>9605</v>
      </c>
      <c r="C7464" t="s">
        <v>3629</v>
      </c>
      <c r="D7464">
        <v>3.2</v>
      </c>
      <c r="E7464">
        <v>11</v>
      </c>
      <c r="F7464">
        <v>1000</v>
      </c>
      <c r="G7464">
        <v>0</v>
      </c>
      <c r="H7464">
        <v>0</v>
      </c>
      <c r="I7464" t="s">
        <v>16</v>
      </c>
      <c r="J7464" t="s">
        <v>3630</v>
      </c>
      <c r="K7464" t="s">
        <v>718</v>
      </c>
      <c r="L7464" t="s">
        <v>19</v>
      </c>
      <c r="M7464">
        <v>36000</v>
      </c>
      <c r="N7464">
        <v>9</v>
      </c>
      <c r="O7464">
        <v>2017</v>
      </c>
      <c r="P7464" t="str">
        <f>IF(Table1[[#This Row],[price]]=0,"Free","Paid")</f>
        <v>Free</v>
      </c>
      <c r="Q74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465" spans="1:17" x14ac:dyDescent="0.3">
      <c r="A7465">
        <v>8087</v>
      </c>
      <c r="B7465" t="s">
        <v>9606</v>
      </c>
      <c r="C7465" t="s">
        <v>4359</v>
      </c>
      <c r="D7465">
        <v>4.3</v>
      </c>
      <c r="E7465">
        <v>15</v>
      </c>
      <c r="F7465">
        <v>5000</v>
      </c>
      <c r="G7465">
        <v>0</v>
      </c>
      <c r="H7465">
        <v>0</v>
      </c>
      <c r="I7465" t="s">
        <v>16</v>
      </c>
      <c r="J7465" t="s">
        <v>4360</v>
      </c>
      <c r="K7465">
        <v>1.6</v>
      </c>
      <c r="L7465">
        <v>2.2000000000000002</v>
      </c>
      <c r="M7465">
        <v>164</v>
      </c>
      <c r="N7465">
        <v>2</v>
      </c>
      <c r="O7465">
        <v>2013</v>
      </c>
      <c r="P7465" t="str">
        <f>IF(Table1[[#This Row],[price]]=0,"Free","Paid")</f>
        <v>Free</v>
      </c>
      <c r="Q74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66" spans="1:17" x14ac:dyDescent="0.3">
      <c r="A7466">
        <v>8088</v>
      </c>
      <c r="B7466" t="s">
        <v>9607</v>
      </c>
      <c r="C7466" t="s">
        <v>3629</v>
      </c>
      <c r="D7466">
        <v>3.9</v>
      </c>
      <c r="E7466">
        <v>27</v>
      </c>
      <c r="F7466">
        <v>1000</v>
      </c>
      <c r="G7466">
        <v>0</v>
      </c>
      <c r="H7466">
        <v>0</v>
      </c>
      <c r="I7466" t="s">
        <v>16</v>
      </c>
      <c r="J7466" t="s">
        <v>3630</v>
      </c>
      <c r="K7466" t="s">
        <v>831</v>
      </c>
      <c r="L7466">
        <v>4.0999999999999996</v>
      </c>
      <c r="M7466">
        <v>3</v>
      </c>
      <c r="N7466">
        <v>4</v>
      </c>
      <c r="O7466">
        <v>2017</v>
      </c>
      <c r="P7466" t="str">
        <f>IF(Table1[[#This Row],[price]]=0,"Free","Paid")</f>
        <v>Free</v>
      </c>
      <c r="Q74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67" spans="1:17" x14ac:dyDescent="0.3">
      <c r="A7467">
        <v>8089</v>
      </c>
      <c r="B7467" t="s">
        <v>9608</v>
      </c>
      <c r="C7467" t="s">
        <v>3629</v>
      </c>
      <c r="D7467">
        <v>3.6</v>
      </c>
      <c r="E7467">
        <v>7</v>
      </c>
      <c r="F7467">
        <v>1000</v>
      </c>
      <c r="G7467">
        <v>0</v>
      </c>
      <c r="H7467">
        <v>0</v>
      </c>
      <c r="I7467" t="s">
        <v>16</v>
      </c>
      <c r="J7467" t="s">
        <v>3630</v>
      </c>
      <c r="K7467">
        <v>2.2999999999999998</v>
      </c>
      <c r="L7467" t="s">
        <v>77</v>
      </c>
      <c r="M7467">
        <v>16000</v>
      </c>
      <c r="N7467">
        <v>8</v>
      </c>
      <c r="O7467">
        <v>2018</v>
      </c>
      <c r="P7467" t="str">
        <f>IF(Table1[[#This Row],[price]]=0,"Free","Paid")</f>
        <v>Free</v>
      </c>
      <c r="Q74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468" spans="1:17" x14ac:dyDescent="0.3">
      <c r="A7468">
        <v>8090</v>
      </c>
      <c r="B7468" t="s">
        <v>9609</v>
      </c>
      <c r="C7468" t="s">
        <v>2918</v>
      </c>
      <c r="D7468">
        <v>3.2</v>
      </c>
      <c r="E7468">
        <v>6</v>
      </c>
      <c r="F7468">
        <v>100</v>
      </c>
      <c r="G7468">
        <v>0</v>
      </c>
      <c r="H7468">
        <v>0</v>
      </c>
      <c r="I7468" t="s">
        <v>16</v>
      </c>
      <c r="J7468" t="s">
        <v>2919</v>
      </c>
      <c r="K7468">
        <v>1</v>
      </c>
      <c r="L7468">
        <v>4.0999999999999996</v>
      </c>
      <c r="M7468">
        <v>458</v>
      </c>
      <c r="N7468">
        <v>11</v>
      </c>
      <c r="O7468">
        <v>2014</v>
      </c>
      <c r="P7468" t="str">
        <f>IF(Table1[[#This Row],[price]]=0,"Free","Paid")</f>
        <v>Free</v>
      </c>
      <c r="Q74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69" spans="1:17" x14ac:dyDescent="0.3">
      <c r="A7469">
        <v>8091</v>
      </c>
      <c r="B7469" t="s">
        <v>9610</v>
      </c>
      <c r="C7469" t="s">
        <v>3485</v>
      </c>
      <c r="E7469">
        <v>51</v>
      </c>
      <c r="F7469">
        <v>10000</v>
      </c>
      <c r="G7469">
        <v>0</v>
      </c>
      <c r="H7469">
        <v>0</v>
      </c>
      <c r="I7469" t="s">
        <v>16</v>
      </c>
      <c r="J7469" t="s">
        <v>3486</v>
      </c>
      <c r="K7469">
        <v>1</v>
      </c>
      <c r="L7469">
        <v>2.2000000000000002</v>
      </c>
      <c r="M7469">
        <v>245</v>
      </c>
      <c r="N7469">
        <v>2</v>
      </c>
      <c r="O7469">
        <v>2014</v>
      </c>
      <c r="P7469" t="str">
        <f>IF(Table1[[#This Row],[price]]=0,"Free","Paid")</f>
        <v>Free</v>
      </c>
      <c r="Q74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70" spans="1:17" x14ac:dyDescent="0.3">
      <c r="A7470">
        <v>8092</v>
      </c>
      <c r="B7470" t="s">
        <v>9611</v>
      </c>
      <c r="C7470" t="s">
        <v>461</v>
      </c>
      <c r="D7470">
        <v>3.5</v>
      </c>
      <c r="E7470">
        <v>11</v>
      </c>
      <c r="F7470">
        <v>1000</v>
      </c>
      <c r="G7470">
        <v>0</v>
      </c>
      <c r="H7470">
        <v>0</v>
      </c>
      <c r="I7470" t="s">
        <v>16</v>
      </c>
      <c r="J7470" t="s">
        <v>462</v>
      </c>
      <c r="K7470" t="s">
        <v>81</v>
      </c>
      <c r="L7470">
        <v>4.3</v>
      </c>
      <c r="M7470">
        <v>5.2</v>
      </c>
      <c r="N7470">
        <v>7</v>
      </c>
      <c r="O7470">
        <v>2018</v>
      </c>
      <c r="P7470" t="str">
        <f>IF(Table1[[#This Row],[price]]=0,"Free","Paid")</f>
        <v>Free</v>
      </c>
      <c r="Q74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71" spans="1:17" x14ac:dyDescent="0.3">
      <c r="A7471">
        <v>8093</v>
      </c>
      <c r="B7471" t="s">
        <v>9612</v>
      </c>
      <c r="C7471" t="s">
        <v>3348</v>
      </c>
      <c r="D7471">
        <v>3.3</v>
      </c>
      <c r="E7471">
        <v>64</v>
      </c>
      <c r="F7471">
        <v>5000</v>
      </c>
      <c r="G7471">
        <v>0</v>
      </c>
      <c r="H7471">
        <v>0</v>
      </c>
      <c r="I7471" t="s">
        <v>16</v>
      </c>
      <c r="J7471" t="s">
        <v>2014</v>
      </c>
      <c r="K7471" t="s">
        <v>108</v>
      </c>
      <c r="L7471">
        <v>6</v>
      </c>
      <c r="M7471">
        <v>5.7</v>
      </c>
      <c r="N7471">
        <v>4</v>
      </c>
      <c r="O7471">
        <v>2018</v>
      </c>
      <c r="P7471" t="str">
        <f>IF(Table1[[#This Row],[price]]=0,"Free","Paid")</f>
        <v>Free</v>
      </c>
      <c r="Q74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72" spans="1:17" x14ac:dyDescent="0.3">
      <c r="A7472">
        <v>8094</v>
      </c>
      <c r="B7472" t="s">
        <v>9613</v>
      </c>
      <c r="C7472" t="s">
        <v>3629</v>
      </c>
      <c r="E7472">
        <v>0</v>
      </c>
      <c r="F7472">
        <v>5</v>
      </c>
      <c r="G7472">
        <v>1</v>
      </c>
      <c r="H7472">
        <v>0.99</v>
      </c>
      <c r="I7472" t="s">
        <v>16</v>
      </c>
      <c r="J7472" t="s">
        <v>3630</v>
      </c>
      <c r="K7472">
        <v>1.2</v>
      </c>
      <c r="L7472">
        <v>2.1</v>
      </c>
      <c r="M7472">
        <v>3.3</v>
      </c>
      <c r="N7472">
        <v>5</v>
      </c>
      <c r="O7472">
        <v>2018</v>
      </c>
      <c r="P7472" t="str">
        <f>IF(Table1[[#This Row],[price]]=0,"Free","Paid")</f>
        <v>Paid</v>
      </c>
      <c r="Q74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73" spans="1:17" x14ac:dyDescent="0.3">
      <c r="A7473">
        <v>8095</v>
      </c>
      <c r="B7473" t="s">
        <v>9614</v>
      </c>
      <c r="C7473" t="s">
        <v>4241</v>
      </c>
      <c r="E7473">
        <v>0</v>
      </c>
      <c r="F7473">
        <v>10</v>
      </c>
      <c r="G7473">
        <v>0</v>
      </c>
      <c r="H7473">
        <v>0</v>
      </c>
      <c r="I7473" t="s">
        <v>16</v>
      </c>
      <c r="J7473" t="s">
        <v>4242</v>
      </c>
      <c r="K7473">
        <v>1</v>
      </c>
      <c r="L7473">
        <v>4.0999999999999996</v>
      </c>
      <c r="M7473">
        <v>27000</v>
      </c>
      <c r="N7473">
        <v>5</v>
      </c>
      <c r="O7473">
        <v>2018</v>
      </c>
      <c r="P7473" t="str">
        <f>IF(Table1[[#This Row],[price]]=0,"Free","Paid")</f>
        <v>Free</v>
      </c>
      <c r="Q74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474" spans="1:17" x14ac:dyDescent="0.3">
      <c r="A7474">
        <v>8096</v>
      </c>
      <c r="B7474" t="s">
        <v>9615</v>
      </c>
      <c r="C7474" t="s">
        <v>3176</v>
      </c>
      <c r="E7474">
        <v>2</v>
      </c>
      <c r="F7474">
        <v>100</v>
      </c>
      <c r="G7474">
        <v>0</v>
      </c>
      <c r="H7474">
        <v>0</v>
      </c>
      <c r="I7474" t="s">
        <v>16</v>
      </c>
      <c r="J7474" t="s">
        <v>3177</v>
      </c>
      <c r="K7474">
        <v>30</v>
      </c>
      <c r="L7474">
        <v>3.2</v>
      </c>
      <c r="M7474">
        <v>10000</v>
      </c>
      <c r="N7474">
        <v>10</v>
      </c>
      <c r="O7474">
        <v>2017</v>
      </c>
      <c r="P7474" t="str">
        <f>IF(Table1[[#This Row],[price]]=0,"Free","Paid")</f>
        <v>Free</v>
      </c>
      <c r="Q74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475" spans="1:17" x14ac:dyDescent="0.3">
      <c r="A7475">
        <v>8097</v>
      </c>
      <c r="B7475" t="s">
        <v>9616</v>
      </c>
      <c r="C7475" t="s">
        <v>4359</v>
      </c>
      <c r="E7475">
        <v>10</v>
      </c>
      <c r="F7475">
        <v>100</v>
      </c>
      <c r="G7475">
        <v>0</v>
      </c>
      <c r="H7475">
        <v>0</v>
      </c>
      <c r="I7475" t="s">
        <v>16</v>
      </c>
      <c r="J7475" t="s">
        <v>4360</v>
      </c>
      <c r="K7475" t="s">
        <v>1471</v>
      </c>
      <c r="L7475">
        <v>4.4000000000000004</v>
      </c>
      <c r="M7475">
        <v>7.8</v>
      </c>
      <c r="N7475">
        <v>6</v>
      </c>
      <c r="O7475">
        <v>2018</v>
      </c>
      <c r="P7475" t="str">
        <f>IF(Table1[[#This Row],[price]]=0,"Free","Paid")</f>
        <v>Free</v>
      </c>
      <c r="Q74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76" spans="1:17" x14ac:dyDescent="0.3">
      <c r="A7476">
        <v>8098</v>
      </c>
      <c r="B7476" t="s">
        <v>9617</v>
      </c>
      <c r="C7476" t="s">
        <v>2582</v>
      </c>
      <c r="D7476">
        <v>2.4</v>
      </c>
      <c r="E7476">
        <v>32</v>
      </c>
      <c r="F7476">
        <v>5000</v>
      </c>
      <c r="G7476">
        <v>0</v>
      </c>
      <c r="H7476">
        <v>0</v>
      </c>
      <c r="I7476" t="s">
        <v>16</v>
      </c>
      <c r="J7476" t="s">
        <v>2583</v>
      </c>
      <c r="K7476">
        <v>1.5</v>
      </c>
      <c r="L7476" t="s">
        <v>19</v>
      </c>
      <c r="M7476">
        <v>8.5</v>
      </c>
      <c r="N7476">
        <v>11</v>
      </c>
      <c r="O7476">
        <v>2017</v>
      </c>
      <c r="P7476" t="str">
        <f>IF(Table1[[#This Row],[price]]=0,"Free","Paid")</f>
        <v>Free</v>
      </c>
      <c r="Q74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77" spans="1:17" x14ac:dyDescent="0.3">
      <c r="A7477">
        <v>8099</v>
      </c>
      <c r="B7477" t="s">
        <v>9618</v>
      </c>
      <c r="C7477" t="s">
        <v>2918</v>
      </c>
      <c r="D7477">
        <v>4.4000000000000004</v>
      </c>
      <c r="E7477">
        <v>5985</v>
      </c>
      <c r="F7477">
        <v>500000</v>
      </c>
      <c r="G7477">
        <v>0</v>
      </c>
      <c r="H7477">
        <v>0</v>
      </c>
      <c r="I7477" t="s">
        <v>16</v>
      </c>
      <c r="J7477" t="s">
        <v>2919</v>
      </c>
      <c r="K7477" t="s">
        <v>191</v>
      </c>
      <c r="L7477">
        <v>4.0999999999999996</v>
      </c>
      <c r="M7477">
        <v>5.9</v>
      </c>
      <c r="N7477">
        <v>7</v>
      </c>
      <c r="O7477">
        <v>2017</v>
      </c>
      <c r="P7477" t="str">
        <f>IF(Table1[[#This Row],[price]]=0,"Free","Paid")</f>
        <v>Free</v>
      </c>
      <c r="Q74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78" spans="1:17" x14ac:dyDescent="0.3">
      <c r="A7478">
        <v>8100</v>
      </c>
      <c r="B7478" t="s">
        <v>9619</v>
      </c>
      <c r="C7478" t="s">
        <v>2325</v>
      </c>
      <c r="D7478">
        <v>2.8</v>
      </c>
      <c r="E7478">
        <v>5</v>
      </c>
      <c r="F7478">
        <v>50</v>
      </c>
      <c r="G7478">
        <v>1</v>
      </c>
      <c r="H7478">
        <v>0.99</v>
      </c>
      <c r="I7478" t="s">
        <v>16</v>
      </c>
      <c r="J7478" t="s">
        <v>2147</v>
      </c>
      <c r="K7478" t="s">
        <v>18</v>
      </c>
      <c r="L7478" t="s">
        <v>77</v>
      </c>
      <c r="M7478">
        <v>629</v>
      </c>
      <c r="N7478">
        <v>1</v>
      </c>
      <c r="O7478">
        <v>2015</v>
      </c>
      <c r="P7478" t="str">
        <f>IF(Table1[[#This Row],[price]]=0,"Free","Paid")</f>
        <v>Paid</v>
      </c>
      <c r="Q74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79" spans="1:17" x14ac:dyDescent="0.3">
      <c r="A7479">
        <v>8101</v>
      </c>
      <c r="B7479" t="s">
        <v>9620</v>
      </c>
      <c r="C7479" t="s">
        <v>2325</v>
      </c>
      <c r="D7479">
        <v>5</v>
      </c>
      <c r="E7479">
        <v>3</v>
      </c>
      <c r="F7479">
        <v>500</v>
      </c>
      <c r="G7479">
        <v>0</v>
      </c>
      <c r="H7479">
        <v>0</v>
      </c>
      <c r="I7479" t="s">
        <v>16</v>
      </c>
      <c r="J7479" t="s">
        <v>861</v>
      </c>
      <c r="K7479">
        <v>2.1</v>
      </c>
      <c r="L7479">
        <v>4.0999999999999996</v>
      </c>
      <c r="M7479">
        <v>1.7</v>
      </c>
      <c r="N7479">
        <v>7</v>
      </c>
      <c r="O7479">
        <v>2017</v>
      </c>
      <c r="P7479" t="str">
        <f>IF(Table1[[#This Row],[price]]=0,"Free","Paid")</f>
        <v>Free</v>
      </c>
      <c r="Q74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80" spans="1:17" x14ac:dyDescent="0.3">
      <c r="A7480">
        <v>8102</v>
      </c>
      <c r="B7480" t="s">
        <v>9621</v>
      </c>
      <c r="C7480" t="s">
        <v>1242</v>
      </c>
      <c r="E7480">
        <v>0</v>
      </c>
      <c r="F7480">
        <v>100</v>
      </c>
      <c r="G7480">
        <v>0</v>
      </c>
      <c r="H7480">
        <v>0</v>
      </c>
      <c r="I7480" t="s">
        <v>16</v>
      </c>
      <c r="J7480" t="s">
        <v>1243</v>
      </c>
      <c r="K7480" t="s">
        <v>1436</v>
      </c>
      <c r="L7480">
        <v>5</v>
      </c>
      <c r="M7480">
        <v>92000</v>
      </c>
      <c r="N7480">
        <v>9</v>
      </c>
      <c r="O7480">
        <v>2017</v>
      </c>
      <c r="P7480" t="str">
        <f>IF(Table1[[#This Row],[price]]=0,"Free","Paid")</f>
        <v>Free</v>
      </c>
      <c r="Q74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7481" spans="1:17" x14ac:dyDescent="0.3">
      <c r="A7481">
        <v>8103</v>
      </c>
      <c r="B7481" t="s">
        <v>9622</v>
      </c>
      <c r="C7481" t="s">
        <v>3348</v>
      </c>
      <c r="D7481">
        <v>4.4000000000000004</v>
      </c>
      <c r="E7481">
        <v>426</v>
      </c>
      <c r="F7481">
        <v>5000</v>
      </c>
      <c r="G7481">
        <v>1</v>
      </c>
      <c r="H7481">
        <v>1.99</v>
      </c>
      <c r="I7481" t="s">
        <v>16</v>
      </c>
      <c r="J7481" t="s">
        <v>2014</v>
      </c>
      <c r="K7481" t="s">
        <v>2161</v>
      </c>
      <c r="L7481">
        <v>4</v>
      </c>
      <c r="M7481">
        <v>21000</v>
      </c>
      <c r="N7481">
        <v>6</v>
      </c>
      <c r="O7481">
        <v>2016</v>
      </c>
      <c r="P7481" t="str">
        <f>IF(Table1[[#This Row],[price]]=0,"Free","Paid")</f>
        <v>Paid</v>
      </c>
      <c r="Q74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482" spans="1:17" x14ac:dyDescent="0.3">
      <c r="A7482">
        <v>8104</v>
      </c>
      <c r="B7482" t="s">
        <v>9623</v>
      </c>
      <c r="C7482" t="s">
        <v>3023</v>
      </c>
      <c r="E7482">
        <v>3</v>
      </c>
      <c r="F7482">
        <v>100</v>
      </c>
      <c r="G7482">
        <v>0</v>
      </c>
      <c r="H7482">
        <v>0</v>
      </c>
      <c r="I7482" t="s">
        <v>16</v>
      </c>
      <c r="J7482" t="s">
        <v>3024</v>
      </c>
      <c r="K7482">
        <v>1.1000000000000001</v>
      </c>
      <c r="L7482">
        <v>2.2000000000000002</v>
      </c>
      <c r="M7482">
        <v>1.2</v>
      </c>
      <c r="N7482">
        <v>6</v>
      </c>
      <c r="O7482">
        <v>2015</v>
      </c>
      <c r="P7482" t="str">
        <f>IF(Table1[[#This Row],[price]]=0,"Free","Paid")</f>
        <v>Free</v>
      </c>
      <c r="Q74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83" spans="1:17" x14ac:dyDescent="0.3">
      <c r="A7483">
        <v>8105</v>
      </c>
      <c r="B7483" t="s">
        <v>9624</v>
      </c>
      <c r="C7483" t="s">
        <v>3629</v>
      </c>
      <c r="E7483">
        <v>4</v>
      </c>
      <c r="F7483">
        <v>100</v>
      </c>
      <c r="G7483">
        <v>0</v>
      </c>
      <c r="H7483">
        <v>0</v>
      </c>
      <c r="I7483" t="s">
        <v>16</v>
      </c>
      <c r="J7483" t="s">
        <v>3630</v>
      </c>
      <c r="K7483" t="s">
        <v>2104</v>
      </c>
      <c r="L7483" t="s">
        <v>19</v>
      </c>
      <c r="M7483">
        <v>33000</v>
      </c>
      <c r="N7483">
        <v>7</v>
      </c>
      <c r="O7483">
        <v>2018</v>
      </c>
      <c r="P7483" t="str">
        <f>IF(Table1[[#This Row],[price]]=0,"Free","Paid")</f>
        <v>Free</v>
      </c>
      <c r="Q74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484" spans="1:17" x14ac:dyDescent="0.3">
      <c r="A7484">
        <v>8106</v>
      </c>
      <c r="B7484" t="s">
        <v>9625</v>
      </c>
      <c r="C7484" t="s">
        <v>3629</v>
      </c>
      <c r="E7484">
        <v>0</v>
      </c>
      <c r="F7484">
        <v>50</v>
      </c>
      <c r="G7484">
        <v>0</v>
      </c>
      <c r="H7484">
        <v>0</v>
      </c>
      <c r="I7484" t="s">
        <v>16</v>
      </c>
      <c r="J7484" t="s">
        <v>3630</v>
      </c>
      <c r="K7484" t="s">
        <v>1336</v>
      </c>
      <c r="L7484" t="s">
        <v>19</v>
      </c>
      <c r="M7484">
        <v>35000</v>
      </c>
      <c r="N7484">
        <v>7</v>
      </c>
      <c r="O7484">
        <v>2018</v>
      </c>
      <c r="P7484" t="str">
        <f>IF(Table1[[#This Row],[price]]=0,"Free","Paid")</f>
        <v>Free</v>
      </c>
      <c r="Q74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485" spans="1:17" x14ac:dyDescent="0.3">
      <c r="A7485">
        <v>8107</v>
      </c>
      <c r="B7485" t="s">
        <v>9626</v>
      </c>
      <c r="C7485" t="s">
        <v>3910</v>
      </c>
      <c r="E7485">
        <v>0</v>
      </c>
      <c r="F7485">
        <v>5</v>
      </c>
      <c r="G7485">
        <v>0</v>
      </c>
      <c r="H7485">
        <v>0</v>
      </c>
      <c r="I7485" t="s">
        <v>16</v>
      </c>
      <c r="J7485" t="s">
        <v>3911</v>
      </c>
      <c r="N7485">
        <v>1</v>
      </c>
      <c r="O7485">
        <v>2018</v>
      </c>
      <c r="P7485" t="str">
        <f>IF(Table1[[#This Row],[price]]=0,"Free","Paid")</f>
        <v>Free</v>
      </c>
      <c r="Q74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86" spans="1:17" x14ac:dyDescent="0.3">
      <c r="A7486">
        <v>8108</v>
      </c>
      <c r="B7486" t="s">
        <v>9627</v>
      </c>
      <c r="C7486" t="s">
        <v>2918</v>
      </c>
      <c r="E7486">
        <v>0</v>
      </c>
      <c r="F7486">
        <v>10</v>
      </c>
      <c r="G7486">
        <v>0</v>
      </c>
      <c r="H7486">
        <v>0</v>
      </c>
      <c r="I7486" t="s">
        <v>26</v>
      </c>
      <c r="J7486" t="s">
        <v>2919</v>
      </c>
      <c r="K7486">
        <v>1</v>
      </c>
      <c r="L7486">
        <v>4</v>
      </c>
      <c r="M7486">
        <v>2.4</v>
      </c>
      <c r="N7486">
        <v>3</v>
      </c>
      <c r="O7486">
        <v>2018</v>
      </c>
      <c r="P7486" t="str">
        <f>IF(Table1[[#This Row],[price]]=0,"Free","Paid")</f>
        <v>Free</v>
      </c>
      <c r="Q74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87" spans="1:17" x14ac:dyDescent="0.3">
      <c r="A7487">
        <v>8109</v>
      </c>
      <c r="B7487" t="s">
        <v>9628</v>
      </c>
      <c r="C7487" t="s">
        <v>1969</v>
      </c>
      <c r="E7487">
        <v>0</v>
      </c>
      <c r="F7487">
        <v>10</v>
      </c>
      <c r="G7487">
        <v>0</v>
      </c>
      <c r="H7487">
        <v>0</v>
      </c>
      <c r="I7487" t="s">
        <v>16</v>
      </c>
      <c r="J7487" t="s">
        <v>2096</v>
      </c>
      <c r="K7487" t="s">
        <v>37</v>
      </c>
      <c r="L7487">
        <v>2.2999999999999998</v>
      </c>
      <c r="M7487">
        <v>11000</v>
      </c>
      <c r="N7487">
        <v>6</v>
      </c>
      <c r="O7487">
        <v>2018</v>
      </c>
      <c r="P7487" t="str">
        <f>IF(Table1[[#This Row],[price]]=0,"Free","Paid")</f>
        <v>Free</v>
      </c>
      <c r="Q74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488" spans="1:17" x14ac:dyDescent="0.3">
      <c r="A7488">
        <v>8110</v>
      </c>
      <c r="B7488" t="s">
        <v>9629</v>
      </c>
      <c r="C7488" t="s">
        <v>282</v>
      </c>
      <c r="E7488">
        <v>1</v>
      </c>
      <c r="F7488">
        <v>100</v>
      </c>
      <c r="G7488">
        <v>0</v>
      </c>
      <c r="H7488">
        <v>0</v>
      </c>
      <c r="I7488" t="s">
        <v>16</v>
      </c>
      <c r="J7488" t="s">
        <v>283</v>
      </c>
      <c r="K7488" t="s">
        <v>9630</v>
      </c>
      <c r="L7488">
        <v>3</v>
      </c>
      <c r="M7488">
        <v>23000</v>
      </c>
      <c r="N7488">
        <v>6</v>
      </c>
      <c r="O7488">
        <v>2018</v>
      </c>
      <c r="P7488" t="str">
        <f>IF(Table1[[#This Row],[price]]=0,"Free","Paid")</f>
        <v>Free</v>
      </c>
      <c r="Q74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489" spans="1:17" x14ac:dyDescent="0.3">
      <c r="A7489">
        <v>8111</v>
      </c>
      <c r="B7489" t="s">
        <v>9631</v>
      </c>
      <c r="C7489" t="s">
        <v>2325</v>
      </c>
      <c r="D7489">
        <v>5</v>
      </c>
      <c r="E7489">
        <v>3</v>
      </c>
      <c r="F7489">
        <v>100</v>
      </c>
      <c r="G7489">
        <v>0</v>
      </c>
      <c r="H7489">
        <v>0</v>
      </c>
      <c r="I7489" t="s">
        <v>16</v>
      </c>
      <c r="J7489" t="s">
        <v>861</v>
      </c>
      <c r="K7489" t="s">
        <v>345</v>
      </c>
      <c r="L7489">
        <v>4.4000000000000004</v>
      </c>
      <c r="M7489">
        <v>4</v>
      </c>
      <c r="N7489">
        <v>8</v>
      </c>
      <c r="O7489">
        <v>2018</v>
      </c>
      <c r="P7489" t="str">
        <f>IF(Table1[[#This Row],[price]]=0,"Free","Paid")</f>
        <v>Free</v>
      </c>
      <c r="Q74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90" spans="1:17" x14ac:dyDescent="0.3">
      <c r="A7490">
        <v>8112</v>
      </c>
      <c r="B7490" t="s">
        <v>9632</v>
      </c>
      <c r="C7490" t="s">
        <v>2325</v>
      </c>
      <c r="E7490">
        <v>0</v>
      </c>
      <c r="F7490">
        <v>10</v>
      </c>
      <c r="G7490">
        <v>0</v>
      </c>
      <c r="H7490">
        <v>0</v>
      </c>
      <c r="I7490" t="s">
        <v>16</v>
      </c>
      <c r="J7490" t="s">
        <v>2147</v>
      </c>
      <c r="N7490">
        <v>3</v>
      </c>
      <c r="O7490">
        <v>2018</v>
      </c>
      <c r="P7490" t="str">
        <f>IF(Table1[[#This Row],[price]]=0,"Free","Paid")</f>
        <v>Free</v>
      </c>
      <c r="Q74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91" spans="1:17" x14ac:dyDescent="0.3">
      <c r="A7491">
        <v>8113</v>
      </c>
      <c r="B7491" t="s">
        <v>9633</v>
      </c>
      <c r="C7491" t="s">
        <v>4241</v>
      </c>
      <c r="D7491">
        <v>3.3</v>
      </c>
      <c r="E7491">
        <v>78</v>
      </c>
      <c r="F7491">
        <v>10000</v>
      </c>
      <c r="G7491">
        <v>0</v>
      </c>
      <c r="H7491">
        <v>0</v>
      </c>
      <c r="I7491" t="s">
        <v>16</v>
      </c>
      <c r="J7491" t="s">
        <v>4242</v>
      </c>
      <c r="K7491" t="s">
        <v>9634</v>
      </c>
      <c r="L7491">
        <v>5</v>
      </c>
      <c r="M7491">
        <v>17000</v>
      </c>
      <c r="N7491">
        <v>7</v>
      </c>
      <c r="O7491">
        <v>2018</v>
      </c>
      <c r="P7491" t="str">
        <f>IF(Table1[[#This Row],[price]]=0,"Free","Paid")</f>
        <v>Free</v>
      </c>
      <c r="Q74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492" spans="1:17" x14ac:dyDescent="0.3">
      <c r="A7492">
        <v>8114</v>
      </c>
      <c r="B7492" t="s">
        <v>9635</v>
      </c>
      <c r="C7492" t="s">
        <v>4241</v>
      </c>
      <c r="D7492">
        <v>2.9</v>
      </c>
      <c r="E7492">
        <v>61</v>
      </c>
      <c r="F7492">
        <v>10000</v>
      </c>
      <c r="G7492">
        <v>0</v>
      </c>
      <c r="H7492">
        <v>0</v>
      </c>
      <c r="I7492" t="s">
        <v>16</v>
      </c>
      <c r="J7492" t="s">
        <v>4242</v>
      </c>
      <c r="K7492" t="s">
        <v>22</v>
      </c>
      <c r="L7492">
        <v>4.0999999999999996</v>
      </c>
      <c r="M7492">
        <v>4.0999999999999996</v>
      </c>
      <c r="N7492">
        <v>2</v>
      </c>
      <c r="O7492">
        <v>2017</v>
      </c>
      <c r="P7492" t="str">
        <f>IF(Table1[[#This Row],[price]]=0,"Free","Paid")</f>
        <v>Free</v>
      </c>
      <c r="Q74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93" spans="1:17" x14ac:dyDescent="0.3">
      <c r="A7493">
        <v>8115</v>
      </c>
      <c r="B7493" t="s">
        <v>9636</v>
      </c>
      <c r="C7493" t="s">
        <v>4241</v>
      </c>
      <c r="D7493">
        <v>4.0999999999999996</v>
      </c>
      <c r="E7493">
        <v>56</v>
      </c>
      <c r="F7493">
        <v>1000</v>
      </c>
      <c r="G7493">
        <v>0</v>
      </c>
      <c r="H7493">
        <v>0</v>
      </c>
      <c r="I7493" t="s">
        <v>54</v>
      </c>
      <c r="J7493" t="s">
        <v>4242</v>
      </c>
      <c r="K7493">
        <v>1.1499999999999999</v>
      </c>
      <c r="L7493" t="s">
        <v>77</v>
      </c>
      <c r="M7493">
        <v>28</v>
      </c>
      <c r="N7493">
        <v>6</v>
      </c>
      <c r="O7493">
        <v>2016</v>
      </c>
      <c r="P7493" t="str">
        <f>IF(Table1[[#This Row],[price]]=0,"Free","Paid")</f>
        <v>Free</v>
      </c>
      <c r="Q74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94" spans="1:17" x14ac:dyDescent="0.3">
      <c r="A7494">
        <v>8116</v>
      </c>
      <c r="B7494" t="s">
        <v>9637</v>
      </c>
      <c r="C7494" t="s">
        <v>4241</v>
      </c>
      <c r="D7494">
        <v>4.5999999999999996</v>
      </c>
      <c r="E7494">
        <v>18</v>
      </c>
      <c r="F7494">
        <v>100</v>
      </c>
      <c r="G7494">
        <v>0</v>
      </c>
      <c r="H7494">
        <v>0</v>
      </c>
      <c r="I7494" t="s">
        <v>16</v>
      </c>
      <c r="J7494" t="s">
        <v>4242</v>
      </c>
      <c r="K7494">
        <v>1</v>
      </c>
      <c r="L7494">
        <v>4</v>
      </c>
      <c r="M7494">
        <v>1.8</v>
      </c>
      <c r="N7494">
        <v>3</v>
      </c>
      <c r="O7494">
        <v>2014</v>
      </c>
      <c r="P7494" t="str">
        <f>IF(Table1[[#This Row],[price]]=0,"Free","Paid")</f>
        <v>Free</v>
      </c>
      <c r="Q74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95" spans="1:17" x14ac:dyDescent="0.3">
      <c r="A7495">
        <v>8117</v>
      </c>
      <c r="B7495" t="s">
        <v>9638</v>
      </c>
      <c r="C7495" t="s">
        <v>282</v>
      </c>
      <c r="E7495">
        <v>0</v>
      </c>
      <c r="F7495">
        <v>50</v>
      </c>
      <c r="G7495">
        <v>0</v>
      </c>
      <c r="H7495">
        <v>0</v>
      </c>
      <c r="I7495" t="s">
        <v>16</v>
      </c>
      <c r="J7495" t="s">
        <v>283</v>
      </c>
      <c r="K7495" t="s">
        <v>2195</v>
      </c>
      <c r="L7495">
        <v>5</v>
      </c>
      <c r="M7495">
        <v>3.4</v>
      </c>
      <c r="N7495">
        <v>7</v>
      </c>
      <c r="O7495">
        <v>2018</v>
      </c>
      <c r="P7495" t="str">
        <f>IF(Table1[[#This Row],[price]]=0,"Free","Paid")</f>
        <v>Free</v>
      </c>
      <c r="Q74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96" spans="1:17" x14ac:dyDescent="0.3">
      <c r="A7496">
        <v>8118</v>
      </c>
      <c r="B7496" t="s">
        <v>9639</v>
      </c>
      <c r="C7496" t="s">
        <v>4241</v>
      </c>
      <c r="D7496">
        <v>2.2000000000000002</v>
      </c>
      <c r="E7496">
        <v>160</v>
      </c>
      <c r="F7496">
        <v>50000</v>
      </c>
      <c r="G7496">
        <v>0</v>
      </c>
      <c r="H7496">
        <v>0</v>
      </c>
      <c r="I7496" t="s">
        <v>54</v>
      </c>
      <c r="J7496" t="s">
        <v>4242</v>
      </c>
      <c r="K7496" t="s">
        <v>221</v>
      </c>
      <c r="L7496">
        <v>4.4000000000000004</v>
      </c>
      <c r="M7496">
        <v>32000</v>
      </c>
      <c r="N7496">
        <v>5</v>
      </c>
      <c r="O7496">
        <v>2018</v>
      </c>
      <c r="P7496" t="str">
        <f>IF(Table1[[#This Row],[price]]=0,"Free","Paid")</f>
        <v>Free</v>
      </c>
      <c r="Q74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497" spans="1:17" x14ac:dyDescent="0.3">
      <c r="A7497">
        <v>8119</v>
      </c>
      <c r="B7497" t="s">
        <v>9640</v>
      </c>
      <c r="C7497" t="s">
        <v>3789</v>
      </c>
      <c r="D7497">
        <v>4.3</v>
      </c>
      <c r="E7497">
        <v>505</v>
      </c>
      <c r="F7497">
        <v>10000</v>
      </c>
      <c r="G7497">
        <v>1</v>
      </c>
      <c r="H7497">
        <v>1.99</v>
      </c>
      <c r="I7497" t="s">
        <v>16</v>
      </c>
      <c r="J7497" t="s">
        <v>3790</v>
      </c>
      <c r="K7497" t="s">
        <v>9641</v>
      </c>
      <c r="L7497">
        <v>2.1</v>
      </c>
      <c r="M7497">
        <v>288</v>
      </c>
      <c r="N7497">
        <v>2</v>
      </c>
      <c r="O7497">
        <v>2013</v>
      </c>
      <c r="P7497" t="str">
        <f>IF(Table1[[#This Row],[price]]=0,"Free","Paid")</f>
        <v>Paid</v>
      </c>
      <c r="Q74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98" spans="1:17" x14ac:dyDescent="0.3">
      <c r="A7498">
        <v>8120</v>
      </c>
      <c r="B7498" t="s">
        <v>9642</v>
      </c>
      <c r="C7498" t="s">
        <v>2918</v>
      </c>
      <c r="D7498">
        <v>5</v>
      </c>
      <c r="E7498">
        <v>20</v>
      </c>
      <c r="F7498">
        <v>10</v>
      </c>
      <c r="G7498">
        <v>0</v>
      </c>
      <c r="H7498">
        <v>0</v>
      </c>
      <c r="I7498" t="s">
        <v>26</v>
      </c>
      <c r="J7498" t="s">
        <v>2919</v>
      </c>
      <c r="K7498">
        <v>1</v>
      </c>
      <c r="L7498">
        <v>4</v>
      </c>
      <c r="M7498">
        <v>4.2</v>
      </c>
      <c r="N7498">
        <v>7</v>
      </c>
      <c r="O7498">
        <v>2018</v>
      </c>
      <c r="P7498" t="str">
        <f>IF(Table1[[#This Row],[price]]=0,"Free","Paid")</f>
        <v>Free</v>
      </c>
      <c r="Q74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499" spans="1:17" x14ac:dyDescent="0.3">
      <c r="A7499">
        <v>8121</v>
      </c>
      <c r="B7499" t="s">
        <v>9643</v>
      </c>
      <c r="C7499" t="s">
        <v>4241</v>
      </c>
      <c r="D7499">
        <v>2.5</v>
      </c>
      <c r="E7499">
        <v>2055</v>
      </c>
      <c r="F7499">
        <v>100000</v>
      </c>
      <c r="G7499">
        <v>0</v>
      </c>
      <c r="H7499">
        <v>0</v>
      </c>
      <c r="I7499" t="s">
        <v>16</v>
      </c>
      <c r="J7499" t="s">
        <v>4242</v>
      </c>
      <c r="K7499" t="s">
        <v>7635</v>
      </c>
      <c r="L7499">
        <v>4.4000000000000004</v>
      </c>
      <c r="M7499">
        <v>17000</v>
      </c>
      <c r="N7499">
        <v>7</v>
      </c>
      <c r="O7499">
        <v>2018</v>
      </c>
      <c r="P7499" t="str">
        <f>IF(Table1[[#This Row],[price]]=0,"Free","Paid")</f>
        <v>Free</v>
      </c>
      <c r="Q74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500" spans="1:17" x14ac:dyDescent="0.3">
      <c r="A7500">
        <v>8122</v>
      </c>
      <c r="B7500" t="s">
        <v>9644</v>
      </c>
      <c r="C7500" t="s">
        <v>3910</v>
      </c>
      <c r="E7500">
        <v>4</v>
      </c>
      <c r="F7500">
        <v>500</v>
      </c>
      <c r="G7500">
        <v>0</v>
      </c>
      <c r="H7500">
        <v>0</v>
      </c>
      <c r="I7500" t="s">
        <v>26</v>
      </c>
      <c r="J7500" t="s">
        <v>3911</v>
      </c>
      <c r="K7500" t="s">
        <v>7940</v>
      </c>
      <c r="L7500">
        <v>5</v>
      </c>
      <c r="M7500">
        <v>18000</v>
      </c>
      <c r="N7500">
        <v>6</v>
      </c>
      <c r="O7500">
        <v>2018</v>
      </c>
      <c r="P7500" t="str">
        <f>IF(Table1[[#This Row],[price]]=0,"Free","Paid")</f>
        <v>Free</v>
      </c>
      <c r="Q75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501" spans="1:17" x14ac:dyDescent="0.3">
      <c r="A7501">
        <v>8123</v>
      </c>
      <c r="B7501" t="s">
        <v>9645</v>
      </c>
      <c r="C7501" t="s">
        <v>4241</v>
      </c>
      <c r="D7501">
        <v>3</v>
      </c>
      <c r="E7501">
        <v>29</v>
      </c>
      <c r="F7501">
        <v>5000</v>
      </c>
      <c r="G7501">
        <v>0</v>
      </c>
      <c r="H7501">
        <v>0</v>
      </c>
      <c r="I7501" t="s">
        <v>54</v>
      </c>
      <c r="J7501" t="s">
        <v>4242</v>
      </c>
      <c r="K7501" t="s">
        <v>1102</v>
      </c>
      <c r="L7501">
        <v>5</v>
      </c>
      <c r="M7501">
        <v>37000</v>
      </c>
      <c r="N7501">
        <v>5</v>
      </c>
      <c r="O7501">
        <v>2018</v>
      </c>
      <c r="P7501" t="str">
        <f>IF(Table1[[#This Row],[price]]=0,"Free","Paid")</f>
        <v>Free</v>
      </c>
      <c r="Q75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502" spans="1:17" x14ac:dyDescent="0.3">
      <c r="A7502">
        <v>8124</v>
      </c>
      <c r="B7502" t="s">
        <v>9646</v>
      </c>
      <c r="C7502" t="s">
        <v>4241</v>
      </c>
      <c r="D7502">
        <v>3.7</v>
      </c>
      <c r="E7502">
        <v>794</v>
      </c>
      <c r="F7502">
        <v>100000</v>
      </c>
      <c r="G7502">
        <v>0</v>
      </c>
      <c r="H7502">
        <v>0</v>
      </c>
      <c r="I7502" t="s">
        <v>16</v>
      </c>
      <c r="J7502" t="s">
        <v>4242</v>
      </c>
      <c r="K7502" t="s">
        <v>1476</v>
      </c>
      <c r="L7502">
        <v>4.0999999999999996</v>
      </c>
      <c r="M7502">
        <v>15000</v>
      </c>
      <c r="N7502">
        <v>7</v>
      </c>
      <c r="O7502">
        <v>2018</v>
      </c>
      <c r="P7502" t="str">
        <f>IF(Table1[[#This Row],[price]]=0,"Free","Paid")</f>
        <v>Free</v>
      </c>
      <c r="Q75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503" spans="1:17" x14ac:dyDescent="0.3">
      <c r="A7503">
        <v>8125</v>
      </c>
      <c r="B7503" t="s">
        <v>9647</v>
      </c>
      <c r="C7503" t="s">
        <v>2325</v>
      </c>
      <c r="D7503">
        <v>5</v>
      </c>
      <c r="E7503">
        <v>1</v>
      </c>
      <c r="F7503">
        <v>10</v>
      </c>
      <c r="G7503">
        <v>0</v>
      </c>
      <c r="H7503">
        <v>0</v>
      </c>
      <c r="I7503" t="s">
        <v>16</v>
      </c>
      <c r="J7503" t="s">
        <v>861</v>
      </c>
      <c r="K7503">
        <v>1.4</v>
      </c>
      <c r="L7503">
        <v>4.4000000000000004</v>
      </c>
      <c r="M7503">
        <v>3.8</v>
      </c>
      <c r="N7503">
        <v>6</v>
      </c>
      <c r="O7503">
        <v>2018</v>
      </c>
      <c r="P7503" t="str">
        <f>IF(Table1[[#This Row],[price]]=0,"Free","Paid")</f>
        <v>Free</v>
      </c>
      <c r="Q75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04" spans="1:17" x14ac:dyDescent="0.3">
      <c r="A7504">
        <v>8126</v>
      </c>
      <c r="B7504" t="s">
        <v>9648</v>
      </c>
      <c r="C7504" t="s">
        <v>282</v>
      </c>
      <c r="E7504">
        <v>0</v>
      </c>
      <c r="F7504">
        <v>10</v>
      </c>
      <c r="G7504">
        <v>0</v>
      </c>
      <c r="H7504">
        <v>0</v>
      </c>
      <c r="I7504" t="s">
        <v>16</v>
      </c>
      <c r="J7504" t="s">
        <v>283</v>
      </c>
      <c r="K7504" t="s">
        <v>18</v>
      </c>
      <c r="L7504">
        <v>4</v>
      </c>
      <c r="M7504">
        <v>21000</v>
      </c>
      <c r="N7504">
        <v>6</v>
      </c>
      <c r="O7504">
        <v>2018</v>
      </c>
      <c r="P7504" t="str">
        <f>IF(Table1[[#This Row],[price]]=0,"Free","Paid")</f>
        <v>Free</v>
      </c>
      <c r="Q75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505" spans="1:17" x14ac:dyDescent="0.3">
      <c r="A7505">
        <v>8127</v>
      </c>
      <c r="B7505" t="s">
        <v>9649</v>
      </c>
      <c r="C7505" t="s">
        <v>282</v>
      </c>
      <c r="E7505">
        <v>1</v>
      </c>
      <c r="F7505">
        <v>50</v>
      </c>
      <c r="G7505">
        <v>0</v>
      </c>
      <c r="H7505">
        <v>0</v>
      </c>
      <c r="I7505" t="s">
        <v>16</v>
      </c>
      <c r="J7505" t="s">
        <v>283</v>
      </c>
      <c r="K7505">
        <v>1</v>
      </c>
      <c r="L7505">
        <v>2.2999999999999998</v>
      </c>
      <c r="M7505">
        <v>4.2</v>
      </c>
      <c r="N7505">
        <v>10</v>
      </c>
      <c r="O7505">
        <v>2015</v>
      </c>
      <c r="P7505" t="str">
        <f>IF(Table1[[#This Row],[price]]=0,"Free","Paid")</f>
        <v>Free</v>
      </c>
      <c r="Q75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06" spans="1:17" x14ac:dyDescent="0.3">
      <c r="A7506">
        <v>8128</v>
      </c>
      <c r="B7506" t="s">
        <v>9650</v>
      </c>
      <c r="C7506" t="s">
        <v>282</v>
      </c>
      <c r="E7506">
        <v>0</v>
      </c>
      <c r="F7506">
        <v>500</v>
      </c>
      <c r="G7506">
        <v>0</v>
      </c>
      <c r="H7506">
        <v>0</v>
      </c>
      <c r="I7506" t="s">
        <v>16</v>
      </c>
      <c r="J7506" t="s">
        <v>283</v>
      </c>
      <c r="K7506" t="s">
        <v>845</v>
      </c>
      <c r="L7506">
        <v>4.0999999999999996</v>
      </c>
      <c r="M7506">
        <v>28000</v>
      </c>
      <c r="N7506">
        <v>4</v>
      </c>
      <c r="O7506">
        <v>2018</v>
      </c>
      <c r="P7506" t="str">
        <f>IF(Table1[[#This Row],[price]]=0,"Free","Paid")</f>
        <v>Free</v>
      </c>
      <c r="Q75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507" spans="1:17" x14ac:dyDescent="0.3">
      <c r="A7507">
        <v>8129</v>
      </c>
      <c r="B7507" t="s">
        <v>9651</v>
      </c>
      <c r="C7507" t="s">
        <v>218</v>
      </c>
      <c r="E7507">
        <v>7</v>
      </c>
      <c r="F7507">
        <v>10</v>
      </c>
      <c r="G7507">
        <v>1</v>
      </c>
      <c r="H7507">
        <v>2.99</v>
      </c>
      <c r="I7507" t="s">
        <v>26</v>
      </c>
      <c r="J7507" t="s">
        <v>219</v>
      </c>
      <c r="K7507">
        <v>1</v>
      </c>
      <c r="L7507" t="s">
        <v>19</v>
      </c>
      <c r="M7507">
        <v>2.2999999999999998</v>
      </c>
      <c r="N7507">
        <v>4</v>
      </c>
      <c r="O7507">
        <v>2018</v>
      </c>
      <c r="P7507" t="str">
        <f>IF(Table1[[#This Row],[price]]=0,"Free","Paid")</f>
        <v>Paid</v>
      </c>
      <c r="Q75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08" spans="1:17" x14ac:dyDescent="0.3">
      <c r="A7508">
        <v>8130</v>
      </c>
      <c r="B7508" t="s">
        <v>9652</v>
      </c>
      <c r="C7508" t="s">
        <v>1242</v>
      </c>
      <c r="D7508">
        <v>5</v>
      </c>
      <c r="E7508">
        <v>12</v>
      </c>
      <c r="F7508">
        <v>100</v>
      </c>
      <c r="G7508">
        <v>0</v>
      </c>
      <c r="H7508">
        <v>0</v>
      </c>
      <c r="I7508" t="s">
        <v>16</v>
      </c>
      <c r="J7508" t="s">
        <v>1243</v>
      </c>
      <c r="K7508">
        <v>1.1100000000000001</v>
      </c>
      <c r="L7508">
        <v>3</v>
      </c>
      <c r="M7508">
        <v>775</v>
      </c>
      <c r="N7508">
        <v>9</v>
      </c>
      <c r="O7508">
        <v>2013</v>
      </c>
      <c r="P7508" t="str">
        <f>IF(Table1[[#This Row],[price]]=0,"Free","Paid")</f>
        <v>Free</v>
      </c>
      <c r="Q75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09" spans="1:17" x14ac:dyDescent="0.3">
      <c r="A7509">
        <v>8131</v>
      </c>
      <c r="B7509" t="s">
        <v>9653</v>
      </c>
      <c r="C7509" t="s">
        <v>282</v>
      </c>
      <c r="E7509">
        <v>4</v>
      </c>
      <c r="F7509">
        <v>100</v>
      </c>
      <c r="G7509">
        <v>0</v>
      </c>
      <c r="H7509">
        <v>0</v>
      </c>
      <c r="I7509" t="s">
        <v>16</v>
      </c>
      <c r="J7509" t="s">
        <v>283</v>
      </c>
      <c r="K7509" t="s">
        <v>9654</v>
      </c>
      <c r="L7509" t="s">
        <v>19</v>
      </c>
      <c r="M7509">
        <v>10000</v>
      </c>
      <c r="N7509">
        <v>7</v>
      </c>
      <c r="O7509">
        <v>2018</v>
      </c>
      <c r="P7509" t="str">
        <f>IF(Table1[[#This Row],[price]]=0,"Free","Paid")</f>
        <v>Free</v>
      </c>
      <c r="Q75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510" spans="1:17" x14ac:dyDescent="0.3">
      <c r="A7510">
        <v>8132</v>
      </c>
      <c r="B7510" t="s">
        <v>9655</v>
      </c>
      <c r="C7510" t="s">
        <v>1242</v>
      </c>
      <c r="E7510">
        <v>0</v>
      </c>
      <c r="F7510">
        <v>100</v>
      </c>
      <c r="G7510">
        <v>0</v>
      </c>
      <c r="H7510">
        <v>0</v>
      </c>
      <c r="I7510" t="s">
        <v>16</v>
      </c>
      <c r="J7510" t="s">
        <v>1243</v>
      </c>
      <c r="K7510" t="s">
        <v>2382</v>
      </c>
      <c r="L7510" t="s">
        <v>19</v>
      </c>
      <c r="M7510">
        <v>5.9</v>
      </c>
      <c r="N7510">
        <v>4</v>
      </c>
      <c r="O7510">
        <v>2018</v>
      </c>
      <c r="P7510" t="str">
        <f>IF(Table1[[#This Row],[price]]=0,"Free","Paid")</f>
        <v>Free</v>
      </c>
      <c r="Q75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11" spans="1:17" x14ac:dyDescent="0.3">
      <c r="A7511">
        <v>8133</v>
      </c>
      <c r="B7511" t="s">
        <v>9656</v>
      </c>
      <c r="C7511" t="s">
        <v>2325</v>
      </c>
      <c r="D7511">
        <v>4.0999999999999996</v>
      </c>
      <c r="E7511">
        <v>89</v>
      </c>
      <c r="F7511">
        <v>5000</v>
      </c>
      <c r="G7511">
        <v>1</v>
      </c>
      <c r="H7511">
        <v>4.49</v>
      </c>
      <c r="I7511" t="s">
        <v>16</v>
      </c>
      <c r="J7511" t="s">
        <v>859</v>
      </c>
      <c r="K7511" t="s">
        <v>2114</v>
      </c>
      <c r="L7511" t="s">
        <v>19</v>
      </c>
      <c r="M7511">
        <v>33000</v>
      </c>
      <c r="N7511">
        <v>12</v>
      </c>
      <c r="O7511">
        <v>2017</v>
      </c>
      <c r="P7511" t="str">
        <f>IF(Table1[[#This Row],[price]]=0,"Free","Paid")</f>
        <v>Paid</v>
      </c>
      <c r="Q75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512" spans="1:17" x14ac:dyDescent="0.3">
      <c r="A7512">
        <v>8134</v>
      </c>
      <c r="B7512" t="s">
        <v>9657</v>
      </c>
      <c r="C7512" t="s">
        <v>2325</v>
      </c>
      <c r="E7512">
        <v>0</v>
      </c>
      <c r="F7512">
        <v>5</v>
      </c>
      <c r="G7512">
        <v>0</v>
      </c>
      <c r="H7512">
        <v>0</v>
      </c>
      <c r="I7512" t="s">
        <v>16</v>
      </c>
      <c r="J7512" t="s">
        <v>861</v>
      </c>
      <c r="K7512" t="s">
        <v>845</v>
      </c>
      <c r="L7512">
        <v>4.0999999999999996</v>
      </c>
      <c r="M7512">
        <v>7.5</v>
      </c>
      <c r="N7512">
        <v>6</v>
      </c>
      <c r="O7512">
        <v>2018</v>
      </c>
      <c r="P7512" t="str">
        <f>IF(Table1[[#This Row],[price]]=0,"Free","Paid")</f>
        <v>Free</v>
      </c>
      <c r="Q75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13" spans="1:17" x14ac:dyDescent="0.3">
      <c r="A7513">
        <v>8135</v>
      </c>
      <c r="B7513" t="s">
        <v>9658</v>
      </c>
      <c r="C7513" t="s">
        <v>2325</v>
      </c>
      <c r="E7513">
        <v>0</v>
      </c>
      <c r="F7513">
        <v>10</v>
      </c>
      <c r="G7513">
        <v>0</v>
      </c>
      <c r="H7513">
        <v>0</v>
      </c>
      <c r="I7513" t="s">
        <v>16</v>
      </c>
      <c r="J7513" t="s">
        <v>861</v>
      </c>
      <c r="K7513" t="s">
        <v>18</v>
      </c>
      <c r="L7513">
        <v>4</v>
      </c>
      <c r="M7513">
        <v>19000</v>
      </c>
      <c r="N7513">
        <v>3</v>
      </c>
      <c r="O7513">
        <v>2018</v>
      </c>
      <c r="P7513" t="str">
        <f>IF(Table1[[#This Row],[price]]=0,"Free","Paid")</f>
        <v>Free</v>
      </c>
      <c r="Q75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514" spans="1:17" x14ac:dyDescent="0.3">
      <c r="A7514">
        <v>8136</v>
      </c>
      <c r="B7514" t="s">
        <v>9659</v>
      </c>
      <c r="C7514" t="s">
        <v>4241</v>
      </c>
      <c r="E7514">
        <v>0</v>
      </c>
      <c r="F7514">
        <v>10</v>
      </c>
      <c r="G7514">
        <v>0</v>
      </c>
      <c r="H7514">
        <v>0</v>
      </c>
      <c r="I7514" t="s">
        <v>26</v>
      </c>
      <c r="J7514" t="s">
        <v>4242</v>
      </c>
      <c r="K7514">
        <v>1.1000000000000001</v>
      </c>
      <c r="L7514">
        <v>2.2999999999999998</v>
      </c>
      <c r="M7514">
        <v>3.8</v>
      </c>
      <c r="N7514">
        <v>7</v>
      </c>
      <c r="O7514">
        <v>2016</v>
      </c>
      <c r="P7514" t="str">
        <f>IF(Table1[[#This Row],[price]]=0,"Free","Paid")</f>
        <v>Free</v>
      </c>
      <c r="Q75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15" spans="1:17" x14ac:dyDescent="0.3">
      <c r="A7515">
        <v>8137</v>
      </c>
      <c r="B7515" t="s">
        <v>9660</v>
      </c>
      <c r="C7515" t="s">
        <v>4241</v>
      </c>
      <c r="D7515">
        <v>4.0999999999999996</v>
      </c>
      <c r="E7515">
        <v>905</v>
      </c>
      <c r="F7515">
        <v>50000</v>
      </c>
      <c r="G7515">
        <v>0</v>
      </c>
      <c r="H7515">
        <v>0</v>
      </c>
      <c r="I7515" t="s">
        <v>16</v>
      </c>
      <c r="J7515" t="s">
        <v>4242</v>
      </c>
      <c r="K7515" t="s">
        <v>9661</v>
      </c>
      <c r="L7515">
        <v>4</v>
      </c>
      <c r="M7515">
        <v>4</v>
      </c>
      <c r="N7515">
        <v>7</v>
      </c>
      <c r="O7515">
        <v>2018</v>
      </c>
      <c r="P7515" t="str">
        <f>IF(Table1[[#This Row],[price]]=0,"Free","Paid")</f>
        <v>Free</v>
      </c>
      <c r="Q75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16" spans="1:17" x14ac:dyDescent="0.3">
      <c r="A7516">
        <v>8138</v>
      </c>
      <c r="B7516" t="s">
        <v>9662</v>
      </c>
      <c r="C7516" t="s">
        <v>4241</v>
      </c>
      <c r="D7516">
        <v>2.6</v>
      </c>
      <c r="E7516">
        <v>820</v>
      </c>
      <c r="F7516">
        <v>100000</v>
      </c>
      <c r="G7516">
        <v>0</v>
      </c>
      <c r="H7516">
        <v>0</v>
      </c>
      <c r="I7516" t="s">
        <v>16</v>
      </c>
      <c r="J7516" t="s">
        <v>4242</v>
      </c>
      <c r="N7516">
        <v>2</v>
      </c>
      <c r="O7516">
        <v>2018</v>
      </c>
      <c r="P7516" t="str">
        <f>IF(Table1[[#This Row],[price]]=0,"Free","Paid")</f>
        <v>Free</v>
      </c>
      <c r="Q75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17" spans="1:17" x14ac:dyDescent="0.3">
      <c r="A7517">
        <v>8139</v>
      </c>
      <c r="B7517" t="s">
        <v>9663</v>
      </c>
      <c r="C7517" t="s">
        <v>2325</v>
      </c>
      <c r="D7517">
        <v>4.5999999999999996</v>
      </c>
      <c r="E7517">
        <v>11872</v>
      </c>
      <c r="F7517">
        <v>100000</v>
      </c>
      <c r="G7517">
        <v>0</v>
      </c>
      <c r="H7517">
        <v>0</v>
      </c>
      <c r="I7517" t="s">
        <v>26</v>
      </c>
      <c r="J7517" t="s">
        <v>2147</v>
      </c>
      <c r="K7517" t="s">
        <v>889</v>
      </c>
      <c r="L7517">
        <v>4.3</v>
      </c>
      <c r="M7517">
        <v>62000</v>
      </c>
      <c r="N7517">
        <v>7</v>
      </c>
      <c r="O7517">
        <v>2018</v>
      </c>
      <c r="P7517" t="str">
        <f>IF(Table1[[#This Row],[price]]=0,"Free","Paid")</f>
        <v>Free</v>
      </c>
      <c r="Q75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7518" spans="1:17" x14ac:dyDescent="0.3">
      <c r="A7518">
        <v>8140</v>
      </c>
      <c r="B7518" t="s">
        <v>9664</v>
      </c>
      <c r="C7518" t="s">
        <v>2325</v>
      </c>
      <c r="D7518">
        <v>4.5</v>
      </c>
      <c r="E7518">
        <v>69013</v>
      </c>
      <c r="F7518">
        <v>1000000</v>
      </c>
      <c r="G7518">
        <v>0</v>
      </c>
      <c r="H7518">
        <v>0</v>
      </c>
      <c r="I7518" t="s">
        <v>26</v>
      </c>
      <c r="J7518" t="s">
        <v>2147</v>
      </c>
      <c r="N7518">
        <v>9</v>
      </c>
      <c r="O7518">
        <v>2017</v>
      </c>
      <c r="P7518" t="str">
        <f>IF(Table1[[#This Row],[price]]=0,"Free","Paid")</f>
        <v>Free</v>
      </c>
      <c r="Q75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19" spans="1:17" x14ac:dyDescent="0.3">
      <c r="A7519">
        <v>8141</v>
      </c>
      <c r="B7519" t="s">
        <v>9665</v>
      </c>
      <c r="C7519" t="s">
        <v>282</v>
      </c>
      <c r="E7519">
        <v>0</v>
      </c>
      <c r="F7519">
        <v>1</v>
      </c>
      <c r="G7519">
        <v>0</v>
      </c>
      <c r="H7519">
        <v>0</v>
      </c>
      <c r="I7519" t="s">
        <v>16</v>
      </c>
      <c r="J7519" t="s">
        <v>283</v>
      </c>
      <c r="K7519" t="s">
        <v>18</v>
      </c>
      <c r="L7519">
        <v>4</v>
      </c>
      <c r="M7519">
        <v>7.6</v>
      </c>
      <c r="N7519">
        <v>4</v>
      </c>
      <c r="O7519">
        <v>2018</v>
      </c>
      <c r="P7519" t="str">
        <f>IF(Table1[[#This Row],[price]]=0,"Free","Paid")</f>
        <v>Free</v>
      </c>
      <c r="Q75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20" spans="1:17" x14ac:dyDescent="0.3">
      <c r="A7520">
        <v>8142</v>
      </c>
      <c r="B7520" t="s">
        <v>9666</v>
      </c>
      <c r="C7520" t="s">
        <v>2325</v>
      </c>
      <c r="D7520">
        <v>4.5</v>
      </c>
      <c r="E7520">
        <v>364013</v>
      </c>
      <c r="F7520">
        <v>1000000</v>
      </c>
      <c r="G7520">
        <v>0</v>
      </c>
      <c r="H7520">
        <v>0</v>
      </c>
      <c r="I7520" t="s">
        <v>54</v>
      </c>
      <c r="J7520" t="s">
        <v>2147</v>
      </c>
      <c r="K7520" t="s">
        <v>9667</v>
      </c>
      <c r="L7520">
        <v>4.0999999999999996</v>
      </c>
      <c r="M7520">
        <v>27000</v>
      </c>
      <c r="N7520">
        <v>8</v>
      </c>
      <c r="O7520">
        <v>2018</v>
      </c>
      <c r="P7520" t="str">
        <f>IF(Table1[[#This Row],[price]]=0,"Free","Paid")</f>
        <v>Free</v>
      </c>
      <c r="Q75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521" spans="1:17" x14ac:dyDescent="0.3">
      <c r="A7521">
        <v>8143</v>
      </c>
      <c r="B7521" t="s">
        <v>9668</v>
      </c>
      <c r="C7521" t="s">
        <v>4241</v>
      </c>
      <c r="E7521">
        <v>0</v>
      </c>
      <c r="F7521">
        <v>0</v>
      </c>
      <c r="G7521">
        <v>0</v>
      </c>
      <c r="H7521">
        <v>0</v>
      </c>
      <c r="I7521" t="s">
        <v>16</v>
      </c>
      <c r="J7521" t="s">
        <v>4242</v>
      </c>
      <c r="K7521">
        <v>1.1000000000000001</v>
      </c>
      <c r="L7521">
        <v>4.4000000000000004</v>
      </c>
      <c r="M7521">
        <v>2.1</v>
      </c>
      <c r="N7521">
        <v>7</v>
      </c>
      <c r="O7521">
        <v>2018</v>
      </c>
      <c r="P7521" t="str">
        <f>IF(Table1[[#This Row],[price]]=0,"Free","Paid")</f>
        <v>Free</v>
      </c>
      <c r="Q75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22" spans="1:17" x14ac:dyDescent="0.3">
      <c r="A7522">
        <v>8144</v>
      </c>
      <c r="B7522" t="s">
        <v>9669</v>
      </c>
      <c r="C7522" t="s">
        <v>2325</v>
      </c>
      <c r="D7522">
        <v>3.3</v>
      </c>
      <c r="E7522">
        <v>707</v>
      </c>
      <c r="F7522">
        <v>100000</v>
      </c>
      <c r="G7522">
        <v>0</v>
      </c>
      <c r="H7522">
        <v>0</v>
      </c>
      <c r="I7522" t="s">
        <v>16</v>
      </c>
      <c r="J7522" t="s">
        <v>1036</v>
      </c>
      <c r="K7522" t="s">
        <v>1102</v>
      </c>
      <c r="L7522">
        <v>2.2999999999999998</v>
      </c>
      <c r="M7522">
        <v>15000</v>
      </c>
      <c r="N7522">
        <v>11</v>
      </c>
      <c r="O7522">
        <v>2014</v>
      </c>
      <c r="P7522" t="str">
        <f>IF(Table1[[#This Row],[price]]=0,"Free","Paid")</f>
        <v>Free</v>
      </c>
      <c r="Q75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523" spans="1:17" x14ac:dyDescent="0.3">
      <c r="A7523">
        <v>8145</v>
      </c>
      <c r="B7523" t="s">
        <v>9670</v>
      </c>
      <c r="C7523" t="s">
        <v>3910</v>
      </c>
      <c r="E7523">
        <v>130</v>
      </c>
      <c r="F7523">
        <v>1000</v>
      </c>
      <c r="G7523">
        <v>1</v>
      </c>
      <c r="H7523">
        <v>8.49</v>
      </c>
      <c r="I7523" t="s">
        <v>16</v>
      </c>
      <c r="J7523" t="s">
        <v>3911</v>
      </c>
      <c r="K7523">
        <v>12</v>
      </c>
      <c r="L7523">
        <v>1.6</v>
      </c>
      <c r="M7523">
        <v>3.4</v>
      </c>
      <c r="N7523">
        <v>5</v>
      </c>
      <c r="O7523">
        <v>2017</v>
      </c>
      <c r="P7523" t="str">
        <f>IF(Table1[[#This Row],[price]]=0,"Free","Paid")</f>
        <v>Paid</v>
      </c>
      <c r="Q75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24" spans="1:17" x14ac:dyDescent="0.3">
      <c r="A7524">
        <v>8146</v>
      </c>
      <c r="B7524" t="s">
        <v>9671</v>
      </c>
      <c r="C7524" t="s">
        <v>1969</v>
      </c>
      <c r="D7524">
        <v>4.4000000000000004</v>
      </c>
      <c r="E7524">
        <v>13079</v>
      </c>
      <c r="F7524">
        <v>500000</v>
      </c>
      <c r="G7524">
        <v>0</v>
      </c>
      <c r="H7524">
        <v>0</v>
      </c>
      <c r="I7524" t="s">
        <v>54</v>
      </c>
      <c r="J7524" t="s">
        <v>2096</v>
      </c>
      <c r="K7524" t="s">
        <v>1938</v>
      </c>
      <c r="L7524">
        <v>4</v>
      </c>
      <c r="M7524">
        <v>30000</v>
      </c>
      <c r="N7524">
        <v>4</v>
      </c>
      <c r="O7524">
        <v>2018</v>
      </c>
      <c r="P7524" t="str">
        <f>IF(Table1[[#This Row],[price]]=0,"Free","Paid")</f>
        <v>Free</v>
      </c>
      <c r="Q75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525" spans="1:17" x14ac:dyDescent="0.3">
      <c r="A7525">
        <v>8147</v>
      </c>
      <c r="B7525" t="s">
        <v>9672</v>
      </c>
      <c r="C7525" t="s">
        <v>3789</v>
      </c>
      <c r="D7525">
        <v>4.7</v>
      </c>
      <c r="E7525">
        <v>4856</v>
      </c>
      <c r="F7525">
        <v>50000</v>
      </c>
      <c r="G7525">
        <v>1</v>
      </c>
      <c r="H7525">
        <v>2.4900000000000002</v>
      </c>
      <c r="I7525" t="s">
        <v>16</v>
      </c>
      <c r="J7525" t="s">
        <v>3790</v>
      </c>
      <c r="K7525" t="s">
        <v>1898</v>
      </c>
      <c r="L7525">
        <v>4</v>
      </c>
      <c r="M7525">
        <v>18000</v>
      </c>
      <c r="N7525">
        <v>1</v>
      </c>
      <c r="O7525">
        <v>2018</v>
      </c>
      <c r="P7525" t="str">
        <f>IF(Table1[[#This Row],[price]]=0,"Free","Paid")</f>
        <v>Paid</v>
      </c>
      <c r="Q75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526" spans="1:17" x14ac:dyDescent="0.3">
      <c r="A7526">
        <v>8148</v>
      </c>
      <c r="B7526" t="s">
        <v>9673</v>
      </c>
      <c r="C7526" t="s">
        <v>2325</v>
      </c>
      <c r="D7526">
        <v>4.7</v>
      </c>
      <c r="E7526">
        <v>2910</v>
      </c>
      <c r="F7526">
        <v>50000</v>
      </c>
      <c r="G7526">
        <v>0</v>
      </c>
      <c r="H7526">
        <v>0</v>
      </c>
      <c r="I7526" t="s">
        <v>16</v>
      </c>
      <c r="J7526" t="s">
        <v>1036</v>
      </c>
      <c r="K7526" t="s">
        <v>22</v>
      </c>
      <c r="L7526">
        <v>4.0999999999999996</v>
      </c>
      <c r="M7526">
        <v>5.3</v>
      </c>
      <c r="N7526">
        <v>10</v>
      </c>
      <c r="O7526">
        <v>2016</v>
      </c>
      <c r="P7526" t="str">
        <f>IF(Table1[[#This Row],[price]]=0,"Free","Paid")</f>
        <v>Free</v>
      </c>
      <c r="Q75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27" spans="1:17" x14ac:dyDescent="0.3">
      <c r="A7527">
        <v>8149</v>
      </c>
      <c r="B7527" t="s">
        <v>9674</v>
      </c>
      <c r="C7527" t="s">
        <v>2325</v>
      </c>
      <c r="D7527">
        <v>4</v>
      </c>
      <c r="E7527">
        <v>3745</v>
      </c>
      <c r="F7527">
        <v>1000000</v>
      </c>
      <c r="G7527">
        <v>0</v>
      </c>
      <c r="H7527">
        <v>0</v>
      </c>
      <c r="I7527" t="s">
        <v>16</v>
      </c>
      <c r="J7527" t="s">
        <v>859</v>
      </c>
      <c r="K7527" t="s">
        <v>2114</v>
      </c>
      <c r="L7527" t="s">
        <v>19</v>
      </c>
      <c r="M7527">
        <v>31000</v>
      </c>
      <c r="N7527">
        <v>12</v>
      </c>
      <c r="O7527">
        <v>2017</v>
      </c>
      <c r="P7527" t="str">
        <f>IF(Table1[[#This Row],[price]]=0,"Free","Paid")</f>
        <v>Free</v>
      </c>
      <c r="Q75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528" spans="1:17" x14ac:dyDescent="0.3">
      <c r="A7528">
        <v>8150</v>
      </c>
      <c r="B7528" t="s">
        <v>9675</v>
      </c>
      <c r="C7528" t="s">
        <v>1969</v>
      </c>
      <c r="D7528">
        <v>4.5</v>
      </c>
      <c r="E7528">
        <v>2032</v>
      </c>
      <c r="F7528">
        <v>50000</v>
      </c>
      <c r="G7528">
        <v>0</v>
      </c>
      <c r="H7528">
        <v>0</v>
      </c>
      <c r="I7528" t="s">
        <v>26</v>
      </c>
      <c r="J7528" t="s">
        <v>1979</v>
      </c>
      <c r="K7528" t="s">
        <v>9676</v>
      </c>
      <c r="L7528">
        <v>4.0999999999999996</v>
      </c>
      <c r="M7528">
        <v>50000</v>
      </c>
      <c r="N7528">
        <v>6</v>
      </c>
      <c r="O7528">
        <v>2018</v>
      </c>
      <c r="P7528" t="str">
        <f>IF(Table1[[#This Row],[price]]=0,"Free","Paid")</f>
        <v>Free</v>
      </c>
      <c r="Q75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7529" spans="1:17" x14ac:dyDescent="0.3">
      <c r="A7529">
        <v>8151</v>
      </c>
      <c r="B7529" t="s">
        <v>9677</v>
      </c>
      <c r="C7529" t="s">
        <v>3910</v>
      </c>
      <c r="D7529">
        <v>4.3</v>
      </c>
      <c r="E7529">
        <v>596</v>
      </c>
      <c r="F7529">
        <v>50000</v>
      </c>
      <c r="G7529">
        <v>0</v>
      </c>
      <c r="H7529">
        <v>0</v>
      </c>
      <c r="I7529" t="s">
        <v>16</v>
      </c>
      <c r="J7529" t="s">
        <v>3911</v>
      </c>
      <c r="K7529">
        <v>1.3</v>
      </c>
      <c r="L7529">
        <v>4.0999999999999996</v>
      </c>
      <c r="M7529">
        <v>22000</v>
      </c>
      <c r="N7529">
        <v>7</v>
      </c>
      <c r="O7529">
        <v>2018</v>
      </c>
      <c r="P7529" t="str">
        <f>IF(Table1[[#This Row],[price]]=0,"Free","Paid")</f>
        <v>Free</v>
      </c>
      <c r="Q75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530" spans="1:17" x14ac:dyDescent="0.3">
      <c r="A7530">
        <v>8152</v>
      </c>
      <c r="B7530" t="s">
        <v>9678</v>
      </c>
      <c r="C7530" t="s">
        <v>2325</v>
      </c>
      <c r="D7530">
        <v>4.5999999999999996</v>
      </c>
      <c r="E7530">
        <v>166</v>
      </c>
      <c r="F7530">
        <v>10000</v>
      </c>
      <c r="G7530">
        <v>0</v>
      </c>
      <c r="H7530">
        <v>0</v>
      </c>
      <c r="I7530" t="s">
        <v>16</v>
      </c>
      <c r="J7530" t="s">
        <v>1036</v>
      </c>
      <c r="K7530" t="s">
        <v>71</v>
      </c>
      <c r="L7530">
        <v>3.1</v>
      </c>
      <c r="M7530">
        <v>2.6</v>
      </c>
      <c r="N7530">
        <v>5</v>
      </c>
      <c r="O7530">
        <v>2017</v>
      </c>
      <c r="P7530" t="str">
        <f>IF(Table1[[#This Row],[price]]=0,"Free","Paid")</f>
        <v>Free</v>
      </c>
      <c r="Q75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31" spans="1:17" x14ac:dyDescent="0.3">
      <c r="A7531">
        <v>8153</v>
      </c>
      <c r="B7531" t="s">
        <v>9679</v>
      </c>
      <c r="C7531" t="s">
        <v>2325</v>
      </c>
      <c r="D7531">
        <v>4.7</v>
      </c>
      <c r="E7531">
        <v>456474</v>
      </c>
      <c r="F7531">
        <v>5000000</v>
      </c>
      <c r="G7531">
        <v>0</v>
      </c>
      <c r="H7531">
        <v>0</v>
      </c>
      <c r="I7531" t="s">
        <v>26</v>
      </c>
      <c r="J7531" t="s">
        <v>2147</v>
      </c>
      <c r="K7531" t="s">
        <v>889</v>
      </c>
      <c r="L7531">
        <v>4.4000000000000004</v>
      </c>
      <c r="M7531">
        <v>86000</v>
      </c>
      <c r="N7531">
        <v>7</v>
      </c>
      <c r="O7531">
        <v>2018</v>
      </c>
      <c r="P7531" t="str">
        <f>IF(Table1[[#This Row],[price]]=0,"Free","Paid")</f>
        <v>Free</v>
      </c>
      <c r="Q75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7532" spans="1:17" x14ac:dyDescent="0.3">
      <c r="A7532">
        <v>8154</v>
      </c>
      <c r="B7532" t="s">
        <v>9680</v>
      </c>
      <c r="C7532" t="s">
        <v>1969</v>
      </c>
      <c r="D7532">
        <v>4.4000000000000004</v>
      </c>
      <c r="E7532">
        <v>267395</v>
      </c>
      <c r="F7532">
        <v>5000000</v>
      </c>
      <c r="G7532">
        <v>0</v>
      </c>
      <c r="H7532">
        <v>0</v>
      </c>
      <c r="I7532" t="s">
        <v>54</v>
      </c>
      <c r="J7532" t="s">
        <v>1986</v>
      </c>
      <c r="K7532" t="s">
        <v>2270</v>
      </c>
      <c r="L7532">
        <v>4.4000000000000004</v>
      </c>
      <c r="M7532">
        <v>71000</v>
      </c>
      <c r="N7532">
        <v>7</v>
      </c>
      <c r="O7532">
        <v>2018</v>
      </c>
      <c r="P7532" t="str">
        <f>IF(Table1[[#This Row],[price]]=0,"Free","Paid")</f>
        <v>Free</v>
      </c>
      <c r="Q75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7533" spans="1:17" x14ac:dyDescent="0.3">
      <c r="A7533">
        <v>8155</v>
      </c>
      <c r="B7533" t="s">
        <v>9681</v>
      </c>
      <c r="C7533" t="s">
        <v>2325</v>
      </c>
      <c r="D7533">
        <v>4</v>
      </c>
      <c r="E7533">
        <v>45359</v>
      </c>
      <c r="F7533">
        <v>1000000</v>
      </c>
      <c r="G7533">
        <v>0</v>
      </c>
      <c r="H7533">
        <v>0</v>
      </c>
      <c r="I7533" t="s">
        <v>54</v>
      </c>
      <c r="J7533" t="s">
        <v>2147</v>
      </c>
      <c r="K7533" t="s">
        <v>75</v>
      </c>
      <c r="L7533">
        <v>4.4000000000000004</v>
      </c>
      <c r="M7533">
        <v>32000</v>
      </c>
      <c r="N7533">
        <v>7</v>
      </c>
      <c r="O7533">
        <v>2018</v>
      </c>
      <c r="P7533" t="str">
        <f>IF(Table1[[#This Row],[price]]=0,"Free","Paid")</f>
        <v>Free</v>
      </c>
      <c r="Q75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534" spans="1:17" x14ac:dyDescent="0.3">
      <c r="A7534">
        <v>8156</v>
      </c>
      <c r="B7534" t="s">
        <v>9682</v>
      </c>
      <c r="C7534" t="s">
        <v>3910</v>
      </c>
      <c r="D7534">
        <v>4.2</v>
      </c>
      <c r="E7534">
        <v>25427</v>
      </c>
      <c r="F7534">
        <v>1000000</v>
      </c>
      <c r="G7534">
        <v>0</v>
      </c>
      <c r="H7534">
        <v>0</v>
      </c>
      <c r="I7534" t="s">
        <v>16</v>
      </c>
      <c r="J7534" t="s">
        <v>3911</v>
      </c>
      <c r="K7534">
        <v>18</v>
      </c>
      <c r="L7534">
        <v>4</v>
      </c>
      <c r="M7534">
        <v>9.1999999999999993</v>
      </c>
      <c r="N7534">
        <v>1</v>
      </c>
      <c r="O7534">
        <v>2018</v>
      </c>
      <c r="P7534" t="str">
        <f>IF(Table1[[#This Row],[price]]=0,"Free","Paid")</f>
        <v>Free</v>
      </c>
      <c r="Q75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35" spans="1:17" x14ac:dyDescent="0.3">
      <c r="A7535">
        <v>8157</v>
      </c>
      <c r="B7535" t="s">
        <v>9683</v>
      </c>
      <c r="C7535" t="s">
        <v>3910</v>
      </c>
      <c r="D7535">
        <v>4.0999999999999996</v>
      </c>
      <c r="E7535">
        <v>14432</v>
      </c>
      <c r="F7535">
        <v>1000000</v>
      </c>
      <c r="G7535">
        <v>0</v>
      </c>
      <c r="H7535">
        <v>0</v>
      </c>
      <c r="I7535" t="s">
        <v>16</v>
      </c>
      <c r="J7535" t="s">
        <v>3911</v>
      </c>
      <c r="K7535" t="s">
        <v>9684</v>
      </c>
      <c r="L7535">
        <v>4.4000000000000004</v>
      </c>
      <c r="M7535">
        <v>16000</v>
      </c>
      <c r="N7535">
        <v>7</v>
      </c>
      <c r="O7535">
        <v>2018</v>
      </c>
      <c r="P7535" t="str">
        <f>IF(Table1[[#This Row],[price]]=0,"Free","Paid")</f>
        <v>Free</v>
      </c>
      <c r="Q75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536" spans="1:17" x14ac:dyDescent="0.3">
      <c r="A7536">
        <v>8158</v>
      </c>
      <c r="B7536" t="s">
        <v>9685</v>
      </c>
      <c r="C7536" t="s">
        <v>282</v>
      </c>
      <c r="D7536">
        <v>4.3</v>
      </c>
      <c r="E7536">
        <v>54520</v>
      </c>
      <c r="F7536">
        <v>10000000</v>
      </c>
      <c r="G7536">
        <v>0</v>
      </c>
      <c r="H7536">
        <v>0</v>
      </c>
      <c r="I7536" t="s">
        <v>16</v>
      </c>
      <c r="J7536" t="s">
        <v>283</v>
      </c>
      <c r="K7536" t="s">
        <v>9686</v>
      </c>
      <c r="N7536">
        <v>7</v>
      </c>
      <c r="O7536">
        <v>2018</v>
      </c>
      <c r="P7536" t="str">
        <f>IF(Table1[[#This Row],[price]]=0,"Free","Paid")</f>
        <v>Free</v>
      </c>
      <c r="Q75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37" spans="1:17" x14ac:dyDescent="0.3">
      <c r="A7537">
        <v>8159</v>
      </c>
      <c r="B7537" t="s">
        <v>9687</v>
      </c>
      <c r="C7537" t="s">
        <v>3910</v>
      </c>
      <c r="D7537">
        <v>4.7</v>
      </c>
      <c r="E7537">
        <v>253155</v>
      </c>
      <c r="F7537">
        <v>5000000</v>
      </c>
      <c r="G7537">
        <v>0</v>
      </c>
      <c r="H7537">
        <v>0</v>
      </c>
      <c r="I7537" t="s">
        <v>16</v>
      </c>
      <c r="J7537" t="s">
        <v>3911</v>
      </c>
      <c r="K7537" t="s">
        <v>9688</v>
      </c>
      <c r="L7537">
        <v>4</v>
      </c>
      <c r="M7537">
        <v>3.5</v>
      </c>
      <c r="N7537">
        <v>3</v>
      </c>
      <c r="O7537">
        <v>2018</v>
      </c>
      <c r="P7537" t="str">
        <f>IF(Table1[[#This Row],[price]]=0,"Free","Paid")</f>
        <v>Free</v>
      </c>
      <c r="Q75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38" spans="1:17" x14ac:dyDescent="0.3">
      <c r="A7538">
        <v>8160</v>
      </c>
      <c r="B7538" t="s">
        <v>9689</v>
      </c>
      <c r="C7538" t="s">
        <v>3629</v>
      </c>
      <c r="D7538">
        <v>4.0999999999999996</v>
      </c>
      <c r="E7538">
        <v>7063</v>
      </c>
      <c r="F7538">
        <v>1000000</v>
      </c>
      <c r="G7538">
        <v>0</v>
      </c>
      <c r="H7538">
        <v>0</v>
      </c>
      <c r="I7538" t="s">
        <v>16</v>
      </c>
      <c r="J7538" t="s">
        <v>3630</v>
      </c>
      <c r="K7538" t="s">
        <v>1168</v>
      </c>
      <c r="L7538">
        <v>5</v>
      </c>
      <c r="N7538">
        <v>1</v>
      </c>
      <c r="O7538">
        <v>2018</v>
      </c>
      <c r="P7538" t="str">
        <f>IF(Table1[[#This Row],[price]]=0,"Free","Paid")</f>
        <v>Free</v>
      </c>
      <c r="Q75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39" spans="1:17" x14ac:dyDescent="0.3">
      <c r="A7539">
        <v>8161</v>
      </c>
      <c r="B7539" t="s">
        <v>9690</v>
      </c>
      <c r="C7539" t="s">
        <v>2325</v>
      </c>
      <c r="D7539">
        <v>3.1</v>
      </c>
      <c r="E7539">
        <v>1073</v>
      </c>
      <c r="F7539">
        <v>100000</v>
      </c>
      <c r="G7539">
        <v>0</v>
      </c>
      <c r="H7539">
        <v>0</v>
      </c>
      <c r="I7539" t="s">
        <v>16</v>
      </c>
      <c r="J7539" t="s">
        <v>1988</v>
      </c>
      <c r="K7539" t="s">
        <v>37</v>
      </c>
      <c r="L7539">
        <v>4</v>
      </c>
      <c r="M7539">
        <v>5.9</v>
      </c>
      <c r="N7539">
        <v>6</v>
      </c>
      <c r="O7539">
        <v>2016</v>
      </c>
      <c r="P7539" t="str">
        <f>IF(Table1[[#This Row],[price]]=0,"Free","Paid")</f>
        <v>Free</v>
      </c>
      <c r="Q75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40" spans="1:17" x14ac:dyDescent="0.3">
      <c r="A7540">
        <v>8162</v>
      </c>
      <c r="B7540" t="s">
        <v>9691</v>
      </c>
      <c r="C7540" t="s">
        <v>1969</v>
      </c>
      <c r="D7540">
        <v>4</v>
      </c>
      <c r="E7540">
        <v>154108</v>
      </c>
      <c r="F7540">
        <v>5000000</v>
      </c>
      <c r="G7540">
        <v>0</v>
      </c>
      <c r="H7540">
        <v>0</v>
      </c>
      <c r="I7540" t="s">
        <v>16</v>
      </c>
      <c r="J7540" t="s">
        <v>2029</v>
      </c>
      <c r="K7540" t="s">
        <v>191</v>
      </c>
      <c r="L7540">
        <v>2.2999999999999998</v>
      </c>
      <c r="M7540">
        <v>78000</v>
      </c>
      <c r="N7540">
        <v>10</v>
      </c>
      <c r="O7540">
        <v>2015</v>
      </c>
      <c r="P7540" t="str">
        <f>IF(Table1[[#This Row],[price]]=0,"Free","Paid")</f>
        <v>Free</v>
      </c>
      <c r="Q75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7541" spans="1:17" x14ac:dyDescent="0.3">
      <c r="A7541">
        <v>8164</v>
      </c>
      <c r="B7541" t="s">
        <v>9692</v>
      </c>
      <c r="C7541" t="s">
        <v>3910</v>
      </c>
      <c r="D7541">
        <v>4.4000000000000004</v>
      </c>
      <c r="E7541">
        <v>72161</v>
      </c>
      <c r="F7541">
        <v>1000000</v>
      </c>
      <c r="G7541">
        <v>0</v>
      </c>
      <c r="H7541">
        <v>0</v>
      </c>
      <c r="I7541" t="s">
        <v>16</v>
      </c>
      <c r="J7541" t="s">
        <v>3911</v>
      </c>
      <c r="K7541" t="s">
        <v>9693</v>
      </c>
      <c r="L7541">
        <v>4</v>
      </c>
      <c r="M7541">
        <v>4.9000000000000004</v>
      </c>
      <c r="N7541">
        <v>3</v>
      </c>
      <c r="O7541">
        <v>2018</v>
      </c>
      <c r="P7541" t="str">
        <f>IF(Table1[[#This Row],[price]]=0,"Free","Paid")</f>
        <v>Free</v>
      </c>
      <c r="Q75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42" spans="1:17" x14ac:dyDescent="0.3">
      <c r="A7542">
        <v>8165</v>
      </c>
      <c r="B7542" t="s">
        <v>9694</v>
      </c>
      <c r="C7542" t="s">
        <v>218</v>
      </c>
      <c r="D7542">
        <v>4.4000000000000004</v>
      </c>
      <c r="E7542">
        <v>43088</v>
      </c>
      <c r="F7542">
        <v>1000000</v>
      </c>
      <c r="G7542">
        <v>0</v>
      </c>
      <c r="H7542">
        <v>0</v>
      </c>
      <c r="I7542" t="s">
        <v>26</v>
      </c>
      <c r="J7542" t="s">
        <v>219</v>
      </c>
      <c r="K7542" t="s">
        <v>1921</v>
      </c>
      <c r="L7542">
        <v>4</v>
      </c>
      <c r="M7542">
        <v>3</v>
      </c>
      <c r="N7542">
        <v>4</v>
      </c>
      <c r="O7542">
        <v>2017</v>
      </c>
      <c r="P7542" t="str">
        <f>IF(Table1[[#This Row],[price]]=0,"Free","Paid")</f>
        <v>Free</v>
      </c>
      <c r="Q75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43" spans="1:17" x14ac:dyDescent="0.3">
      <c r="A7543">
        <v>8166</v>
      </c>
      <c r="B7543" t="s">
        <v>9695</v>
      </c>
      <c r="C7543" t="s">
        <v>3910</v>
      </c>
      <c r="D7543">
        <v>4.5999999999999996</v>
      </c>
      <c r="E7543">
        <v>6320</v>
      </c>
      <c r="F7543">
        <v>100000</v>
      </c>
      <c r="G7543">
        <v>0</v>
      </c>
      <c r="H7543">
        <v>0</v>
      </c>
      <c r="I7543" t="s">
        <v>16</v>
      </c>
      <c r="J7543" t="s">
        <v>3911</v>
      </c>
      <c r="K7543">
        <v>2</v>
      </c>
      <c r="L7543">
        <v>4.4000000000000004</v>
      </c>
      <c r="M7543">
        <v>6.3</v>
      </c>
      <c r="N7543">
        <v>12</v>
      </c>
      <c r="O7543">
        <v>2016</v>
      </c>
      <c r="P7543" t="str">
        <f>IF(Table1[[#This Row],[price]]=0,"Free","Paid")</f>
        <v>Free</v>
      </c>
      <c r="Q75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44" spans="1:17" x14ac:dyDescent="0.3">
      <c r="A7544">
        <v>8167</v>
      </c>
      <c r="B7544" t="s">
        <v>9696</v>
      </c>
      <c r="C7544" t="s">
        <v>1969</v>
      </c>
      <c r="D7544">
        <v>4</v>
      </c>
      <c r="E7544">
        <v>271214</v>
      </c>
      <c r="F7544">
        <v>10000000</v>
      </c>
      <c r="G7544">
        <v>0</v>
      </c>
      <c r="H7544">
        <v>0</v>
      </c>
      <c r="I7544" t="s">
        <v>26</v>
      </c>
      <c r="J7544" t="s">
        <v>1973</v>
      </c>
      <c r="N7544">
        <v>7</v>
      </c>
      <c r="O7544">
        <v>2018</v>
      </c>
      <c r="P7544" t="str">
        <f>IF(Table1[[#This Row],[price]]=0,"Free","Paid")</f>
        <v>Free</v>
      </c>
      <c r="Q75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45" spans="1:17" x14ac:dyDescent="0.3">
      <c r="A7545">
        <v>8168</v>
      </c>
      <c r="B7545" t="s">
        <v>9697</v>
      </c>
      <c r="C7545" t="s">
        <v>3910</v>
      </c>
      <c r="D7545">
        <v>4.5999999999999996</v>
      </c>
      <c r="E7545">
        <v>14089</v>
      </c>
      <c r="F7545">
        <v>500000</v>
      </c>
      <c r="G7545">
        <v>0</v>
      </c>
      <c r="H7545">
        <v>0</v>
      </c>
      <c r="I7545" t="s">
        <v>16</v>
      </c>
      <c r="J7545" t="s">
        <v>3911</v>
      </c>
      <c r="K7545" t="s">
        <v>9698</v>
      </c>
      <c r="L7545">
        <v>4.0999999999999996</v>
      </c>
      <c r="M7545">
        <v>8.4</v>
      </c>
      <c r="N7545">
        <v>8</v>
      </c>
      <c r="O7545">
        <v>2018</v>
      </c>
      <c r="P7545" t="str">
        <f>IF(Table1[[#This Row],[price]]=0,"Free","Paid")</f>
        <v>Free</v>
      </c>
      <c r="Q75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46" spans="1:17" x14ac:dyDescent="0.3">
      <c r="A7546">
        <v>8169</v>
      </c>
      <c r="B7546" t="s">
        <v>9699</v>
      </c>
      <c r="C7546" t="s">
        <v>3910</v>
      </c>
      <c r="D7546">
        <v>4.3</v>
      </c>
      <c r="E7546">
        <v>26452</v>
      </c>
      <c r="F7546">
        <v>1000000</v>
      </c>
      <c r="G7546">
        <v>0</v>
      </c>
      <c r="H7546">
        <v>0</v>
      </c>
      <c r="I7546" t="s">
        <v>16</v>
      </c>
      <c r="J7546" t="s">
        <v>3911</v>
      </c>
      <c r="K7546" t="s">
        <v>2219</v>
      </c>
      <c r="L7546">
        <v>2.1</v>
      </c>
      <c r="M7546">
        <v>4</v>
      </c>
      <c r="N7546">
        <v>11</v>
      </c>
      <c r="O7546">
        <v>2014</v>
      </c>
      <c r="P7546" t="str">
        <f>IF(Table1[[#This Row],[price]]=0,"Free","Paid")</f>
        <v>Free</v>
      </c>
      <c r="Q75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47" spans="1:17" x14ac:dyDescent="0.3">
      <c r="A7547">
        <v>8170</v>
      </c>
      <c r="B7547" t="s">
        <v>9700</v>
      </c>
      <c r="C7547" t="s">
        <v>3910</v>
      </c>
      <c r="D7547">
        <v>4.3</v>
      </c>
      <c r="E7547">
        <v>6120</v>
      </c>
      <c r="F7547">
        <v>100000</v>
      </c>
      <c r="G7547">
        <v>0</v>
      </c>
      <c r="H7547">
        <v>0</v>
      </c>
      <c r="I7547" t="s">
        <v>16</v>
      </c>
      <c r="J7547" t="s">
        <v>3911</v>
      </c>
      <c r="K7547" t="s">
        <v>9701</v>
      </c>
      <c r="L7547">
        <v>6</v>
      </c>
      <c r="M7547">
        <v>1.9</v>
      </c>
      <c r="N7547">
        <v>11</v>
      </c>
      <c r="O7547">
        <v>2017</v>
      </c>
      <c r="P7547" t="str">
        <f>IF(Table1[[#This Row],[price]]=0,"Free","Paid")</f>
        <v>Free</v>
      </c>
      <c r="Q75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48" spans="1:17" x14ac:dyDescent="0.3">
      <c r="A7548">
        <v>8171</v>
      </c>
      <c r="B7548" t="s">
        <v>9702</v>
      </c>
      <c r="C7548" t="s">
        <v>3910</v>
      </c>
      <c r="D7548">
        <v>3.9</v>
      </c>
      <c r="E7548">
        <v>7801</v>
      </c>
      <c r="F7548">
        <v>1000000</v>
      </c>
      <c r="G7548">
        <v>0</v>
      </c>
      <c r="H7548">
        <v>0</v>
      </c>
      <c r="I7548" t="s">
        <v>16</v>
      </c>
      <c r="J7548" t="s">
        <v>3911</v>
      </c>
      <c r="K7548">
        <v>2</v>
      </c>
      <c r="L7548">
        <v>1.5</v>
      </c>
      <c r="M7548">
        <v>201</v>
      </c>
      <c r="N7548">
        <v>9</v>
      </c>
      <c r="O7548">
        <v>2013</v>
      </c>
      <c r="P7548" t="str">
        <f>IF(Table1[[#This Row],[price]]=0,"Free","Paid")</f>
        <v>Free</v>
      </c>
      <c r="Q75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49" spans="1:17" x14ac:dyDescent="0.3">
      <c r="A7549">
        <v>8172</v>
      </c>
      <c r="B7549" t="s">
        <v>9703</v>
      </c>
      <c r="C7549" t="s">
        <v>3910</v>
      </c>
      <c r="D7549">
        <v>4.5</v>
      </c>
      <c r="E7549">
        <v>57449</v>
      </c>
      <c r="F7549">
        <v>1000000</v>
      </c>
      <c r="G7549">
        <v>0</v>
      </c>
      <c r="H7549">
        <v>0</v>
      </c>
      <c r="I7549" t="s">
        <v>16</v>
      </c>
      <c r="J7549" t="s">
        <v>3911</v>
      </c>
      <c r="K7549" t="s">
        <v>9704</v>
      </c>
      <c r="L7549">
        <v>4</v>
      </c>
      <c r="M7549">
        <v>5</v>
      </c>
      <c r="N7549">
        <v>8</v>
      </c>
      <c r="O7549">
        <v>2018</v>
      </c>
      <c r="P7549" t="str">
        <f>IF(Table1[[#This Row],[price]]=0,"Free","Paid")</f>
        <v>Free</v>
      </c>
      <c r="Q75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50" spans="1:17" x14ac:dyDescent="0.3">
      <c r="A7550">
        <v>8173</v>
      </c>
      <c r="B7550" t="s">
        <v>9705</v>
      </c>
      <c r="C7550" t="s">
        <v>3910</v>
      </c>
      <c r="D7550">
        <v>4.7</v>
      </c>
      <c r="E7550">
        <v>7566</v>
      </c>
      <c r="F7550">
        <v>500000</v>
      </c>
      <c r="G7550">
        <v>0</v>
      </c>
      <c r="H7550">
        <v>0</v>
      </c>
      <c r="I7550" t="s">
        <v>16</v>
      </c>
      <c r="J7550" t="s">
        <v>3911</v>
      </c>
      <c r="K7550">
        <v>67</v>
      </c>
      <c r="L7550">
        <v>4.0999999999999996</v>
      </c>
      <c r="M7550">
        <v>4</v>
      </c>
      <c r="N7550">
        <v>7</v>
      </c>
      <c r="O7550">
        <v>2018</v>
      </c>
      <c r="P7550" t="str">
        <f>IF(Table1[[#This Row],[price]]=0,"Free","Paid")</f>
        <v>Free</v>
      </c>
      <c r="Q75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51" spans="1:17" x14ac:dyDescent="0.3">
      <c r="A7551">
        <v>8174</v>
      </c>
      <c r="B7551" t="s">
        <v>9706</v>
      </c>
      <c r="C7551" t="s">
        <v>3910</v>
      </c>
      <c r="D7551">
        <v>4.3</v>
      </c>
      <c r="E7551">
        <v>4649</v>
      </c>
      <c r="F7551">
        <v>100000</v>
      </c>
      <c r="G7551">
        <v>0</v>
      </c>
      <c r="H7551">
        <v>0</v>
      </c>
      <c r="I7551" t="s">
        <v>16</v>
      </c>
      <c r="J7551" t="s">
        <v>3911</v>
      </c>
      <c r="K7551" t="s">
        <v>9707</v>
      </c>
      <c r="L7551">
        <v>5</v>
      </c>
      <c r="M7551">
        <v>30000</v>
      </c>
      <c r="N7551">
        <v>6</v>
      </c>
      <c r="O7551">
        <v>2018</v>
      </c>
      <c r="P7551" t="str">
        <f>IF(Table1[[#This Row],[price]]=0,"Free","Paid")</f>
        <v>Free</v>
      </c>
      <c r="Q75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552" spans="1:17" x14ac:dyDescent="0.3">
      <c r="A7552">
        <v>8175</v>
      </c>
      <c r="B7552" t="s">
        <v>9708</v>
      </c>
      <c r="C7552" t="s">
        <v>1851</v>
      </c>
      <c r="D7552">
        <v>4.5999999999999996</v>
      </c>
      <c r="E7552">
        <v>10484</v>
      </c>
      <c r="F7552">
        <v>1000000</v>
      </c>
      <c r="G7552">
        <v>0</v>
      </c>
      <c r="H7552">
        <v>0</v>
      </c>
      <c r="I7552" t="s">
        <v>16</v>
      </c>
      <c r="J7552" t="s">
        <v>1852</v>
      </c>
      <c r="K7552" t="s">
        <v>3704</v>
      </c>
      <c r="L7552">
        <v>4.0999999999999996</v>
      </c>
      <c r="M7552">
        <v>9</v>
      </c>
      <c r="N7552">
        <v>6</v>
      </c>
      <c r="O7552">
        <v>2018</v>
      </c>
      <c r="P7552" t="str">
        <f>IF(Table1[[#This Row],[price]]=0,"Free","Paid")</f>
        <v>Free</v>
      </c>
      <c r="Q75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53" spans="1:17" x14ac:dyDescent="0.3">
      <c r="A7553">
        <v>8176</v>
      </c>
      <c r="B7553" t="s">
        <v>9709</v>
      </c>
      <c r="C7553" t="s">
        <v>3910</v>
      </c>
      <c r="D7553">
        <v>4.2</v>
      </c>
      <c r="E7553">
        <v>2537</v>
      </c>
      <c r="F7553">
        <v>500000</v>
      </c>
      <c r="G7553">
        <v>0</v>
      </c>
      <c r="H7553">
        <v>0</v>
      </c>
      <c r="I7553" t="s">
        <v>16</v>
      </c>
      <c r="J7553" t="s">
        <v>3911</v>
      </c>
      <c r="K7553" t="s">
        <v>9710</v>
      </c>
      <c r="L7553">
        <v>4</v>
      </c>
      <c r="M7553">
        <v>8.5</v>
      </c>
      <c r="N7553">
        <v>1</v>
      </c>
      <c r="O7553">
        <v>2018</v>
      </c>
      <c r="P7553" t="str">
        <f>IF(Table1[[#This Row],[price]]=0,"Free","Paid")</f>
        <v>Free</v>
      </c>
      <c r="Q75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54" spans="1:17" x14ac:dyDescent="0.3">
      <c r="A7554">
        <v>8177</v>
      </c>
      <c r="B7554" t="s">
        <v>9711</v>
      </c>
      <c r="C7554" t="s">
        <v>3910</v>
      </c>
      <c r="D7554">
        <v>4.3</v>
      </c>
      <c r="E7554">
        <v>4441</v>
      </c>
      <c r="F7554">
        <v>100000</v>
      </c>
      <c r="G7554">
        <v>0</v>
      </c>
      <c r="H7554">
        <v>0</v>
      </c>
      <c r="I7554" t="s">
        <v>16</v>
      </c>
      <c r="J7554" t="s">
        <v>3911</v>
      </c>
      <c r="N7554">
        <v>6</v>
      </c>
      <c r="O7554">
        <v>2018</v>
      </c>
      <c r="P7554" t="str">
        <f>IF(Table1[[#This Row],[price]]=0,"Free","Paid")</f>
        <v>Free</v>
      </c>
      <c r="Q75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55" spans="1:17" x14ac:dyDescent="0.3">
      <c r="A7555">
        <v>8178</v>
      </c>
      <c r="B7555" t="s">
        <v>9712</v>
      </c>
      <c r="C7555" t="s">
        <v>3910</v>
      </c>
      <c r="D7555">
        <v>4.2</v>
      </c>
      <c r="E7555">
        <v>86172</v>
      </c>
      <c r="F7555">
        <v>1000000</v>
      </c>
      <c r="G7555">
        <v>0</v>
      </c>
      <c r="H7555">
        <v>0</v>
      </c>
      <c r="I7555" t="s">
        <v>16</v>
      </c>
      <c r="J7555" t="s">
        <v>3911</v>
      </c>
      <c r="K7555" t="s">
        <v>2270</v>
      </c>
      <c r="L7555">
        <v>4</v>
      </c>
      <c r="M7555">
        <v>13000</v>
      </c>
      <c r="N7555">
        <v>2</v>
      </c>
      <c r="O7555">
        <v>2016</v>
      </c>
      <c r="P7555" t="str">
        <f>IF(Table1[[#This Row],[price]]=0,"Free","Paid")</f>
        <v>Free</v>
      </c>
      <c r="Q75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556" spans="1:17" x14ac:dyDescent="0.3">
      <c r="A7556">
        <v>8179</v>
      </c>
      <c r="B7556" t="s">
        <v>9713</v>
      </c>
      <c r="C7556" t="s">
        <v>3910</v>
      </c>
      <c r="D7556">
        <v>4.0999999999999996</v>
      </c>
      <c r="E7556">
        <v>661</v>
      </c>
      <c r="F7556">
        <v>100000</v>
      </c>
      <c r="G7556">
        <v>0</v>
      </c>
      <c r="H7556">
        <v>0</v>
      </c>
      <c r="I7556" t="s">
        <v>16</v>
      </c>
      <c r="J7556" t="s">
        <v>3911</v>
      </c>
      <c r="K7556" t="s">
        <v>2195</v>
      </c>
      <c r="L7556">
        <v>4.0999999999999996</v>
      </c>
      <c r="M7556">
        <v>3.4</v>
      </c>
      <c r="N7556">
        <v>6</v>
      </c>
      <c r="O7556">
        <v>2018</v>
      </c>
      <c r="P7556" t="str">
        <f>IF(Table1[[#This Row],[price]]=0,"Free","Paid")</f>
        <v>Free</v>
      </c>
      <c r="Q75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57" spans="1:17" x14ac:dyDescent="0.3">
      <c r="A7557">
        <v>8180</v>
      </c>
      <c r="B7557" t="s">
        <v>9714</v>
      </c>
      <c r="C7557" t="s">
        <v>3910</v>
      </c>
      <c r="D7557">
        <v>4.5999999999999996</v>
      </c>
      <c r="E7557">
        <v>7969</v>
      </c>
      <c r="F7557">
        <v>100000</v>
      </c>
      <c r="G7557">
        <v>0</v>
      </c>
      <c r="H7557">
        <v>0</v>
      </c>
      <c r="I7557" t="s">
        <v>16</v>
      </c>
      <c r="J7557" t="s">
        <v>3911</v>
      </c>
      <c r="K7557" t="s">
        <v>9715</v>
      </c>
      <c r="L7557">
        <v>4.4000000000000004</v>
      </c>
      <c r="M7557">
        <v>20000</v>
      </c>
      <c r="N7557">
        <v>2</v>
      </c>
      <c r="O7557">
        <v>2018</v>
      </c>
      <c r="P7557" t="str">
        <f>IF(Table1[[#This Row],[price]]=0,"Free","Paid")</f>
        <v>Free</v>
      </c>
      <c r="Q75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558" spans="1:17" x14ac:dyDescent="0.3">
      <c r="A7558">
        <v>8181</v>
      </c>
      <c r="B7558" t="s">
        <v>9716</v>
      </c>
      <c r="C7558" t="s">
        <v>3910</v>
      </c>
      <c r="D7558">
        <v>4.4000000000000004</v>
      </c>
      <c r="E7558">
        <v>688</v>
      </c>
      <c r="F7558">
        <v>50000</v>
      </c>
      <c r="G7558">
        <v>0</v>
      </c>
      <c r="H7558">
        <v>0</v>
      </c>
      <c r="I7558" t="s">
        <v>16</v>
      </c>
      <c r="J7558" t="s">
        <v>3911</v>
      </c>
      <c r="K7558">
        <v>2.2200000000000002</v>
      </c>
      <c r="L7558">
        <v>4</v>
      </c>
      <c r="M7558">
        <v>4.4000000000000004</v>
      </c>
      <c r="N7558">
        <v>7</v>
      </c>
      <c r="O7558">
        <v>2018</v>
      </c>
      <c r="P7558" t="str">
        <f>IF(Table1[[#This Row],[price]]=0,"Free","Paid")</f>
        <v>Free</v>
      </c>
      <c r="Q75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59" spans="1:17" x14ac:dyDescent="0.3">
      <c r="A7559">
        <v>8182</v>
      </c>
      <c r="B7559" t="s">
        <v>9717</v>
      </c>
      <c r="C7559" t="s">
        <v>2325</v>
      </c>
      <c r="D7559">
        <v>3.7</v>
      </c>
      <c r="E7559">
        <v>56664</v>
      </c>
      <c r="F7559">
        <v>1000000</v>
      </c>
      <c r="G7559">
        <v>0</v>
      </c>
      <c r="H7559">
        <v>0</v>
      </c>
      <c r="I7559" t="s">
        <v>16</v>
      </c>
      <c r="J7559" t="s">
        <v>1976</v>
      </c>
      <c r="K7559">
        <v>1.4</v>
      </c>
      <c r="L7559">
        <v>2.2999999999999998</v>
      </c>
      <c r="M7559">
        <v>8.3000000000000007</v>
      </c>
      <c r="N7559">
        <v>2</v>
      </c>
      <c r="O7559">
        <v>2015</v>
      </c>
      <c r="P7559" t="str">
        <f>IF(Table1[[#This Row],[price]]=0,"Free","Paid")</f>
        <v>Free</v>
      </c>
      <c r="Q75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60" spans="1:17" x14ac:dyDescent="0.3">
      <c r="A7560">
        <v>8183</v>
      </c>
      <c r="B7560" t="s">
        <v>9718</v>
      </c>
      <c r="C7560" t="s">
        <v>2582</v>
      </c>
      <c r="D7560">
        <v>4.4000000000000004</v>
      </c>
      <c r="E7560">
        <v>2295</v>
      </c>
      <c r="F7560">
        <v>100000</v>
      </c>
      <c r="G7560">
        <v>0</v>
      </c>
      <c r="H7560">
        <v>0</v>
      </c>
      <c r="I7560" t="s">
        <v>16</v>
      </c>
      <c r="J7560" t="s">
        <v>2583</v>
      </c>
      <c r="K7560" t="s">
        <v>9719</v>
      </c>
      <c r="L7560">
        <v>5</v>
      </c>
      <c r="M7560">
        <v>19000</v>
      </c>
      <c r="N7560">
        <v>7</v>
      </c>
      <c r="O7560">
        <v>2018</v>
      </c>
      <c r="P7560" t="str">
        <f>IF(Table1[[#This Row],[price]]=0,"Free","Paid")</f>
        <v>Free</v>
      </c>
      <c r="Q75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561" spans="1:17" x14ac:dyDescent="0.3">
      <c r="A7561">
        <v>8184</v>
      </c>
      <c r="B7561" t="s">
        <v>9720</v>
      </c>
      <c r="C7561" t="s">
        <v>1969</v>
      </c>
      <c r="D7561">
        <v>3.9</v>
      </c>
      <c r="E7561">
        <v>1290</v>
      </c>
      <c r="F7561">
        <v>100000</v>
      </c>
      <c r="G7561">
        <v>0</v>
      </c>
      <c r="H7561">
        <v>0</v>
      </c>
      <c r="I7561" t="s">
        <v>16</v>
      </c>
      <c r="J7561" t="s">
        <v>2022</v>
      </c>
      <c r="K7561" t="s">
        <v>166</v>
      </c>
      <c r="L7561">
        <v>4.0999999999999996</v>
      </c>
      <c r="M7561">
        <v>6.4</v>
      </c>
      <c r="N7561">
        <v>7</v>
      </c>
      <c r="O7561">
        <v>2018</v>
      </c>
      <c r="P7561" t="str">
        <f>IF(Table1[[#This Row],[price]]=0,"Free","Paid")</f>
        <v>Free</v>
      </c>
      <c r="Q75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62" spans="1:17" x14ac:dyDescent="0.3">
      <c r="A7562">
        <v>8185</v>
      </c>
      <c r="B7562" t="s">
        <v>9721</v>
      </c>
      <c r="C7562" t="s">
        <v>3629</v>
      </c>
      <c r="D7562">
        <v>4.3</v>
      </c>
      <c r="E7562">
        <v>15618</v>
      </c>
      <c r="F7562">
        <v>1000000</v>
      </c>
      <c r="G7562">
        <v>0</v>
      </c>
      <c r="H7562">
        <v>0</v>
      </c>
      <c r="I7562" t="s">
        <v>16</v>
      </c>
      <c r="J7562" t="s">
        <v>3630</v>
      </c>
      <c r="K7562" t="s">
        <v>355</v>
      </c>
      <c r="L7562">
        <v>2.2999999999999998</v>
      </c>
      <c r="M7562">
        <v>2.4</v>
      </c>
      <c r="N7562">
        <v>11</v>
      </c>
      <c r="O7562">
        <v>2017</v>
      </c>
      <c r="P7562" t="str">
        <f>IF(Table1[[#This Row],[price]]=0,"Free","Paid")</f>
        <v>Free</v>
      </c>
      <c r="Q75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63" spans="1:17" x14ac:dyDescent="0.3">
      <c r="A7563">
        <v>8187</v>
      </c>
      <c r="B7563" t="s">
        <v>9722</v>
      </c>
      <c r="C7563" t="s">
        <v>3910</v>
      </c>
      <c r="D7563">
        <v>4.3</v>
      </c>
      <c r="E7563">
        <v>11402</v>
      </c>
      <c r="F7563">
        <v>1000000</v>
      </c>
      <c r="G7563">
        <v>0</v>
      </c>
      <c r="H7563">
        <v>0</v>
      </c>
      <c r="I7563" t="s">
        <v>16</v>
      </c>
      <c r="J7563" t="s">
        <v>3911</v>
      </c>
      <c r="K7563" t="s">
        <v>936</v>
      </c>
      <c r="L7563">
        <v>5</v>
      </c>
      <c r="M7563">
        <v>5.3</v>
      </c>
      <c r="N7563">
        <v>11</v>
      </c>
      <c r="O7563">
        <v>2017</v>
      </c>
      <c r="P7563" t="str">
        <f>IF(Table1[[#This Row],[price]]=0,"Free","Paid")</f>
        <v>Free</v>
      </c>
      <c r="Q75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64" spans="1:17" x14ac:dyDescent="0.3">
      <c r="A7564">
        <v>8188</v>
      </c>
      <c r="B7564" t="s">
        <v>9723</v>
      </c>
      <c r="C7564" t="s">
        <v>2325</v>
      </c>
      <c r="D7564">
        <v>4.5</v>
      </c>
      <c r="E7564">
        <v>1007</v>
      </c>
      <c r="F7564">
        <v>100000</v>
      </c>
      <c r="G7564">
        <v>0</v>
      </c>
      <c r="H7564">
        <v>0</v>
      </c>
      <c r="I7564" t="s">
        <v>16</v>
      </c>
      <c r="J7564" t="s">
        <v>1036</v>
      </c>
      <c r="K7564">
        <v>7</v>
      </c>
      <c r="L7564">
        <v>4.0999999999999996</v>
      </c>
      <c r="M7564">
        <v>5.2</v>
      </c>
      <c r="N7564">
        <v>7</v>
      </c>
      <c r="O7564">
        <v>2018</v>
      </c>
      <c r="P7564" t="str">
        <f>IF(Table1[[#This Row],[price]]=0,"Free","Paid")</f>
        <v>Free</v>
      </c>
      <c r="Q75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65" spans="1:17" x14ac:dyDescent="0.3">
      <c r="A7565">
        <v>8190</v>
      </c>
      <c r="B7565" t="s">
        <v>9724</v>
      </c>
      <c r="C7565" t="s">
        <v>1969</v>
      </c>
      <c r="D7565">
        <v>4.5</v>
      </c>
      <c r="E7565">
        <v>8193</v>
      </c>
      <c r="F7565">
        <v>500000</v>
      </c>
      <c r="G7565">
        <v>0</v>
      </c>
      <c r="H7565">
        <v>0</v>
      </c>
      <c r="I7565" t="s">
        <v>16</v>
      </c>
      <c r="J7565" t="s">
        <v>1973</v>
      </c>
      <c r="K7565" t="s">
        <v>820</v>
      </c>
      <c r="L7565" t="s">
        <v>19</v>
      </c>
      <c r="M7565">
        <v>41000</v>
      </c>
      <c r="N7565">
        <v>9</v>
      </c>
      <c r="O7565">
        <v>2016</v>
      </c>
      <c r="P7565" t="str">
        <f>IF(Table1[[#This Row],[price]]=0,"Free","Paid")</f>
        <v>Free</v>
      </c>
      <c r="Q75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7566" spans="1:17" x14ac:dyDescent="0.3">
      <c r="A7566">
        <v>8191</v>
      </c>
      <c r="B7566" t="s">
        <v>9725</v>
      </c>
      <c r="C7566" t="s">
        <v>3348</v>
      </c>
      <c r="D7566">
        <v>4.5</v>
      </c>
      <c r="E7566">
        <v>97</v>
      </c>
      <c r="F7566">
        <v>10000</v>
      </c>
      <c r="G7566">
        <v>0</v>
      </c>
      <c r="H7566">
        <v>0</v>
      </c>
      <c r="I7566" t="s">
        <v>16</v>
      </c>
      <c r="J7566" t="s">
        <v>2014</v>
      </c>
      <c r="K7566">
        <v>1</v>
      </c>
      <c r="L7566">
        <v>4.0999999999999996</v>
      </c>
      <c r="M7566">
        <v>1.9</v>
      </c>
      <c r="N7566">
        <v>6</v>
      </c>
      <c r="O7566">
        <v>2017</v>
      </c>
      <c r="P7566" t="str">
        <f>IF(Table1[[#This Row],[price]]=0,"Free","Paid")</f>
        <v>Free</v>
      </c>
      <c r="Q75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67" spans="1:17" x14ac:dyDescent="0.3">
      <c r="A7567">
        <v>8192</v>
      </c>
      <c r="B7567" t="s">
        <v>9726</v>
      </c>
      <c r="C7567" t="s">
        <v>1969</v>
      </c>
      <c r="D7567">
        <v>4.7</v>
      </c>
      <c r="E7567">
        <v>1115</v>
      </c>
      <c r="F7567">
        <v>100000</v>
      </c>
      <c r="G7567">
        <v>0</v>
      </c>
      <c r="H7567">
        <v>0</v>
      </c>
      <c r="I7567" t="s">
        <v>16</v>
      </c>
      <c r="J7567" t="s">
        <v>1973</v>
      </c>
      <c r="K7567">
        <v>1</v>
      </c>
      <c r="L7567">
        <v>4.3</v>
      </c>
      <c r="M7567">
        <v>39000</v>
      </c>
      <c r="N7567">
        <v>7</v>
      </c>
      <c r="O7567">
        <v>2017</v>
      </c>
      <c r="P7567" t="str">
        <f>IF(Table1[[#This Row],[price]]=0,"Free","Paid")</f>
        <v>Free</v>
      </c>
      <c r="Q75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568" spans="1:17" x14ac:dyDescent="0.3">
      <c r="A7568">
        <v>8193</v>
      </c>
      <c r="B7568" t="s">
        <v>9727</v>
      </c>
      <c r="C7568" t="s">
        <v>2325</v>
      </c>
      <c r="D7568">
        <v>4.3</v>
      </c>
      <c r="E7568">
        <v>1853</v>
      </c>
      <c r="F7568">
        <v>500000</v>
      </c>
      <c r="G7568">
        <v>0</v>
      </c>
      <c r="H7568">
        <v>0</v>
      </c>
      <c r="I7568" t="s">
        <v>16</v>
      </c>
      <c r="J7568" t="s">
        <v>1036</v>
      </c>
      <c r="K7568">
        <v>1.8</v>
      </c>
      <c r="L7568">
        <v>4</v>
      </c>
      <c r="M7568">
        <v>5.8</v>
      </c>
      <c r="N7568">
        <v>5</v>
      </c>
      <c r="O7568">
        <v>2018</v>
      </c>
      <c r="P7568" t="str">
        <f>IF(Table1[[#This Row],[price]]=0,"Free","Paid")</f>
        <v>Free</v>
      </c>
      <c r="Q75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69" spans="1:17" x14ac:dyDescent="0.3">
      <c r="A7569">
        <v>8194</v>
      </c>
      <c r="B7569" t="s">
        <v>9728</v>
      </c>
      <c r="C7569" t="s">
        <v>3789</v>
      </c>
      <c r="D7569">
        <v>4.4000000000000004</v>
      </c>
      <c r="E7569">
        <v>1623</v>
      </c>
      <c r="F7569">
        <v>1000000</v>
      </c>
      <c r="G7569">
        <v>0</v>
      </c>
      <c r="H7569">
        <v>0</v>
      </c>
      <c r="I7569" t="s">
        <v>202</v>
      </c>
      <c r="J7569" t="s">
        <v>3790</v>
      </c>
      <c r="K7569">
        <v>2.7</v>
      </c>
      <c r="L7569" t="s">
        <v>19</v>
      </c>
      <c r="M7569">
        <v>11000</v>
      </c>
      <c r="N7569">
        <v>6</v>
      </c>
      <c r="O7569">
        <v>2018</v>
      </c>
      <c r="P7569" t="str">
        <f>IF(Table1[[#This Row],[price]]=0,"Free","Paid")</f>
        <v>Free</v>
      </c>
      <c r="Q75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570" spans="1:17" x14ac:dyDescent="0.3">
      <c r="A7570">
        <v>8195</v>
      </c>
      <c r="B7570" t="s">
        <v>9729</v>
      </c>
      <c r="C7570" t="s">
        <v>2918</v>
      </c>
      <c r="D7570">
        <v>4.5</v>
      </c>
      <c r="E7570">
        <v>787</v>
      </c>
      <c r="F7570">
        <v>100000</v>
      </c>
      <c r="G7570">
        <v>0</v>
      </c>
      <c r="H7570">
        <v>0</v>
      </c>
      <c r="I7570" t="s">
        <v>16</v>
      </c>
      <c r="J7570" t="s">
        <v>2919</v>
      </c>
      <c r="K7570" t="s">
        <v>1750</v>
      </c>
      <c r="L7570" t="s">
        <v>19</v>
      </c>
      <c r="M7570">
        <v>6.9</v>
      </c>
      <c r="N7570">
        <v>2</v>
      </c>
      <c r="O7570">
        <v>2018</v>
      </c>
      <c r="P7570" t="str">
        <f>IF(Table1[[#This Row],[price]]=0,"Free","Paid")</f>
        <v>Free</v>
      </c>
      <c r="Q75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71" spans="1:17" x14ac:dyDescent="0.3">
      <c r="A7571">
        <v>8196</v>
      </c>
      <c r="B7571" t="s">
        <v>9730</v>
      </c>
      <c r="C7571" t="s">
        <v>3176</v>
      </c>
      <c r="D7571">
        <v>4.3</v>
      </c>
      <c r="E7571">
        <v>18</v>
      </c>
      <c r="F7571">
        <v>5000</v>
      </c>
      <c r="G7571">
        <v>0</v>
      </c>
      <c r="H7571">
        <v>0</v>
      </c>
      <c r="I7571" t="s">
        <v>26</v>
      </c>
      <c r="J7571" t="s">
        <v>3177</v>
      </c>
      <c r="K7571">
        <v>1.5</v>
      </c>
      <c r="L7571">
        <v>4.0999999999999996</v>
      </c>
      <c r="M7571">
        <v>15000</v>
      </c>
      <c r="N7571">
        <v>8</v>
      </c>
      <c r="O7571">
        <v>2018</v>
      </c>
      <c r="P7571" t="str">
        <f>IF(Table1[[#This Row],[price]]=0,"Free","Paid")</f>
        <v>Free</v>
      </c>
      <c r="Q75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572" spans="1:17" x14ac:dyDescent="0.3">
      <c r="A7572">
        <v>8197</v>
      </c>
      <c r="B7572" t="s">
        <v>9731</v>
      </c>
      <c r="C7572" t="s">
        <v>2325</v>
      </c>
      <c r="D7572">
        <v>4.3</v>
      </c>
      <c r="E7572">
        <v>1922</v>
      </c>
      <c r="F7572">
        <v>500000</v>
      </c>
      <c r="G7572">
        <v>0</v>
      </c>
      <c r="H7572">
        <v>0</v>
      </c>
      <c r="I7572" t="s">
        <v>16</v>
      </c>
      <c r="J7572" t="s">
        <v>1036</v>
      </c>
      <c r="K7572">
        <v>1.1299999999999999</v>
      </c>
      <c r="L7572">
        <v>4.0999999999999996</v>
      </c>
      <c r="M7572">
        <v>4.7</v>
      </c>
      <c r="N7572">
        <v>1</v>
      </c>
      <c r="O7572">
        <v>2018</v>
      </c>
      <c r="P7572" t="str">
        <f>IF(Table1[[#This Row],[price]]=0,"Free","Paid")</f>
        <v>Free</v>
      </c>
      <c r="Q75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73" spans="1:17" x14ac:dyDescent="0.3">
      <c r="A7573">
        <v>8198</v>
      </c>
      <c r="B7573" t="s">
        <v>9732</v>
      </c>
      <c r="C7573" t="s">
        <v>15</v>
      </c>
      <c r="D7573">
        <v>4.2</v>
      </c>
      <c r="E7573">
        <v>175</v>
      </c>
      <c r="F7573">
        <v>50000</v>
      </c>
      <c r="G7573">
        <v>0</v>
      </c>
      <c r="H7573">
        <v>0</v>
      </c>
      <c r="I7573" t="s">
        <v>16</v>
      </c>
      <c r="J7573" t="s">
        <v>17</v>
      </c>
      <c r="K7573">
        <v>1.2</v>
      </c>
      <c r="L7573" t="s">
        <v>19</v>
      </c>
      <c r="M7573">
        <v>8.1999999999999993</v>
      </c>
      <c r="N7573">
        <v>5</v>
      </c>
      <c r="O7573">
        <v>2017</v>
      </c>
      <c r="P7573" t="str">
        <f>IF(Table1[[#This Row],[price]]=0,"Free","Paid")</f>
        <v>Free</v>
      </c>
      <c r="Q75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74" spans="1:17" x14ac:dyDescent="0.3">
      <c r="A7574">
        <v>8199</v>
      </c>
      <c r="B7574" t="s">
        <v>9733</v>
      </c>
      <c r="C7574" t="s">
        <v>3176</v>
      </c>
      <c r="D7574">
        <v>4.2</v>
      </c>
      <c r="E7574">
        <v>784</v>
      </c>
      <c r="F7574">
        <v>100000</v>
      </c>
      <c r="G7574">
        <v>0</v>
      </c>
      <c r="H7574">
        <v>0</v>
      </c>
      <c r="I7574" t="s">
        <v>16</v>
      </c>
      <c r="J7574" t="s">
        <v>3177</v>
      </c>
      <c r="K7574" t="s">
        <v>9734</v>
      </c>
      <c r="L7574">
        <v>4.0999999999999996</v>
      </c>
      <c r="M7574">
        <v>18000</v>
      </c>
      <c r="N7574">
        <v>4</v>
      </c>
      <c r="O7574">
        <v>2018</v>
      </c>
      <c r="P7574" t="str">
        <f>IF(Table1[[#This Row],[price]]=0,"Free","Paid")</f>
        <v>Free</v>
      </c>
      <c r="Q75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575" spans="1:17" x14ac:dyDescent="0.3">
      <c r="A7575">
        <v>8200</v>
      </c>
      <c r="B7575" t="s">
        <v>9735</v>
      </c>
      <c r="C7575" t="s">
        <v>3629</v>
      </c>
      <c r="D7575">
        <v>4.3</v>
      </c>
      <c r="E7575">
        <v>1283</v>
      </c>
      <c r="F7575">
        <v>100000</v>
      </c>
      <c r="G7575">
        <v>0</v>
      </c>
      <c r="H7575">
        <v>0</v>
      </c>
      <c r="I7575" t="s">
        <v>16</v>
      </c>
      <c r="J7575" t="s">
        <v>3630</v>
      </c>
      <c r="K7575" t="s">
        <v>438</v>
      </c>
      <c r="L7575">
        <v>4.0999999999999996</v>
      </c>
      <c r="M7575">
        <v>4.4000000000000004</v>
      </c>
      <c r="N7575">
        <v>8</v>
      </c>
      <c r="O7575">
        <v>2018</v>
      </c>
      <c r="P7575" t="str">
        <f>IF(Table1[[#This Row],[price]]=0,"Free","Paid")</f>
        <v>Free</v>
      </c>
      <c r="Q75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76" spans="1:17" x14ac:dyDescent="0.3">
      <c r="A7576">
        <v>8201</v>
      </c>
      <c r="B7576" t="s">
        <v>9736</v>
      </c>
      <c r="C7576" t="s">
        <v>3176</v>
      </c>
      <c r="D7576">
        <v>4.2</v>
      </c>
      <c r="E7576">
        <v>67</v>
      </c>
      <c r="F7576">
        <v>10000</v>
      </c>
      <c r="G7576">
        <v>0</v>
      </c>
      <c r="H7576">
        <v>0</v>
      </c>
      <c r="I7576" t="s">
        <v>16</v>
      </c>
      <c r="J7576" t="s">
        <v>3177</v>
      </c>
      <c r="K7576">
        <v>1</v>
      </c>
      <c r="L7576" t="s">
        <v>19</v>
      </c>
      <c r="M7576">
        <v>15000</v>
      </c>
      <c r="N7576">
        <v>3</v>
      </c>
      <c r="O7576">
        <v>2017</v>
      </c>
      <c r="P7576" t="str">
        <f>IF(Table1[[#This Row],[price]]=0,"Free","Paid")</f>
        <v>Free</v>
      </c>
      <c r="Q75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577" spans="1:17" x14ac:dyDescent="0.3">
      <c r="A7577">
        <v>8202</v>
      </c>
      <c r="B7577" t="s">
        <v>9737</v>
      </c>
      <c r="C7577" t="s">
        <v>3789</v>
      </c>
      <c r="D7577">
        <v>4.7</v>
      </c>
      <c r="E7577">
        <v>10786</v>
      </c>
      <c r="F7577">
        <v>500000</v>
      </c>
      <c r="G7577">
        <v>0</v>
      </c>
      <c r="H7577">
        <v>0</v>
      </c>
      <c r="I7577" t="s">
        <v>202</v>
      </c>
      <c r="J7577" t="s">
        <v>3790</v>
      </c>
      <c r="K7577" t="s">
        <v>429</v>
      </c>
      <c r="L7577">
        <v>4.3</v>
      </c>
      <c r="M7577">
        <v>9.4</v>
      </c>
      <c r="N7577">
        <v>5</v>
      </c>
      <c r="O7577">
        <v>2018</v>
      </c>
      <c r="P7577" t="str">
        <f>IF(Table1[[#This Row],[price]]=0,"Free","Paid")</f>
        <v>Free</v>
      </c>
      <c r="Q75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78" spans="1:17" x14ac:dyDescent="0.3">
      <c r="A7578">
        <v>8203</v>
      </c>
      <c r="B7578" t="s">
        <v>9738</v>
      </c>
      <c r="C7578" t="s">
        <v>2325</v>
      </c>
      <c r="D7578">
        <v>4.0999999999999996</v>
      </c>
      <c r="E7578">
        <v>623</v>
      </c>
      <c r="F7578">
        <v>100000</v>
      </c>
      <c r="G7578">
        <v>0</v>
      </c>
      <c r="H7578">
        <v>0</v>
      </c>
      <c r="I7578" t="s">
        <v>16</v>
      </c>
      <c r="J7578" t="s">
        <v>1036</v>
      </c>
      <c r="K7578" t="s">
        <v>105</v>
      </c>
      <c r="L7578">
        <v>3</v>
      </c>
      <c r="M7578">
        <v>3</v>
      </c>
      <c r="N7578">
        <v>8</v>
      </c>
      <c r="O7578">
        <v>2017</v>
      </c>
      <c r="P7578" t="str">
        <f>IF(Table1[[#This Row],[price]]=0,"Free","Paid")</f>
        <v>Free</v>
      </c>
      <c r="Q75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79" spans="1:17" x14ac:dyDescent="0.3">
      <c r="A7579">
        <v>8204</v>
      </c>
      <c r="B7579" t="s">
        <v>9739</v>
      </c>
      <c r="C7579" t="s">
        <v>2918</v>
      </c>
      <c r="D7579">
        <v>4.3</v>
      </c>
      <c r="E7579">
        <v>39</v>
      </c>
      <c r="F7579">
        <v>5000</v>
      </c>
      <c r="G7579">
        <v>0</v>
      </c>
      <c r="H7579">
        <v>0</v>
      </c>
      <c r="I7579" t="s">
        <v>16</v>
      </c>
      <c r="J7579" t="s">
        <v>2919</v>
      </c>
      <c r="K7579">
        <v>1</v>
      </c>
      <c r="L7579" t="s">
        <v>19</v>
      </c>
      <c r="M7579">
        <v>12000</v>
      </c>
      <c r="N7579">
        <v>4</v>
      </c>
      <c r="O7579">
        <v>2017</v>
      </c>
      <c r="P7579" t="str">
        <f>IF(Table1[[#This Row],[price]]=0,"Free","Paid")</f>
        <v>Free</v>
      </c>
      <c r="Q75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580" spans="1:17" x14ac:dyDescent="0.3">
      <c r="A7580">
        <v>8205</v>
      </c>
      <c r="B7580" t="s">
        <v>9740</v>
      </c>
      <c r="C7580" t="s">
        <v>3789</v>
      </c>
      <c r="D7580">
        <v>4.0999999999999996</v>
      </c>
      <c r="E7580">
        <v>293</v>
      </c>
      <c r="F7580">
        <v>100000</v>
      </c>
      <c r="G7580">
        <v>0</v>
      </c>
      <c r="H7580">
        <v>0</v>
      </c>
      <c r="I7580" t="s">
        <v>16</v>
      </c>
      <c r="J7580" t="s">
        <v>3790</v>
      </c>
      <c r="K7580">
        <v>1.4</v>
      </c>
      <c r="L7580" t="s">
        <v>19</v>
      </c>
      <c r="M7580">
        <v>3.4</v>
      </c>
      <c r="N7580">
        <v>8</v>
      </c>
      <c r="O7580">
        <v>2018</v>
      </c>
      <c r="P7580" t="str">
        <f>IF(Table1[[#This Row],[price]]=0,"Free","Paid")</f>
        <v>Free</v>
      </c>
      <c r="Q75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81" spans="1:17" x14ac:dyDescent="0.3">
      <c r="A7581">
        <v>8206</v>
      </c>
      <c r="B7581" t="s">
        <v>9741</v>
      </c>
      <c r="C7581" t="s">
        <v>3176</v>
      </c>
      <c r="D7581">
        <v>3.8</v>
      </c>
      <c r="E7581">
        <v>4813</v>
      </c>
      <c r="F7581">
        <v>100000</v>
      </c>
      <c r="G7581">
        <v>0</v>
      </c>
      <c r="H7581">
        <v>0</v>
      </c>
      <c r="I7581" t="s">
        <v>16</v>
      </c>
      <c r="J7581" t="s">
        <v>3177</v>
      </c>
      <c r="K7581">
        <v>1.5</v>
      </c>
      <c r="L7581">
        <v>2.2000000000000002</v>
      </c>
      <c r="M7581">
        <v>5.0999999999999996</v>
      </c>
      <c r="N7581">
        <v>3</v>
      </c>
      <c r="O7581">
        <v>2016</v>
      </c>
      <c r="P7581" t="str">
        <f>IF(Table1[[#This Row],[price]]=0,"Free","Paid")</f>
        <v>Free</v>
      </c>
      <c r="Q75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82" spans="1:17" x14ac:dyDescent="0.3">
      <c r="A7582">
        <v>8207</v>
      </c>
      <c r="B7582" t="s">
        <v>9742</v>
      </c>
      <c r="C7582" t="s">
        <v>3176</v>
      </c>
      <c r="D7582">
        <v>4.5</v>
      </c>
      <c r="E7582">
        <v>12</v>
      </c>
      <c r="F7582">
        <v>1000</v>
      </c>
      <c r="G7582">
        <v>0</v>
      </c>
      <c r="H7582">
        <v>0</v>
      </c>
      <c r="I7582" t="s">
        <v>26</v>
      </c>
      <c r="J7582" t="s">
        <v>3177</v>
      </c>
      <c r="K7582">
        <v>1</v>
      </c>
      <c r="L7582">
        <v>4.0999999999999996</v>
      </c>
      <c r="M7582">
        <v>2</v>
      </c>
      <c r="N7582">
        <v>10</v>
      </c>
      <c r="O7582">
        <v>2017</v>
      </c>
      <c r="P7582" t="str">
        <f>IF(Table1[[#This Row],[price]]=0,"Free","Paid")</f>
        <v>Free</v>
      </c>
      <c r="Q75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83" spans="1:17" x14ac:dyDescent="0.3">
      <c r="A7583">
        <v>8208</v>
      </c>
      <c r="B7583" t="s">
        <v>9743</v>
      </c>
      <c r="C7583" t="s">
        <v>2325</v>
      </c>
      <c r="D7583">
        <v>4.0999999999999996</v>
      </c>
      <c r="E7583">
        <v>3003</v>
      </c>
      <c r="F7583">
        <v>1000000</v>
      </c>
      <c r="G7583">
        <v>0</v>
      </c>
      <c r="H7583">
        <v>0</v>
      </c>
      <c r="I7583" t="s">
        <v>16</v>
      </c>
      <c r="J7583" t="s">
        <v>1036</v>
      </c>
      <c r="K7583">
        <v>1.8</v>
      </c>
      <c r="L7583">
        <v>4</v>
      </c>
      <c r="M7583">
        <v>3.2</v>
      </c>
      <c r="N7583">
        <v>5</v>
      </c>
      <c r="O7583">
        <v>2018</v>
      </c>
      <c r="P7583" t="str">
        <f>IF(Table1[[#This Row],[price]]=0,"Free","Paid")</f>
        <v>Free</v>
      </c>
      <c r="Q75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84" spans="1:17" x14ac:dyDescent="0.3">
      <c r="A7584">
        <v>8209</v>
      </c>
      <c r="B7584" t="s">
        <v>9744</v>
      </c>
      <c r="C7584" t="s">
        <v>3176</v>
      </c>
      <c r="E7584">
        <v>2</v>
      </c>
      <c r="F7584">
        <v>1000</v>
      </c>
      <c r="G7584">
        <v>0</v>
      </c>
      <c r="H7584">
        <v>0</v>
      </c>
      <c r="I7584" t="s">
        <v>16</v>
      </c>
      <c r="J7584" t="s">
        <v>3177</v>
      </c>
      <c r="K7584">
        <v>1.1000000000000001</v>
      </c>
      <c r="L7584">
        <v>4</v>
      </c>
      <c r="M7584">
        <v>5.2</v>
      </c>
      <c r="N7584">
        <v>6</v>
      </c>
      <c r="O7584">
        <v>2018</v>
      </c>
      <c r="P7584" t="str">
        <f>IF(Table1[[#This Row],[price]]=0,"Free","Paid")</f>
        <v>Free</v>
      </c>
      <c r="Q75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85" spans="1:17" x14ac:dyDescent="0.3">
      <c r="A7585">
        <v>8210</v>
      </c>
      <c r="B7585" t="s">
        <v>9745</v>
      </c>
      <c r="C7585" t="s">
        <v>2918</v>
      </c>
      <c r="D7585">
        <v>4.3</v>
      </c>
      <c r="E7585">
        <v>48</v>
      </c>
      <c r="F7585">
        <v>5000</v>
      </c>
      <c r="G7585">
        <v>0</v>
      </c>
      <c r="H7585">
        <v>0</v>
      </c>
      <c r="I7585" t="s">
        <v>16</v>
      </c>
      <c r="J7585" t="s">
        <v>2919</v>
      </c>
      <c r="K7585">
        <v>1.3</v>
      </c>
      <c r="L7585" t="s">
        <v>19</v>
      </c>
      <c r="M7585">
        <v>11000</v>
      </c>
      <c r="N7585">
        <v>5</v>
      </c>
      <c r="O7585">
        <v>2017</v>
      </c>
      <c r="P7585" t="str">
        <f>IF(Table1[[#This Row],[price]]=0,"Free","Paid")</f>
        <v>Free</v>
      </c>
      <c r="Q75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586" spans="1:17" x14ac:dyDescent="0.3">
      <c r="A7586">
        <v>8211</v>
      </c>
      <c r="B7586" t="s">
        <v>9746</v>
      </c>
      <c r="C7586" t="s">
        <v>3176</v>
      </c>
      <c r="D7586">
        <v>4.5</v>
      </c>
      <c r="E7586">
        <v>16</v>
      </c>
      <c r="F7586">
        <v>1000</v>
      </c>
      <c r="G7586">
        <v>0</v>
      </c>
      <c r="H7586">
        <v>0</v>
      </c>
      <c r="I7586" t="s">
        <v>26</v>
      </c>
      <c r="J7586" t="s">
        <v>3177</v>
      </c>
      <c r="K7586" t="s">
        <v>3943</v>
      </c>
      <c r="L7586" t="s">
        <v>19</v>
      </c>
      <c r="M7586">
        <v>14000</v>
      </c>
      <c r="N7586">
        <v>7</v>
      </c>
      <c r="O7586">
        <v>2018</v>
      </c>
      <c r="P7586" t="str">
        <f>IF(Table1[[#This Row],[price]]=0,"Free","Paid")</f>
        <v>Free</v>
      </c>
      <c r="Q75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587" spans="1:17" x14ac:dyDescent="0.3">
      <c r="A7587">
        <v>8212</v>
      </c>
      <c r="B7587" t="s">
        <v>9747</v>
      </c>
      <c r="C7587" t="s">
        <v>3176</v>
      </c>
      <c r="D7587">
        <v>4.0999999999999996</v>
      </c>
      <c r="E7587">
        <v>88</v>
      </c>
      <c r="F7587">
        <v>10000</v>
      </c>
      <c r="G7587">
        <v>0</v>
      </c>
      <c r="H7587">
        <v>0</v>
      </c>
      <c r="I7587" t="s">
        <v>16</v>
      </c>
      <c r="J7587" t="s">
        <v>3177</v>
      </c>
      <c r="K7587">
        <v>2.5</v>
      </c>
      <c r="L7587">
        <v>4.0999999999999996</v>
      </c>
      <c r="M7587">
        <v>7.7</v>
      </c>
      <c r="N7587">
        <v>9</v>
      </c>
      <c r="O7587">
        <v>2017</v>
      </c>
      <c r="P7587" t="str">
        <f>IF(Table1[[#This Row],[price]]=0,"Free","Paid")</f>
        <v>Free</v>
      </c>
      <c r="Q75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88" spans="1:17" x14ac:dyDescent="0.3">
      <c r="A7588">
        <v>8213</v>
      </c>
      <c r="B7588" t="s">
        <v>9748</v>
      </c>
      <c r="C7588" t="s">
        <v>3789</v>
      </c>
      <c r="D7588">
        <v>4.4000000000000004</v>
      </c>
      <c r="E7588">
        <v>49</v>
      </c>
      <c r="F7588">
        <v>10000</v>
      </c>
      <c r="G7588">
        <v>0</v>
      </c>
      <c r="H7588">
        <v>0</v>
      </c>
      <c r="I7588" t="s">
        <v>26</v>
      </c>
      <c r="J7588" t="s">
        <v>3790</v>
      </c>
      <c r="K7588">
        <v>1.7</v>
      </c>
      <c r="L7588">
        <v>4.0999999999999996</v>
      </c>
      <c r="M7588">
        <v>12000</v>
      </c>
      <c r="N7588">
        <v>5</v>
      </c>
      <c r="O7588">
        <v>2018</v>
      </c>
      <c r="P7588" t="str">
        <f>IF(Table1[[#This Row],[price]]=0,"Free","Paid")</f>
        <v>Free</v>
      </c>
      <c r="Q75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589" spans="1:17" x14ac:dyDescent="0.3">
      <c r="A7589">
        <v>8214</v>
      </c>
      <c r="B7589" t="s">
        <v>9749</v>
      </c>
      <c r="C7589" t="s">
        <v>2325</v>
      </c>
      <c r="D7589">
        <v>4.3</v>
      </c>
      <c r="E7589">
        <v>694</v>
      </c>
      <c r="F7589">
        <v>100000</v>
      </c>
      <c r="G7589">
        <v>0</v>
      </c>
      <c r="H7589">
        <v>0</v>
      </c>
      <c r="I7589" t="s">
        <v>16</v>
      </c>
      <c r="J7589" t="s">
        <v>1036</v>
      </c>
      <c r="K7589">
        <v>1.6</v>
      </c>
      <c r="L7589">
        <v>4.2</v>
      </c>
      <c r="M7589">
        <v>3.8</v>
      </c>
      <c r="N7589">
        <v>8</v>
      </c>
      <c r="O7589">
        <v>2018</v>
      </c>
      <c r="P7589" t="str">
        <f>IF(Table1[[#This Row],[price]]=0,"Free","Paid")</f>
        <v>Free</v>
      </c>
      <c r="Q75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90" spans="1:17" x14ac:dyDescent="0.3">
      <c r="A7590">
        <v>8215</v>
      </c>
      <c r="B7590" t="s">
        <v>9750</v>
      </c>
      <c r="C7590" t="s">
        <v>2325</v>
      </c>
      <c r="D7590">
        <v>4.4000000000000004</v>
      </c>
      <c r="E7590">
        <v>634</v>
      </c>
      <c r="F7590">
        <v>100000</v>
      </c>
      <c r="G7590">
        <v>0</v>
      </c>
      <c r="H7590">
        <v>0</v>
      </c>
      <c r="I7590" t="s">
        <v>26</v>
      </c>
      <c r="J7590" t="s">
        <v>1036</v>
      </c>
      <c r="K7590">
        <v>1</v>
      </c>
      <c r="L7590" t="s">
        <v>77</v>
      </c>
      <c r="M7590">
        <v>8.1</v>
      </c>
      <c r="N7590">
        <v>12</v>
      </c>
      <c r="O7590">
        <v>2015</v>
      </c>
      <c r="P7590" t="str">
        <f>IF(Table1[[#This Row],[price]]=0,"Free","Paid")</f>
        <v>Free</v>
      </c>
      <c r="Q75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91" spans="1:17" x14ac:dyDescent="0.3">
      <c r="A7591">
        <v>8216</v>
      </c>
      <c r="B7591" t="s">
        <v>9751</v>
      </c>
      <c r="C7591" t="s">
        <v>2325</v>
      </c>
      <c r="D7591">
        <v>4.3</v>
      </c>
      <c r="E7591">
        <v>131</v>
      </c>
      <c r="F7591">
        <v>50000</v>
      </c>
      <c r="G7591">
        <v>0</v>
      </c>
      <c r="H7591">
        <v>0</v>
      </c>
      <c r="I7591" t="s">
        <v>16</v>
      </c>
      <c r="J7591" t="s">
        <v>1036</v>
      </c>
      <c r="K7591" t="s">
        <v>670</v>
      </c>
      <c r="L7591">
        <v>4.0999999999999996</v>
      </c>
      <c r="M7591">
        <v>5.4</v>
      </c>
      <c r="N7591">
        <v>11</v>
      </c>
      <c r="O7591">
        <v>2017</v>
      </c>
      <c r="P7591" t="str">
        <f>IF(Table1[[#This Row],[price]]=0,"Free","Paid")</f>
        <v>Free</v>
      </c>
      <c r="Q75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92" spans="1:17" x14ac:dyDescent="0.3">
      <c r="A7592">
        <v>8217</v>
      </c>
      <c r="B7592" t="s">
        <v>9752</v>
      </c>
      <c r="C7592" t="s">
        <v>2325</v>
      </c>
      <c r="E7592">
        <v>1</v>
      </c>
      <c r="F7592">
        <v>100</v>
      </c>
      <c r="G7592">
        <v>0</v>
      </c>
      <c r="H7592">
        <v>0</v>
      </c>
      <c r="I7592" t="s">
        <v>16</v>
      </c>
      <c r="J7592" t="s">
        <v>1036</v>
      </c>
      <c r="K7592">
        <v>1</v>
      </c>
      <c r="L7592" t="s">
        <v>19</v>
      </c>
      <c r="M7592">
        <v>5.7</v>
      </c>
      <c r="N7592">
        <v>5</v>
      </c>
      <c r="O7592">
        <v>2018</v>
      </c>
      <c r="P7592" t="str">
        <f>IF(Table1[[#This Row],[price]]=0,"Free","Paid")</f>
        <v>Free</v>
      </c>
      <c r="Q75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93" spans="1:17" x14ac:dyDescent="0.3">
      <c r="A7593">
        <v>8218</v>
      </c>
      <c r="B7593" t="s">
        <v>9753</v>
      </c>
      <c r="C7593" t="s">
        <v>2918</v>
      </c>
      <c r="D7593">
        <v>4.0999999999999996</v>
      </c>
      <c r="E7593">
        <v>56</v>
      </c>
      <c r="F7593">
        <v>5000</v>
      </c>
      <c r="G7593">
        <v>0</v>
      </c>
      <c r="H7593">
        <v>0</v>
      </c>
      <c r="I7593" t="s">
        <v>16</v>
      </c>
      <c r="J7593" t="s">
        <v>2919</v>
      </c>
      <c r="K7593">
        <v>1</v>
      </c>
      <c r="L7593" t="s">
        <v>19</v>
      </c>
      <c r="M7593">
        <v>10000</v>
      </c>
      <c r="N7593">
        <v>5</v>
      </c>
      <c r="O7593">
        <v>2017</v>
      </c>
      <c r="P7593" t="str">
        <f>IF(Table1[[#This Row],[price]]=0,"Free","Paid")</f>
        <v>Free</v>
      </c>
      <c r="Q75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594" spans="1:17" x14ac:dyDescent="0.3">
      <c r="A7594">
        <v>8219</v>
      </c>
      <c r="B7594" t="s">
        <v>9754</v>
      </c>
      <c r="C7594" t="s">
        <v>3176</v>
      </c>
      <c r="D7594">
        <v>4.5999999999999996</v>
      </c>
      <c r="E7594">
        <v>666</v>
      </c>
      <c r="F7594">
        <v>100000</v>
      </c>
      <c r="G7594">
        <v>0</v>
      </c>
      <c r="H7594">
        <v>0</v>
      </c>
      <c r="I7594" t="s">
        <v>16</v>
      </c>
      <c r="J7594" t="s">
        <v>3177</v>
      </c>
      <c r="K7594">
        <v>6.1</v>
      </c>
      <c r="L7594" t="s">
        <v>19</v>
      </c>
      <c r="M7594">
        <v>8.6999999999999993</v>
      </c>
      <c r="N7594">
        <v>6</v>
      </c>
      <c r="O7594">
        <v>2018</v>
      </c>
      <c r="P7594" t="str">
        <f>IF(Table1[[#This Row],[price]]=0,"Free","Paid")</f>
        <v>Free</v>
      </c>
      <c r="Q75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95" spans="1:17" x14ac:dyDescent="0.3">
      <c r="A7595">
        <v>8220</v>
      </c>
      <c r="B7595" t="s">
        <v>9755</v>
      </c>
      <c r="C7595" t="s">
        <v>1851</v>
      </c>
      <c r="D7595">
        <v>4.7</v>
      </c>
      <c r="E7595">
        <v>25</v>
      </c>
      <c r="F7595">
        <v>10000</v>
      </c>
      <c r="G7595">
        <v>0</v>
      </c>
      <c r="H7595">
        <v>0</v>
      </c>
      <c r="I7595" t="s">
        <v>26</v>
      </c>
      <c r="J7595" t="s">
        <v>1852</v>
      </c>
      <c r="K7595">
        <v>1</v>
      </c>
      <c r="L7595">
        <v>4</v>
      </c>
      <c r="M7595">
        <v>3.8</v>
      </c>
      <c r="N7595">
        <v>7</v>
      </c>
      <c r="O7595">
        <v>2017</v>
      </c>
      <c r="P7595" t="str">
        <f>IF(Table1[[#This Row],[price]]=0,"Free","Paid")</f>
        <v>Free</v>
      </c>
      <c r="Q75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96" spans="1:17" x14ac:dyDescent="0.3">
      <c r="A7596">
        <v>8221</v>
      </c>
      <c r="B7596" t="s">
        <v>9756</v>
      </c>
      <c r="C7596" t="s">
        <v>2918</v>
      </c>
      <c r="D7596">
        <v>4.2</v>
      </c>
      <c r="E7596">
        <v>93</v>
      </c>
      <c r="F7596">
        <v>10000</v>
      </c>
      <c r="G7596">
        <v>0</v>
      </c>
      <c r="H7596">
        <v>0</v>
      </c>
      <c r="I7596" t="s">
        <v>26</v>
      </c>
      <c r="J7596" t="s">
        <v>2919</v>
      </c>
      <c r="K7596" t="s">
        <v>3199</v>
      </c>
      <c r="L7596">
        <v>4.0999999999999996</v>
      </c>
      <c r="M7596">
        <v>5.6</v>
      </c>
      <c r="N7596">
        <v>11</v>
      </c>
      <c r="O7596">
        <v>2017</v>
      </c>
      <c r="P7596" t="str">
        <f>IF(Table1[[#This Row],[price]]=0,"Free","Paid")</f>
        <v>Free</v>
      </c>
      <c r="Q75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97" spans="1:17" x14ac:dyDescent="0.3">
      <c r="A7597">
        <v>8222</v>
      </c>
      <c r="B7597" t="s">
        <v>9757</v>
      </c>
      <c r="C7597" t="s">
        <v>1851</v>
      </c>
      <c r="D7597">
        <v>3.7</v>
      </c>
      <c r="E7597">
        <v>121</v>
      </c>
      <c r="F7597">
        <v>10000</v>
      </c>
      <c r="G7597">
        <v>0</v>
      </c>
      <c r="H7597">
        <v>0</v>
      </c>
      <c r="I7597" t="s">
        <v>202</v>
      </c>
      <c r="J7597" t="s">
        <v>1852</v>
      </c>
      <c r="K7597" t="s">
        <v>9758</v>
      </c>
      <c r="L7597" t="s">
        <v>19</v>
      </c>
      <c r="M7597">
        <v>3.8</v>
      </c>
      <c r="N7597">
        <v>12</v>
      </c>
      <c r="O7597">
        <v>2017</v>
      </c>
      <c r="P7597" t="str">
        <f>IF(Table1[[#This Row],[price]]=0,"Free","Paid")</f>
        <v>Free</v>
      </c>
      <c r="Q75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98" spans="1:17" x14ac:dyDescent="0.3">
      <c r="A7598">
        <v>8223</v>
      </c>
      <c r="B7598" t="s">
        <v>9759</v>
      </c>
      <c r="C7598" t="s">
        <v>2918</v>
      </c>
      <c r="D7598">
        <v>4.7</v>
      </c>
      <c r="E7598">
        <v>38</v>
      </c>
      <c r="F7598">
        <v>5000</v>
      </c>
      <c r="G7598">
        <v>0</v>
      </c>
      <c r="H7598">
        <v>0</v>
      </c>
      <c r="I7598" t="s">
        <v>16</v>
      </c>
      <c r="J7598" t="s">
        <v>2919</v>
      </c>
      <c r="K7598" t="s">
        <v>37</v>
      </c>
      <c r="L7598">
        <v>4.2</v>
      </c>
      <c r="M7598">
        <v>4.0999999999999996</v>
      </c>
      <c r="N7598">
        <v>8</v>
      </c>
      <c r="O7598">
        <v>2018</v>
      </c>
      <c r="P7598" t="str">
        <f>IF(Table1[[#This Row],[price]]=0,"Free","Paid")</f>
        <v>Free</v>
      </c>
      <c r="Q75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599" spans="1:17" x14ac:dyDescent="0.3">
      <c r="A7599">
        <v>8224</v>
      </c>
      <c r="B7599" t="s">
        <v>9760</v>
      </c>
      <c r="C7599" t="s">
        <v>2918</v>
      </c>
      <c r="D7599">
        <v>4.4000000000000004</v>
      </c>
      <c r="E7599">
        <v>39</v>
      </c>
      <c r="F7599">
        <v>5000</v>
      </c>
      <c r="G7599">
        <v>0</v>
      </c>
      <c r="H7599">
        <v>0</v>
      </c>
      <c r="I7599" t="s">
        <v>16</v>
      </c>
      <c r="J7599" t="s">
        <v>2919</v>
      </c>
      <c r="K7599">
        <v>20</v>
      </c>
      <c r="L7599">
        <v>4.0999999999999996</v>
      </c>
      <c r="M7599">
        <v>11000</v>
      </c>
      <c r="N7599">
        <v>1</v>
      </c>
      <c r="O7599">
        <v>2018</v>
      </c>
      <c r="P7599" t="str">
        <f>IF(Table1[[#This Row],[price]]=0,"Free","Paid")</f>
        <v>Free</v>
      </c>
      <c r="Q75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600" spans="1:17" x14ac:dyDescent="0.3">
      <c r="A7600">
        <v>8225</v>
      </c>
      <c r="B7600" t="s">
        <v>9761</v>
      </c>
      <c r="C7600" t="s">
        <v>2325</v>
      </c>
      <c r="D7600">
        <v>4.7</v>
      </c>
      <c r="E7600">
        <v>19</v>
      </c>
      <c r="F7600">
        <v>1000</v>
      </c>
      <c r="G7600">
        <v>0</v>
      </c>
      <c r="H7600">
        <v>0</v>
      </c>
      <c r="I7600" t="s">
        <v>16</v>
      </c>
      <c r="J7600" t="s">
        <v>1036</v>
      </c>
      <c r="K7600" t="s">
        <v>37</v>
      </c>
      <c r="L7600" t="s">
        <v>19</v>
      </c>
      <c r="M7600">
        <v>5.7</v>
      </c>
      <c r="N7600">
        <v>1</v>
      </c>
      <c r="O7600">
        <v>2018</v>
      </c>
      <c r="P7600" t="str">
        <f>IF(Table1[[#This Row],[price]]=0,"Free","Paid")</f>
        <v>Free</v>
      </c>
      <c r="Q76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601" spans="1:17" x14ac:dyDescent="0.3">
      <c r="A7601">
        <v>8226</v>
      </c>
      <c r="B7601" t="s">
        <v>9762</v>
      </c>
      <c r="C7601" t="s">
        <v>2325</v>
      </c>
      <c r="D7601">
        <v>4.2</v>
      </c>
      <c r="E7601">
        <v>91</v>
      </c>
      <c r="F7601">
        <v>10000</v>
      </c>
      <c r="G7601">
        <v>0</v>
      </c>
      <c r="H7601">
        <v>0</v>
      </c>
      <c r="I7601" t="s">
        <v>16</v>
      </c>
      <c r="J7601" t="s">
        <v>1036</v>
      </c>
      <c r="K7601">
        <v>9</v>
      </c>
      <c r="L7601">
        <v>4.0999999999999996</v>
      </c>
      <c r="M7601">
        <v>3.8</v>
      </c>
      <c r="N7601">
        <v>5</v>
      </c>
      <c r="O7601">
        <v>2018</v>
      </c>
      <c r="P7601" t="str">
        <f>IF(Table1[[#This Row],[price]]=0,"Free","Paid")</f>
        <v>Free</v>
      </c>
      <c r="Q76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602" spans="1:17" x14ac:dyDescent="0.3">
      <c r="A7602">
        <v>8227</v>
      </c>
      <c r="B7602" t="s">
        <v>9763</v>
      </c>
      <c r="C7602" t="s">
        <v>2918</v>
      </c>
      <c r="D7602">
        <v>4.5999999999999996</v>
      </c>
      <c r="E7602">
        <v>12111</v>
      </c>
      <c r="F7602">
        <v>500000</v>
      </c>
      <c r="G7602">
        <v>0</v>
      </c>
      <c r="H7602">
        <v>0</v>
      </c>
      <c r="I7602" t="s">
        <v>16</v>
      </c>
      <c r="J7602" t="s">
        <v>2919</v>
      </c>
      <c r="K7602">
        <v>1.47</v>
      </c>
      <c r="L7602">
        <v>4.3</v>
      </c>
      <c r="M7602">
        <v>9.1</v>
      </c>
      <c r="N7602">
        <v>5</v>
      </c>
      <c r="O7602">
        <v>2018</v>
      </c>
      <c r="P7602" t="str">
        <f>IF(Table1[[#This Row],[price]]=0,"Free","Paid")</f>
        <v>Free</v>
      </c>
      <c r="Q76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603" spans="1:17" x14ac:dyDescent="0.3">
      <c r="A7603">
        <v>8228</v>
      </c>
      <c r="B7603" t="s">
        <v>9764</v>
      </c>
      <c r="C7603" t="s">
        <v>2325</v>
      </c>
      <c r="D7603">
        <v>4.5</v>
      </c>
      <c r="E7603">
        <v>132</v>
      </c>
      <c r="F7603">
        <v>5000</v>
      </c>
      <c r="G7603">
        <v>0</v>
      </c>
      <c r="H7603">
        <v>0</v>
      </c>
      <c r="I7603" t="s">
        <v>16</v>
      </c>
      <c r="J7603" t="s">
        <v>1036</v>
      </c>
      <c r="K7603" t="s">
        <v>711</v>
      </c>
      <c r="L7603" t="s">
        <v>19</v>
      </c>
      <c r="M7603">
        <v>2.5</v>
      </c>
      <c r="N7603">
        <v>3</v>
      </c>
      <c r="O7603">
        <v>2017</v>
      </c>
      <c r="P7603" t="str">
        <f>IF(Table1[[#This Row],[price]]=0,"Free","Paid")</f>
        <v>Free</v>
      </c>
      <c r="Q76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604" spans="1:17" x14ac:dyDescent="0.3">
      <c r="A7604">
        <v>8229</v>
      </c>
      <c r="B7604" t="s">
        <v>9765</v>
      </c>
      <c r="C7604" t="s">
        <v>2325</v>
      </c>
      <c r="D7604">
        <v>4.8</v>
      </c>
      <c r="E7604">
        <v>38</v>
      </c>
      <c r="F7604">
        <v>1000</v>
      </c>
      <c r="G7604">
        <v>0</v>
      </c>
      <c r="H7604">
        <v>0</v>
      </c>
      <c r="I7604" t="s">
        <v>16</v>
      </c>
      <c r="J7604" t="s">
        <v>1036</v>
      </c>
      <c r="K7604">
        <v>5.2</v>
      </c>
      <c r="L7604">
        <v>4.4000000000000004</v>
      </c>
      <c r="M7604">
        <v>6.7</v>
      </c>
      <c r="N7604">
        <v>6</v>
      </c>
      <c r="O7604">
        <v>2018</v>
      </c>
      <c r="P7604" t="str">
        <f>IF(Table1[[#This Row],[price]]=0,"Free","Paid")</f>
        <v>Free</v>
      </c>
      <c r="Q76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605" spans="1:17" x14ac:dyDescent="0.3">
      <c r="A7605">
        <v>8230</v>
      </c>
      <c r="B7605" t="s">
        <v>9766</v>
      </c>
      <c r="C7605" t="s">
        <v>3176</v>
      </c>
      <c r="D7605">
        <v>3.7</v>
      </c>
      <c r="E7605">
        <v>42</v>
      </c>
      <c r="F7605">
        <v>5000</v>
      </c>
      <c r="G7605">
        <v>0</v>
      </c>
      <c r="H7605">
        <v>0</v>
      </c>
      <c r="I7605" t="s">
        <v>16</v>
      </c>
      <c r="J7605" t="s">
        <v>3177</v>
      </c>
      <c r="K7605">
        <v>1</v>
      </c>
      <c r="L7605">
        <v>4</v>
      </c>
      <c r="M7605">
        <v>11000</v>
      </c>
      <c r="N7605">
        <v>9</v>
      </c>
      <c r="O7605">
        <v>2015</v>
      </c>
      <c r="P7605" t="str">
        <f>IF(Table1[[#This Row],[price]]=0,"Free","Paid")</f>
        <v>Free</v>
      </c>
      <c r="Q76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606" spans="1:17" x14ac:dyDescent="0.3">
      <c r="A7606">
        <v>8231</v>
      </c>
      <c r="B7606" t="s">
        <v>9767</v>
      </c>
      <c r="C7606" t="s">
        <v>15</v>
      </c>
      <c r="D7606">
        <v>4.3</v>
      </c>
      <c r="E7606">
        <v>132</v>
      </c>
      <c r="F7606">
        <v>10000</v>
      </c>
      <c r="G7606">
        <v>0</v>
      </c>
      <c r="H7606">
        <v>0</v>
      </c>
      <c r="I7606" t="s">
        <v>16</v>
      </c>
      <c r="J7606" t="s">
        <v>17</v>
      </c>
      <c r="K7606">
        <v>1</v>
      </c>
      <c r="L7606">
        <v>4.0999999999999996</v>
      </c>
      <c r="M7606">
        <v>7.7</v>
      </c>
      <c r="N7606">
        <v>1</v>
      </c>
      <c r="O7606">
        <v>2018</v>
      </c>
      <c r="P7606" t="str">
        <f>IF(Table1[[#This Row],[price]]=0,"Free","Paid")</f>
        <v>Free</v>
      </c>
      <c r="Q76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607" spans="1:17" x14ac:dyDescent="0.3">
      <c r="A7607">
        <v>8232</v>
      </c>
      <c r="B7607" t="s">
        <v>9768</v>
      </c>
      <c r="C7607" t="s">
        <v>3176</v>
      </c>
      <c r="D7607">
        <v>4.2</v>
      </c>
      <c r="E7607">
        <v>302</v>
      </c>
      <c r="F7607">
        <v>50000</v>
      </c>
      <c r="G7607">
        <v>0</v>
      </c>
      <c r="H7607">
        <v>0</v>
      </c>
      <c r="I7607" t="s">
        <v>16</v>
      </c>
      <c r="J7607" t="s">
        <v>3177</v>
      </c>
      <c r="K7607" t="s">
        <v>9769</v>
      </c>
      <c r="L7607">
        <v>4.0999999999999996</v>
      </c>
      <c r="M7607">
        <v>7</v>
      </c>
      <c r="N7607">
        <v>6</v>
      </c>
      <c r="O7607">
        <v>2017</v>
      </c>
      <c r="P7607" t="str">
        <f>IF(Table1[[#This Row],[price]]=0,"Free","Paid")</f>
        <v>Free</v>
      </c>
      <c r="Q76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608" spans="1:17" x14ac:dyDescent="0.3">
      <c r="A7608">
        <v>8234</v>
      </c>
      <c r="B7608" t="s">
        <v>9770</v>
      </c>
      <c r="C7608" t="s">
        <v>1420</v>
      </c>
      <c r="D7608">
        <v>4.0999999999999996</v>
      </c>
      <c r="E7608">
        <v>336</v>
      </c>
      <c r="F7608">
        <v>100000</v>
      </c>
      <c r="G7608">
        <v>0</v>
      </c>
      <c r="H7608">
        <v>0</v>
      </c>
      <c r="I7608" t="s">
        <v>16</v>
      </c>
      <c r="J7608" t="s">
        <v>1421</v>
      </c>
      <c r="K7608" t="s">
        <v>5218</v>
      </c>
      <c r="L7608">
        <v>4.0999999999999996</v>
      </c>
      <c r="M7608">
        <v>13000</v>
      </c>
      <c r="N7608">
        <v>5</v>
      </c>
      <c r="O7608">
        <v>2018</v>
      </c>
      <c r="P7608" t="str">
        <f>IF(Table1[[#This Row],[price]]=0,"Free","Paid")</f>
        <v>Free</v>
      </c>
      <c r="Q76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609" spans="1:17" x14ac:dyDescent="0.3">
      <c r="A7609">
        <v>8235</v>
      </c>
      <c r="B7609" t="s">
        <v>9771</v>
      </c>
      <c r="C7609" t="s">
        <v>282</v>
      </c>
      <c r="D7609">
        <v>2.2999999999999998</v>
      </c>
      <c r="E7609">
        <v>41</v>
      </c>
      <c r="F7609">
        <v>10000</v>
      </c>
      <c r="G7609">
        <v>0</v>
      </c>
      <c r="H7609">
        <v>0</v>
      </c>
      <c r="I7609" t="s">
        <v>16</v>
      </c>
      <c r="J7609" t="s">
        <v>283</v>
      </c>
      <c r="K7609">
        <v>1.1000000000000001</v>
      </c>
      <c r="L7609">
        <v>4</v>
      </c>
      <c r="M7609">
        <v>20000</v>
      </c>
      <c r="N7609">
        <v>12</v>
      </c>
      <c r="O7609">
        <v>2017</v>
      </c>
      <c r="P7609" t="str">
        <f>IF(Table1[[#This Row],[price]]=0,"Free","Paid")</f>
        <v>Free</v>
      </c>
      <c r="Q76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610" spans="1:17" x14ac:dyDescent="0.3">
      <c r="A7610">
        <v>8236</v>
      </c>
      <c r="B7610" t="s">
        <v>9772</v>
      </c>
      <c r="C7610" t="s">
        <v>1969</v>
      </c>
      <c r="D7610">
        <v>4.3</v>
      </c>
      <c r="E7610">
        <v>8432</v>
      </c>
      <c r="F7610">
        <v>500000</v>
      </c>
      <c r="G7610">
        <v>0</v>
      </c>
      <c r="H7610">
        <v>0</v>
      </c>
      <c r="I7610" t="s">
        <v>54</v>
      </c>
      <c r="J7610" t="s">
        <v>2096</v>
      </c>
      <c r="K7610" t="s">
        <v>776</v>
      </c>
      <c r="L7610">
        <v>4.0999999999999996</v>
      </c>
      <c r="M7610">
        <v>59000</v>
      </c>
      <c r="N7610">
        <v>7</v>
      </c>
      <c r="O7610">
        <v>2018</v>
      </c>
      <c r="P7610" t="str">
        <f>IF(Table1[[#This Row],[price]]=0,"Free","Paid")</f>
        <v>Free</v>
      </c>
      <c r="Q76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7611" spans="1:17" x14ac:dyDescent="0.3">
      <c r="A7611">
        <v>8237</v>
      </c>
      <c r="B7611" t="s">
        <v>9773</v>
      </c>
      <c r="C7611" t="s">
        <v>1420</v>
      </c>
      <c r="D7611">
        <v>4.5999999999999996</v>
      </c>
      <c r="E7611">
        <v>42</v>
      </c>
      <c r="F7611">
        <v>100</v>
      </c>
      <c r="G7611">
        <v>0</v>
      </c>
      <c r="H7611">
        <v>0</v>
      </c>
      <c r="I7611" t="s">
        <v>26</v>
      </c>
      <c r="J7611" t="s">
        <v>1421</v>
      </c>
      <c r="K7611">
        <v>1</v>
      </c>
      <c r="L7611">
        <v>5</v>
      </c>
      <c r="M7611">
        <v>3.9</v>
      </c>
      <c r="N7611">
        <v>7</v>
      </c>
      <c r="O7611">
        <v>2018</v>
      </c>
      <c r="P7611" t="str">
        <f>IF(Table1[[#This Row],[price]]=0,"Free","Paid")</f>
        <v>Free</v>
      </c>
      <c r="Q76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612" spans="1:17" x14ac:dyDescent="0.3">
      <c r="A7612">
        <v>8238</v>
      </c>
      <c r="B7612" t="s">
        <v>9774</v>
      </c>
      <c r="C7612" t="s">
        <v>2325</v>
      </c>
      <c r="D7612">
        <v>4.5</v>
      </c>
      <c r="E7612">
        <v>7812</v>
      </c>
      <c r="F7612">
        <v>50000</v>
      </c>
      <c r="G7612">
        <v>1</v>
      </c>
      <c r="H7612">
        <v>19.989999999999998</v>
      </c>
      <c r="I7612" t="s">
        <v>54</v>
      </c>
      <c r="J7612" t="s">
        <v>2147</v>
      </c>
      <c r="K7612" t="s">
        <v>2140</v>
      </c>
      <c r="L7612">
        <v>4</v>
      </c>
      <c r="M7612">
        <v>27000</v>
      </c>
      <c r="N7612">
        <v>4</v>
      </c>
      <c r="O7612">
        <v>2017</v>
      </c>
      <c r="P7612" t="str">
        <f>IF(Table1[[#This Row],[price]]=0,"Free","Paid")</f>
        <v>Paid</v>
      </c>
      <c r="Q76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613" spans="1:17" x14ac:dyDescent="0.3">
      <c r="A7613">
        <v>8239</v>
      </c>
      <c r="B7613" t="s">
        <v>9775</v>
      </c>
      <c r="C7613" t="s">
        <v>282</v>
      </c>
      <c r="D7613">
        <v>4</v>
      </c>
      <c r="E7613">
        <v>3</v>
      </c>
      <c r="F7613">
        <v>1000</v>
      </c>
      <c r="G7613">
        <v>0</v>
      </c>
      <c r="H7613">
        <v>0</v>
      </c>
      <c r="I7613" t="s">
        <v>16</v>
      </c>
      <c r="J7613" t="s">
        <v>283</v>
      </c>
      <c r="K7613">
        <v>1.1000000000000001</v>
      </c>
      <c r="L7613">
        <v>4.0999999999999996</v>
      </c>
      <c r="M7613">
        <v>16000</v>
      </c>
      <c r="N7613">
        <v>4</v>
      </c>
      <c r="O7613">
        <v>2018</v>
      </c>
      <c r="P7613" t="str">
        <f>IF(Table1[[#This Row],[price]]=0,"Free","Paid")</f>
        <v>Free</v>
      </c>
      <c r="Q76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614" spans="1:17" x14ac:dyDescent="0.3">
      <c r="A7614">
        <v>8240</v>
      </c>
      <c r="B7614" t="s">
        <v>9776</v>
      </c>
      <c r="C7614" t="s">
        <v>2325</v>
      </c>
      <c r="D7614">
        <v>4.2</v>
      </c>
      <c r="E7614">
        <v>1661</v>
      </c>
      <c r="F7614">
        <v>10000</v>
      </c>
      <c r="G7614">
        <v>1</v>
      </c>
      <c r="H7614">
        <v>9.99</v>
      </c>
      <c r="I7614" t="s">
        <v>16</v>
      </c>
      <c r="J7614" t="s">
        <v>2147</v>
      </c>
      <c r="K7614" t="s">
        <v>345</v>
      </c>
      <c r="L7614">
        <v>4</v>
      </c>
      <c r="M7614">
        <v>63000</v>
      </c>
      <c r="N7614">
        <v>3</v>
      </c>
      <c r="O7614">
        <v>2018</v>
      </c>
      <c r="P7614" t="str">
        <f>IF(Table1[[#This Row],[price]]=0,"Free","Paid")</f>
        <v>Paid</v>
      </c>
      <c r="Q76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7615" spans="1:17" x14ac:dyDescent="0.3">
      <c r="A7615">
        <v>8241</v>
      </c>
      <c r="B7615" t="s">
        <v>9777</v>
      </c>
      <c r="C7615" t="s">
        <v>3176</v>
      </c>
      <c r="D7615">
        <v>4.5999999999999996</v>
      </c>
      <c r="E7615">
        <v>617</v>
      </c>
      <c r="F7615">
        <v>10000</v>
      </c>
      <c r="G7615">
        <v>1</v>
      </c>
      <c r="H7615">
        <v>1.99</v>
      </c>
      <c r="I7615" t="s">
        <v>16</v>
      </c>
      <c r="J7615" t="s">
        <v>3177</v>
      </c>
      <c r="K7615" t="s">
        <v>9778</v>
      </c>
      <c r="L7615">
        <v>3.2</v>
      </c>
      <c r="M7615">
        <v>12000</v>
      </c>
      <c r="N7615">
        <v>11</v>
      </c>
      <c r="O7615">
        <v>2016</v>
      </c>
      <c r="P7615" t="str">
        <f>IF(Table1[[#This Row],[price]]=0,"Free","Paid")</f>
        <v>Paid</v>
      </c>
      <c r="Q76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616" spans="1:17" x14ac:dyDescent="0.3">
      <c r="A7616">
        <v>8242</v>
      </c>
      <c r="B7616" t="s">
        <v>9779</v>
      </c>
      <c r="C7616" t="s">
        <v>2325</v>
      </c>
      <c r="D7616">
        <v>4.2</v>
      </c>
      <c r="E7616">
        <v>9659</v>
      </c>
      <c r="F7616">
        <v>100000</v>
      </c>
      <c r="G7616">
        <v>1</v>
      </c>
      <c r="H7616">
        <v>2.99</v>
      </c>
      <c r="I7616" t="s">
        <v>16</v>
      </c>
      <c r="J7616" t="s">
        <v>2147</v>
      </c>
      <c r="K7616" t="s">
        <v>820</v>
      </c>
      <c r="L7616">
        <v>2.2999999999999998</v>
      </c>
      <c r="M7616">
        <v>30000</v>
      </c>
      <c r="N7616">
        <v>3</v>
      </c>
      <c r="O7616">
        <v>2017</v>
      </c>
      <c r="P7616" t="str">
        <f>IF(Table1[[#This Row],[price]]=0,"Free","Paid")</f>
        <v>Paid</v>
      </c>
      <c r="Q76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617" spans="1:17" x14ac:dyDescent="0.3">
      <c r="A7617">
        <v>8243</v>
      </c>
      <c r="B7617" t="s">
        <v>9780</v>
      </c>
      <c r="C7617" t="s">
        <v>2325</v>
      </c>
      <c r="D7617">
        <v>4.5</v>
      </c>
      <c r="E7617">
        <v>2576</v>
      </c>
      <c r="F7617">
        <v>10000</v>
      </c>
      <c r="G7617">
        <v>1</v>
      </c>
      <c r="H7617">
        <v>4.99</v>
      </c>
      <c r="I7617" t="s">
        <v>16</v>
      </c>
      <c r="J7617" t="s">
        <v>2147</v>
      </c>
      <c r="K7617" t="s">
        <v>345</v>
      </c>
      <c r="L7617">
        <v>4</v>
      </c>
      <c r="M7617">
        <v>44000</v>
      </c>
      <c r="N7617">
        <v>3</v>
      </c>
      <c r="O7617">
        <v>2018</v>
      </c>
      <c r="P7617" t="str">
        <f>IF(Table1[[#This Row],[price]]=0,"Free","Paid")</f>
        <v>Paid</v>
      </c>
      <c r="Q76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7618" spans="1:17" x14ac:dyDescent="0.3">
      <c r="A7618">
        <v>8245</v>
      </c>
      <c r="B7618" t="s">
        <v>9781</v>
      </c>
      <c r="C7618" t="s">
        <v>2325</v>
      </c>
      <c r="D7618">
        <v>4.4000000000000004</v>
      </c>
      <c r="E7618">
        <v>3358</v>
      </c>
      <c r="F7618">
        <v>100000</v>
      </c>
      <c r="G7618">
        <v>1</v>
      </c>
      <c r="H7618">
        <v>14.99</v>
      </c>
      <c r="I7618" t="s">
        <v>16</v>
      </c>
      <c r="J7618" t="s">
        <v>2147</v>
      </c>
      <c r="K7618" t="s">
        <v>37</v>
      </c>
      <c r="L7618">
        <v>2.2999999999999998</v>
      </c>
      <c r="M7618">
        <v>17000</v>
      </c>
      <c r="N7618">
        <v>8</v>
      </c>
      <c r="O7618">
        <v>2018</v>
      </c>
      <c r="P7618" t="str">
        <f>IF(Table1[[#This Row],[price]]=0,"Free","Paid")</f>
        <v>Paid</v>
      </c>
      <c r="Q76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619" spans="1:17" x14ac:dyDescent="0.3">
      <c r="A7619">
        <v>8247</v>
      </c>
      <c r="B7619" t="s">
        <v>9782</v>
      </c>
      <c r="C7619" t="s">
        <v>282</v>
      </c>
      <c r="D7619">
        <v>4</v>
      </c>
      <c r="E7619">
        <v>3</v>
      </c>
      <c r="F7619">
        <v>500</v>
      </c>
      <c r="G7619">
        <v>0</v>
      </c>
      <c r="H7619">
        <v>0</v>
      </c>
      <c r="I7619" t="s">
        <v>16</v>
      </c>
      <c r="J7619" t="s">
        <v>283</v>
      </c>
      <c r="K7619">
        <v>1.2</v>
      </c>
      <c r="L7619">
        <v>4.2</v>
      </c>
      <c r="M7619">
        <v>6.3</v>
      </c>
      <c r="N7619">
        <v>10</v>
      </c>
      <c r="O7619">
        <v>2015</v>
      </c>
      <c r="P7619" t="str">
        <f>IF(Table1[[#This Row],[price]]=0,"Free","Paid")</f>
        <v>Free</v>
      </c>
      <c r="Q76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620" spans="1:17" x14ac:dyDescent="0.3">
      <c r="A7620">
        <v>8248</v>
      </c>
      <c r="B7620" t="s">
        <v>9783</v>
      </c>
      <c r="C7620" t="s">
        <v>3629</v>
      </c>
      <c r="E7620">
        <v>0</v>
      </c>
      <c r="F7620">
        <v>1</v>
      </c>
      <c r="G7620">
        <v>0</v>
      </c>
      <c r="H7620">
        <v>0</v>
      </c>
      <c r="I7620" t="s">
        <v>16</v>
      </c>
      <c r="J7620" t="s">
        <v>3630</v>
      </c>
      <c r="K7620">
        <v>1.1000000000000001</v>
      </c>
      <c r="L7620">
        <v>2.1</v>
      </c>
      <c r="M7620">
        <v>2.6</v>
      </c>
      <c r="N7620">
        <v>7</v>
      </c>
      <c r="O7620">
        <v>2018</v>
      </c>
      <c r="P7620" t="str">
        <f>IF(Table1[[#This Row],[price]]=0,"Free","Paid")</f>
        <v>Free</v>
      </c>
      <c r="Q76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621" spans="1:17" x14ac:dyDescent="0.3">
      <c r="A7621">
        <v>8249</v>
      </c>
      <c r="B7621" t="s">
        <v>9784</v>
      </c>
      <c r="C7621" t="s">
        <v>4359</v>
      </c>
      <c r="D7621">
        <v>2.8</v>
      </c>
      <c r="E7621">
        <v>1911</v>
      </c>
      <c r="F7621">
        <v>100000</v>
      </c>
      <c r="G7621">
        <v>0</v>
      </c>
      <c r="H7621">
        <v>0</v>
      </c>
      <c r="I7621" t="s">
        <v>16</v>
      </c>
      <c r="J7621" t="s">
        <v>4360</v>
      </c>
      <c r="K7621" t="s">
        <v>9785</v>
      </c>
      <c r="L7621">
        <v>4.3</v>
      </c>
      <c r="M7621">
        <v>20000</v>
      </c>
      <c r="N7621">
        <v>3</v>
      </c>
      <c r="O7621">
        <v>2018</v>
      </c>
      <c r="P7621" t="str">
        <f>IF(Table1[[#This Row],[price]]=0,"Free","Paid")</f>
        <v>Free</v>
      </c>
      <c r="Q76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622" spans="1:17" x14ac:dyDescent="0.3">
      <c r="A7622">
        <v>8250</v>
      </c>
      <c r="B7622" t="s">
        <v>9786</v>
      </c>
      <c r="C7622" t="s">
        <v>1851</v>
      </c>
      <c r="D7622">
        <v>3.8</v>
      </c>
      <c r="E7622">
        <v>28140</v>
      </c>
      <c r="F7622">
        <v>1000000</v>
      </c>
      <c r="G7622">
        <v>0</v>
      </c>
      <c r="H7622">
        <v>0</v>
      </c>
      <c r="I7622" t="s">
        <v>16</v>
      </c>
      <c r="J7622" t="s">
        <v>1852</v>
      </c>
      <c r="K7622" t="s">
        <v>921</v>
      </c>
      <c r="L7622">
        <v>4.2</v>
      </c>
      <c r="M7622">
        <v>16000</v>
      </c>
      <c r="N7622">
        <v>7</v>
      </c>
      <c r="O7622">
        <v>2018</v>
      </c>
      <c r="P7622" t="str">
        <f>IF(Table1[[#This Row],[price]]=0,"Free","Paid")</f>
        <v>Free</v>
      </c>
      <c r="Q76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623" spans="1:17" x14ac:dyDescent="0.3">
      <c r="A7623">
        <v>8251</v>
      </c>
      <c r="B7623" t="s">
        <v>9787</v>
      </c>
      <c r="C7623" t="s">
        <v>3176</v>
      </c>
      <c r="D7623">
        <v>4.0999999999999996</v>
      </c>
      <c r="E7623">
        <v>5485</v>
      </c>
      <c r="F7623">
        <v>1000000</v>
      </c>
      <c r="G7623">
        <v>0</v>
      </c>
      <c r="H7623">
        <v>0</v>
      </c>
      <c r="I7623" t="s">
        <v>16</v>
      </c>
      <c r="J7623" t="s">
        <v>3177</v>
      </c>
      <c r="K7623" t="s">
        <v>43</v>
      </c>
      <c r="L7623">
        <v>3.2</v>
      </c>
      <c r="M7623">
        <v>13000</v>
      </c>
      <c r="N7623">
        <v>4</v>
      </c>
      <c r="O7623">
        <v>2016</v>
      </c>
      <c r="P7623" t="str">
        <f>IF(Table1[[#This Row],[price]]=0,"Free","Paid")</f>
        <v>Free</v>
      </c>
      <c r="Q76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624" spans="1:17" x14ac:dyDescent="0.3">
      <c r="A7624">
        <v>8252</v>
      </c>
      <c r="B7624" t="s">
        <v>9788</v>
      </c>
      <c r="C7624" t="s">
        <v>2325</v>
      </c>
      <c r="D7624">
        <v>3.8</v>
      </c>
      <c r="E7624">
        <v>11250</v>
      </c>
      <c r="F7624">
        <v>100000</v>
      </c>
      <c r="G7624">
        <v>1</v>
      </c>
      <c r="H7624">
        <v>9.99</v>
      </c>
      <c r="I7624" t="s">
        <v>54</v>
      </c>
      <c r="J7624" t="s">
        <v>2147</v>
      </c>
      <c r="K7624" t="s">
        <v>1320</v>
      </c>
      <c r="L7624">
        <v>4.2</v>
      </c>
      <c r="M7624">
        <v>6.3</v>
      </c>
      <c r="N7624">
        <v>6</v>
      </c>
      <c r="O7624">
        <v>2018</v>
      </c>
      <c r="P7624" t="str">
        <f>IF(Table1[[#This Row],[price]]=0,"Free","Paid")</f>
        <v>Paid</v>
      </c>
      <c r="Q76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625" spans="1:17" x14ac:dyDescent="0.3">
      <c r="A7625">
        <v>8253</v>
      </c>
      <c r="B7625" t="s">
        <v>9789</v>
      </c>
      <c r="C7625" t="s">
        <v>282</v>
      </c>
      <c r="D7625">
        <v>3.4</v>
      </c>
      <c r="E7625">
        <v>15</v>
      </c>
      <c r="F7625">
        <v>10000</v>
      </c>
      <c r="G7625">
        <v>0</v>
      </c>
      <c r="H7625">
        <v>0</v>
      </c>
      <c r="I7625" t="s">
        <v>16</v>
      </c>
      <c r="J7625" t="s">
        <v>283</v>
      </c>
      <c r="K7625">
        <v>3.2</v>
      </c>
      <c r="L7625">
        <v>2.2000000000000002</v>
      </c>
      <c r="M7625">
        <v>2.7</v>
      </c>
      <c r="N7625">
        <v>3</v>
      </c>
      <c r="O7625">
        <v>2016</v>
      </c>
      <c r="P7625" t="str">
        <f>IF(Table1[[#This Row],[price]]=0,"Free","Paid")</f>
        <v>Free</v>
      </c>
      <c r="Q76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626" spans="1:17" x14ac:dyDescent="0.3">
      <c r="A7626">
        <v>8254</v>
      </c>
      <c r="B7626" t="s">
        <v>9790</v>
      </c>
      <c r="C7626" t="s">
        <v>1420</v>
      </c>
      <c r="D7626">
        <v>4.5</v>
      </c>
      <c r="E7626">
        <v>5093</v>
      </c>
      <c r="F7626">
        <v>500000</v>
      </c>
      <c r="G7626">
        <v>0</v>
      </c>
      <c r="H7626">
        <v>0</v>
      </c>
      <c r="I7626" t="s">
        <v>16</v>
      </c>
      <c r="J7626" t="s">
        <v>1421</v>
      </c>
      <c r="K7626" t="s">
        <v>4288</v>
      </c>
      <c r="L7626">
        <v>4.2</v>
      </c>
      <c r="M7626">
        <v>56000</v>
      </c>
      <c r="N7626">
        <v>4</v>
      </c>
      <c r="O7626">
        <v>2018</v>
      </c>
      <c r="P7626" t="str">
        <f>IF(Table1[[#This Row],[price]]=0,"Free","Paid")</f>
        <v>Free</v>
      </c>
      <c r="Q76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7627" spans="1:17" x14ac:dyDescent="0.3">
      <c r="A7627">
        <v>8255</v>
      </c>
      <c r="B7627" t="s">
        <v>9791</v>
      </c>
      <c r="C7627" t="s">
        <v>2325</v>
      </c>
      <c r="D7627">
        <v>4.3</v>
      </c>
      <c r="E7627">
        <v>8450</v>
      </c>
      <c r="F7627">
        <v>100000</v>
      </c>
      <c r="G7627">
        <v>1</v>
      </c>
      <c r="H7627">
        <v>13.99</v>
      </c>
      <c r="I7627" t="s">
        <v>16</v>
      </c>
      <c r="J7627" t="s">
        <v>2147</v>
      </c>
      <c r="K7627" t="s">
        <v>59</v>
      </c>
      <c r="L7627" t="s">
        <v>77</v>
      </c>
      <c r="M7627">
        <v>1.1000000000000001</v>
      </c>
      <c r="N7627">
        <v>3</v>
      </c>
      <c r="O7627">
        <v>2017</v>
      </c>
      <c r="P7627" t="str">
        <f>IF(Table1[[#This Row],[price]]=0,"Free","Paid")</f>
        <v>Paid</v>
      </c>
      <c r="Q76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628" spans="1:17" x14ac:dyDescent="0.3">
      <c r="A7628">
        <v>8256</v>
      </c>
      <c r="B7628" t="s">
        <v>9792</v>
      </c>
      <c r="C7628" t="s">
        <v>1420</v>
      </c>
      <c r="D7628">
        <v>3.1</v>
      </c>
      <c r="E7628">
        <v>194</v>
      </c>
      <c r="F7628">
        <v>100000</v>
      </c>
      <c r="G7628">
        <v>0</v>
      </c>
      <c r="H7628">
        <v>0</v>
      </c>
      <c r="I7628" t="s">
        <v>16</v>
      </c>
      <c r="J7628" t="s">
        <v>1421</v>
      </c>
      <c r="K7628" t="s">
        <v>2135</v>
      </c>
      <c r="L7628">
        <v>4.4000000000000004</v>
      </c>
      <c r="M7628">
        <v>26000</v>
      </c>
      <c r="N7628">
        <v>7</v>
      </c>
      <c r="O7628">
        <v>2018</v>
      </c>
      <c r="P7628" t="str">
        <f>IF(Table1[[#This Row],[price]]=0,"Free","Paid")</f>
        <v>Free</v>
      </c>
      <c r="Q76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629" spans="1:17" x14ac:dyDescent="0.3">
      <c r="A7629">
        <v>8257</v>
      </c>
      <c r="B7629" t="s">
        <v>9793</v>
      </c>
      <c r="C7629" t="s">
        <v>2325</v>
      </c>
      <c r="D7629">
        <v>4.5999999999999996</v>
      </c>
      <c r="E7629">
        <v>13492</v>
      </c>
      <c r="F7629">
        <v>100000</v>
      </c>
      <c r="G7629">
        <v>0</v>
      </c>
      <c r="H7629">
        <v>0</v>
      </c>
      <c r="I7629" t="s">
        <v>26</v>
      </c>
      <c r="J7629" t="s">
        <v>2147</v>
      </c>
      <c r="K7629" t="s">
        <v>9794</v>
      </c>
      <c r="L7629">
        <v>4.0999999999999996</v>
      </c>
      <c r="M7629">
        <v>56000</v>
      </c>
      <c r="N7629">
        <v>7</v>
      </c>
      <c r="O7629">
        <v>2018</v>
      </c>
      <c r="P7629" t="str">
        <f>IF(Table1[[#This Row],[price]]=0,"Free","Paid")</f>
        <v>Free</v>
      </c>
      <c r="Q76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7630" spans="1:17" x14ac:dyDescent="0.3">
      <c r="A7630">
        <v>8258</v>
      </c>
      <c r="B7630" t="s">
        <v>9795</v>
      </c>
      <c r="C7630" t="s">
        <v>3023</v>
      </c>
      <c r="D7630">
        <v>3.3</v>
      </c>
      <c r="E7630">
        <v>272</v>
      </c>
      <c r="F7630">
        <v>100000</v>
      </c>
      <c r="G7630">
        <v>0</v>
      </c>
      <c r="H7630">
        <v>0</v>
      </c>
      <c r="I7630" t="s">
        <v>16</v>
      </c>
      <c r="J7630" t="s">
        <v>3024</v>
      </c>
      <c r="K7630" t="s">
        <v>241</v>
      </c>
      <c r="L7630">
        <v>2.2000000000000002</v>
      </c>
      <c r="M7630">
        <v>785</v>
      </c>
      <c r="N7630">
        <v>11</v>
      </c>
      <c r="O7630">
        <v>2012</v>
      </c>
      <c r="P7630" t="str">
        <f>IF(Table1[[#This Row],[price]]=0,"Free","Paid")</f>
        <v>Free</v>
      </c>
      <c r="Q76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631" spans="1:17" x14ac:dyDescent="0.3">
      <c r="A7631">
        <v>8259</v>
      </c>
      <c r="B7631" t="s">
        <v>9796</v>
      </c>
      <c r="C7631" t="s">
        <v>1969</v>
      </c>
      <c r="D7631">
        <v>3.9</v>
      </c>
      <c r="E7631">
        <v>2362</v>
      </c>
      <c r="F7631">
        <v>100000</v>
      </c>
      <c r="G7631">
        <v>0</v>
      </c>
      <c r="H7631">
        <v>0</v>
      </c>
      <c r="I7631" t="s">
        <v>16</v>
      </c>
      <c r="J7631" t="s">
        <v>1986</v>
      </c>
      <c r="K7631">
        <v>1.3</v>
      </c>
      <c r="L7631">
        <v>2.2999999999999998</v>
      </c>
      <c r="M7631">
        <v>25000</v>
      </c>
      <c r="N7631">
        <v>7</v>
      </c>
      <c r="O7631">
        <v>2013</v>
      </c>
      <c r="P7631" t="str">
        <f>IF(Table1[[#This Row],[price]]=0,"Free","Paid")</f>
        <v>Free</v>
      </c>
      <c r="Q76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632" spans="1:17" x14ac:dyDescent="0.3">
      <c r="A7632">
        <v>8260</v>
      </c>
      <c r="B7632" t="s">
        <v>9797</v>
      </c>
      <c r="C7632" t="s">
        <v>1969</v>
      </c>
      <c r="D7632">
        <v>4.2</v>
      </c>
      <c r="E7632">
        <v>139432</v>
      </c>
      <c r="F7632">
        <v>10000000</v>
      </c>
      <c r="G7632">
        <v>0</v>
      </c>
      <c r="H7632">
        <v>0</v>
      </c>
      <c r="I7632" t="s">
        <v>16</v>
      </c>
      <c r="J7632" t="s">
        <v>2096</v>
      </c>
      <c r="K7632">
        <v>1.5</v>
      </c>
      <c r="L7632">
        <v>2.1</v>
      </c>
      <c r="M7632">
        <v>4.7</v>
      </c>
      <c r="N7632">
        <v>11</v>
      </c>
      <c r="O7632">
        <v>2013</v>
      </c>
      <c r="P7632" t="str">
        <f>IF(Table1[[#This Row],[price]]=0,"Free","Paid")</f>
        <v>Free</v>
      </c>
      <c r="Q76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633" spans="1:17" x14ac:dyDescent="0.3">
      <c r="A7633">
        <v>8261</v>
      </c>
      <c r="B7633" t="s">
        <v>9798</v>
      </c>
      <c r="C7633" t="s">
        <v>2325</v>
      </c>
      <c r="D7633">
        <v>4.9000000000000004</v>
      </c>
      <c r="E7633">
        <v>707</v>
      </c>
      <c r="F7633">
        <v>10000</v>
      </c>
      <c r="G7633">
        <v>0</v>
      </c>
      <c r="H7633">
        <v>0</v>
      </c>
      <c r="I7633" t="s">
        <v>16</v>
      </c>
      <c r="J7633" t="s">
        <v>1036</v>
      </c>
      <c r="K7633">
        <v>1.5</v>
      </c>
      <c r="L7633">
        <v>4.0999999999999996</v>
      </c>
      <c r="M7633">
        <v>6</v>
      </c>
      <c r="N7633">
        <v>2</v>
      </c>
      <c r="O7633">
        <v>2018</v>
      </c>
      <c r="P7633" t="str">
        <f>IF(Table1[[#This Row],[price]]=0,"Free","Paid")</f>
        <v>Free</v>
      </c>
      <c r="Q76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634" spans="1:17" x14ac:dyDescent="0.3">
      <c r="A7634">
        <v>8262</v>
      </c>
      <c r="B7634" t="s">
        <v>9799</v>
      </c>
      <c r="C7634" t="s">
        <v>1851</v>
      </c>
      <c r="D7634">
        <v>3.9</v>
      </c>
      <c r="E7634">
        <v>1638</v>
      </c>
      <c r="F7634">
        <v>100000</v>
      </c>
      <c r="G7634">
        <v>0</v>
      </c>
      <c r="H7634">
        <v>0</v>
      </c>
      <c r="I7634" t="s">
        <v>16</v>
      </c>
      <c r="J7634" t="s">
        <v>1852</v>
      </c>
      <c r="K7634">
        <v>1.2</v>
      </c>
      <c r="L7634">
        <v>4.3</v>
      </c>
      <c r="M7634">
        <v>4.9000000000000004</v>
      </c>
      <c r="N7634">
        <v>4</v>
      </c>
      <c r="O7634">
        <v>2018</v>
      </c>
      <c r="P7634" t="str">
        <f>IF(Table1[[#This Row],[price]]=0,"Free","Paid")</f>
        <v>Free</v>
      </c>
      <c r="Q76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635" spans="1:17" x14ac:dyDescent="0.3">
      <c r="A7635">
        <v>8264</v>
      </c>
      <c r="B7635" t="s">
        <v>9800</v>
      </c>
      <c r="C7635" t="s">
        <v>4121</v>
      </c>
      <c r="D7635">
        <v>3.7</v>
      </c>
      <c r="E7635">
        <v>7896</v>
      </c>
      <c r="F7635">
        <v>1000000</v>
      </c>
      <c r="G7635">
        <v>0</v>
      </c>
      <c r="H7635">
        <v>0</v>
      </c>
      <c r="I7635" t="s">
        <v>16</v>
      </c>
      <c r="J7635" t="s">
        <v>4122</v>
      </c>
      <c r="K7635">
        <v>1.6</v>
      </c>
      <c r="N7635">
        <v>11</v>
      </c>
      <c r="O7635">
        <v>2013</v>
      </c>
      <c r="P7635" t="str">
        <f>IF(Table1[[#This Row],[price]]=0,"Free","Paid")</f>
        <v>Free</v>
      </c>
      <c r="Q76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636" spans="1:17" x14ac:dyDescent="0.3">
      <c r="A7636">
        <v>8267</v>
      </c>
      <c r="B7636" t="s">
        <v>9801</v>
      </c>
      <c r="C7636" t="s">
        <v>1969</v>
      </c>
      <c r="D7636">
        <v>4.5999999999999996</v>
      </c>
      <c r="E7636">
        <v>58575</v>
      </c>
      <c r="F7636">
        <v>1000000</v>
      </c>
      <c r="G7636">
        <v>0</v>
      </c>
      <c r="H7636">
        <v>0</v>
      </c>
      <c r="I7636" t="s">
        <v>26</v>
      </c>
      <c r="J7636" t="s">
        <v>1986</v>
      </c>
      <c r="K7636">
        <v>2.5499999999999998</v>
      </c>
      <c r="L7636">
        <v>4.0999999999999996</v>
      </c>
      <c r="M7636">
        <v>96000</v>
      </c>
      <c r="N7636">
        <v>2</v>
      </c>
      <c r="O7636">
        <v>2018</v>
      </c>
      <c r="P7636" t="str">
        <f>IF(Table1[[#This Row],[price]]=0,"Free","Paid")</f>
        <v>Free</v>
      </c>
      <c r="Q76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7637" spans="1:17" x14ac:dyDescent="0.3">
      <c r="A7637">
        <v>8268</v>
      </c>
      <c r="B7637" t="s">
        <v>9802</v>
      </c>
      <c r="C7637" t="s">
        <v>3348</v>
      </c>
      <c r="D7637">
        <v>4.4000000000000004</v>
      </c>
      <c r="E7637">
        <v>32881</v>
      </c>
      <c r="F7637">
        <v>1000000</v>
      </c>
      <c r="G7637">
        <v>0</v>
      </c>
      <c r="H7637">
        <v>0</v>
      </c>
      <c r="I7637" t="s">
        <v>16</v>
      </c>
      <c r="J7637" t="s">
        <v>2014</v>
      </c>
      <c r="K7637" t="s">
        <v>9803</v>
      </c>
      <c r="L7637">
        <v>4.0999999999999996</v>
      </c>
      <c r="M7637">
        <v>76000</v>
      </c>
      <c r="N7637">
        <v>8</v>
      </c>
      <c r="O7637">
        <v>2018</v>
      </c>
      <c r="P7637" t="str">
        <f>IF(Table1[[#This Row],[price]]=0,"Free","Paid")</f>
        <v>Free</v>
      </c>
      <c r="Q76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7638" spans="1:17" x14ac:dyDescent="0.3">
      <c r="A7638">
        <v>8269</v>
      </c>
      <c r="B7638" t="s">
        <v>9804</v>
      </c>
      <c r="C7638" t="s">
        <v>461</v>
      </c>
      <c r="D7638">
        <v>4</v>
      </c>
      <c r="E7638">
        <v>6</v>
      </c>
      <c r="F7638">
        <v>1000</v>
      </c>
      <c r="G7638">
        <v>0</v>
      </c>
      <c r="H7638">
        <v>0</v>
      </c>
      <c r="I7638" t="s">
        <v>16</v>
      </c>
      <c r="J7638" t="s">
        <v>462</v>
      </c>
      <c r="K7638" t="s">
        <v>431</v>
      </c>
      <c r="L7638">
        <v>4</v>
      </c>
      <c r="M7638">
        <v>4.2</v>
      </c>
      <c r="N7638">
        <v>7</v>
      </c>
      <c r="O7638">
        <v>2018</v>
      </c>
      <c r="P7638" t="str">
        <f>IF(Table1[[#This Row],[price]]=0,"Free","Paid")</f>
        <v>Free</v>
      </c>
      <c r="Q76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639" spans="1:17" x14ac:dyDescent="0.3">
      <c r="A7639">
        <v>8271</v>
      </c>
      <c r="B7639" t="s">
        <v>9805</v>
      </c>
      <c r="C7639" t="s">
        <v>3789</v>
      </c>
      <c r="E7639">
        <v>1</v>
      </c>
      <c r="F7639">
        <v>100</v>
      </c>
      <c r="G7639">
        <v>0</v>
      </c>
      <c r="H7639">
        <v>0</v>
      </c>
      <c r="I7639" t="s">
        <v>16</v>
      </c>
      <c r="J7639" t="s">
        <v>3790</v>
      </c>
      <c r="K7639" t="s">
        <v>71</v>
      </c>
      <c r="L7639">
        <v>4</v>
      </c>
      <c r="M7639">
        <v>3.9</v>
      </c>
      <c r="N7639">
        <v>5</v>
      </c>
      <c r="O7639">
        <v>2018</v>
      </c>
      <c r="P7639" t="str">
        <f>IF(Table1[[#This Row],[price]]=0,"Free","Paid")</f>
        <v>Free</v>
      </c>
      <c r="Q76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640" spans="1:17" x14ac:dyDescent="0.3">
      <c r="A7640">
        <v>8272</v>
      </c>
      <c r="B7640" t="s">
        <v>9806</v>
      </c>
      <c r="C7640" t="s">
        <v>1420</v>
      </c>
      <c r="D7640">
        <v>4.2</v>
      </c>
      <c r="E7640">
        <v>441</v>
      </c>
      <c r="F7640">
        <v>100000</v>
      </c>
      <c r="G7640">
        <v>0</v>
      </c>
      <c r="H7640">
        <v>0</v>
      </c>
      <c r="I7640" t="s">
        <v>16</v>
      </c>
      <c r="J7640" t="s">
        <v>1421</v>
      </c>
      <c r="K7640" t="s">
        <v>213</v>
      </c>
      <c r="L7640">
        <v>4.0999999999999996</v>
      </c>
      <c r="M7640">
        <v>24000</v>
      </c>
      <c r="N7640">
        <v>4</v>
      </c>
      <c r="O7640">
        <v>2018</v>
      </c>
      <c r="P7640" t="str">
        <f>IF(Table1[[#This Row],[price]]=0,"Free","Paid")</f>
        <v>Free</v>
      </c>
      <c r="Q76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641" spans="1:17" x14ac:dyDescent="0.3">
      <c r="A7641">
        <v>8274</v>
      </c>
      <c r="B7641" t="s">
        <v>9807</v>
      </c>
      <c r="C7641" t="s">
        <v>3910</v>
      </c>
      <c r="D7641">
        <v>4.5999999999999996</v>
      </c>
      <c r="E7641">
        <v>84</v>
      </c>
      <c r="F7641">
        <v>1000</v>
      </c>
      <c r="G7641">
        <v>1</v>
      </c>
      <c r="H7641">
        <v>4.29</v>
      </c>
      <c r="I7641" t="s">
        <v>202</v>
      </c>
      <c r="J7641" t="s">
        <v>3911</v>
      </c>
      <c r="K7641" t="s">
        <v>989</v>
      </c>
      <c r="L7641">
        <v>3.2</v>
      </c>
      <c r="M7641">
        <v>23000</v>
      </c>
      <c r="N7641">
        <v>4</v>
      </c>
      <c r="O7641">
        <v>2016</v>
      </c>
      <c r="P7641" t="str">
        <f>IF(Table1[[#This Row],[price]]=0,"Free","Paid")</f>
        <v>Paid</v>
      </c>
      <c r="Q76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642" spans="1:17" x14ac:dyDescent="0.3">
      <c r="A7642">
        <v>8275</v>
      </c>
      <c r="B7642" t="s">
        <v>9808</v>
      </c>
      <c r="C7642" t="s">
        <v>1969</v>
      </c>
      <c r="D7642">
        <v>4.4000000000000004</v>
      </c>
      <c r="E7642">
        <v>475369</v>
      </c>
      <c r="F7642">
        <v>50000000</v>
      </c>
      <c r="G7642">
        <v>0</v>
      </c>
      <c r="H7642">
        <v>0</v>
      </c>
      <c r="I7642" t="s">
        <v>16</v>
      </c>
      <c r="J7642" t="s">
        <v>2029</v>
      </c>
      <c r="K7642">
        <v>1.1399999999999999</v>
      </c>
      <c r="L7642" t="s">
        <v>19</v>
      </c>
      <c r="M7642">
        <v>13000</v>
      </c>
      <c r="N7642">
        <v>3</v>
      </c>
      <c r="O7642">
        <v>2018</v>
      </c>
      <c r="P7642" t="str">
        <f>IF(Table1[[#This Row],[price]]=0,"Free","Paid")</f>
        <v>Free</v>
      </c>
      <c r="Q76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643" spans="1:17" x14ac:dyDescent="0.3">
      <c r="A7643">
        <v>8276</v>
      </c>
      <c r="B7643" t="s">
        <v>9809</v>
      </c>
      <c r="C7643" t="s">
        <v>1969</v>
      </c>
      <c r="D7643">
        <v>4.5999999999999996</v>
      </c>
      <c r="E7643">
        <v>358633</v>
      </c>
      <c r="F7643">
        <v>10000000</v>
      </c>
      <c r="G7643">
        <v>0</v>
      </c>
      <c r="H7643">
        <v>0</v>
      </c>
      <c r="I7643" t="s">
        <v>16</v>
      </c>
      <c r="J7643" t="s">
        <v>2029</v>
      </c>
      <c r="K7643">
        <v>1.32</v>
      </c>
      <c r="L7643" t="s">
        <v>19</v>
      </c>
      <c r="M7643">
        <v>19000</v>
      </c>
      <c r="N7643">
        <v>5</v>
      </c>
      <c r="O7643">
        <v>2018</v>
      </c>
      <c r="P7643" t="str">
        <f>IF(Table1[[#This Row],[price]]=0,"Free","Paid")</f>
        <v>Free</v>
      </c>
      <c r="Q76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644" spans="1:17" x14ac:dyDescent="0.3">
      <c r="A7644">
        <v>8277</v>
      </c>
      <c r="B7644" t="s">
        <v>9810</v>
      </c>
      <c r="C7644" t="s">
        <v>3629</v>
      </c>
      <c r="D7644">
        <v>4.5</v>
      </c>
      <c r="E7644">
        <v>1094094</v>
      </c>
      <c r="F7644">
        <v>100000000</v>
      </c>
      <c r="G7644">
        <v>0</v>
      </c>
      <c r="H7644">
        <v>0</v>
      </c>
      <c r="I7644" t="s">
        <v>16</v>
      </c>
      <c r="J7644" t="s">
        <v>3630</v>
      </c>
      <c r="N7644">
        <v>7</v>
      </c>
      <c r="O7644">
        <v>2018</v>
      </c>
      <c r="P7644" t="str">
        <f>IF(Table1[[#This Row],[price]]=0,"Free","Paid")</f>
        <v>Free</v>
      </c>
      <c r="Q76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645" spans="1:17" x14ac:dyDescent="0.3">
      <c r="A7645">
        <v>8278</v>
      </c>
      <c r="B7645" t="s">
        <v>9811</v>
      </c>
      <c r="C7645" t="s">
        <v>3629</v>
      </c>
      <c r="D7645">
        <v>3.7</v>
      </c>
      <c r="E7645">
        <v>23347</v>
      </c>
      <c r="F7645">
        <v>5000000</v>
      </c>
      <c r="G7645">
        <v>0</v>
      </c>
      <c r="H7645">
        <v>0</v>
      </c>
      <c r="I7645" t="s">
        <v>16</v>
      </c>
      <c r="J7645" t="s">
        <v>3630</v>
      </c>
      <c r="K7645" t="s">
        <v>9812</v>
      </c>
      <c r="L7645">
        <v>2.2999999999999998</v>
      </c>
      <c r="M7645">
        <v>7.6</v>
      </c>
      <c r="N7645">
        <v>5</v>
      </c>
      <c r="O7645">
        <v>2018</v>
      </c>
      <c r="P7645" t="str">
        <f>IF(Table1[[#This Row],[price]]=0,"Free","Paid")</f>
        <v>Free</v>
      </c>
      <c r="Q76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646" spans="1:17" x14ac:dyDescent="0.3">
      <c r="A7646">
        <v>8279</v>
      </c>
      <c r="B7646" t="s">
        <v>9813</v>
      </c>
      <c r="C7646" t="s">
        <v>2325</v>
      </c>
      <c r="D7646">
        <v>4.0999999999999996</v>
      </c>
      <c r="E7646">
        <v>1626</v>
      </c>
      <c r="F7646">
        <v>100000</v>
      </c>
      <c r="G7646">
        <v>0</v>
      </c>
      <c r="H7646">
        <v>0</v>
      </c>
      <c r="I7646" t="s">
        <v>54</v>
      </c>
      <c r="J7646" t="s">
        <v>2087</v>
      </c>
      <c r="K7646">
        <v>1.8</v>
      </c>
      <c r="L7646">
        <v>4.0999999999999996</v>
      </c>
      <c r="M7646">
        <v>96000</v>
      </c>
      <c r="N7646">
        <v>7</v>
      </c>
      <c r="O7646">
        <v>2018</v>
      </c>
      <c r="P7646" t="str">
        <f>IF(Table1[[#This Row],[price]]=0,"Free","Paid")</f>
        <v>Free</v>
      </c>
      <c r="Q76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7647" spans="1:17" x14ac:dyDescent="0.3">
      <c r="A7647">
        <v>8280</v>
      </c>
      <c r="B7647" t="s">
        <v>9814</v>
      </c>
      <c r="C7647" t="s">
        <v>2325</v>
      </c>
      <c r="D7647">
        <v>4.2</v>
      </c>
      <c r="E7647">
        <v>14432</v>
      </c>
      <c r="F7647">
        <v>500000</v>
      </c>
      <c r="G7647">
        <v>0</v>
      </c>
      <c r="H7647">
        <v>0</v>
      </c>
      <c r="I7647" t="s">
        <v>16</v>
      </c>
      <c r="J7647" t="s">
        <v>1976</v>
      </c>
      <c r="K7647">
        <v>1.5</v>
      </c>
      <c r="L7647" t="s">
        <v>19</v>
      </c>
      <c r="M7647">
        <v>35000</v>
      </c>
      <c r="N7647">
        <v>9</v>
      </c>
      <c r="O7647">
        <v>2017</v>
      </c>
      <c r="P7647" t="str">
        <f>IF(Table1[[#This Row],[price]]=0,"Free","Paid")</f>
        <v>Free</v>
      </c>
      <c r="Q76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648" spans="1:17" x14ac:dyDescent="0.3">
      <c r="A7648">
        <v>8281</v>
      </c>
      <c r="B7648" t="s">
        <v>9815</v>
      </c>
      <c r="C7648" t="s">
        <v>2325</v>
      </c>
      <c r="D7648">
        <v>4</v>
      </c>
      <c r="E7648">
        <v>36578</v>
      </c>
      <c r="F7648">
        <v>1000000</v>
      </c>
      <c r="G7648">
        <v>0</v>
      </c>
      <c r="H7648">
        <v>0</v>
      </c>
      <c r="I7648" t="s">
        <v>16</v>
      </c>
      <c r="J7648" t="s">
        <v>907</v>
      </c>
      <c r="N7648">
        <v>8</v>
      </c>
      <c r="O7648">
        <v>2018</v>
      </c>
      <c r="P7648" t="str">
        <f>IF(Table1[[#This Row],[price]]=0,"Free","Paid")</f>
        <v>Free</v>
      </c>
      <c r="Q76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649" spans="1:17" x14ac:dyDescent="0.3">
      <c r="A7649">
        <v>8282</v>
      </c>
      <c r="B7649" t="s">
        <v>9816</v>
      </c>
      <c r="C7649" t="s">
        <v>1969</v>
      </c>
      <c r="D7649">
        <v>4.5</v>
      </c>
      <c r="E7649">
        <v>14253</v>
      </c>
      <c r="F7649">
        <v>1000000</v>
      </c>
      <c r="G7649">
        <v>0</v>
      </c>
      <c r="H7649">
        <v>0</v>
      </c>
      <c r="I7649" t="s">
        <v>16</v>
      </c>
      <c r="J7649" t="s">
        <v>2029</v>
      </c>
      <c r="K7649">
        <v>3.1</v>
      </c>
      <c r="L7649">
        <v>4</v>
      </c>
      <c r="M7649">
        <v>81000</v>
      </c>
      <c r="N7649">
        <v>1</v>
      </c>
      <c r="O7649">
        <v>2018</v>
      </c>
      <c r="P7649" t="str">
        <f>IF(Table1[[#This Row],[price]]=0,"Free","Paid")</f>
        <v>Free</v>
      </c>
      <c r="Q76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7650" spans="1:17" x14ac:dyDescent="0.3">
      <c r="A7650">
        <v>8283</v>
      </c>
      <c r="B7650" t="s">
        <v>9817</v>
      </c>
      <c r="C7650" t="s">
        <v>1969</v>
      </c>
      <c r="D7650">
        <v>4.5999999999999996</v>
      </c>
      <c r="E7650">
        <v>15829</v>
      </c>
      <c r="F7650">
        <v>1000000</v>
      </c>
      <c r="G7650">
        <v>0</v>
      </c>
      <c r="H7650">
        <v>0</v>
      </c>
      <c r="I7650" t="s">
        <v>16</v>
      </c>
      <c r="J7650" t="s">
        <v>2029</v>
      </c>
      <c r="K7650">
        <v>1.29</v>
      </c>
      <c r="L7650">
        <v>4</v>
      </c>
      <c r="M7650">
        <v>95000</v>
      </c>
      <c r="N7650">
        <v>7</v>
      </c>
      <c r="O7650">
        <v>2018</v>
      </c>
      <c r="P7650" t="str">
        <f>IF(Table1[[#This Row],[price]]=0,"Free","Paid")</f>
        <v>Free</v>
      </c>
      <c r="Q76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7651" spans="1:17" x14ac:dyDescent="0.3">
      <c r="A7651">
        <v>8284</v>
      </c>
      <c r="B7651" t="s">
        <v>9818</v>
      </c>
      <c r="C7651" t="s">
        <v>3629</v>
      </c>
      <c r="D7651">
        <v>4.5</v>
      </c>
      <c r="E7651">
        <v>101738</v>
      </c>
      <c r="F7651">
        <v>1000000</v>
      </c>
      <c r="G7651">
        <v>0</v>
      </c>
      <c r="H7651">
        <v>0</v>
      </c>
      <c r="I7651" t="s">
        <v>16</v>
      </c>
      <c r="J7651" t="s">
        <v>3630</v>
      </c>
      <c r="K7651" t="s">
        <v>9819</v>
      </c>
      <c r="L7651">
        <v>4</v>
      </c>
      <c r="M7651">
        <v>10000</v>
      </c>
      <c r="N7651">
        <v>7</v>
      </c>
      <c r="O7651">
        <v>2018</v>
      </c>
      <c r="P7651" t="str">
        <f>IF(Table1[[#This Row],[price]]=0,"Free","Paid")</f>
        <v>Free</v>
      </c>
      <c r="Q76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652" spans="1:17" x14ac:dyDescent="0.3">
      <c r="A7652">
        <v>8285</v>
      </c>
      <c r="B7652" t="s">
        <v>9820</v>
      </c>
      <c r="C7652" t="s">
        <v>3629</v>
      </c>
      <c r="D7652">
        <v>4.4000000000000004</v>
      </c>
      <c r="E7652">
        <v>372553</v>
      </c>
      <c r="F7652">
        <v>10000000</v>
      </c>
      <c r="G7652">
        <v>0</v>
      </c>
      <c r="H7652">
        <v>0</v>
      </c>
      <c r="I7652" t="s">
        <v>16</v>
      </c>
      <c r="J7652" t="s">
        <v>3630</v>
      </c>
      <c r="K7652" t="s">
        <v>9821</v>
      </c>
      <c r="L7652">
        <v>4.0999999999999996</v>
      </c>
      <c r="M7652">
        <v>21000</v>
      </c>
      <c r="N7652">
        <v>8</v>
      </c>
      <c r="O7652">
        <v>2018</v>
      </c>
      <c r="P7652" t="str">
        <f>IF(Table1[[#This Row],[price]]=0,"Free","Paid")</f>
        <v>Free</v>
      </c>
      <c r="Q76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653" spans="1:17" x14ac:dyDescent="0.3">
      <c r="A7653">
        <v>8286</v>
      </c>
      <c r="B7653" t="s">
        <v>9822</v>
      </c>
      <c r="C7653" t="s">
        <v>4178</v>
      </c>
      <c r="D7653">
        <v>3.3</v>
      </c>
      <c r="E7653">
        <v>6716</v>
      </c>
      <c r="F7653">
        <v>500000</v>
      </c>
      <c r="G7653">
        <v>0</v>
      </c>
      <c r="H7653">
        <v>0</v>
      </c>
      <c r="I7653" t="s">
        <v>202</v>
      </c>
      <c r="J7653" t="s">
        <v>4179</v>
      </c>
      <c r="K7653" t="s">
        <v>1549</v>
      </c>
      <c r="L7653">
        <v>4.4000000000000004</v>
      </c>
      <c r="M7653">
        <v>4.7</v>
      </c>
      <c r="N7653">
        <v>6</v>
      </c>
      <c r="O7653">
        <v>2018</v>
      </c>
      <c r="P7653" t="str">
        <f>IF(Table1[[#This Row],[price]]=0,"Free","Paid")</f>
        <v>Free</v>
      </c>
      <c r="Q76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654" spans="1:17" x14ac:dyDescent="0.3">
      <c r="A7654">
        <v>8287</v>
      </c>
      <c r="B7654" t="s">
        <v>9823</v>
      </c>
      <c r="C7654" t="s">
        <v>2325</v>
      </c>
      <c r="D7654">
        <v>4.2</v>
      </c>
      <c r="E7654">
        <v>3345</v>
      </c>
      <c r="F7654">
        <v>1000000</v>
      </c>
      <c r="G7654">
        <v>0</v>
      </c>
      <c r="H7654">
        <v>0</v>
      </c>
      <c r="I7654" t="s">
        <v>16</v>
      </c>
      <c r="J7654" t="s">
        <v>2087</v>
      </c>
      <c r="K7654">
        <v>1</v>
      </c>
      <c r="L7654">
        <v>4.0999999999999996</v>
      </c>
      <c r="M7654">
        <v>27000</v>
      </c>
      <c r="N7654">
        <v>5</v>
      </c>
      <c r="O7654">
        <v>2018</v>
      </c>
      <c r="P7654" t="str">
        <f>IF(Table1[[#This Row],[price]]=0,"Free","Paid")</f>
        <v>Free</v>
      </c>
      <c r="Q76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655" spans="1:17" x14ac:dyDescent="0.3">
      <c r="A7655">
        <v>8288</v>
      </c>
      <c r="B7655" t="s">
        <v>9824</v>
      </c>
      <c r="C7655" t="s">
        <v>2325</v>
      </c>
      <c r="D7655">
        <v>4.2</v>
      </c>
      <c r="E7655">
        <v>200450</v>
      </c>
      <c r="F7655">
        <v>10000000</v>
      </c>
      <c r="G7655">
        <v>0</v>
      </c>
      <c r="H7655">
        <v>0</v>
      </c>
      <c r="I7655" t="s">
        <v>16</v>
      </c>
      <c r="J7655" t="s">
        <v>1984</v>
      </c>
      <c r="K7655">
        <v>1.39</v>
      </c>
      <c r="L7655">
        <v>4.0999999999999996</v>
      </c>
      <c r="M7655">
        <v>25000</v>
      </c>
      <c r="N7655">
        <v>7</v>
      </c>
      <c r="O7655">
        <v>2018</v>
      </c>
      <c r="P7655" t="str">
        <f>IF(Table1[[#This Row],[price]]=0,"Free","Paid")</f>
        <v>Free</v>
      </c>
      <c r="Q76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656" spans="1:17" x14ac:dyDescent="0.3">
      <c r="A7656">
        <v>8289</v>
      </c>
      <c r="B7656" t="s">
        <v>9825</v>
      </c>
      <c r="C7656" t="s">
        <v>1969</v>
      </c>
      <c r="D7656">
        <v>4</v>
      </c>
      <c r="E7656">
        <v>42182</v>
      </c>
      <c r="F7656">
        <v>1000000</v>
      </c>
      <c r="G7656">
        <v>0</v>
      </c>
      <c r="H7656">
        <v>0</v>
      </c>
      <c r="I7656" t="s">
        <v>16</v>
      </c>
      <c r="J7656" t="s">
        <v>1973</v>
      </c>
      <c r="K7656">
        <v>1.1100000000000001</v>
      </c>
      <c r="L7656">
        <v>4.0999999999999996</v>
      </c>
      <c r="M7656">
        <v>3.4</v>
      </c>
      <c r="N7656">
        <v>1</v>
      </c>
      <c r="O7656">
        <v>2018</v>
      </c>
      <c r="P7656" t="str">
        <f>IF(Table1[[#This Row],[price]]=0,"Free","Paid")</f>
        <v>Free</v>
      </c>
      <c r="Q76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657" spans="1:17" x14ac:dyDescent="0.3">
      <c r="A7657">
        <v>8290</v>
      </c>
      <c r="B7657" t="s">
        <v>9826</v>
      </c>
      <c r="C7657" t="s">
        <v>1533</v>
      </c>
      <c r="D7657">
        <v>4</v>
      </c>
      <c r="E7657">
        <v>87</v>
      </c>
      <c r="F7657">
        <v>10000</v>
      </c>
      <c r="G7657">
        <v>0</v>
      </c>
      <c r="H7657">
        <v>0</v>
      </c>
      <c r="I7657" t="s">
        <v>16</v>
      </c>
      <c r="J7657" t="s">
        <v>1534</v>
      </c>
      <c r="K7657">
        <v>2.5</v>
      </c>
      <c r="L7657" t="s">
        <v>19</v>
      </c>
      <c r="M7657">
        <v>33000</v>
      </c>
      <c r="N7657">
        <v>7</v>
      </c>
      <c r="O7657">
        <v>2018</v>
      </c>
      <c r="P7657" t="str">
        <f>IF(Table1[[#This Row],[price]]=0,"Free","Paid")</f>
        <v>Free</v>
      </c>
      <c r="Q76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658" spans="1:17" x14ac:dyDescent="0.3">
      <c r="A7658">
        <v>8291</v>
      </c>
      <c r="B7658" t="s">
        <v>9827</v>
      </c>
      <c r="C7658" t="s">
        <v>1969</v>
      </c>
      <c r="D7658">
        <v>4</v>
      </c>
      <c r="E7658">
        <v>2700</v>
      </c>
      <c r="F7658">
        <v>500000</v>
      </c>
      <c r="G7658">
        <v>0</v>
      </c>
      <c r="H7658">
        <v>0</v>
      </c>
      <c r="I7658" t="s">
        <v>16</v>
      </c>
      <c r="J7658" t="s">
        <v>2106</v>
      </c>
      <c r="K7658">
        <v>1.06</v>
      </c>
      <c r="L7658">
        <v>4.0999999999999996</v>
      </c>
      <c r="M7658">
        <v>5.7</v>
      </c>
      <c r="N7658">
        <v>1</v>
      </c>
      <c r="O7658">
        <v>2018</v>
      </c>
      <c r="P7658" t="str">
        <f>IF(Table1[[#This Row],[price]]=0,"Free","Paid")</f>
        <v>Free</v>
      </c>
      <c r="Q76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659" spans="1:17" x14ac:dyDescent="0.3">
      <c r="A7659">
        <v>8292</v>
      </c>
      <c r="B7659" t="s">
        <v>9828</v>
      </c>
      <c r="C7659" t="s">
        <v>2325</v>
      </c>
      <c r="D7659">
        <v>3.5</v>
      </c>
      <c r="E7659">
        <v>2310</v>
      </c>
      <c r="F7659">
        <v>500000</v>
      </c>
      <c r="G7659">
        <v>0</v>
      </c>
      <c r="H7659">
        <v>0</v>
      </c>
      <c r="I7659" t="s">
        <v>16</v>
      </c>
      <c r="J7659" t="s">
        <v>1995</v>
      </c>
      <c r="K7659">
        <v>1.06</v>
      </c>
      <c r="L7659">
        <v>4.0999999999999996</v>
      </c>
      <c r="M7659">
        <v>3.1</v>
      </c>
      <c r="N7659">
        <v>1</v>
      </c>
      <c r="O7659">
        <v>2018</v>
      </c>
      <c r="P7659" t="str">
        <f>IF(Table1[[#This Row],[price]]=0,"Free","Paid")</f>
        <v>Free</v>
      </c>
      <c r="Q76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660" spans="1:17" x14ac:dyDescent="0.3">
      <c r="A7660">
        <v>8293</v>
      </c>
      <c r="B7660" t="s">
        <v>9829</v>
      </c>
      <c r="C7660" t="s">
        <v>3629</v>
      </c>
      <c r="D7660">
        <v>4.5</v>
      </c>
      <c r="E7660">
        <v>594406</v>
      </c>
      <c r="F7660">
        <v>10000000</v>
      </c>
      <c r="G7660">
        <v>0</v>
      </c>
      <c r="H7660">
        <v>0</v>
      </c>
      <c r="I7660" t="s">
        <v>16</v>
      </c>
      <c r="J7660" t="s">
        <v>3630</v>
      </c>
      <c r="N7660">
        <v>7</v>
      </c>
      <c r="O7660">
        <v>2018</v>
      </c>
      <c r="P7660" t="str">
        <f>IF(Table1[[#This Row],[price]]=0,"Free","Paid")</f>
        <v>Free</v>
      </c>
      <c r="Q76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661" spans="1:17" x14ac:dyDescent="0.3">
      <c r="A7661">
        <v>8294</v>
      </c>
      <c r="B7661" t="s">
        <v>9830</v>
      </c>
      <c r="C7661" t="s">
        <v>2325</v>
      </c>
      <c r="D7661">
        <v>3.9</v>
      </c>
      <c r="E7661">
        <v>3847</v>
      </c>
      <c r="F7661">
        <v>1000000</v>
      </c>
      <c r="G7661">
        <v>0</v>
      </c>
      <c r="H7661">
        <v>0</v>
      </c>
      <c r="I7661" t="s">
        <v>16</v>
      </c>
      <c r="J7661" t="s">
        <v>1995</v>
      </c>
      <c r="K7661">
        <v>1.05</v>
      </c>
      <c r="L7661">
        <v>4.0999999999999996</v>
      </c>
      <c r="M7661">
        <v>4.3</v>
      </c>
      <c r="N7661">
        <v>1</v>
      </c>
      <c r="O7661">
        <v>2018</v>
      </c>
      <c r="P7661" t="str">
        <f>IF(Table1[[#This Row],[price]]=0,"Free","Paid")</f>
        <v>Free</v>
      </c>
      <c r="Q76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662" spans="1:17" x14ac:dyDescent="0.3">
      <c r="A7662">
        <v>8295</v>
      </c>
      <c r="B7662" t="s">
        <v>9831</v>
      </c>
      <c r="C7662" t="s">
        <v>1969</v>
      </c>
      <c r="D7662">
        <v>3.9</v>
      </c>
      <c r="E7662">
        <v>85317</v>
      </c>
      <c r="F7662">
        <v>5000000</v>
      </c>
      <c r="G7662">
        <v>0</v>
      </c>
      <c r="H7662">
        <v>0</v>
      </c>
      <c r="I7662" t="s">
        <v>16</v>
      </c>
      <c r="J7662" t="s">
        <v>2106</v>
      </c>
      <c r="K7662">
        <v>1.54</v>
      </c>
      <c r="L7662" t="s">
        <v>19</v>
      </c>
      <c r="M7662">
        <v>4.5</v>
      </c>
      <c r="N7662">
        <v>1</v>
      </c>
      <c r="O7662">
        <v>2018</v>
      </c>
      <c r="P7662" t="str">
        <f>IF(Table1[[#This Row],[price]]=0,"Free","Paid")</f>
        <v>Free</v>
      </c>
      <c r="Q76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663" spans="1:17" x14ac:dyDescent="0.3">
      <c r="A7663">
        <v>8296</v>
      </c>
      <c r="B7663" t="s">
        <v>9832</v>
      </c>
      <c r="C7663" t="s">
        <v>2325</v>
      </c>
      <c r="D7663">
        <v>4.0999999999999996</v>
      </c>
      <c r="E7663">
        <v>265</v>
      </c>
      <c r="F7663">
        <v>10000</v>
      </c>
      <c r="G7663">
        <v>1</v>
      </c>
      <c r="H7663">
        <v>2.99</v>
      </c>
      <c r="I7663" t="s">
        <v>16</v>
      </c>
      <c r="J7663" t="s">
        <v>907</v>
      </c>
      <c r="K7663">
        <v>1</v>
      </c>
      <c r="L7663">
        <v>4</v>
      </c>
      <c r="M7663">
        <v>46000</v>
      </c>
      <c r="N7663">
        <v>7</v>
      </c>
      <c r="O7663">
        <v>2016</v>
      </c>
      <c r="P7663" t="str">
        <f>IF(Table1[[#This Row],[price]]=0,"Free","Paid")</f>
        <v>Paid</v>
      </c>
      <c r="Q76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7664" spans="1:17" x14ac:dyDescent="0.3">
      <c r="A7664">
        <v>8297</v>
      </c>
      <c r="B7664" t="s">
        <v>9833</v>
      </c>
      <c r="C7664" t="s">
        <v>2325</v>
      </c>
      <c r="D7664">
        <v>4.4000000000000004</v>
      </c>
      <c r="E7664">
        <v>54</v>
      </c>
      <c r="F7664">
        <v>500</v>
      </c>
      <c r="G7664">
        <v>1</v>
      </c>
      <c r="H7664">
        <v>2.99</v>
      </c>
      <c r="I7664" t="s">
        <v>16</v>
      </c>
      <c r="J7664" t="s">
        <v>1995</v>
      </c>
      <c r="K7664">
        <v>1.2</v>
      </c>
      <c r="L7664">
        <v>4.0999999999999996</v>
      </c>
      <c r="M7664">
        <v>33000</v>
      </c>
      <c r="N7664">
        <v>6</v>
      </c>
      <c r="O7664">
        <v>2018</v>
      </c>
      <c r="P7664" t="str">
        <f>IF(Table1[[#This Row],[price]]=0,"Free","Paid")</f>
        <v>Paid</v>
      </c>
      <c r="Q76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665" spans="1:17" x14ac:dyDescent="0.3">
      <c r="A7665">
        <v>8298</v>
      </c>
      <c r="B7665" t="s">
        <v>9834</v>
      </c>
      <c r="C7665" t="s">
        <v>2325</v>
      </c>
      <c r="D7665">
        <v>4.2</v>
      </c>
      <c r="E7665">
        <v>1013</v>
      </c>
      <c r="F7665">
        <v>50000</v>
      </c>
      <c r="G7665">
        <v>1</v>
      </c>
      <c r="H7665">
        <v>2.99</v>
      </c>
      <c r="I7665" t="s">
        <v>16</v>
      </c>
      <c r="J7665" t="s">
        <v>870</v>
      </c>
      <c r="K7665">
        <v>1.7</v>
      </c>
      <c r="L7665">
        <v>4</v>
      </c>
      <c r="M7665">
        <v>58000</v>
      </c>
      <c r="N7665">
        <v>4</v>
      </c>
      <c r="O7665">
        <v>2017</v>
      </c>
      <c r="P7665" t="str">
        <f>IF(Table1[[#This Row],[price]]=0,"Free","Paid")</f>
        <v>Paid</v>
      </c>
      <c r="Q76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7666" spans="1:17" x14ac:dyDescent="0.3">
      <c r="A7666">
        <v>8299</v>
      </c>
      <c r="B7666" t="s">
        <v>9835</v>
      </c>
      <c r="C7666" t="s">
        <v>2325</v>
      </c>
      <c r="D7666">
        <v>4.4000000000000004</v>
      </c>
      <c r="E7666">
        <v>2311</v>
      </c>
      <c r="F7666">
        <v>100000</v>
      </c>
      <c r="G7666">
        <v>1</v>
      </c>
      <c r="H7666">
        <v>1.99</v>
      </c>
      <c r="I7666" t="s">
        <v>16</v>
      </c>
      <c r="J7666" t="s">
        <v>1984</v>
      </c>
      <c r="K7666">
        <v>1.01</v>
      </c>
      <c r="L7666">
        <v>4</v>
      </c>
      <c r="M7666">
        <v>9.3000000000000007</v>
      </c>
      <c r="N7666">
        <v>1</v>
      </c>
      <c r="O7666">
        <v>2015</v>
      </c>
      <c r="P7666" t="str">
        <f>IF(Table1[[#This Row],[price]]=0,"Free","Paid")</f>
        <v>Paid</v>
      </c>
      <c r="Q76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667" spans="1:17" x14ac:dyDescent="0.3">
      <c r="A7667">
        <v>8300</v>
      </c>
      <c r="B7667" t="s">
        <v>9836</v>
      </c>
      <c r="C7667" t="s">
        <v>2325</v>
      </c>
      <c r="D7667">
        <v>4.3</v>
      </c>
      <c r="E7667">
        <v>2419</v>
      </c>
      <c r="F7667">
        <v>100000</v>
      </c>
      <c r="G7667">
        <v>0</v>
      </c>
      <c r="H7667">
        <v>0</v>
      </c>
      <c r="I7667" t="s">
        <v>16</v>
      </c>
      <c r="J7667" t="s">
        <v>1995</v>
      </c>
      <c r="K7667" t="s">
        <v>2091</v>
      </c>
      <c r="L7667">
        <v>4</v>
      </c>
      <c r="M7667">
        <v>6.2</v>
      </c>
      <c r="N7667">
        <v>3</v>
      </c>
      <c r="O7667">
        <v>2018</v>
      </c>
      <c r="P7667" t="str">
        <f>IF(Table1[[#This Row],[price]]=0,"Free","Paid")</f>
        <v>Free</v>
      </c>
      <c r="Q76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668" spans="1:17" x14ac:dyDescent="0.3">
      <c r="A7668">
        <v>8301</v>
      </c>
      <c r="B7668" t="s">
        <v>9837</v>
      </c>
      <c r="C7668" t="s">
        <v>1969</v>
      </c>
      <c r="D7668">
        <v>4.0999999999999996</v>
      </c>
      <c r="E7668">
        <v>97209</v>
      </c>
      <c r="F7668">
        <v>1000000</v>
      </c>
      <c r="G7668">
        <v>0</v>
      </c>
      <c r="H7668">
        <v>0</v>
      </c>
      <c r="I7668" t="s">
        <v>16</v>
      </c>
      <c r="J7668" t="s">
        <v>2106</v>
      </c>
      <c r="K7668">
        <v>1.41</v>
      </c>
      <c r="L7668" t="s">
        <v>19</v>
      </c>
      <c r="M7668">
        <v>6.7</v>
      </c>
      <c r="N7668">
        <v>1</v>
      </c>
      <c r="O7668">
        <v>2018</v>
      </c>
      <c r="P7668" t="str">
        <f>IF(Table1[[#This Row],[price]]=0,"Free","Paid")</f>
        <v>Free</v>
      </c>
      <c r="Q76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669" spans="1:17" x14ac:dyDescent="0.3">
      <c r="A7669">
        <v>8302</v>
      </c>
      <c r="B7669" t="s">
        <v>9838</v>
      </c>
      <c r="C7669" t="s">
        <v>2325</v>
      </c>
      <c r="D7669">
        <v>4</v>
      </c>
      <c r="E7669">
        <v>4518</v>
      </c>
      <c r="F7669">
        <v>1000000</v>
      </c>
      <c r="G7669">
        <v>0</v>
      </c>
      <c r="H7669">
        <v>0</v>
      </c>
      <c r="I7669" t="s">
        <v>16</v>
      </c>
      <c r="J7669" t="s">
        <v>2087</v>
      </c>
      <c r="K7669">
        <v>3.3</v>
      </c>
      <c r="L7669">
        <v>4.0999999999999996</v>
      </c>
      <c r="M7669">
        <v>41000</v>
      </c>
      <c r="N7669">
        <v>12</v>
      </c>
      <c r="O7669">
        <v>2017</v>
      </c>
      <c r="P7669" t="str">
        <f>IF(Table1[[#This Row],[price]]=0,"Free","Paid")</f>
        <v>Free</v>
      </c>
      <c r="Q76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7670" spans="1:17" x14ac:dyDescent="0.3">
      <c r="A7670">
        <v>8303</v>
      </c>
      <c r="B7670" t="s">
        <v>9839</v>
      </c>
      <c r="C7670" t="s">
        <v>1969</v>
      </c>
      <c r="D7670">
        <v>4.3</v>
      </c>
      <c r="E7670">
        <v>146</v>
      </c>
      <c r="F7670">
        <v>10000</v>
      </c>
      <c r="G7670">
        <v>0</v>
      </c>
      <c r="H7670">
        <v>0</v>
      </c>
      <c r="I7670" t="s">
        <v>202</v>
      </c>
      <c r="J7670" t="s">
        <v>2017</v>
      </c>
      <c r="K7670" t="s">
        <v>1460</v>
      </c>
      <c r="L7670">
        <v>4</v>
      </c>
      <c r="M7670">
        <v>6</v>
      </c>
      <c r="N7670">
        <v>2</v>
      </c>
      <c r="O7670">
        <v>2018</v>
      </c>
      <c r="P7670" t="str">
        <f>IF(Table1[[#This Row],[price]]=0,"Free","Paid")</f>
        <v>Free</v>
      </c>
      <c r="Q76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671" spans="1:17" x14ac:dyDescent="0.3">
      <c r="A7671">
        <v>8305</v>
      </c>
      <c r="B7671" t="s">
        <v>9840</v>
      </c>
      <c r="C7671" t="s">
        <v>2325</v>
      </c>
      <c r="D7671">
        <v>4.5</v>
      </c>
      <c r="E7671">
        <v>3580</v>
      </c>
      <c r="F7671">
        <v>100000</v>
      </c>
      <c r="G7671">
        <v>0</v>
      </c>
      <c r="H7671">
        <v>0</v>
      </c>
      <c r="I7671" t="s">
        <v>16</v>
      </c>
      <c r="J7671" t="s">
        <v>1976</v>
      </c>
      <c r="K7671">
        <v>1.8</v>
      </c>
      <c r="L7671">
        <v>4.4000000000000004</v>
      </c>
      <c r="M7671">
        <v>60000</v>
      </c>
      <c r="N7671">
        <v>4</v>
      </c>
      <c r="O7671">
        <v>2018</v>
      </c>
      <c r="P7671" t="str">
        <f>IF(Table1[[#This Row],[price]]=0,"Free","Paid")</f>
        <v>Free</v>
      </c>
      <c r="Q76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7672" spans="1:17" x14ac:dyDescent="0.3">
      <c r="A7672">
        <v>8306</v>
      </c>
      <c r="B7672" t="s">
        <v>9841</v>
      </c>
      <c r="C7672" t="s">
        <v>1969</v>
      </c>
      <c r="D7672">
        <v>4.5999999999999996</v>
      </c>
      <c r="E7672">
        <v>18</v>
      </c>
      <c r="F7672">
        <v>100</v>
      </c>
      <c r="G7672">
        <v>1</v>
      </c>
      <c r="H7672">
        <v>4.99</v>
      </c>
      <c r="I7672" t="s">
        <v>202</v>
      </c>
      <c r="J7672" t="s">
        <v>2096</v>
      </c>
      <c r="K7672">
        <v>1</v>
      </c>
      <c r="L7672">
        <v>7</v>
      </c>
      <c r="M7672">
        <v>31000</v>
      </c>
      <c r="N7672">
        <v>7</v>
      </c>
      <c r="O7672">
        <v>2018</v>
      </c>
      <c r="P7672" t="str">
        <f>IF(Table1[[#This Row],[price]]=0,"Free","Paid")</f>
        <v>Paid</v>
      </c>
      <c r="Q76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673" spans="1:17" x14ac:dyDescent="0.3">
      <c r="A7673">
        <v>8307</v>
      </c>
      <c r="B7673" t="s">
        <v>9842</v>
      </c>
      <c r="C7673" t="s">
        <v>2325</v>
      </c>
      <c r="D7673">
        <v>3.7</v>
      </c>
      <c r="E7673">
        <v>11748</v>
      </c>
      <c r="F7673">
        <v>1000000</v>
      </c>
      <c r="G7673">
        <v>0</v>
      </c>
      <c r="H7673">
        <v>0</v>
      </c>
      <c r="I7673" t="s">
        <v>26</v>
      </c>
      <c r="J7673" t="s">
        <v>1976</v>
      </c>
      <c r="K7673">
        <v>1.3</v>
      </c>
      <c r="L7673" t="s">
        <v>19</v>
      </c>
      <c r="M7673">
        <v>36000</v>
      </c>
      <c r="N7673">
        <v>10</v>
      </c>
      <c r="O7673">
        <v>2016</v>
      </c>
      <c r="P7673" t="str">
        <f>IF(Table1[[#This Row],[price]]=0,"Free","Paid")</f>
        <v>Free</v>
      </c>
      <c r="Q76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674" spans="1:17" x14ac:dyDescent="0.3">
      <c r="A7674">
        <v>8308</v>
      </c>
      <c r="B7674" t="s">
        <v>9843</v>
      </c>
      <c r="C7674" t="s">
        <v>3910</v>
      </c>
      <c r="D7674">
        <v>3.8</v>
      </c>
      <c r="E7674">
        <v>1205</v>
      </c>
      <c r="F7674">
        <v>100000</v>
      </c>
      <c r="G7674">
        <v>0</v>
      </c>
      <c r="H7674">
        <v>0</v>
      </c>
      <c r="I7674" t="s">
        <v>16</v>
      </c>
      <c r="J7674" t="s">
        <v>3911</v>
      </c>
      <c r="K7674">
        <v>2</v>
      </c>
      <c r="L7674">
        <v>4</v>
      </c>
      <c r="M7674">
        <v>4.3</v>
      </c>
      <c r="N7674">
        <v>6</v>
      </c>
      <c r="O7674">
        <v>2018</v>
      </c>
      <c r="P7674" t="str">
        <f>IF(Table1[[#This Row],[price]]=0,"Free","Paid")</f>
        <v>Free</v>
      </c>
      <c r="Q76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675" spans="1:17" x14ac:dyDescent="0.3">
      <c r="A7675">
        <v>8309</v>
      </c>
      <c r="B7675" t="s">
        <v>9844</v>
      </c>
      <c r="C7675" t="s">
        <v>2325</v>
      </c>
      <c r="D7675">
        <v>3.4</v>
      </c>
      <c r="E7675">
        <v>267</v>
      </c>
      <c r="F7675">
        <v>10000</v>
      </c>
      <c r="G7675">
        <v>0</v>
      </c>
      <c r="H7675">
        <v>0</v>
      </c>
      <c r="I7675" t="s">
        <v>16</v>
      </c>
      <c r="J7675" t="s">
        <v>1036</v>
      </c>
      <c r="K7675" t="s">
        <v>1471</v>
      </c>
      <c r="L7675" t="s">
        <v>19</v>
      </c>
      <c r="M7675">
        <v>1.5</v>
      </c>
      <c r="N7675">
        <v>3</v>
      </c>
      <c r="O7675">
        <v>2017</v>
      </c>
      <c r="P7675" t="str">
        <f>IF(Table1[[#This Row],[price]]=0,"Free","Paid")</f>
        <v>Free</v>
      </c>
      <c r="Q76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676" spans="1:17" x14ac:dyDescent="0.3">
      <c r="A7676">
        <v>8310</v>
      </c>
      <c r="B7676" t="s">
        <v>9845</v>
      </c>
      <c r="C7676" t="s">
        <v>1969</v>
      </c>
      <c r="D7676">
        <v>4.3</v>
      </c>
      <c r="E7676">
        <v>183</v>
      </c>
      <c r="F7676">
        <v>10000</v>
      </c>
      <c r="G7676">
        <v>0</v>
      </c>
      <c r="H7676">
        <v>0</v>
      </c>
      <c r="I7676" t="s">
        <v>16</v>
      </c>
      <c r="J7676" t="s">
        <v>2029</v>
      </c>
      <c r="K7676">
        <v>2.1</v>
      </c>
      <c r="L7676">
        <v>4.0999999999999996</v>
      </c>
      <c r="M7676">
        <v>68000</v>
      </c>
      <c r="N7676">
        <v>6</v>
      </c>
      <c r="O7676">
        <v>2018</v>
      </c>
      <c r="P7676" t="str">
        <f>IF(Table1[[#This Row],[price]]=0,"Free","Paid")</f>
        <v>Free</v>
      </c>
      <c r="Q76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7677" spans="1:17" x14ac:dyDescent="0.3">
      <c r="A7677">
        <v>8311</v>
      </c>
      <c r="B7677" t="s">
        <v>9846</v>
      </c>
      <c r="C7677" t="s">
        <v>1533</v>
      </c>
      <c r="D7677">
        <v>3.8</v>
      </c>
      <c r="E7677">
        <v>76</v>
      </c>
      <c r="F7677">
        <v>1000</v>
      </c>
      <c r="G7677">
        <v>1</v>
      </c>
      <c r="H7677">
        <v>4.99</v>
      </c>
      <c r="I7677" t="s">
        <v>16</v>
      </c>
      <c r="J7677" t="s">
        <v>1534</v>
      </c>
      <c r="K7677">
        <v>1.1000000000000001</v>
      </c>
      <c r="L7677">
        <v>2.2000000000000002</v>
      </c>
      <c r="M7677">
        <v>1.2</v>
      </c>
      <c r="N7677">
        <v>1</v>
      </c>
      <c r="O7677">
        <v>2015</v>
      </c>
      <c r="P7677" t="str">
        <f>IF(Table1[[#This Row],[price]]=0,"Free","Paid")</f>
        <v>Paid</v>
      </c>
      <c r="Q76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678" spans="1:17" x14ac:dyDescent="0.3">
      <c r="A7678">
        <v>8312</v>
      </c>
      <c r="B7678" t="s">
        <v>9847</v>
      </c>
      <c r="C7678" t="s">
        <v>2325</v>
      </c>
      <c r="D7678">
        <v>4.7</v>
      </c>
      <c r="E7678">
        <v>429</v>
      </c>
      <c r="F7678">
        <v>10000</v>
      </c>
      <c r="G7678">
        <v>1</v>
      </c>
      <c r="H7678">
        <v>3.99</v>
      </c>
      <c r="I7678" t="s">
        <v>16</v>
      </c>
      <c r="J7678" t="s">
        <v>9503</v>
      </c>
      <c r="K7678">
        <v>2.0499999999999998</v>
      </c>
      <c r="L7678" t="s">
        <v>19</v>
      </c>
      <c r="M7678">
        <v>12000</v>
      </c>
      <c r="N7678">
        <v>2</v>
      </c>
      <c r="O7678">
        <v>2018</v>
      </c>
      <c r="P7678" t="str">
        <f>IF(Table1[[#This Row],[price]]=0,"Free","Paid")</f>
        <v>Paid</v>
      </c>
      <c r="Q76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679" spans="1:17" x14ac:dyDescent="0.3">
      <c r="A7679">
        <v>8313</v>
      </c>
      <c r="B7679" t="s">
        <v>9848</v>
      </c>
      <c r="C7679" t="s">
        <v>3629</v>
      </c>
      <c r="D7679">
        <v>4.4000000000000004</v>
      </c>
      <c r="E7679">
        <v>138872</v>
      </c>
      <c r="F7679">
        <v>10000000</v>
      </c>
      <c r="G7679">
        <v>0</v>
      </c>
      <c r="H7679">
        <v>0</v>
      </c>
      <c r="I7679" t="s">
        <v>16</v>
      </c>
      <c r="J7679" t="s">
        <v>3630</v>
      </c>
      <c r="K7679" t="s">
        <v>9849</v>
      </c>
      <c r="L7679">
        <v>4.0999999999999996</v>
      </c>
      <c r="M7679">
        <v>22000</v>
      </c>
      <c r="N7679">
        <v>5</v>
      </c>
      <c r="O7679">
        <v>2018</v>
      </c>
      <c r="P7679" t="str">
        <f>IF(Table1[[#This Row],[price]]=0,"Free","Paid")</f>
        <v>Free</v>
      </c>
      <c r="Q76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680" spans="1:17" x14ac:dyDescent="0.3">
      <c r="A7680">
        <v>8314</v>
      </c>
      <c r="B7680" t="s">
        <v>9850</v>
      </c>
      <c r="C7680" t="s">
        <v>2325</v>
      </c>
      <c r="D7680">
        <v>4.4000000000000004</v>
      </c>
      <c r="E7680">
        <v>1091</v>
      </c>
      <c r="F7680">
        <v>50000</v>
      </c>
      <c r="G7680">
        <v>1</v>
      </c>
      <c r="H7680">
        <v>2.99</v>
      </c>
      <c r="I7680" t="s">
        <v>16</v>
      </c>
      <c r="J7680" t="s">
        <v>907</v>
      </c>
      <c r="K7680">
        <v>1.6</v>
      </c>
      <c r="L7680" t="s">
        <v>81</v>
      </c>
      <c r="M7680">
        <v>45000</v>
      </c>
      <c r="N7680">
        <v>12</v>
      </c>
      <c r="O7680">
        <v>2013</v>
      </c>
      <c r="P7680" t="str">
        <f>IF(Table1[[#This Row],[price]]=0,"Free","Paid")</f>
        <v>Paid</v>
      </c>
      <c r="Q76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7681" spans="1:17" x14ac:dyDescent="0.3">
      <c r="A7681">
        <v>8315</v>
      </c>
      <c r="B7681" t="s">
        <v>9851</v>
      </c>
      <c r="C7681" t="s">
        <v>2325</v>
      </c>
      <c r="D7681">
        <v>4.0999999999999996</v>
      </c>
      <c r="E7681">
        <v>11788</v>
      </c>
      <c r="F7681">
        <v>1000000</v>
      </c>
      <c r="G7681">
        <v>0</v>
      </c>
      <c r="H7681">
        <v>0</v>
      </c>
      <c r="I7681" t="s">
        <v>16</v>
      </c>
      <c r="J7681" t="s">
        <v>2349</v>
      </c>
      <c r="K7681">
        <v>1.01</v>
      </c>
      <c r="L7681">
        <v>4</v>
      </c>
      <c r="M7681">
        <v>62000</v>
      </c>
      <c r="N7681">
        <v>8</v>
      </c>
      <c r="O7681">
        <v>2017</v>
      </c>
      <c r="P7681" t="str">
        <f>IF(Table1[[#This Row],[price]]=0,"Free","Paid")</f>
        <v>Free</v>
      </c>
      <c r="Q76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7682" spans="1:17" x14ac:dyDescent="0.3">
      <c r="A7682">
        <v>8316</v>
      </c>
      <c r="B7682" t="s">
        <v>9852</v>
      </c>
      <c r="C7682" t="s">
        <v>2325</v>
      </c>
      <c r="D7682">
        <v>4.4000000000000004</v>
      </c>
      <c r="E7682">
        <v>23022</v>
      </c>
      <c r="F7682">
        <v>1000000</v>
      </c>
      <c r="G7682">
        <v>0</v>
      </c>
      <c r="H7682">
        <v>0</v>
      </c>
      <c r="I7682" t="s">
        <v>16</v>
      </c>
      <c r="J7682" t="s">
        <v>2542</v>
      </c>
      <c r="K7682">
        <v>2.16</v>
      </c>
      <c r="L7682">
        <v>4.0999999999999996</v>
      </c>
      <c r="M7682">
        <v>80000</v>
      </c>
      <c r="N7682">
        <v>8</v>
      </c>
      <c r="O7682">
        <v>2018</v>
      </c>
      <c r="P7682" t="str">
        <f>IF(Table1[[#This Row],[price]]=0,"Free","Paid")</f>
        <v>Free</v>
      </c>
      <c r="Q76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7683" spans="1:17" x14ac:dyDescent="0.3">
      <c r="A7683">
        <v>8317</v>
      </c>
      <c r="B7683" t="s">
        <v>9853</v>
      </c>
      <c r="C7683" t="s">
        <v>218</v>
      </c>
      <c r="D7683">
        <v>4</v>
      </c>
      <c r="E7683">
        <v>22</v>
      </c>
      <c r="F7683">
        <v>1000</v>
      </c>
      <c r="G7683">
        <v>0</v>
      </c>
      <c r="H7683">
        <v>0</v>
      </c>
      <c r="I7683" t="s">
        <v>16</v>
      </c>
      <c r="J7683" t="s">
        <v>219</v>
      </c>
      <c r="K7683">
        <v>1.1000000000000001</v>
      </c>
      <c r="L7683">
        <v>2.2999999999999998</v>
      </c>
      <c r="M7683">
        <v>34000</v>
      </c>
      <c r="N7683">
        <v>9</v>
      </c>
      <c r="O7683">
        <v>2016</v>
      </c>
      <c r="P7683" t="str">
        <f>IF(Table1[[#This Row],[price]]=0,"Free","Paid")</f>
        <v>Free</v>
      </c>
      <c r="Q76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684" spans="1:17" x14ac:dyDescent="0.3">
      <c r="A7684">
        <v>8318</v>
      </c>
      <c r="B7684" t="s">
        <v>9854</v>
      </c>
      <c r="C7684" t="s">
        <v>2325</v>
      </c>
      <c r="D7684">
        <v>3.9</v>
      </c>
      <c r="E7684">
        <v>1985</v>
      </c>
      <c r="F7684">
        <v>500000</v>
      </c>
      <c r="G7684">
        <v>0</v>
      </c>
      <c r="H7684">
        <v>0</v>
      </c>
      <c r="I7684" t="s">
        <v>16</v>
      </c>
      <c r="J7684" t="s">
        <v>1995</v>
      </c>
      <c r="K7684">
        <v>1.05</v>
      </c>
      <c r="L7684">
        <v>4.0999999999999996</v>
      </c>
      <c r="M7684">
        <v>3.5</v>
      </c>
      <c r="N7684">
        <v>12</v>
      </c>
      <c r="O7684">
        <v>2017</v>
      </c>
      <c r="P7684" t="str">
        <f>IF(Table1[[#This Row],[price]]=0,"Free","Paid")</f>
        <v>Free</v>
      </c>
      <c r="Q76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685" spans="1:17" x14ac:dyDescent="0.3">
      <c r="A7685">
        <v>8319</v>
      </c>
      <c r="B7685" t="s">
        <v>9855</v>
      </c>
      <c r="C7685" t="s">
        <v>2325</v>
      </c>
      <c r="D7685">
        <v>4.3</v>
      </c>
      <c r="E7685">
        <v>3725</v>
      </c>
      <c r="F7685">
        <v>100000</v>
      </c>
      <c r="G7685">
        <v>1</v>
      </c>
      <c r="H7685">
        <v>2.99</v>
      </c>
      <c r="I7685" t="s">
        <v>16</v>
      </c>
      <c r="J7685" t="s">
        <v>2349</v>
      </c>
      <c r="K7685">
        <v>1.96</v>
      </c>
      <c r="L7685">
        <v>4</v>
      </c>
      <c r="M7685">
        <v>67000</v>
      </c>
      <c r="N7685">
        <v>2</v>
      </c>
      <c r="O7685">
        <v>2016</v>
      </c>
      <c r="P7685" t="str">
        <f>IF(Table1[[#This Row],[price]]=0,"Free","Paid")</f>
        <v>Paid</v>
      </c>
      <c r="Q76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7686" spans="1:17" x14ac:dyDescent="0.3">
      <c r="A7686">
        <v>8320</v>
      </c>
      <c r="B7686" t="s">
        <v>9856</v>
      </c>
      <c r="C7686" t="s">
        <v>2325</v>
      </c>
      <c r="D7686">
        <v>4.2</v>
      </c>
      <c r="E7686">
        <v>1357</v>
      </c>
      <c r="F7686">
        <v>50000</v>
      </c>
      <c r="G7686">
        <v>1</v>
      </c>
      <c r="H7686">
        <v>2.99</v>
      </c>
      <c r="I7686" t="s">
        <v>16</v>
      </c>
      <c r="J7686" t="s">
        <v>2349</v>
      </c>
      <c r="K7686">
        <v>1.6</v>
      </c>
      <c r="L7686">
        <v>4</v>
      </c>
      <c r="M7686">
        <v>58000</v>
      </c>
      <c r="N7686">
        <v>2</v>
      </c>
      <c r="O7686">
        <v>2016</v>
      </c>
      <c r="P7686" t="str">
        <f>IF(Table1[[#This Row],[price]]=0,"Free","Paid")</f>
        <v>Paid</v>
      </c>
      <c r="Q76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7687" spans="1:17" x14ac:dyDescent="0.3">
      <c r="A7687">
        <v>8321</v>
      </c>
      <c r="B7687" t="s">
        <v>9857</v>
      </c>
      <c r="C7687" t="s">
        <v>1969</v>
      </c>
      <c r="D7687">
        <v>3.3</v>
      </c>
      <c r="E7687">
        <v>19291</v>
      </c>
      <c r="F7687">
        <v>1000000</v>
      </c>
      <c r="G7687">
        <v>0</v>
      </c>
      <c r="H7687">
        <v>0</v>
      </c>
      <c r="I7687" t="s">
        <v>16</v>
      </c>
      <c r="J7687" t="s">
        <v>2106</v>
      </c>
      <c r="K7687">
        <v>1.24</v>
      </c>
      <c r="L7687">
        <v>4.0999999999999996</v>
      </c>
      <c r="M7687">
        <v>5.0999999999999996</v>
      </c>
      <c r="N7687">
        <v>1</v>
      </c>
      <c r="O7687">
        <v>2018</v>
      </c>
      <c r="P7687" t="str">
        <f>IF(Table1[[#This Row],[price]]=0,"Free","Paid")</f>
        <v>Free</v>
      </c>
      <c r="Q76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688" spans="1:17" x14ac:dyDescent="0.3">
      <c r="A7688">
        <v>8322</v>
      </c>
      <c r="B7688" t="s">
        <v>9858</v>
      </c>
      <c r="C7688" t="s">
        <v>2325</v>
      </c>
      <c r="D7688">
        <v>4</v>
      </c>
      <c r="E7688">
        <v>68</v>
      </c>
      <c r="F7688">
        <v>5000</v>
      </c>
      <c r="G7688">
        <v>0</v>
      </c>
      <c r="H7688">
        <v>0</v>
      </c>
      <c r="I7688" t="s">
        <v>16</v>
      </c>
      <c r="J7688" t="s">
        <v>861</v>
      </c>
      <c r="K7688">
        <v>0.1</v>
      </c>
      <c r="L7688">
        <v>2.2999999999999998</v>
      </c>
      <c r="M7688">
        <v>5.5</v>
      </c>
      <c r="N7688">
        <v>4</v>
      </c>
      <c r="O7688">
        <v>2017</v>
      </c>
      <c r="P7688" t="str">
        <f>IF(Table1[[#This Row],[price]]=0,"Free","Paid")</f>
        <v>Free</v>
      </c>
      <c r="Q76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689" spans="1:17" x14ac:dyDescent="0.3">
      <c r="A7689">
        <v>8323</v>
      </c>
      <c r="B7689" t="s">
        <v>9859</v>
      </c>
      <c r="C7689" t="s">
        <v>1969</v>
      </c>
      <c r="D7689">
        <v>4.5999999999999996</v>
      </c>
      <c r="E7689">
        <v>87766</v>
      </c>
      <c r="F7689">
        <v>1000000</v>
      </c>
      <c r="G7689">
        <v>1</v>
      </c>
      <c r="H7689">
        <v>4.99</v>
      </c>
      <c r="I7689" t="s">
        <v>16</v>
      </c>
      <c r="J7689" t="s">
        <v>1986</v>
      </c>
      <c r="K7689" t="s">
        <v>9860</v>
      </c>
      <c r="L7689">
        <v>2.2999999999999998</v>
      </c>
      <c r="M7689">
        <v>12000</v>
      </c>
      <c r="N7689">
        <v>7</v>
      </c>
      <c r="O7689">
        <v>2016</v>
      </c>
      <c r="P7689" t="str">
        <f>IF(Table1[[#This Row],[price]]=0,"Free","Paid")</f>
        <v>Paid</v>
      </c>
      <c r="Q76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690" spans="1:17" x14ac:dyDescent="0.3">
      <c r="A7690">
        <v>8324</v>
      </c>
      <c r="B7690" t="s">
        <v>9861</v>
      </c>
      <c r="C7690" t="s">
        <v>1969</v>
      </c>
      <c r="D7690">
        <v>4.0999999999999996</v>
      </c>
      <c r="E7690">
        <v>14002</v>
      </c>
      <c r="F7690">
        <v>1000000</v>
      </c>
      <c r="G7690">
        <v>0</v>
      </c>
      <c r="H7690">
        <v>0</v>
      </c>
      <c r="I7690" t="s">
        <v>16</v>
      </c>
      <c r="J7690" t="s">
        <v>1973</v>
      </c>
      <c r="K7690" t="s">
        <v>9862</v>
      </c>
      <c r="L7690" t="s">
        <v>19</v>
      </c>
      <c r="M7690">
        <v>19000</v>
      </c>
      <c r="N7690">
        <v>7</v>
      </c>
      <c r="O7690">
        <v>2018</v>
      </c>
      <c r="P7690" t="str">
        <f>IF(Table1[[#This Row],[price]]=0,"Free","Paid")</f>
        <v>Free</v>
      </c>
      <c r="Q76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691" spans="1:17" x14ac:dyDescent="0.3">
      <c r="A7691">
        <v>8325</v>
      </c>
      <c r="B7691" t="s">
        <v>9863</v>
      </c>
      <c r="C7691" t="s">
        <v>1969</v>
      </c>
      <c r="D7691">
        <v>4.0999999999999996</v>
      </c>
      <c r="E7691">
        <v>22896</v>
      </c>
      <c r="F7691">
        <v>1000000</v>
      </c>
      <c r="G7691">
        <v>0</v>
      </c>
      <c r="H7691">
        <v>0</v>
      </c>
      <c r="I7691" t="s">
        <v>16</v>
      </c>
      <c r="J7691" t="s">
        <v>1973</v>
      </c>
      <c r="K7691" t="s">
        <v>9862</v>
      </c>
      <c r="L7691" t="s">
        <v>19</v>
      </c>
      <c r="M7691">
        <v>19000</v>
      </c>
      <c r="N7691">
        <v>7</v>
      </c>
      <c r="O7691">
        <v>2018</v>
      </c>
      <c r="P7691" t="str">
        <f>IF(Table1[[#This Row],[price]]=0,"Free","Paid")</f>
        <v>Free</v>
      </c>
      <c r="Q76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692" spans="1:17" x14ac:dyDescent="0.3">
      <c r="A7692">
        <v>8326</v>
      </c>
      <c r="B7692" t="s">
        <v>9864</v>
      </c>
      <c r="C7692" t="s">
        <v>1969</v>
      </c>
      <c r="D7692">
        <v>3.4</v>
      </c>
      <c r="E7692">
        <v>107778</v>
      </c>
      <c r="F7692">
        <v>10000000</v>
      </c>
      <c r="G7692">
        <v>0</v>
      </c>
      <c r="H7692">
        <v>0</v>
      </c>
      <c r="I7692" t="s">
        <v>16</v>
      </c>
      <c r="J7692" t="s">
        <v>1973</v>
      </c>
      <c r="K7692">
        <v>47</v>
      </c>
      <c r="L7692" t="s">
        <v>77</v>
      </c>
      <c r="M7692">
        <v>8.8000000000000007</v>
      </c>
      <c r="N7692">
        <v>2</v>
      </c>
      <c r="O7692">
        <v>2016</v>
      </c>
      <c r="P7692" t="str">
        <f>IF(Table1[[#This Row],[price]]=0,"Free","Paid")</f>
        <v>Free</v>
      </c>
      <c r="Q76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693" spans="1:17" x14ac:dyDescent="0.3">
      <c r="A7693">
        <v>8327</v>
      </c>
      <c r="B7693" t="s">
        <v>9865</v>
      </c>
      <c r="C7693" t="s">
        <v>1969</v>
      </c>
      <c r="D7693">
        <v>3.4</v>
      </c>
      <c r="E7693">
        <v>2218</v>
      </c>
      <c r="F7693">
        <v>500000</v>
      </c>
      <c r="G7693">
        <v>0</v>
      </c>
      <c r="H7693">
        <v>0</v>
      </c>
      <c r="I7693" t="s">
        <v>16</v>
      </c>
      <c r="J7693" t="s">
        <v>1973</v>
      </c>
      <c r="K7693">
        <v>2</v>
      </c>
      <c r="L7693">
        <v>4</v>
      </c>
      <c r="M7693">
        <v>11000</v>
      </c>
      <c r="N7693">
        <v>10</v>
      </c>
      <c r="O7693">
        <v>2017</v>
      </c>
      <c r="P7693" t="str">
        <f>IF(Table1[[#This Row],[price]]=0,"Free","Paid")</f>
        <v>Free</v>
      </c>
      <c r="Q76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694" spans="1:17" x14ac:dyDescent="0.3">
      <c r="A7694">
        <v>8328</v>
      </c>
      <c r="B7694" t="s">
        <v>9866</v>
      </c>
      <c r="C7694" t="s">
        <v>3910</v>
      </c>
      <c r="D7694">
        <v>4.0999999999999996</v>
      </c>
      <c r="E7694">
        <v>10676</v>
      </c>
      <c r="F7694">
        <v>1000000</v>
      </c>
      <c r="G7694">
        <v>0</v>
      </c>
      <c r="H7694">
        <v>0</v>
      </c>
      <c r="I7694" t="s">
        <v>16</v>
      </c>
      <c r="J7694" t="s">
        <v>3911</v>
      </c>
      <c r="K7694" t="s">
        <v>9867</v>
      </c>
      <c r="L7694">
        <v>4.0999999999999996</v>
      </c>
      <c r="M7694">
        <v>12000</v>
      </c>
      <c r="N7694">
        <v>5</v>
      </c>
      <c r="O7694">
        <v>2018</v>
      </c>
      <c r="P7694" t="str">
        <f>IF(Table1[[#This Row],[price]]=0,"Free","Paid")</f>
        <v>Free</v>
      </c>
      <c r="Q76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695" spans="1:17" x14ac:dyDescent="0.3">
      <c r="A7695">
        <v>8329</v>
      </c>
      <c r="B7695" t="s">
        <v>9868</v>
      </c>
      <c r="C7695" t="s">
        <v>3629</v>
      </c>
      <c r="D7695">
        <v>4</v>
      </c>
      <c r="E7695">
        <v>2596</v>
      </c>
      <c r="F7695">
        <v>500000</v>
      </c>
      <c r="G7695">
        <v>0</v>
      </c>
      <c r="H7695">
        <v>0</v>
      </c>
      <c r="I7695" t="s">
        <v>16</v>
      </c>
      <c r="J7695" t="s">
        <v>3630</v>
      </c>
      <c r="K7695" t="s">
        <v>81</v>
      </c>
      <c r="L7695">
        <v>5</v>
      </c>
      <c r="M7695">
        <v>32000</v>
      </c>
      <c r="N7695">
        <v>7</v>
      </c>
      <c r="O7695">
        <v>2018</v>
      </c>
      <c r="P7695" t="str">
        <f>IF(Table1[[#This Row],[price]]=0,"Free","Paid")</f>
        <v>Free</v>
      </c>
      <c r="Q76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696" spans="1:17" x14ac:dyDescent="0.3">
      <c r="A7696">
        <v>8330</v>
      </c>
      <c r="B7696" t="s">
        <v>9869</v>
      </c>
      <c r="C7696" t="s">
        <v>3629</v>
      </c>
      <c r="D7696">
        <v>3.4</v>
      </c>
      <c r="E7696">
        <v>71852</v>
      </c>
      <c r="F7696">
        <v>5000000</v>
      </c>
      <c r="G7696">
        <v>0</v>
      </c>
      <c r="H7696">
        <v>0</v>
      </c>
      <c r="I7696" t="s">
        <v>16</v>
      </c>
      <c r="J7696" t="s">
        <v>3630</v>
      </c>
      <c r="K7696" t="s">
        <v>360</v>
      </c>
      <c r="L7696">
        <v>4.0999999999999996</v>
      </c>
      <c r="M7696">
        <v>22000</v>
      </c>
      <c r="N7696">
        <v>5</v>
      </c>
      <c r="O7696">
        <v>2018</v>
      </c>
      <c r="P7696" t="str">
        <f>IF(Table1[[#This Row],[price]]=0,"Free","Paid")</f>
        <v>Free</v>
      </c>
      <c r="Q76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697" spans="1:17" x14ac:dyDescent="0.3">
      <c r="A7697">
        <v>8331</v>
      </c>
      <c r="B7697" t="s">
        <v>9870</v>
      </c>
      <c r="C7697" t="s">
        <v>3629</v>
      </c>
      <c r="D7697">
        <v>3.2</v>
      </c>
      <c r="E7697">
        <v>4908</v>
      </c>
      <c r="F7697">
        <v>500000</v>
      </c>
      <c r="G7697">
        <v>0</v>
      </c>
      <c r="H7697">
        <v>0</v>
      </c>
      <c r="I7697" t="s">
        <v>16</v>
      </c>
      <c r="J7697" t="s">
        <v>3630</v>
      </c>
      <c r="K7697" t="s">
        <v>734</v>
      </c>
      <c r="L7697">
        <v>4</v>
      </c>
      <c r="M7697">
        <v>38000</v>
      </c>
      <c r="N7697">
        <v>5</v>
      </c>
      <c r="O7697">
        <v>2018</v>
      </c>
      <c r="P7697" t="str">
        <f>IF(Table1[[#This Row],[price]]=0,"Free","Paid")</f>
        <v>Free</v>
      </c>
      <c r="Q76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698" spans="1:17" x14ac:dyDescent="0.3">
      <c r="A7698">
        <v>8332</v>
      </c>
      <c r="B7698" t="s">
        <v>9871</v>
      </c>
      <c r="C7698" t="s">
        <v>4178</v>
      </c>
      <c r="D7698">
        <v>3.8</v>
      </c>
      <c r="E7698">
        <v>7335</v>
      </c>
      <c r="F7698">
        <v>1000000</v>
      </c>
      <c r="G7698">
        <v>0</v>
      </c>
      <c r="H7698">
        <v>0</v>
      </c>
      <c r="I7698" t="s">
        <v>16</v>
      </c>
      <c r="J7698" t="s">
        <v>4179</v>
      </c>
      <c r="N7698">
        <v>7</v>
      </c>
      <c r="O7698">
        <v>2018</v>
      </c>
      <c r="P7698" t="str">
        <f>IF(Table1[[#This Row],[price]]=0,"Free","Paid")</f>
        <v>Free</v>
      </c>
      <c r="Q76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699" spans="1:17" x14ac:dyDescent="0.3">
      <c r="A7699">
        <v>8333</v>
      </c>
      <c r="B7699" t="s">
        <v>9872</v>
      </c>
      <c r="C7699" t="s">
        <v>4178</v>
      </c>
      <c r="D7699">
        <v>3.8</v>
      </c>
      <c r="E7699">
        <v>12443</v>
      </c>
      <c r="F7699">
        <v>1000000</v>
      </c>
      <c r="G7699">
        <v>0</v>
      </c>
      <c r="H7699">
        <v>0</v>
      </c>
      <c r="I7699" t="s">
        <v>16</v>
      </c>
      <c r="J7699" t="s">
        <v>4179</v>
      </c>
      <c r="N7699">
        <v>8</v>
      </c>
      <c r="O7699">
        <v>2018</v>
      </c>
      <c r="P7699" t="str">
        <f>IF(Table1[[#This Row],[price]]=0,"Free","Paid")</f>
        <v>Free</v>
      </c>
      <c r="Q76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00" spans="1:17" x14ac:dyDescent="0.3">
      <c r="A7700">
        <v>8334</v>
      </c>
      <c r="B7700" t="s">
        <v>9873</v>
      </c>
      <c r="C7700" t="s">
        <v>3910</v>
      </c>
      <c r="D7700">
        <v>3.9</v>
      </c>
      <c r="E7700">
        <v>2046</v>
      </c>
      <c r="F7700">
        <v>100000</v>
      </c>
      <c r="G7700">
        <v>0</v>
      </c>
      <c r="H7700">
        <v>0</v>
      </c>
      <c r="I7700" t="s">
        <v>16</v>
      </c>
      <c r="J7700" t="s">
        <v>3911</v>
      </c>
      <c r="K7700" t="s">
        <v>6179</v>
      </c>
      <c r="L7700">
        <v>4.4000000000000004</v>
      </c>
      <c r="M7700">
        <v>60000</v>
      </c>
      <c r="N7700">
        <v>6</v>
      </c>
      <c r="O7700">
        <v>2018</v>
      </c>
      <c r="P7700" t="str">
        <f>IF(Table1[[#This Row],[price]]=0,"Free","Paid")</f>
        <v>Free</v>
      </c>
      <c r="Q77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7701" spans="1:17" x14ac:dyDescent="0.3">
      <c r="A7701">
        <v>8335</v>
      </c>
      <c r="B7701" t="s">
        <v>9874</v>
      </c>
      <c r="C7701" t="s">
        <v>3910</v>
      </c>
      <c r="D7701">
        <v>3.6</v>
      </c>
      <c r="E7701">
        <v>3227</v>
      </c>
      <c r="F7701">
        <v>500000</v>
      </c>
      <c r="G7701">
        <v>0</v>
      </c>
      <c r="H7701">
        <v>0</v>
      </c>
      <c r="I7701" t="s">
        <v>16</v>
      </c>
      <c r="J7701" t="s">
        <v>3911</v>
      </c>
      <c r="K7701" t="s">
        <v>181</v>
      </c>
      <c r="L7701">
        <v>4.0999999999999996</v>
      </c>
      <c r="M7701">
        <v>35000</v>
      </c>
      <c r="N7701">
        <v>7</v>
      </c>
      <c r="O7701">
        <v>2018</v>
      </c>
      <c r="P7701" t="str">
        <f>IF(Table1[[#This Row],[price]]=0,"Free","Paid")</f>
        <v>Free</v>
      </c>
      <c r="Q77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702" spans="1:17" x14ac:dyDescent="0.3">
      <c r="A7702">
        <v>8336</v>
      </c>
      <c r="B7702" t="s">
        <v>9875</v>
      </c>
      <c r="C7702" t="s">
        <v>3629</v>
      </c>
      <c r="D7702">
        <v>3.8</v>
      </c>
      <c r="E7702">
        <v>253</v>
      </c>
      <c r="F7702">
        <v>50000</v>
      </c>
      <c r="G7702">
        <v>0</v>
      </c>
      <c r="H7702">
        <v>0</v>
      </c>
      <c r="I7702" t="s">
        <v>16</v>
      </c>
      <c r="J7702" t="s">
        <v>3630</v>
      </c>
      <c r="K7702" t="s">
        <v>2237</v>
      </c>
      <c r="L7702">
        <v>4.0999999999999996</v>
      </c>
      <c r="M7702">
        <v>15000</v>
      </c>
      <c r="N7702">
        <v>6</v>
      </c>
      <c r="O7702">
        <v>2018</v>
      </c>
      <c r="P7702" t="str">
        <f>IF(Table1[[#This Row],[price]]=0,"Free","Paid")</f>
        <v>Free</v>
      </c>
      <c r="Q77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703" spans="1:17" x14ac:dyDescent="0.3">
      <c r="A7703">
        <v>8337</v>
      </c>
      <c r="B7703" t="s">
        <v>9876</v>
      </c>
      <c r="C7703" t="s">
        <v>1969</v>
      </c>
      <c r="D7703">
        <v>3.9</v>
      </c>
      <c r="E7703">
        <v>1576</v>
      </c>
      <c r="F7703">
        <v>50000</v>
      </c>
      <c r="G7703">
        <v>0</v>
      </c>
      <c r="H7703">
        <v>0</v>
      </c>
      <c r="I7703" t="s">
        <v>16</v>
      </c>
      <c r="J7703" t="s">
        <v>1973</v>
      </c>
      <c r="K7703" t="s">
        <v>1102</v>
      </c>
      <c r="L7703">
        <v>4.0999999999999996</v>
      </c>
      <c r="M7703">
        <v>43000</v>
      </c>
      <c r="N7703">
        <v>8</v>
      </c>
      <c r="O7703">
        <v>2018</v>
      </c>
      <c r="P7703" t="str">
        <f>IF(Table1[[#This Row],[price]]=0,"Free","Paid")</f>
        <v>Free</v>
      </c>
      <c r="Q77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7704" spans="1:17" x14ac:dyDescent="0.3">
      <c r="A7704">
        <v>8338</v>
      </c>
      <c r="B7704" t="s">
        <v>9877</v>
      </c>
      <c r="C7704" t="s">
        <v>3910</v>
      </c>
      <c r="D7704">
        <v>3.2</v>
      </c>
      <c r="E7704">
        <v>368</v>
      </c>
      <c r="F7704">
        <v>100000</v>
      </c>
      <c r="G7704">
        <v>0</v>
      </c>
      <c r="H7704">
        <v>0</v>
      </c>
      <c r="I7704" t="s">
        <v>16</v>
      </c>
      <c r="J7704" t="s">
        <v>3911</v>
      </c>
      <c r="L7704">
        <v>5</v>
      </c>
      <c r="N7704">
        <v>8</v>
      </c>
      <c r="O7704">
        <v>2018</v>
      </c>
      <c r="P7704" t="str">
        <f>IF(Table1[[#This Row],[price]]=0,"Free","Paid")</f>
        <v>Free</v>
      </c>
      <c r="Q77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05" spans="1:17" x14ac:dyDescent="0.3">
      <c r="A7705">
        <v>8339</v>
      </c>
      <c r="B7705" t="s">
        <v>9878</v>
      </c>
      <c r="C7705" t="s">
        <v>3629</v>
      </c>
      <c r="D7705">
        <v>1</v>
      </c>
      <c r="E7705">
        <v>2</v>
      </c>
      <c r="F7705">
        <v>500</v>
      </c>
      <c r="G7705">
        <v>0</v>
      </c>
      <c r="H7705">
        <v>0</v>
      </c>
      <c r="I7705" t="s">
        <v>16</v>
      </c>
      <c r="J7705" t="s">
        <v>3630</v>
      </c>
      <c r="K7705" t="s">
        <v>9879</v>
      </c>
      <c r="L7705">
        <v>4</v>
      </c>
      <c r="M7705">
        <v>4.4000000000000004</v>
      </c>
      <c r="N7705">
        <v>3</v>
      </c>
      <c r="O7705">
        <v>2018</v>
      </c>
      <c r="P7705" t="str">
        <f>IF(Table1[[#This Row],[price]]=0,"Free","Paid")</f>
        <v>Free</v>
      </c>
      <c r="Q77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06" spans="1:17" x14ac:dyDescent="0.3">
      <c r="A7706">
        <v>8340</v>
      </c>
      <c r="B7706" t="s">
        <v>9880</v>
      </c>
      <c r="C7706" t="s">
        <v>3629</v>
      </c>
      <c r="D7706">
        <v>4.5999999999999996</v>
      </c>
      <c r="E7706">
        <v>14</v>
      </c>
      <c r="F7706">
        <v>1000</v>
      </c>
      <c r="G7706">
        <v>0</v>
      </c>
      <c r="H7706">
        <v>0</v>
      </c>
      <c r="I7706" t="s">
        <v>16</v>
      </c>
      <c r="J7706" t="s">
        <v>3630</v>
      </c>
      <c r="K7706">
        <v>1</v>
      </c>
      <c r="L7706">
        <v>2.2999999999999998</v>
      </c>
      <c r="M7706">
        <v>2.1</v>
      </c>
      <c r="N7706">
        <v>3</v>
      </c>
      <c r="O7706">
        <v>2015</v>
      </c>
      <c r="P7706" t="str">
        <f>IF(Table1[[#This Row],[price]]=0,"Free","Paid")</f>
        <v>Free</v>
      </c>
      <c r="Q77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07" spans="1:17" x14ac:dyDescent="0.3">
      <c r="A7707">
        <v>8341</v>
      </c>
      <c r="B7707" t="s">
        <v>9881</v>
      </c>
      <c r="C7707" t="s">
        <v>1969</v>
      </c>
      <c r="E7707">
        <v>0</v>
      </c>
      <c r="F7707">
        <v>50000</v>
      </c>
      <c r="G7707">
        <v>0</v>
      </c>
      <c r="H7707">
        <v>0</v>
      </c>
      <c r="I7707" t="s">
        <v>16</v>
      </c>
      <c r="J7707" t="s">
        <v>1973</v>
      </c>
      <c r="N7707">
        <v>6</v>
      </c>
      <c r="O7707">
        <v>2018</v>
      </c>
      <c r="P7707" t="str">
        <f>IF(Table1[[#This Row],[price]]=0,"Free","Paid")</f>
        <v>Free</v>
      </c>
      <c r="Q77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08" spans="1:17" x14ac:dyDescent="0.3">
      <c r="A7708">
        <v>8342</v>
      </c>
      <c r="B7708" t="s">
        <v>9882</v>
      </c>
      <c r="C7708" t="s">
        <v>282</v>
      </c>
      <c r="D7708">
        <v>3.6</v>
      </c>
      <c r="E7708">
        <v>21</v>
      </c>
      <c r="F7708">
        <v>100</v>
      </c>
      <c r="G7708">
        <v>1</v>
      </c>
      <c r="H7708">
        <v>12.99</v>
      </c>
      <c r="I7708" t="s">
        <v>16</v>
      </c>
      <c r="J7708" t="s">
        <v>283</v>
      </c>
      <c r="N7708">
        <v>1</v>
      </c>
      <c r="O7708">
        <v>2017</v>
      </c>
      <c r="P7708" t="str">
        <f>IF(Table1[[#This Row],[price]]=0,"Free","Paid")</f>
        <v>Paid</v>
      </c>
      <c r="Q77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09" spans="1:17" x14ac:dyDescent="0.3">
      <c r="A7709">
        <v>8343</v>
      </c>
      <c r="B7709" t="s">
        <v>9883</v>
      </c>
      <c r="C7709" t="s">
        <v>2325</v>
      </c>
      <c r="D7709">
        <v>4.9000000000000004</v>
      </c>
      <c r="E7709">
        <v>15</v>
      </c>
      <c r="F7709">
        <v>100</v>
      </c>
      <c r="G7709">
        <v>0</v>
      </c>
      <c r="H7709">
        <v>0</v>
      </c>
      <c r="I7709" t="s">
        <v>16</v>
      </c>
      <c r="J7709" t="s">
        <v>1976</v>
      </c>
      <c r="K7709">
        <v>1</v>
      </c>
      <c r="L7709">
        <v>2.2999999999999998</v>
      </c>
      <c r="M7709">
        <v>23000</v>
      </c>
      <c r="N7709">
        <v>1</v>
      </c>
      <c r="O7709">
        <v>2016</v>
      </c>
      <c r="P7709" t="str">
        <f>IF(Table1[[#This Row],[price]]=0,"Free","Paid")</f>
        <v>Free</v>
      </c>
      <c r="Q77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710" spans="1:17" x14ac:dyDescent="0.3">
      <c r="A7710">
        <v>8344</v>
      </c>
      <c r="B7710" t="s">
        <v>9884</v>
      </c>
      <c r="C7710" t="s">
        <v>3910</v>
      </c>
      <c r="E7710">
        <v>3</v>
      </c>
      <c r="F7710">
        <v>50</v>
      </c>
      <c r="G7710">
        <v>1</v>
      </c>
      <c r="H7710">
        <v>2.6</v>
      </c>
      <c r="I7710" t="s">
        <v>16</v>
      </c>
      <c r="J7710" t="s">
        <v>3911</v>
      </c>
      <c r="K7710">
        <v>1</v>
      </c>
      <c r="L7710">
        <v>1.5</v>
      </c>
      <c r="M7710">
        <v>2.2999999999999998</v>
      </c>
      <c r="N7710">
        <v>5</v>
      </c>
      <c r="O7710">
        <v>2014</v>
      </c>
      <c r="P7710" t="str">
        <f>IF(Table1[[#This Row],[price]]=0,"Free","Paid")</f>
        <v>Paid</v>
      </c>
      <c r="Q77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11" spans="1:17" x14ac:dyDescent="0.3">
      <c r="A7711">
        <v>8345</v>
      </c>
      <c r="B7711" t="s">
        <v>9885</v>
      </c>
      <c r="C7711" t="s">
        <v>3629</v>
      </c>
      <c r="D7711">
        <v>2.6</v>
      </c>
      <c r="E7711">
        <v>5</v>
      </c>
      <c r="F7711">
        <v>500</v>
      </c>
      <c r="G7711">
        <v>0</v>
      </c>
      <c r="H7711">
        <v>0</v>
      </c>
      <c r="I7711" t="s">
        <v>16</v>
      </c>
      <c r="J7711" t="s">
        <v>3630</v>
      </c>
      <c r="K7711" t="s">
        <v>9879</v>
      </c>
      <c r="L7711">
        <v>4.2</v>
      </c>
      <c r="M7711">
        <v>636</v>
      </c>
      <c r="N7711">
        <v>3</v>
      </c>
      <c r="O7711">
        <v>2018</v>
      </c>
      <c r="P7711" t="str">
        <f>IF(Table1[[#This Row],[price]]=0,"Free","Paid")</f>
        <v>Free</v>
      </c>
      <c r="Q77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12" spans="1:17" x14ac:dyDescent="0.3">
      <c r="A7712">
        <v>8346</v>
      </c>
      <c r="B7712" t="s">
        <v>9886</v>
      </c>
      <c r="C7712" t="s">
        <v>4121</v>
      </c>
      <c r="D7712">
        <v>3.9</v>
      </c>
      <c r="E7712">
        <v>2962</v>
      </c>
      <c r="F7712">
        <v>100000</v>
      </c>
      <c r="G7712">
        <v>0</v>
      </c>
      <c r="H7712">
        <v>0</v>
      </c>
      <c r="I7712" t="s">
        <v>16</v>
      </c>
      <c r="J7712" t="s">
        <v>4122</v>
      </c>
      <c r="K7712">
        <v>3.67</v>
      </c>
      <c r="L7712" t="s">
        <v>77</v>
      </c>
      <c r="M7712">
        <v>4.2</v>
      </c>
      <c r="N7712">
        <v>7</v>
      </c>
      <c r="O7712">
        <v>2018</v>
      </c>
      <c r="P7712" t="str">
        <f>IF(Table1[[#This Row],[price]]=0,"Free","Paid")</f>
        <v>Free</v>
      </c>
      <c r="Q77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13" spans="1:17" x14ac:dyDescent="0.3">
      <c r="A7713">
        <v>8347</v>
      </c>
      <c r="B7713" t="s">
        <v>9887</v>
      </c>
      <c r="C7713" t="s">
        <v>1533</v>
      </c>
      <c r="E7713">
        <v>0</v>
      </c>
      <c r="F7713">
        <v>50</v>
      </c>
      <c r="G7713">
        <v>0</v>
      </c>
      <c r="H7713">
        <v>0</v>
      </c>
      <c r="I7713" t="s">
        <v>16</v>
      </c>
      <c r="J7713" t="s">
        <v>1534</v>
      </c>
      <c r="K7713">
        <v>1.7</v>
      </c>
      <c r="L7713">
        <v>4.4000000000000004</v>
      </c>
      <c r="M7713">
        <v>4.5999999999999996</v>
      </c>
      <c r="N7713">
        <v>11</v>
      </c>
      <c r="O7713">
        <v>2017</v>
      </c>
      <c r="P7713" t="str">
        <f>IF(Table1[[#This Row],[price]]=0,"Free","Paid")</f>
        <v>Free</v>
      </c>
      <c r="Q77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14" spans="1:17" x14ac:dyDescent="0.3">
      <c r="A7714">
        <v>8348</v>
      </c>
      <c r="B7714" t="s">
        <v>9888</v>
      </c>
      <c r="C7714" t="s">
        <v>3176</v>
      </c>
      <c r="D7714">
        <v>3.5</v>
      </c>
      <c r="E7714">
        <v>13</v>
      </c>
      <c r="F7714">
        <v>1000</v>
      </c>
      <c r="G7714">
        <v>0</v>
      </c>
      <c r="H7714">
        <v>0</v>
      </c>
      <c r="I7714" t="s">
        <v>16</v>
      </c>
      <c r="J7714" t="s">
        <v>3177</v>
      </c>
      <c r="K7714" t="s">
        <v>9889</v>
      </c>
      <c r="L7714">
        <v>5</v>
      </c>
      <c r="M7714">
        <v>7.9</v>
      </c>
      <c r="N7714">
        <v>1</v>
      </c>
      <c r="O7714">
        <v>2018</v>
      </c>
      <c r="P7714" t="str">
        <f>IF(Table1[[#This Row],[price]]=0,"Free","Paid")</f>
        <v>Free</v>
      </c>
      <c r="Q77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15" spans="1:17" x14ac:dyDescent="0.3">
      <c r="A7715">
        <v>8349</v>
      </c>
      <c r="B7715" t="s">
        <v>9890</v>
      </c>
      <c r="C7715" t="s">
        <v>1969</v>
      </c>
      <c r="D7715">
        <v>3.2</v>
      </c>
      <c r="E7715">
        <v>768</v>
      </c>
      <c r="F7715">
        <v>100000</v>
      </c>
      <c r="G7715">
        <v>0</v>
      </c>
      <c r="H7715">
        <v>0</v>
      </c>
      <c r="I7715" t="s">
        <v>16</v>
      </c>
      <c r="J7715" t="s">
        <v>1973</v>
      </c>
      <c r="K7715">
        <v>1</v>
      </c>
      <c r="L7715">
        <v>1.5</v>
      </c>
      <c r="M7715">
        <v>1.4</v>
      </c>
      <c r="N7715">
        <v>6</v>
      </c>
      <c r="O7715">
        <v>2013</v>
      </c>
      <c r="P7715" t="str">
        <f>IF(Table1[[#This Row],[price]]=0,"Free","Paid")</f>
        <v>Free</v>
      </c>
      <c r="Q77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16" spans="1:17" x14ac:dyDescent="0.3">
      <c r="A7716">
        <v>8350</v>
      </c>
      <c r="B7716" t="s">
        <v>9891</v>
      </c>
      <c r="C7716" t="s">
        <v>2325</v>
      </c>
      <c r="E7716">
        <v>1</v>
      </c>
      <c r="F7716">
        <v>10</v>
      </c>
      <c r="G7716">
        <v>0</v>
      </c>
      <c r="H7716">
        <v>0</v>
      </c>
      <c r="I7716" t="s">
        <v>16</v>
      </c>
      <c r="J7716" t="s">
        <v>861</v>
      </c>
      <c r="K7716">
        <v>2</v>
      </c>
      <c r="L7716">
        <v>4.2</v>
      </c>
      <c r="M7716">
        <v>21000</v>
      </c>
      <c r="N7716">
        <v>3</v>
      </c>
      <c r="O7716">
        <v>2018</v>
      </c>
      <c r="P7716" t="str">
        <f>IF(Table1[[#This Row],[price]]=0,"Free","Paid")</f>
        <v>Free</v>
      </c>
      <c r="Q77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717" spans="1:17" x14ac:dyDescent="0.3">
      <c r="A7717">
        <v>8351</v>
      </c>
      <c r="B7717" t="s">
        <v>9892</v>
      </c>
      <c r="C7717" t="s">
        <v>3629</v>
      </c>
      <c r="D7717">
        <v>3.3</v>
      </c>
      <c r="E7717">
        <v>35</v>
      </c>
      <c r="F7717">
        <v>1000</v>
      </c>
      <c r="G7717">
        <v>0</v>
      </c>
      <c r="H7717">
        <v>0</v>
      </c>
      <c r="I7717" t="s">
        <v>16</v>
      </c>
      <c r="J7717" t="s">
        <v>3630</v>
      </c>
      <c r="K7717">
        <v>0.2</v>
      </c>
      <c r="L7717">
        <v>2.2000000000000002</v>
      </c>
      <c r="M7717">
        <v>916</v>
      </c>
      <c r="N7717">
        <v>10</v>
      </c>
      <c r="O7717">
        <v>2017</v>
      </c>
      <c r="P7717" t="str">
        <f>IF(Table1[[#This Row],[price]]=0,"Free","Paid")</f>
        <v>Free</v>
      </c>
      <c r="Q77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18" spans="1:17" x14ac:dyDescent="0.3">
      <c r="A7718">
        <v>8352</v>
      </c>
      <c r="B7718" t="s">
        <v>9893</v>
      </c>
      <c r="C7718" t="s">
        <v>282</v>
      </c>
      <c r="E7718">
        <v>3</v>
      </c>
      <c r="F7718">
        <v>100</v>
      </c>
      <c r="G7718">
        <v>0</v>
      </c>
      <c r="H7718">
        <v>0</v>
      </c>
      <c r="I7718" t="s">
        <v>16</v>
      </c>
      <c r="J7718" t="s">
        <v>283</v>
      </c>
      <c r="K7718" t="s">
        <v>444</v>
      </c>
      <c r="L7718">
        <v>4.0999999999999996</v>
      </c>
      <c r="M7718">
        <v>28000</v>
      </c>
      <c r="N7718">
        <v>4</v>
      </c>
      <c r="O7718">
        <v>2018</v>
      </c>
      <c r="P7718" t="str">
        <f>IF(Table1[[#This Row],[price]]=0,"Free","Paid")</f>
        <v>Free</v>
      </c>
      <c r="Q77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719" spans="1:17" x14ac:dyDescent="0.3">
      <c r="A7719">
        <v>8353</v>
      </c>
      <c r="B7719" t="s">
        <v>9894</v>
      </c>
      <c r="C7719" t="s">
        <v>282</v>
      </c>
      <c r="E7719">
        <v>2</v>
      </c>
      <c r="F7719">
        <v>500</v>
      </c>
      <c r="G7719">
        <v>0</v>
      </c>
      <c r="H7719">
        <v>0</v>
      </c>
      <c r="I7719" t="s">
        <v>16</v>
      </c>
      <c r="J7719" t="s">
        <v>283</v>
      </c>
      <c r="K7719">
        <v>2.9830000000000001</v>
      </c>
      <c r="L7719">
        <v>5</v>
      </c>
      <c r="M7719">
        <v>1.6</v>
      </c>
      <c r="N7719">
        <v>5</v>
      </c>
      <c r="O7719">
        <v>2018</v>
      </c>
      <c r="P7719" t="str">
        <f>IF(Table1[[#This Row],[price]]=0,"Free","Paid")</f>
        <v>Free</v>
      </c>
      <c r="Q77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20" spans="1:17" x14ac:dyDescent="0.3">
      <c r="A7720">
        <v>8354</v>
      </c>
      <c r="B7720" t="s">
        <v>9895</v>
      </c>
      <c r="C7720" t="s">
        <v>1969</v>
      </c>
      <c r="D7720">
        <v>3.8</v>
      </c>
      <c r="E7720">
        <v>21423</v>
      </c>
      <c r="F7720">
        <v>1000000</v>
      </c>
      <c r="G7720">
        <v>0</v>
      </c>
      <c r="H7720">
        <v>0</v>
      </c>
      <c r="I7720" t="s">
        <v>16</v>
      </c>
      <c r="J7720" t="s">
        <v>1986</v>
      </c>
      <c r="K7720" t="s">
        <v>1787</v>
      </c>
      <c r="L7720">
        <v>2.2999999999999998</v>
      </c>
      <c r="M7720">
        <v>84000</v>
      </c>
      <c r="N7720">
        <v>5</v>
      </c>
      <c r="O7720">
        <v>2018</v>
      </c>
      <c r="P7720" t="str">
        <f>IF(Table1[[#This Row],[price]]=0,"Free","Paid")</f>
        <v>Free</v>
      </c>
      <c r="Q77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7721" spans="1:17" x14ac:dyDescent="0.3">
      <c r="A7721">
        <v>8355</v>
      </c>
      <c r="B7721" t="s">
        <v>9896</v>
      </c>
      <c r="C7721" t="s">
        <v>4359</v>
      </c>
      <c r="D7721">
        <v>3.9</v>
      </c>
      <c r="E7721">
        <v>22382</v>
      </c>
      <c r="F7721">
        <v>1000000</v>
      </c>
      <c r="G7721">
        <v>0</v>
      </c>
      <c r="H7721">
        <v>0</v>
      </c>
      <c r="I7721" t="s">
        <v>16</v>
      </c>
      <c r="J7721" t="s">
        <v>4360</v>
      </c>
      <c r="K7721">
        <v>6.93</v>
      </c>
      <c r="L7721" t="s">
        <v>77</v>
      </c>
      <c r="M7721">
        <v>6.6</v>
      </c>
      <c r="N7721">
        <v>3</v>
      </c>
      <c r="O7721">
        <v>2018</v>
      </c>
      <c r="P7721" t="str">
        <f>IF(Table1[[#This Row],[price]]=0,"Free","Paid")</f>
        <v>Free</v>
      </c>
      <c r="Q77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22" spans="1:17" x14ac:dyDescent="0.3">
      <c r="A7722">
        <v>8356</v>
      </c>
      <c r="B7722" t="s">
        <v>9897</v>
      </c>
      <c r="C7722" t="s">
        <v>2325</v>
      </c>
      <c r="D7722">
        <v>4.5999999999999996</v>
      </c>
      <c r="E7722">
        <v>877576</v>
      </c>
      <c r="F7722">
        <v>10000000</v>
      </c>
      <c r="G7722">
        <v>0</v>
      </c>
      <c r="H7722">
        <v>0</v>
      </c>
      <c r="I7722" t="s">
        <v>16</v>
      </c>
      <c r="J7722" t="s">
        <v>1976</v>
      </c>
      <c r="K7722">
        <v>6</v>
      </c>
      <c r="L7722">
        <v>2</v>
      </c>
      <c r="M7722">
        <v>12000</v>
      </c>
      <c r="N7722">
        <v>5</v>
      </c>
      <c r="O7722">
        <v>2016</v>
      </c>
      <c r="P7722" t="str">
        <f>IF(Table1[[#This Row],[price]]=0,"Free","Paid")</f>
        <v>Free</v>
      </c>
      <c r="Q77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723" spans="1:17" x14ac:dyDescent="0.3">
      <c r="A7723">
        <v>8357</v>
      </c>
      <c r="B7723" t="s">
        <v>9898</v>
      </c>
      <c r="C7723" t="s">
        <v>3910</v>
      </c>
      <c r="D7723">
        <v>1.8</v>
      </c>
      <c r="E7723">
        <v>12</v>
      </c>
      <c r="F7723">
        <v>1000</v>
      </c>
      <c r="G7723">
        <v>0</v>
      </c>
      <c r="H7723">
        <v>0</v>
      </c>
      <c r="I7723" t="s">
        <v>16</v>
      </c>
      <c r="J7723" t="s">
        <v>3911</v>
      </c>
      <c r="K7723" t="s">
        <v>1479</v>
      </c>
      <c r="L7723">
        <v>4.0999999999999996</v>
      </c>
      <c r="M7723">
        <v>14000</v>
      </c>
      <c r="N7723">
        <v>8</v>
      </c>
      <c r="O7723">
        <v>2018</v>
      </c>
      <c r="P7723" t="str">
        <f>IF(Table1[[#This Row],[price]]=0,"Free","Paid")</f>
        <v>Free</v>
      </c>
      <c r="Q77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724" spans="1:17" x14ac:dyDescent="0.3">
      <c r="A7724">
        <v>8358</v>
      </c>
      <c r="B7724" t="s">
        <v>9899</v>
      </c>
      <c r="C7724" t="s">
        <v>282</v>
      </c>
      <c r="E7724">
        <v>0</v>
      </c>
      <c r="F7724">
        <v>5</v>
      </c>
      <c r="G7724">
        <v>0</v>
      </c>
      <c r="H7724">
        <v>0</v>
      </c>
      <c r="I7724" t="s">
        <v>16</v>
      </c>
      <c r="J7724" t="s">
        <v>283</v>
      </c>
      <c r="K7724">
        <v>1.2</v>
      </c>
      <c r="L7724">
        <v>4.0999999999999996</v>
      </c>
      <c r="M7724">
        <v>38000</v>
      </c>
      <c r="N7724">
        <v>5</v>
      </c>
      <c r="O7724">
        <v>2018</v>
      </c>
      <c r="P7724" t="str">
        <f>IF(Table1[[#This Row],[price]]=0,"Free","Paid")</f>
        <v>Free</v>
      </c>
      <c r="Q77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725" spans="1:17" x14ac:dyDescent="0.3">
      <c r="A7725">
        <v>8359</v>
      </c>
      <c r="B7725" t="s">
        <v>9900</v>
      </c>
      <c r="C7725" t="s">
        <v>2325</v>
      </c>
      <c r="D7725">
        <v>4.3</v>
      </c>
      <c r="E7725">
        <v>9</v>
      </c>
      <c r="F7725">
        <v>500</v>
      </c>
      <c r="G7725">
        <v>0</v>
      </c>
      <c r="H7725">
        <v>0</v>
      </c>
      <c r="I7725" t="s">
        <v>16</v>
      </c>
      <c r="J7725" t="s">
        <v>861</v>
      </c>
      <c r="K7725">
        <v>0.5</v>
      </c>
      <c r="L7725">
        <v>4</v>
      </c>
      <c r="M7725">
        <v>5</v>
      </c>
      <c r="N7725">
        <v>2</v>
      </c>
      <c r="O7725">
        <v>2017</v>
      </c>
      <c r="P7725" t="str">
        <f>IF(Table1[[#This Row],[price]]=0,"Free","Paid")</f>
        <v>Free</v>
      </c>
      <c r="Q77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26" spans="1:17" x14ac:dyDescent="0.3">
      <c r="A7726">
        <v>8360</v>
      </c>
      <c r="B7726" t="s">
        <v>9901</v>
      </c>
      <c r="C7726" t="s">
        <v>3629</v>
      </c>
      <c r="D7726">
        <v>3.9</v>
      </c>
      <c r="E7726">
        <v>1417</v>
      </c>
      <c r="F7726">
        <v>10000</v>
      </c>
      <c r="G7726">
        <v>1</v>
      </c>
      <c r="H7726">
        <v>3.28</v>
      </c>
      <c r="I7726" t="s">
        <v>16</v>
      </c>
      <c r="J7726" t="s">
        <v>3630</v>
      </c>
      <c r="K7726">
        <v>5.0999999999999996</v>
      </c>
      <c r="L7726">
        <v>4.0999999999999996</v>
      </c>
      <c r="M7726">
        <v>2.9</v>
      </c>
      <c r="N7726">
        <v>8</v>
      </c>
      <c r="O7726">
        <v>2017</v>
      </c>
      <c r="P7726" t="str">
        <f>IF(Table1[[#This Row],[price]]=0,"Free","Paid")</f>
        <v>Paid</v>
      </c>
      <c r="Q77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27" spans="1:17" x14ac:dyDescent="0.3">
      <c r="A7727">
        <v>8361</v>
      </c>
      <c r="B7727" t="s">
        <v>9902</v>
      </c>
      <c r="C7727" t="s">
        <v>282</v>
      </c>
      <c r="E7727">
        <v>2</v>
      </c>
      <c r="F7727">
        <v>10</v>
      </c>
      <c r="G7727">
        <v>0</v>
      </c>
      <c r="H7727">
        <v>0</v>
      </c>
      <c r="I7727" t="s">
        <v>16</v>
      </c>
      <c r="J7727" t="s">
        <v>283</v>
      </c>
      <c r="K7727">
        <v>1</v>
      </c>
      <c r="L7727">
        <v>4.4000000000000004</v>
      </c>
      <c r="M7727">
        <v>1.4</v>
      </c>
      <c r="N7727">
        <v>11</v>
      </c>
      <c r="O7727">
        <v>2017</v>
      </c>
      <c r="P7727" t="str">
        <f>IF(Table1[[#This Row],[price]]=0,"Free","Paid")</f>
        <v>Free</v>
      </c>
      <c r="Q77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28" spans="1:17" x14ac:dyDescent="0.3">
      <c r="A7728">
        <v>8362</v>
      </c>
      <c r="B7728" t="s">
        <v>9903</v>
      </c>
      <c r="C7728" t="s">
        <v>2325</v>
      </c>
      <c r="D7728">
        <v>4.8</v>
      </c>
      <c r="E7728">
        <v>5</v>
      </c>
      <c r="F7728">
        <v>100</v>
      </c>
      <c r="G7728">
        <v>0</v>
      </c>
      <c r="H7728">
        <v>0</v>
      </c>
      <c r="I7728" t="s">
        <v>16</v>
      </c>
      <c r="J7728" t="s">
        <v>861</v>
      </c>
      <c r="K7728">
        <v>2</v>
      </c>
      <c r="L7728">
        <v>4.0999999999999996</v>
      </c>
      <c r="M7728">
        <v>8.4</v>
      </c>
      <c r="N7728">
        <v>7</v>
      </c>
      <c r="O7728">
        <v>2018</v>
      </c>
      <c r="P7728" t="str">
        <f>IF(Table1[[#This Row],[price]]=0,"Free","Paid")</f>
        <v>Free</v>
      </c>
      <c r="Q77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29" spans="1:17" x14ac:dyDescent="0.3">
      <c r="A7729">
        <v>8363</v>
      </c>
      <c r="B7729" t="s">
        <v>9904</v>
      </c>
      <c r="C7729" t="s">
        <v>4121</v>
      </c>
      <c r="D7729">
        <v>3.7</v>
      </c>
      <c r="E7729">
        <v>631</v>
      </c>
      <c r="F7729">
        <v>100000</v>
      </c>
      <c r="G7729">
        <v>0</v>
      </c>
      <c r="H7729">
        <v>0</v>
      </c>
      <c r="I7729" t="s">
        <v>16</v>
      </c>
      <c r="J7729" t="s">
        <v>4122</v>
      </c>
      <c r="K7729">
        <v>2.2000000000000002</v>
      </c>
      <c r="L7729">
        <v>2.2999999999999998</v>
      </c>
      <c r="M7729">
        <v>3</v>
      </c>
      <c r="N7729">
        <v>5</v>
      </c>
      <c r="O7729">
        <v>2015</v>
      </c>
      <c r="P7729" t="str">
        <f>IF(Table1[[#This Row],[price]]=0,"Free","Paid")</f>
        <v>Free</v>
      </c>
      <c r="Q77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30" spans="1:17" x14ac:dyDescent="0.3">
      <c r="A7730">
        <v>8364</v>
      </c>
      <c r="B7730" t="s">
        <v>9905</v>
      </c>
      <c r="C7730" t="s">
        <v>3176</v>
      </c>
      <c r="D7730">
        <v>4</v>
      </c>
      <c r="E7730">
        <v>1</v>
      </c>
      <c r="F7730">
        <v>10</v>
      </c>
      <c r="G7730">
        <v>1</v>
      </c>
      <c r="H7730">
        <v>4.99</v>
      </c>
      <c r="I7730" t="s">
        <v>16</v>
      </c>
      <c r="J7730" t="s">
        <v>3177</v>
      </c>
      <c r="K7730">
        <v>1.5</v>
      </c>
      <c r="L7730">
        <v>4</v>
      </c>
      <c r="M7730">
        <v>2.6</v>
      </c>
      <c r="N7730">
        <v>2</v>
      </c>
      <c r="O7730">
        <v>2017</v>
      </c>
      <c r="P7730" t="str">
        <f>IF(Table1[[#This Row],[price]]=0,"Free","Paid")</f>
        <v>Paid</v>
      </c>
      <c r="Q77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31" spans="1:17" x14ac:dyDescent="0.3">
      <c r="A7731">
        <v>8365</v>
      </c>
      <c r="B7731" t="s">
        <v>9906</v>
      </c>
      <c r="C7731" t="s">
        <v>3629</v>
      </c>
      <c r="D7731">
        <v>4.0999999999999996</v>
      </c>
      <c r="E7731">
        <v>22032</v>
      </c>
      <c r="F7731">
        <v>1000000</v>
      </c>
      <c r="G7731">
        <v>0</v>
      </c>
      <c r="H7731">
        <v>0</v>
      </c>
      <c r="I7731" t="s">
        <v>16</v>
      </c>
      <c r="J7731" t="s">
        <v>3630</v>
      </c>
      <c r="K7731">
        <v>5.0999999999999996</v>
      </c>
      <c r="L7731">
        <v>4.0999999999999996</v>
      </c>
      <c r="M7731">
        <v>3.7</v>
      </c>
      <c r="N7731">
        <v>8</v>
      </c>
      <c r="O7731">
        <v>2017</v>
      </c>
      <c r="P7731" t="str">
        <f>IF(Table1[[#This Row],[price]]=0,"Free","Paid")</f>
        <v>Free</v>
      </c>
      <c r="Q77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32" spans="1:17" x14ac:dyDescent="0.3">
      <c r="A7732">
        <v>8366</v>
      </c>
      <c r="B7732" t="s">
        <v>9907</v>
      </c>
      <c r="C7732" t="s">
        <v>3348</v>
      </c>
      <c r="D7732">
        <v>4.5999999999999996</v>
      </c>
      <c r="E7732">
        <v>162933</v>
      </c>
      <c r="F7732">
        <v>5000000</v>
      </c>
      <c r="G7732">
        <v>0</v>
      </c>
      <c r="H7732">
        <v>0</v>
      </c>
      <c r="I7732" t="s">
        <v>16</v>
      </c>
      <c r="J7732" t="s">
        <v>2014</v>
      </c>
      <c r="K7732">
        <v>25.7</v>
      </c>
      <c r="L7732">
        <v>4.0999999999999996</v>
      </c>
      <c r="M7732">
        <v>100000</v>
      </c>
      <c r="N7732">
        <v>5</v>
      </c>
      <c r="O7732">
        <v>2018</v>
      </c>
      <c r="P7732" t="str">
        <f>IF(Table1[[#This Row],[price]]=0,"Free","Paid")</f>
        <v>Free</v>
      </c>
      <c r="Q77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
      </c>
    </row>
    <row r="7733" spans="1:17" x14ac:dyDescent="0.3">
      <c r="A7733">
        <v>8367</v>
      </c>
      <c r="B7733" t="s">
        <v>9908</v>
      </c>
      <c r="C7733" t="s">
        <v>3629</v>
      </c>
      <c r="D7733">
        <v>4</v>
      </c>
      <c r="E7733">
        <v>127</v>
      </c>
      <c r="F7733">
        <v>10000</v>
      </c>
      <c r="G7733">
        <v>0</v>
      </c>
      <c r="H7733">
        <v>0</v>
      </c>
      <c r="I7733" t="s">
        <v>16</v>
      </c>
      <c r="J7733" t="s">
        <v>3630</v>
      </c>
      <c r="K7733">
        <v>1.31</v>
      </c>
      <c r="L7733">
        <v>2.2000000000000002</v>
      </c>
      <c r="M7733">
        <v>5.8</v>
      </c>
      <c r="N7733">
        <v>5</v>
      </c>
      <c r="O7733">
        <v>2015</v>
      </c>
      <c r="P7733" t="str">
        <f>IF(Table1[[#This Row],[price]]=0,"Free","Paid")</f>
        <v>Free</v>
      </c>
      <c r="Q77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34" spans="1:17" x14ac:dyDescent="0.3">
      <c r="A7734">
        <v>8368</v>
      </c>
      <c r="B7734" t="s">
        <v>9909</v>
      </c>
      <c r="C7734" t="s">
        <v>282</v>
      </c>
      <c r="E7734">
        <v>1</v>
      </c>
      <c r="F7734">
        <v>100</v>
      </c>
      <c r="G7734">
        <v>0</v>
      </c>
      <c r="H7734">
        <v>0</v>
      </c>
      <c r="I7734" t="s">
        <v>16</v>
      </c>
      <c r="J7734" t="s">
        <v>283</v>
      </c>
      <c r="K7734" t="s">
        <v>444</v>
      </c>
      <c r="L7734">
        <v>4.0999999999999996</v>
      </c>
      <c r="M7734">
        <v>28000</v>
      </c>
      <c r="N7734">
        <v>4</v>
      </c>
      <c r="O7734">
        <v>2018</v>
      </c>
      <c r="P7734" t="str">
        <f>IF(Table1[[#This Row],[price]]=0,"Free","Paid")</f>
        <v>Free</v>
      </c>
      <c r="Q77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735" spans="1:17" x14ac:dyDescent="0.3">
      <c r="A7735">
        <v>8369</v>
      </c>
      <c r="B7735" t="s">
        <v>9910</v>
      </c>
      <c r="C7735" t="s">
        <v>1242</v>
      </c>
      <c r="D7735">
        <v>4.8</v>
      </c>
      <c r="E7735">
        <v>4</v>
      </c>
      <c r="F7735">
        <v>1000</v>
      </c>
      <c r="G7735">
        <v>0</v>
      </c>
      <c r="H7735">
        <v>0</v>
      </c>
      <c r="I7735" t="s">
        <v>16</v>
      </c>
      <c r="J7735" t="s">
        <v>1243</v>
      </c>
      <c r="K7735">
        <v>3.1</v>
      </c>
      <c r="L7735">
        <v>2.2000000000000002</v>
      </c>
      <c r="M7735">
        <v>4.5</v>
      </c>
      <c r="N7735">
        <v>5</v>
      </c>
      <c r="O7735">
        <v>2017</v>
      </c>
      <c r="P7735" t="str">
        <f>IF(Table1[[#This Row],[price]]=0,"Free","Paid")</f>
        <v>Free</v>
      </c>
      <c r="Q77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36" spans="1:17" x14ac:dyDescent="0.3">
      <c r="A7736">
        <v>8370</v>
      </c>
      <c r="B7736" t="s">
        <v>9911</v>
      </c>
      <c r="C7736" t="s">
        <v>1851</v>
      </c>
      <c r="E7736">
        <v>0</v>
      </c>
      <c r="F7736">
        <v>100</v>
      </c>
      <c r="G7736">
        <v>0</v>
      </c>
      <c r="H7736">
        <v>0</v>
      </c>
      <c r="I7736" t="s">
        <v>16</v>
      </c>
      <c r="J7736" t="s">
        <v>1852</v>
      </c>
      <c r="K7736" t="s">
        <v>6426</v>
      </c>
      <c r="L7736">
        <v>4.0999999999999996</v>
      </c>
      <c r="M7736">
        <v>8.9</v>
      </c>
      <c r="N7736">
        <v>7</v>
      </c>
      <c r="O7736">
        <v>2018</v>
      </c>
      <c r="P7736" t="str">
        <f>IF(Table1[[#This Row],[price]]=0,"Free","Paid")</f>
        <v>Free</v>
      </c>
      <c r="Q77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37" spans="1:17" x14ac:dyDescent="0.3">
      <c r="A7737">
        <v>8371</v>
      </c>
      <c r="B7737" t="s">
        <v>9912</v>
      </c>
      <c r="C7737" t="s">
        <v>3910</v>
      </c>
      <c r="D7737">
        <v>4</v>
      </c>
      <c r="E7737">
        <v>9</v>
      </c>
      <c r="F7737">
        <v>500</v>
      </c>
      <c r="G7737">
        <v>0</v>
      </c>
      <c r="H7737">
        <v>0</v>
      </c>
      <c r="I7737" t="s">
        <v>16</v>
      </c>
      <c r="J7737" t="s">
        <v>3911</v>
      </c>
      <c r="K7737">
        <v>1.7</v>
      </c>
      <c r="L7737">
        <v>2.2999999999999998</v>
      </c>
      <c r="M7737">
        <v>3.1</v>
      </c>
      <c r="N7737">
        <v>5</v>
      </c>
      <c r="O7737">
        <v>2015</v>
      </c>
      <c r="P7737" t="str">
        <f>IF(Table1[[#This Row],[price]]=0,"Free","Paid")</f>
        <v>Free</v>
      </c>
      <c r="Q77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38" spans="1:17" x14ac:dyDescent="0.3">
      <c r="A7738">
        <v>8372</v>
      </c>
      <c r="B7738" t="s">
        <v>9913</v>
      </c>
      <c r="C7738" t="s">
        <v>2325</v>
      </c>
      <c r="D7738">
        <v>3.5</v>
      </c>
      <c r="E7738">
        <v>2</v>
      </c>
      <c r="F7738">
        <v>50</v>
      </c>
      <c r="G7738">
        <v>1</v>
      </c>
      <c r="H7738">
        <v>2.99</v>
      </c>
      <c r="I7738" t="s">
        <v>16</v>
      </c>
      <c r="J7738" t="s">
        <v>2147</v>
      </c>
      <c r="K7738">
        <v>1.1000000000000001</v>
      </c>
      <c r="L7738">
        <v>4.2</v>
      </c>
      <c r="M7738">
        <v>22000</v>
      </c>
      <c r="N7738">
        <v>3</v>
      </c>
      <c r="O7738">
        <v>2017</v>
      </c>
      <c r="P7738" t="str">
        <f>IF(Table1[[#This Row],[price]]=0,"Free","Paid")</f>
        <v>Paid</v>
      </c>
      <c r="Q77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739" spans="1:17" x14ac:dyDescent="0.3">
      <c r="A7739">
        <v>8373</v>
      </c>
      <c r="B7739" t="s">
        <v>9914</v>
      </c>
      <c r="C7739" t="s">
        <v>2325</v>
      </c>
      <c r="E7739">
        <v>6</v>
      </c>
      <c r="F7739">
        <v>1000</v>
      </c>
      <c r="G7739">
        <v>0</v>
      </c>
      <c r="H7739">
        <v>0</v>
      </c>
      <c r="I7739" t="s">
        <v>16</v>
      </c>
      <c r="J7739" t="s">
        <v>1036</v>
      </c>
      <c r="K7739">
        <v>1.3</v>
      </c>
      <c r="L7739">
        <v>2.2000000000000002</v>
      </c>
      <c r="M7739">
        <v>9.9</v>
      </c>
      <c r="N7739">
        <v>7</v>
      </c>
      <c r="O7739">
        <v>2017</v>
      </c>
      <c r="P7739" t="str">
        <f>IF(Table1[[#This Row],[price]]=0,"Free","Paid")</f>
        <v>Free</v>
      </c>
      <c r="Q77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40" spans="1:17" x14ac:dyDescent="0.3">
      <c r="A7740">
        <v>8374</v>
      </c>
      <c r="B7740" t="s">
        <v>9915</v>
      </c>
      <c r="C7740" t="s">
        <v>282</v>
      </c>
      <c r="D7740">
        <v>3</v>
      </c>
      <c r="E7740">
        <v>2</v>
      </c>
      <c r="F7740">
        <v>500</v>
      </c>
      <c r="G7740">
        <v>0</v>
      </c>
      <c r="H7740">
        <v>0</v>
      </c>
      <c r="I7740" t="s">
        <v>16</v>
      </c>
      <c r="J7740" t="s">
        <v>283</v>
      </c>
      <c r="K7740" t="s">
        <v>1102</v>
      </c>
      <c r="L7740">
        <v>4.0999999999999996</v>
      </c>
      <c r="M7740">
        <v>49000</v>
      </c>
      <c r="N7740">
        <v>9</v>
      </c>
      <c r="O7740">
        <v>2017</v>
      </c>
      <c r="P7740" t="str">
        <f>IF(Table1[[#This Row],[price]]=0,"Free","Paid")</f>
        <v>Free</v>
      </c>
      <c r="Q77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7741" spans="1:17" x14ac:dyDescent="0.3">
      <c r="A7741">
        <v>8375</v>
      </c>
      <c r="B7741" t="s">
        <v>9916</v>
      </c>
      <c r="C7741" t="s">
        <v>2325</v>
      </c>
      <c r="D7741">
        <v>4.5999999999999996</v>
      </c>
      <c r="E7741">
        <v>477</v>
      </c>
      <c r="F7741">
        <v>10000</v>
      </c>
      <c r="G7741">
        <v>0</v>
      </c>
      <c r="H7741">
        <v>0</v>
      </c>
      <c r="I7741" t="s">
        <v>16</v>
      </c>
      <c r="J7741" t="s">
        <v>861</v>
      </c>
      <c r="K7741">
        <v>1.1000000000000001</v>
      </c>
      <c r="L7741" t="s">
        <v>19</v>
      </c>
      <c r="M7741">
        <v>1.6</v>
      </c>
      <c r="N7741">
        <v>2</v>
      </c>
      <c r="O7741">
        <v>2018</v>
      </c>
      <c r="P7741" t="str">
        <f>IF(Table1[[#This Row],[price]]=0,"Free","Paid")</f>
        <v>Free</v>
      </c>
      <c r="Q77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42" spans="1:17" x14ac:dyDescent="0.3">
      <c r="A7742">
        <v>8376</v>
      </c>
      <c r="B7742" t="s">
        <v>9917</v>
      </c>
      <c r="C7742" t="s">
        <v>3629</v>
      </c>
      <c r="D7742">
        <v>1.6</v>
      </c>
      <c r="E7742">
        <v>39</v>
      </c>
      <c r="F7742">
        <v>1000</v>
      </c>
      <c r="G7742">
        <v>0</v>
      </c>
      <c r="H7742">
        <v>0</v>
      </c>
      <c r="I7742" t="s">
        <v>16</v>
      </c>
      <c r="J7742" t="s">
        <v>3630</v>
      </c>
      <c r="K7742" t="s">
        <v>2140</v>
      </c>
      <c r="L7742">
        <v>4.0999999999999996</v>
      </c>
      <c r="M7742">
        <v>8.9</v>
      </c>
      <c r="N7742">
        <v>12</v>
      </c>
      <c r="O7742">
        <v>2017</v>
      </c>
      <c r="P7742" t="str">
        <f>IF(Table1[[#This Row],[price]]=0,"Free","Paid")</f>
        <v>Free</v>
      </c>
      <c r="Q77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43" spans="1:17" x14ac:dyDescent="0.3">
      <c r="A7743">
        <v>8377</v>
      </c>
      <c r="B7743" t="s">
        <v>9918</v>
      </c>
      <c r="C7743" t="s">
        <v>2325</v>
      </c>
      <c r="D7743">
        <v>3.8</v>
      </c>
      <c r="E7743">
        <v>110</v>
      </c>
      <c r="F7743">
        <v>5000</v>
      </c>
      <c r="G7743">
        <v>0</v>
      </c>
      <c r="H7743">
        <v>0</v>
      </c>
      <c r="I7743" t="s">
        <v>16</v>
      </c>
      <c r="J7743" t="s">
        <v>2087</v>
      </c>
      <c r="K7743" t="s">
        <v>169</v>
      </c>
      <c r="L7743">
        <v>2.2999999999999998</v>
      </c>
      <c r="M7743">
        <v>22000</v>
      </c>
      <c r="N7743">
        <v>4</v>
      </c>
      <c r="O7743">
        <v>2017</v>
      </c>
      <c r="P7743" t="str">
        <f>IF(Table1[[#This Row],[price]]=0,"Free","Paid")</f>
        <v>Free</v>
      </c>
      <c r="Q77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744" spans="1:17" x14ac:dyDescent="0.3">
      <c r="A7744">
        <v>8378</v>
      </c>
      <c r="B7744" t="s">
        <v>9919</v>
      </c>
      <c r="C7744" t="s">
        <v>3629</v>
      </c>
      <c r="D7744">
        <v>1.7</v>
      </c>
      <c r="E7744">
        <v>10</v>
      </c>
      <c r="F7744">
        <v>500</v>
      </c>
      <c r="G7744">
        <v>0</v>
      </c>
      <c r="H7744">
        <v>0</v>
      </c>
      <c r="I7744" t="s">
        <v>16</v>
      </c>
      <c r="J7744" t="s">
        <v>3630</v>
      </c>
      <c r="K7744">
        <v>3</v>
      </c>
      <c r="L7744">
        <v>2.2000000000000002</v>
      </c>
      <c r="M7744">
        <v>23000</v>
      </c>
      <c r="N7744">
        <v>12</v>
      </c>
      <c r="O7744">
        <v>2017</v>
      </c>
      <c r="P7744" t="str">
        <f>IF(Table1[[#This Row],[price]]=0,"Free","Paid")</f>
        <v>Free</v>
      </c>
      <c r="Q77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745" spans="1:17" x14ac:dyDescent="0.3">
      <c r="A7745">
        <v>8379</v>
      </c>
      <c r="B7745" t="s">
        <v>9920</v>
      </c>
      <c r="C7745" t="s">
        <v>2325</v>
      </c>
      <c r="D7745">
        <v>4.5999999999999996</v>
      </c>
      <c r="E7745">
        <v>190086</v>
      </c>
      <c r="F7745">
        <v>1000000</v>
      </c>
      <c r="G7745">
        <v>1</v>
      </c>
      <c r="H7745">
        <v>2.99</v>
      </c>
      <c r="I7745" t="s">
        <v>16</v>
      </c>
      <c r="J7745" t="s">
        <v>1988</v>
      </c>
      <c r="K7745">
        <v>3.16</v>
      </c>
      <c r="L7745" t="s">
        <v>77</v>
      </c>
      <c r="M7745">
        <v>94000</v>
      </c>
      <c r="N7745">
        <v>7</v>
      </c>
      <c r="O7745">
        <v>2018</v>
      </c>
      <c r="P7745" t="str">
        <f>IF(Table1[[#This Row],[price]]=0,"Free","Paid")</f>
        <v>Paid</v>
      </c>
      <c r="Q77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7746" spans="1:17" x14ac:dyDescent="0.3">
      <c r="A7746">
        <v>8380</v>
      </c>
      <c r="B7746" t="s">
        <v>9921</v>
      </c>
      <c r="C7746" t="s">
        <v>2325</v>
      </c>
      <c r="D7746">
        <v>5</v>
      </c>
      <c r="E7746">
        <v>3</v>
      </c>
      <c r="F7746">
        <v>500</v>
      </c>
      <c r="G7746">
        <v>0</v>
      </c>
      <c r="H7746">
        <v>0</v>
      </c>
      <c r="I7746" t="s">
        <v>16</v>
      </c>
      <c r="J7746" t="s">
        <v>1036</v>
      </c>
      <c r="K7746" t="s">
        <v>2291</v>
      </c>
      <c r="L7746" t="s">
        <v>77</v>
      </c>
      <c r="M7746">
        <v>6.3</v>
      </c>
      <c r="N7746">
        <v>4</v>
      </c>
      <c r="O7746">
        <v>2015</v>
      </c>
      <c r="P7746" t="str">
        <f>IF(Table1[[#This Row],[price]]=0,"Free","Paid")</f>
        <v>Free</v>
      </c>
      <c r="Q77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47" spans="1:17" x14ac:dyDescent="0.3">
      <c r="A7747">
        <v>8381</v>
      </c>
      <c r="B7747" t="s">
        <v>9922</v>
      </c>
      <c r="C7747" t="s">
        <v>461</v>
      </c>
      <c r="D7747">
        <v>4.5999999999999996</v>
      </c>
      <c r="E7747">
        <v>8</v>
      </c>
      <c r="F7747">
        <v>1000</v>
      </c>
      <c r="G7747">
        <v>0</v>
      </c>
      <c r="H7747">
        <v>0</v>
      </c>
      <c r="I7747" t="s">
        <v>16</v>
      </c>
      <c r="J7747" t="s">
        <v>462</v>
      </c>
      <c r="K7747" t="s">
        <v>9923</v>
      </c>
      <c r="L7747" t="s">
        <v>77</v>
      </c>
      <c r="M7747">
        <v>1.1000000000000001</v>
      </c>
      <c r="N7747">
        <v>7</v>
      </c>
      <c r="O7747">
        <v>2018</v>
      </c>
      <c r="P7747" t="str">
        <f>IF(Table1[[#This Row],[price]]=0,"Free","Paid")</f>
        <v>Free</v>
      </c>
      <c r="Q77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48" spans="1:17" x14ac:dyDescent="0.3">
      <c r="A7748">
        <v>8382</v>
      </c>
      <c r="B7748" t="s">
        <v>9924</v>
      </c>
      <c r="C7748" t="s">
        <v>3348</v>
      </c>
      <c r="D7748">
        <v>4.4000000000000004</v>
      </c>
      <c r="E7748">
        <v>63779</v>
      </c>
      <c r="F7748">
        <v>1000000</v>
      </c>
      <c r="G7748">
        <v>0</v>
      </c>
      <c r="H7748">
        <v>0</v>
      </c>
      <c r="I7748" t="s">
        <v>16</v>
      </c>
      <c r="J7748" t="s">
        <v>2014</v>
      </c>
      <c r="K7748" t="s">
        <v>5877</v>
      </c>
      <c r="L7748">
        <v>5</v>
      </c>
      <c r="M7748">
        <v>95000</v>
      </c>
      <c r="N7748">
        <v>7</v>
      </c>
      <c r="O7748">
        <v>2018</v>
      </c>
      <c r="P7748" t="str">
        <f>IF(Table1[[#This Row],[price]]=0,"Free","Paid")</f>
        <v>Free</v>
      </c>
      <c r="Q77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7749" spans="1:17" x14ac:dyDescent="0.3">
      <c r="A7749">
        <v>8383</v>
      </c>
      <c r="B7749" t="s">
        <v>9925</v>
      </c>
      <c r="C7749" t="s">
        <v>3348</v>
      </c>
      <c r="D7749">
        <v>4.5</v>
      </c>
      <c r="E7749">
        <v>1312936</v>
      </c>
      <c r="F7749">
        <v>10000000</v>
      </c>
      <c r="G7749">
        <v>0</v>
      </c>
      <c r="H7749">
        <v>0</v>
      </c>
      <c r="I7749" t="s">
        <v>16</v>
      </c>
      <c r="J7749" t="s">
        <v>2014</v>
      </c>
      <c r="K7749" t="s">
        <v>9926</v>
      </c>
      <c r="L7749">
        <v>4.4000000000000004</v>
      </c>
      <c r="M7749">
        <v>21000</v>
      </c>
      <c r="N7749">
        <v>7</v>
      </c>
      <c r="O7749">
        <v>2018</v>
      </c>
      <c r="P7749" t="str">
        <f>IF(Table1[[#This Row],[price]]=0,"Free","Paid")</f>
        <v>Free</v>
      </c>
      <c r="Q77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750" spans="1:17" x14ac:dyDescent="0.3">
      <c r="A7750">
        <v>8384</v>
      </c>
      <c r="B7750" t="s">
        <v>9927</v>
      </c>
      <c r="C7750" t="s">
        <v>2325</v>
      </c>
      <c r="D7750">
        <v>3.8</v>
      </c>
      <c r="E7750">
        <v>25</v>
      </c>
      <c r="F7750">
        <v>1000</v>
      </c>
      <c r="G7750">
        <v>0</v>
      </c>
      <c r="H7750">
        <v>0</v>
      </c>
      <c r="I7750" t="s">
        <v>16</v>
      </c>
      <c r="J7750" t="s">
        <v>1036</v>
      </c>
      <c r="K7750">
        <v>1.2</v>
      </c>
      <c r="L7750">
        <v>2.2000000000000002</v>
      </c>
      <c r="M7750">
        <v>9.5</v>
      </c>
      <c r="N7750">
        <v>8</v>
      </c>
      <c r="O7750">
        <v>2016</v>
      </c>
      <c r="P7750" t="str">
        <f>IF(Table1[[#This Row],[price]]=0,"Free","Paid")</f>
        <v>Free</v>
      </c>
      <c r="Q77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51" spans="1:17" x14ac:dyDescent="0.3">
      <c r="A7751">
        <v>8385</v>
      </c>
      <c r="B7751" t="s">
        <v>9928</v>
      </c>
      <c r="C7751" t="s">
        <v>92</v>
      </c>
      <c r="D7751">
        <v>4</v>
      </c>
      <c r="E7751">
        <v>4</v>
      </c>
      <c r="F7751">
        <v>100</v>
      </c>
      <c r="G7751">
        <v>0</v>
      </c>
      <c r="H7751">
        <v>0</v>
      </c>
      <c r="I7751" t="s">
        <v>16</v>
      </c>
      <c r="J7751" t="s">
        <v>93</v>
      </c>
      <c r="K7751">
        <v>0.2</v>
      </c>
      <c r="L7751">
        <v>4</v>
      </c>
      <c r="M7751">
        <v>24000</v>
      </c>
      <c r="N7751">
        <v>10</v>
      </c>
      <c r="O7751">
        <v>2016</v>
      </c>
      <c r="P7751" t="str">
        <f>IF(Table1[[#This Row],[price]]=0,"Free","Paid")</f>
        <v>Free</v>
      </c>
      <c r="Q77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752" spans="1:17" x14ac:dyDescent="0.3">
      <c r="A7752">
        <v>8386</v>
      </c>
      <c r="B7752" t="s">
        <v>9929</v>
      </c>
      <c r="C7752" t="s">
        <v>3348</v>
      </c>
      <c r="D7752">
        <v>4.0999999999999996</v>
      </c>
      <c r="E7752">
        <v>10</v>
      </c>
      <c r="F7752">
        <v>1000</v>
      </c>
      <c r="G7752">
        <v>0</v>
      </c>
      <c r="H7752">
        <v>0</v>
      </c>
      <c r="I7752" t="s">
        <v>16</v>
      </c>
      <c r="J7752" t="s">
        <v>2014</v>
      </c>
      <c r="K7752">
        <v>1.01</v>
      </c>
      <c r="L7752">
        <v>2.1</v>
      </c>
      <c r="M7752">
        <v>1.5</v>
      </c>
      <c r="N7752">
        <v>2</v>
      </c>
      <c r="O7752">
        <v>2014</v>
      </c>
      <c r="P7752" t="str">
        <f>IF(Table1[[#This Row],[price]]=0,"Free","Paid")</f>
        <v>Free</v>
      </c>
      <c r="Q77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53" spans="1:17" x14ac:dyDescent="0.3">
      <c r="A7753">
        <v>8387</v>
      </c>
      <c r="B7753" t="s">
        <v>9930</v>
      </c>
      <c r="C7753" t="s">
        <v>2582</v>
      </c>
      <c r="E7753">
        <v>1</v>
      </c>
      <c r="F7753">
        <v>10</v>
      </c>
      <c r="G7753">
        <v>0</v>
      </c>
      <c r="H7753">
        <v>0</v>
      </c>
      <c r="I7753" t="s">
        <v>16</v>
      </c>
      <c r="J7753" t="s">
        <v>2583</v>
      </c>
      <c r="K7753" t="s">
        <v>22</v>
      </c>
      <c r="L7753">
        <v>4.3</v>
      </c>
      <c r="M7753">
        <v>24000</v>
      </c>
      <c r="N7753">
        <v>11</v>
      </c>
      <c r="O7753">
        <v>2017</v>
      </c>
      <c r="P7753" t="str">
        <f>IF(Table1[[#This Row],[price]]=0,"Free","Paid")</f>
        <v>Free</v>
      </c>
      <c r="Q77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754" spans="1:17" x14ac:dyDescent="0.3">
      <c r="A7754">
        <v>8388</v>
      </c>
      <c r="B7754" t="s">
        <v>9931</v>
      </c>
      <c r="C7754" t="s">
        <v>3023</v>
      </c>
      <c r="D7754">
        <v>5</v>
      </c>
      <c r="E7754">
        <v>1</v>
      </c>
      <c r="F7754">
        <v>10</v>
      </c>
      <c r="G7754">
        <v>0</v>
      </c>
      <c r="H7754">
        <v>0</v>
      </c>
      <c r="I7754" t="s">
        <v>16</v>
      </c>
      <c r="J7754" t="s">
        <v>3024</v>
      </c>
      <c r="K7754" t="s">
        <v>105</v>
      </c>
      <c r="L7754">
        <v>4.0999999999999996</v>
      </c>
      <c r="M7754">
        <v>7.9</v>
      </c>
      <c r="N7754">
        <v>7</v>
      </c>
      <c r="O7754">
        <v>2018</v>
      </c>
      <c r="P7754" t="str">
        <f>IF(Table1[[#This Row],[price]]=0,"Free","Paid")</f>
        <v>Free</v>
      </c>
      <c r="Q77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55" spans="1:17" x14ac:dyDescent="0.3">
      <c r="A7755">
        <v>8389</v>
      </c>
      <c r="B7755" t="s">
        <v>9932</v>
      </c>
      <c r="C7755" t="s">
        <v>282</v>
      </c>
      <c r="E7755">
        <v>0</v>
      </c>
      <c r="F7755">
        <v>1</v>
      </c>
      <c r="G7755">
        <v>0</v>
      </c>
      <c r="H7755">
        <v>0</v>
      </c>
      <c r="I7755" t="s">
        <v>16</v>
      </c>
      <c r="J7755" t="s">
        <v>283</v>
      </c>
      <c r="K7755" t="s">
        <v>71</v>
      </c>
      <c r="L7755">
        <v>4</v>
      </c>
      <c r="M7755">
        <v>5.3</v>
      </c>
      <c r="N7755">
        <v>2</v>
      </c>
      <c r="O7755">
        <v>2018</v>
      </c>
      <c r="P7755" t="str">
        <f>IF(Table1[[#This Row],[price]]=0,"Free","Paid")</f>
        <v>Free</v>
      </c>
      <c r="Q77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56" spans="1:17" x14ac:dyDescent="0.3">
      <c r="A7756">
        <v>8390</v>
      </c>
      <c r="B7756" t="s">
        <v>9933</v>
      </c>
      <c r="C7756" t="s">
        <v>15</v>
      </c>
      <c r="E7756">
        <v>0</v>
      </c>
      <c r="F7756">
        <v>0</v>
      </c>
      <c r="G7756">
        <v>0</v>
      </c>
      <c r="H7756">
        <v>0</v>
      </c>
      <c r="I7756" t="s">
        <v>16</v>
      </c>
      <c r="J7756" t="s">
        <v>17</v>
      </c>
      <c r="K7756">
        <v>4</v>
      </c>
      <c r="L7756">
        <v>4.2</v>
      </c>
      <c r="M7756">
        <v>1.2</v>
      </c>
      <c r="N7756">
        <v>3</v>
      </c>
      <c r="O7756">
        <v>2017</v>
      </c>
      <c r="P7756" t="str">
        <f>IF(Table1[[#This Row],[price]]=0,"Free","Paid")</f>
        <v>Free</v>
      </c>
      <c r="Q77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57" spans="1:17" x14ac:dyDescent="0.3">
      <c r="A7757">
        <v>8391</v>
      </c>
      <c r="B7757" t="s">
        <v>9934</v>
      </c>
      <c r="C7757" t="s">
        <v>1533</v>
      </c>
      <c r="E7757">
        <v>0</v>
      </c>
      <c r="F7757">
        <v>10</v>
      </c>
      <c r="G7757">
        <v>0</v>
      </c>
      <c r="H7757">
        <v>0</v>
      </c>
      <c r="I7757" t="s">
        <v>16</v>
      </c>
      <c r="J7757" t="s">
        <v>1534</v>
      </c>
      <c r="K7757" t="s">
        <v>820</v>
      </c>
      <c r="L7757">
        <v>5</v>
      </c>
      <c r="M7757">
        <v>12000</v>
      </c>
      <c r="N7757">
        <v>8</v>
      </c>
      <c r="O7757">
        <v>2018</v>
      </c>
      <c r="P7757" t="str">
        <f>IF(Table1[[#This Row],[price]]=0,"Free","Paid")</f>
        <v>Free</v>
      </c>
      <c r="Q77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758" spans="1:17" x14ac:dyDescent="0.3">
      <c r="A7758">
        <v>8392</v>
      </c>
      <c r="B7758" t="s">
        <v>9935</v>
      </c>
      <c r="C7758" t="s">
        <v>282</v>
      </c>
      <c r="E7758">
        <v>6</v>
      </c>
      <c r="F7758">
        <v>500</v>
      </c>
      <c r="G7758">
        <v>0</v>
      </c>
      <c r="H7758">
        <v>0</v>
      </c>
      <c r="I7758" t="s">
        <v>16</v>
      </c>
      <c r="J7758" t="s">
        <v>283</v>
      </c>
      <c r="K7758" t="s">
        <v>71</v>
      </c>
      <c r="L7758">
        <v>4.4000000000000004</v>
      </c>
      <c r="M7758">
        <v>5.7</v>
      </c>
      <c r="N7758">
        <v>10</v>
      </c>
      <c r="O7758">
        <v>2017</v>
      </c>
      <c r="P7758" t="str">
        <f>IF(Table1[[#This Row],[price]]=0,"Free","Paid")</f>
        <v>Free</v>
      </c>
      <c r="Q77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59" spans="1:17" x14ac:dyDescent="0.3">
      <c r="A7759">
        <v>8393</v>
      </c>
      <c r="B7759" t="s">
        <v>9936</v>
      </c>
      <c r="C7759" t="s">
        <v>1533</v>
      </c>
      <c r="D7759">
        <v>5</v>
      </c>
      <c r="E7759">
        <v>18</v>
      </c>
      <c r="F7759">
        <v>100</v>
      </c>
      <c r="G7759">
        <v>0</v>
      </c>
      <c r="H7759">
        <v>0</v>
      </c>
      <c r="I7759" t="s">
        <v>16</v>
      </c>
      <c r="J7759" t="s">
        <v>1534</v>
      </c>
      <c r="K7759" t="s">
        <v>169</v>
      </c>
      <c r="L7759">
        <v>4.0999999999999996</v>
      </c>
      <c r="M7759">
        <v>13000</v>
      </c>
      <c r="N7759">
        <v>2</v>
      </c>
      <c r="O7759">
        <v>2018</v>
      </c>
      <c r="P7759" t="str">
        <f>IF(Table1[[#This Row],[price]]=0,"Free","Paid")</f>
        <v>Free</v>
      </c>
      <c r="Q77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760" spans="1:17" x14ac:dyDescent="0.3">
      <c r="A7760">
        <v>8394</v>
      </c>
      <c r="B7760" t="s">
        <v>9937</v>
      </c>
      <c r="C7760" t="s">
        <v>3629</v>
      </c>
      <c r="D7760">
        <v>1</v>
      </c>
      <c r="E7760">
        <v>1</v>
      </c>
      <c r="F7760">
        <v>50</v>
      </c>
      <c r="G7760">
        <v>0</v>
      </c>
      <c r="H7760">
        <v>0</v>
      </c>
      <c r="I7760" t="s">
        <v>16</v>
      </c>
      <c r="J7760" t="s">
        <v>3630</v>
      </c>
      <c r="K7760">
        <v>3.1</v>
      </c>
      <c r="L7760">
        <v>2.2000000000000002</v>
      </c>
      <c r="M7760">
        <v>24000</v>
      </c>
      <c r="N7760">
        <v>3</v>
      </c>
      <c r="O7760">
        <v>2018</v>
      </c>
      <c r="P7760" t="str">
        <f>IF(Table1[[#This Row],[price]]=0,"Free","Paid")</f>
        <v>Free</v>
      </c>
      <c r="Q77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761" spans="1:17" x14ac:dyDescent="0.3">
      <c r="A7761">
        <v>8395</v>
      </c>
      <c r="B7761" t="s">
        <v>9938</v>
      </c>
      <c r="C7761" t="s">
        <v>3910</v>
      </c>
      <c r="E7761">
        <v>0</v>
      </c>
      <c r="F7761">
        <v>1</v>
      </c>
      <c r="G7761">
        <v>0</v>
      </c>
      <c r="H7761">
        <v>0</v>
      </c>
      <c r="I7761" t="s">
        <v>16</v>
      </c>
      <c r="J7761" t="s">
        <v>3911</v>
      </c>
      <c r="K7761">
        <v>8</v>
      </c>
      <c r="L7761" t="s">
        <v>19</v>
      </c>
      <c r="M7761">
        <v>54000</v>
      </c>
      <c r="N7761">
        <v>11</v>
      </c>
      <c r="O7761">
        <v>2017</v>
      </c>
      <c r="P7761" t="str">
        <f>IF(Table1[[#This Row],[price]]=0,"Free","Paid")</f>
        <v>Free</v>
      </c>
      <c r="Q77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7762" spans="1:17" x14ac:dyDescent="0.3">
      <c r="A7762">
        <v>8396</v>
      </c>
      <c r="B7762" t="s">
        <v>9939</v>
      </c>
      <c r="C7762" t="s">
        <v>3789</v>
      </c>
      <c r="E7762">
        <v>13</v>
      </c>
      <c r="F7762">
        <v>1000</v>
      </c>
      <c r="G7762">
        <v>0</v>
      </c>
      <c r="H7762">
        <v>0</v>
      </c>
      <c r="I7762" t="s">
        <v>16</v>
      </c>
      <c r="J7762" t="s">
        <v>3790</v>
      </c>
      <c r="K7762">
        <v>1.1000000000000001</v>
      </c>
      <c r="L7762" t="s">
        <v>19</v>
      </c>
      <c r="M7762">
        <v>3.9</v>
      </c>
      <c r="N7762">
        <v>1</v>
      </c>
      <c r="O7762">
        <v>2018</v>
      </c>
      <c r="P7762" t="str">
        <f>IF(Table1[[#This Row],[price]]=0,"Free","Paid")</f>
        <v>Free</v>
      </c>
      <c r="Q77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63" spans="1:17" x14ac:dyDescent="0.3">
      <c r="A7763">
        <v>8397</v>
      </c>
      <c r="B7763" t="s">
        <v>9940</v>
      </c>
      <c r="C7763" t="s">
        <v>3348</v>
      </c>
      <c r="D7763">
        <v>4.4000000000000004</v>
      </c>
      <c r="E7763">
        <v>783025</v>
      </c>
      <c r="F7763">
        <v>10000000</v>
      </c>
      <c r="G7763">
        <v>0</v>
      </c>
      <c r="H7763">
        <v>0</v>
      </c>
      <c r="I7763" t="s">
        <v>16</v>
      </c>
      <c r="J7763" t="s">
        <v>2014</v>
      </c>
      <c r="K7763" t="s">
        <v>2085</v>
      </c>
      <c r="L7763">
        <v>4.2</v>
      </c>
      <c r="N7763">
        <v>6</v>
      </c>
      <c r="O7763">
        <v>2018</v>
      </c>
      <c r="P7763" t="str">
        <f>IF(Table1[[#This Row],[price]]=0,"Free","Paid")</f>
        <v>Free</v>
      </c>
      <c r="Q77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64" spans="1:17" x14ac:dyDescent="0.3">
      <c r="A7764">
        <v>8398</v>
      </c>
      <c r="B7764" t="s">
        <v>9941</v>
      </c>
      <c r="C7764" t="s">
        <v>1969</v>
      </c>
      <c r="D7764">
        <v>4.7</v>
      </c>
      <c r="E7764">
        <v>4328</v>
      </c>
      <c r="F7764">
        <v>100000</v>
      </c>
      <c r="G7764">
        <v>1</v>
      </c>
      <c r="H7764">
        <v>2.99</v>
      </c>
      <c r="I7764" t="s">
        <v>54</v>
      </c>
      <c r="J7764" t="s">
        <v>2029</v>
      </c>
      <c r="K7764" t="s">
        <v>670</v>
      </c>
      <c r="L7764">
        <v>4.0999999999999996</v>
      </c>
      <c r="N7764">
        <v>6</v>
      </c>
      <c r="O7764">
        <v>2018</v>
      </c>
      <c r="P7764" t="str">
        <f>IF(Table1[[#This Row],[price]]=0,"Free","Paid")</f>
        <v>Paid</v>
      </c>
      <c r="Q77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65" spans="1:17" x14ac:dyDescent="0.3">
      <c r="A7765">
        <v>8399</v>
      </c>
      <c r="B7765" t="s">
        <v>9942</v>
      </c>
      <c r="C7765" t="s">
        <v>1969</v>
      </c>
      <c r="D7765">
        <v>4.5999999999999996</v>
      </c>
      <c r="E7765">
        <v>137338</v>
      </c>
      <c r="F7765">
        <v>5000000</v>
      </c>
      <c r="G7765">
        <v>0</v>
      </c>
      <c r="H7765">
        <v>0</v>
      </c>
      <c r="I7765" t="s">
        <v>16</v>
      </c>
      <c r="J7765" t="s">
        <v>2029</v>
      </c>
      <c r="K7765">
        <v>1.44</v>
      </c>
      <c r="L7765">
        <v>4.0999999999999996</v>
      </c>
      <c r="M7765">
        <v>51000</v>
      </c>
      <c r="N7765">
        <v>7</v>
      </c>
      <c r="O7765">
        <v>2018</v>
      </c>
      <c r="P7765" t="str">
        <f>IF(Table1[[#This Row],[price]]=0,"Free","Paid")</f>
        <v>Free</v>
      </c>
      <c r="Q77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7766" spans="1:17" x14ac:dyDescent="0.3">
      <c r="A7766">
        <v>8400</v>
      </c>
      <c r="B7766" t="s">
        <v>9943</v>
      </c>
      <c r="C7766" t="s">
        <v>1533</v>
      </c>
      <c r="D7766">
        <v>2.4</v>
      </c>
      <c r="E7766">
        <v>44</v>
      </c>
      <c r="F7766">
        <v>1000</v>
      </c>
      <c r="G7766">
        <v>0</v>
      </c>
      <c r="H7766">
        <v>0</v>
      </c>
      <c r="I7766" t="s">
        <v>16</v>
      </c>
      <c r="J7766" t="s">
        <v>1534</v>
      </c>
      <c r="K7766" t="s">
        <v>9944</v>
      </c>
      <c r="L7766">
        <v>4.3</v>
      </c>
      <c r="M7766">
        <v>49000</v>
      </c>
      <c r="N7766">
        <v>8</v>
      </c>
      <c r="O7766">
        <v>2018</v>
      </c>
      <c r="P7766" t="str">
        <f>IF(Table1[[#This Row],[price]]=0,"Free","Paid")</f>
        <v>Free</v>
      </c>
      <c r="Q77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7767" spans="1:17" x14ac:dyDescent="0.3">
      <c r="A7767">
        <v>8401</v>
      </c>
      <c r="B7767" t="s">
        <v>9945</v>
      </c>
      <c r="C7767" t="s">
        <v>3023</v>
      </c>
      <c r="E7767">
        <v>0</v>
      </c>
      <c r="F7767">
        <v>10</v>
      </c>
      <c r="G7767">
        <v>0</v>
      </c>
      <c r="H7767">
        <v>0</v>
      </c>
      <c r="I7767" t="s">
        <v>16</v>
      </c>
      <c r="J7767" t="s">
        <v>3024</v>
      </c>
      <c r="K7767">
        <v>1.1000000000000001</v>
      </c>
      <c r="L7767">
        <v>4.4000000000000004</v>
      </c>
      <c r="M7767">
        <v>1.3</v>
      </c>
      <c r="N7767">
        <v>6</v>
      </c>
      <c r="O7767">
        <v>2018</v>
      </c>
      <c r="P7767" t="str">
        <f>IF(Table1[[#This Row],[price]]=0,"Free","Paid")</f>
        <v>Free</v>
      </c>
      <c r="Q77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68" spans="1:17" x14ac:dyDescent="0.3">
      <c r="A7768">
        <v>8402</v>
      </c>
      <c r="B7768" t="s">
        <v>9946</v>
      </c>
      <c r="C7768" t="s">
        <v>3023</v>
      </c>
      <c r="D7768">
        <v>4.5</v>
      </c>
      <c r="E7768">
        <v>18</v>
      </c>
      <c r="F7768">
        <v>1000</v>
      </c>
      <c r="G7768">
        <v>0</v>
      </c>
      <c r="H7768">
        <v>0</v>
      </c>
      <c r="I7768" t="s">
        <v>16</v>
      </c>
      <c r="J7768" t="s">
        <v>3024</v>
      </c>
      <c r="K7768" t="s">
        <v>9947</v>
      </c>
      <c r="L7768">
        <v>4</v>
      </c>
      <c r="M7768">
        <v>994</v>
      </c>
      <c r="N7768">
        <v>7</v>
      </c>
      <c r="O7768">
        <v>2018</v>
      </c>
      <c r="P7768" t="str">
        <f>IF(Table1[[#This Row],[price]]=0,"Free","Paid")</f>
        <v>Free</v>
      </c>
      <c r="Q77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69" spans="1:17" x14ac:dyDescent="0.3">
      <c r="A7769">
        <v>8403</v>
      </c>
      <c r="B7769" t="s">
        <v>9948</v>
      </c>
      <c r="C7769" t="s">
        <v>3348</v>
      </c>
      <c r="E7769">
        <v>27</v>
      </c>
      <c r="F7769">
        <v>500</v>
      </c>
      <c r="G7769">
        <v>0</v>
      </c>
      <c r="H7769">
        <v>0</v>
      </c>
      <c r="I7769" t="s">
        <v>16</v>
      </c>
      <c r="J7769" t="s">
        <v>2014</v>
      </c>
      <c r="K7769">
        <v>0.22</v>
      </c>
      <c r="L7769">
        <v>4.0999999999999996</v>
      </c>
      <c r="M7769">
        <v>3.6</v>
      </c>
      <c r="N7769">
        <v>10</v>
      </c>
      <c r="O7769">
        <v>2017</v>
      </c>
      <c r="P7769" t="str">
        <f>IF(Table1[[#This Row],[price]]=0,"Free","Paid")</f>
        <v>Free</v>
      </c>
      <c r="Q77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70" spans="1:17" x14ac:dyDescent="0.3">
      <c r="A7770">
        <v>8404</v>
      </c>
      <c r="B7770" t="s">
        <v>9949</v>
      </c>
      <c r="C7770" t="s">
        <v>3348</v>
      </c>
      <c r="E7770">
        <v>24</v>
      </c>
      <c r="F7770">
        <v>100</v>
      </c>
      <c r="G7770">
        <v>0</v>
      </c>
      <c r="H7770">
        <v>0</v>
      </c>
      <c r="I7770" t="s">
        <v>16</v>
      </c>
      <c r="J7770" t="s">
        <v>2014</v>
      </c>
      <c r="K7770">
        <v>4.0999999999999996</v>
      </c>
      <c r="L7770" t="s">
        <v>19</v>
      </c>
      <c r="M7770">
        <v>4.0999999999999996</v>
      </c>
      <c r="N7770">
        <v>6</v>
      </c>
      <c r="O7770">
        <v>2018</v>
      </c>
      <c r="P7770" t="str">
        <f>IF(Table1[[#This Row],[price]]=0,"Free","Paid")</f>
        <v>Free</v>
      </c>
      <c r="Q77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71" spans="1:17" x14ac:dyDescent="0.3">
      <c r="A7771">
        <v>8405</v>
      </c>
      <c r="B7771" t="s">
        <v>9950</v>
      </c>
      <c r="C7771" t="s">
        <v>3348</v>
      </c>
      <c r="D7771">
        <v>4.4000000000000004</v>
      </c>
      <c r="E7771">
        <v>199739</v>
      </c>
      <c r="F7771">
        <v>10000000</v>
      </c>
      <c r="G7771">
        <v>0</v>
      </c>
      <c r="H7771">
        <v>0</v>
      </c>
      <c r="I7771" t="s">
        <v>16</v>
      </c>
      <c r="J7771" t="s">
        <v>2014</v>
      </c>
      <c r="K7771" t="s">
        <v>9951</v>
      </c>
      <c r="L7771" t="s">
        <v>19</v>
      </c>
      <c r="M7771">
        <v>66000</v>
      </c>
      <c r="N7771">
        <v>8</v>
      </c>
      <c r="O7771">
        <v>2018</v>
      </c>
      <c r="P7771" t="str">
        <f>IF(Table1[[#This Row],[price]]=0,"Free","Paid")</f>
        <v>Free</v>
      </c>
      <c r="Q77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7772" spans="1:17" x14ac:dyDescent="0.3">
      <c r="A7772">
        <v>8406</v>
      </c>
      <c r="B7772" t="s">
        <v>9952</v>
      </c>
      <c r="C7772" t="s">
        <v>1851</v>
      </c>
      <c r="D7772">
        <v>4.3</v>
      </c>
      <c r="E7772">
        <v>206</v>
      </c>
      <c r="F7772">
        <v>1000</v>
      </c>
      <c r="G7772">
        <v>1</v>
      </c>
      <c r="H7772">
        <v>4.99</v>
      </c>
      <c r="I7772" t="s">
        <v>16</v>
      </c>
      <c r="J7772" t="s">
        <v>1852</v>
      </c>
      <c r="K7772">
        <v>14</v>
      </c>
      <c r="L7772" t="s">
        <v>19</v>
      </c>
      <c r="M7772">
        <v>32000</v>
      </c>
      <c r="N7772">
        <v>2</v>
      </c>
      <c r="O7772">
        <v>2018</v>
      </c>
      <c r="P7772" t="str">
        <f>IF(Table1[[#This Row],[price]]=0,"Free","Paid")</f>
        <v>Paid</v>
      </c>
      <c r="Q77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773" spans="1:17" x14ac:dyDescent="0.3">
      <c r="A7773">
        <v>8407</v>
      </c>
      <c r="B7773" t="s">
        <v>9953</v>
      </c>
      <c r="C7773" t="s">
        <v>15</v>
      </c>
      <c r="D7773">
        <v>5</v>
      </c>
      <c r="E7773">
        <v>1</v>
      </c>
      <c r="F7773">
        <v>100</v>
      </c>
      <c r="G7773">
        <v>0</v>
      </c>
      <c r="H7773">
        <v>0</v>
      </c>
      <c r="I7773" t="s">
        <v>16</v>
      </c>
      <c r="J7773" t="s">
        <v>17</v>
      </c>
      <c r="K7773" t="s">
        <v>845</v>
      </c>
      <c r="L7773">
        <v>4</v>
      </c>
      <c r="M7773">
        <v>2.9</v>
      </c>
      <c r="N7773">
        <v>4</v>
      </c>
      <c r="O7773">
        <v>2018</v>
      </c>
      <c r="P7773" t="str">
        <f>IF(Table1[[#This Row],[price]]=0,"Free","Paid")</f>
        <v>Free</v>
      </c>
      <c r="Q77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74" spans="1:17" x14ac:dyDescent="0.3">
      <c r="A7774">
        <v>8408</v>
      </c>
      <c r="B7774" t="s">
        <v>9954</v>
      </c>
      <c r="C7774" t="s">
        <v>3348</v>
      </c>
      <c r="D7774">
        <v>4.0999999999999996</v>
      </c>
      <c r="E7774">
        <v>6231</v>
      </c>
      <c r="F7774">
        <v>100000</v>
      </c>
      <c r="G7774">
        <v>0</v>
      </c>
      <c r="H7774">
        <v>0</v>
      </c>
      <c r="I7774" t="s">
        <v>16</v>
      </c>
      <c r="J7774" t="s">
        <v>2014</v>
      </c>
      <c r="K7774">
        <v>10.36</v>
      </c>
      <c r="L7774">
        <v>4.2</v>
      </c>
      <c r="M7774">
        <v>8.9</v>
      </c>
      <c r="N7774">
        <v>2</v>
      </c>
      <c r="O7774">
        <v>2018</v>
      </c>
      <c r="P7774" t="str">
        <f>IF(Table1[[#This Row],[price]]=0,"Free","Paid")</f>
        <v>Free</v>
      </c>
      <c r="Q77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75" spans="1:17" x14ac:dyDescent="0.3">
      <c r="A7775">
        <v>8409</v>
      </c>
      <c r="B7775" t="s">
        <v>9955</v>
      </c>
      <c r="C7775" t="s">
        <v>1969</v>
      </c>
      <c r="D7775">
        <v>3.8</v>
      </c>
      <c r="E7775">
        <v>499</v>
      </c>
      <c r="F7775">
        <v>10000</v>
      </c>
      <c r="G7775">
        <v>1</v>
      </c>
      <c r="H7775">
        <v>3.99</v>
      </c>
      <c r="I7775" t="s">
        <v>16</v>
      </c>
      <c r="J7775" t="s">
        <v>2029</v>
      </c>
      <c r="K7775" t="s">
        <v>8587</v>
      </c>
      <c r="L7775">
        <v>5</v>
      </c>
      <c r="M7775">
        <v>47000</v>
      </c>
      <c r="N7775">
        <v>5</v>
      </c>
      <c r="O7775">
        <v>2018</v>
      </c>
      <c r="P7775" t="str">
        <f>IF(Table1[[#This Row],[price]]=0,"Free","Paid")</f>
        <v>Paid</v>
      </c>
      <c r="Q77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7776" spans="1:17" x14ac:dyDescent="0.3">
      <c r="A7776">
        <v>8410</v>
      </c>
      <c r="B7776" t="s">
        <v>9956</v>
      </c>
      <c r="C7776" t="s">
        <v>3789</v>
      </c>
      <c r="D7776">
        <v>3.9</v>
      </c>
      <c r="E7776">
        <v>168</v>
      </c>
      <c r="F7776">
        <v>50000</v>
      </c>
      <c r="G7776">
        <v>0</v>
      </c>
      <c r="H7776">
        <v>0</v>
      </c>
      <c r="I7776" t="s">
        <v>26</v>
      </c>
      <c r="J7776" t="s">
        <v>3790</v>
      </c>
      <c r="K7776">
        <v>1</v>
      </c>
      <c r="L7776">
        <v>2.2999999999999998</v>
      </c>
      <c r="M7776">
        <v>2.1</v>
      </c>
      <c r="N7776">
        <v>3</v>
      </c>
      <c r="O7776">
        <v>2015</v>
      </c>
      <c r="P7776" t="str">
        <f>IF(Table1[[#This Row],[price]]=0,"Free","Paid")</f>
        <v>Free</v>
      </c>
      <c r="Q77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77" spans="1:17" x14ac:dyDescent="0.3">
      <c r="A7777">
        <v>8411</v>
      </c>
      <c r="B7777" t="s">
        <v>9957</v>
      </c>
      <c r="C7777" t="s">
        <v>4241</v>
      </c>
      <c r="D7777">
        <v>3.1</v>
      </c>
      <c r="E7777">
        <v>124</v>
      </c>
      <c r="F7777">
        <v>10000</v>
      </c>
      <c r="G7777">
        <v>0</v>
      </c>
      <c r="H7777">
        <v>0</v>
      </c>
      <c r="I7777" t="s">
        <v>16</v>
      </c>
      <c r="J7777" t="s">
        <v>4242</v>
      </c>
      <c r="K7777" t="s">
        <v>5456</v>
      </c>
      <c r="L7777">
        <v>4.0999999999999996</v>
      </c>
      <c r="M7777">
        <v>12000</v>
      </c>
      <c r="N7777">
        <v>6</v>
      </c>
      <c r="O7777">
        <v>2018</v>
      </c>
      <c r="P7777" t="str">
        <f>IF(Table1[[#This Row],[price]]=0,"Free","Paid")</f>
        <v>Free</v>
      </c>
      <c r="Q77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778" spans="1:17" x14ac:dyDescent="0.3">
      <c r="A7778">
        <v>8412</v>
      </c>
      <c r="B7778" t="s">
        <v>9958</v>
      </c>
      <c r="C7778" t="s">
        <v>3629</v>
      </c>
      <c r="D7778">
        <v>4.7</v>
      </c>
      <c r="E7778">
        <v>24985</v>
      </c>
      <c r="F7778">
        <v>500000</v>
      </c>
      <c r="G7778">
        <v>0</v>
      </c>
      <c r="H7778">
        <v>0</v>
      </c>
      <c r="I7778" t="s">
        <v>16</v>
      </c>
      <c r="J7778" t="s">
        <v>3630</v>
      </c>
      <c r="K7778" t="s">
        <v>9959</v>
      </c>
      <c r="L7778">
        <v>4.0999999999999996</v>
      </c>
      <c r="M7778">
        <v>7.8</v>
      </c>
      <c r="N7778">
        <v>7</v>
      </c>
      <c r="O7778">
        <v>2018</v>
      </c>
      <c r="P7778" t="str">
        <f>IF(Table1[[#This Row],[price]]=0,"Free","Paid")</f>
        <v>Free</v>
      </c>
      <c r="Q77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79" spans="1:17" x14ac:dyDescent="0.3">
      <c r="A7779">
        <v>8414</v>
      </c>
      <c r="B7779" t="s">
        <v>9960</v>
      </c>
      <c r="C7779" t="s">
        <v>1851</v>
      </c>
      <c r="D7779">
        <v>3.5</v>
      </c>
      <c r="E7779">
        <v>7578</v>
      </c>
      <c r="F7779">
        <v>1000000</v>
      </c>
      <c r="G7779">
        <v>0</v>
      </c>
      <c r="H7779">
        <v>0</v>
      </c>
      <c r="I7779" t="s">
        <v>16</v>
      </c>
      <c r="J7779" t="s">
        <v>1852</v>
      </c>
      <c r="K7779">
        <v>3.98</v>
      </c>
      <c r="L7779">
        <v>4.2</v>
      </c>
      <c r="M7779">
        <v>25000</v>
      </c>
      <c r="N7779">
        <v>7</v>
      </c>
      <c r="O7779">
        <v>2018</v>
      </c>
      <c r="P7779" t="str">
        <f>IF(Table1[[#This Row],[price]]=0,"Free","Paid")</f>
        <v>Free</v>
      </c>
      <c r="Q77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780" spans="1:17" x14ac:dyDescent="0.3">
      <c r="A7780">
        <v>8415</v>
      </c>
      <c r="B7780" t="s">
        <v>9961</v>
      </c>
      <c r="C7780" t="s">
        <v>3629</v>
      </c>
      <c r="D7780">
        <v>4.5</v>
      </c>
      <c r="E7780">
        <v>13479633</v>
      </c>
      <c r="F7780">
        <v>100000000</v>
      </c>
      <c r="G7780">
        <v>0</v>
      </c>
      <c r="H7780">
        <v>0</v>
      </c>
      <c r="I7780" t="s">
        <v>16</v>
      </c>
      <c r="J7780" t="s">
        <v>3630</v>
      </c>
      <c r="K7780" t="s">
        <v>9962</v>
      </c>
      <c r="L7780">
        <v>4</v>
      </c>
      <c r="M7780">
        <v>14000</v>
      </c>
      <c r="N7780">
        <v>6</v>
      </c>
      <c r="O7780">
        <v>2018</v>
      </c>
      <c r="P7780" t="str">
        <f>IF(Table1[[#This Row],[price]]=0,"Free","Paid")</f>
        <v>Free</v>
      </c>
      <c r="Q77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781" spans="1:17" x14ac:dyDescent="0.3">
      <c r="A7781">
        <v>8416</v>
      </c>
      <c r="B7781" t="s">
        <v>9963</v>
      </c>
      <c r="C7781" t="s">
        <v>3629</v>
      </c>
      <c r="D7781">
        <v>4.5999999999999996</v>
      </c>
      <c r="E7781">
        <v>436615</v>
      </c>
      <c r="F7781">
        <v>10000000</v>
      </c>
      <c r="G7781">
        <v>0</v>
      </c>
      <c r="H7781">
        <v>0</v>
      </c>
      <c r="I7781" t="s">
        <v>16</v>
      </c>
      <c r="J7781" t="s">
        <v>3630</v>
      </c>
      <c r="K7781" t="s">
        <v>2525</v>
      </c>
      <c r="L7781" t="s">
        <v>19</v>
      </c>
      <c r="M7781">
        <v>10000</v>
      </c>
      <c r="N7781">
        <v>6</v>
      </c>
      <c r="O7781">
        <v>2018</v>
      </c>
      <c r="P7781" t="str">
        <f>IF(Table1[[#This Row],[price]]=0,"Free","Paid")</f>
        <v>Free</v>
      </c>
      <c r="Q77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782" spans="1:17" x14ac:dyDescent="0.3">
      <c r="A7782">
        <v>8417</v>
      </c>
      <c r="B7782" t="s">
        <v>9964</v>
      </c>
      <c r="C7782" t="s">
        <v>3629</v>
      </c>
      <c r="D7782">
        <v>4.5</v>
      </c>
      <c r="E7782">
        <v>465831</v>
      </c>
      <c r="F7782">
        <v>10000000</v>
      </c>
      <c r="G7782">
        <v>0</v>
      </c>
      <c r="H7782">
        <v>0</v>
      </c>
      <c r="I7782" t="s">
        <v>16</v>
      </c>
      <c r="J7782" t="s">
        <v>3630</v>
      </c>
      <c r="K7782" t="s">
        <v>9965</v>
      </c>
      <c r="L7782">
        <v>4</v>
      </c>
      <c r="M7782">
        <v>8.9</v>
      </c>
      <c r="N7782">
        <v>7</v>
      </c>
      <c r="O7782">
        <v>2018</v>
      </c>
      <c r="P7782" t="str">
        <f>IF(Table1[[#This Row],[price]]=0,"Free","Paid")</f>
        <v>Free</v>
      </c>
      <c r="Q77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83" spans="1:17" x14ac:dyDescent="0.3">
      <c r="A7783">
        <v>8418</v>
      </c>
      <c r="B7783" t="s">
        <v>9966</v>
      </c>
      <c r="C7783" t="s">
        <v>3789</v>
      </c>
      <c r="D7783">
        <v>4.5</v>
      </c>
      <c r="E7783">
        <v>67707</v>
      </c>
      <c r="F7783">
        <v>1000000</v>
      </c>
      <c r="G7783">
        <v>0</v>
      </c>
      <c r="H7783">
        <v>0</v>
      </c>
      <c r="I7783" t="s">
        <v>16</v>
      </c>
      <c r="J7783" t="s">
        <v>3790</v>
      </c>
      <c r="K7783" t="s">
        <v>9967</v>
      </c>
      <c r="L7783">
        <v>4</v>
      </c>
      <c r="M7783">
        <v>4.8</v>
      </c>
      <c r="N7783">
        <v>2</v>
      </c>
      <c r="O7783">
        <v>2016</v>
      </c>
      <c r="P7783" t="str">
        <f>IF(Table1[[#This Row],[price]]=0,"Free","Paid")</f>
        <v>Free</v>
      </c>
      <c r="Q77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84" spans="1:17" x14ac:dyDescent="0.3">
      <c r="A7784">
        <v>8419</v>
      </c>
      <c r="B7784" t="s">
        <v>9968</v>
      </c>
      <c r="C7784" t="s">
        <v>3629</v>
      </c>
      <c r="D7784">
        <v>4.4000000000000004</v>
      </c>
      <c r="E7784">
        <v>4847</v>
      </c>
      <c r="F7784">
        <v>100000</v>
      </c>
      <c r="G7784">
        <v>0</v>
      </c>
      <c r="H7784">
        <v>0</v>
      </c>
      <c r="I7784" t="s">
        <v>16</v>
      </c>
      <c r="J7784" t="s">
        <v>3630</v>
      </c>
      <c r="K7784" t="s">
        <v>9969</v>
      </c>
      <c r="L7784">
        <v>4</v>
      </c>
      <c r="M7784">
        <v>3.2</v>
      </c>
      <c r="N7784">
        <v>6</v>
      </c>
      <c r="O7784">
        <v>2016</v>
      </c>
      <c r="P7784" t="str">
        <f>IF(Table1[[#This Row],[price]]=0,"Free","Paid")</f>
        <v>Free</v>
      </c>
      <c r="Q77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85" spans="1:17" x14ac:dyDescent="0.3">
      <c r="A7785">
        <v>8421</v>
      </c>
      <c r="B7785" t="s">
        <v>9970</v>
      </c>
      <c r="C7785" t="s">
        <v>4178</v>
      </c>
      <c r="D7785">
        <v>4.4000000000000004</v>
      </c>
      <c r="E7785">
        <v>21762</v>
      </c>
      <c r="F7785">
        <v>1000000</v>
      </c>
      <c r="G7785">
        <v>0</v>
      </c>
      <c r="H7785">
        <v>0</v>
      </c>
      <c r="I7785" t="s">
        <v>16</v>
      </c>
      <c r="J7785" t="s">
        <v>4179</v>
      </c>
      <c r="L7785" t="s">
        <v>19</v>
      </c>
      <c r="N7785">
        <v>8</v>
      </c>
      <c r="O7785">
        <v>2017</v>
      </c>
      <c r="P7785" t="str">
        <f>IF(Table1[[#This Row],[price]]=0,"Free","Paid")</f>
        <v>Free</v>
      </c>
      <c r="Q77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86" spans="1:17" x14ac:dyDescent="0.3">
      <c r="A7786">
        <v>8422</v>
      </c>
      <c r="B7786" t="s">
        <v>9971</v>
      </c>
      <c r="C7786" t="s">
        <v>3629</v>
      </c>
      <c r="D7786">
        <v>4.2</v>
      </c>
      <c r="E7786">
        <v>20941</v>
      </c>
      <c r="F7786">
        <v>1000000</v>
      </c>
      <c r="G7786">
        <v>0</v>
      </c>
      <c r="H7786">
        <v>0</v>
      </c>
      <c r="I7786" t="s">
        <v>16</v>
      </c>
      <c r="J7786" t="s">
        <v>3630</v>
      </c>
      <c r="K7786" t="s">
        <v>9972</v>
      </c>
      <c r="L7786">
        <v>4</v>
      </c>
      <c r="M7786">
        <v>2</v>
      </c>
      <c r="N7786">
        <v>12</v>
      </c>
      <c r="O7786">
        <v>2016</v>
      </c>
      <c r="P7786" t="str">
        <f>IF(Table1[[#This Row],[price]]=0,"Free","Paid")</f>
        <v>Free</v>
      </c>
      <c r="Q77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87" spans="1:17" x14ac:dyDescent="0.3">
      <c r="A7787">
        <v>8423</v>
      </c>
      <c r="B7787" t="s">
        <v>9973</v>
      </c>
      <c r="C7787" t="s">
        <v>461</v>
      </c>
      <c r="D7787">
        <v>4.5999999999999996</v>
      </c>
      <c r="E7787">
        <v>93930</v>
      </c>
      <c r="F7787">
        <v>5000000</v>
      </c>
      <c r="G7787">
        <v>0</v>
      </c>
      <c r="H7787">
        <v>0</v>
      </c>
      <c r="I7787" t="s">
        <v>16</v>
      </c>
      <c r="J7787" t="s">
        <v>462</v>
      </c>
      <c r="K7787" t="s">
        <v>9974</v>
      </c>
      <c r="L7787">
        <v>4.2</v>
      </c>
      <c r="M7787">
        <v>14000</v>
      </c>
      <c r="N7787">
        <v>8</v>
      </c>
      <c r="O7787">
        <v>2018</v>
      </c>
      <c r="P7787" t="str">
        <f>IF(Table1[[#This Row],[price]]=0,"Free","Paid")</f>
        <v>Free</v>
      </c>
      <c r="Q77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788" spans="1:17" x14ac:dyDescent="0.3">
      <c r="A7788">
        <v>8424</v>
      </c>
      <c r="B7788" t="s">
        <v>9975</v>
      </c>
      <c r="C7788" t="s">
        <v>3629</v>
      </c>
      <c r="D7788">
        <v>4.5</v>
      </c>
      <c r="E7788">
        <v>5174</v>
      </c>
      <c r="F7788">
        <v>100000</v>
      </c>
      <c r="G7788">
        <v>0</v>
      </c>
      <c r="H7788">
        <v>0</v>
      </c>
      <c r="I7788" t="s">
        <v>16</v>
      </c>
      <c r="J7788" t="s">
        <v>3630</v>
      </c>
      <c r="K7788" t="s">
        <v>22</v>
      </c>
      <c r="L7788">
        <v>4</v>
      </c>
      <c r="M7788">
        <v>4.7</v>
      </c>
      <c r="N7788">
        <v>4</v>
      </c>
      <c r="O7788">
        <v>2018</v>
      </c>
      <c r="P7788" t="str">
        <f>IF(Table1[[#This Row],[price]]=0,"Free","Paid")</f>
        <v>Free</v>
      </c>
      <c r="Q77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89" spans="1:17" x14ac:dyDescent="0.3">
      <c r="A7789">
        <v>8425</v>
      </c>
      <c r="B7789" t="s">
        <v>9976</v>
      </c>
      <c r="C7789" t="s">
        <v>2325</v>
      </c>
      <c r="D7789">
        <v>3.8</v>
      </c>
      <c r="E7789">
        <v>935</v>
      </c>
      <c r="F7789">
        <v>50000</v>
      </c>
      <c r="G7789">
        <v>0</v>
      </c>
      <c r="H7789">
        <v>0</v>
      </c>
      <c r="I7789" t="s">
        <v>26</v>
      </c>
      <c r="J7789" t="s">
        <v>1036</v>
      </c>
      <c r="K7789" t="s">
        <v>726</v>
      </c>
      <c r="L7789">
        <v>4.3</v>
      </c>
      <c r="M7789">
        <v>22000</v>
      </c>
      <c r="N7789">
        <v>3</v>
      </c>
      <c r="O7789">
        <v>2018</v>
      </c>
      <c r="P7789" t="str">
        <f>IF(Table1[[#This Row],[price]]=0,"Free","Paid")</f>
        <v>Free</v>
      </c>
      <c r="Q77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790" spans="1:17" x14ac:dyDescent="0.3">
      <c r="A7790">
        <v>8426</v>
      </c>
      <c r="B7790" t="s">
        <v>9977</v>
      </c>
      <c r="C7790" t="s">
        <v>3629</v>
      </c>
      <c r="D7790">
        <v>4.3</v>
      </c>
      <c r="E7790">
        <v>19234</v>
      </c>
      <c r="F7790">
        <v>500000</v>
      </c>
      <c r="G7790">
        <v>0</v>
      </c>
      <c r="H7790">
        <v>0</v>
      </c>
      <c r="I7790" t="s">
        <v>16</v>
      </c>
      <c r="J7790" t="s">
        <v>3630</v>
      </c>
      <c r="K7790" t="s">
        <v>751</v>
      </c>
      <c r="L7790" t="s">
        <v>19</v>
      </c>
      <c r="M7790">
        <v>14000</v>
      </c>
      <c r="N7790">
        <v>2</v>
      </c>
      <c r="O7790">
        <v>2017</v>
      </c>
      <c r="P7790" t="str">
        <f>IF(Table1[[#This Row],[price]]=0,"Free","Paid")</f>
        <v>Free</v>
      </c>
      <c r="Q77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791" spans="1:17" x14ac:dyDescent="0.3">
      <c r="A7791">
        <v>8427</v>
      </c>
      <c r="B7791" t="s">
        <v>9978</v>
      </c>
      <c r="C7791" t="s">
        <v>3176</v>
      </c>
      <c r="D7791">
        <v>4.5999999999999996</v>
      </c>
      <c r="E7791">
        <v>7605</v>
      </c>
      <c r="F7791">
        <v>500000</v>
      </c>
      <c r="G7791">
        <v>0</v>
      </c>
      <c r="H7791">
        <v>0</v>
      </c>
      <c r="I7791" t="s">
        <v>16</v>
      </c>
      <c r="J7791" t="s">
        <v>3177</v>
      </c>
      <c r="K7791" t="s">
        <v>9979</v>
      </c>
      <c r="L7791">
        <v>4.3</v>
      </c>
      <c r="M7791">
        <v>4.3</v>
      </c>
      <c r="N7791">
        <v>4</v>
      </c>
      <c r="O7791">
        <v>2018</v>
      </c>
      <c r="P7791" t="str">
        <f>IF(Table1[[#This Row],[price]]=0,"Free","Paid")</f>
        <v>Free</v>
      </c>
      <c r="Q77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92" spans="1:17" x14ac:dyDescent="0.3">
      <c r="A7792">
        <v>8428</v>
      </c>
      <c r="B7792" t="s">
        <v>9980</v>
      </c>
      <c r="C7792" t="s">
        <v>3629</v>
      </c>
      <c r="D7792">
        <v>4.3</v>
      </c>
      <c r="E7792">
        <v>73821</v>
      </c>
      <c r="F7792">
        <v>5000000</v>
      </c>
      <c r="G7792">
        <v>0</v>
      </c>
      <c r="H7792">
        <v>0</v>
      </c>
      <c r="I7792" t="s">
        <v>16</v>
      </c>
      <c r="J7792" t="s">
        <v>3630</v>
      </c>
      <c r="N7792">
        <v>3</v>
      </c>
      <c r="O7792">
        <v>2018</v>
      </c>
      <c r="P7792" t="str">
        <f>IF(Table1[[#This Row],[price]]=0,"Free","Paid")</f>
        <v>Free</v>
      </c>
      <c r="Q77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93" spans="1:17" x14ac:dyDescent="0.3">
      <c r="A7793">
        <v>8429</v>
      </c>
      <c r="B7793" t="s">
        <v>9981</v>
      </c>
      <c r="C7793" t="s">
        <v>3629</v>
      </c>
      <c r="D7793">
        <v>3.6</v>
      </c>
      <c r="E7793">
        <v>12993</v>
      </c>
      <c r="F7793">
        <v>1000000</v>
      </c>
      <c r="G7793">
        <v>0</v>
      </c>
      <c r="H7793">
        <v>0</v>
      </c>
      <c r="I7793" t="s">
        <v>16</v>
      </c>
      <c r="J7793" t="s">
        <v>3630</v>
      </c>
      <c r="K7793" t="s">
        <v>936</v>
      </c>
      <c r="L7793" t="s">
        <v>77</v>
      </c>
      <c r="M7793">
        <v>5.2</v>
      </c>
      <c r="N7793">
        <v>1</v>
      </c>
      <c r="O7793">
        <v>2017</v>
      </c>
      <c r="P7793" t="str">
        <f>IF(Table1[[#This Row],[price]]=0,"Free","Paid")</f>
        <v>Free</v>
      </c>
      <c r="Q77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94" spans="1:17" x14ac:dyDescent="0.3">
      <c r="A7794">
        <v>8430</v>
      </c>
      <c r="B7794" t="s">
        <v>9982</v>
      </c>
      <c r="C7794" t="s">
        <v>3789</v>
      </c>
      <c r="D7794">
        <v>4.2</v>
      </c>
      <c r="E7794">
        <v>868</v>
      </c>
      <c r="F7794">
        <v>50000</v>
      </c>
      <c r="G7794">
        <v>0</v>
      </c>
      <c r="H7794">
        <v>0</v>
      </c>
      <c r="I7794" t="s">
        <v>16</v>
      </c>
      <c r="J7794" t="s">
        <v>3790</v>
      </c>
      <c r="K7794">
        <v>1.1000000000000001</v>
      </c>
      <c r="L7794">
        <v>4</v>
      </c>
      <c r="M7794">
        <v>309</v>
      </c>
      <c r="N7794">
        <v>10</v>
      </c>
      <c r="O7794">
        <v>2015</v>
      </c>
      <c r="P7794" t="str">
        <f>IF(Table1[[#This Row],[price]]=0,"Free","Paid")</f>
        <v>Free</v>
      </c>
      <c r="Q77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95" spans="1:17" x14ac:dyDescent="0.3">
      <c r="A7795">
        <v>8431</v>
      </c>
      <c r="B7795" t="s">
        <v>9983</v>
      </c>
      <c r="C7795" t="s">
        <v>4121</v>
      </c>
      <c r="D7795">
        <v>4.7</v>
      </c>
      <c r="E7795">
        <v>14051</v>
      </c>
      <c r="F7795">
        <v>100000</v>
      </c>
      <c r="G7795">
        <v>1</v>
      </c>
      <c r="H7795">
        <v>3.99</v>
      </c>
      <c r="I7795" t="s">
        <v>16</v>
      </c>
      <c r="J7795" t="s">
        <v>4122</v>
      </c>
      <c r="K7795">
        <v>8.5</v>
      </c>
      <c r="L7795">
        <v>4</v>
      </c>
      <c r="M7795">
        <v>8.6999999999999993</v>
      </c>
      <c r="N7795">
        <v>8</v>
      </c>
      <c r="O7795">
        <v>2018</v>
      </c>
      <c r="P7795" t="str">
        <f>IF(Table1[[#This Row],[price]]=0,"Free","Paid")</f>
        <v>Paid</v>
      </c>
      <c r="Q77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96" spans="1:17" x14ac:dyDescent="0.3">
      <c r="A7796">
        <v>8432</v>
      </c>
      <c r="B7796" t="s">
        <v>9984</v>
      </c>
      <c r="C7796" t="s">
        <v>3789</v>
      </c>
      <c r="D7796">
        <v>4.3</v>
      </c>
      <c r="E7796">
        <v>1419</v>
      </c>
      <c r="F7796">
        <v>50000</v>
      </c>
      <c r="G7796">
        <v>0</v>
      </c>
      <c r="H7796">
        <v>0</v>
      </c>
      <c r="I7796" t="s">
        <v>16</v>
      </c>
      <c r="J7796" t="s">
        <v>3790</v>
      </c>
      <c r="K7796">
        <v>1.1000000000000001</v>
      </c>
      <c r="L7796">
        <v>4</v>
      </c>
      <c r="M7796">
        <v>485</v>
      </c>
      <c r="N7796">
        <v>10</v>
      </c>
      <c r="O7796">
        <v>2015</v>
      </c>
      <c r="P7796" t="str">
        <f>IF(Table1[[#This Row],[price]]=0,"Free","Paid")</f>
        <v>Free</v>
      </c>
      <c r="Q77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97" spans="1:17" x14ac:dyDescent="0.3">
      <c r="A7797">
        <v>8433</v>
      </c>
      <c r="B7797" t="s">
        <v>9985</v>
      </c>
      <c r="C7797" t="s">
        <v>3176</v>
      </c>
      <c r="D7797">
        <v>4.7</v>
      </c>
      <c r="E7797">
        <v>4595</v>
      </c>
      <c r="F7797">
        <v>100000</v>
      </c>
      <c r="G7797">
        <v>0</v>
      </c>
      <c r="H7797">
        <v>0</v>
      </c>
      <c r="I7797" t="s">
        <v>16</v>
      </c>
      <c r="J7797" t="s">
        <v>3177</v>
      </c>
      <c r="K7797" t="s">
        <v>776</v>
      </c>
      <c r="L7797">
        <v>4</v>
      </c>
      <c r="M7797">
        <v>2.5</v>
      </c>
      <c r="N7797">
        <v>9</v>
      </c>
      <c r="O7797">
        <v>2017</v>
      </c>
      <c r="P7797" t="str">
        <f>IF(Table1[[#This Row],[price]]=0,"Free","Paid")</f>
        <v>Free</v>
      </c>
      <c r="Q77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98" spans="1:17" x14ac:dyDescent="0.3">
      <c r="A7798">
        <v>8434</v>
      </c>
      <c r="B7798" t="s">
        <v>9986</v>
      </c>
      <c r="C7798" t="s">
        <v>2325</v>
      </c>
      <c r="D7798">
        <v>4.8</v>
      </c>
      <c r="E7798">
        <v>3390</v>
      </c>
      <c r="F7798">
        <v>100000</v>
      </c>
      <c r="G7798">
        <v>0</v>
      </c>
      <c r="H7798">
        <v>0</v>
      </c>
      <c r="I7798" t="s">
        <v>16</v>
      </c>
      <c r="J7798" t="s">
        <v>861</v>
      </c>
      <c r="K7798" t="s">
        <v>1187</v>
      </c>
      <c r="L7798">
        <v>4.0999999999999996</v>
      </c>
      <c r="M7798">
        <v>9.1999999999999993</v>
      </c>
      <c r="N7798">
        <v>10</v>
      </c>
      <c r="O7798">
        <v>2017</v>
      </c>
      <c r="P7798" t="str">
        <f>IF(Table1[[#This Row],[price]]=0,"Free","Paid")</f>
        <v>Free</v>
      </c>
      <c r="Q77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799" spans="1:17" x14ac:dyDescent="0.3">
      <c r="A7799">
        <v>8435</v>
      </c>
      <c r="B7799" t="s">
        <v>9987</v>
      </c>
      <c r="C7799" t="s">
        <v>3348</v>
      </c>
      <c r="D7799">
        <v>3.1</v>
      </c>
      <c r="E7799">
        <v>500</v>
      </c>
      <c r="F7799">
        <v>50000</v>
      </c>
      <c r="G7799">
        <v>0</v>
      </c>
      <c r="H7799">
        <v>0</v>
      </c>
      <c r="I7799" t="s">
        <v>16</v>
      </c>
      <c r="J7799" t="s">
        <v>2014</v>
      </c>
      <c r="K7799">
        <v>10.012</v>
      </c>
      <c r="L7799">
        <v>4.0999999999999996</v>
      </c>
      <c r="M7799">
        <v>39000</v>
      </c>
      <c r="N7799">
        <v>2</v>
      </c>
      <c r="O7799">
        <v>2018</v>
      </c>
      <c r="P7799" t="str">
        <f>IF(Table1[[#This Row],[price]]=0,"Free","Paid")</f>
        <v>Free</v>
      </c>
      <c r="Q77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800" spans="1:17" x14ac:dyDescent="0.3">
      <c r="A7800">
        <v>8436</v>
      </c>
      <c r="B7800" t="s">
        <v>9988</v>
      </c>
      <c r="C7800" t="s">
        <v>1969</v>
      </c>
      <c r="D7800">
        <v>4.5</v>
      </c>
      <c r="E7800">
        <v>23599</v>
      </c>
      <c r="F7800">
        <v>100000</v>
      </c>
      <c r="G7800">
        <v>0</v>
      </c>
      <c r="H7800">
        <v>0</v>
      </c>
      <c r="I7800" t="s">
        <v>26</v>
      </c>
      <c r="J7800" t="s">
        <v>1986</v>
      </c>
      <c r="K7800" t="s">
        <v>9989</v>
      </c>
      <c r="L7800">
        <v>4</v>
      </c>
      <c r="M7800">
        <v>96000</v>
      </c>
      <c r="N7800">
        <v>6</v>
      </c>
      <c r="O7800">
        <v>2018</v>
      </c>
      <c r="P7800" t="str">
        <f>IF(Table1[[#This Row],[price]]=0,"Free","Paid")</f>
        <v>Free</v>
      </c>
      <c r="Q78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7801" spans="1:17" x14ac:dyDescent="0.3">
      <c r="A7801">
        <v>8437</v>
      </c>
      <c r="B7801" t="s">
        <v>9990</v>
      </c>
      <c r="C7801" t="s">
        <v>2325</v>
      </c>
      <c r="D7801">
        <v>4.4000000000000004</v>
      </c>
      <c r="E7801">
        <v>276</v>
      </c>
      <c r="F7801">
        <v>50000</v>
      </c>
      <c r="G7801">
        <v>0</v>
      </c>
      <c r="H7801">
        <v>0</v>
      </c>
      <c r="I7801" t="s">
        <v>16</v>
      </c>
      <c r="J7801" t="s">
        <v>861</v>
      </c>
      <c r="N7801">
        <v>3</v>
      </c>
      <c r="O7801">
        <v>2016</v>
      </c>
      <c r="P7801" t="str">
        <f>IF(Table1[[#This Row],[price]]=0,"Free","Paid")</f>
        <v>Free</v>
      </c>
      <c r="Q78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02" spans="1:17" x14ac:dyDescent="0.3">
      <c r="A7802">
        <v>8438</v>
      </c>
      <c r="B7802" t="s">
        <v>9991</v>
      </c>
      <c r="C7802" t="s">
        <v>218</v>
      </c>
      <c r="D7802">
        <v>4.5</v>
      </c>
      <c r="E7802">
        <v>313</v>
      </c>
      <c r="F7802">
        <v>50000</v>
      </c>
      <c r="G7802">
        <v>0</v>
      </c>
      <c r="H7802">
        <v>0</v>
      </c>
      <c r="I7802" t="s">
        <v>16</v>
      </c>
      <c r="J7802" t="s">
        <v>219</v>
      </c>
      <c r="K7802">
        <v>0.7</v>
      </c>
      <c r="L7802">
        <v>1</v>
      </c>
      <c r="M7802">
        <v>6.9</v>
      </c>
      <c r="N7802">
        <v>8</v>
      </c>
      <c r="O7802">
        <v>2018</v>
      </c>
      <c r="P7802" t="str">
        <f>IF(Table1[[#This Row],[price]]=0,"Free","Paid")</f>
        <v>Free</v>
      </c>
      <c r="Q78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03" spans="1:17" x14ac:dyDescent="0.3">
      <c r="A7803">
        <v>8439</v>
      </c>
      <c r="B7803" t="s">
        <v>9992</v>
      </c>
      <c r="C7803" t="s">
        <v>218</v>
      </c>
      <c r="D7803">
        <v>4.5</v>
      </c>
      <c r="E7803">
        <v>314</v>
      </c>
      <c r="F7803">
        <v>50000</v>
      </c>
      <c r="G7803">
        <v>0</v>
      </c>
      <c r="H7803">
        <v>0</v>
      </c>
      <c r="I7803" t="s">
        <v>16</v>
      </c>
      <c r="J7803" t="s">
        <v>219</v>
      </c>
      <c r="K7803">
        <v>2.1</v>
      </c>
      <c r="L7803" t="s">
        <v>77</v>
      </c>
      <c r="M7803">
        <v>9.8000000000000007</v>
      </c>
      <c r="N7803">
        <v>3</v>
      </c>
      <c r="O7803">
        <v>2016</v>
      </c>
      <c r="P7803" t="str">
        <f>IF(Table1[[#This Row],[price]]=0,"Free","Paid")</f>
        <v>Free</v>
      </c>
      <c r="Q78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04" spans="1:17" x14ac:dyDescent="0.3">
      <c r="A7804">
        <v>8440</v>
      </c>
      <c r="B7804" t="s">
        <v>9993</v>
      </c>
      <c r="C7804" t="s">
        <v>2325</v>
      </c>
      <c r="E7804">
        <v>22</v>
      </c>
      <c r="F7804">
        <v>5000</v>
      </c>
      <c r="G7804">
        <v>0</v>
      </c>
      <c r="H7804">
        <v>0</v>
      </c>
      <c r="I7804" t="s">
        <v>16</v>
      </c>
      <c r="J7804" t="s">
        <v>1036</v>
      </c>
      <c r="K7804" t="s">
        <v>145</v>
      </c>
      <c r="L7804">
        <v>4.0999999999999996</v>
      </c>
      <c r="M7804">
        <v>16000</v>
      </c>
      <c r="N7804">
        <v>7</v>
      </c>
      <c r="O7804">
        <v>2018</v>
      </c>
      <c r="P7804" t="str">
        <f>IF(Table1[[#This Row],[price]]=0,"Free","Paid")</f>
        <v>Free</v>
      </c>
      <c r="Q78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805" spans="1:17" x14ac:dyDescent="0.3">
      <c r="A7805">
        <v>8441</v>
      </c>
      <c r="B7805" t="s">
        <v>9994</v>
      </c>
      <c r="C7805" t="s">
        <v>3910</v>
      </c>
      <c r="D7805">
        <v>4.7</v>
      </c>
      <c r="E7805">
        <v>101163</v>
      </c>
      <c r="F7805">
        <v>5000000</v>
      </c>
      <c r="G7805">
        <v>0</v>
      </c>
      <c r="H7805">
        <v>0</v>
      </c>
      <c r="I7805" t="s">
        <v>16</v>
      </c>
      <c r="J7805" t="s">
        <v>3911</v>
      </c>
      <c r="K7805" t="s">
        <v>9995</v>
      </c>
      <c r="L7805">
        <v>4.0999999999999996</v>
      </c>
      <c r="M7805">
        <v>6.2</v>
      </c>
      <c r="N7805">
        <v>7</v>
      </c>
      <c r="O7805">
        <v>2018</v>
      </c>
      <c r="P7805" t="str">
        <f>IF(Table1[[#This Row],[price]]=0,"Free","Paid")</f>
        <v>Free</v>
      </c>
      <c r="Q78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06" spans="1:17" x14ac:dyDescent="0.3">
      <c r="A7806">
        <v>8442</v>
      </c>
      <c r="B7806" t="s">
        <v>9996</v>
      </c>
      <c r="C7806" t="s">
        <v>2325</v>
      </c>
      <c r="D7806">
        <v>4.0999999999999996</v>
      </c>
      <c r="E7806">
        <v>321</v>
      </c>
      <c r="F7806">
        <v>100000</v>
      </c>
      <c r="G7806">
        <v>0</v>
      </c>
      <c r="H7806">
        <v>0</v>
      </c>
      <c r="I7806" t="s">
        <v>16</v>
      </c>
      <c r="J7806" t="s">
        <v>861</v>
      </c>
      <c r="K7806">
        <v>1</v>
      </c>
      <c r="L7806">
        <v>2.2000000000000002</v>
      </c>
      <c r="M7806">
        <v>914</v>
      </c>
      <c r="N7806">
        <v>2</v>
      </c>
      <c r="O7806">
        <v>2015</v>
      </c>
      <c r="P7806" t="str">
        <f>IF(Table1[[#This Row],[price]]=0,"Free","Paid")</f>
        <v>Free</v>
      </c>
      <c r="Q78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07" spans="1:17" x14ac:dyDescent="0.3">
      <c r="A7807">
        <v>8443</v>
      </c>
      <c r="B7807" t="s">
        <v>9997</v>
      </c>
      <c r="C7807" t="s">
        <v>2325</v>
      </c>
      <c r="D7807">
        <v>4.4000000000000004</v>
      </c>
      <c r="E7807">
        <v>265</v>
      </c>
      <c r="F7807">
        <v>50000</v>
      </c>
      <c r="G7807">
        <v>0</v>
      </c>
      <c r="H7807">
        <v>0</v>
      </c>
      <c r="I7807" t="s">
        <v>16</v>
      </c>
      <c r="J7807" t="s">
        <v>1036</v>
      </c>
      <c r="K7807" t="s">
        <v>18</v>
      </c>
      <c r="L7807">
        <v>4.0999999999999996</v>
      </c>
      <c r="M7807">
        <v>8.1999999999999993</v>
      </c>
      <c r="N7807">
        <v>1</v>
      </c>
      <c r="O7807">
        <v>2017</v>
      </c>
      <c r="P7807" t="str">
        <f>IF(Table1[[#This Row],[price]]=0,"Free","Paid")</f>
        <v>Free</v>
      </c>
      <c r="Q78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08" spans="1:17" x14ac:dyDescent="0.3">
      <c r="A7808">
        <v>8444</v>
      </c>
      <c r="B7808" t="s">
        <v>9998</v>
      </c>
      <c r="C7808" t="s">
        <v>2325</v>
      </c>
      <c r="D7808">
        <v>4.3</v>
      </c>
      <c r="E7808">
        <v>128808</v>
      </c>
      <c r="F7808">
        <v>10000000</v>
      </c>
      <c r="G7808">
        <v>0</v>
      </c>
      <c r="H7808">
        <v>0</v>
      </c>
      <c r="I7808" t="s">
        <v>16</v>
      </c>
      <c r="J7808" t="s">
        <v>859</v>
      </c>
      <c r="N7808">
        <v>8</v>
      </c>
      <c r="O7808">
        <v>2018</v>
      </c>
      <c r="P7808" t="str">
        <f>IF(Table1[[#This Row],[price]]=0,"Free","Paid")</f>
        <v>Free</v>
      </c>
      <c r="Q78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09" spans="1:17" x14ac:dyDescent="0.3">
      <c r="A7809">
        <v>8445</v>
      </c>
      <c r="B7809" t="s">
        <v>9999</v>
      </c>
      <c r="C7809" t="s">
        <v>3910</v>
      </c>
      <c r="D7809">
        <v>4.5999999999999996</v>
      </c>
      <c r="E7809">
        <v>1048766</v>
      </c>
      <c r="F7809">
        <v>10000000</v>
      </c>
      <c r="G7809">
        <v>0</v>
      </c>
      <c r="H7809">
        <v>0</v>
      </c>
      <c r="I7809" t="s">
        <v>16</v>
      </c>
      <c r="J7809" t="s">
        <v>3911</v>
      </c>
      <c r="K7809" t="s">
        <v>10000</v>
      </c>
      <c r="L7809" t="s">
        <v>19</v>
      </c>
      <c r="M7809">
        <v>13000</v>
      </c>
      <c r="N7809">
        <v>8</v>
      </c>
      <c r="O7809">
        <v>2018</v>
      </c>
      <c r="P7809" t="str">
        <f>IF(Table1[[#This Row],[price]]=0,"Free","Paid")</f>
        <v>Free</v>
      </c>
      <c r="Q78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810" spans="1:17" x14ac:dyDescent="0.3">
      <c r="A7810">
        <v>8446</v>
      </c>
      <c r="B7810" t="s">
        <v>10001</v>
      </c>
      <c r="C7810" t="s">
        <v>218</v>
      </c>
      <c r="D7810">
        <v>3.4</v>
      </c>
      <c r="E7810">
        <v>116</v>
      </c>
      <c r="F7810">
        <v>5000</v>
      </c>
      <c r="G7810">
        <v>1</v>
      </c>
      <c r="H7810">
        <v>4.5999999999999996</v>
      </c>
      <c r="I7810" t="s">
        <v>16</v>
      </c>
      <c r="J7810" t="s">
        <v>219</v>
      </c>
      <c r="K7810">
        <v>1.4</v>
      </c>
      <c r="L7810">
        <v>2.2999999999999998</v>
      </c>
      <c r="M7810">
        <v>48000</v>
      </c>
      <c r="N7810">
        <v>10</v>
      </c>
      <c r="O7810">
        <v>2016</v>
      </c>
      <c r="P7810" t="str">
        <f>IF(Table1[[#This Row],[price]]=0,"Free","Paid")</f>
        <v>Paid</v>
      </c>
      <c r="Q78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7811" spans="1:17" x14ac:dyDescent="0.3">
      <c r="A7811">
        <v>8447</v>
      </c>
      <c r="B7811" t="s">
        <v>10002</v>
      </c>
      <c r="C7811" t="s">
        <v>2325</v>
      </c>
      <c r="E7811">
        <v>38</v>
      </c>
      <c r="F7811">
        <v>10000</v>
      </c>
      <c r="G7811">
        <v>0</v>
      </c>
      <c r="H7811">
        <v>0</v>
      </c>
      <c r="I7811" t="s">
        <v>16</v>
      </c>
      <c r="J7811" t="s">
        <v>1036</v>
      </c>
      <c r="K7811" t="s">
        <v>10003</v>
      </c>
      <c r="L7811">
        <v>1.6</v>
      </c>
      <c r="M7811">
        <v>2.8</v>
      </c>
      <c r="N7811">
        <v>3</v>
      </c>
      <c r="O7811">
        <v>2018</v>
      </c>
      <c r="P7811" t="str">
        <f>IF(Table1[[#This Row],[price]]=0,"Free","Paid")</f>
        <v>Free</v>
      </c>
      <c r="Q78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12" spans="1:17" x14ac:dyDescent="0.3">
      <c r="A7812">
        <v>8448</v>
      </c>
      <c r="B7812" t="s">
        <v>10004</v>
      </c>
      <c r="C7812" t="s">
        <v>3629</v>
      </c>
      <c r="D7812">
        <v>4.7</v>
      </c>
      <c r="E7812">
        <v>1251479</v>
      </c>
      <c r="F7812">
        <v>10000000</v>
      </c>
      <c r="G7812">
        <v>0</v>
      </c>
      <c r="H7812">
        <v>0</v>
      </c>
      <c r="I7812" t="s">
        <v>16</v>
      </c>
      <c r="J7812" t="s">
        <v>3630</v>
      </c>
      <c r="N7812">
        <v>7</v>
      </c>
      <c r="O7812">
        <v>2018</v>
      </c>
      <c r="P7812" t="str">
        <f>IF(Table1[[#This Row],[price]]=0,"Free","Paid")</f>
        <v>Free</v>
      </c>
      <c r="Q78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13" spans="1:17" x14ac:dyDescent="0.3">
      <c r="A7813">
        <v>8449</v>
      </c>
      <c r="B7813" t="s">
        <v>10005</v>
      </c>
      <c r="C7813" t="s">
        <v>4178</v>
      </c>
      <c r="D7813">
        <v>3.6</v>
      </c>
      <c r="E7813">
        <v>5692</v>
      </c>
      <c r="F7813">
        <v>1000000</v>
      </c>
      <c r="G7813">
        <v>0</v>
      </c>
      <c r="H7813">
        <v>0</v>
      </c>
      <c r="I7813" t="s">
        <v>16</v>
      </c>
      <c r="J7813" t="s">
        <v>4179</v>
      </c>
      <c r="K7813" t="s">
        <v>10006</v>
      </c>
      <c r="L7813">
        <v>4.0999999999999996</v>
      </c>
      <c r="M7813">
        <v>31000</v>
      </c>
      <c r="N7813">
        <v>7</v>
      </c>
      <c r="O7813">
        <v>2018</v>
      </c>
      <c r="P7813" t="str">
        <f>IF(Table1[[#This Row],[price]]=0,"Free","Paid")</f>
        <v>Free</v>
      </c>
      <c r="Q78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814" spans="1:17" x14ac:dyDescent="0.3">
      <c r="A7814">
        <v>8450</v>
      </c>
      <c r="B7814" t="s">
        <v>10007</v>
      </c>
      <c r="C7814" t="s">
        <v>4178</v>
      </c>
      <c r="D7814">
        <v>3.7</v>
      </c>
      <c r="E7814">
        <v>321</v>
      </c>
      <c r="F7814">
        <v>50000</v>
      </c>
      <c r="G7814">
        <v>0</v>
      </c>
      <c r="H7814">
        <v>0</v>
      </c>
      <c r="I7814" t="s">
        <v>16</v>
      </c>
      <c r="J7814" t="s">
        <v>4179</v>
      </c>
      <c r="K7814" t="s">
        <v>834</v>
      </c>
      <c r="L7814">
        <v>4.2</v>
      </c>
      <c r="M7814">
        <v>1.3</v>
      </c>
      <c r="N7814">
        <v>3</v>
      </c>
      <c r="O7814">
        <v>2017</v>
      </c>
      <c r="P7814" t="str">
        <f>IF(Table1[[#This Row],[price]]=0,"Free","Paid")</f>
        <v>Free</v>
      </c>
      <c r="Q78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15" spans="1:17" x14ac:dyDescent="0.3">
      <c r="A7815">
        <v>8451</v>
      </c>
      <c r="B7815" t="s">
        <v>10008</v>
      </c>
      <c r="C7815" t="s">
        <v>1851</v>
      </c>
      <c r="D7815">
        <v>2.1</v>
      </c>
      <c r="E7815">
        <v>86</v>
      </c>
      <c r="F7815">
        <v>10000</v>
      </c>
      <c r="G7815">
        <v>0</v>
      </c>
      <c r="H7815">
        <v>0</v>
      </c>
      <c r="I7815" t="s">
        <v>16</v>
      </c>
      <c r="J7815" t="s">
        <v>1852</v>
      </c>
      <c r="K7815" t="s">
        <v>3102</v>
      </c>
      <c r="L7815">
        <v>4.3</v>
      </c>
      <c r="M7815">
        <v>29000</v>
      </c>
      <c r="N7815">
        <v>7</v>
      </c>
      <c r="O7815">
        <v>2018</v>
      </c>
      <c r="P7815" t="str">
        <f>IF(Table1[[#This Row],[price]]=0,"Free","Paid")</f>
        <v>Free</v>
      </c>
      <c r="Q78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816" spans="1:17" x14ac:dyDescent="0.3">
      <c r="A7816">
        <v>8452</v>
      </c>
      <c r="B7816" t="s">
        <v>10009</v>
      </c>
      <c r="C7816" t="s">
        <v>3176</v>
      </c>
      <c r="D7816">
        <v>2</v>
      </c>
      <c r="E7816">
        <v>16</v>
      </c>
      <c r="F7816">
        <v>1000</v>
      </c>
      <c r="G7816">
        <v>0</v>
      </c>
      <c r="H7816">
        <v>0</v>
      </c>
      <c r="I7816" t="s">
        <v>16</v>
      </c>
      <c r="J7816" t="s">
        <v>3177</v>
      </c>
      <c r="K7816" t="s">
        <v>169</v>
      </c>
      <c r="L7816">
        <v>4.4000000000000004</v>
      </c>
      <c r="M7816">
        <v>17000</v>
      </c>
      <c r="N7816">
        <v>5</v>
      </c>
      <c r="O7816">
        <v>2018</v>
      </c>
      <c r="P7816" t="str">
        <f>IF(Table1[[#This Row],[price]]=0,"Free","Paid")</f>
        <v>Free</v>
      </c>
      <c r="Q78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817" spans="1:17" x14ac:dyDescent="0.3">
      <c r="A7817">
        <v>8453</v>
      </c>
      <c r="B7817" t="s">
        <v>10010</v>
      </c>
      <c r="C7817" t="s">
        <v>92</v>
      </c>
      <c r="D7817">
        <v>3.5</v>
      </c>
      <c r="E7817">
        <v>12</v>
      </c>
      <c r="F7817">
        <v>5000</v>
      </c>
      <c r="G7817">
        <v>0</v>
      </c>
      <c r="H7817">
        <v>0</v>
      </c>
      <c r="I7817" t="s">
        <v>16</v>
      </c>
      <c r="J7817" t="s">
        <v>93</v>
      </c>
      <c r="K7817">
        <v>1.27</v>
      </c>
      <c r="L7817">
        <v>4</v>
      </c>
      <c r="M7817">
        <v>19000</v>
      </c>
      <c r="N7817">
        <v>5</v>
      </c>
      <c r="O7817">
        <v>2018</v>
      </c>
      <c r="P7817" t="str">
        <f>IF(Table1[[#This Row],[price]]=0,"Free","Paid")</f>
        <v>Free</v>
      </c>
      <c r="Q78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818" spans="1:17" x14ac:dyDescent="0.3">
      <c r="A7818">
        <v>8454</v>
      </c>
      <c r="B7818" t="s">
        <v>10011</v>
      </c>
      <c r="C7818" t="s">
        <v>2325</v>
      </c>
      <c r="D7818">
        <v>4.3</v>
      </c>
      <c r="E7818">
        <v>158</v>
      </c>
      <c r="F7818">
        <v>10000</v>
      </c>
      <c r="G7818">
        <v>0</v>
      </c>
      <c r="H7818">
        <v>0</v>
      </c>
      <c r="I7818" t="s">
        <v>16</v>
      </c>
      <c r="J7818" t="s">
        <v>1036</v>
      </c>
      <c r="K7818">
        <v>17</v>
      </c>
      <c r="L7818">
        <v>4</v>
      </c>
      <c r="M7818">
        <v>2.6</v>
      </c>
      <c r="N7818">
        <v>6</v>
      </c>
      <c r="O7818">
        <v>2018</v>
      </c>
      <c r="P7818" t="str">
        <f>IF(Table1[[#This Row],[price]]=0,"Free","Paid")</f>
        <v>Free</v>
      </c>
      <c r="Q78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19" spans="1:17" x14ac:dyDescent="0.3">
      <c r="A7819">
        <v>8455</v>
      </c>
      <c r="B7819" t="s">
        <v>10012</v>
      </c>
      <c r="C7819" t="s">
        <v>3629</v>
      </c>
      <c r="D7819">
        <v>2.4</v>
      </c>
      <c r="E7819">
        <v>99</v>
      </c>
      <c r="F7819">
        <v>10000</v>
      </c>
      <c r="G7819">
        <v>0</v>
      </c>
      <c r="H7819">
        <v>0</v>
      </c>
      <c r="I7819" t="s">
        <v>16</v>
      </c>
      <c r="J7819" t="s">
        <v>3630</v>
      </c>
      <c r="K7819" t="s">
        <v>10013</v>
      </c>
      <c r="L7819">
        <v>4</v>
      </c>
      <c r="M7819">
        <v>71000</v>
      </c>
      <c r="N7819">
        <v>7</v>
      </c>
      <c r="O7819">
        <v>2018</v>
      </c>
      <c r="P7819" t="str">
        <f>IF(Table1[[#This Row],[price]]=0,"Free","Paid")</f>
        <v>Free</v>
      </c>
      <c r="Q78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7820" spans="1:17" x14ac:dyDescent="0.3">
      <c r="A7820">
        <v>8456</v>
      </c>
      <c r="B7820" t="s">
        <v>10014</v>
      </c>
      <c r="C7820" t="s">
        <v>2325</v>
      </c>
      <c r="D7820">
        <v>4.5</v>
      </c>
      <c r="E7820">
        <v>97</v>
      </c>
      <c r="F7820">
        <v>10000</v>
      </c>
      <c r="G7820">
        <v>0</v>
      </c>
      <c r="H7820">
        <v>0</v>
      </c>
      <c r="I7820" t="s">
        <v>16</v>
      </c>
      <c r="J7820" t="s">
        <v>1036</v>
      </c>
      <c r="K7820">
        <v>3</v>
      </c>
      <c r="L7820">
        <v>4</v>
      </c>
      <c r="M7820">
        <v>2.6</v>
      </c>
      <c r="N7820">
        <v>1</v>
      </c>
      <c r="O7820">
        <v>2018</v>
      </c>
      <c r="P7820" t="str">
        <f>IF(Table1[[#This Row],[price]]=0,"Free","Paid")</f>
        <v>Free</v>
      </c>
      <c r="Q78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21" spans="1:17" x14ac:dyDescent="0.3">
      <c r="A7821">
        <v>8457</v>
      </c>
      <c r="B7821" t="s">
        <v>10015</v>
      </c>
      <c r="C7821" t="s">
        <v>3629</v>
      </c>
      <c r="D7821">
        <v>2.8</v>
      </c>
      <c r="E7821">
        <v>29</v>
      </c>
      <c r="F7821">
        <v>1000</v>
      </c>
      <c r="G7821">
        <v>0</v>
      </c>
      <c r="H7821">
        <v>0</v>
      </c>
      <c r="I7821" t="s">
        <v>16</v>
      </c>
      <c r="J7821" t="s">
        <v>3630</v>
      </c>
      <c r="K7821" t="s">
        <v>10016</v>
      </c>
      <c r="L7821" t="s">
        <v>19</v>
      </c>
      <c r="M7821">
        <v>14000</v>
      </c>
      <c r="N7821">
        <v>4</v>
      </c>
      <c r="O7821">
        <v>2017</v>
      </c>
      <c r="P7821" t="str">
        <f>IF(Table1[[#This Row],[price]]=0,"Free","Paid")</f>
        <v>Free</v>
      </c>
      <c r="Q78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822" spans="1:17" x14ac:dyDescent="0.3">
      <c r="A7822">
        <v>8458</v>
      </c>
      <c r="B7822" t="s">
        <v>10017</v>
      </c>
      <c r="C7822" t="s">
        <v>3176</v>
      </c>
      <c r="E7822">
        <v>17</v>
      </c>
      <c r="F7822">
        <v>1000</v>
      </c>
      <c r="G7822">
        <v>0</v>
      </c>
      <c r="H7822">
        <v>0</v>
      </c>
      <c r="I7822" t="s">
        <v>16</v>
      </c>
      <c r="J7822" t="s">
        <v>3177</v>
      </c>
      <c r="K7822" t="s">
        <v>6771</v>
      </c>
      <c r="L7822">
        <v>4.3</v>
      </c>
      <c r="M7822">
        <v>44000</v>
      </c>
      <c r="N7822">
        <v>1</v>
      </c>
      <c r="O7822">
        <v>2017</v>
      </c>
      <c r="P7822" t="str">
        <f>IF(Table1[[#This Row],[price]]=0,"Free","Paid")</f>
        <v>Free</v>
      </c>
      <c r="Q78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7823" spans="1:17" x14ac:dyDescent="0.3">
      <c r="A7823">
        <v>8459</v>
      </c>
      <c r="B7823" t="s">
        <v>10018</v>
      </c>
      <c r="C7823" t="s">
        <v>218</v>
      </c>
      <c r="D7823">
        <v>4.5</v>
      </c>
      <c r="E7823">
        <v>92</v>
      </c>
      <c r="F7823">
        <v>10000</v>
      </c>
      <c r="G7823">
        <v>0</v>
      </c>
      <c r="H7823">
        <v>0</v>
      </c>
      <c r="I7823" t="s">
        <v>16</v>
      </c>
      <c r="J7823" t="s">
        <v>219</v>
      </c>
      <c r="K7823" t="s">
        <v>22</v>
      </c>
      <c r="L7823">
        <v>4.0999999999999996</v>
      </c>
      <c r="M7823">
        <v>5.0999999999999996</v>
      </c>
      <c r="N7823">
        <v>10</v>
      </c>
      <c r="O7823">
        <v>2017</v>
      </c>
      <c r="P7823" t="str">
        <f>IF(Table1[[#This Row],[price]]=0,"Free","Paid")</f>
        <v>Free</v>
      </c>
      <c r="Q78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24" spans="1:17" x14ac:dyDescent="0.3">
      <c r="A7824">
        <v>8460</v>
      </c>
      <c r="B7824" t="s">
        <v>10019</v>
      </c>
      <c r="C7824" t="s">
        <v>3176</v>
      </c>
      <c r="E7824">
        <v>1</v>
      </c>
      <c r="F7824">
        <v>50</v>
      </c>
      <c r="G7824">
        <v>0</v>
      </c>
      <c r="H7824">
        <v>0</v>
      </c>
      <c r="I7824" t="s">
        <v>16</v>
      </c>
      <c r="J7824" t="s">
        <v>3177</v>
      </c>
      <c r="K7824">
        <v>10.4</v>
      </c>
      <c r="L7824">
        <v>4.2</v>
      </c>
      <c r="M7824">
        <v>11000</v>
      </c>
      <c r="N7824">
        <v>7</v>
      </c>
      <c r="O7824">
        <v>2017</v>
      </c>
      <c r="P7824" t="str">
        <f>IF(Table1[[#This Row],[price]]=0,"Free","Paid")</f>
        <v>Free</v>
      </c>
      <c r="Q78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825" spans="1:17" x14ac:dyDescent="0.3">
      <c r="A7825">
        <v>8461</v>
      </c>
      <c r="B7825" t="s">
        <v>10020</v>
      </c>
      <c r="C7825" t="s">
        <v>1716</v>
      </c>
      <c r="D7825">
        <v>2.8</v>
      </c>
      <c r="E7825">
        <v>5</v>
      </c>
      <c r="F7825">
        <v>1000</v>
      </c>
      <c r="G7825">
        <v>0</v>
      </c>
      <c r="H7825">
        <v>0</v>
      </c>
      <c r="I7825" t="s">
        <v>16</v>
      </c>
      <c r="J7825" t="s">
        <v>1717</v>
      </c>
      <c r="K7825">
        <v>1</v>
      </c>
      <c r="L7825">
        <v>4.0999999999999996</v>
      </c>
      <c r="M7825">
        <v>13000</v>
      </c>
      <c r="N7825">
        <v>6</v>
      </c>
      <c r="O7825">
        <v>2018</v>
      </c>
      <c r="P7825" t="str">
        <f>IF(Table1[[#This Row],[price]]=0,"Free","Paid")</f>
        <v>Free</v>
      </c>
      <c r="Q78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826" spans="1:17" x14ac:dyDescent="0.3">
      <c r="A7826">
        <v>8462</v>
      </c>
      <c r="B7826" t="s">
        <v>10021</v>
      </c>
      <c r="C7826" t="s">
        <v>218</v>
      </c>
      <c r="D7826">
        <v>3.9</v>
      </c>
      <c r="E7826">
        <v>314</v>
      </c>
      <c r="F7826">
        <v>50000</v>
      </c>
      <c r="G7826">
        <v>0</v>
      </c>
      <c r="H7826">
        <v>0</v>
      </c>
      <c r="I7826" t="s">
        <v>16</v>
      </c>
      <c r="J7826" t="s">
        <v>219</v>
      </c>
      <c r="K7826" t="s">
        <v>1813</v>
      </c>
      <c r="L7826" t="s">
        <v>19</v>
      </c>
      <c r="M7826">
        <v>2.6</v>
      </c>
      <c r="N7826">
        <v>10</v>
      </c>
      <c r="O7826">
        <v>2016</v>
      </c>
      <c r="P7826" t="str">
        <f>IF(Table1[[#This Row],[price]]=0,"Free","Paid")</f>
        <v>Free</v>
      </c>
      <c r="Q78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27" spans="1:17" x14ac:dyDescent="0.3">
      <c r="A7827">
        <v>8463</v>
      </c>
      <c r="B7827" t="s">
        <v>10022</v>
      </c>
      <c r="C7827" t="s">
        <v>3629</v>
      </c>
      <c r="D7827">
        <v>3.2</v>
      </c>
      <c r="E7827">
        <v>67</v>
      </c>
      <c r="F7827">
        <v>10000</v>
      </c>
      <c r="G7827">
        <v>0</v>
      </c>
      <c r="H7827">
        <v>0</v>
      </c>
      <c r="I7827" t="s">
        <v>16</v>
      </c>
      <c r="J7827" t="s">
        <v>3630</v>
      </c>
      <c r="K7827" t="s">
        <v>62</v>
      </c>
      <c r="L7827" t="s">
        <v>19</v>
      </c>
      <c r="M7827">
        <v>65000</v>
      </c>
      <c r="N7827">
        <v>6</v>
      </c>
      <c r="O7827">
        <v>2017</v>
      </c>
      <c r="P7827" t="str">
        <f>IF(Table1[[#This Row],[price]]=0,"Free","Paid")</f>
        <v>Free</v>
      </c>
      <c r="Q78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7828" spans="1:17" x14ac:dyDescent="0.3">
      <c r="A7828">
        <v>8464</v>
      </c>
      <c r="B7828" t="s">
        <v>10023</v>
      </c>
      <c r="C7828" t="s">
        <v>3176</v>
      </c>
      <c r="D7828">
        <v>3.1</v>
      </c>
      <c r="E7828">
        <v>6827</v>
      </c>
      <c r="F7828">
        <v>1000000</v>
      </c>
      <c r="G7828">
        <v>0</v>
      </c>
      <c r="H7828">
        <v>0</v>
      </c>
      <c r="I7828" t="s">
        <v>16</v>
      </c>
      <c r="J7828" t="s">
        <v>3177</v>
      </c>
      <c r="K7828" t="s">
        <v>10024</v>
      </c>
      <c r="L7828">
        <v>2.2999999999999998</v>
      </c>
      <c r="M7828">
        <v>8.6999999999999993</v>
      </c>
      <c r="N7828">
        <v>4</v>
      </c>
      <c r="O7828">
        <v>2018</v>
      </c>
      <c r="P7828" t="str">
        <f>IF(Table1[[#This Row],[price]]=0,"Free","Paid")</f>
        <v>Free</v>
      </c>
      <c r="Q78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29" spans="1:17" x14ac:dyDescent="0.3">
      <c r="A7829">
        <v>8465</v>
      </c>
      <c r="B7829" t="s">
        <v>10025</v>
      </c>
      <c r="C7829" t="s">
        <v>3348</v>
      </c>
      <c r="D7829">
        <v>2.4</v>
      </c>
      <c r="E7829">
        <v>551</v>
      </c>
      <c r="F7829">
        <v>100000</v>
      </c>
      <c r="G7829">
        <v>0</v>
      </c>
      <c r="H7829">
        <v>0</v>
      </c>
      <c r="I7829" t="s">
        <v>16</v>
      </c>
      <c r="J7829" t="s">
        <v>2014</v>
      </c>
      <c r="K7829">
        <v>1.4</v>
      </c>
      <c r="L7829">
        <v>4</v>
      </c>
      <c r="M7829">
        <v>903</v>
      </c>
      <c r="N7829">
        <v>3</v>
      </c>
      <c r="O7829">
        <v>2014</v>
      </c>
      <c r="P7829" t="str">
        <f>IF(Table1[[#This Row],[price]]=0,"Free","Paid")</f>
        <v>Free</v>
      </c>
      <c r="Q78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30" spans="1:17" x14ac:dyDescent="0.3">
      <c r="A7830">
        <v>8466</v>
      </c>
      <c r="B7830" t="s">
        <v>10026</v>
      </c>
      <c r="C7830" t="s">
        <v>4359</v>
      </c>
      <c r="D7830">
        <v>4.5999999999999996</v>
      </c>
      <c r="E7830">
        <v>10</v>
      </c>
      <c r="F7830">
        <v>100</v>
      </c>
      <c r="G7830">
        <v>0</v>
      </c>
      <c r="H7830">
        <v>0</v>
      </c>
      <c r="I7830" t="s">
        <v>16</v>
      </c>
      <c r="J7830" t="s">
        <v>4360</v>
      </c>
      <c r="K7830">
        <v>1.002</v>
      </c>
      <c r="L7830" t="s">
        <v>19</v>
      </c>
      <c r="M7830">
        <v>25000</v>
      </c>
      <c r="N7830">
        <v>8</v>
      </c>
      <c r="O7830">
        <v>2017</v>
      </c>
      <c r="P7830" t="str">
        <f>IF(Table1[[#This Row],[price]]=0,"Free","Paid")</f>
        <v>Free</v>
      </c>
      <c r="Q78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831" spans="1:17" x14ac:dyDescent="0.3">
      <c r="A7831">
        <v>8467</v>
      </c>
      <c r="B7831" t="s">
        <v>10027</v>
      </c>
      <c r="C7831" t="s">
        <v>4178</v>
      </c>
      <c r="D7831">
        <v>2.9</v>
      </c>
      <c r="E7831">
        <v>23</v>
      </c>
      <c r="F7831">
        <v>5000</v>
      </c>
      <c r="G7831">
        <v>0</v>
      </c>
      <c r="H7831">
        <v>0</v>
      </c>
      <c r="I7831" t="s">
        <v>16</v>
      </c>
      <c r="J7831" t="s">
        <v>4179</v>
      </c>
      <c r="K7831">
        <v>1.1000000000000001</v>
      </c>
      <c r="L7831">
        <v>3</v>
      </c>
      <c r="M7831">
        <v>4</v>
      </c>
      <c r="N7831">
        <v>12</v>
      </c>
      <c r="O7831">
        <v>2016</v>
      </c>
      <c r="P7831" t="str">
        <f>IF(Table1[[#This Row],[price]]=0,"Free","Paid")</f>
        <v>Free</v>
      </c>
      <c r="Q78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32" spans="1:17" x14ac:dyDescent="0.3">
      <c r="A7832">
        <v>8468</v>
      </c>
      <c r="B7832" t="s">
        <v>10028</v>
      </c>
      <c r="C7832" t="s">
        <v>3176</v>
      </c>
      <c r="D7832">
        <v>4</v>
      </c>
      <c r="E7832">
        <v>223</v>
      </c>
      <c r="F7832">
        <v>50000</v>
      </c>
      <c r="G7832">
        <v>0</v>
      </c>
      <c r="H7832">
        <v>0</v>
      </c>
      <c r="I7832" t="s">
        <v>16</v>
      </c>
      <c r="J7832" t="s">
        <v>3177</v>
      </c>
      <c r="K7832">
        <v>1.06</v>
      </c>
      <c r="L7832">
        <v>4.2</v>
      </c>
      <c r="M7832">
        <v>1.7</v>
      </c>
      <c r="N7832">
        <v>10</v>
      </c>
      <c r="O7832">
        <v>2017</v>
      </c>
      <c r="P7832" t="str">
        <f>IF(Table1[[#This Row],[price]]=0,"Free","Paid")</f>
        <v>Free</v>
      </c>
      <c r="Q78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33" spans="1:17" x14ac:dyDescent="0.3">
      <c r="A7833">
        <v>8469</v>
      </c>
      <c r="B7833" t="s">
        <v>10029</v>
      </c>
      <c r="C7833" t="s">
        <v>3629</v>
      </c>
      <c r="D7833">
        <v>3.7</v>
      </c>
      <c r="E7833">
        <v>770</v>
      </c>
      <c r="F7833">
        <v>10000</v>
      </c>
      <c r="G7833">
        <v>1</v>
      </c>
      <c r="H7833">
        <v>4.99</v>
      </c>
      <c r="I7833" t="s">
        <v>16</v>
      </c>
      <c r="J7833" t="s">
        <v>3630</v>
      </c>
      <c r="K7833" t="s">
        <v>9449</v>
      </c>
      <c r="L7833">
        <v>2.2999999999999998</v>
      </c>
      <c r="M7833">
        <v>2.4</v>
      </c>
      <c r="N7833">
        <v>10</v>
      </c>
      <c r="O7833">
        <v>2016</v>
      </c>
      <c r="P7833" t="str">
        <f>IF(Table1[[#This Row],[price]]=0,"Free","Paid")</f>
        <v>Paid</v>
      </c>
      <c r="Q78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34" spans="1:17" x14ac:dyDescent="0.3">
      <c r="A7834">
        <v>8470</v>
      </c>
      <c r="B7834" t="s">
        <v>10030</v>
      </c>
      <c r="C7834" t="s">
        <v>3176</v>
      </c>
      <c r="D7834">
        <v>2.2999999999999998</v>
      </c>
      <c r="E7834">
        <v>3</v>
      </c>
      <c r="F7834">
        <v>100</v>
      </c>
      <c r="G7834">
        <v>0</v>
      </c>
      <c r="H7834">
        <v>0</v>
      </c>
      <c r="I7834" t="s">
        <v>16</v>
      </c>
      <c r="J7834" t="s">
        <v>3177</v>
      </c>
      <c r="K7834" t="s">
        <v>2809</v>
      </c>
      <c r="L7834">
        <v>4</v>
      </c>
      <c r="M7834">
        <v>8.5</v>
      </c>
      <c r="N7834">
        <v>7</v>
      </c>
      <c r="O7834">
        <v>2018</v>
      </c>
      <c r="P7834" t="str">
        <f>IF(Table1[[#This Row],[price]]=0,"Free","Paid")</f>
        <v>Free</v>
      </c>
      <c r="Q78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35" spans="1:17" x14ac:dyDescent="0.3">
      <c r="A7835">
        <v>8471</v>
      </c>
      <c r="B7835" t="s">
        <v>10031</v>
      </c>
      <c r="C7835" t="s">
        <v>3176</v>
      </c>
      <c r="D7835">
        <v>2.9</v>
      </c>
      <c r="E7835">
        <v>118</v>
      </c>
      <c r="F7835">
        <v>50000</v>
      </c>
      <c r="G7835">
        <v>0</v>
      </c>
      <c r="H7835">
        <v>0</v>
      </c>
      <c r="I7835" t="s">
        <v>16</v>
      </c>
      <c r="J7835" t="s">
        <v>3177</v>
      </c>
      <c r="K7835" t="s">
        <v>2799</v>
      </c>
      <c r="L7835">
        <v>4</v>
      </c>
      <c r="M7835">
        <v>26000</v>
      </c>
      <c r="N7835">
        <v>7</v>
      </c>
      <c r="O7835">
        <v>2018</v>
      </c>
      <c r="P7835" t="str">
        <f>IF(Table1[[#This Row],[price]]=0,"Free","Paid")</f>
        <v>Free</v>
      </c>
      <c r="Q78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836" spans="1:17" x14ac:dyDescent="0.3">
      <c r="A7836">
        <v>8472</v>
      </c>
      <c r="B7836" t="s">
        <v>10032</v>
      </c>
      <c r="C7836" t="s">
        <v>3485</v>
      </c>
      <c r="D7836">
        <v>4.5999999999999996</v>
      </c>
      <c r="E7836">
        <v>41</v>
      </c>
      <c r="F7836">
        <v>10000</v>
      </c>
      <c r="G7836">
        <v>0</v>
      </c>
      <c r="H7836">
        <v>0</v>
      </c>
      <c r="I7836" t="s">
        <v>16</v>
      </c>
      <c r="J7836" t="s">
        <v>3486</v>
      </c>
      <c r="K7836">
        <v>1.02</v>
      </c>
      <c r="L7836">
        <v>4</v>
      </c>
      <c r="M7836">
        <v>2</v>
      </c>
      <c r="N7836">
        <v>1</v>
      </c>
      <c r="O7836">
        <v>2018</v>
      </c>
      <c r="P7836" t="str">
        <f>IF(Table1[[#This Row],[price]]=0,"Free","Paid")</f>
        <v>Free</v>
      </c>
      <c r="Q78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37" spans="1:17" x14ac:dyDescent="0.3">
      <c r="A7837">
        <v>8473</v>
      </c>
      <c r="B7837" t="s">
        <v>10033</v>
      </c>
      <c r="C7837" t="s">
        <v>2325</v>
      </c>
      <c r="D7837">
        <v>4.3</v>
      </c>
      <c r="E7837">
        <v>21</v>
      </c>
      <c r="F7837">
        <v>1000</v>
      </c>
      <c r="G7837">
        <v>0</v>
      </c>
      <c r="H7837">
        <v>0</v>
      </c>
      <c r="I7837" t="s">
        <v>16</v>
      </c>
      <c r="J7837" t="s">
        <v>1036</v>
      </c>
      <c r="K7837">
        <v>5</v>
      </c>
      <c r="L7837">
        <v>4</v>
      </c>
      <c r="M7837">
        <v>2.5</v>
      </c>
      <c r="N7837">
        <v>1</v>
      </c>
      <c r="O7837">
        <v>2018</v>
      </c>
      <c r="P7837" t="str">
        <f>IF(Table1[[#This Row],[price]]=0,"Free","Paid")</f>
        <v>Free</v>
      </c>
      <c r="Q78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38" spans="1:17" x14ac:dyDescent="0.3">
      <c r="A7838">
        <v>8474</v>
      </c>
      <c r="B7838" t="s">
        <v>10034</v>
      </c>
      <c r="C7838" t="s">
        <v>2325</v>
      </c>
      <c r="D7838">
        <v>5</v>
      </c>
      <c r="E7838">
        <v>1</v>
      </c>
      <c r="F7838">
        <v>100</v>
      </c>
      <c r="G7838">
        <v>0</v>
      </c>
      <c r="H7838">
        <v>0</v>
      </c>
      <c r="I7838" t="s">
        <v>16</v>
      </c>
      <c r="J7838" t="s">
        <v>861</v>
      </c>
      <c r="K7838">
        <v>1</v>
      </c>
      <c r="L7838">
        <v>4.4000000000000004</v>
      </c>
      <c r="M7838">
        <v>18000</v>
      </c>
      <c r="N7838">
        <v>8</v>
      </c>
      <c r="O7838">
        <v>2018</v>
      </c>
      <c r="P7838" t="str">
        <f>IF(Table1[[#This Row],[price]]=0,"Free","Paid")</f>
        <v>Free</v>
      </c>
      <c r="Q78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839" spans="1:17" x14ac:dyDescent="0.3">
      <c r="A7839">
        <v>8475</v>
      </c>
      <c r="B7839" t="s">
        <v>10035</v>
      </c>
      <c r="C7839" t="s">
        <v>3176</v>
      </c>
      <c r="D7839">
        <v>4.2</v>
      </c>
      <c r="E7839">
        <v>382</v>
      </c>
      <c r="F7839">
        <v>100000</v>
      </c>
      <c r="G7839">
        <v>0</v>
      </c>
      <c r="H7839">
        <v>0</v>
      </c>
      <c r="I7839" t="s">
        <v>16</v>
      </c>
      <c r="J7839" t="s">
        <v>3177</v>
      </c>
      <c r="K7839" t="s">
        <v>10036</v>
      </c>
      <c r="L7839">
        <v>2.2000000000000002</v>
      </c>
      <c r="M7839">
        <v>2.9</v>
      </c>
      <c r="N7839">
        <v>7</v>
      </c>
      <c r="O7839">
        <v>2018</v>
      </c>
      <c r="P7839" t="str">
        <f>IF(Table1[[#This Row],[price]]=0,"Free","Paid")</f>
        <v>Free</v>
      </c>
      <c r="Q78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40" spans="1:17" x14ac:dyDescent="0.3">
      <c r="A7840">
        <v>8476</v>
      </c>
      <c r="B7840" t="s">
        <v>10037</v>
      </c>
      <c r="C7840" t="s">
        <v>2325</v>
      </c>
      <c r="D7840">
        <v>4.5999999999999996</v>
      </c>
      <c r="E7840">
        <v>13</v>
      </c>
      <c r="F7840">
        <v>1000</v>
      </c>
      <c r="G7840">
        <v>0</v>
      </c>
      <c r="H7840">
        <v>0</v>
      </c>
      <c r="I7840" t="s">
        <v>16</v>
      </c>
      <c r="J7840" t="s">
        <v>1036</v>
      </c>
      <c r="K7840">
        <v>1.1000000000000001</v>
      </c>
      <c r="L7840">
        <v>4.0999999999999996</v>
      </c>
      <c r="M7840">
        <v>1.3</v>
      </c>
      <c r="N7840">
        <v>10</v>
      </c>
      <c r="O7840">
        <v>2016</v>
      </c>
      <c r="P7840" t="str">
        <f>IF(Table1[[#This Row],[price]]=0,"Free","Paid")</f>
        <v>Free</v>
      </c>
      <c r="Q78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41" spans="1:17" x14ac:dyDescent="0.3">
      <c r="A7841">
        <v>8477</v>
      </c>
      <c r="B7841" t="s">
        <v>10038</v>
      </c>
      <c r="C7841" t="s">
        <v>2325</v>
      </c>
      <c r="D7841">
        <v>4.5</v>
      </c>
      <c r="E7841">
        <v>8</v>
      </c>
      <c r="F7841">
        <v>1000</v>
      </c>
      <c r="G7841">
        <v>0</v>
      </c>
      <c r="H7841">
        <v>0</v>
      </c>
      <c r="I7841" t="s">
        <v>16</v>
      </c>
      <c r="J7841" t="s">
        <v>861</v>
      </c>
      <c r="K7841">
        <v>1</v>
      </c>
      <c r="L7841">
        <v>4.0999999999999996</v>
      </c>
      <c r="M7841">
        <v>1.7</v>
      </c>
      <c r="N7841">
        <v>3</v>
      </c>
      <c r="O7841">
        <v>2017</v>
      </c>
      <c r="P7841" t="str">
        <f>IF(Table1[[#This Row],[price]]=0,"Free","Paid")</f>
        <v>Free</v>
      </c>
      <c r="Q78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42" spans="1:17" x14ac:dyDescent="0.3">
      <c r="A7842">
        <v>8478</v>
      </c>
      <c r="B7842" t="s">
        <v>10039</v>
      </c>
      <c r="C7842" t="s">
        <v>2918</v>
      </c>
      <c r="D7842">
        <v>4.2</v>
      </c>
      <c r="E7842">
        <v>6</v>
      </c>
      <c r="F7842">
        <v>100</v>
      </c>
      <c r="G7842">
        <v>0</v>
      </c>
      <c r="H7842">
        <v>0</v>
      </c>
      <c r="I7842" t="s">
        <v>16</v>
      </c>
      <c r="J7842" t="s">
        <v>2919</v>
      </c>
      <c r="K7842">
        <v>1.2</v>
      </c>
      <c r="L7842" t="s">
        <v>19</v>
      </c>
      <c r="M7842">
        <v>2.7</v>
      </c>
      <c r="N7842">
        <v>10</v>
      </c>
      <c r="O7842">
        <v>2015</v>
      </c>
      <c r="P7842" t="str">
        <f>IF(Table1[[#This Row],[price]]=0,"Free","Paid")</f>
        <v>Free</v>
      </c>
      <c r="Q78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43" spans="1:17" x14ac:dyDescent="0.3">
      <c r="A7843">
        <v>8479</v>
      </c>
      <c r="B7843" t="s">
        <v>10040</v>
      </c>
      <c r="C7843" t="s">
        <v>218</v>
      </c>
      <c r="D7843">
        <v>4.8</v>
      </c>
      <c r="E7843">
        <v>11</v>
      </c>
      <c r="F7843">
        <v>1000</v>
      </c>
      <c r="G7843">
        <v>0</v>
      </c>
      <c r="H7843">
        <v>0</v>
      </c>
      <c r="I7843" t="s">
        <v>16</v>
      </c>
      <c r="J7843" t="s">
        <v>219</v>
      </c>
      <c r="K7843">
        <v>1.0900000000000001</v>
      </c>
      <c r="L7843">
        <v>4.2</v>
      </c>
      <c r="M7843">
        <v>608</v>
      </c>
      <c r="N7843">
        <v>7</v>
      </c>
      <c r="O7843">
        <v>2017</v>
      </c>
      <c r="P7843" t="str">
        <f>IF(Table1[[#This Row],[price]]=0,"Free","Paid")</f>
        <v>Free</v>
      </c>
      <c r="Q78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44" spans="1:17" x14ac:dyDescent="0.3">
      <c r="A7844">
        <v>8480</v>
      </c>
      <c r="B7844" t="s">
        <v>10041</v>
      </c>
      <c r="C7844" t="s">
        <v>4178</v>
      </c>
      <c r="D7844">
        <v>3.5</v>
      </c>
      <c r="E7844">
        <v>81</v>
      </c>
      <c r="F7844">
        <v>10000</v>
      </c>
      <c r="G7844">
        <v>0</v>
      </c>
      <c r="H7844">
        <v>0</v>
      </c>
      <c r="I7844" t="s">
        <v>16</v>
      </c>
      <c r="J7844" t="s">
        <v>4179</v>
      </c>
      <c r="K7844" t="s">
        <v>10042</v>
      </c>
      <c r="L7844">
        <v>4.0999999999999996</v>
      </c>
      <c r="M7844">
        <v>22000</v>
      </c>
      <c r="N7844">
        <v>7</v>
      </c>
      <c r="O7844">
        <v>2016</v>
      </c>
      <c r="P7844" t="str">
        <f>IF(Table1[[#This Row],[price]]=0,"Free","Paid")</f>
        <v>Free</v>
      </c>
      <c r="Q78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845" spans="1:17" x14ac:dyDescent="0.3">
      <c r="A7845">
        <v>8481</v>
      </c>
      <c r="B7845" t="s">
        <v>10043</v>
      </c>
      <c r="C7845" t="s">
        <v>2325</v>
      </c>
      <c r="D7845">
        <v>4.5999999999999996</v>
      </c>
      <c r="E7845">
        <v>166</v>
      </c>
      <c r="F7845">
        <v>5000</v>
      </c>
      <c r="G7845">
        <v>0</v>
      </c>
      <c r="H7845">
        <v>0</v>
      </c>
      <c r="I7845" t="s">
        <v>16</v>
      </c>
      <c r="J7845" t="s">
        <v>1036</v>
      </c>
      <c r="K7845">
        <v>3</v>
      </c>
      <c r="L7845">
        <v>4</v>
      </c>
      <c r="M7845">
        <v>4.2</v>
      </c>
      <c r="N7845">
        <v>3</v>
      </c>
      <c r="O7845">
        <v>2018</v>
      </c>
      <c r="P7845" t="str">
        <f>IF(Table1[[#This Row],[price]]=0,"Free","Paid")</f>
        <v>Free</v>
      </c>
      <c r="Q78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46" spans="1:17" x14ac:dyDescent="0.3">
      <c r="A7846">
        <v>8482</v>
      </c>
      <c r="B7846" t="s">
        <v>10044</v>
      </c>
      <c r="C7846" t="s">
        <v>4178</v>
      </c>
      <c r="D7846">
        <v>3.5</v>
      </c>
      <c r="E7846">
        <v>3484</v>
      </c>
      <c r="F7846">
        <v>500000</v>
      </c>
      <c r="G7846">
        <v>0</v>
      </c>
      <c r="H7846">
        <v>0</v>
      </c>
      <c r="I7846" t="s">
        <v>16</v>
      </c>
      <c r="J7846" t="s">
        <v>4179</v>
      </c>
      <c r="K7846" t="s">
        <v>181</v>
      </c>
      <c r="L7846" t="s">
        <v>19</v>
      </c>
      <c r="M7846">
        <v>41000</v>
      </c>
      <c r="N7846">
        <v>12</v>
      </c>
      <c r="O7846">
        <v>2017</v>
      </c>
      <c r="P7846" t="str">
        <f>IF(Table1[[#This Row],[price]]=0,"Free","Paid")</f>
        <v>Free</v>
      </c>
      <c r="Q78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7847" spans="1:17" x14ac:dyDescent="0.3">
      <c r="A7847">
        <v>8483</v>
      </c>
      <c r="B7847" t="s">
        <v>10045</v>
      </c>
      <c r="C7847" t="s">
        <v>4178</v>
      </c>
      <c r="D7847">
        <v>3.6</v>
      </c>
      <c r="E7847">
        <v>1522</v>
      </c>
      <c r="F7847">
        <v>100000</v>
      </c>
      <c r="G7847">
        <v>0</v>
      </c>
      <c r="H7847">
        <v>0</v>
      </c>
      <c r="I7847" t="s">
        <v>16</v>
      </c>
      <c r="J7847" t="s">
        <v>4179</v>
      </c>
      <c r="K7847" t="s">
        <v>10046</v>
      </c>
      <c r="L7847">
        <v>4.4000000000000004</v>
      </c>
      <c r="M7847">
        <v>65000</v>
      </c>
      <c r="N7847">
        <v>7</v>
      </c>
      <c r="O7847">
        <v>2018</v>
      </c>
      <c r="P7847" t="str">
        <f>IF(Table1[[#This Row],[price]]=0,"Free","Paid")</f>
        <v>Free</v>
      </c>
      <c r="Q78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7848" spans="1:17" x14ac:dyDescent="0.3">
      <c r="A7848">
        <v>8484</v>
      </c>
      <c r="B7848" t="s">
        <v>10047</v>
      </c>
      <c r="C7848" t="s">
        <v>3629</v>
      </c>
      <c r="E7848">
        <v>0</v>
      </c>
      <c r="F7848">
        <v>50</v>
      </c>
      <c r="G7848">
        <v>0</v>
      </c>
      <c r="H7848">
        <v>0</v>
      </c>
      <c r="I7848" t="s">
        <v>16</v>
      </c>
      <c r="J7848" t="s">
        <v>3630</v>
      </c>
      <c r="K7848">
        <v>1</v>
      </c>
      <c r="L7848">
        <v>4.0999999999999996</v>
      </c>
      <c r="M7848">
        <v>16000</v>
      </c>
      <c r="N7848">
        <v>10</v>
      </c>
      <c r="O7848">
        <v>2017</v>
      </c>
      <c r="P7848" t="str">
        <f>IF(Table1[[#This Row],[price]]=0,"Free","Paid")</f>
        <v>Free</v>
      </c>
      <c r="Q78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849" spans="1:17" x14ac:dyDescent="0.3">
      <c r="A7849">
        <v>8485</v>
      </c>
      <c r="B7849" t="s">
        <v>10048</v>
      </c>
      <c r="C7849" t="s">
        <v>1851</v>
      </c>
      <c r="D7849">
        <v>5</v>
      </c>
      <c r="E7849">
        <v>5</v>
      </c>
      <c r="F7849">
        <v>100</v>
      </c>
      <c r="G7849">
        <v>0</v>
      </c>
      <c r="H7849">
        <v>0</v>
      </c>
      <c r="I7849" t="s">
        <v>16</v>
      </c>
      <c r="J7849" t="s">
        <v>1852</v>
      </c>
      <c r="K7849">
        <v>1.2</v>
      </c>
      <c r="L7849" t="s">
        <v>19</v>
      </c>
      <c r="M7849">
        <v>15000</v>
      </c>
      <c r="N7849">
        <v>4</v>
      </c>
      <c r="O7849">
        <v>2016</v>
      </c>
      <c r="P7849" t="str">
        <f>IF(Table1[[#This Row],[price]]=0,"Free","Paid")</f>
        <v>Free</v>
      </c>
      <c r="Q78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850" spans="1:17" x14ac:dyDescent="0.3">
      <c r="A7850">
        <v>8486</v>
      </c>
      <c r="B7850" t="s">
        <v>10049</v>
      </c>
      <c r="C7850" t="s">
        <v>3176</v>
      </c>
      <c r="D7850">
        <v>3</v>
      </c>
      <c r="E7850">
        <v>2</v>
      </c>
      <c r="F7850">
        <v>100</v>
      </c>
      <c r="G7850">
        <v>0</v>
      </c>
      <c r="H7850">
        <v>0</v>
      </c>
      <c r="I7850" t="s">
        <v>16</v>
      </c>
      <c r="J7850" t="s">
        <v>3177</v>
      </c>
      <c r="K7850" t="s">
        <v>18</v>
      </c>
      <c r="L7850">
        <v>2.2000000000000002</v>
      </c>
      <c r="M7850">
        <v>9.3000000000000007</v>
      </c>
      <c r="N7850">
        <v>9</v>
      </c>
      <c r="O7850">
        <v>2017</v>
      </c>
      <c r="P7850" t="str">
        <f>IF(Table1[[#This Row],[price]]=0,"Free","Paid")</f>
        <v>Free</v>
      </c>
      <c r="Q78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51" spans="1:17" x14ac:dyDescent="0.3">
      <c r="A7851">
        <v>8487</v>
      </c>
      <c r="B7851" t="s">
        <v>10050</v>
      </c>
      <c r="C7851" t="s">
        <v>3629</v>
      </c>
      <c r="E7851">
        <v>2</v>
      </c>
      <c r="F7851">
        <v>500</v>
      </c>
      <c r="G7851">
        <v>0</v>
      </c>
      <c r="H7851">
        <v>0</v>
      </c>
      <c r="I7851" t="s">
        <v>16</v>
      </c>
      <c r="J7851" t="s">
        <v>3630</v>
      </c>
      <c r="K7851">
        <v>1</v>
      </c>
      <c r="L7851">
        <v>4</v>
      </c>
      <c r="M7851">
        <v>4.2</v>
      </c>
      <c r="N7851">
        <v>3</v>
      </c>
      <c r="O7851">
        <v>2017</v>
      </c>
      <c r="P7851" t="str">
        <f>IF(Table1[[#This Row],[price]]=0,"Free","Paid")</f>
        <v>Free</v>
      </c>
      <c r="Q78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52" spans="1:17" x14ac:dyDescent="0.3">
      <c r="A7852">
        <v>8488</v>
      </c>
      <c r="B7852" t="s">
        <v>10051</v>
      </c>
      <c r="C7852" t="s">
        <v>3910</v>
      </c>
      <c r="E7852">
        <v>1</v>
      </c>
      <c r="F7852">
        <v>10</v>
      </c>
      <c r="G7852">
        <v>0</v>
      </c>
      <c r="H7852">
        <v>0</v>
      </c>
      <c r="I7852" t="s">
        <v>26</v>
      </c>
      <c r="J7852" t="s">
        <v>3911</v>
      </c>
      <c r="K7852" t="s">
        <v>18</v>
      </c>
      <c r="L7852">
        <v>4.0999999999999996</v>
      </c>
      <c r="M7852">
        <v>5.0999999999999996</v>
      </c>
      <c r="N7852">
        <v>10</v>
      </c>
      <c r="O7852">
        <v>2017</v>
      </c>
      <c r="P7852" t="str">
        <f>IF(Table1[[#This Row],[price]]=0,"Free","Paid")</f>
        <v>Free</v>
      </c>
      <c r="Q78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53" spans="1:17" x14ac:dyDescent="0.3">
      <c r="A7853">
        <v>8489</v>
      </c>
      <c r="B7853" t="s">
        <v>10052</v>
      </c>
      <c r="C7853" t="s">
        <v>3176</v>
      </c>
      <c r="D7853">
        <v>2.9</v>
      </c>
      <c r="E7853">
        <v>66</v>
      </c>
      <c r="F7853">
        <v>10000</v>
      </c>
      <c r="G7853">
        <v>0</v>
      </c>
      <c r="H7853">
        <v>0</v>
      </c>
      <c r="I7853" t="s">
        <v>16</v>
      </c>
      <c r="J7853" t="s">
        <v>3177</v>
      </c>
      <c r="K7853" t="s">
        <v>845</v>
      </c>
      <c r="L7853">
        <v>2.2000000000000002</v>
      </c>
      <c r="M7853">
        <v>8.9</v>
      </c>
      <c r="N7853">
        <v>11</v>
      </c>
      <c r="O7853">
        <v>2016</v>
      </c>
      <c r="P7853" t="str">
        <f>IF(Table1[[#This Row],[price]]=0,"Free","Paid")</f>
        <v>Free</v>
      </c>
      <c r="Q78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54" spans="1:17" x14ac:dyDescent="0.3">
      <c r="A7854">
        <v>8490</v>
      </c>
      <c r="B7854" t="s">
        <v>10053</v>
      </c>
      <c r="C7854" t="s">
        <v>4178</v>
      </c>
      <c r="D7854">
        <v>3.7</v>
      </c>
      <c r="E7854">
        <v>20</v>
      </c>
      <c r="F7854">
        <v>5000</v>
      </c>
      <c r="G7854">
        <v>0</v>
      </c>
      <c r="H7854">
        <v>0</v>
      </c>
      <c r="I7854" t="s">
        <v>16</v>
      </c>
      <c r="J7854" t="s">
        <v>4179</v>
      </c>
      <c r="K7854">
        <v>7</v>
      </c>
      <c r="L7854" t="s">
        <v>77</v>
      </c>
      <c r="M7854">
        <v>24000</v>
      </c>
      <c r="N7854">
        <v>5</v>
      </c>
      <c r="O7854">
        <v>2017</v>
      </c>
      <c r="P7854" t="str">
        <f>IF(Table1[[#This Row],[price]]=0,"Free","Paid")</f>
        <v>Free</v>
      </c>
      <c r="Q78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855" spans="1:17" x14ac:dyDescent="0.3">
      <c r="A7855">
        <v>8491</v>
      </c>
      <c r="B7855" t="s">
        <v>10054</v>
      </c>
      <c r="C7855" t="s">
        <v>3485</v>
      </c>
      <c r="D7855">
        <v>4.5999999999999996</v>
      </c>
      <c r="E7855">
        <v>14</v>
      </c>
      <c r="F7855">
        <v>1000</v>
      </c>
      <c r="G7855">
        <v>0</v>
      </c>
      <c r="H7855">
        <v>0</v>
      </c>
      <c r="I7855" t="s">
        <v>16</v>
      </c>
      <c r="J7855" t="s">
        <v>3486</v>
      </c>
      <c r="K7855">
        <v>1</v>
      </c>
      <c r="L7855">
        <v>4</v>
      </c>
      <c r="M7855">
        <v>4</v>
      </c>
      <c r="N7855">
        <v>4</v>
      </c>
      <c r="O7855">
        <v>2018</v>
      </c>
      <c r="P7855" t="str">
        <f>IF(Table1[[#This Row],[price]]=0,"Free","Paid")</f>
        <v>Free</v>
      </c>
      <c r="Q78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56" spans="1:17" x14ac:dyDescent="0.3">
      <c r="A7856">
        <v>8492</v>
      </c>
      <c r="B7856" t="s">
        <v>10055</v>
      </c>
      <c r="C7856" t="s">
        <v>461</v>
      </c>
      <c r="E7856">
        <v>0</v>
      </c>
      <c r="F7856">
        <v>1000</v>
      </c>
      <c r="G7856">
        <v>0</v>
      </c>
      <c r="H7856">
        <v>0</v>
      </c>
      <c r="I7856" t="s">
        <v>16</v>
      </c>
      <c r="J7856" t="s">
        <v>462</v>
      </c>
      <c r="N7856">
        <v>5</v>
      </c>
      <c r="O7856">
        <v>2018</v>
      </c>
      <c r="P7856" t="str">
        <f>IF(Table1[[#This Row],[price]]=0,"Free","Paid")</f>
        <v>Free</v>
      </c>
      <c r="Q78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57" spans="1:17" x14ac:dyDescent="0.3">
      <c r="A7857">
        <v>8493</v>
      </c>
      <c r="B7857" t="s">
        <v>10056</v>
      </c>
      <c r="C7857" t="s">
        <v>1969</v>
      </c>
      <c r="D7857">
        <v>4.2</v>
      </c>
      <c r="E7857">
        <v>3816</v>
      </c>
      <c r="F7857">
        <v>100000</v>
      </c>
      <c r="G7857">
        <v>0</v>
      </c>
      <c r="H7857">
        <v>0</v>
      </c>
      <c r="I7857" t="s">
        <v>26</v>
      </c>
      <c r="J7857" t="s">
        <v>1973</v>
      </c>
      <c r="K7857">
        <v>1</v>
      </c>
      <c r="L7857">
        <v>3</v>
      </c>
      <c r="M7857">
        <v>31000</v>
      </c>
      <c r="N7857">
        <v>7</v>
      </c>
      <c r="O7857">
        <v>2016</v>
      </c>
      <c r="P7857" t="str">
        <f>IF(Table1[[#This Row],[price]]=0,"Free","Paid")</f>
        <v>Free</v>
      </c>
      <c r="Q78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858" spans="1:17" x14ac:dyDescent="0.3">
      <c r="A7858">
        <v>8494</v>
      </c>
      <c r="B7858" t="s">
        <v>10057</v>
      </c>
      <c r="C7858" t="s">
        <v>3629</v>
      </c>
      <c r="D7858">
        <v>3.2</v>
      </c>
      <c r="E7858">
        <v>427</v>
      </c>
      <c r="F7858">
        <v>100000</v>
      </c>
      <c r="G7858">
        <v>0</v>
      </c>
      <c r="H7858">
        <v>0</v>
      </c>
      <c r="I7858" t="s">
        <v>16</v>
      </c>
      <c r="J7858" t="s">
        <v>3630</v>
      </c>
      <c r="K7858" t="s">
        <v>5412</v>
      </c>
      <c r="L7858">
        <v>2.2000000000000002</v>
      </c>
      <c r="M7858">
        <v>9.5</v>
      </c>
      <c r="N7858">
        <v>5</v>
      </c>
      <c r="O7858">
        <v>2018</v>
      </c>
      <c r="P7858" t="str">
        <f>IF(Table1[[#This Row],[price]]=0,"Free","Paid")</f>
        <v>Free</v>
      </c>
      <c r="Q78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59" spans="1:17" x14ac:dyDescent="0.3">
      <c r="A7859">
        <v>8495</v>
      </c>
      <c r="B7859" t="s">
        <v>10058</v>
      </c>
      <c r="C7859" t="s">
        <v>3176</v>
      </c>
      <c r="D7859">
        <v>2.5</v>
      </c>
      <c r="E7859">
        <v>1283</v>
      </c>
      <c r="F7859">
        <v>100000</v>
      </c>
      <c r="G7859">
        <v>0</v>
      </c>
      <c r="H7859">
        <v>0</v>
      </c>
      <c r="I7859" t="s">
        <v>16</v>
      </c>
      <c r="J7859" t="s">
        <v>3177</v>
      </c>
      <c r="K7859" t="s">
        <v>2091</v>
      </c>
      <c r="L7859">
        <v>4.0999999999999996</v>
      </c>
      <c r="M7859">
        <v>8.1999999999999993</v>
      </c>
      <c r="N7859">
        <v>6</v>
      </c>
      <c r="O7859">
        <v>2018</v>
      </c>
      <c r="P7859" t="str">
        <f>IF(Table1[[#This Row],[price]]=0,"Free","Paid")</f>
        <v>Free</v>
      </c>
      <c r="Q78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60" spans="1:17" x14ac:dyDescent="0.3">
      <c r="A7860">
        <v>8496</v>
      </c>
      <c r="B7860" t="s">
        <v>10059</v>
      </c>
      <c r="C7860" t="s">
        <v>4241</v>
      </c>
      <c r="D7860">
        <v>4.4000000000000004</v>
      </c>
      <c r="E7860">
        <v>17671</v>
      </c>
      <c r="F7860">
        <v>1000000</v>
      </c>
      <c r="G7860">
        <v>0</v>
      </c>
      <c r="H7860">
        <v>0</v>
      </c>
      <c r="I7860" t="s">
        <v>54</v>
      </c>
      <c r="J7860" t="s">
        <v>4242</v>
      </c>
      <c r="K7860" t="s">
        <v>10060</v>
      </c>
      <c r="L7860">
        <v>4.2</v>
      </c>
      <c r="M7860">
        <v>17000</v>
      </c>
      <c r="N7860">
        <v>8</v>
      </c>
      <c r="O7860">
        <v>2018</v>
      </c>
      <c r="P7860" t="str">
        <f>IF(Table1[[#This Row],[price]]=0,"Free","Paid")</f>
        <v>Free</v>
      </c>
      <c r="Q78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861" spans="1:17" x14ac:dyDescent="0.3">
      <c r="A7861">
        <v>8497</v>
      </c>
      <c r="B7861" t="s">
        <v>10061</v>
      </c>
      <c r="C7861" t="s">
        <v>2325</v>
      </c>
      <c r="D7861">
        <v>4.3</v>
      </c>
      <c r="E7861">
        <v>902</v>
      </c>
      <c r="F7861">
        <v>100000</v>
      </c>
      <c r="G7861">
        <v>0</v>
      </c>
      <c r="H7861">
        <v>0</v>
      </c>
      <c r="I7861" t="s">
        <v>16</v>
      </c>
      <c r="J7861" t="s">
        <v>861</v>
      </c>
      <c r="K7861">
        <v>1</v>
      </c>
      <c r="L7861">
        <v>4.4000000000000004</v>
      </c>
      <c r="M7861">
        <v>1.8</v>
      </c>
      <c r="N7861">
        <v>9</v>
      </c>
      <c r="O7861">
        <v>2017</v>
      </c>
      <c r="P7861" t="str">
        <f>IF(Table1[[#This Row],[price]]=0,"Free","Paid")</f>
        <v>Free</v>
      </c>
      <c r="Q78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62" spans="1:17" x14ac:dyDescent="0.3">
      <c r="A7862">
        <v>8498</v>
      </c>
      <c r="B7862" t="s">
        <v>10062</v>
      </c>
      <c r="C7862" t="s">
        <v>282</v>
      </c>
      <c r="D7862">
        <v>2.7</v>
      </c>
      <c r="E7862">
        <v>33</v>
      </c>
      <c r="F7862">
        <v>10000</v>
      </c>
      <c r="G7862">
        <v>0</v>
      </c>
      <c r="H7862">
        <v>0</v>
      </c>
      <c r="I7862" t="s">
        <v>16</v>
      </c>
      <c r="J7862" t="s">
        <v>283</v>
      </c>
      <c r="N7862">
        <v>1</v>
      </c>
      <c r="O7862">
        <v>2018</v>
      </c>
      <c r="P7862" t="str">
        <f>IF(Table1[[#This Row],[price]]=0,"Free","Paid")</f>
        <v>Free</v>
      </c>
      <c r="Q78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63" spans="1:17" x14ac:dyDescent="0.3">
      <c r="A7863">
        <v>8499</v>
      </c>
      <c r="B7863" t="s">
        <v>10063</v>
      </c>
      <c r="C7863" t="s">
        <v>282</v>
      </c>
      <c r="D7863">
        <v>4</v>
      </c>
      <c r="E7863">
        <v>44</v>
      </c>
      <c r="F7863">
        <v>10000</v>
      </c>
      <c r="G7863">
        <v>0</v>
      </c>
      <c r="H7863">
        <v>0</v>
      </c>
      <c r="I7863" t="s">
        <v>16</v>
      </c>
      <c r="J7863" t="s">
        <v>283</v>
      </c>
      <c r="K7863" t="s">
        <v>10064</v>
      </c>
      <c r="L7863">
        <v>4.0999999999999996</v>
      </c>
      <c r="M7863">
        <v>30000</v>
      </c>
      <c r="N7863">
        <v>6</v>
      </c>
      <c r="O7863">
        <v>2018</v>
      </c>
      <c r="P7863" t="str">
        <f>IF(Table1[[#This Row],[price]]=0,"Free","Paid")</f>
        <v>Free</v>
      </c>
      <c r="Q78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864" spans="1:17" x14ac:dyDescent="0.3">
      <c r="A7864">
        <v>8500</v>
      </c>
      <c r="B7864" t="s">
        <v>10065</v>
      </c>
      <c r="C7864" t="s">
        <v>4241</v>
      </c>
      <c r="D7864">
        <v>4.5</v>
      </c>
      <c r="E7864">
        <v>322</v>
      </c>
      <c r="F7864">
        <v>10000</v>
      </c>
      <c r="G7864">
        <v>0</v>
      </c>
      <c r="H7864">
        <v>0</v>
      </c>
      <c r="I7864" t="s">
        <v>16</v>
      </c>
      <c r="J7864" t="s">
        <v>4242</v>
      </c>
      <c r="K7864" t="s">
        <v>2884</v>
      </c>
      <c r="L7864">
        <v>4.0999999999999996</v>
      </c>
      <c r="M7864">
        <v>31000</v>
      </c>
      <c r="N7864">
        <v>6</v>
      </c>
      <c r="O7864">
        <v>2018</v>
      </c>
      <c r="P7864" t="str">
        <f>IF(Table1[[#This Row],[price]]=0,"Free","Paid")</f>
        <v>Free</v>
      </c>
      <c r="Q78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865" spans="1:17" x14ac:dyDescent="0.3">
      <c r="A7865">
        <v>8501</v>
      </c>
      <c r="B7865" t="s">
        <v>10066</v>
      </c>
      <c r="C7865" t="s">
        <v>3629</v>
      </c>
      <c r="D7865">
        <v>3.4</v>
      </c>
      <c r="E7865">
        <v>843</v>
      </c>
      <c r="F7865">
        <v>100000</v>
      </c>
      <c r="G7865">
        <v>0</v>
      </c>
      <c r="H7865">
        <v>0</v>
      </c>
      <c r="I7865" t="s">
        <v>16</v>
      </c>
      <c r="J7865" t="s">
        <v>3630</v>
      </c>
      <c r="K7865" t="s">
        <v>4095</v>
      </c>
      <c r="L7865">
        <v>2.2000000000000002</v>
      </c>
      <c r="M7865">
        <v>8.5</v>
      </c>
      <c r="N7865">
        <v>5</v>
      </c>
      <c r="O7865">
        <v>2017</v>
      </c>
      <c r="P7865" t="str">
        <f>IF(Table1[[#This Row],[price]]=0,"Free","Paid")</f>
        <v>Free</v>
      </c>
      <c r="Q78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66" spans="1:17" x14ac:dyDescent="0.3">
      <c r="A7866">
        <v>8502</v>
      </c>
      <c r="B7866" t="s">
        <v>10067</v>
      </c>
      <c r="C7866" t="s">
        <v>4241</v>
      </c>
      <c r="D7866">
        <v>4.3</v>
      </c>
      <c r="E7866">
        <v>25</v>
      </c>
      <c r="F7866">
        <v>1000</v>
      </c>
      <c r="G7866">
        <v>0</v>
      </c>
      <c r="H7866">
        <v>0</v>
      </c>
      <c r="I7866" t="s">
        <v>16</v>
      </c>
      <c r="J7866" t="s">
        <v>4242</v>
      </c>
      <c r="K7866">
        <v>1</v>
      </c>
      <c r="L7866">
        <v>4.0999999999999996</v>
      </c>
      <c r="M7866">
        <v>6.3</v>
      </c>
      <c r="N7866">
        <v>4</v>
      </c>
      <c r="O7866">
        <v>2018</v>
      </c>
      <c r="P7866" t="str">
        <f>IF(Table1[[#This Row],[price]]=0,"Free","Paid")</f>
        <v>Free</v>
      </c>
      <c r="Q78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67" spans="1:17" x14ac:dyDescent="0.3">
      <c r="A7867">
        <v>8503</v>
      </c>
      <c r="B7867" t="s">
        <v>10068</v>
      </c>
      <c r="C7867" t="s">
        <v>461</v>
      </c>
      <c r="D7867">
        <v>4.3</v>
      </c>
      <c r="E7867">
        <v>21186</v>
      </c>
      <c r="F7867">
        <v>1000000</v>
      </c>
      <c r="G7867">
        <v>0</v>
      </c>
      <c r="H7867">
        <v>0</v>
      </c>
      <c r="I7867" t="s">
        <v>16</v>
      </c>
      <c r="J7867" t="s">
        <v>462</v>
      </c>
      <c r="M7867">
        <v>10000</v>
      </c>
      <c r="N7867">
        <v>8</v>
      </c>
      <c r="O7867">
        <v>2018</v>
      </c>
      <c r="P7867" t="str">
        <f>IF(Table1[[#This Row],[price]]=0,"Free","Paid")</f>
        <v>Free</v>
      </c>
      <c r="Q78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868" spans="1:17" x14ac:dyDescent="0.3">
      <c r="A7868">
        <v>8504</v>
      </c>
      <c r="B7868" t="s">
        <v>10069</v>
      </c>
      <c r="C7868" t="s">
        <v>4241</v>
      </c>
      <c r="E7868">
        <v>0</v>
      </c>
      <c r="F7868">
        <v>10000</v>
      </c>
      <c r="G7868">
        <v>0</v>
      </c>
      <c r="H7868">
        <v>0</v>
      </c>
      <c r="I7868" t="s">
        <v>54</v>
      </c>
      <c r="J7868" t="s">
        <v>4242</v>
      </c>
      <c r="K7868" t="s">
        <v>345</v>
      </c>
      <c r="L7868">
        <v>5</v>
      </c>
      <c r="M7868">
        <v>4.8</v>
      </c>
      <c r="N7868">
        <v>7</v>
      </c>
      <c r="O7868">
        <v>2018</v>
      </c>
      <c r="P7868" t="str">
        <f>IF(Table1[[#This Row],[price]]=0,"Free","Paid")</f>
        <v>Free</v>
      </c>
      <c r="Q78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69" spans="1:17" x14ac:dyDescent="0.3">
      <c r="A7869">
        <v>8505</v>
      </c>
      <c r="B7869" t="s">
        <v>10070</v>
      </c>
      <c r="C7869" t="s">
        <v>4241</v>
      </c>
      <c r="D7869">
        <v>4.3</v>
      </c>
      <c r="E7869">
        <v>386</v>
      </c>
      <c r="F7869">
        <v>50000</v>
      </c>
      <c r="G7869">
        <v>0</v>
      </c>
      <c r="H7869">
        <v>0</v>
      </c>
      <c r="I7869" t="s">
        <v>16</v>
      </c>
      <c r="J7869" t="s">
        <v>4242</v>
      </c>
      <c r="K7869">
        <v>3.2</v>
      </c>
      <c r="L7869">
        <v>4.0999999999999996</v>
      </c>
      <c r="M7869">
        <v>6</v>
      </c>
      <c r="N7869">
        <v>10</v>
      </c>
      <c r="O7869">
        <v>2017</v>
      </c>
      <c r="P7869" t="str">
        <f>IF(Table1[[#This Row],[price]]=0,"Free","Paid")</f>
        <v>Free</v>
      </c>
      <c r="Q78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70" spans="1:17" x14ac:dyDescent="0.3">
      <c r="A7870">
        <v>8506</v>
      </c>
      <c r="B7870" t="s">
        <v>10071</v>
      </c>
      <c r="C7870" t="s">
        <v>4241</v>
      </c>
      <c r="E7870">
        <v>0</v>
      </c>
      <c r="F7870">
        <v>100</v>
      </c>
      <c r="G7870">
        <v>0</v>
      </c>
      <c r="H7870">
        <v>0</v>
      </c>
      <c r="I7870" t="s">
        <v>16</v>
      </c>
      <c r="J7870" t="s">
        <v>4242</v>
      </c>
      <c r="K7870">
        <v>1</v>
      </c>
      <c r="L7870">
        <v>4.2</v>
      </c>
      <c r="M7870">
        <v>5.8</v>
      </c>
      <c r="N7870">
        <v>6</v>
      </c>
      <c r="O7870">
        <v>2018</v>
      </c>
      <c r="P7870" t="str">
        <f>IF(Table1[[#This Row],[price]]=0,"Free","Paid")</f>
        <v>Free</v>
      </c>
      <c r="Q78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71" spans="1:17" x14ac:dyDescent="0.3">
      <c r="A7871">
        <v>8507</v>
      </c>
      <c r="B7871" t="s">
        <v>10072</v>
      </c>
      <c r="C7871" t="s">
        <v>4241</v>
      </c>
      <c r="E7871">
        <v>1</v>
      </c>
      <c r="F7871">
        <v>10</v>
      </c>
      <c r="G7871">
        <v>0</v>
      </c>
      <c r="H7871">
        <v>0</v>
      </c>
      <c r="I7871" t="s">
        <v>16</v>
      </c>
      <c r="J7871" t="s">
        <v>4242</v>
      </c>
      <c r="K7871">
        <v>1</v>
      </c>
      <c r="L7871">
        <v>4.0999999999999996</v>
      </c>
      <c r="M7871">
        <v>6.3</v>
      </c>
      <c r="N7871">
        <v>7</v>
      </c>
      <c r="O7871">
        <v>2018</v>
      </c>
      <c r="P7871" t="str">
        <f>IF(Table1[[#This Row],[price]]=0,"Free","Paid")</f>
        <v>Free</v>
      </c>
      <c r="Q78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72" spans="1:17" x14ac:dyDescent="0.3">
      <c r="A7872">
        <v>8508</v>
      </c>
      <c r="B7872" t="s">
        <v>10073</v>
      </c>
      <c r="C7872" t="s">
        <v>2325</v>
      </c>
      <c r="D7872">
        <v>4</v>
      </c>
      <c r="E7872">
        <v>25</v>
      </c>
      <c r="F7872">
        <v>5000</v>
      </c>
      <c r="G7872">
        <v>0</v>
      </c>
      <c r="H7872">
        <v>0</v>
      </c>
      <c r="I7872" t="s">
        <v>16</v>
      </c>
      <c r="J7872" t="s">
        <v>2333</v>
      </c>
      <c r="K7872" t="s">
        <v>345</v>
      </c>
      <c r="L7872">
        <v>2.2999999999999998</v>
      </c>
      <c r="M7872">
        <v>79000</v>
      </c>
      <c r="N7872">
        <v>7</v>
      </c>
      <c r="O7872">
        <v>2017</v>
      </c>
      <c r="P7872" t="str">
        <f>IF(Table1[[#This Row],[price]]=0,"Free","Paid")</f>
        <v>Free</v>
      </c>
      <c r="Q78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7873" spans="1:17" x14ac:dyDescent="0.3">
      <c r="A7873">
        <v>8509</v>
      </c>
      <c r="B7873" t="s">
        <v>10074</v>
      </c>
      <c r="C7873" t="s">
        <v>4241</v>
      </c>
      <c r="D7873">
        <v>4.9000000000000004</v>
      </c>
      <c r="E7873">
        <v>9</v>
      </c>
      <c r="F7873">
        <v>1000</v>
      </c>
      <c r="G7873">
        <v>0</v>
      </c>
      <c r="H7873">
        <v>0</v>
      </c>
      <c r="I7873" t="s">
        <v>16</v>
      </c>
      <c r="J7873" t="s">
        <v>4242</v>
      </c>
      <c r="K7873">
        <v>1</v>
      </c>
      <c r="L7873">
        <v>4.0999999999999996</v>
      </c>
      <c r="M7873">
        <v>6.3</v>
      </c>
      <c r="N7873">
        <v>4</v>
      </c>
      <c r="O7873">
        <v>2018</v>
      </c>
      <c r="P7873" t="str">
        <f>IF(Table1[[#This Row],[price]]=0,"Free","Paid")</f>
        <v>Free</v>
      </c>
      <c r="Q78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74" spans="1:17" x14ac:dyDescent="0.3">
      <c r="A7874">
        <v>8510</v>
      </c>
      <c r="B7874" t="s">
        <v>10075</v>
      </c>
      <c r="C7874" t="s">
        <v>282</v>
      </c>
      <c r="D7874">
        <v>3.4</v>
      </c>
      <c r="E7874">
        <v>102</v>
      </c>
      <c r="F7874">
        <v>10000</v>
      </c>
      <c r="G7874">
        <v>0</v>
      </c>
      <c r="H7874">
        <v>0</v>
      </c>
      <c r="I7874" t="s">
        <v>16</v>
      </c>
      <c r="J7874" t="s">
        <v>283</v>
      </c>
      <c r="K7874" t="s">
        <v>10076</v>
      </c>
      <c r="L7874">
        <v>2.2000000000000002</v>
      </c>
      <c r="M7874">
        <v>2.4</v>
      </c>
      <c r="N7874">
        <v>4</v>
      </c>
      <c r="O7874">
        <v>2016</v>
      </c>
      <c r="P7874" t="str">
        <f>IF(Table1[[#This Row],[price]]=0,"Free","Paid")</f>
        <v>Free</v>
      </c>
      <c r="Q78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75" spans="1:17" x14ac:dyDescent="0.3">
      <c r="A7875">
        <v>8511</v>
      </c>
      <c r="B7875" t="s">
        <v>10077</v>
      </c>
      <c r="C7875" t="s">
        <v>2325</v>
      </c>
      <c r="D7875">
        <v>4.9000000000000004</v>
      </c>
      <c r="E7875">
        <v>38</v>
      </c>
      <c r="F7875">
        <v>1000</v>
      </c>
      <c r="G7875">
        <v>0</v>
      </c>
      <c r="H7875">
        <v>0</v>
      </c>
      <c r="I7875" t="s">
        <v>16</v>
      </c>
      <c r="J7875" t="s">
        <v>861</v>
      </c>
      <c r="K7875" t="s">
        <v>8011</v>
      </c>
      <c r="L7875">
        <v>4.0999999999999996</v>
      </c>
      <c r="M7875">
        <v>5</v>
      </c>
      <c r="N7875">
        <v>6</v>
      </c>
      <c r="O7875">
        <v>2017</v>
      </c>
      <c r="P7875" t="str">
        <f>IF(Table1[[#This Row],[price]]=0,"Free","Paid")</f>
        <v>Free</v>
      </c>
      <c r="Q78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76" spans="1:17" x14ac:dyDescent="0.3">
      <c r="A7876">
        <v>8512</v>
      </c>
      <c r="B7876" t="s">
        <v>10078</v>
      </c>
      <c r="C7876" t="s">
        <v>3629</v>
      </c>
      <c r="D7876">
        <v>4.3</v>
      </c>
      <c r="E7876">
        <v>56</v>
      </c>
      <c r="F7876">
        <v>1000</v>
      </c>
      <c r="G7876">
        <v>1</v>
      </c>
      <c r="H7876">
        <v>0.99</v>
      </c>
      <c r="I7876" t="s">
        <v>16</v>
      </c>
      <c r="J7876" t="s">
        <v>3630</v>
      </c>
      <c r="K7876" t="s">
        <v>5460</v>
      </c>
      <c r="L7876">
        <v>2.1</v>
      </c>
      <c r="M7876">
        <v>2</v>
      </c>
      <c r="N7876">
        <v>6</v>
      </c>
      <c r="O7876">
        <v>2014</v>
      </c>
      <c r="P7876" t="str">
        <f>IF(Table1[[#This Row],[price]]=0,"Free","Paid")</f>
        <v>Paid</v>
      </c>
      <c r="Q78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77" spans="1:17" x14ac:dyDescent="0.3">
      <c r="A7877">
        <v>8513</v>
      </c>
      <c r="B7877" t="s">
        <v>10079</v>
      </c>
      <c r="C7877" t="s">
        <v>4241</v>
      </c>
      <c r="D7877">
        <v>4.7</v>
      </c>
      <c r="E7877">
        <v>11</v>
      </c>
      <c r="F7877">
        <v>1000</v>
      </c>
      <c r="G7877">
        <v>0</v>
      </c>
      <c r="H7877">
        <v>0</v>
      </c>
      <c r="I7877" t="s">
        <v>16</v>
      </c>
      <c r="J7877" t="s">
        <v>4242</v>
      </c>
      <c r="K7877" t="s">
        <v>18</v>
      </c>
      <c r="L7877">
        <v>4.0999999999999996</v>
      </c>
      <c r="M7877">
        <v>4.4000000000000004</v>
      </c>
      <c r="N7877">
        <v>3</v>
      </c>
      <c r="O7877">
        <v>2017</v>
      </c>
      <c r="P7877" t="str">
        <f>IF(Table1[[#This Row],[price]]=0,"Free","Paid")</f>
        <v>Free</v>
      </c>
      <c r="Q78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78" spans="1:17" x14ac:dyDescent="0.3">
      <c r="A7878">
        <v>8514</v>
      </c>
      <c r="B7878" t="s">
        <v>10080</v>
      </c>
      <c r="C7878" t="s">
        <v>2325</v>
      </c>
      <c r="D7878">
        <v>4.8</v>
      </c>
      <c r="E7878">
        <v>18298</v>
      </c>
      <c r="F7878">
        <v>500000</v>
      </c>
      <c r="G7878">
        <v>0</v>
      </c>
      <c r="H7878">
        <v>0</v>
      </c>
      <c r="I7878" t="s">
        <v>16</v>
      </c>
      <c r="J7878" t="s">
        <v>861</v>
      </c>
      <c r="K7878">
        <v>2.94</v>
      </c>
      <c r="L7878" t="s">
        <v>77</v>
      </c>
      <c r="M7878">
        <v>8</v>
      </c>
      <c r="N7878">
        <v>7</v>
      </c>
      <c r="O7878">
        <v>2018</v>
      </c>
      <c r="P7878" t="str">
        <f>IF(Table1[[#This Row],[price]]=0,"Free","Paid")</f>
        <v>Free</v>
      </c>
      <c r="Q78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79" spans="1:17" x14ac:dyDescent="0.3">
      <c r="A7879">
        <v>8515</v>
      </c>
      <c r="B7879" t="s">
        <v>10081</v>
      </c>
      <c r="C7879" t="s">
        <v>461</v>
      </c>
      <c r="D7879">
        <v>4.3</v>
      </c>
      <c r="E7879">
        <v>298</v>
      </c>
      <c r="F7879">
        <v>10000</v>
      </c>
      <c r="G7879">
        <v>0</v>
      </c>
      <c r="H7879">
        <v>0</v>
      </c>
      <c r="I7879" t="s">
        <v>26</v>
      </c>
      <c r="J7879" t="s">
        <v>462</v>
      </c>
      <c r="L7879">
        <v>4.0999999999999996</v>
      </c>
      <c r="N7879">
        <v>11</v>
      </c>
      <c r="O7879">
        <v>2017</v>
      </c>
      <c r="P7879" t="str">
        <f>IF(Table1[[#This Row],[price]]=0,"Free","Paid")</f>
        <v>Free</v>
      </c>
      <c r="Q78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80" spans="1:17" x14ac:dyDescent="0.3">
      <c r="A7880">
        <v>8516</v>
      </c>
      <c r="B7880" t="s">
        <v>10082</v>
      </c>
      <c r="C7880" t="s">
        <v>1182</v>
      </c>
      <c r="D7880">
        <v>4.3</v>
      </c>
      <c r="E7880">
        <v>9</v>
      </c>
      <c r="F7880">
        <v>1000</v>
      </c>
      <c r="G7880">
        <v>0</v>
      </c>
      <c r="H7880">
        <v>0</v>
      </c>
      <c r="I7880" t="s">
        <v>16</v>
      </c>
      <c r="J7880" t="s">
        <v>1183</v>
      </c>
      <c r="K7880" t="s">
        <v>3592</v>
      </c>
      <c r="L7880">
        <v>4.0999999999999996</v>
      </c>
      <c r="M7880">
        <v>39000</v>
      </c>
      <c r="N7880">
        <v>5</v>
      </c>
      <c r="O7880">
        <v>2018</v>
      </c>
      <c r="P7880" t="str">
        <f>IF(Table1[[#This Row],[price]]=0,"Free","Paid")</f>
        <v>Free</v>
      </c>
      <c r="Q78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881" spans="1:17" x14ac:dyDescent="0.3">
      <c r="A7881">
        <v>8517</v>
      </c>
      <c r="B7881" t="s">
        <v>10083</v>
      </c>
      <c r="C7881" t="s">
        <v>282</v>
      </c>
      <c r="D7881">
        <v>4</v>
      </c>
      <c r="E7881">
        <v>6</v>
      </c>
      <c r="F7881">
        <v>500</v>
      </c>
      <c r="G7881">
        <v>0</v>
      </c>
      <c r="H7881">
        <v>0</v>
      </c>
      <c r="I7881" t="s">
        <v>16</v>
      </c>
      <c r="J7881" t="s">
        <v>283</v>
      </c>
      <c r="K7881" t="s">
        <v>2382</v>
      </c>
      <c r="L7881">
        <v>5</v>
      </c>
      <c r="M7881">
        <v>3.5</v>
      </c>
      <c r="N7881">
        <v>5</v>
      </c>
      <c r="O7881">
        <v>2018</v>
      </c>
      <c r="P7881" t="str">
        <f>IF(Table1[[#This Row],[price]]=0,"Free","Paid")</f>
        <v>Free</v>
      </c>
      <c r="Q78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82" spans="1:17" x14ac:dyDescent="0.3">
      <c r="A7882">
        <v>8518</v>
      </c>
      <c r="B7882" t="s">
        <v>10084</v>
      </c>
      <c r="C7882" t="s">
        <v>2325</v>
      </c>
      <c r="E7882">
        <v>5</v>
      </c>
      <c r="F7882">
        <v>1000</v>
      </c>
      <c r="G7882">
        <v>0</v>
      </c>
      <c r="H7882">
        <v>0</v>
      </c>
      <c r="I7882" t="s">
        <v>16</v>
      </c>
      <c r="J7882" t="s">
        <v>861</v>
      </c>
      <c r="K7882">
        <v>1.2</v>
      </c>
      <c r="L7882">
        <v>2.2000000000000002</v>
      </c>
      <c r="M7882">
        <v>3.9</v>
      </c>
      <c r="N7882">
        <v>4</v>
      </c>
      <c r="O7882">
        <v>2016</v>
      </c>
      <c r="P7882" t="str">
        <f>IF(Table1[[#This Row],[price]]=0,"Free","Paid")</f>
        <v>Free</v>
      </c>
      <c r="Q78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83" spans="1:17" x14ac:dyDescent="0.3">
      <c r="A7883">
        <v>8519</v>
      </c>
      <c r="B7883" t="s">
        <v>10085</v>
      </c>
      <c r="C7883" t="s">
        <v>4178</v>
      </c>
      <c r="D7883">
        <v>3.5</v>
      </c>
      <c r="E7883">
        <v>197</v>
      </c>
      <c r="F7883">
        <v>10000</v>
      </c>
      <c r="G7883">
        <v>0</v>
      </c>
      <c r="H7883">
        <v>0</v>
      </c>
      <c r="I7883" t="s">
        <v>16</v>
      </c>
      <c r="J7883" t="s">
        <v>4179</v>
      </c>
      <c r="K7883">
        <v>1</v>
      </c>
      <c r="L7883" t="s">
        <v>19</v>
      </c>
      <c r="M7883">
        <v>9.8000000000000007</v>
      </c>
      <c r="N7883">
        <v>2</v>
      </c>
      <c r="O7883">
        <v>2017</v>
      </c>
      <c r="P7883" t="str">
        <f>IF(Table1[[#This Row],[price]]=0,"Free","Paid")</f>
        <v>Free</v>
      </c>
      <c r="Q78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84" spans="1:17" x14ac:dyDescent="0.3">
      <c r="A7884">
        <v>8520</v>
      </c>
      <c r="B7884" t="s">
        <v>10086</v>
      </c>
      <c r="C7884" t="s">
        <v>282</v>
      </c>
      <c r="E7884">
        <v>1</v>
      </c>
      <c r="F7884">
        <v>100</v>
      </c>
      <c r="G7884">
        <v>0</v>
      </c>
      <c r="H7884">
        <v>0</v>
      </c>
      <c r="I7884" t="s">
        <v>16</v>
      </c>
      <c r="J7884" t="s">
        <v>283</v>
      </c>
      <c r="K7884">
        <v>26.1</v>
      </c>
      <c r="L7884">
        <v>4.0999999999999996</v>
      </c>
      <c r="M7884">
        <v>5.9</v>
      </c>
      <c r="N7884">
        <v>7</v>
      </c>
      <c r="O7884">
        <v>2018</v>
      </c>
      <c r="P7884" t="str">
        <f>IF(Table1[[#This Row],[price]]=0,"Free","Paid")</f>
        <v>Free</v>
      </c>
      <c r="Q78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85" spans="1:17" x14ac:dyDescent="0.3">
      <c r="A7885">
        <v>8521</v>
      </c>
      <c r="B7885" t="s">
        <v>10087</v>
      </c>
      <c r="C7885" t="s">
        <v>282</v>
      </c>
      <c r="D7885">
        <v>5</v>
      </c>
      <c r="E7885">
        <v>6</v>
      </c>
      <c r="F7885">
        <v>100</v>
      </c>
      <c r="G7885">
        <v>0</v>
      </c>
      <c r="H7885">
        <v>0</v>
      </c>
      <c r="I7885" t="s">
        <v>16</v>
      </c>
      <c r="J7885" t="s">
        <v>283</v>
      </c>
      <c r="K7885">
        <v>69.099999999999994</v>
      </c>
      <c r="L7885">
        <v>4.0999999999999996</v>
      </c>
      <c r="M7885">
        <v>15000</v>
      </c>
      <c r="N7885">
        <v>7</v>
      </c>
      <c r="O7885">
        <v>2018</v>
      </c>
      <c r="P7885" t="str">
        <f>IF(Table1[[#This Row],[price]]=0,"Free","Paid")</f>
        <v>Free</v>
      </c>
      <c r="Q78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886" spans="1:17" x14ac:dyDescent="0.3">
      <c r="A7886">
        <v>8522</v>
      </c>
      <c r="B7886" t="s">
        <v>10088</v>
      </c>
      <c r="C7886" t="s">
        <v>4241</v>
      </c>
      <c r="D7886">
        <v>4.7</v>
      </c>
      <c r="E7886">
        <v>10</v>
      </c>
      <c r="F7886">
        <v>1000</v>
      </c>
      <c r="G7886">
        <v>0</v>
      </c>
      <c r="H7886">
        <v>0</v>
      </c>
      <c r="I7886" t="s">
        <v>16</v>
      </c>
      <c r="J7886" t="s">
        <v>4242</v>
      </c>
      <c r="K7886">
        <v>1</v>
      </c>
      <c r="L7886">
        <v>4.0999999999999996</v>
      </c>
      <c r="M7886">
        <v>6.3</v>
      </c>
      <c r="N7886">
        <v>4</v>
      </c>
      <c r="O7886">
        <v>2018</v>
      </c>
      <c r="P7886" t="str">
        <f>IF(Table1[[#This Row],[price]]=0,"Free","Paid")</f>
        <v>Free</v>
      </c>
      <c r="Q78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87" spans="1:17" x14ac:dyDescent="0.3">
      <c r="A7887">
        <v>8523</v>
      </c>
      <c r="B7887" t="s">
        <v>10089</v>
      </c>
      <c r="C7887" t="s">
        <v>282</v>
      </c>
      <c r="E7887">
        <v>0</v>
      </c>
      <c r="F7887">
        <v>10</v>
      </c>
      <c r="G7887">
        <v>0</v>
      </c>
      <c r="H7887">
        <v>0</v>
      </c>
      <c r="I7887" t="s">
        <v>26</v>
      </c>
      <c r="J7887" t="s">
        <v>283</v>
      </c>
      <c r="K7887">
        <v>1</v>
      </c>
      <c r="L7887">
        <v>4.0999999999999996</v>
      </c>
      <c r="M7887">
        <v>3</v>
      </c>
      <c r="N7887">
        <v>11</v>
      </c>
      <c r="O7887">
        <v>2015</v>
      </c>
      <c r="P7887" t="str">
        <f>IF(Table1[[#This Row],[price]]=0,"Free","Paid")</f>
        <v>Free</v>
      </c>
      <c r="Q78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88" spans="1:17" x14ac:dyDescent="0.3">
      <c r="A7888">
        <v>8524</v>
      </c>
      <c r="B7888" t="s">
        <v>10090</v>
      </c>
      <c r="C7888" t="s">
        <v>3629</v>
      </c>
      <c r="D7888">
        <v>4.2</v>
      </c>
      <c r="E7888">
        <v>37</v>
      </c>
      <c r="F7888">
        <v>5000</v>
      </c>
      <c r="G7888">
        <v>0</v>
      </c>
      <c r="H7888">
        <v>0</v>
      </c>
      <c r="I7888" t="s">
        <v>16</v>
      </c>
      <c r="J7888" t="s">
        <v>3630</v>
      </c>
      <c r="K7888" t="s">
        <v>10091</v>
      </c>
      <c r="L7888">
        <v>4</v>
      </c>
      <c r="M7888">
        <v>2.2000000000000002</v>
      </c>
      <c r="N7888">
        <v>3</v>
      </c>
      <c r="O7888">
        <v>2015</v>
      </c>
      <c r="P7888" t="str">
        <f>IF(Table1[[#This Row],[price]]=0,"Free","Paid")</f>
        <v>Free</v>
      </c>
      <c r="Q78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89" spans="1:17" x14ac:dyDescent="0.3">
      <c r="A7889">
        <v>8525</v>
      </c>
      <c r="B7889" t="s">
        <v>10092</v>
      </c>
      <c r="C7889" t="s">
        <v>4241</v>
      </c>
      <c r="D7889">
        <v>4.4000000000000004</v>
      </c>
      <c r="E7889">
        <v>3375</v>
      </c>
      <c r="F7889">
        <v>100000</v>
      </c>
      <c r="G7889">
        <v>0</v>
      </c>
      <c r="H7889">
        <v>0</v>
      </c>
      <c r="I7889" t="s">
        <v>16</v>
      </c>
      <c r="J7889" t="s">
        <v>4242</v>
      </c>
      <c r="K7889">
        <v>4.0999999999999996</v>
      </c>
      <c r="L7889">
        <v>4.0999999999999996</v>
      </c>
      <c r="M7889">
        <v>4.2</v>
      </c>
      <c r="N7889">
        <v>7</v>
      </c>
      <c r="O7889">
        <v>2018</v>
      </c>
      <c r="P7889" t="str">
        <f>IF(Table1[[#This Row],[price]]=0,"Free","Paid")</f>
        <v>Free</v>
      </c>
      <c r="Q78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90" spans="1:17" x14ac:dyDescent="0.3">
      <c r="A7890">
        <v>8526</v>
      </c>
      <c r="B7890" t="s">
        <v>10093</v>
      </c>
      <c r="C7890" t="s">
        <v>3629</v>
      </c>
      <c r="D7890">
        <v>4.2</v>
      </c>
      <c r="E7890">
        <v>155</v>
      </c>
      <c r="F7890">
        <v>10000</v>
      </c>
      <c r="G7890">
        <v>0</v>
      </c>
      <c r="H7890">
        <v>0</v>
      </c>
      <c r="I7890" t="s">
        <v>16</v>
      </c>
      <c r="J7890" t="s">
        <v>3630</v>
      </c>
      <c r="K7890">
        <v>1.3</v>
      </c>
      <c r="L7890">
        <v>5</v>
      </c>
      <c r="M7890">
        <v>16000</v>
      </c>
      <c r="N7890">
        <v>2</v>
      </c>
      <c r="O7890">
        <v>2018</v>
      </c>
      <c r="P7890" t="str">
        <f>IF(Table1[[#This Row],[price]]=0,"Free","Paid")</f>
        <v>Free</v>
      </c>
      <c r="Q78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891" spans="1:17" x14ac:dyDescent="0.3">
      <c r="A7891">
        <v>8527</v>
      </c>
      <c r="B7891" t="s">
        <v>10094</v>
      </c>
      <c r="C7891" t="s">
        <v>3629</v>
      </c>
      <c r="D7891">
        <v>5</v>
      </c>
      <c r="E7891">
        <v>9</v>
      </c>
      <c r="F7891">
        <v>100</v>
      </c>
      <c r="G7891">
        <v>0</v>
      </c>
      <c r="H7891">
        <v>0</v>
      </c>
      <c r="I7891" t="s">
        <v>16</v>
      </c>
      <c r="J7891" t="s">
        <v>3630</v>
      </c>
      <c r="K7891">
        <v>1</v>
      </c>
      <c r="L7891">
        <v>1.6</v>
      </c>
      <c r="M7891">
        <v>1.5</v>
      </c>
      <c r="N7891">
        <v>4</v>
      </c>
      <c r="O7891">
        <v>2017</v>
      </c>
      <c r="P7891" t="str">
        <f>IF(Table1[[#This Row],[price]]=0,"Free","Paid")</f>
        <v>Free</v>
      </c>
      <c r="Q78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92" spans="1:17" x14ac:dyDescent="0.3">
      <c r="A7892">
        <v>8528</v>
      </c>
      <c r="B7892" t="s">
        <v>10095</v>
      </c>
      <c r="C7892" t="s">
        <v>2918</v>
      </c>
      <c r="E7892">
        <v>0</v>
      </c>
      <c r="F7892">
        <v>1000</v>
      </c>
      <c r="G7892">
        <v>0</v>
      </c>
      <c r="H7892">
        <v>0</v>
      </c>
      <c r="I7892" t="s">
        <v>16</v>
      </c>
      <c r="J7892" t="s">
        <v>2919</v>
      </c>
      <c r="N7892">
        <v>5</v>
      </c>
      <c r="O7892">
        <v>2017</v>
      </c>
      <c r="P7892" t="str">
        <f>IF(Table1[[#This Row],[price]]=0,"Free","Paid")</f>
        <v>Free</v>
      </c>
      <c r="Q78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93" spans="1:17" x14ac:dyDescent="0.3">
      <c r="A7893">
        <v>8529</v>
      </c>
      <c r="B7893" t="s">
        <v>10096</v>
      </c>
      <c r="C7893" t="s">
        <v>3789</v>
      </c>
      <c r="D7893">
        <v>5</v>
      </c>
      <c r="E7893">
        <v>13</v>
      </c>
      <c r="F7893">
        <v>100</v>
      </c>
      <c r="G7893">
        <v>1</v>
      </c>
      <c r="H7893">
        <v>1.49</v>
      </c>
      <c r="I7893" t="s">
        <v>16</v>
      </c>
      <c r="J7893" t="s">
        <v>3790</v>
      </c>
      <c r="K7893">
        <v>1.2</v>
      </c>
      <c r="L7893">
        <v>2.2999999999999998</v>
      </c>
      <c r="M7893">
        <v>500</v>
      </c>
      <c r="N7893">
        <v>4</v>
      </c>
      <c r="O7893">
        <v>2017</v>
      </c>
      <c r="P7893" t="str">
        <f>IF(Table1[[#This Row],[price]]=0,"Free","Paid")</f>
        <v>Paid</v>
      </c>
      <c r="Q78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94" spans="1:17" x14ac:dyDescent="0.3">
      <c r="A7894">
        <v>8530</v>
      </c>
      <c r="B7894" t="s">
        <v>10097</v>
      </c>
      <c r="C7894" t="s">
        <v>282</v>
      </c>
      <c r="D7894">
        <v>2</v>
      </c>
      <c r="E7894">
        <v>9</v>
      </c>
      <c r="F7894">
        <v>1000</v>
      </c>
      <c r="G7894">
        <v>0</v>
      </c>
      <c r="H7894">
        <v>0</v>
      </c>
      <c r="I7894" t="s">
        <v>16</v>
      </c>
      <c r="J7894" t="s">
        <v>283</v>
      </c>
      <c r="K7894" t="s">
        <v>7117</v>
      </c>
      <c r="L7894">
        <v>2.2999999999999998</v>
      </c>
      <c r="M7894">
        <v>3.4</v>
      </c>
      <c r="N7894">
        <v>6</v>
      </c>
      <c r="O7894">
        <v>2017</v>
      </c>
      <c r="P7894" t="str">
        <f>IF(Table1[[#This Row],[price]]=0,"Free","Paid")</f>
        <v>Free</v>
      </c>
      <c r="Q78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95" spans="1:17" x14ac:dyDescent="0.3">
      <c r="A7895">
        <v>8531</v>
      </c>
      <c r="B7895" t="s">
        <v>10098</v>
      </c>
      <c r="C7895" t="s">
        <v>3789</v>
      </c>
      <c r="E7895">
        <v>1</v>
      </c>
      <c r="F7895">
        <v>100</v>
      </c>
      <c r="G7895">
        <v>0</v>
      </c>
      <c r="H7895">
        <v>0</v>
      </c>
      <c r="I7895" t="s">
        <v>16</v>
      </c>
      <c r="J7895" t="s">
        <v>3790</v>
      </c>
      <c r="K7895" t="s">
        <v>831</v>
      </c>
      <c r="L7895">
        <v>4</v>
      </c>
      <c r="M7895">
        <v>3.3</v>
      </c>
      <c r="N7895">
        <v>7</v>
      </c>
      <c r="O7895">
        <v>2018</v>
      </c>
      <c r="P7895" t="str">
        <f>IF(Table1[[#This Row],[price]]=0,"Free","Paid")</f>
        <v>Free</v>
      </c>
      <c r="Q78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96" spans="1:17" x14ac:dyDescent="0.3">
      <c r="A7896">
        <v>8532</v>
      </c>
      <c r="B7896" t="s">
        <v>10099</v>
      </c>
      <c r="C7896" t="s">
        <v>3485</v>
      </c>
      <c r="D7896">
        <v>3.7</v>
      </c>
      <c r="E7896">
        <v>35</v>
      </c>
      <c r="F7896">
        <v>10000</v>
      </c>
      <c r="G7896">
        <v>0</v>
      </c>
      <c r="H7896">
        <v>0</v>
      </c>
      <c r="I7896" t="s">
        <v>16</v>
      </c>
      <c r="J7896" t="s">
        <v>3486</v>
      </c>
      <c r="K7896">
        <v>1.9</v>
      </c>
      <c r="L7896" t="s">
        <v>77</v>
      </c>
      <c r="M7896">
        <v>13000</v>
      </c>
      <c r="N7896">
        <v>6</v>
      </c>
      <c r="O7896">
        <v>2017</v>
      </c>
      <c r="P7896" t="str">
        <f>IF(Table1[[#This Row],[price]]=0,"Free","Paid")</f>
        <v>Free</v>
      </c>
      <c r="Q78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897" spans="1:17" x14ac:dyDescent="0.3">
      <c r="A7897">
        <v>8533</v>
      </c>
      <c r="B7897" t="s">
        <v>10100</v>
      </c>
      <c r="C7897" t="s">
        <v>3629</v>
      </c>
      <c r="E7897">
        <v>0</v>
      </c>
      <c r="F7897">
        <v>10</v>
      </c>
      <c r="G7897">
        <v>0</v>
      </c>
      <c r="H7897">
        <v>0</v>
      </c>
      <c r="I7897" t="s">
        <v>16</v>
      </c>
      <c r="J7897" t="s">
        <v>3630</v>
      </c>
      <c r="K7897">
        <v>1</v>
      </c>
      <c r="L7897">
        <v>2.2999999999999998</v>
      </c>
      <c r="M7897">
        <v>2.5</v>
      </c>
      <c r="N7897">
        <v>2</v>
      </c>
      <c r="O7897">
        <v>2017</v>
      </c>
      <c r="P7897" t="str">
        <f>IF(Table1[[#This Row],[price]]=0,"Free","Paid")</f>
        <v>Free</v>
      </c>
      <c r="Q78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898" spans="1:17" x14ac:dyDescent="0.3">
      <c r="A7898">
        <v>8534</v>
      </c>
      <c r="B7898" t="s">
        <v>10101</v>
      </c>
      <c r="C7898" t="s">
        <v>1533</v>
      </c>
      <c r="E7898">
        <v>0</v>
      </c>
      <c r="F7898">
        <v>10</v>
      </c>
      <c r="G7898">
        <v>0</v>
      </c>
      <c r="H7898">
        <v>0</v>
      </c>
      <c r="I7898" t="s">
        <v>16</v>
      </c>
      <c r="J7898" t="s">
        <v>1534</v>
      </c>
      <c r="K7898" t="s">
        <v>1845</v>
      </c>
      <c r="L7898">
        <v>4.0999999999999996</v>
      </c>
      <c r="M7898">
        <v>10000</v>
      </c>
      <c r="N7898">
        <v>7</v>
      </c>
      <c r="O7898">
        <v>2018</v>
      </c>
      <c r="P7898" t="str">
        <f>IF(Table1[[#This Row],[price]]=0,"Free","Paid")</f>
        <v>Free</v>
      </c>
      <c r="Q78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899" spans="1:17" x14ac:dyDescent="0.3">
      <c r="A7899">
        <v>8535</v>
      </c>
      <c r="B7899" t="s">
        <v>10102</v>
      </c>
      <c r="C7899" t="s">
        <v>3629</v>
      </c>
      <c r="E7899">
        <v>7</v>
      </c>
      <c r="F7899">
        <v>500</v>
      </c>
      <c r="G7899">
        <v>0</v>
      </c>
      <c r="H7899">
        <v>0</v>
      </c>
      <c r="I7899" t="s">
        <v>16</v>
      </c>
      <c r="J7899" t="s">
        <v>3630</v>
      </c>
      <c r="K7899">
        <v>1.7</v>
      </c>
      <c r="L7899">
        <v>4</v>
      </c>
      <c r="M7899">
        <v>3</v>
      </c>
      <c r="N7899">
        <v>8</v>
      </c>
      <c r="O7899">
        <v>2018</v>
      </c>
      <c r="P7899" t="str">
        <f>IF(Table1[[#This Row],[price]]=0,"Free","Paid")</f>
        <v>Free</v>
      </c>
      <c r="Q78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00" spans="1:17" x14ac:dyDescent="0.3">
      <c r="A7900">
        <v>8536</v>
      </c>
      <c r="B7900" t="s">
        <v>10103</v>
      </c>
      <c r="C7900" t="s">
        <v>3629</v>
      </c>
      <c r="D7900">
        <v>3.9</v>
      </c>
      <c r="E7900">
        <v>65</v>
      </c>
      <c r="F7900">
        <v>5000</v>
      </c>
      <c r="G7900">
        <v>0</v>
      </c>
      <c r="H7900">
        <v>0</v>
      </c>
      <c r="I7900" t="s">
        <v>16</v>
      </c>
      <c r="J7900" t="s">
        <v>3630</v>
      </c>
      <c r="K7900">
        <v>1.4</v>
      </c>
      <c r="L7900">
        <v>2</v>
      </c>
      <c r="M7900">
        <v>54</v>
      </c>
      <c r="N7900">
        <v>11</v>
      </c>
      <c r="O7900">
        <v>2014</v>
      </c>
      <c r="P7900" t="str">
        <f>IF(Table1[[#This Row],[price]]=0,"Free","Paid")</f>
        <v>Free</v>
      </c>
      <c r="Q79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01" spans="1:17" x14ac:dyDescent="0.3">
      <c r="A7901">
        <v>8537</v>
      </c>
      <c r="B7901" t="s">
        <v>10104</v>
      </c>
      <c r="C7901" t="s">
        <v>4241</v>
      </c>
      <c r="D7901">
        <v>4.5</v>
      </c>
      <c r="E7901">
        <v>171</v>
      </c>
      <c r="F7901">
        <v>10000</v>
      </c>
      <c r="G7901">
        <v>0</v>
      </c>
      <c r="H7901">
        <v>0</v>
      </c>
      <c r="I7901" t="s">
        <v>16</v>
      </c>
      <c r="J7901" t="s">
        <v>4242</v>
      </c>
      <c r="K7901">
        <v>3</v>
      </c>
      <c r="L7901">
        <v>4</v>
      </c>
      <c r="M7901">
        <v>4.8</v>
      </c>
      <c r="N7901">
        <v>5</v>
      </c>
      <c r="O7901">
        <v>2018</v>
      </c>
      <c r="P7901" t="str">
        <f>IF(Table1[[#This Row],[price]]=0,"Free","Paid")</f>
        <v>Free</v>
      </c>
      <c r="Q79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02" spans="1:17" x14ac:dyDescent="0.3">
      <c r="A7902">
        <v>8538</v>
      </c>
      <c r="B7902" t="s">
        <v>10105</v>
      </c>
      <c r="C7902" t="s">
        <v>3789</v>
      </c>
      <c r="E7902">
        <v>1</v>
      </c>
      <c r="F7902">
        <v>100</v>
      </c>
      <c r="G7902">
        <v>0</v>
      </c>
      <c r="H7902">
        <v>0</v>
      </c>
      <c r="I7902" t="s">
        <v>16</v>
      </c>
      <c r="J7902" t="s">
        <v>3790</v>
      </c>
      <c r="K7902" t="s">
        <v>831</v>
      </c>
      <c r="L7902">
        <v>4</v>
      </c>
      <c r="M7902">
        <v>2.9</v>
      </c>
      <c r="N7902">
        <v>7</v>
      </c>
      <c r="O7902">
        <v>2018</v>
      </c>
      <c r="P7902" t="str">
        <f>IF(Table1[[#This Row],[price]]=0,"Free","Paid")</f>
        <v>Free</v>
      </c>
      <c r="Q79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03" spans="1:17" x14ac:dyDescent="0.3">
      <c r="A7903">
        <v>8539</v>
      </c>
      <c r="B7903" t="s">
        <v>10106</v>
      </c>
      <c r="C7903" t="s">
        <v>1851</v>
      </c>
      <c r="E7903">
        <v>2</v>
      </c>
      <c r="F7903">
        <v>500</v>
      </c>
      <c r="G7903">
        <v>0</v>
      </c>
      <c r="H7903">
        <v>0</v>
      </c>
      <c r="I7903" t="s">
        <v>16</v>
      </c>
      <c r="J7903" t="s">
        <v>1852</v>
      </c>
      <c r="K7903" t="s">
        <v>831</v>
      </c>
      <c r="L7903">
        <v>4</v>
      </c>
      <c r="M7903">
        <v>3</v>
      </c>
      <c r="N7903">
        <v>7</v>
      </c>
      <c r="O7903">
        <v>2018</v>
      </c>
      <c r="P7903" t="str">
        <f>IF(Table1[[#This Row],[price]]=0,"Free","Paid")</f>
        <v>Free</v>
      </c>
      <c r="Q79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04" spans="1:17" x14ac:dyDescent="0.3">
      <c r="A7904">
        <v>8540</v>
      </c>
      <c r="B7904" t="s">
        <v>10107</v>
      </c>
      <c r="C7904" t="s">
        <v>1533</v>
      </c>
      <c r="E7904">
        <v>0</v>
      </c>
      <c r="F7904">
        <v>10</v>
      </c>
      <c r="G7904">
        <v>0</v>
      </c>
      <c r="H7904">
        <v>0</v>
      </c>
      <c r="I7904" t="s">
        <v>16</v>
      </c>
      <c r="J7904" t="s">
        <v>1534</v>
      </c>
      <c r="K7904">
        <v>1</v>
      </c>
      <c r="L7904">
        <v>2.2999999999999998</v>
      </c>
      <c r="M7904">
        <v>40000</v>
      </c>
      <c r="N7904">
        <v>4</v>
      </c>
      <c r="O7904">
        <v>2016</v>
      </c>
      <c r="P7904" t="str">
        <f>IF(Table1[[#This Row],[price]]=0,"Free","Paid")</f>
        <v>Free</v>
      </c>
      <c r="Q79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7905" spans="1:17" x14ac:dyDescent="0.3">
      <c r="A7905">
        <v>8541</v>
      </c>
      <c r="B7905" t="s">
        <v>10108</v>
      </c>
      <c r="C7905" t="s">
        <v>3023</v>
      </c>
      <c r="D7905">
        <v>3.1</v>
      </c>
      <c r="E7905">
        <v>6697</v>
      </c>
      <c r="F7905">
        <v>500000</v>
      </c>
      <c r="G7905">
        <v>0</v>
      </c>
      <c r="H7905">
        <v>0</v>
      </c>
      <c r="I7905" t="s">
        <v>16</v>
      </c>
      <c r="J7905" t="s">
        <v>3024</v>
      </c>
      <c r="K7905" t="s">
        <v>1189</v>
      </c>
      <c r="L7905">
        <v>4</v>
      </c>
      <c r="M7905">
        <v>11000</v>
      </c>
      <c r="N7905">
        <v>2</v>
      </c>
      <c r="O7905">
        <v>2018</v>
      </c>
      <c r="P7905" t="str">
        <f>IF(Table1[[#This Row],[price]]=0,"Free","Paid")</f>
        <v>Free</v>
      </c>
      <c r="Q79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906" spans="1:17" x14ac:dyDescent="0.3">
      <c r="A7906">
        <v>8542</v>
      </c>
      <c r="B7906" t="s">
        <v>10109</v>
      </c>
      <c r="C7906" t="s">
        <v>1242</v>
      </c>
      <c r="D7906">
        <v>4.5</v>
      </c>
      <c r="E7906">
        <v>6156</v>
      </c>
      <c r="F7906">
        <v>500000</v>
      </c>
      <c r="G7906">
        <v>0</v>
      </c>
      <c r="H7906">
        <v>0</v>
      </c>
      <c r="I7906" t="s">
        <v>16</v>
      </c>
      <c r="J7906" t="s">
        <v>1243</v>
      </c>
      <c r="K7906" t="s">
        <v>2809</v>
      </c>
      <c r="L7906">
        <v>4</v>
      </c>
      <c r="M7906">
        <v>6.6</v>
      </c>
      <c r="N7906">
        <v>5</v>
      </c>
      <c r="O7906">
        <v>2017</v>
      </c>
      <c r="P7906" t="str">
        <f>IF(Table1[[#This Row],[price]]=0,"Free","Paid")</f>
        <v>Free</v>
      </c>
      <c r="Q79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07" spans="1:17" x14ac:dyDescent="0.3">
      <c r="A7907">
        <v>8543</v>
      </c>
      <c r="B7907" t="s">
        <v>10110</v>
      </c>
      <c r="C7907" t="s">
        <v>1969</v>
      </c>
      <c r="D7907">
        <v>4.7</v>
      </c>
      <c r="E7907">
        <v>416</v>
      </c>
      <c r="F7907">
        <v>10000</v>
      </c>
      <c r="G7907">
        <v>1</v>
      </c>
      <c r="H7907">
        <v>2.99</v>
      </c>
      <c r="I7907" t="s">
        <v>26</v>
      </c>
      <c r="J7907" t="s">
        <v>1986</v>
      </c>
      <c r="K7907" t="s">
        <v>345</v>
      </c>
      <c r="L7907">
        <v>4</v>
      </c>
      <c r="M7907">
        <v>16000</v>
      </c>
      <c r="N7907">
        <v>1</v>
      </c>
      <c r="O7907">
        <v>2017</v>
      </c>
      <c r="P7907" t="str">
        <f>IF(Table1[[#This Row],[price]]=0,"Free","Paid")</f>
        <v>Paid</v>
      </c>
      <c r="Q79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908" spans="1:17" x14ac:dyDescent="0.3">
      <c r="A7908">
        <v>8544</v>
      </c>
      <c r="B7908" t="s">
        <v>10111</v>
      </c>
      <c r="C7908" t="s">
        <v>3629</v>
      </c>
      <c r="E7908">
        <v>0</v>
      </c>
      <c r="F7908">
        <v>5000</v>
      </c>
      <c r="G7908">
        <v>0</v>
      </c>
      <c r="H7908">
        <v>0</v>
      </c>
      <c r="I7908" t="s">
        <v>16</v>
      </c>
      <c r="J7908" t="s">
        <v>3630</v>
      </c>
      <c r="N7908">
        <v>8</v>
      </c>
      <c r="O7908">
        <v>2018</v>
      </c>
      <c r="P7908" t="str">
        <f>IF(Table1[[#This Row],[price]]=0,"Free","Paid")</f>
        <v>Free</v>
      </c>
      <c r="Q79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09" spans="1:17" x14ac:dyDescent="0.3">
      <c r="A7909">
        <v>8545</v>
      </c>
      <c r="B7909" t="s">
        <v>10112</v>
      </c>
      <c r="C7909" t="s">
        <v>3348</v>
      </c>
      <c r="D7909">
        <v>4.4000000000000004</v>
      </c>
      <c r="E7909">
        <v>552</v>
      </c>
      <c r="F7909">
        <v>5000</v>
      </c>
      <c r="G7909">
        <v>1</v>
      </c>
      <c r="H7909">
        <v>1</v>
      </c>
      <c r="I7909" t="s">
        <v>16</v>
      </c>
      <c r="J7909" t="s">
        <v>2014</v>
      </c>
      <c r="K7909">
        <v>3.4</v>
      </c>
      <c r="L7909">
        <v>2.2000000000000002</v>
      </c>
      <c r="M7909">
        <v>1.6</v>
      </c>
      <c r="N7909">
        <v>6</v>
      </c>
      <c r="O7909">
        <v>2018</v>
      </c>
      <c r="P7909" t="str">
        <f>IF(Table1[[#This Row],[price]]=0,"Free","Paid")</f>
        <v>Paid</v>
      </c>
      <c r="Q79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10" spans="1:17" x14ac:dyDescent="0.3">
      <c r="A7910">
        <v>8546</v>
      </c>
      <c r="B7910" t="s">
        <v>10113</v>
      </c>
      <c r="C7910" t="s">
        <v>2325</v>
      </c>
      <c r="D7910">
        <v>3.8</v>
      </c>
      <c r="E7910">
        <v>5964</v>
      </c>
      <c r="F7910">
        <v>500000</v>
      </c>
      <c r="G7910">
        <v>0</v>
      </c>
      <c r="H7910">
        <v>0</v>
      </c>
      <c r="I7910" t="s">
        <v>26</v>
      </c>
      <c r="J7910" t="s">
        <v>2147</v>
      </c>
      <c r="K7910" t="s">
        <v>71</v>
      </c>
      <c r="L7910">
        <v>2.2000000000000002</v>
      </c>
      <c r="M7910">
        <v>48000</v>
      </c>
      <c r="N7910">
        <v>1</v>
      </c>
      <c r="O7910">
        <v>2015</v>
      </c>
      <c r="P7910" t="str">
        <f>IF(Table1[[#This Row],[price]]=0,"Free","Paid")</f>
        <v>Free</v>
      </c>
      <c r="Q79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7911" spans="1:17" x14ac:dyDescent="0.3">
      <c r="A7911">
        <v>8547</v>
      </c>
      <c r="B7911" t="s">
        <v>10114</v>
      </c>
      <c r="C7911" t="s">
        <v>2325</v>
      </c>
      <c r="D7911">
        <v>4.2</v>
      </c>
      <c r="E7911">
        <v>3195</v>
      </c>
      <c r="F7911">
        <v>100000</v>
      </c>
      <c r="G7911">
        <v>1</v>
      </c>
      <c r="H7911">
        <v>0.99</v>
      </c>
      <c r="I7911" t="s">
        <v>16</v>
      </c>
      <c r="J7911" t="s">
        <v>1995</v>
      </c>
      <c r="K7911" t="s">
        <v>2091</v>
      </c>
      <c r="L7911">
        <v>2.1</v>
      </c>
      <c r="M7911">
        <v>4.5999999999999996</v>
      </c>
      <c r="N7911">
        <v>11</v>
      </c>
      <c r="O7911">
        <v>2015</v>
      </c>
      <c r="P7911" t="str">
        <f>IF(Table1[[#This Row],[price]]=0,"Free","Paid")</f>
        <v>Paid</v>
      </c>
      <c r="Q79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12" spans="1:17" x14ac:dyDescent="0.3">
      <c r="A7912">
        <v>8548</v>
      </c>
      <c r="B7912" t="s">
        <v>10115</v>
      </c>
      <c r="C7912" t="s">
        <v>461</v>
      </c>
      <c r="D7912">
        <v>4.5</v>
      </c>
      <c r="E7912">
        <v>115</v>
      </c>
      <c r="F7912">
        <v>5000</v>
      </c>
      <c r="G7912">
        <v>0</v>
      </c>
      <c r="H7912">
        <v>0</v>
      </c>
      <c r="I7912" t="s">
        <v>16</v>
      </c>
      <c r="J7912" t="s">
        <v>462</v>
      </c>
      <c r="K7912" t="s">
        <v>1498</v>
      </c>
      <c r="L7912">
        <v>4.0999999999999996</v>
      </c>
      <c r="M7912">
        <v>2.8</v>
      </c>
      <c r="N7912">
        <v>7</v>
      </c>
      <c r="O7912">
        <v>2016</v>
      </c>
      <c r="P7912" t="str">
        <f>IF(Table1[[#This Row],[price]]=0,"Free","Paid")</f>
        <v>Free</v>
      </c>
      <c r="Q79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13" spans="1:17" x14ac:dyDescent="0.3">
      <c r="A7913">
        <v>8549</v>
      </c>
      <c r="B7913" t="s">
        <v>10116</v>
      </c>
      <c r="C7913" t="s">
        <v>3629</v>
      </c>
      <c r="E7913">
        <v>0</v>
      </c>
      <c r="F7913">
        <v>100</v>
      </c>
      <c r="G7913">
        <v>1</v>
      </c>
      <c r="H7913">
        <v>5.99</v>
      </c>
      <c r="I7913" t="s">
        <v>16</v>
      </c>
      <c r="J7913" t="s">
        <v>3630</v>
      </c>
      <c r="N7913">
        <v>8</v>
      </c>
      <c r="O7913">
        <v>2018</v>
      </c>
      <c r="P7913" t="str">
        <f>IF(Table1[[#This Row],[price]]=0,"Free","Paid")</f>
        <v>Paid</v>
      </c>
      <c r="Q79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14" spans="1:17" x14ac:dyDescent="0.3">
      <c r="A7914">
        <v>8550</v>
      </c>
      <c r="B7914" t="s">
        <v>10117</v>
      </c>
      <c r="C7914" t="s">
        <v>1851</v>
      </c>
      <c r="D7914">
        <v>4.5</v>
      </c>
      <c r="E7914">
        <v>22</v>
      </c>
      <c r="F7914">
        <v>1000</v>
      </c>
      <c r="G7914">
        <v>0</v>
      </c>
      <c r="H7914">
        <v>0</v>
      </c>
      <c r="I7914" t="s">
        <v>16</v>
      </c>
      <c r="J7914" t="s">
        <v>1852</v>
      </c>
      <c r="K7914">
        <v>2</v>
      </c>
      <c r="L7914" t="s">
        <v>19</v>
      </c>
      <c r="M7914">
        <v>23000</v>
      </c>
      <c r="N7914">
        <v>7</v>
      </c>
      <c r="O7914">
        <v>2016</v>
      </c>
      <c r="P7914" t="str">
        <f>IF(Table1[[#This Row],[price]]=0,"Free","Paid")</f>
        <v>Free</v>
      </c>
      <c r="Q79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915" spans="1:17" x14ac:dyDescent="0.3">
      <c r="A7915">
        <v>8551</v>
      </c>
      <c r="B7915" t="s">
        <v>10118</v>
      </c>
      <c r="C7915" t="s">
        <v>2325</v>
      </c>
      <c r="D7915">
        <v>4.5999999999999996</v>
      </c>
      <c r="E7915">
        <v>281</v>
      </c>
      <c r="F7915">
        <v>5000</v>
      </c>
      <c r="G7915">
        <v>0</v>
      </c>
      <c r="H7915">
        <v>0</v>
      </c>
      <c r="I7915" t="s">
        <v>16</v>
      </c>
      <c r="J7915" t="s">
        <v>1995</v>
      </c>
      <c r="K7915" t="s">
        <v>2104</v>
      </c>
      <c r="L7915">
        <v>4</v>
      </c>
      <c r="M7915">
        <v>26000</v>
      </c>
      <c r="N7915">
        <v>4</v>
      </c>
      <c r="O7915">
        <v>2018</v>
      </c>
      <c r="P7915" t="str">
        <f>IF(Table1[[#This Row],[price]]=0,"Free","Paid")</f>
        <v>Free</v>
      </c>
      <c r="Q79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916" spans="1:17" x14ac:dyDescent="0.3">
      <c r="A7916">
        <v>8552</v>
      </c>
      <c r="B7916" t="s">
        <v>10119</v>
      </c>
      <c r="C7916" t="s">
        <v>3348</v>
      </c>
      <c r="D7916">
        <v>4.2</v>
      </c>
      <c r="E7916">
        <v>15068</v>
      </c>
      <c r="F7916">
        <v>1000000</v>
      </c>
      <c r="G7916">
        <v>0</v>
      </c>
      <c r="H7916">
        <v>0</v>
      </c>
      <c r="I7916" t="s">
        <v>16</v>
      </c>
      <c r="J7916" t="s">
        <v>2014</v>
      </c>
      <c r="K7916">
        <v>3.4</v>
      </c>
      <c r="L7916">
        <v>2.2999999999999998</v>
      </c>
      <c r="M7916">
        <v>2.5</v>
      </c>
      <c r="N7916">
        <v>6</v>
      </c>
      <c r="O7916">
        <v>2018</v>
      </c>
      <c r="P7916" t="str">
        <f>IF(Table1[[#This Row],[price]]=0,"Free","Paid")</f>
        <v>Free</v>
      </c>
      <c r="Q79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17" spans="1:17" x14ac:dyDescent="0.3">
      <c r="A7917">
        <v>8553</v>
      </c>
      <c r="B7917" t="s">
        <v>10120</v>
      </c>
      <c r="C7917" t="s">
        <v>3629</v>
      </c>
      <c r="D7917">
        <v>4.5</v>
      </c>
      <c r="E7917">
        <v>46</v>
      </c>
      <c r="F7917">
        <v>1000</v>
      </c>
      <c r="G7917">
        <v>0</v>
      </c>
      <c r="H7917">
        <v>0</v>
      </c>
      <c r="I7917" t="s">
        <v>16</v>
      </c>
      <c r="J7917" t="s">
        <v>3630</v>
      </c>
      <c r="K7917" t="s">
        <v>10121</v>
      </c>
      <c r="L7917">
        <v>4.0999999999999996</v>
      </c>
      <c r="M7917">
        <v>24000</v>
      </c>
      <c r="N7917">
        <v>5</v>
      </c>
      <c r="O7917">
        <v>2018</v>
      </c>
      <c r="P7917" t="str">
        <f>IF(Table1[[#This Row],[price]]=0,"Free","Paid")</f>
        <v>Free</v>
      </c>
      <c r="Q79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918" spans="1:17" x14ac:dyDescent="0.3">
      <c r="A7918">
        <v>8554</v>
      </c>
      <c r="B7918" t="s">
        <v>10122</v>
      </c>
      <c r="C7918" t="s">
        <v>2325</v>
      </c>
      <c r="D7918">
        <v>4.2</v>
      </c>
      <c r="E7918">
        <v>449</v>
      </c>
      <c r="F7918">
        <v>10000</v>
      </c>
      <c r="G7918">
        <v>0</v>
      </c>
      <c r="H7918">
        <v>0</v>
      </c>
      <c r="I7918" t="s">
        <v>26</v>
      </c>
      <c r="J7918" t="s">
        <v>1976</v>
      </c>
      <c r="K7918">
        <v>1.5</v>
      </c>
      <c r="L7918">
        <v>4</v>
      </c>
      <c r="M7918">
        <v>56000</v>
      </c>
      <c r="N7918">
        <v>2</v>
      </c>
      <c r="O7918">
        <v>2018</v>
      </c>
      <c r="P7918" t="str">
        <f>IF(Table1[[#This Row],[price]]=0,"Free","Paid")</f>
        <v>Free</v>
      </c>
      <c r="Q79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7919" spans="1:17" x14ac:dyDescent="0.3">
      <c r="A7919">
        <v>8555</v>
      </c>
      <c r="B7919" t="s">
        <v>10123</v>
      </c>
      <c r="C7919" t="s">
        <v>2325</v>
      </c>
      <c r="D7919">
        <v>4.2</v>
      </c>
      <c r="E7919">
        <v>636</v>
      </c>
      <c r="F7919">
        <v>100000</v>
      </c>
      <c r="G7919">
        <v>0</v>
      </c>
      <c r="H7919">
        <v>0</v>
      </c>
      <c r="I7919" t="s">
        <v>16</v>
      </c>
      <c r="J7919" t="s">
        <v>1976</v>
      </c>
      <c r="K7919">
        <v>1.21</v>
      </c>
      <c r="L7919" t="s">
        <v>19</v>
      </c>
      <c r="M7919">
        <v>4</v>
      </c>
      <c r="N7919">
        <v>6</v>
      </c>
      <c r="O7919">
        <v>2018</v>
      </c>
      <c r="P7919" t="str">
        <f>IF(Table1[[#This Row],[price]]=0,"Free","Paid")</f>
        <v>Free</v>
      </c>
      <c r="Q79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20" spans="1:17" x14ac:dyDescent="0.3">
      <c r="A7920">
        <v>8556</v>
      </c>
      <c r="B7920" t="s">
        <v>10124</v>
      </c>
      <c r="C7920" t="s">
        <v>3629</v>
      </c>
      <c r="D7920">
        <v>4.0999999999999996</v>
      </c>
      <c r="E7920">
        <v>27</v>
      </c>
      <c r="F7920">
        <v>1000</v>
      </c>
      <c r="G7920">
        <v>0</v>
      </c>
      <c r="H7920">
        <v>0</v>
      </c>
      <c r="I7920" t="s">
        <v>16</v>
      </c>
      <c r="J7920" t="s">
        <v>3630</v>
      </c>
      <c r="K7920">
        <v>1.131</v>
      </c>
      <c r="L7920">
        <v>3.2</v>
      </c>
      <c r="M7920">
        <v>2.5</v>
      </c>
      <c r="N7920">
        <v>4</v>
      </c>
      <c r="O7920">
        <v>2016</v>
      </c>
      <c r="P7920" t="str">
        <f>IF(Table1[[#This Row],[price]]=0,"Free","Paid")</f>
        <v>Free</v>
      </c>
      <c r="Q79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21" spans="1:17" x14ac:dyDescent="0.3">
      <c r="A7921">
        <v>8557</v>
      </c>
      <c r="B7921" t="s">
        <v>10125</v>
      </c>
      <c r="C7921" t="s">
        <v>2325</v>
      </c>
      <c r="D7921">
        <v>4.3</v>
      </c>
      <c r="E7921">
        <v>1894</v>
      </c>
      <c r="F7921">
        <v>100000</v>
      </c>
      <c r="G7921">
        <v>0</v>
      </c>
      <c r="H7921">
        <v>0</v>
      </c>
      <c r="I7921" t="s">
        <v>202</v>
      </c>
      <c r="J7921" t="s">
        <v>2087</v>
      </c>
      <c r="K7921">
        <v>1.4410000000000001</v>
      </c>
      <c r="L7921">
        <v>2.2999999999999998</v>
      </c>
      <c r="M7921">
        <v>40000</v>
      </c>
      <c r="N7921">
        <v>4</v>
      </c>
      <c r="O7921">
        <v>2016</v>
      </c>
      <c r="P7921" t="str">
        <f>IF(Table1[[#This Row],[price]]=0,"Free","Paid")</f>
        <v>Free</v>
      </c>
      <c r="Q79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7922" spans="1:17" x14ac:dyDescent="0.3">
      <c r="A7922">
        <v>8558</v>
      </c>
      <c r="B7922" t="s">
        <v>10126</v>
      </c>
      <c r="C7922" t="s">
        <v>2325</v>
      </c>
      <c r="D7922">
        <v>5</v>
      </c>
      <c r="E7922">
        <v>7</v>
      </c>
      <c r="F7922">
        <v>10</v>
      </c>
      <c r="G7922">
        <v>1</v>
      </c>
      <c r="H7922">
        <v>0.99</v>
      </c>
      <c r="I7922" t="s">
        <v>16</v>
      </c>
      <c r="J7922" t="s">
        <v>1995</v>
      </c>
      <c r="K7922">
        <v>1.2</v>
      </c>
      <c r="L7922">
        <v>4.0999999999999996</v>
      </c>
      <c r="M7922">
        <v>73000</v>
      </c>
      <c r="N7922">
        <v>7</v>
      </c>
      <c r="O7922">
        <v>2017</v>
      </c>
      <c r="P7922" t="str">
        <f>IF(Table1[[#This Row],[price]]=0,"Free","Paid")</f>
        <v>Paid</v>
      </c>
      <c r="Q79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7923" spans="1:17" x14ac:dyDescent="0.3">
      <c r="A7923">
        <v>8559</v>
      </c>
      <c r="B7923" t="s">
        <v>10127</v>
      </c>
      <c r="C7923" t="s">
        <v>2325</v>
      </c>
      <c r="D7923">
        <v>4.5999999999999996</v>
      </c>
      <c r="E7923">
        <v>67</v>
      </c>
      <c r="F7923">
        <v>10000</v>
      </c>
      <c r="G7923">
        <v>0</v>
      </c>
      <c r="H7923">
        <v>0</v>
      </c>
      <c r="I7923" t="s">
        <v>16</v>
      </c>
      <c r="J7923" t="s">
        <v>2087</v>
      </c>
      <c r="K7923">
        <v>1.7</v>
      </c>
      <c r="L7923">
        <v>4.0999999999999996</v>
      </c>
      <c r="M7923">
        <v>31000</v>
      </c>
      <c r="N7923">
        <v>8</v>
      </c>
      <c r="O7923">
        <v>2018</v>
      </c>
      <c r="P7923" t="str">
        <f>IF(Table1[[#This Row],[price]]=0,"Free","Paid")</f>
        <v>Free</v>
      </c>
      <c r="Q79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924" spans="1:17" x14ac:dyDescent="0.3">
      <c r="A7924">
        <v>8560</v>
      </c>
      <c r="B7924" t="s">
        <v>10128</v>
      </c>
      <c r="C7924" t="s">
        <v>2582</v>
      </c>
      <c r="D7924">
        <v>4</v>
      </c>
      <c r="E7924">
        <v>238</v>
      </c>
      <c r="F7924">
        <v>50000</v>
      </c>
      <c r="G7924">
        <v>0</v>
      </c>
      <c r="H7924">
        <v>0</v>
      </c>
      <c r="I7924" t="s">
        <v>54</v>
      </c>
      <c r="J7924" t="s">
        <v>2583</v>
      </c>
      <c r="N7924">
        <v>1</v>
      </c>
      <c r="O7924">
        <v>2018</v>
      </c>
      <c r="P7924" t="str">
        <f>IF(Table1[[#This Row],[price]]=0,"Free","Paid")</f>
        <v>Free</v>
      </c>
      <c r="Q79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25" spans="1:17" x14ac:dyDescent="0.3">
      <c r="A7925">
        <v>8561</v>
      </c>
      <c r="B7925" t="s">
        <v>10129</v>
      </c>
      <c r="C7925" t="s">
        <v>2325</v>
      </c>
      <c r="D7925">
        <v>4.4000000000000004</v>
      </c>
      <c r="E7925">
        <v>16</v>
      </c>
      <c r="F7925">
        <v>500</v>
      </c>
      <c r="G7925">
        <v>0</v>
      </c>
      <c r="H7925">
        <v>0</v>
      </c>
      <c r="I7925" t="s">
        <v>16</v>
      </c>
      <c r="J7925" t="s">
        <v>2200</v>
      </c>
      <c r="K7925" t="s">
        <v>831</v>
      </c>
      <c r="L7925">
        <v>4</v>
      </c>
      <c r="M7925">
        <v>45000</v>
      </c>
      <c r="N7925">
        <v>7</v>
      </c>
      <c r="O7925">
        <v>2018</v>
      </c>
      <c r="P7925" t="str">
        <f>IF(Table1[[#This Row],[price]]=0,"Free","Paid")</f>
        <v>Free</v>
      </c>
      <c r="Q79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7926" spans="1:17" x14ac:dyDescent="0.3">
      <c r="A7926">
        <v>8562</v>
      </c>
      <c r="B7926" t="s">
        <v>10130</v>
      </c>
      <c r="C7926" t="s">
        <v>2325</v>
      </c>
      <c r="E7926">
        <v>17</v>
      </c>
      <c r="F7926">
        <v>1000</v>
      </c>
      <c r="G7926">
        <v>0</v>
      </c>
      <c r="H7926">
        <v>0</v>
      </c>
      <c r="I7926" t="s">
        <v>16</v>
      </c>
      <c r="J7926" t="s">
        <v>2087</v>
      </c>
      <c r="K7926">
        <v>1</v>
      </c>
      <c r="L7926">
        <v>4.0999999999999996</v>
      </c>
      <c r="M7926">
        <v>42000</v>
      </c>
      <c r="N7926">
        <v>7</v>
      </c>
      <c r="O7926">
        <v>2018</v>
      </c>
      <c r="P7926" t="str">
        <f>IF(Table1[[#This Row],[price]]=0,"Free","Paid")</f>
        <v>Free</v>
      </c>
      <c r="Q79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7927" spans="1:17" x14ac:dyDescent="0.3">
      <c r="A7927">
        <v>8563</v>
      </c>
      <c r="B7927" t="s">
        <v>10131</v>
      </c>
      <c r="C7927" t="s">
        <v>2325</v>
      </c>
      <c r="D7927">
        <v>4.5</v>
      </c>
      <c r="E7927">
        <v>182</v>
      </c>
      <c r="F7927">
        <v>10000</v>
      </c>
      <c r="G7927">
        <v>0</v>
      </c>
      <c r="H7927">
        <v>0</v>
      </c>
      <c r="I7927" t="s">
        <v>16</v>
      </c>
      <c r="J7927" t="s">
        <v>2087</v>
      </c>
      <c r="K7927">
        <v>2</v>
      </c>
      <c r="L7927">
        <v>4.0999999999999996</v>
      </c>
      <c r="M7927">
        <v>39000</v>
      </c>
      <c r="N7927">
        <v>7</v>
      </c>
      <c r="O7927">
        <v>2018</v>
      </c>
      <c r="P7927" t="str">
        <f>IF(Table1[[#This Row],[price]]=0,"Free","Paid")</f>
        <v>Free</v>
      </c>
      <c r="Q79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928" spans="1:17" x14ac:dyDescent="0.3">
      <c r="A7928">
        <v>8564</v>
      </c>
      <c r="B7928" t="s">
        <v>10132</v>
      </c>
      <c r="C7928" t="s">
        <v>3348</v>
      </c>
      <c r="D7928">
        <v>3.6</v>
      </c>
      <c r="E7928">
        <v>28</v>
      </c>
      <c r="F7928">
        <v>500</v>
      </c>
      <c r="G7928">
        <v>1</v>
      </c>
      <c r="H7928">
        <v>2.99</v>
      </c>
      <c r="I7928" t="s">
        <v>16</v>
      </c>
      <c r="J7928" t="s">
        <v>2014</v>
      </c>
      <c r="K7928" t="s">
        <v>145</v>
      </c>
      <c r="L7928">
        <v>1.5</v>
      </c>
      <c r="M7928">
        <v>48000</v>
      </c>
      <c r="N7928">
        <v>3</v>
      </c>
      <c r="O7928">
        <v>2017</v>
      </c>
      <c r="P7928" t="str">
        <f>IF(Table1[[#This Row],[price]]=0,"Free","Paid")</f>
        <v>Paid</v>
      </c>
      <c r="Q79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7929" spans="1:17" x14ac:dyDescent="0.3">
      <c r="A7929">
        <v>8565</v>
      </c>
      <c r="B7929" t="s">
        <v>10133</v>
      </c>
      <c r="C7929" t="s">
        <v>2325</v>
      </c>
      <c r="D7929">
        <v>4.5999999999999996</v>
      </c>
      <c r="E7929">
        <v>14</v>
      </c>
      <c r="F7929">
        <v>5000</v>
      </c>
      <c r="G7929">
        <v>0</v>
      </c>
      <c r="H7929">
        <v>0</v>
      </c>
      <c r="I7929" t="s">
        <v>16</v>
      </c>
      <c r="J7929" t="s">
        <v>2087</v>
      </c>
      <c r="K7929">
        <v>1.5</v>
      </c>
      <c r="L7929" t="s">
        <v>19</v>
      </c>
      <c r="M7929">
        <v>7.2</v>
      </c>
      <c r="N7929">
        <v>8</v>
      </c>
      <c r="O7929">
        <v>2018</v>
      </c>
      <c r="P7929" t="str">
        <f>IF(Table1[[#This Row],[price]]=0,"Free","Paid")</f>
        <v>Free</v>
      </c>
      <c r="Q79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30" spans="1:17" x14ac:dyDescent="0.3">
      <c r="A7930">
        <v>8566</v>
      </c>
      <c r="B7930" t="s">
        <v>10134</v>
      </c>
      <c r="C7930" t="s">
        <v>2325</v>
      </c>
      <c r="E7930">
        <v>23</v>
      </c>
      <c r="F7930">
        <v>5000</v>
      </c>
      <c r="G7930">
        <v>0</v>
      </c>
      <c r="H7930">
        <v>0</v>
      </c>
      <c r="I7930" t="s">
        <v>16</v>
      </c>
      <c r="J7930" t="s">
        <v>2087</v>
      </c>
      <c r="K7930">
        <v>1.6</v>
      </c>
      <c r="L7930">
        <v>4</v>
      </c>
      <c r="M7930">
        <v>10000</v>
      </c>
      <c r="N7930">
        <v>8</v>
      </c>
      <c r="O7930">
        <v>2018</v>
      </c>
      <c r="P7930" t="str">
        <f>IF(Table1[[#This Row],[price]]=0,"Free","Paid")</f>
        <v>Free</v>
      </c>
      <c r="Q79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931" spans="1:17" x14ac:dyDescent="0.3">
      <c r="A7931">
        <v>8567</v>
      </c>
      <c r="B7931" t="s">
        <v>10135</v>
      </c>
      <c r="C7931" t="s">
        <v>2325</v>
      </c>
      <c r="D7931">
        <v>4</v>
      </c>
      <c r="E7931">
        <v>127</v>
      </c>
      <c r="F7931">
        <v>10000</v>
      </c>
      <c r="G7931">
        <v>0</v>
      </c>
      <c r="H7931">
        <v>0</v>
      </c>
      <c r="I7931" t="s">
        <v>16</v>
      </c>
      <c r="J7931" t="s">
        <v>1995</v>
      </c>
      <c r="K7931" t="s">
        <v>75</v>
      </c>
      <c r="L7931">
        <v>2.2000000000000002</v>
      </c>
      <c r="M7931">
        <v>14000</v>
      </c>
      <c r="N7931">
        <v>3</v>
      </c>
      <c r="O7931">
        <v>2014</v>
      </c>
      <c r="P7931" t="str">
        <f>IF(Table1[[#This Row],[price]]=0,"Free","Paid")</f>
        <v>Free</v>
      </c>
      <c r="Q79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932" spans="1:17" x14ac:dyDescent="0.3">
      <c r="A7932">
        <v>8568</v>
      </c>
      <c r="B7932" t="s">
        <v>10136</v>
      </c>
      <c r="C7932" t="s">
        <v>2325</v>
      </c>
      <c r="D7932">
        <v>4.5999999999999996</v>
      </c>
      <c r="E7932">
        <v>33</v>
      </c>
      <c r="F7932">
        <v>5000</v>
      </c>
      <c r="G7932">
        <v>0</v>
      </c>
      <c r="H7932">
        <v>0</v>
      </c>
      <c r="I7932" t="s">
        <v>16</v>
      </c>
      <c r="J7932" t="s">
        <v>2087</v>
      </c>
      <c r="K7932">
        <v>1.5</v>
      </c>
      <c r="L7932" t="s">
        <v>19</v>
      </c>
      <c r="M7932">
        <v>11000</v>
      </c>
      <c r="N7932">
        <v>8</v>
      </c>
      <c r="O7932">
        <v>2018</v>
      </c>
      <c r="P7932" t="str">
        <f>IF(Table1[[#This Row],[price]]=0,"Free","Paid")</f>
        <v>Free</v>
      </c>
      <c r="Q79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933" spans="1:17" x14ac:dyDescent="0.3">
      <c r="A7933">
        <v>8569</v>
      </c>
      <c r="B7933" t="s">
        <v>10137</v>
      </c>
      <c r="C7933" t="s">
        <v>461</v>
      </c>
      <c r="D7933">
        <v>4.5</v>
      </c>
      <c r="E7933">
        <v>51</v>
      </c>
      <c r="F7933">
        <v>5000</v>
      </c>
      <c r="G7933">
        <v>0</v>
      </c>
      <c r="H7933">
        <v>0</v>
      </c>
      <c r="I7933" t="s">
        <v>16</v>
      </c>
      <c r="J7933" t="s">
        <v>462</v>
      </c>
      <c r="K7933">
        <v>3</v>
      </c>
      <c r="L7933">
        <v>4.0999999999999996</v>
      </c>
      <c r="M7933">
        <v>21000</v>
      </c>
      <c r="N7933">
        <v>5</v>
      </c>
      <c r="O7933">
        <v>2016</v>
      </c>
      <c r="P7933" t="str">
        <f>IF(Table1[[#This Row],[price]]=0,"Free","Paid")</f>
        <v>Free</v>
      </c>
      <c r="Q79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934" spans="1:17" x14ac:dyDescent="0.3">
      <c r="A7934">
        <v>8570</v>
      </c>
      <c r="B7934" t="s">
        <v>10138</v>
      </c>
      <c r="C7934" t="s">
        <v>2325</v>
      </c>
      <c r="D7934">
        <v>4.5</v>
      </c>
      <c r="E7934">
        <v>64</v>
      </c>
      <c r="F7934">
        <v>5000</v>
      </c>
      <c r="G7934">
        <v>0</v>
      </c>
      <c r="H7934">
        <v>0</v>
      </c>
      <c r="I7934" t="s">
        <v>16</v>
      </c>
      <c r="J7934" t="s">
        <v>2087</v>
      </c>
      <c r="K7934">
        <v>3</v>
      </c>
      <c r="L7934">
        <v>4.0999999999999996</v>
      </c>
      <c r="M7934">
        <v>32000</v>
      </c>
      <c r="N7934">
        <v>7</v>
      </c>
      <c r="O7934">
        <v>2018</v>
      </c>
      <c r="P7934" t="str">
        <f>IF(Table1[[#This Row],[price]]=0,"Free","Paid")</f>
        <v>Free</v>
      </c>
      <c r="Q79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935" spans="1:17" x14ac:dyDescent="0.3">
      <c r="A7935">
        <v>8571</v>
      </c>
      <c r="B7935" t="s">
        <v>10139</v>
      </c>
      <c r="C7935" t="s">
        <v>2325</v>
      </c>
      <c r="E7935">
        <v>2</v>
      </c>
      <c r="F7935">
        <v>10</v>
      </c>
      <c r="G7935">
        <v>0</v>
      </c>
      <c r="H7935">
        <v>0</v>
      </c>
      <c r="I7935" t="s">
        <v>16</v>
      </c>
      <c r="J7935" t="s">
        <v>1995</v>
      </c>
      <c r="K7935">
        <v>1</v>
      </c>
      <c r="L7935">
        <v>4.0999999999999996</v>
      </c>
      <c r="M7935">
        <v>47000</v>
      </c>
      <c r="N7935">
        <v>10</v>
      </c>
      <c r="O7935">
        <v>2017</v>
      </c>
      <c r="P7935" t="str">
        <f>IF(Table1[[#This Row],[price]]=0,"Free","Paid")</f>
        <v>Free</v>
      </c>
      <c r="Q79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7936" spans="1:17" x14ac:dyDescent="0.3">
      <c r="A7936">
        <v>8572</v>
      </c>
      <c r="B7936" t="s">
        <v>10140</v>
      </c>
      <c r="C7936" t="s">
        <v>1969</v>
      </c>
      <c r="E7936">
        <v>4</v>
      </c>
      <c r="F7936">
        <v>100</v>
      </c>
      <c r="G7936">
        <v>0</v>
      </c>
      <c r="H7936">
        <v>0</v>
      </c>
      <c r="I7936" t="s">
        <v>16</v>
      </c>
      <c r="J7936" t="s">
        <v>1986</v>
      </c>
      <c r="N7936">
        <v>6</v>
      </c>
      <c r="O7936">
        <v>2018</v>
      </c>
      <c r="P7936" t="str">
        <f>IF(Table1[[#This Row],[price]]=0,"Free","Paid")</f>
        <v>Free</v>
      </c>
      <c r="Q79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37" spans="1:17" x14ac:dyDescent="0.3">
      <c r="A7937">
        <v>8573</v>
      </c>
      <c r="B7937" t="s">
        <v>10141</v>
      </c>
      <c r="C7937" t="s">
        <v>2325</v>
      </c>
      <c r="E7937">
        <v>1</v>
      </c>
      <c r="F7937">
        <v>50</v>
      </c>
      <c r="G7937">
        <v>1</v>
      </c>
      <c r="H7937">
        <v>2.99</v>
      </c>
      <c r="I7937" t="s">
        <v>16</v>
      </c>
      <c r="J7937" t="s">
        <v>1976</v>
      </c>
      <c r="K7937">
        <v>1.02</v>
      </c>
      <c r="L7937">
        <v>2.2999999999999998</v>
      </c>
      <c r="M7937">
        <v>2.1</v>
      </c>
      <c r="N7937">
        <v>5</v>
      </c>
      <c r="O7937">
        <v>2016</v>
      </c>
      <c r="P7937" t="str">
        <f>IF(Table1[[#This Row],[price]]=0,"Free","Paid")</f>
        <v>Paid</v>
      </c>
      <c r="Q79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38" spans="1:17" x14ac:dyDescent="0.3">
      <c r="A7938">
        <v>8574</v>
      </c>
      <c r="B7938" t="s">
        <v>10142</v>
      </c>
      <c r="C7938" t="s">
        <v>2582</v>
      </c>
      <c r="D7938">
        <v>4.8</v>
      </c>
      <c r="E7938">
        <v>6</v>
      </c>
      <c r="F7938">
        <v>500</v>
      </c>
      <c r="G7938">
        <v>0</v>
      </c>
      <c r="H7938">
        <v>0</v>
      </c>
      <c r="I7938" t="s">
        <v>16</v>
      </c>
      <c r="J7938" t="s">
        <v>2583</v>
      </c>
      <c r="K7938" t="s">
        <v>10142</v>
      </c>
      <c r="L7938">
        <v>6</v>
      </c>
      <c r="M7938">
        <v>16000</v>
      </c>
      <c r="N7938">
        <v>8</v>
      </c>
      <c r="O7938">
        <v>2018</v>
      </c>
      <c r="P7938" t="str">
        <f>IF(Table1[[#This Row],[price]]=0,"Free","Paid")</f>
        <v>Free</v>
      </c>
      <c r="Q79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939" spans="1:17" x14ac:dyDescent="0.3">
      <c r="A7939">
        <v>8575</v>
      </c>
      <c r="B7939" t="s">
        <v>10143</v>
      </c>
      <c r="C7939" t="s">
        <v>1969</v>
      </c>
      <c r="D7939">
        <v>5</v>
      </c>
      <c r="E7939">
        <v>4</v>
      </c>
      <c r="F7939">
        <v>50</v>
      </c>
      <c r="G7939">
        <v>1</v>
      </c>
      <c r="H7939">
        <v>1.99</v>
      </c>
      <c r="I7939" t="s">
        <v>26</v>
      </c>
      <c r="J7939" t="s">
        <v>1986</v>
      </c>
      <c r="K7939">
        <v>1.05</v>
      </c>
      <c r="L7939">
        <v>2.2000000000000002</v>
      </c>
      <c r="M7939">
        <v>33000</v>
      </c>
      <c r="N7939">
        <v>8</v>
      </c>
      <c r="O7939">
        <v>2013</v>
      </c>
      <c r="P7939" t="str">
        <f>IF(Table1[[#This Row],[price]]=0,"Free","Paid")</f>
        <v>Paid</v>
      </c>
      <c r="Q79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940" spans="1:17" x14ac:dyDescent="0.3">
      <c r="A7940">
        <v>8576</v>
      </c>
      <c r="B7940" t="s">
        <v>10144</v>
      </c>
      <c r="C7940" t="s">
        <v>3789</v>
      </c>
      <c r="D7940">
        <v>4.4000000000000004</v>
      </c>
      <c r="E7940">
        <v>5</v>
      </c>
      <c r="F7940">
        <v>50</v>
      </c>
      <c r="G7940">
        <v>1</v>
      </c>
      <c r="H7940">
        <v>0.99</v>
      </c>
      <c r="I7940" t="s">
        <v>16</v>
      </c>
      <c r="J7940" t="s">
        <v>3790</v>
      </c>
      <c r="K7940">
        <v>2</v>
      </c>
      <c r="L7940">
        <v>3</v>
      </c>
      <c r="M7940">
        <v>3.4</v>
      </c>
      <c r="N7940">
        <v>3</v>
      </c>
      <c r="O7940">
        <v>2015</v>
      </c>
      <c r="P7940" t="str">
        <f>IF(Table1[[#This Row],[price]]=0,"Free","Paid")</f>
        <v>Paid</v>
      </c>
      <c r="Q79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41" spans="1:17" x14ac:dyDescent="0.3">
      <c r="A7941">
        <v>8577</v>
      </c>
      <c r="B7941" t="s">
        <v>10145</v>
      </c>
      <c r="C7941" t="s">
        <v>461</v>
      </c>
      <c r="E7941">
        <v>0</v>
      </c>
      <c r="F7941">
        <v>10</v>
      </c>
      <c r="G7941">
        <v>1</v>
      </c>
      <c r="H7941">
        <v>0.99</v>
      </c>
      <c r="I7941" t="s">
        <v>16</v>
      </c>
      <c r="J7941" t="s">
        <v>462</v>
      </c>
      <c r="K7941">
        <v>1.7</v>
      </c>
      <c r="L7941">
        <v>6</v>
      </c>
      <c r="M7941">
        <v>17000</v>
      </c>
      <c r="N7941">
        <v>7</v>
      </c>
      <c r="O7941">
        <v>2018</v>
      </c>
      <c r="P7941" t="str">
        <f>IF(Table1[[#This Row],[price]]=0,"Free","Paid")</f>
        <v>Paid</v>
      </c>
      <c r="Q79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942" spans="1:17" x14ac:dyDescent="0.3">
      <c r="A7942">
        <v>8578</v>
      </c>
      <c r="B7942" t="s">
        <v>10146</v>
      </c>
      <c r="C7942" t="s">
        <v>3629</v>
      </c>
      <c r="D7942">
        <v>4</v>
      </c>
      <c r="E7942">
        <v>5</v>
      </c>
      <c r="F7942">
        <v>500</v>
      </c>
      <c r="G7942">
        <v>0</v>
      </c>
      <c r="H7942">
        <v>0</v>
      </c>
      <c r="I7942" t="s">
        <v>16</v>
      </c>
      <c r="J7942" t="s">
        <v>3630</v>
      </c>
      <c r="K7942" t="s">
        <v>2907</v>
      </c>
      <c r="L7942" t="s">
        <v>77</v>
      </c>
      <c r="M7942">
        <v>1.6</v>
      </c>
      <c r="N7942">
        <v>6</v>
      </c>
      <c r="O7942">
        <v>2015</v>
      </c>
      <c r="P7942" t="str">
        <f>IF(Table1[[#This Row],[price]]=0,"Free","Paid")</f>
        <v>Free</v>
      </c>
      <c r="Q79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43" spans="1:17" x14ac:dyDescent="0.3">
      <c r="A7943">
        <v>8579</v>
      </c>
      <c r="B7943" t="s">
        <v>10147</v>
      </c>
      <c r="C7943" t="s">
        <v>2325</v>
      </c>
      <c r="D7943">
        <v>3.5</v>
      </c>
      <c r="E7943">
        <v>13</v>
      </c>
      <c r="F7943">
        <v>100</v>
      </c>
      <c r="G7943">
        <v>1</v>
      </c>
      <c r="H7943">
        <v>0.99</v>
      </c>
      <c r="I7943" t="s">
        <v>16</v>
      </c>
      <c r="J7943" t="s">
        <v>2087</v>
      </c>
      <c r="K7943" t="s">
        <v>345</v>
      </c>
      <c r="L7943" t="s">
        <v>19</v>
      </c>
      <c r="M7943">
        <v>42000</v>
      </c>
      <c r="N7943">
        <v>9</v>
      </c>
      <c r="O7943">
        <v>2016</v>
      </c>
      <c r="P7943" t="str">
        <f>IF(Table1[[#This Row],[price]]=0,"Free","Paid")</f>
        <v>Paid</v>
      </c>
      <c r="Q79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7944" spans="1:17" x14ac:dyDescent="0.3">
      <c r="A7944">
        <v>8580</v>
      </c>
      <c r="B7944" t="s">
        <v>10148</v>
      </c>
      <c r="C7944" t="s">
        <v>1533</v>
      </c>
      <c r="D7944">
        <v>5</v>
      </c>
      <c r="E7944">
        <v>6</v>
      </c>
      <c r="F7944">
        <v>100</v>
      </c>
      <c r="G7944">
        <v>0</v>
      </c>
      <c r="H7944">
        <v>0</v>
      </c>
      <c r="I7944" t="s">
        <v>16</v>
      </c>
      <c r="J7944" t="s">
        <v>1534</v>
      </c>
      <c r="K7944" t="s">
        <v>10149</v>
      </c>
      <c r="L7944">
        <v>4.4000000000000004</v>
      </c>
      <c r="M7944">
        <v>11000</v>
      </c>
      <c r="N7944">
        <v>7</v>
      </c>
      <c r="O7944">
        <v>2017</v>
      </c>
      <c r="P7944" t="str">
        <f>IF(Table1[[#This Row],[price]]=0,"Free","Paid")</f>
        <v>Free</v>
      </c>
      <c r="Q79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945" spans="1:17" x14ac:dyDescent="0.3">
      <c r="A7945">
        <v>8581</v>
      </c>
      <c r="B7945" t="s">
        <v>10150</v>
      </c>
      <c r="C7945" t="s">
        <v>2325</v>
      </c>
      <c r="D7945">
        <v>4</v>
      </c>
      <c r="E7945">
        <v>35</v>
      </c>
      <c r="F7945">
        <v>5000</v>
      </c>
      <c r="G7945">
        <v>0</v>
      </c>
      <c r="H7945">
        <v>0</v>
      </c>
      <c r="I7945" t="s">
        <v>16</v>
      </c>
      <c r="J7945" t="s">
        <v>2087</v>
      </c>
      <c r="K7945">
        <v>1.6</v>
      </c>
      <c r="L7945">
        <v>4.0999999999999996</v>
      </c>
      <c r="M7945">
        <v>48000</v>
      </c>
      <c r="N7945">
        <v>8</v>
      </c>
      <c r="O7945">
        <v>2018</v>
      </c>
      <c r="P7945" t="str">
        <f>IF(Table1[[#This Row],[price]]=0,"Free","Paid")</f>
        <v>Free</v>
      </c>
      <c r="Q79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7946" spans="1:17" x14ac:dyDescent="0.3">
      <c r="A7946">
        <v>8582</v>
      </c>
      <c r="B7946" t="s">
        <v>10151</v>
      </c>
      <c r="C7946" t="s">
        <v>2325</v>
      </c>
      <c r="D7946">
        <v>4.2</v>
      </c>
      <c r="E7946">
        <v>5</v>
      </c>
      <c r="F7946">
        <v>50</v>
      </c>
      <c r="G7946">
        <v>1</v>
      </c>
      <c r="H7946">
        <v>1.49</v>
      </c>
      <c r="I7946" t="s">
        <v>16</v>
      </c>
      <c r="J7946" t="s">
        <v>1995</v>
      </c>
      <c r="K7946">
        <v>1.7</v>
      </c>
      <c r="L7946" t="s">
        <v>81</v>
      </c>
      <c r="M7946">
        <v>40000</v>
      </c>
      <c r="N7946">
        <v>5</v>
      </c>
      <c r="O7946">
        <v>2014</v>
      </c>
      <c r="P7946" t="str">
        <f>IF(Table1[[#This Row],[price]]=0,"Free","Paid")</f>
        <v>Paid</v>
      </c>
      <c r="Q79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7947" spans="1:17" x14ac:dyDescent="0.3">
      <c r="A7947">
        <v>8583</v>
      </c>
      <c r="B7947" t="s">
        <v>10152</v>
      </c>
      <c r="C7947" t="s">
        <v>2582</v>
      </c>
      <c r="D7947">
        <v>4</v>
      </c>
      <c r="E7947">
        <v>8</v>
      </c>
      <c r="F7947">
        <v>500</v>
      </c>
      <c r="G7947">
        <v>1</v>
      </c>
      <c r="H7947">
        <v>3.99</v>
      </c>
      <c r="I7947" t="s">
        <v>16</v>
      </c>
      <c r="J7947" t="s">
        <v>2583</v>
      </c>
      <c r="N7947">
        <v>1</v>
      </c>
      <c r="O7947">
        <v>2018</v>
      </c>
      <c r="P7947" t="str">
        <f>IF(Table1[[#This Row],[price]]=0,"Free","Paid")</f>
        <v>Paid</v>
      </c>
      <c r="Q79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48" spans="1:17" x14ac:dyDescent="0.3">
      <c r="A7948">
        <v>8584</v>
      </c>
      <c r="B7948" t="s">
        <v>10153</v>
      </c>
      <c r="C7948" t="s">
        <v>2325</v>
      </c>
      <c r="D7948">
        <v>3.9</v>
      </c>
      <c r="E7948">
        <v>46</v>
      </c>
      <c r="F7948">
        <v>10000</v>
      </c>
      <c r="G7948">
        <v>1</v>
      </c>
      <c r="H7948">
        <v>2.99</v>
      </c>
      <c r="I7948" t="s">
        <v>16</v>
      </c>
      <c r="J7948" t="s">
        <v>1995</v>
      </c>
      <c r="K7948" t="s">
        <v>169</v>
      </c>
      <c r="L7948">
        <v>2.2999999999999998</v>
      </c>
      <c r="M7948">
        <v>20000</v>
      </c>
      <c r="N7948">
        <v>1</v>
      </c>
      <c r="O7948">
        <v>2018</v>
      </c>
      <c r="P7948" t="str">
        <f>IF(Table1[[#This Row],[price]]=0,"Free","Paid")</f>
        <v>Paid</v>
      </c>
      <c r="Q79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949" spans="1:17" x14ac:dyDescent="0.3">
      <c r="A7949">
        <v>8585</v>
      </c>
      <c r="B7949" t="s">
        <v>10154</v>
      </c>
      <c r="C7949" t="s">
        <v>2582</v>
      </c>
      <c r="D7949">
        <v>4.5</v>
      </c>
      <c r="E7949">
        <v>131</v>
      </c>
      <c r="F7949">
        <v>10000</v>
      </c>
      <c r="G7949">
        <v>0</v>
      </c>
      <c r="H7949">
        <v>0</v>
      </c>
      <c r="I7949" t="s">
        <v>16</v>
      </c>
      <c r="J7949" t="s">
        <v>2583</v>
      </c>
      <c r="K7949">
        <v>5</v>
      </c>
      <c r="L7949">
        <v>4.4000000000000004</v>
      </c>
      <c r="M7949">
        <v>60000</v>
      </c>
      <c r="N7949">
        <v>9</v>
      </c>
      <c r="O7949">
        <v>2017</v>
      </c>
      <c r="P7949" t="str">
        <f>IF(Table1[[#This Row],[price]]=0,"Free","Paid")</f>
        <v>Free</v>
      </c>
      <c r="Q79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7950" spans="1:17" x14ac:dyDescent="0.3">
      <c r="A7950">
        <v>8586</v>
      </c>
      <c r="B7950" t="s">
        <v>10155</v>
      </c>
      <c r="C7950" t="s">
        <v>2325</v>
      </c>
      <c r="D7950">
        <v>3.6</v>
      </c>
      <c r="E7950">
        <v>215</v>
      </c>
      <c r="F7950">
        <v>50000</v>
      </c>
      <c r="G7950">
        <v>0</v>
      </c>
      <c r="H7950">
        <v>0</v>
      </c>
      <c r="I7950" t="s">
        <v>16</v>
      </c>
      <c r="J7950" t="s">
        <v>1995</v>
      </c>
      <c r="K7950">
        <v>1</v>
      </c>
      <c r="L7950">
        <v>2.1</v>
      </c>
      <c r="M7950">
        <v>2.6</v>
      </c>
      <c r="N7950">
        <v>4</v>
      </c>
      <c r="O7950">
        <v>2011</v>
      </c>
      <c r="P7950" t="str">
        <f>IF(Table1[[#This Row],[price]]=0,"Free","Paid")</f>
        <v>Free</v>
      </c>
      <c r="Q79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51" spans="1:17" x14ac:dyDescent="0.3">
      <c r="A7951">
        <v>8587</v>
      </c>
      <c r="B7951" t="s">
        <v>10156</v>
      </c>
      <c r="C7951" t="s">
        <v>1851</v>
      </c>
      <c r="D7951">
        <v>4.2</v>
      </c>
      <c r="E7951">
        <v>9</v>
      </c>
      <c r="F7951">
        <v>100</v>
      </c>
      <c r="G7951">
        <v>0</v>
      </c>
      <c r="H7951">
        <v>0</v>
      </c>
      <c r="I7951" t="s">
        <v>16</v>
      </c>
      <c r="J7951" t="s">
        <v>1852</v>
      </c>
      <c r="K7951">
        <v>1.01</v>
      </c>
      <c r="L7951">
        <v>4.0999999999999996</v>
      </c>
      <c r="M7951">
        <v>22000</v>
      </c>
      <c r="N7951">
        <v>9</v>
      </c>
      <c r="O7951">
        <v>2016</v>
      </c>
      <c r="P7951" t="str">
        <f>IF(Table1[[#This Row],[price]]=0,"Free","Paid")</f>
        <v>Free</v>
      </c>
      <c r="Q79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952" spans="1:17" x14ac:dyDescent="0.3">
      <c r="A7952">
        <v>8588</v>
      </c>
      <c r="B7952" t="s">
        <v>10157</v>
      </c>
      <c r="C7952" t="s">
        <v>2325</v>
      </c>
      <c r="D7952">
        <v>3</v>
      </c>
      <c r="E7952">
        <v>6</v>
      </c>
      <c r="F7952">
        <v>1000</v>
      </c>
      <c r="G7952">
        <v>0</v>
      </c>
      <c r="H7952">
        <v>0</v>
      </c>
      <c r="I7952" t="s">
        <v>16</v>
      </c>
      <c r="J7952" t="s">
        <v>861</v>
      </c>
      <c r="K7952">
        <v>1</v>
      </c>
      <c r="L7952">
        <v>2.2999999999999998</v>
      </c>
      <c r="M7952">
        <v>3.2</v>
      </c>
      <c r="N7952">
        <v>7</v>
      </c>
      <c r="O7952">
        <v>2017</v>
      </c>
      <c r="P7952" t="str">
        <f>IF(Table1[[#This Row],[price]]=0,"Free","Paid")</f>
        <v>Free</v>
      </c>
      <c r="Q79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53" spans="1:17" x14ac:dyDescent="0.3">
      <c r="A7953">
        <v>8589</v>
      </c>
      <c r="B7953" t="s">
        <v>10158</v>
      </c>
      <c r="C7953" t="s">
        <v>3629</v>
      </c>
      <c r="D7953">
        <v>3</v>
      </c>
      <c r="E7953">
        <v>172</v>
      </c>
      <c r="F7953">
        <v>10000</v>
      </c>
      <c r="G7953">
        <v>0</v>
      </c>
      <c r="H7953">
        <v>0</v>
      </c>
      <c r="I7953" t="s">
        <v>16</v>
      </c>
      <c r="J7953" t="s">
        <v>3630</v>
      </c>
      <c r="N7953">
        <v>6</v>
      </c>
      <c r="O7953">
        <v>2018</v>
      </c>
      <c r="P7953" t="str">
        <f>IF(Table1[[#This Row],[price]]=0,"Free","Paid")</f>
        <v>Free</v>
      </c>
      <c r="Q79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54" spans="1:17" x14ac:dyDescent="0.3">
      <c r="A7954">
        <v>8590</v>
      </c>
      <c r="B7954" t="s">
        <v>10159</v>
      </c>
      <c r="C7954" t="s">
        <v>2325</v>
      </c>
      <c r="D7954">
        <v>4</v>
      </c>
      <c r="E7954">
        <v>3</v>
      </c>
      <c r="F7954">
        <v>100</v>
      </c>
      <c r="G7954">
        <v>0</v>
      </c>
      <c r="H7954">
        <v>0</v>
      </c>
      <c r="I7954" t="s">
        <v>16</v>
      </c>
      <c r="J7954" t="s">
        <v>861</v>
      </c>
      <c r="K7954" t="s">
        <v>10160</v>
      </c>
      <c r="L7954">
        <v>4.0999999999999996</v>
      </c>
      <c r="M7954">
        <v>5.3</v>
      </c>
      <c r="N7954">
        <v>2</v>
      </c>
      <c r="O7954">
        <v>2017</v>
      </c>
      <c r="P7954" t="str">
        <f>IF(Table1[[#This Row],[price]]=0,"Free","Paid")</f>
        <v>Free</v>
      </c>
      <c r="Q79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55" spans="1:17" x14ac:dyDescent="0.3">
      <c r="A7955">
        <v>8591</v>
      </c>
      <c r="B7955" t="s">
        <v>10161</v>
      </c>
      <c r="C7955" t="s">
        <v>3629</v>
      </c>
      <c r="D7955">
        <v>3.4</v>
      </c>
      <c r="E7955">
        <v>30</v>
      </c>
      <c r="F7955">
        <v>5000</v>
      </c>
      <c r="G7955">
        <v>0</v>
      </c>
      <c r="H7955">
        <v>0</v>
      </c>
      <c r="I7955" t="s">
        <v>16</v>
      </c>
      <c r="J7955" t="s">
        <v>3630</v>
      </c>
      <c r="K7955" t="s">
        <v>1479</v>
      </c>
      <c r="L7955">
        <v>4.0999999999999996</v>
      </c>
      <c r="M7955">
        <v>22000</v>
      </c>
      <c r="N7955">
        <v>6</v>
      </c>
      <c r="O7955">
        <v>2017</v>
      </c>
      <c r="P7955" t="str">
        <f>IF(Table1[[#This Row],[price]]=0,"Free","Paid")</f>
        <v>Free</v>
      </c>
      <c r="Q79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956" spans="1:17" x14ac:dyDescent="0.3">
      <c r="A7956">
        <v>8592</v>
      </c>
      <c r="B7956" t="s">
        <v>10162</v>
      </c>
      <c r="C7956" t="s">
        <v>2325</v>
      </c>
      <c r="D7956">
        <v>4.9000000000000004</v>
      </c>
      <c r="E7956">
        <v>37</v>
      </c>
      <c r="F7956">
        <v>100</v>
      </c>
      <c r="G7956">
        <v>0</v>
      </c>
      <c r="H7956">
        <v>0</v>
      </c>
      <c r="I7956" t="s">
        <v>16</v>
      </c>
      <c r="J7956" t="s">
        <v>861</v>
      </c>
      <c r="K7956" t="s">
        <v>10163</v>
      </c>
      <c r="L7956">
        <v>4.0999999999999996</v>
      </c>
      <c r="M7956">
        <v>10000</v>
      </c>
      <c r="N7956">
        <v>7</v>
      </c>
      <c r="O7956">
        <v>2018</v>
      </c>
      <c r="P7956" t="str">
        <f>IF(Table1[[#This Row],[price]]=0,"Free","Paid")</f>
        <v>Free</v>
      </c>
      <c r="Q79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957" spans="1:17" x14ac:dyDescent="0.3">
      <c r="A7957">
        <v>8593</v>
      </c>
      <c r="B7957" t="s">
        <v>10164</v>
      </c>
      <c r="C7957" t="s">
        <v>1533</v>
      </c>
      <c r="E7957">
        <v>0</v>
      </c>
      <c r="F7957">
        <v>10</v>
      </c>
      <c r="G7957">
        <v>0</v>
      </c>
      <c r="H7957">
        <v>0</v>
      </c>
      <c r="I7957" t="s">
        <v>16</v>
      </c>
      <c r="J7957" t="s">
        <v>1534</v>
      </c>
      <c r="K7957" t="s">
        <v>764</v>
      </c>
      <c r="L7957">
        <v>4.0999999999999996</v>
      </c>
      <c r="M7957">
        <v>43000</v>
      </c>
      <c r="N7957">
        <v>8</v>
      </c>
      <c r="O7957">
        <v>2018</v>
      </c>
      <c r="P7957" t="str">
        <f>IF(Table1[[#This Row],[price]]=0,"Free","Paid")</f>
        <v>Free</v>
      </c>
      <c r="Q79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7958" spans="1:17" x14ac:dyDescent="0.3">
      <c r="A7958">
        <v>8594</v>
      </c>
      <c r="B7958" t="s">
        <v>10165</v>
      </c>
      <c r="C7958" t="s">
        <v>1851</v>
      </c>
      <c r="E7958">
        <v>1</v>
      </c>
      <c r="F7958">
        <v>50</v>
      </c>
      <c r="G7958">
        <v>0</v>
      </c>
      <c r="H7958">
        <v>0</v>
      </c>
      <c r="I7958" t="s">
        <v>16</v>
      </c>
      <c r="J7958" t="s">
        <v>1852</v>
      </c>
      <c r="K7958" t="s">
        <v>145</v>
      </c>
      <c r="L7958">
        <v>4</v>
      </c>
      <c r="M7958">
        <v>4.8</v>
      </c>
      <c r="N7958">
        <v>3</v>
      </c>
      <c r="O7958">
        <v>2018</v>
      </c>
      <c r="P7958" t="str">
        <f>IF(Table1[[#This Row],[price]]=0,"Free","Paid")</f>
        <v>Free</v>
      </c>
      <c r="Q79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59" spans="1:17" x14ac:dyDescent="0.3">
      <c r="A7959">
        <v>8595</v>
      </c>
      <c r="B7959" t="s">
        <v>10166</v>
      </c>
      <c r="C7959" t="s">
        <v>3789</v>
      </c>
      <c r="E7959">
        <v>8</v>
      </c>
      <c r="F7959">
        <v>1000</v>
      </c>
      <c r="G7959">
        <v>0</v>
      </c>
      <c r="H7959">
        <v>0</v>
      </c>
      <c r="I7959" t="s">
        <v>16</v>
      </c>
      <c r="J7959" t="s">
        <v>3790</v>
      </c>
      <c r="K7959">
        <v>2.6</v>
      </c>
      <c r="L7959">
        <v>4.0999999999999996</v>
      </c>
      <c r="M7959">
        <v>20000</v>
      </c>
      <c r="N7959">
        <v>1</v>
      </c>
      <c r="O7959">
        <v>2018</v>
      </c>
      <c r="P7959" t="str">
        <f>IF(Table1[[#This Row],[price]]=0,"Free","Paid")</f>
        <v>Free</v>
      </c>
      <c r="Q79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960" spans="1:17" x14ac:dyDescent="0.3">
      <c r="A7960">
        <v>8596</v>
      </c>
      <c r="B7960" t="s">
        <v>10167</v>
      </c>
      <c r="C7960" t="s">
        <v>3485</v>
      </c>
      <c r="E7960">
        <v>8</v>
      </c>
      <c r="F7960">
        <v>100</v>
      </c>
      <c r="G7960">
        <v>0</v>
      </c>
      <c r="H7960">
        <v>0</v>
      </c>
      <c r="I7960" t="s">
        <v>16</v>
      </c>
      <c r="J7960" t="s">
        <v>3486</v>
      </c>
      <c r="K7960" t="s">
        <v>6870</v>
      </c>
      <c r="L7960">
        <v>4</v>
      </c>
      <c r="M7960">
        <v>1.9</v>
      </c>
      <c r="N7960">
        <v>10</v>
      </c>
      <c r="O7960">
        <v>2015</v>
      </c>
      <c r="P7960" t="str">
        <f>IF(Table1[[#This Row],[price]]=0,"Free","Paid")</f>
        <v>Free</v>
      </c>
      <c r="Q79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61" spans="1:17" x14ac:dyDescent="0.3">
      <c r="A7961">
        <v>8597</v>
      </c>
      <c r="B7961" t="s">
        <v>10168</v>
      </c>
      <c r="C7961" t="s">
        <v>282</v>
      </c>
      <c r="D7961">
        <v>4</v>
      </c>
      <c r="E7961">
        <v>2</v>
      </c>
      <c r="F7961">
        <v>10</v>
      </c>
      <c r="G7961">
        <v>0</v>
      </c>
      <c r="H7961">
        <v>0</v>
      </c>
      <c r="I7961" t="s">
        <v>16</v>
      </c>
      <c r="J7961" t="s">
        <v>283</v>
      </c>
      <c r="K7961" t="s">
        <v>71</v>
      </c>
      <c r="L7961">
        <v>4</v>
      </c>
      <c r="M7961">
        <v>3.3</v>
      </c>
      <c r="N7961">
        <v>1</v>
      </c>
      <c r="O7961">
        <v>2018</v>
      </c>
      <c r="P7961" t="str">
        <f>IF(Table1[[#This Row],[price]]=0,"Free","Paid")</f>
        <v>Free</v>
      </c>
      <c r="Q79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62" spans="1:17" x14ac:dyDescent="0.3">
      <c r="A7962">
        <v>8598</v>
      </c>
      <c r="B7962" t="s">
        <v>10169</v>
      </c>
      <c r="C7962" t="s">
        <v>2325</v>
      </c>
      <c r="D7962">
        <v>4.4000000000000004</v>
      </c>
      <c r="E7962">
        <v>152</v>
      </c>
      <c r="F7962">
        <v>10000</v>
      </c>
      <c r="G7962">
        <v>0</v>
      </c>
      <c r="H7962">
        <v>0</v>
      </c>
      <c r="I7962" t="s">
        <v>16</v>
      </c>
      <c r="J7962" t="s">
        <v>1036</v>
      </c>
      <c r="K7962">
        <v>1</v>
      </c>
      <c r="L7962">
        <v>2.2000000000000002</v>
      </c>
      <c r="M7962">
        <v>1.2</v>
      </c>
      <c r="N7962">
        <v>11</v>
      </c>
      <c r="O7962">
        <v>2015</v>
      </c>
      <c r="P7962" t="str">
        <f>IF(Table1[[#This Row],[price]]=0,"Free","Paid")</f>
        <v>Free</v>
      </c>
      <c r="Q79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63" spans="1:17" x14ac:dyDescent="0.3">
      <c r="A7963">
        <v>8599</v>
      </c>
      <c r="B7963" t="s">
        <v>10170</v>
      </c>
      <c r="C7963" t="s">
        <v>1969</v>
      </c>
      <c r="D7963">
        <v>4.0999999999999996</v>
      </c>
      <c r="E7963">
        <v>395</v>
      </c>
      <c r="F7963">
        <v>50000</v>
      </c>
      <c r="G7963">
        <v>0</v>
      </c>
      <c r="H7963">
        <v>0</v>
      </c>
      <c r="I7963" t="s">
        <v>26</v>
      </c>
      <c r="J7963" t="s">
        <v>1986</v>
      </c>
      <c r="K7963">
        <v>1.4</v>
      </c>
      <c r="L7963">
        <v>2.2999999999999998</v>
      </c>
      <c r="M7963">
        <v>54000</v>
      </c>
      <c r="N7963">
        <v>11</v>
      </c>
      <c r="O7963">
        <v>2017</v>
      </c>
      <c r="P7963" t="str">
        <f>IF(Table1[[#This Row],[price]]=0,"Free","Paid")</f>
        <v>Free</v>
      </c>
      <c r="Q79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7964" spans="1:17" x14ac:dyDescent="0.3">
      <c r="A7964">
        <v>8600</v>
      </c>
      <c r="B7964" t="s">
        <v>10171</v>
      </c>
      <c r="C7964" t="s">
        <v>2325</v>
      </c>
      <c r="D7964">
        <v>4.4000000000000004</v>
      </c>
      <c r="E7964">
        <v>969</v>
      </c>
      <c r="F7964">
        <v>50000</v>
      </c>
      <c r="G7964">
        <v>0</v>
      </c>
      <c r="H7964">
        <v>0</v>
      </c>
      <c r="I7964" t="s">
        <v>16</v>
      </c>
      <c r="J7964" t="s">
        <v>2428</v>
      </c>
      <c r="K7964" t="s">
        <v>6000</v>
      </c>
      <c r="L7964" t="s">
        <v>77</v>
      </c>
      <c r="M7964">
        <v>26000</v>
      </c>
      <c r="N7964">
        <v>7</v>
      </c>
      <c r="O7964">
        <v>2018</v>
      </c>
      <c r="P7964" t="str">
        <f>IF(Table1[[#This Row],[price]]=0,"Free","Paid")</f>
        <v>Free</v>
      </c>
      <c r="Q79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965" spans="1:17" x14ac:dyDescent="0.3">
      <c r="A7965">
        <v>8601</v>
      </c>
      <c r="B7965" t="s">
        <v>10172</v>
      </c>
      <c r="C7965" t="s">
        <v>2325</v>
      </c>
      <c r="D7965">
        <v>4</v>
      </c>
      <c r="E7965">
        <v>1763</v>
      </c>
      <c r="F7965">
        <v>10000</v>
      </c>
      <c r="G7965">
        <v>1</v>
      </c>
      <c r="H7965">
        <v>1.49</v>
      </c>
      <c r="I7965" t="s">
        <v>16</v>
      </c>
      <c r="J7965" t="s">
        <v>2410</v>
      </c>
      <c r="K7965" t="s">
        <v>10173</v>
      </c>
      <c r="L7965">
        <v>4.0999999999999996</v>
      </c>
      <c r="N7965">
        <v>6</v>
      </c>
      <c r="O7965">
        <v>2018</v>
      </c>
      <c r="P7965" t="str">
        <f>IF(Table1[[#This Row],[price]]=0,"Free","Paid")</f>
        <v>Paid</v>
      </c>
      <c r="Q79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66" spans="1:17" x14ac:dyDescent="0.3">
      <c r="A7966">
        <v>8602</v>
      </c>
      <c r="B7966" t="s">
        <v>10174</v>
      </c>
      <c r="C7966" t="s">
        <v>3176</v>
      </c>
      <c r="E7966">
        <v>1</v>
      </c>
      <c r="F7966">
        <v>50</v>
      </c>
      <c r="G7966">
        <v>0</v>
      </c>
      <c r="H7966">
        <v>0</v>
      </c>
      <c r="I7966" t="s">
        <v>16</v>
      </c>
      <c r="J7966" t="s">
        <v>3177</v>
      </c>
      <c r="K7966" t="s">
        <v>10175</v>
      </c>
      <c r="L7966">
        <v>4</v>
      </c>
      <c r="M7966">
        <v>67000</v>
      </c>
      <c r="N7966">
        <v>10</v>
      </c>
      <c r="O7966">
        <v>2016</v>
      </c>
      <c r="P7966" t="str">
        <f>IF(Table1[[#This Row],[price]]=0,"Free","Paid")</f>
        <v>Free</v>
      </c>
      <c r="Q79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7967" spans="1:17" x14ac:dyDescent="0.3">
      <c r="A7967">
        <v>8603</v>
      </c>
      <c r="B7967" t="s">
        <v>10176</v>
      </c>
      <c r="C7967" t="s">
        <v>3789</v>
      </c>
      <c r="D7967">
        <v>4.5</v>
      </c>
      <c r="E7967">
        <v>237</v>
      </c>
      <c r="F7967">
        <v>10000</v>
      </c>
      <c r="G7967">
        <v>0</v>
      </c>
      <c r="H7967">
        <v>0</v>
      </c>
      <c r="I7967" t="s">
        <v>16</v>
      </c>
      <c r="J7967" t="s">
        <v>3790</v>
      </c>
      <c r="K7967" t="s">
        <v>10177</v>
      </c>
      <c r="L7967" t="s">
        <v>19</v>
      </c>
      <c r="M7967">
        <v>6.4</v>
      </c>
      <c r="N7967">
        <v>7</v>
      </c>
      <c r="O7967">
        <v>2018</v>
      </c>
      <c r="P7967" t="str">
        <f>IF(Table1[[#This Row],[price]]=0,"Free","Paid")</f>
        <v>Free</v>
      </c>
      <c r="Q79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68" spans="1:17" x14ac:dyDescent="0.3">
      <c r="A7968">
        <v>8604</v>
      </c>
      <c r="B7968" t="s">
        <v>10178</v>
      </c>
      <c r="C7968" t="s">
        <v>2325</v>
      </c>
      <c r="D7968">
        <v>4.2</v>
      </c>
      <c r="E7968">
        <v>632</v>
      </c>
      <c r="F7968">
        <v>100000</v>
      </c>
      <c r="G7968">
        <v>0</v>
      </c>
      <c r="H7968">
        <v>0</v>
      </c>
      <c r="I7968" t="s">
        <v>16</v>
      </c>
      <c r="J7968" t="s">
        <v>2087</v>
      </c>
      <c r="K7968">
        <v>1.4</v>
      </c>
      <c r="L7968">
        <v>4.0999999999999996</v>
      </c>
      <c r="M7968">
        <v>50000</v>
      </c>
      <c r="N7968">
        <v>7</v>
      </c>
      <c r="O7968">
        <v>2018</v>
      </c>
      <c r="P7968" t="str">
        <f>IF(Table1[[#This Row],[price]]=0,"Free","Paid")</f>
        <v>Free</v>
      </c>
      <c r="Q79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7969" spans="1:17" x14ac:dyDescent="0.3">
      <c r="A7969">
        <v>8605</v>
      </c>
      <c r="B7969" t="s">
        <v>10179</v>
      </c>
      <c r="C7969" t="s">
        <v>3629</v>
      </c>
      <c r="D7969">
        <v>3.9</v>
      </c>
      <c r="E7969">
        <v>167</v>
      </c>
      <c r="F7969">
        <v>10000</v>
      </c>
      <c r="G7969">
        <v>0</v>
      </c>
      <c r="H7969">
        <v>0</v>
      </c>
      <c r="I7969" t="s">
        <v>16</v>
      </c>
      <c r="J7969" t="s">
        <v>3630</v>
      </c>
      <c r="K7969">
        <v>1</v>
      </c>
      <c r="L7969" t="s">
        <v>19</v>
      </c>
      <c r="M7969">
        <v>2.5</v>
      </c>
      <c r="N7969">
        <v>11</v>
      </c>
      <c r="O7969">
        <v>2017</v>
      </c>
      <c r="P7969" t="str">
        <f>IF(Table1[[#This Row],[price]]=0,"Free","Paid")</f>
        <v>Free</v>
      </c>
      <c r="Q79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70" spans="1:17" x14ac:dyDescent="0.3">
      <c r="A7970">
        <v>8606</v>
      </c>
      <c r="B7970" t="s">
        <v>10180</v>
      </c>
      <c r="C7970" t="s">
        <v>2325</v>
      </c>
      <c r="E7970">
        <v>4</v>
      </c>
      <c r="F7970">
        <v>100</v>
      </c>
      <c r="G7970">
        <v>0</v>
      </c>
      <c r="H7970">
        <v>0</v>
      </c>
      <c r="I7970" t="s">
        <v>16</v>
      </c>
      <c r="J7970" t="s">
        <v>861</v>
      </c>
      <c r="K7970">
        <v>1.1000000000000001</v>
      </c>
      <c r="L7970">
        <v>4.0999999999999996</v>
      </c>
      <c r="M7970">
        <v>1.3</v>
      </c>
      <c r="N7970">
        <v>8</v>
      </c>
      <c r="O7970">
        <v>2017</v>
      </c>
      <c r="P7970" t="str">
        <f>IF(Table1[[#This Row],[price]]=0,"Free","Paid")</f>
        <v>Free</v>
      </c>
      <c r="Q79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71" spans="1:17" x14ac:dyDescent="0.3">
      <c r="A7971">
        <v>8607</v>
      </c>
      <c r="B7971" t="s">
        <v>10181</v>
      </c>
      <c r="C7971" t="s">
        <v>1969</v>
      </c>
      <c r="D7971">
        <v>3.6</v>
      </c>
      <c r="E7971">
        <v>120852</v>
      </c>
      <c r="F7971">
        <v>10000000</v>
      </c>
      <c r="G7971">
        <v>0</v>
      </c>
      <c r="H7971">
        <v>0</v>
      </c>
      <c r="I7971" t="s">
        <v>26</v>
      </c>
      <c r="J7971" t="s">
        <v>1986</v>
      </c>
      <c r="K7971">
        <v>1.1000000000000001</v>
      </c>
      <c r="L7971" t="s">
        <v>19</v>
      </c>
      <c r="M7971">
        <v>21000</v>
      </c>
      <c r="N7971">
        <v>10</v>
      </c>
      <c r="O7971">
        <v>2017</v>
      </c>
      <c r="P7971" t="str">
        <f>IF(Table1[[#This Row],[price]]=0,"Free","Paid")</f>
        <v>Free</v>
      </c>
      <c r="Q79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7972" spans="1:17" x14ac:dyDescent="0.3">
      <c r="A7972">
        <v>8608</v>
      </c>
      <c r="B7972" t="s">
        <v>10182</v>
      </c>
      <c r="C7972" t="s">
        <v>2325</v>
      </c>
      <c r="D7972">
        <v>5</v>
      </c>
      <c r="E7972">
        <v>8</v>
      </c>
      <c r="F7972">
        <v>50</v>
      </c>
      <c r="G7972">
        <v>0</v>
      </c>
      <c r="H7972">
        <v>0</v>
      </c>
      <c r="I7972" t="s">
        <v>16</v>
      </c>
      <c r="J7972" t="s">
        <v>861</v>
      </c>
      <c r="K7972" t="s">
        <v>845</v>
      </c>
      <c r="L7972">
        <v>4.0999999999999996</v>
      </c>
      <c r="M7972">
        <v>7.4</v>
      </c>
      <c r="N7972">
        <v>8</v>
      </c>
      <c r="O7972">
        <v>2018</v>
      </c>
      <c r="P7972" t="str">
        <f>IF(Table1[[#This Row],[price]]=0,"Free","Paid")</f>
        <v>Free</v>
      </c>
      <c r="Q79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73" spans="1:17" x14ac:dyDescent="0.3">
      <c r="A7973">
        <v>8609</v>
      </c>
      <c r="B7973" t="s">
        <v>10183</v>
      </c>
      <c r="C7973" t="s">
        <v>2325</v>
      </c>
      <c r="D7973">
        <v>4.4000000000000004</v>
      </c>
      <c r="E7973">
        <v>3032</v>
      </c>
      <c r="F7973">
        <v>1000000</v>
      </c>
      <c r="G7973">
        <v>0</v>
      </c>
      <c r="H7973">
        <v>0</v>
      </c>
      <c r="I7973" t="s">
        <v>16</v>
      </c>
      <c r="J7973" t="s">
        <v>1976</v>
      </c>
      <c r="K7973" t="s">
        <v>43</v>
      </c>
      <c r="L7973">
        <v>4</v>
      </c>
      <c r="M7973">
        <v>30000</v>
      </c>
      <c r="N7973">
        <v>12</v>
      </c>
      <c r="O7973">
        <v>2017</v>
      </c>
      <c r="P7973" t="str">
        <f>IF(Table1[[#This Row],[price]]=0,"Free","Paid")</f>
        <v>Free</v>
      </c>
      <c r="Q79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974" spans="1:17" x14ac:dyDescent="0.3">
      <c r="A7974">
        <v>8610</v>
      </c>
      <c r="B7974" t="s">
        <v>10184</v>
      </c>
      <c r="C7974" t="s">
        <v>2325</v>
      </c>
      <c r="D7974">
        <v>3.6</v>
      </c>
      <c r="E7974">
        <v>1185</v>
      </c>
      <c r="F7974">
        <v>100000</v>
      </c>
      <c r="G7974">
        <v>0</v>
      </c>
      <c r="H7974">
        <v>0</v>
      </c>
      <c r="I7974" t="s">
        <v>16</v>
      </c>
      <c r="J7974" t="s">
        <v>861</v>
      </c>
      <c r="K7974" t="s">
        <v>3086</v>
      </c>
      <c r="L7974" t="s">
        <v>19</v>
      </c>
      <c r="M7974">
        <v>3.9</v>
      </c>
      <c r="N7974">
        <v>4</v>
      </c>
      <c r="O7974">
        <v>2017</v>
      </c>
      <c r="P7974" t="str">
        <f>IF(Table1[[#This Row],[price]]=0,"Free","Paid")</f>
        <v>Free</v>
      </c>
      <c r="Q79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75" spans="1:17" x14ac:dyDescent="0.3">
      <c r="A7975">
        <v>8611</v>
      </c>
      <c r="B7975" t="s">
        <v>10185</v>
      </c>
      <c r="C7975" t="s">
        <v>3910</v>
      </c>
      <c r="D7975">
        <v>4.7</v>
      </c>
      <c r="E7975">
        <v>2807</v>
      </c>
      <c r="F7975">
        <v>100000</v>
      </c>
      <c r="G7975">
        <v>0</v>
      </c>
      <c r="H7975">
        <v>0</v>
      </c>
      <c r="I7975" t="s">
        <v>16</v>
      </c>
      <c r="J7975" t="s">
        <v>3911</v>
      </c>
      <c r="K7975" t="s">
        <v>10186</v>
      </c>
      <c r="L7975" t="s">
        <v>19</v>
      </c>
      <c r="M7975">
        <v>9.8000000000000007</v>
      </c>
      <c r="N7975">
        <v>12</v>
      </c>
      <c r="O7975">
        <v>2016</v>
      </c>
      <c r="P7975" t="str">
        <f>IF(Table1[[#This Row],[price]]=0,"Free","Paid")</f>
        <v>Free</v>
      </c>
      <c r="Q79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76" spans="1:17" x14ac:dyDescent="0.3">
      <c r="A7976">
        <v>8612</v>
      </c>
      <c r="B7976" t="s">
        <v>10187</v>
      </c>
      <c r="C7976" t="s">
        <v>4241</v>
      </c>
      <c r="D7976">
        <v>4.2</v>
      </c>
      <c r="E7976">
        <v>2318</v>
      </c>
      <c r="F7976">
        <v>100000</v>
      </c>
      <c r="G7976">
        <v>0</v>
      </c>
      <c r="H7976">
        <v>0</v>
      </c>
      <c r="I7976" t="s">
        <v>16</v>
      </c>
      <c r="J7976" t="s">
        <v>4242</v>
      </c>
      <c r="K7976">
        <v>2.2999999999999998</v>
      </c>
      <c r="L7976">
        <v>2.2999999999999998</v>
      </c>
      <c r="M7976">
        <v>4.5</v>
      </c>
      <c r="N7976">
        <v>12</v>
      </c>
      <c r="O7976">
        <v>2014</v>
      </c>
      <c r="P7976" t="str">
        <f>IF(Table1[[#This Row],[price]]=0,"Free","Paid")</f>
        <v>Free</v>
      </c>
      <c r="Q79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77" spans="1:17" x14ac:dyDescent="0.3">
      <c r="A7977">
        <v>8613</v>
      </c>
      <c r="B7977" t="s">
        <v>10188</v>
      </c>
      <c r="C7977" t="s">
        <v>3485</v>
      </c>
      <c r="D7977">
        <v>4.5</v>
      </c>
      <c r="E7977">
        <v>289</v>
      </c>
      <c r="F7977">
        <v>10000</v>
      </c>
      <c r="G7977">
        <v>0</v>
      </c>
      <c r="H7977">
        <v>0</v>
      </c>
      <c r="I7977" t="s">
        <v>16</v>
      </c>
      <c r="J7977" t="s">
        <v>3486</v>
      </c>
      <c r="K7977" t="s">
        <v>3421</v>
      </c>
      <c r="L7977">
        <v>4.2</v>
      </c>
      <c r="M7977">
        <v>9.8000000000000007</v>
      </c>
      <c r="N7977">
        <v>3</v>
      </c>
      <c r="O7977">
        <v>2018</v>
      </c>
      <c r="P7977" t="str">
        <f>IF(Table1[[#This Row],[price]]=0,"Free","Paid")</f>
        <v>Free</v>
      </c>
      <c r="Q79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78" spans="1:17" x14ac:dyDescent="0.3">
      <c r="A7978">
        <v>8614</v>
      </c>
      <c r="B7978" t="s">
        <v>10189</v>
      </c>
      <c r="C7978" t="s">
        <v>1242</v>
      </c>
      <c r="D7978">
        <v>4.7</v>
      </c>
      <c r="E7978">
        <v>642</v>
      </c>
      <c r="F7978">
        <v>10000</v>
      </c>
      <c r="G7978">
        <v>0</v>
      </c>
      <c r="H7978">
        <v>0</v>
      </c>
      <c r="I7978" t="s">
        <v>16</v>
      </c>
      <c r="J7978" t="s">
        <v>1243</v>
      </c>
      <c r="K7978" s="1">
        <v>43217</v>
      </c>
      <c r="L7978">
        <v>4</v>
      </c>
      <c r="M7978">
        <v>3.2</v>
      </c>
      <c r="N7978">
        <v>4</v>
      </c>
      <c r="O7978">
        <v>2018</v>
      </c>
      <c r="P7978" t="str">
        <f>IF(Table1[[#This Row],[price]]=0,"Free","Paid")</f>
        <v>Free</v>
      </c>
      <c r="Q79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79" spans="1:17" x14ac:dyDescent="0.3">
      <c r="A7979">
        <v>8615</v>
      </c>
      <c r="B7979" t="s">
        <v>10190</v>
      </c>
      <c r="C7979" t="s">
        <v>2325</v>
      </c>
      <c r="E7979">
        <v>14</v>
      </c>
      <c r="F7979">
        <v>10</v>
      </c>
      <c r="G7979">
        <v>1</v>
      </c>
      <c r="H7979">
        <v>0.99</v>
      </c>
      <c r="I7979" t="s">
        <v>16</v>
      </c>
      <c r="J7979" t="s">
        <v>1995</v>
      </c>
      <c r="K7979">
        <v>1.2</v>
      </c>
      <c r="L7979">
        <v>2.2999999999999998</v>
      </c>
      <c r="M7979">
        <v>47000</v>
      </c>
      <c r="N7979">
        <v>4</v>
      </c>
      <c r="O7979">
        <v>2017</v>
      </c>
      <c r="P7979" t="str">
        <f>IF(Table1[[#This Row],[price]]=0,"Free","Paid")</f>
        <v>Paid</v>
      </c>
      <c r="Q79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7980" spans="1:17" x14ac:dyDescent="0.3">
      <c r="A7980">
        <v>8616</v>
      </c>
      <c r="B7980" t="s">
        <v>10191</v>
      </c>
      <c r="C7980" t="s">
        <v>3023</v>
      </c>
      <c r="E7980">
        <v>59</v>
      </c>
      <c r="F7980">
        <v>10000</v>
      </c>
      <c r="G7980">
        <v>0</v>
      </c>
      <c r="H7980">
        <v>0</v>
      </c>
      <c r="I7980" t="s">
        <v>16</v>
      </c>
      <c r="J7980" t="s">
        <v>3024</v>
      </c>
      <c r="K7980" t="s">
        <v>10192</v>
      </c>
      <c r="L7980" t="s">
        <v>19</v>
      </c>
      <c r="M7980">
        <v>6</v>
      </c>
      <c r="N7980">
        <v>2</v>
      </c>
      <c r="O7980">
        <v>2018</v>
      </c>
      <c r="P7980" t="str">
        <f>IF(Table1[[#This Row],[price]]=0,"Free","Paid")</f>
        <v>Free</v>
      </c>
      <c r="Q79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81" spans="1:17" x14ac:dyDescent="0.3">
      <c r="A7981">
        <v>8617</v>
      </c>
      <c r="B7981" t="s">
        <v>10193</v>
      </c>
      <c r="C7981" t="s">
        <v>461</v>
      </c>
      <c r="D7981">
        <v>4.3</v>
      </c>
      <c r="E7981">
        <v>488</v>
      </c>
      <c r="F7981">
        <v>50000</v>
      </c>
      <c r="G7981">
        <v>0</v>
      </c>
      <c r="H7981">
        <v>0</v>
      </c>
      <c r="I7981" t="s">
        <v>16</v>
      </c>
      <c r="J7981" t="s">
        <v>462</v>
      </c>
      <c r="K7981" t="s">
        <v>3557</v>
      </c>
      <c r="L7981">
        <v>3</v>
      </c>
      <c r="M7981">
        <v>2.5</v>
      </c>
      <c r="N7981">
        <v>11</v>
      </c>
      <c r="O7981">
        <v>2015</v>
      </c>
      <c r="P7981" t="str">
        <f>IF(Table1[[#This Row],[price]]=0,"Free","Paid")</f>
        <v>Free</v>
      </c>
      <c r="Q79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82" spans="1:17" x14ac:dyDescent="0.3">
      <c r="A7982">
        <v>8618</v>
      </c>
      <c r="B7982" t="s">
        <v>10194</v>
      </c>
      <c r="C7982" t="s">
        <v>3629</v>
      </c>
      <c r="D7982">
        <v>4.2</v>
      </c>
      <c r="E7982">
        <v>2058</v>
      </c>
      <c r="F7982">
        <v>100000</v>
      </c>
      <c r="G7982">
        <v>0</v>
      </c>
      <c r="H7982">
        <v>0</v>
      </c>
      <c r="I7982" t="s">
        <v>16</v>
      </c>
      <c r="J7982" t="s">
        <v>3630</v>
      </c>
      <c r="K7982" t="s">
        <v>2231</v>
      </c>
      <c r="L7982">
        <v>4</v>
      </c>
      <c r="M7982">
        <v>2.2999999999999998</v>
      </c>
      <c r="N7982">
        <v>5</v>
      </c>
      <c r="O7982">
        <v>2017</v>
      </c>
      <c r="P7982" t="str">
        <f>IF(Table1[[#This Row],[price]]=0,"Free","Paid")</f>
        <v>Free</v>
      </c>
      <c r="Q79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83" spans="1:17" x14ac:dyDescent="0.3">
      <c r="A7983">
        <v>8619</v>
      </c>
      <c r="B7983" t="s">
        <v>10195</v>
      </c>
      <c r="C7983" t="s">
        <v>2582</v>
      </c>
      <c r="D7983">
        <v>4.4000000000000004</v>
      </c>
      <c r="E7983">
        <v>187</v>
      </c>
      <c r="F7983">
        <v>10000</v>
      </c>
      <c r="G7983">
        <v>0</v>
      </c>
      <c r="H7983">
        <v>0</v>
      </c>
      <c r="I7983" t="s">
        <v>16</v>
      </c>
      <c r="J7983" t="s">
        <v>2583</v>
      </c>
      <c r="K7983" t="s">
        <v>6701</v>
      </c>
      <c r="N7983">
        <v>7</v>
      </c>
      <c r="O7983">
        <v>2017</v>
      </c>
      <c r="P7983" t="str">
        <f>IF(Table1[[#This Row],[price]]=0,"Free","Paid")</f>
        <v>Free</v>
      </c>
      <c r="Q79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84" spans="1:17" x14ac:dyDescent="0.3">
      <c r="A7984">
        <v>8620</v>
      </c>
      <c r="B7984" t="s">
        <v>10196</v>
      </c>
      <c r="C7984" t="s">
        <v>1242</v>
      </c>
      <c r="E7984">
        <v>0</v>
      </c>
      <c r="F7984">
        <v>1</v>
      </c>
      <c r="G7984">
        <v>1</v>
      </c>
      <c r="H7984">
        <v>5.99</v>
      </c>
      <c r="I7984" t="s">
        <v>16</v>
      </c>
      <c r="J7984" t="s">
        <v>1243</v>
      </c>
      <c r="K7984">
        <v>1</v>
      </c>
      <c r="L7984">
        <v>4.2</v>
      </c>
      <c r="M7984">
        <v>14000</v>
      </c>
      <c r="N7984">
        <v>7</v>
      </c>
      <c r="O7984">
        <v>2018</v>
      </c>
      <c r="P7984" t="str">
        <f>IF(Table1[[#This Row],[price]]=0,"Free","Paid")</f>
        <v>Paid</v>
      </c>
      <c r="Q79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985" spans="1:17" x14ac:dyDescent="0.3">
      <c r="A7985">
        <v>8621</v>
      </c>
      <c r="B7985" t="s">
        <v>10197</v>
      </c>
      <c r="C7985" t="s">
        <v>3485</v>
      </c>
      <c r="D7985">
        <v>4.7</v>
      </c>
      <c r="E7985">
        <v>57</v>
      </c>
      <c r="F7985">
        <v>1000</v>
      </c>
      <c r="G7985">
        <v>0</v>
      </c>
      <c r="H7985">
        <v>0</v>
      </c>
      <c r="I7985" t="s">
        <v>16</v>
      </c>
      <c r="J7985" t="s">
        <v>3486</v>
      </c>
      <c r="K7985" t="s">
        <v>10198</v>
      </c>
      <c r="L7985">
        <v>4</v>
      </c>
      <c r="M7985">
        <v>7</v>
      </c>
      <c r="N7985">
        <v>3</v>
      </c>
      <c r="O7985">
        <v>2018</v>
      </c>
      <c r="P7985" t="str">
        <f>IF(Table1[[#This Row],[price]]=0,"Free","Paid")</f>
        <v>Free</v>
      </c>
      <c r="Q79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86" spans="1:17" x14ac:dyDescent="0.3">
      <c r="A7986">
        <v>8622</v>
      </c>
      <c r="B7986" t="s">
        <v>10199</v>
      </c>
      <c r="C7986" t="s">
        <v>3910</v>
      </c>
      <c r="D7986">
        <v>4.4000000000000004</v>
      </c>
      <c r="E7986">
        <v>457</v>
      </c>
      <c r="F7986">
        <v>50000</v>
      </c>
      <c r="G7986">
        <v>0</v>
      </c>
      <c r="H7986">
        <v>0</v>
      </c>
      <c r="I7986" t="s">
        <v>16</v>
      </c>
      <c r="J7986" t="s">
        <v>3911</v>
      </c>
      <c r="K7986">
        <v>1.2</v>
      </c>
      <c r="L7986">
        <v>2.1</v>
      </c>
      <c r="M7986">
        <v>562</v>
      </c>
      <c r="N7986">
        <v>5</v>
      </c>
      <c r="O7986">
        <v>2014</v>
      </c>
      <c r="P7986" t="str">
        <f>IF(Table1[[#This Row],[price]]=0,"Free","Paid")</f>
        <v>Free</v>
      </c>
      <c r="Q79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87" spans="1:17" x14ac:dyDescent="0.3">
      <c r="A7987">
        <v>8623</v>
      </c>
      <c r="B7987" t="s">
        <v>10200</v>
      </c>
      <c r="C7987" t="s">
        <v>1242</v>
      </c>
      <c r="E7987">
        <v>0</v>
      </c>
      <c r="F7987">
        <v>1</v>
      </c>
      <c r="G7987">
        <v>1</v>
      </c>
      <c r="H7987">
        <v>28.99</v>
      </c>
      <c r="I7987" t="s">
        <v>16</v>
      </c>
      <c r="J7987" t="s">
        <v>1243</v>
      </c>
      <c r="K7987">
        <v>1</v>
      </c>
      <c r="L7987">
        <v>4.2</v>
      </c>
      <c r="M7987">
        <v>14000</v>
      </c>
      <c r="N7987">
        <v>7</v>
      </c>
      <c r="O7987">
        <v>2018</v>
      </c>
      <c r="P7987" t="str">
        <f>IF(Table1[[#This Row],[price]]=0,"Free","Paid")</f>
        <v>Paid</v>
      </c>
      <c r="Q79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988" spans="1:17" x14ac:dyDescent="0.3">
      <c r="A7988">
        <v>8624</v>
      </c>
      <c r="B7988" t="s">
        <v>10201</v>
      </c>
      <c r="C7988" t="s">
        <v>4121</v>
      </c>
      <c r="D7988">
        <v>4.0999999999999996</v>
      </c>
      <c r="E7988">
        <v>1238</v>
      </c>
      <c r="F7988">
        <v>100000</v>
      </c>
      <c r="G7988">
        <v>0</v>
      </c>
      <c r="H7988">
        <v>0</v>
      </c>
      <c r="I7988" t="s">
        <v>16</v>
      </c>
      <c r="J7988" t="s">
        <v>4122</v>
      </c>
      <c r="K7988" t="s">
        <v>241</v>
      </c>
      <c r="L7988">
        <v>2.2999999999999998</v>
      </c>
      <c r="M7988">
        <v>4.7</v>
      </c>
      <c r="N7988">
        <v>12</v>
      </c>
      <c r="O7988">
        <v>2014</v>
      </c>
      <c r="P7988" t="str">
        <f>IF(Table1[[#This Row],[price]]=0,"Free","Paid")</f>
        <v>Free</v>
      </c>
      <c r="Q79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89" spans="1:17" x14ac:dyDescent="0.3">
      <c r="A7989">
        <v>8625</v>
      </c>
      <c r="B7989" t="s">
        <v>10202</v>
      </c>
      <c r="C7989" t="s">
        <v>4178</v>
      </c>
      <c r="D7989">
        <v>4.5</v>
      </c>
      <c r="E7989">
        <v>83</v>
      </c>
      <c r="F7989">
        <v>5000</v>
      </c>
      <c r="G7989">
        <v>0</v>
      </c>
      <c r="H7989">
        <v>0</v>
      </c>
      <c r="I7989" t="s">
        <v>16</v>
      </c>
      <c r="J7989" t="s">
        <v>4179</v>
      </c>
      <c r="K7989">
        <v>4.5999999999999996</v>
      </c>
      <c r="L7989">
        <v>4.0999999999999996</v>
      </c>
      <c r="M7989">
        <v>4.5</v>
      </c>
      <c r="N7989">
        <v>5</v>
      </c>
      <c r="O7989">
        <v>2018</v>
      </c>
      <c r="P7989" t="str">
        <f>IF(Table1[[#This Row],[price]]=0,"Free","Paid")</f>
        <v>Free</v>
      </c>
      <c r="Q79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90" spans="1:17" x14ac:dyDescent="0.3">
      <c r="A7990">
        <v>8626</v>
      </c>
      <c r="B7990" t="s">
        <v>10203</v>
      </c>
      <c r="C7990" t="s">
        <v>3023</v>
      </c>
      <c r="D7990">
        <v>4.0999999999999996</v>
      </c>
      <c r="E7990">
        <v>331</v>
      </c>
      <c r="F7990">
        <v>50000</v>
      </c>
      <c r="G7990">
        <v>0</v>
      </c>
      <c r="H7990">
        <v>0</v>
      </c>
      <c r="I7990" t="s">
        <v>16</v>
      </c>
      <c r="J7990" t="s">
        <v>3024</v>
      </c>
      <c r="K7990">
        <v>2.5099999999999998</v>
      </c>
      <c r="L7990" t="s">
        <v>19</v>
      </c>
      <c r="M7990">
        <v>10000</v>
      </c>
      <c r="N7990">
        <v>8</v>
      </c>
      <c r="O7990">
        <v>2017</v>
      </c>
      <c r="P7990" t="str">
        <f>IF(Table1[[#This Row],[price]]=0,"Free","Paid")</f>
        <v>Free</v>
      </c>
      <c r="Q79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991" spans="1:17" x14ac:dyDescent="0.3">
      <c r="A7991">
        <v>8627</v>
      </c>
      <c r="B7991" t="s">
        <v>10204</v>
      </c>
      <c r="C7991" t="s">
        <v>4241</v>
      </c>
      <c r="D7991">
        <v>4</v>
      </c>
      <c r="E7991">
        <v>146</v>
      </c>
      <c r="F7991">
        <v>10000</v>
      </c>
      <c r="G7991">
        <v>0</v>
      </c>
      <c r="H7991">
        <v>0</v>
      </c>
      <c r="I7991" t="s">
        <v>16</v>
      </c>
      <c r="J7991" t="s">
        <v>4242</v>
      </c>
      <c r="K7991">
        <v>2.4</v>
      </c>
      <c r="L7991">
        <v>2.2999999999999998</v>
      </c>
      <c r="M7991">
        <v>3</v>
      </c>
      <c r="N7991">
        <v>7</v>
      </c>
      <c r="O7991">
        <v>2016</v>
      </c>
      <c r="P7991" t="str">
        <f>IF(Table1[[#This Row],[price]]=0,"Free","Paid")</f>
        <v>Free</v>
      </c>
      <c r="Q79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92" spans="1:17" x14ac:dyDescent="0.3">
      <c r="A7992">
        <v>8628</v>
      </c>
      <c r="B7992" t="s">
        <v>10205</v>
      </c>
      <c r="C7992" t="s">
        <v>1969</v>
      </c>
      <c r="E7992">
        <v>6</v>
      </c>
      <c r="F7992">
        <v>100</v>
      </c>
      <c r="G7992">
        <v>0</v>
      </c>
      <c r="H7992">
        <v>0</v>
      </c>
      <c r="I7992" t="s">
        <v>16</v>
      </c>
      <c r="J7992" t="s">
        <v>1973</v>
      </c>
      <c r="K7992">
        <v>1</v>
      </c>
      <c r="L7992">
        <v>2.2999999999999998</v>
      </c>
      <c r="M7992">
        <v>18000</v>
      </c>
      <c r="N7992">
        <v>5</v>
      </c>
      <c r="O7992">
        <v>2017</v>
      </c>
      <c r="P7992" t="str">
        <f>IF(Table1[[#This Row],[price]]=0,"Free","Paid")</f>
        <v>Free</v>
      </c>
      <c r="Q79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993" spans="1:17" x14ac:dyDescent="0.3">
      <c r="A7993">
        <v>8629</v>
      </c>
      <c r="B7993" t="s">
        <v>10206</v>
      </c>
      <c r="C7993" t="s">
        <v>1969</v>
      </c>
      <c r="E7993">
        <v>24</v>
      </c>
      <c r="F7993">
        <v>1000</v>
      </c>
      <c r="G7993">
        <v>0</v>
      </c>
      <c r="H7993">
        <v>0</v>
      </c>
      <c r="I7993" t="s">
        <v>26</v>
      </c>
      <c r="J7993" t="s">
        <v>1986</v>
      </c>
      <c r="K7993" t="s">
        <v>37</v>
      </c>
      <c r="L7993">
        <v>4.0999999999999996</v>
      </c>
      <c r="M7993">
        <v>32000</v>
      </c>
      <c r="N7993">
        <v>9</v>
      </c>
      <c r="O7993">
        <v>2017</v>
      </c>
      <c r="P7993" t="str">
        <f>IF(Table1[[#This Row],[price]]=0,"Free","Paid")</f>
        <v>Free</v>
      </c>
      <c r="Q79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7994" spans="1:17" x14ac:dyDescent="0.3">
      <c r="A7994">
        <v>8630</v>
      </c>
      <c r="B7994" t="s">
        <v>10207</v>
      </c>
      <c r="C7994" t="s">
        <v>3023</v>
      </c>
      <c r="D7994">
        <v>4.3</v>
      </c>
      <c r="E7994">
        <v>10355</v>
      </c>
      <c r="F7994">
        <v>1000000</v>
      </c>
      <c r="G7994">
        <v>0</v>
      </c>
      <c r="H7994">
        <v>0</v>
      </c>
      <c r="I7994" t="s">
        <v>26</v>
      </c>
      <c r="J7994" t="s">
        <v>3024</v>
      </c>
      <c r="K7994" t="s">
        <v>1892</v>
      </c>
      <c r="L7994">
        <v>4</v>
      </c>
      <c r="M7994">
        <v>847</v>
      </c>
      <c r="N7994">
        <v>6</v>
      </c>
      <c r="O7994">
        <v>2018</v>
      </c>
      <c r="P7994" t="str">
        <f>IF(Table1[[#This Row],[price]]=0,"Free","Paid")</f>
        <v>Free</v>
      </c>
      <c r="Q79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95" spans="1:17" x14ac:dyDescent="0.3">
      <c r="A7995">
        <v>8631</v>
      </c>
      <c r="B7995" t="s">
        <v>10208</v>
      </c>
      <c r="C7995" t="s">
        <v>3629</v>
      </c>
      <c r="D7995">
        <v>4.2</v>
      </c>
      <c r="E7995">
        <v>994</v>
      </c>
      <c r="F7995">
        <v>100000</v>
      </c>
      <c r="G7995">
        <v>0</v>
      </c>
      <c r="H7995">
        <v>0</v>
      </c>
      <c r="I7995" t="s">
        <v>16</v>
      </c>
      <c r="J7995" t="s">
        <v>3630</v>
      </c>
      <c r="K7995" t="s">
        <v>1813</v>
      </c>
      <c r="L7995">
        <v>5</v>
      </c>
      <c r="M7995">
        <v>2.8</v>
      </c>
      <c r="N7995">
        <v>5</v>
      </c>
      <c r="O7995">
        <v>2018</v>
      </c>
      <c r="P7995" t="str">
        <f>IF(Table1[[#This Row],[price]]=0,"Free","Paid")</f>
        <v>Free</v>
      </c>
      <c r="Q79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96" spans="1:17" x14ac:dyDescent="0.3">
      <c r="A7996">
        <v>8632</v>
      </c>
      <c r="B7996" t="s">
        <v>10209</v>
      </c>
      <c r="C7996" t="s">
        <v>2918</v>
      </c>
      <c r="E7996">
        <v>3</v>
      </c>
      <c r="F7996">
        <v>10</v>
      </c>
      <c r="G7996">
        <v>0</v>
      </c>
      <c r="H7996">
        <v>0</v>
      </c>
      <c r="I7996" t="s">
        <v>16</v>
      </c>
      <c r="J7996" t="s">
        <v>2919</v>
      </c>
      <c r="K7996">
        <v>1</v>
      </c>
      <c r="L7996">
        <v>4</v>
      </c>
      <c r="M7996">
        <v>9.9</v>
      </c>
      <c r="N7996">
        <v>7</v>
      </c>
      <c r="O7996">
        <v>2017</v>
      </c>
      <c r="P7996" t="str">
        <f>IF(Table1[[#This Row],[price]]=0,"Free","Paid")</f>
        <v>Free</v>
      </c>
      <c r="Q79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97" spans="1:17" x14ac:dyDescent="0.3">
      <c r="A7997">
        <v>8633</v>
      </c>
      <c r="B7997" t="s">
        <v>10210</v>
      </c>
      <c r="C7997" t="s">
        <v>3629</v>
      </c>
      <c r="D7997">
        <v>4.2</v>
      </c>
      <c r="E7997">
        <v>3606</v>
      </c>
      <c r="F7997">
        <v>100000</v>
      </c>
      <c r="G7997">
        <v>0</v>
      </c>
      <c r="H7997">
        <v>0</v>
      </c>
      <c r="I7997" t="s">
        <v>16</v>
      </c>
      <c r="J7997" t="s">
        <v>3630</v>
      </c>
      <c r="K7997" t="s">
        <v>10211</v>
      </c>
      <c r="L7997">
        <v>4.4000000000000004</v>
      </c>
      <c r="M7997">
        <v>17000</v>
      </c>
      <c r="N7997">
        <v>6</v>
      </c>
      <c r="O7997">
        <v>2018</v>
      </c>
      <c r="P7997" t="str">
        <f>IF(Table1[[#This Row],[price]]=0,"Free","Paid")</f>
        <v>Free</v>
      </c>
      <c r="Q79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7998" spans="1:17" x14ac:dyDescent="0.3">
      <c r="A7998">
        <v>8634</v>
      </c>
      <c r="B7998" t="s">
        <v>10212</v>
      </c>
      <c r="C7998" t="s">
        <v>1242</v>
      </c>
      <c r="E7998">
        <v>4</v>
      </c>
      <c r="F7998">
        <v>1000</v>
      </c>
      <c r="G7998">
        <v>0</v>
      </c>
      <c r="H7998">
        <v>0</v>
      </c>
      <c r="I7998" t="s">
        <v>16</v>
      </c>
      <c r="J7998" t="s">
        <v>1243</v>
      </c>
      <c r="K7998">
        <v>1</v>
      </c>
      <c r="L7998">
        <v>2.2999999999999998</v>
      </c>
      <c r="M7998">
        <v>2.5</v>
      </c>
      <c r="N7998">
        <v>11</v>
      </c>
      <c r="O7998">
        <v>2016</v>
      </c>
      <c r="P7998" t="str">
        <f>IF(Table1[[#This Row],[price]]=0,"Free","Paid")</f>
        <v>Free</v>
      </c>
      <c r="Q79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7999" spans="1:17" x14ac:dyDescent="0.3">
      <c r="A7999">
        <v>8635</v>
      </c>
      <c r="B7999" t="s">
        <v>10213</v>
      </c>
      <c r="C7999" t="s">
        <v>1533</v>
      </c>
      <c r="D7999">
        <v>4.0999999999999996</v>
      </c>
      <c r="E7999">
        <v>131</v>
      </c>
      <c r="F7999">
        <v>5000</v>
      </c>
      <c r="G7999">
        <v>0</v>
      </c>
      <c r="H7999">
        <v>0</v>
      </c>
      <c r="I7999" t="s">
        <v>16</v>
      </c>
      <c r="J7999" t="s">
        <v>1534</v>
      </c>
      <c r="K7999">
        <v>1.06</v>
      </c>
      <c r="L7999">
        <v>1.6</v>
      </c>
      <c r="M7999">
        <v>3.4</v>
      </c>
      <c r="N7999">
        <v>4</v>
      </c>
      <c r="O7999">
        <v>2016</v>
      </c>
      <c r="P7999" t="str">
        <f>IF(Table1[[#This Row],[price]]=0,"Free","Paid")</f>
        <v>Free</v>
      </c>
      <c r="Q79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00" spans="1:17" x14ac:dyDescent="0.3">
      <c r="A8000">
        <v>8636</v>
      </c>
      <c r="B8000" t="s">
        <v>10214</v>
      </c>
      <c r="C8000" t="s">
        <v>2325</v>
      </c>
      <c r="D8000">
        <v>4.2</v>
      </c>
      <c r="E8000">
        <v>238</v>
      </c>
      <c r="F8000">
        <v>10000</v>
      </c>
      <c r="G8000">
        <v>0</v>
      </c>
      <c r="H8000">
        <v>0</v>
      </c>
      <c r="I8000" t="s">
        <v>16</v>
      </c>
      <c r="J8000" t="s">
        <v>861</v>
      </c>
      <c r="K8000" t="s">
        <v>10215</v>
      </c>
      <c r="L8000">
        <v>4.0999999999999996</v>
      </c>
      <c r="M8000">
        <v>6.8</v>
      </c>
      <c r="N8000">
        <v>11</v>
      </c>
      <c r="O8000">
        <v>2016</v>
      </c>
      <c r="P8000" t="str">
        <f>IF(Table1[[#This Row],[price]]=0,"Free","Paid")</f>
        <v>Free</v>
      </c>
      <c r="Q80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01" spans="1:17" x14ac:dyDescent="0.3">
      <c r="A8001">
        <v>8637</v>
      </c>
      <c r="B8001" t="s">
        <v>10216</v>
      </c>
      <c r="C8001" t="s">
        <v>1533</v>
      </c>
      <c r="E8001">
        <v>2</v>
      </c>
      <c r="F8001">
        <v>100</v>
      </c>
      <c r="G8001">
        <v>0</v>
      </c>
      <c r="H8001">
        <v>0</v>
      </c>
      <c r="I8001" t="s">
        <v>26</v>
      </c>
      <c r="J8001" t="s">
        <v>1534</v>
      </c>
      <c r="K8001">
        <v>1</v>
      </c>
      <c r="L8001" t="s">
        <v>77</v>
      </c>
      <c r="M8001">
        <v>957</v>
      </c>
      <c r="N8001">
        <v>11</v>
      </c>
      <c r="O8001">
        <v>2017</v>
      </c>
      <c r="P8001" t="str">
        <f>IF(Table1[[#This Row],[price]]=0,"Free","Paid")</f>
        <v>Free</v>
      </c>
      <c r="Q80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02" spans="1:17" x14ac:dyDescent="0.3">
      <c r="A8002">
        <v>8638</v>
      </c>
      <c r="B8002" t="s">
        <v>10217</v>
      </c>
      <c r="C8002" t="s">
        <v>461</v>
      </c>
      <c r="D8002">
        <v>5</v>
      </c>
      <c r="E8002">
        <v>8</v>
      </c>
      <c r="F8002">
        <v>100</v>
      </c>
      <c r="G8002">
        <v>0</v>
      </c>
      <c r="H8002">
        <v>0</v>
      </c>
      <c r="I8002" t="s">
        <v>26</v>
      </c>
      <c r="J8002" t="s">
        <v>462</v>
      </c>
      <c r="K8002">
        <v>1</v>
      </c>
      <c r="L8002">
        <v>4.0999999999999996</v>
      </c>
      <c r="M8002">
        <v>29000</v>
      </c>
      <c r="N8002">
        <v>3</v>
      </c>
      <c r="O8002">
        <v>2018</v>
      </c>
      <c r="P8002" t="str">
        <f>IF(Table1[[#This Row],[price]]=0,"Free","Paid")</f>
        <v>Free</v>
      </c>
      <c r="Q80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003" spans="1:17" x14ac:dyDescent="0.3">
      <c r="A8003">
        <v>8639</v>
      </c>
      <c r="B8003" t="s">
        <v>10218</v>
      </c>
      <c r="C8003" t="s">
        <v>1242</v>
      </c>
      <c r="D8003">
        <v>4</v>
      </c>
      <c r="E8003">
        <v>26</v>
      </c>
      <c r="F8003">
        <v>1000</v>
      </c>
      <c r="G8003">
        <v>0</v>
      </c>
      <c r="H8003">
        <v>0</v>
      </c>
      <c r="I8003" t="s">
        <v>16</v>
      </c>
      <c r="J8003" t="s">
        <v>1243</v>
      </c>
      <c r="K8003" t="s">
        <v>18</v>
      </c>
      <c r="L8003">
        <v>4</v>
      </c>
      <c r="M8003">
        <v>3.6</v>
      </c>
      <c r="N8003">
        <v>5</v>
      </c>
      <c r="O8003">
        <v>2017</v>
      </c>
      <c r="P8003" t="str">
        <f>IF(Table1[[#This Row],[price]]=0,"Free","Paid")</f>
        <v>Free</v>
      </c>
      <c r="Q80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04" spans="1:17" x14ac:dyDescent="0.3">
      <c r="A8004">
        <v>8640</v>
      </c>
      <c r="B8004" t="s">
        <v>10219</v>
      </c>
      <c r="C8004" t="s">
        <v>2325</v>
      </c>
      <c r="D8004">
        <v>4</v>
      </c>
      <c r="E8004">
        <v>38</v>
      </c>
      <c r="F8004">
        <v>5000</v>
      </c>
      <c r="G8004">
        <v>0</v>
      </c>
      <c r="H8004">
        <v>0</v>
      </c>
      <c r="I8004" t="s">
        <v>16</v>
      </c>
      <c r="J8004" t="s">
        <v>861</v>
      </c>
      <c r="N8004">
        <v>5</v>
      </c>
      <c r="O8004">
        <v>2018</v>
      </c>
      <c r="P8004" t="str">
        <f>IF(Table1[[#This Row],[price]]=0,"Free","Paid")</f>
        <v>Free</v>
      </c>
      <c r="Q80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05" spans="1:17" x14ac:dyDescent="0.3">
      <c r="A8005">
        <v>8641</v>
      </c>
      <c r="B8005" t="s">
        <v>10220</v>
      </c>
      <c r="C8005" t="s">
        <v>1969</v>
      </c>
      <c r="D8005">
        <v>4.5</v>
      </c>
      <c r="E8005">
        <v>17</v>
      </c>
      <c r="F8005">
        <v>500</v>
      </c>
      <c r="G8005">
        <v>0</v>
      </c>
      <c r="H8005">
        <v>0</v>
      </c>
      <c r="I8005" t="s">
        <v>16</v>
      </c>
      <c r="J8005" t="s">
        <v>2106</v>
      </c>
      <c r="K8005">
        <v>1</v>
      </c>
      <c r="L8005">
        <v>4.0999999999999996</v>
      </c>
      <c r="M8005">
        <v>28000</v>
      </c>
      <c r="N8005">
        <v>8</v>
      </c>
      <c r="O8005">
        <v>2017</v>
      </c>
      <c r="P8005" t="str">
        <f>IF(Table1[[#This Row],[price]]=0,"Free","Paid")</f>
        <v>Free</v>
      </c>
      <c r="Q80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006" spans="1:17" x14ac:dyDescent="0.3">
      <c r="A8006">
        <v>8642</v>
      </c>
      <c r="B8006" t="s">
        <v>10221</v>
      </c>
      <c r="C8006" t="s">
        <v>2325</v>
      </c>
      <c r="E8006">
        <v>40</v>
      </c>
      <c r="F8006">
        <v>1000</v>
      </c>
      <c r="G8006">
        <v>0</v>
      </c>
      <c r="H8006">
        <v>0</v>
      </c>
      <c r="I8006" t="s">
        <v>16</v>
      </c>
      <c r="J8006" t="s">
        <v>861</v>
      </c>
      <c r="K8006">
        <v>4</v>
      </c>
      <c r="L8006" t="s">
        <v>19</v>
      </c>
      <c r="M8006">
        <v>3.1</v>
      </c>
      <c r="N8006">
        <v>6</v>
      </c>
      <c r="O8006">
        <v>2018</v>
      </c>
      <c r="P8006" t="str">
        <f>IF(Table1[[#This Row],[price]]=0,"Free","Paid")</f>
        <v>Free</v>
      </c>
      <c r="Q80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07" spans="1:17" x14ac:dyDescent="0.3">
      <c r="A8007">
        <v>8643</v>
      </c>
      <c r="B8007" t="s">
        <v>10222</v>
      </c>
      <c r="C8007" t="s">
        <v>2325</v>
      </c>
      <c r="D8007">
        <v>4.0999999999999996</v>
      </c>
      <c r="E8007">
        <v>1060</v>
      </c>
      <c r="F8007">
        <v>100000</v>
      </c>
      <c r="G8007">
        <v>0</v>
      </c>
      <c r="H8007">
        <v>0</v>
      </c>
      <c r="I8007" t="s">
        <v>16</v>
      </c>
      <c r="J8007" t="s">
        <v>1036</v>
      </c>
      <c r="K8007">
        <v>0.35</v>
      </c>
      <c r="L8007" t="s">
        <v>19</v>
      </c>
      <c r="M8007">
        <v>2.5</v>
      </c>
      <c r="N8007">
        <v>2</v>
      </c>
      <c r="O8007">
        <v>2018</v>
      </c>
      <c r="P8007" t="str">
        <f>IF(Table1[[#This Row],[price]]=0,"Free","Paid")</f>
        <v>Free</v>
      </c>
      <c r="Q80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08" spans="1:17" x14ac:dyDescent="0.3">
      <c r="A8008">
        <v>8644</v>
      </c>
      <c r="B8008" t="s">
        <v>10223</v>
      </c>
      <c r="C8008" t="s">
        <v>2325</v>
      </c>
      <c r="E8008">
        <v>16</v>
      </c>
      <c r="F8008">
        <v>500</v>
      </c>
      <c r="G8008">
        <v>0</v>
      </c>
      <c r="H8008">
        <v>0</v>
      </c>
      <c r="I8008" t="s">
        <v>16</v>
      </c>
      <c r="J8008" t="s">
        <v>861</v>
      </c>
      <c r="K8008">
        <v>2</v>
      </c>
      <c r="L8008">
        <v>4</v>
      </c>
      <c r="M8008">
        <v>1.6</v>
      </c>
      <c r="N8008">
        <v>12</v>
      </c>
      <c r="O8008">
        <v>2016</v>
      </c>
      <c r="P8008" t="str">
        <f>IF(Table1[[#This Row],[price]]=0,"Free","Paid")</f>
        <v>Free</v>
      </c>
      <c r="Q80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09" spans="1:17" x14ac:dyDescent="0.3">
      <c r="A8009">
        <v>8645</v>
      </c>
      <c r="B8009" t="s">
        <v>10224</v>
      </c>
      <c r="C8009" t="s">
        <v>2582</v>
      </c>
      <c r="D8009">
        <v>4.7</v>
      </c>
      <c r="E8009">
        <v>125</v>
      </c>
      <c r="F8009">
        <v>10000</v>
      </c>
      <c r="G8009">
        <v>0</v>
      </c>
      <c r="H8009">
        <v>0</v>
      </c>
      <c r="I8009" t="s">
        <v>16</v>
      </c>
      <c r="J8009" t="s">
        <v>2583</v>
      </c>
      <c r="K8009">
        <v>12</v>
      </c>
      <c r="L8009" t="s">
        <v>19</v>
      </c>
      <c r="M8009">
        <v>23000</v>
      </c>
      <c r="N8009">
        <v>6</v>
      </c>
      <c r="O8009">
        <v>2018</v>
      </c>
      <c r="P8009" t="str">
        <f>IF(Table1[[#This Row],[price]]=0,"Free","Paid")</f>
        <v>Free</v>
      </c>
      <c r="Q80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010" spans="1:17" x14ac:dyDescent="0.3">
      <c r="A8010">
        <v>8646</v>
      </c>
      <c r="B8010" t="s">
        <v>10225</v>
      </c>
      <c r="C8010" t="s">
        <v>3629</v>
      </c>
      <c r="D8010">
        <v>4.4000000000000004</v>
      </c>
      <c r="E8010">
        <v>417</v>
      </c>
      <c r="F8010">
        <v>10000</v>
      </c>
      <c r="G8010">
        <v>0</v>
      </c>
      <c r="H8010">
        <v>0</v>
      </c>
      <c r="I8010" t="s">
        <v>16</v>
      </c>
      <c r="J8010" t="s">
        <v>3630</v>
      </c>
      <c r="K8010">
        <v>3</v>
      </c>
      <c r="L8010">
        <v>4.2</v>
      </c>
      <c r="M8010">
        <v>15000</v>
      </c>
      <c r="N8010">
        <v>4</v>
      </c>
      <c r="O8010">
        <v>2018</v>
      </c>
      <c r="P8010" t="str">
        <f>IF(Table1[[#This Row],[price]]=0,"Free","Paid")</f>
        <v>Free</v>
      </c>
      <c r="Q80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011" spans="1:17" x14ac:dyDescent="0.3">
      <c r="A8011">
        <v>8647</v>
      </c>
      <c r="B8011" t="s">
        <v>10226</v>
      </c>
      <c r="C8011" t="s">
        <v>2582</v>
      </c>
      <c r="D8011">
        <v>4.9000000000000004</v>
      </c>
      <c r="E8011">
        <v>26</v>
      </c>
      <c r="F8011">
        <v>1000</v>
      </c>
      <c r="G8011">
        <v>0</v>
      </c>
      <c r="H8011">
        <v>0</v>
      </c>
      <c r="I8011" t="s">
        <v>16</v>
      </c>
      <c r="J8011" t="s">
        <v>2583</v>
      </c>
      <c r="K8011" t="s">
        <v>820</v>
      </c>
      <c r="L8011">
        <v>4.0999999999999996</v>
      </c>
      <c r="M8011">
        <v>6.1</v>
      </c>
      <c r="N8011">
        <v>11</v>
      </c>
      <c r="O8011">
        <v>2016</v>
      </c>
      <c r="P8011" t="str">
        <f>IF(Table1[[#This Row],[price]]=0,"Free","Paid")</f>
        <v>Free</v>
      </c>
      <c r="Q80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12" spans="1:17" x14ac:dyDescent="0.3">
      <c r="A8012">
        <v>8648</v>
      </c>
      <c r="B8012" t="s">
        <v>10227</v>
      </c>
      <c r="C8012" t="s">
        <v>3485</v>
      </c>
      <c r="D8012">
        <v>3.6</v>
      </c>
      <c r="E8012">
        <v>114</v>
      </c>
      <c r="F8012">
        <v>10000</v>
      </c>
      <c r="G8012">
        <v>0</v>
      </c>
      <c r="H8012">
        <v>0</v>
      </c>
      <c r="I8012" t="s">
        <v>16</v>
      </c>
      <c r="J8012" t="s">
        <v>3486</v>
      </c>
      <c r="K8012">
        <v>2</v>
      </c>
      <c r="L8012">
        <v>4</v>
      </c>
      <c r="M8012">
        <v>10000</v>
      </c>
      <c r="N8012">
        <v>10</v>
      </c>
      <c r="O8012">
        <v>2016</v>
      </c>
      <c r="P8012" t="str">
        <f>IF(Table1[[#This Row],[price]]=0,"Free","Paid")</f>
        <v>Free</v>
      </c>
      <c r="Q80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013" spans="1:17" x14ac:dyDescent="0.3">
      <c r="A8013">
        <v>8649</v>
      </c>
      <c r="B8013" t="s">
        <v>10228</v>
      </c>
      <c r="C8013" t="s">
        <v>3629</v>
      </c>
      <c r="D8013">
        <v>4.2</v>
      </c>
      <c r="E8013">
        <v>268</v>
      </c>
      <c r="F8013">
        <v>10000</v>
      </c>
      <c r="G8013">
        <v>0</v>
      </c>
      <c r="H8013">
        <v>0</v>
      </c>
      <c r="I8013" t="s">
        <v>16</v>
      </c>
      <c r="J8013" t="s">
        <v>3630</v>
      </c>
      <c r="K8013" t="s">
        <v>701</v>
      </c>
      <c r="L8013">
        <v>4.0999999999999996</v>
      </c>
      <c r="M8013">
        <v>2.4</v>
      </c>
      <c r="N8013">
        <v>2</v>
      </c>
      <c r="O8013">
        <v>2018</v>
      </c>
      <c r="P8013" t="str">
        <f>IF(Table1[[#This Row],[price]]=0,"Free","Paid")</f>
        <v>Free</v>
      </c>
      <c r="Q80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14" spans="1:17" x14ac:dyDescent="0.3">
      <c r="A8014">
        <v>8650</v>
      </c>
      <c r="B8014" t="s">
        <v>10229</v>
      </c>
      <c r="C8014" t="s">
        <v>3023</v>
      </c>
      <c r="E8014">
        <v>16</v>
      </c>
      <c r="F8014">
        <v>500</v>
      </c>
      <c r="G8014">
        <v>0</v>
      </c>
      <c r="H8014">
        <v>0</v>
      </c>
      <c r="I8014" t="s">
        <v>16</v>
      </c>
      <c r="J8014" t="s">
        <v>3024</v>
      </c>
      <c r="K8014" t="s">
        <v>18</v>
      </c>
      <c r="L8014" t="s">
        <v>19</v>
      </c>
      <c r="M8014">
        <v>4.5999999999999996</v>
      </c>
      <c r="N8014">
        <v>3</v>
      </c>
      <c r="O8014">
        <v>2018</v>
      </c>
      <c r="P8014" t="str">
        <f>IF(Table1[[#This Row],[price]]=0,"Free","Paid")</f>
        <v>Free</v>
      </c>
      <c r="Q80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15" spans="1:17" x14ac:dyDescent="0.3">
      <c r="A8015">
        <v>8651</v>
      </c>
      <c r="B8015" t="s">
        <v>10230</v>
      </c>
      <c r="C8015" t="s">
        <v>1242</v>
      </c>
      <c r="D8015">
        <v>4.4000000000000004</v>
      </c>
      <c r="E8015">
        <v>188</v>
      </c>
      <c r="F8015">
        <v>10000</v>
      </c>
      <c r="G8015">
        <v>0</v>
      </c>
      <c r="H8015">
        <v>0</v>
      </c>
      <c r="I8015" t="s">
        <v>16</v>
      </c>
      <c r="J8015" t="s">
        <v>1243</v>
      </c>
      <c r="K8015">
        <v>2.5</v>
      </c>
      <c r="L8015">
        <v>4.2</v>
      </c>
      <c r="M8015">
        <v>3.3</v>
      </c>
      <c r="N8015">
        <v>7</v>
      </c>
      <c r="O8015">
        <v>2018</v>
      </c>
      <c r="P8015" t="str">
        <f>IF(Table1[[#This Row],[price]]=0,"Free","Paid")</f>
        <v>Free</v>
      </c>
      <c r="Q80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16" spans="1:17" x14ac:dyDescent="0.3">
      <c r="A8016">
        <v>8652</v>
      </c>
      <c r="B8016" t="s">
        <v>10231</v>
      </c>
      <c r="C8016" t="s">
        <v>4241</v>
      </c>
      <c r="E8016">
        <v>30</v>
      </c>
      <c r="F8016">
        <v>1000</v>
      </c>
      <c r="G8016">
        <v>0</v>
      </c>
      <c r="H8016">
        <v>0</v>
      </c>
      <c r="I8016" t="s">
        <v>16</v>
      </c>
      <c r="J8016" t="s">
        <v>4242</v>
      </c>
      <c r="K8016">
        <v>1.8</v>
      </c>
      <c r="L8016">
        <v>4</v>
      </c>
      <c r="M8016">
        <v>10000</v>
      </c>
      <c r="N8016">
        <v>7</v>
      </c>
      <c r="O8016">
        <v>2015</v>
      </c>
      <c r="P8016" t="str">
        <f>IF(Table1[[#This Row],[price]]=0,"Free","Paid")</f>
        <v>Free</v>
      </c>
      <c r="Q80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017" spans="1:17" x14ac:dyDescent="0.3">
      <c r="A8017">
        <v>8653</v>
      </c>
      <c r="B8017" t="s">
        <v>10232</v>
      </c>
      <c r="C8017" t="s">
        <v>1242</v>
      </c>
      <c r="D8017">
        <v>4.5</v>
      </c>
      <c r="E8017">
        <v>625</v>
      </c>
      <c r="F8017">
        <v>10000</v>
      </c>
      <c r="G8017">
        <v>0</v>
      </c>
      <c r="H8017">
        <v>0</v>
      </c>
      <c r="I8017" t="s">
        <v>16</v>
      </c>
      <c r="J8017" t="s">
        <v>1243</v>
      </c>
      <c r="K8017">
        <v>2.1</v>
      </c>
      <c r="L8017">
        <v>4</v>
      </c>
      <c r="M8017">
        <v>3.8</v>
      </c>
      <c r="N8017">
        <v>3</v>
      </c>
      <c r="O8017">
        <v>2018</v>
      </c>
      <c r="P8017" t="str">
        <f>IF(Table1[[#This Row],[price]]=0,"Free","Paid")</f>
        <v>Free</v>
      </c>
      <c r="Q80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18" spans="1:17" x14ac:dyDescent="0.3">
      <c r="A8018">
        <v>8654</v>
      </c>
      <c r="B8018" t="s">
        <v>10233</v>
      </c>
      <c r="C8018" t="s">
        <v>461</v>
      </c>
      <c r="D8018">
        <v>4.2</v>
      </c>
      <c r="E8018">
        <v>10</v>
      </c>
      <c r="F8018">
        <v>5000</v>
      </c>
      <c r="G8018">
        <v>0</v>
      </c>
      <c r="H8018">
        <v>0</v>
      </c>
      <c r="I8018" t="s">
        <v>16</v>
      </c>
      <c r="J8018" t="s">
        <v>462</v>
      </c>
      <c r="K8018">
        <v>1</v>
      </c>
      <c r="L8018">
        <v>2.2999999999999998</v>
      </c>
      <c r="M8018">
        <v>3.1</v>
      </c>
      <c r="N8018">
        <v>4</v>
      </c>
      <c r="O8018">
        <v>2016</v>
      </c>
      <c r="P8018" t="str">
        <f>IF(Table1[[#This Row],[price]]=0,"Free","Paid")</f>
        <v>Free</v>
      </c>
      <c r="Q80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19" spans="1:17" x14ac:dyDescent="0.3">
      <c r="A8019">
        <v>8655</v>
      </c>
      <c r="B8019" t="s">
        <v>10234</v>
      </c>
      <c r="C8019" t="s">
        <v>3629</v>
      </c>
      <c r="E8019">
        <v>1</v>
      </c>
      <c r="F8019">
        <v>10</v>
      </c>
      <c r="G8019">
        <v>0</v>
      </c>
      <c r="H8019">
        <v>0</v>
      </c>
      <c r="I8019" t="s">
        <v>16</v>
      </c>
      <c r="J8019" t="s">
        <v>3630</v>
      </c>
      <c r="K8019">
        <v>1</v>
      </c>
      <c r="L8019">
        <v>4.3</v>
      </c>
      <c r="M8019">
        <v>33000</v>
      </c>
      <c r="N8019">
        <v>11</v>
      </c>
      <c r="O8019">
        <v>2017</v>
      </c>
      <c r="P8019" t="str">
        <f>IF(Table1[[#This Row],[price]]=0,"Free","Paid")</f>
        <v>Free</v>
      </c>
      <c r="Q80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020" spans="1:17" x14ac:dyDescent="0.3">
      <c r="A8020">
        <v>8656</v>
      </c>
      <c r="B8020" t="s">
        <v>10235</v>
      </c>
      <c r="C8020" t="s">
        <v>2918</v>
      </c>
      <c r="E8020">
        <v>0</v>
      </c>
      <c r="F8020">
        <v>10</v>
      </c>
      <c r="G8020">
        <v>0</v>
      </c>
      <c r="H8020">
        <v>0</v>
      </c>
      <c r="I8020" t="s">
        <v>26</v>
      </c>
      <c r="J8020" t="s">
        <v>2919</v>
      </c>
      <c r="K8020">
        <v>1.1000000000000001</v>
      </c>
      <c r="L8020">
        <v>4.2</v>
      </c>
      <c r="M8020">
        <v>6.2</v>
      </c>
      <c r="N8020">
        <v>6</v>
      </c>
      <c r="O8020">
        <v>2018</v>
      </c>
      <c r="P8020" t="str">
        <f>IF(Table1[[#This Row],[price]]=0,"Free","Paid")</f>
        <v>Free</v>
      </c>
      <c r="Q80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21" spans="1:17" x14ac:dyDescent="0.3">
      <c r="A8021">
        <v>8657</v>
      </c>
      <c r="B8021" t="s">
        <v>10236</v>
      </c>
      <c r="C8021" t="s">
        <v>2325</v>
      </c>
      <c r="D8021">
        <v>4.2</v>
      </c>
      <c r="E8021">
        <v>580</v>
      </c>
      <c r="F8021">
        <v>10000</v>
      </c>
      <c r="G8021">
        <v>0</v>
      </c>
      <c r="H8021">
        <v>0</v>
      </c>
      <c r="I8021" t="s">
        <v>16</v>
      </c>
      <c r="J8021" t="s">
        <v>1036</v>
      </c>
      <c r="K8021">
        <v>1.3</v>
      </c>
      <c r="L8021">
        <v>2.1</v>
      </c>
      <c r="M8021">
        <v>2.1</v>
      </c>
      <c r="N8021">
        <v>12</v>
      </c>
      <c r="O8021">
        <v>2012</v>
      </c>
      <c r="P8021" t="str">
        <f>IF(Table1[[#This Row],[price]]=0,"Free","Paid")</f>
        <v>Free</v>
      </c>
      <c r="Q80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22" spans="1:17" x14ac:dyDescent="0.3">
      <c r="A8022">
        <v>8658</v>
      </c>
      <c r="B8022" t="s">
        <v>10237</v>
      </c>
      <c r="C8022" t="s">
        <v>3910</v>
      </c>
      <c r="E8022">
        <v>0</v>
      </c>
      <c r="F8022">
        <v>1</v>
      </c>
      <c r="G8022">
        <v>0</v>
      </c>
      <c r="H8022">
        <v>0</v>
      </c>
      <c r="I8022" t="s">
        <v>16</v>
      </c>
      <c r="J8022" t="s">
        <v>3911</v>
      </c>
      <c r="K8022" t="s">
        <v>169</v>
      </c>
      <c r="L8022">
        <v>4.0999999999999996</v>
      </c>
      <c r="M8022">
        <v>18000</v>
      </c>
      <c r="N8022">
        <v>7</v>
      </c>
      <c r="O8022">
        <v>2018</v>
      </c>
      <c r="P8022" t="str">
        <f>IF(Table1[[#This Row],[price]]=0,"Free","Paid")</f>
        <v>Free</v>
      </c>
      <c r="Q80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023" spans="1:17" x14ac:dyDescent="0.3">
      <c r="A8023">
        <v>8659</v>
      </c>
      <c r="B8023" t="s">
        <v>10238</v>
      </c>
      <c r="C8023" t="s">
        <v>3348</v>
      </c>
      <c r="D8023">
        <v>4.5</v>
      </c>
      <c r="E8023">
        <v>2371338</v>
      </c>
      <c r="F8023">
        <v>50000000</v>
      </c>
      <c r="G8023">
        <v>0</v>
      </c>
      <c r="H8023">
        <v>0</v>
      </c>
      <c r="I8023" t="s">
        <v>26</v>
      </c>
      <c r="J8023" t="s">
        <v>2014</v>
      </c>
      <c r="K8023" t="s">
        <v>10239</v>
      </c>
      <c r="L8023" t="s">
        <v>77</v>
      </c>
      <c r="M8023">
        <v>37000</v>
      </c>
      <c r="N8023">
        <v>7</v>
      </c>
      <c r="O8023">
        <v>2017</v>
      </c>
      <c r="P8023" t="str">
        <f>IF(Table1[[#This Row],[price]]=0,"Free","Paid")</f>
        <v>Free</v>
      </c>
      <c r="Q80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024" spans="1:17" x14ac:dyDescent="0.3">
      <c r="A8024">
        <v>8660</v>
      </c>
      <c r="B8024" t="s">
        <v>10240</v>
      </c>
      <c r="C8024" t="s">
        <v>3348</v>
      </c>
      <c r="D8024">
        <v>4.4000000000000004</v>
      </c>
      <c r="E8024">
        <v>1690802</v>
      </c>
      <c r="F8024">
        <v>50000000</v>
      </c>
      <c r="G8024">
        <v>0</v>
      </c>
      <c r="H8024">
        <v>0</v>
      </c>
      <c r="I8024" t="s">
        <v>16</v>
      </c>
      <c r="J8024" t="s">
        <v>2014</v>
      </c>
      <c r="K8024" t="s">
        <v>429</v>
      </c>
      <c r="L8024">
        <v>4</v>
      </c>
      <c r="M8024">
        <v>58000</v>
      </c>
      <c r="N8024">
        <v>5</v>
      </c>
      <c r="O8024">
        <v>2018</v>
      </c>
      <c r="P8024" t="str">
        <f>IF(Table1[[#This Row],[price]]=0,"Free","Paid")</f>
        <v>Free</v>
      </c>
      <c r="Q80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8025" spans="1:17" x14ac:dyDescent="0.3">
      <c r="A8025">
        <v>8661</v>
      </c>
      <c r="B8025" t="s">
        <v>10241</v>
      </c>
      <c r="C8025" t="s">
        <v>1969</v>
      </c>
      <c r="D8025">
        <v>4.4000000000000004</v>
      </c>
      <c r="E8025">
        <v>3344300</v>
      </c>
      <c r="F8025">
        <v>50000000</v>
      </c>
      <c r="G8025">
        <v>0</v>
      </c>
      <c r="H8025">
        <v>0</v>
      </c>
      <c r="I8025" t="s">
        <v>54</v>
      </c>
      <c r="J8025" t="s">
        <v>2029</v>
      </c>
      <c r="K8025" t="s">
        <v>7189</v>
      </c>
      <c r="L8025">
        <v>4.0999999999999996</v>
      </c>
      <c r="M8025">
        <v>22000</v>
      </c>
      <c r="N8025">
        <v>7</v>
      </c>
      <c r="O8025">
        <v>2018</v>
      </c>
      <c r="P8025" t="str">
        <f>IF(Table1[[#This Row],[price]]=0,"Free","Paid")</f>
        <v>Free</v>
      </c>
      <c r="Q80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026" spans="1:17" x14ac:dyDescent="0.3">
      <c r="A8026">
        <v>8663</v>
      </c>
      <c r="B8026" t="s">
        <v>10242</v>
      </c>
      <c r="C8026" t="s">
        <v>2325</v>
      </c>
      <c r="D8026">
        <v>4.5</v>
      </c>
      <c r="E8026">
        <v>1455952</v>
      </c>
      <c r="F8026">
        <v>10000000</v>
      </c>
      <c r="G8026">
        <v>0</v>
      </c>
      <c r="H8026">
        <v>0</v>
      </c>
      <c r="I8026" t="s">
        <v>16</v>
      </c>
      <c r="J8026" t="s">
        <v>2422</v>
      </c>
      <c r="K8026" t="s">
        <v>1191</v>
      </c>
      <c r="L8026">
        <v>4</v>
      </c>
      <c r="N8026">
        <v>5</v>
      </c>
      <c r="O8026">
        <v>2018</v>
      </c>
      <c r="P8026" t="str">
        <f>IF(Table1[[#This Row],[price]]=0,"Free","Paid")</f>
        <v>Free</v>
      </c>
      <c r="Q80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27" spans="1:17" x14ac:dyDescent="0.3">
      <c r="A8027">
        <v>8664</v>
      </c>
      <c r="B8027" t="s">
        <v>10243</v>
      </c>
      <c r="C8027" t="s">
        <v>3348</v>
      </c>
      <c r="D8027">
        <v>3.9</v>
      </c>
      <c r="E8027">
        <v>282727</v>
      </c>
      <c r="F8027">
        <v>10000000</v>
      </c>
      <c r="G8027">
        <v>0</v>
      </c>
      <c r="H8027">
        <v>0</v>
      </c>
      <c r="I8027" t="s">
        <v>16</v>
      </c>
      <c r="J8027" t="s">
        <v>2014</v>
      </c>
      <c r="K8027" t="s">
        <v>10244</v>
      </c>
      <c r="L8027">
        <v>4.4000000000000004</v>
      </c>
      <c r="M8027">
        <v>63000</v>
      </c>
      <c r="N8027">
        <v>12</v>
      </c>
      <c r="O8027">
        <v>2017</v>
      </c>
      <c r="P8027" t="str">
        <f>IF(Table1[[#This Row],[price]]=0,"Free","Paid")</f>
        <v>Free</v>
      </c>
      <c r="Q80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8028" spans="1:17" x14ac:dyDescent="0.3">
      <c r="A8028">
        <v>8665</v>
      </c>
      <c r="B8028" t="s">
        <v>10245</v>
      </c>
      <c r="C8028" t="s">
        <v>2325</v>
      </c>
      <c r="D8028">
        <v>4.3</v>
      </c>
      <c r="E8028">
        <v>636995</v>
      </c>
      <c r="F8028">
        <v>10000000</v>
      </c>
      <c r="G8028">
        <v>0</v>
      </c>
      <c r="H8028">
        <v>0</v>
      </c>
      <c r="I8028" t="s">
        <v>26</v>
      </c>
      <c r="J8028" t="s">
        <v>1976</v>
      </c>
      <c r="K8028" t="s">
        <v>5563</v>
      </c>
      <c r="L8028" t="s">
        <v>19</v>
      </c>
      <c r="M8028">
        <v>49000</v>
      </c>
      <c r="N8028">
        <v>7</v>
      </c>
      <c r="O8028">
        <v>2018</v>
      </c>
      <c r="P8028" t="str">
        <f>IF(Table1[[#This Row],[price]]=0,"Free","Paid")</f>
        <v>Free</v>
      </c>
      <c r="Q80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029" spans="1:17" x14ac:dyDescent="0.3">
      <c r="A8029">
        <v>8666</v>
      </c>
      <c r="B8029" t="s">
        <v>10246</v>
      </c>
      <c r="C8029" t="s">
        <v>2325</v>
      </c>
      <c r="D8029">
        <v>4.4000000000000004</v>
      </c>
      <c r="E8029">
        <v>567632</v>
      </c>
      <c r="F8029">
        <v>10000000</v>
      </c>
      <c r="G8029">
        <v>0</v>
      </c>
      <c r="H8029">
        <v>0</v>
      </c>
      <c r="I8029" t="s">
        <v>54</v>
      </c>
      <c r="J8029" t="s">
        <v>1976</v>
      </c>
      <c r="K8029" t="s">
        <v>10247</v>
      </c>
      <c r="L8029">
        <v>4.0999999999999996</v>
      </c>
      <c r="M8029">
        <v>15000</v>
      </c>
      <c r="N8029">
        <v>6</v>
      </c>
      <c r="O8029">
        <v>2018</v>
      </c>
      <c r="P8029" t="str">
        <f>IF(Table1[[#This Row],[price]]=0,"Free","Paid")</f>
        <v>Free</v>
      </c>
      <c r="Q80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030" spans="1:17" x14ac:dyDescent="0.3">
      <c r="A8030">
        <v>8668</v>
      </c>
      <c r="B8030" t="s">
        <v>10248</v>
      </c>
      <c r="C8030" t="s">
        <v>2325</v>
      </c>
      <c r="D8030">
        <v>4.5</v>
      </c>
      <c r="E8030">
        <v>1461698</v>
      </c>
      <c r="F8030">
        <v>10000000</v>
      </c>
      <c r="G8030">
        <v>0</v>
      </c>
      <c r="H8030">
        <v>0</v>
      </c>
      <c r="I8030" t="s">
        <v>54</v>
      </c>
      <c r="J8030" t="s">
        <v>2147</v>
      </c>
      <c r="K8030" t="s">
        <v>10249</v>
      </c>
      <c r="L8030">
        <v>4.0999999999999996</v>
      </c>
      <c r="M8030">
        <v>67000</v>
      </c>
      <c r="N8030">
        <v>5</v>
      </c>
      <c r="O8030">
        <v>2018</v>
      </c>
      <c r="P8030" t="str">
        <f>IF(Table1[[#This Row],[price]]=0,"Free","Paid")</f>
        <v>Free</v>
      </c>
      <c r="Q80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8031" spans="1:17" x14ac:dyDescent="0.3">
      <c r="A8031">
        <v>8669</v>
      </c>
      <c r="B8031" t="s">
        <v>10250</v>
      </c>
      <c r="C8031" t="s">
        <v>2325</v>
      </c>
      <c r="D8031">
        <v>4</v>
      </c>
      <c r="E8031">
        <v>69574</v>
      </c>
      <c r="F8031">
        <v>500000</v>
      </c>
      <c r="G8031">
        <v>0</v>
      </c>
      <c r="H8031">
        <v>0</v>
      </c>
      <c r="I8031" t="s">
        <v>54</v>
      </c>
      <c r="J8031" t="s">
        <v>1988</v>
      </c>
      <c r="K8031" t="s">
        <v>10251</v>
      </c>
      <c r="L8031">
        <v>4.0999999999999996</v>
      </c>
      <c r="M8031">
        <v>45000</v>
      </c>
      <c r="N8031">
        <v>5</v>
      </c>
      <c r="O8031">
        <v>2018</v>
      </c>
      <c r="P8031" t="str">
        <f>IF(Table1[[#This Row],[price]]=0,"Free","Paid")</f>
        <v>Free</v>
      </c>
      <c r="Q80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032" spans="1:17" x14ac:dyDescent="0.3">
      <c r="A8032">
        <v>8670</v>
      </c>
      <c r="B8032" t="s">
        <v>10252</v>
      </c>
      <c r="C8032" t="s">
        <v>1969</v>
      </c>
      <c r="D8032">
        <v>4.5</v>
      </c>
      <c r="E8032">
        <v>32344</v>
      </c>
      <c r="F8032">
        <v>1000000</v>
      </c>
      <c r="G8032">
        <v>1</v>
      </c>
      <c r="H8032">
        <v>0.99</v>
      </c>
      <c r="I8032" t="s">
        <v>16</v>
      </c>
      <c r="J8032" t="s">
        <v>2096</v>
      </c>
      <c r="K8032" t="s">
        <v>10253</v>
      </c>
      <c r="L8032">
        <v>3</v>
      </c>
      <c r="M8032">
        <v>29000</v>
      </c>
      <c r="N8032">
        <v>10</v>
      </c>
      <c r="O8032">
        <v>2016</v>
      </c>
      <c r="P8032" t="str">
        <f>IF(Table1[[#This Row],[price]]=0,"Free","Paid")</f>
        <v>Paid</v>
      </c>
      <c r="Q80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033" spans="1:17" x14ac:dyDescent="0.3">
      <c r="A8033">
        <v>8671</v>
      </c>
      <c r="B8033" t="s">
        <v>10254</v>
      </c>
      <c r="C8033" t="s">
        <v>2325</v>
      </c>
      <c r="D8033">
        <v>4</v>
      </c>
      <c r="E8033">
        <v>199808</v>
      </c>
      <c r="F8033">
        <v>10000000</v>
      </c>
      <c r="G8033">
        <v>0</v>
      </c>
      <c r="H8033">
        <v>0</v>
      </c>
      <c r="I8033" t="s">
        <v>16</v>
      </c>
      <c r="J8033" t="s">
        <v>1995</v>
      </c>
      <c r="K8033" t="s">
        <v>6467</v>
      </c>
      <c r="L8033">
        <v>3</v>
      </c>
      <c r="M8033">
        <v>57000</v>
      </c>
      <c r="N8033">
        <v>6</v>
      </c>
      <c r="O8033">
        <v>2018</v>
      </c>
      <c r="P8033" t="str">
        <f>IF(Table1[[#This Row],[price]]=0,"Free","Paid")</f>
        <v>Free</v>
      </c>
      <c r="Q80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8034" spans="1:17" x14ac:dyDescent="0.3">
      <c r="A8034">
        <v>8672</v>
      </c>
      <c r="B8034" t="s">
        <v>10255</v>
      </c>
      <c r="C8034" t="s">
        <v>2325</v>
      </c>
      <c r="D8034">
        <v>4.4000000000000004</v>
      </c>
      <c r="E8034">
        <v>203101</v>
      </c>
      <c r="F8034">
        <v>5000000</v>
      </c>
      <c r="G8034">
        <v>0</v>
      </c>
      <c r="H8034">
        <v>0</v>
      </c>
      <c r="I8034" t="s">
        <v>16</v>
      </c>
      <c r="J8034" t="s">
        <v>1976</v>
      </c>
      <c r="L8034">
        <v>4.0999999999999996</v>
      </c>
      <c r="N8034">
        <v>5</v>
      </c>
      <c r="O8034">
        <v>2018</v>
      </c>
      <c r="P8034" t="str">
        <f>IF(Table1[[#This Row],[price]]=0,"Free","Paid")</f>
        <v>Free</v>
      </c>
      <c r="Q80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35" spans="1:17" x14ac:dyDescent="0.3">
      <c r="A8035">
        <v>8673</v>
      </c>
      <c r="B8035" t="s">
        <v>10256</v>
      </c>
      <c r="C8035" t="s">
        <v>2325</v>
      </c>
      <c r="D8035">
        <v>4.3</v>
      </c>
      <c r="E8035">
        <v>56444</v>
      </c>
      <c r="F8035">
        <v>500000</v>
      </c>
      <c r="G8035">
        <v>1</v>
      </c>
      <c r="H8035">
        <v>4.99</v>
      </c>
      <c r="I8035" t="s">
        <v>16</v>
      </c>
      <c r="J8035" t="s">
        <v>2422</v>
      </c>
      <c r="K8035" t="s">
        <v>10257</v>
      </c>
      <c r="L8035">
        <v>2.2999999999999998</v>
      </c>
      <c r="M8035">
        <v>43000</v>
      </c>
      <c r="N8035">
        <v>2</v>
      </c>
      <c r="O8035">
        <v>2017</v>
      </c>
      <c r="P8035" t="str">
        <f>IF(Table1[[#This Row],[price]]=0,"Free","Paid")</f>
        <v>Paid</v>
      </c>
      <c r="Q80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036" spans="1:17" x14ac:dyDescent="0.3">
      <c r="A8036">
        <v>8674</v>
      </c>
      <c r="B8036" t="s">
        <v>10258</v>
      </c>
      <c r="C8036" t="s">
        <v>3485</v>
      </c>
      <c r="D8036">
        <v>2.5</v>
      </c>
      <c r="E8036">
        <v>12</v>
      </c>
      <c r="F8036">
        <v>1000</v>
      </c>
      <c r="G8036">
        <v>0</v>
      </c>
      <c r="H8036">
        <v>0</v>
      </c>
      <c r="I8036" t="s">
        <v>16</v>
      </c>
      <c r="J8036" t="s">
        <v>3486</v>
      </c>
      <c r="K8036">
        <v>1.4</v>
      </c>
      <c r="L8036" t="s">
        <v>19</v>
      </c>
      <c r="M8036">
        <v>12000</v>
      </c>
      <c r="N8036">
        <v>11</v>
      </c>
      <c r="O8036">
        <v>2017</v>
      </c>
      <c r="P8036" t="str">
        <f>IF(Table1[[#This Row],[price]]=0,"Free","Paid")</f>
        <v>Free</v>
      </c>
      <c r="Q80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037" spans="1:17" x14ac:dyDescent="0.3">
      <c r="A8037">
        <v>8675</v>
      </c>
      <c r="B8037" t="s">
        <v>10259</v>
      </c>
      <c r="C8037" t="s">
        <v>2325</v>
      </c>
      <c r="D8037">
        <v>4.4000000000000004</v>
      </c>
      <c r="E8037">
        <v>201631</v>
      </c>
      <c r="F8037">
        <v>5000000</v>
      </c>
      <c r="G8037">
        <v>0</v>
      </c>
      <c r="H8037">
        <v>0</v>
      </c>
      <c r="I8037" t="s">
        <v>16</v>
      </c>
      <c r="J8037" t="s">
        <v>1995</v>
      </c>
      <c r="K8037" t="s">
        <v>3174</v>
      </c>
      <c r="L8037">
        <v>4.0999999999999996</v>
      </c>
      <c r="M8037">
        <v>96000</v>
      </c>
      <c r="N8037">
        <v>6</v>
      </c>
      <c r="O8037">
        <v>2018</v>
      </c>
      <c r="P8037" t="str">
        <f>IF(Table1[[#This Row],[price]]=0,"Free","Paid")</f>
        <v>Free</v>
      </c>
      <c r="Q80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8038" spans="1:17" x14ac:dyDescent="0.3">
      <c r="A8038">
        <v>8676</v>
      </c>
      <c r="B8038" t="s">
        <v>10260</v>
      </c>
      <c r="C8038" t="s">
        <v>2325</v>
      </c>
      <c r="D8038">
        <v>3.8</v>
      </c>
      <c r="E8038">
        <v>32600</v>
      </c>
      <c r="F8038">
        <v>1000000</v>
      </c>
      <c r="G8038">
        <v>0</v>
      </c>
      <c r="H8038">
        <v>0</v>
      </c>
      <c r="I8038" t="s">
        <v>16</v>
      </c>
      <c r="J8038" t="s">
        <v>1976</v>
      </c>
      <c r="K8038" t="s">
        <v>10261</v>
      </c>
      <c r="L8038">
        <v>4.0999999999999996</v>
      </c>
      <c r="M8038">
        <v>26000</v>
      </c>
      <c r="N8038">
        <v>2</v>
      </c>
      <c r="O8038">
        <v>2017</v>
      </c>
      <c r="P8038" t="str">
        <f>IF(Table1[[#This Row],[price]]=0,"Free","Paid")</f>
        <v>Free</v>
      </c>
      <c r="Q80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039" spans="1:17" x14ac:dyDescent="0.3">
      <c r="A8039">
        <v>8677</v>
      </c>
      <c r="B8039" t="s">
        <v>10262</v>
      </c>
      <c r="C8039" t="s">
        <v>2325</v>
      </c>
      <c r="D8039">
        <v>4.4000000000000004</v>
      </c>
      <c r="E8039">
        <v>93870</v>
      </c>
      <c r="F8039">
        <v>1000000</v>
      </c>
      <c r="G8039">
        <v>0</v>
      </c>
      <c r="H8039">
        <v>0</v>
      </c>
      <c r="I8039" t="s">
        <v>16</v>
      </c>
      <c r="J8039" t="s">
        <v>1988</v>
      </c>
      <c r="K8039" t="s">
        <v>169</v>
      </c>
      <c r="L8039">
        <v>4</v>
      </c>
      <c r="M8039">
        <v>79000</v>
      </c>
      <c r="N8039">
        <v>2</v>
      </c>
      <c r="O8039">
        <v>2016</v>
      </c>
      <c r="P8039" t="str">
        <f>IF(Table1[[#This Row],[price]]=0,"Free","Paid")</f>
        <v>Free</v>
      </c>
      <c r="Q80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8040" spans="1:17" x14ac:dyDescent="0.3">
      <c r="A8040">
        <v>8678</v>
      </c>
      <c r="B8040" t="s">
        <v>10263</v>
      </c>
      <c r="C8040" t="s">
        <v>2325</v>
      </c>
      <c r="D8040">
        <v>4.2</v>
      </c>
      <c r="E8040">
        <v>222664</v>
      </c>
      <c r="F8040">
        <v>10000000</v>
      </c>
      <c r="G8040">
        <v>0</v>
      </c>
      <c r="H8040">
        <v>0</v>
      </c>
      <c r="I8040" t="s">
        <v>16</v>
      </c>
      <c r="J8040" t="s">
        <v>1995</v>
      </c>
      <c r="K8040" t="s">
        <v>10264</v>
      </c>
      <c r="L8040" t="s">
        <v>19</v>
      </c>
      <c r="M8040">
        <v>98000</v>
      </c>
      <c r="N8040">
        <v>8</v>
      </c>
      <c r="O8040">
        <v>2018</v>
      </c>
      <c r="P8040" t="str">
        <f>IF(Table1[[#This Row],[price]]=0,"Free","Paid")</f>
        <v>Free</v>
      </c>
      <c r="Q80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8041" spans="1:17" x14ac:dyDescent="0.3">
      <c r="A8041">
        <v>8679</v>
      </c>
      <c r="B8041" t="s">
        <v>10265</v>
      </c>
      <c r="C8041" t="s">
        <v>1969</v>
      </c>
      <c r="D8041">
        <v>4.0999999999999996</v>
      </c>
      <c r="E8041">
        <v>166251</v>
      </c>
      <c r="F8041">
        <v>5000000</v>
      </c>
      <c r="G8041">
        <v>0</v>
      </c>
      <c r="H8041">
        <v>0</v>
      </c>
      <c r="I8041" t="s">
        <v>16</v>
      </c>
      <c r="J8041" t="s">
        <v>1979</v>
      </c>
      <c r="K8041" t="s">
        <v>10266</v>
      </c>
      <c r="L8041" t="s">
        <v>19</v>
      </c>
      <c r="M8041">
        <v>19000</v>
      </c>
      <c r="N8041">
        <v>12</v>
      </c>
      <c r="O8041">
        <v>2017</v>
      </c>
      <c r="P8041" t="str">
        <f>IF(Table1[[#This Row],[price]]=0,"Free","Paid")</f>
        <v>Free</v>
      </c>
      <c r="Q80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042" spans="1:17" x14ac:dyDescent="0.3">
      <c r="A8042">
        <v>8680</v>
      </c>
      <c r="B8042" t="s">
        <v>10267</v>
      </c>
      <c r="C8042" t="s">
        <v>1969</v>
      </c>
      <c r="D8042">
        <v>4.2</v>
      </c>
      <c r="E8042">
        <v>70389</v>
      </c>
      <c r="F8042">
        <v>1000000</v>
      </c>
      <c r="G8042">
        <v>0</v>
      </c>
      <c r="H8042">
        <v>0</v>
      </c>
      <c r="I8042" t="s">
        <v>26</v>
      </c>
      <c r="J8042" t="s">
        <v>1986</v>
      </c>
      <c r="K8042" t="s">
        <v>3159</v>
      </c>
      <c r="L8042" t="s">
        <v>77</v>
      </c>
      <c r="M8042">
        <v>28000</v>
      </c>
      <c r="N8042">
        <v>5</v>
      </c>
      <c r="O8042">
        <v>2018</v>
      </c>
      <c r="P8042" t="str">
        <f>IF(Table1[[#This Row],[price]]=0,"Free","Paid")</f>
        <v>Free</v>
      </c>
      <c r="Q80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043" spans="1:17" x14ac:dyDescent="0.3">
      <c r="A8043">
        <v>8681</v>
      </c>
      <c r="B8043" t="s">
        <v>10268</v>
      </c>
      <c r="C8043" t="s">
        <v>1969</v>
      </c>
      <c r="D8043">
        <v>3.9</v>
      </c>
      <c r="E8043">
        <v>172281</v>
      </c>
      <c r="F8043">
        <v>5000000</v>
      </c>
      <c r="G8043">
        <v>0</v>
      </c>
      <c r="H8043">
        <v>0</v>
      </c>
      <c r="I8043" t="s">
        <v>16</v>
      </c>
      <c r="J8043" t="s">
        <v>2022</v>
      </c>
      <c r="K8043" t="s">
        <v>10269</v>
      </c>
      <c r="L8043">
        <v>4.0999999999999996</v>
      </c>
      <c r="M8043">
        <v>50000</v>
      </c>
      <c r="N8043">
        <v>8</v>
      </c>
      <c r="O8043">
        <v>2018</v>
      </c>
      <c r="P8043" t="str">
        <f>IF(Table1[[#This Row],[price]]=0,"Free","Paid")</f>
        <v>Free</v>
      </c>
      <c r="Q80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8044" spans="1:17" x14ac:dyDescent="0.3">
      <c r="A8044">
        <v>8682</v>
      </c>
      <c r="B8044" t="s">
        <v>10270</v>
      </c>
      <c r="C8044" t="s">
        <v>1969</v>
      </c>
      <c r="D8044">
        <v>4.5</v>
      </c>
      <c r="E8044">
        <v>567984</v>
      </c>
      <c r="F8044">
        <v>10000000</v>
      </c>
      <c r="G8044">
        <v>0</v>
      </c>
      <c r="H8044">
        <v>0</v>
      </c>
      <c r="I8044" t="s">
        <v>16</v>
      </c>
      <c r="J8044" t="s">
        <v>2029</v>
      </c>
      <c r="K8044" t="s">
        <v>10271</v>
      </c>
      <c r="L8044" t="s">
        <v>19</v>
      </c>
      <c r="M8044">
        <v>39000</v>
      </c>
      <c r="N8044">
        <v>7</v>
      </c>
      <c r="O8044">
        <v>2018</v>
      </c>
      <c r="P8044" t="str">
        <f>IF(Table1[[#This Row],[price]]=0,"Free","Paid")</f>
        <v>Free</v>
      </c>
      <c r="Q80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045" spans="1:17" x14ac:dyDescent="0.3">
      <c r="A8045">
        <v>8683</v>
      </c>
      <c r="B8045" t="s">
        <v>10272</v>
      </c>
      <c r="C8045" t="s">
        <v>3348</v>
      </c>
      <c r="D8045">
        <v>4.0999999999999996</v>
      </c>
      <c r="E8045">
        <v>820577</v>
      </c>
      <c r="F8045">
        <v>10000000</v>
      </c>
      <c r="G8045">
        <v>0</v>
      </c>
      <c r="H8045">
        <v>0</v>
      </c>
      <c r="I8045" t="s">
        <v>16</v>
      </c>
      <c r="J8045" t="s">
        <v>2014</v>
      </c>
      <c r="K8045" t="s">
        <v>10273</v>
      </c>
      <c r="L8045">
        <v>4.4000000000000004</v>
      </c>
      <c r="M8045">
        <v>30000</v>
      </c>
      <c r="N8045">
        <v>1</v>
      </c>
      <c r="O8045">
        <v>2017</v>
      </c>
      <c r="P8045" t="str">
        <f>IF(Table1[[#This Row],[price]]=0,"Free","Paid")</f>
        <v>Free</v>
      </c>
      <c r="Q80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046" spans="1:17" x14ac:dyDescent="0.3">
      <c r="A8046">
        <v>8684</v>
      </c>
      <c r="B8046" t="s">
        <v>10274</v>
      </c>
      <c r="C8046" t="s">
        <v>1969</v>
      </c>
      <c r="D8046">
        <v>4.4000000000000004</v>
      </c>
      <c r="E8046">
        <v>32496</v>
      </c>
      <c r="F8046">
        <v>1000000</v>
      </c>
      <c r="G8046">
        <v>1</v>
      </c>
      <c r="H8046">
        <v>0.99</v>
      </c>
      <c r="I8046" t="s">
        <v>26</v>
      </c>
      <c r="J8046" t="s">
        <v>1986</v>
      </c>
      <c r="K8046" t="s">
        <v>10275</v>
      </c>
      <c r="L8046">
        <v>2.2999999999999998</v>
      </c>
      <c r="M8046">
        <v>99000</v>
      </c>
      <c r="N8046">
        <v>7</v>
      </c>
      <c r="O8046">
        <v>2018</v>
      </c>
      <c r="P8046" t="str">
        <f>IF(Table1[[#This Row],[price]]=0,"Free","Paid")</f>
        <v>Paid</v>
      </c>
      <c r="Q80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8047" spans="1:17" x14ac:dyDescent="0.3">
      <c r="A8047">
        <v>8685</v>
      </c>
      <c r="B8047" t="s">
        <v>10276</v>
      </c>
      <c r="C8047" t="s">
        <v>1969</v>
      </c>
      <c r="D8047">
        <v>4.3</v>
      </c>
      <c r="E8047">
        <v>2903386</v>
      </c>
      <c r="F8047">
        <v>100000000</v>
      </c>
      <c r="G8047">
        <v>0</v>
      </c>
      <c r="H8047">
        <v>0</v>
      </c>
      <c r="I8047" t="s">
        <v>202</v>
      </c>
      <c r="J8047" t="s">
        <v>1986</v>
      </c>
      <c r="K8047" t="s">
        <v>10277</v>
      </c>
      <c r="L8047">
        <v>4</v>
      </c>
      <c r="M8047">
        <v>58000</v>
      </c>
      <c r="N8047">
        <v>7</v>
      </c>
      <c r="O8047">
        <v>2018</v>
      </c>
      <c r="P8047" t="str">
        <f>IF(Table1[[#This Row],[price]]=0,"Free","Paid")</f>
        <v>Free</v>
      </c>
      <c r="Q80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8048" spans="1:17" x14ac:dyDescent="0.3">
      <c r="A8048">
        <v>8686</v>
      </c>
      <c r="B8048" t="s">
        <v>10278</v>
      </c>
      <c r="C8048" t="s">
        <v>2325</v>
      </c>
      <c r="D8048">
        <v>4.5</v>
      </c>
      <c r="E8048">
        <v>85484</v>
      </c>
      <c r="F8048">
        <v>1000000</v>
      </c>
      <c r="G8048">
        <v>0</v>
      </c>
      <c r="H8048">
        <v>0</v>
      </c>
      <c r="I8048" t="s">
        <v>16</v>
      </c>
      <c r="J8048" t="s">
        <v>2330</v>
      </c>
      <c r="K8048" t="s">
        <v>10279</v>
      </c>
      <c r="L8048">
        <v>4.0999999999999996</v>
      </c>
      <c r="N8048">
        <v>8</v>
      </c>
      <c r="O8048">
        <v>2018</v>
      </c>
      <c r="P8048" t="str">
        <f>IF(Table1[[#This Row],[price]]=0,"Free","Paid")</f>
        <v>Free</v>
      </c>
      <c r="Q80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49" spans="1:17" x14ac:dyDescent="0.3">
      <c r="A8049">
        <v>8687</v>
      </c>
      <c r="B8049" t="s">
        <v>10280</v>
      </c>
      <c r="C8049" t="s">
        <v>1969</v>
      </c>
      <c r="D8049">
        <v>3.4</v>
      </c>
      <c r="E8049">
        <v>4490</v>
      </c>
      <c r="F8049">
        <v>100000</v>
      </c>
      <c r="G8049">
        <v>0</v>
      </c>
      <c r="H8049">
        <v>0</v>
      </c>
      <c r="I8049" t="s">
        <v>54</v>
      </c>
      <c r="J8049" t="s">
        <v>1986</v>
      </c>
      <c r="K8049" t="s">
        <v>10281</v>
      </c>
      <c r="L8049">
        <v>4.0999999999999996</v>
      </c>
      <c r="M8049">
        <v>92000</v>
      </c>
      <c r="N8049">
        <v>9</v>
      </c>
      <c r="O8049">
        <v>2017</v>
      </c>
      <c r="P8049" t="str">
        <f>IF(Table1[[#This Row],[price]]=0,"Free","Paid")</f>
        <v>Free</v>
      </c>
      <c r="Q80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8050" spans="1:17" x14ac:dyDescent="0.3">
      <c r="A8050">
        <v>8688</v>
      </c>
      <c r="B8050" t="s">
        <v>10282</v>
      </c>
      <c r="C8050" t="s">
        <v>1969</v>
      </c>
      <c r="D8050">
        <v>3.4</v>
      </c>
      <c r="E8050">
        <v>1995</v>
      </c>
      <c r="F8050">
        <v>100000</v>
      </c>
      <c r="G8050">
        <v>0</v>
      </c>
      <c r="H8050">
        <v>0</v>
      </c>
      <c r="I8050" t="s">
        <v>16</v>
      </c>
      <c r="J8050" t="s">
        <v>1986</v>
      </c>
      <c r="K8050" t="s">
        <v>1479</v>
      </c>
      <c r="L8050">
        <v>4.4000000000000004</v>
      </c>
      <c r="M8050">
        <v>43000</v>
      </c>
      <c r="N8050">
        <v>6</v>
      </c>
      <c r="O8050">
        <v>2016</v>
      </c>
      <c r="P8050" t="str">
        <f>IF(Table1[[#This Row],[price]]=0,"Free","Paid")</f>
        <v>Free</v>
      </c>
      <c r="Q80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051" spans="1:17" x14ac:dyDescent="0.3">
      <c r="A8051">
        <v>8689</v>
      </c>
      <c r="B8051" t="s">
        <v>10283</v>
      </c>
      <c r="C8051" t="s">
        <v>1969</v>
      </c>
      <c r="D8051">
        <v>4.4000000000000004</v>
      </c>
      <c r="E8051">
        <v>38419</v>
      </c>
      <c r="F8051">
        <v>1000000</v>
      </c>
      <c r="G8051">
        <v>1</v>
      </c>
      <c r="H8051">
        <v>0.99</v>
      </c>
      <c r="I8051" t="s">
        <v>54</v>
      </c>
      <c r="J8051" t="s">
        <v>1986</v>
      </c>
      <c r="K8051" t="s">
        <v>10284</v>
      </c>
      <c r="L8051">
        <v>4.0999999999999996</v>
      </c>
      <c r="M8051">
        <v>100000</v>
      </c>
      <c r="N8051">
        <v>8</v>
      </c>
      <c r="O8051">
        <v>2018</v>
      </c>
      <c r="P8051" t="str">
        <f>IF(Table1[[#This Row],[price]]=0,"Free","Paid")</f>
        <v>Paid</v>
      </c>
      <c r="Q80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
      </c>
    </row>
    <row r="8052" spans="1:17" x14ac:dyDescent="0.3">
      <c r="A8052">
        <v>8690</v>
      </c>
      <c r="B8052" t="s">
        <v>10285</v>
      </c>
      <c r="C8052" t="s">
        <v>3348</v>
      </c>
      <c r="D8052">
        <v>4.2</v>
      </c>
      <c r="E8052">
        <v>42767</v>
      </c>
      <c r="F8052">
        <v>1000000</v>
      </c>
      <c r="G8052">
        <v>0</v>
      </c>
      <c r="H8052">
        <v>0</v>
      </c>
      <c r="I8052" t="s">
        <v>16</v>
      </c>
      <c r="J8052" t="s">
        <v>2014</v>
      </c>
      <c r="K8052" t="s">
        <v>711</v>
      </c>
      <c r="L8052">
        <v>4.3</v>
      </c>
      <c r="M8052">
        <v>72000</v>
      </c>
      <c r="N8052">
        <v>7</v>
      </c>
      <c r="O8052">
        <v>2018</v>
      </c>
      <c r="P8052" t="str">
        <f>IF(Table1[[#This Row],[price]]=0,"Free","Paid")</f>
        <v>Free</v>
      </c>
      <c r="Q80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8053" spans="1:17" x14ac:dyDescent="0.3">
      <c r="A8053">
        <v>8691</v>
      </c>
      <c r="B8053" t="s">
        <v>10286</v>
      </c>
      <c r="C8053" t="s">
        <v>1969</v>
      </c>
      <c r="D8053">
        <v>4.4000000000000004</v>
      </c>
      <c r="E8053">
        <v>140658</v>
      </c>
      <c r="F8053">
        <v>1000000</v>
      </c>
      <c r="G8053">
        <v>0</v>
      </c>
      <c r="H8053">
        <v>0</v>
      </c>
      <c r="I8053" t="s">
        <v>16</v>
      </c>
      <c r="J8053" t="s">
        <v>2029</v>
      </c>
      <c r="K8053" t="s">
        <v>9250</v>
      </c>
      <c r="L8053">
        <v>4.3</v>
      </c>
      <c r="M8053">
        <v>37000</v>
      </c>
      <c r="N8053">
        <v>8</v>
      </c>
      <c r="O8053">
        <v>2018</v>
      </c>
      <c r="P8053" t="str">
        <f>IF(Table1[[#This Row],[price]]=0,"Free","Paid")</f>
        <v>Free</v>
      </c>
      <c r="Q80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054" spans="1:17" x14ac:dyDescent="0.3">
      <c r="A8054">
        <v>8692</v>
      </c>
      <c r="B8054" t="s">
        <v>10287</v>
      </c>
      <c r="C8054" t="s">
        <v>2325</v>
      </c>
      <c r="D8054">
        <v>3.5</v>
      </c>
      <c r="E8054">
        <v>33178</v>
      </c>
      <c r="F8054">
        <v>1000000</v>
      </c>
      <c r="G8054">
        <v>0</v>
      </c>
      <c r="H8054">
        <v>0</v>
      </c>
      <c r="I8054" t="s">
        <v>16</v>
      </c>
      <c r="J8054" t="s">
        <v>1976</v>
      </c>
      <c r="K8054" t="s">
        <v>345</v>
      </c>
      <c r="L8054">
        <v>4.3</v>
      </c>
      <c r="M8054">
        <v>3.1</v>
      </c>
      <c r="N8054">
        <v>2</v>
      </c>
      <c r="O8054">
        <v>2015</v>
      </c>
      <c r="P8054" t="str">
        <f>IF(Table1[[#This Row],[price]]=0,"Free","Paid")</f>
        <v>Free</v>
      </c>
      <c r="Q80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55" spans="1:17" x14ac:dyDescent="0.3">
      <c r="A8055">
        <v>8693</v>
      </c>
      <c r="B8055" t="s">
        <v>10288</v>
      </c>
      <c r="C8055" t="s">
        <v>3348</v>
      </c>
      <c r="D8055">
        <v>4.0999999999999996</v>
      </c>
      <c r="E8055">
        <v>585564</v>
      </c>
      <c r="F8055">
        <v>10000000</v>
      </c>
      <c r="G8055">
        <v>0</v>
      </c>
      <c r="H8055">
        <v>0</v>
      </c>
      <c r="I8055" t="s">
        <v>16</v>
      </c>
      <c r="J8055" t="s">
        <v>2014</v>
      </c>
      <c r="K8055" t="s">
        <v>1187</v>
      </c>
      <c r="L8055" t="s">
        <v>19</v>
      </c>
      <c r="M8055">
        <v>33000</v>
      </c>
      <c r="N8055">
        <v>6</v>
      </c>
      <c r="O8055">
        <v>2018</v>
      </c>
      <c r="P8055" t="str">
        <f>IF(Table1[[#This Row],[price]]=0,"Free","Paid")</f>
        <v>Free</v>
      </c>
      <c r="Q80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056" spans="1:17" x14ac:dyDescent="0.3">
      <c r="A8056">
        <v>8694</v>
      </c>
      <c r="B8056" t="s">
        <v>10289</v>
      </c>
      <c r="C8056" t="s">
        <v>2325</v>
      </c>
      <c r="D8056">
        <v>4.5999999999999996</v>
      </c>
      <c r="E8056">
        <v>33</v>
      </c>
      <c r="F8056">
        <v>100</v>
      </c>
      <c r="G8056">
        <v>0</v>
      </c>
      <c r="H8056">
        <v>0</v>
      </c>
      <c r="I8056" t="s">
        <v>16</v>
      </c>
      <c r="J8056" t="s">
        <v>1976</v>
      </c>
      <c r="K8056">
        <v>1</v>
      </c>
      <c r="L8056">
        <v>4</v>
      </c>
      <c r="M8056">
        <v>3.3</v>
      </c>
      <c r="N8056">
        <v>11</v>
      </c>
      <c r="O8056">
        <v>2017</v>
      </c>
      <c r="P8056" t="str">
        <f>IF(Table1[[#This Row],[price]]=0,"Free","Paid")</f>
        <v>Free</v>
      </c>
      <c r="Q80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57" spans="1:17" x14ac:dyDescent="0.3">
      <c r="A8057">
        <v>8695</v>
      </c>
      <c r="B8057" t="s">
        <v>10290</v>
      </c>
      <c r="C8057" t="s">
        <v>2325</v>
      </c>
      <c r="D8057">
        <v>1.7</v>
      </c>
      <c r="E8057">
        <v>1172</v>
      </c>
      <c r="F8057">
        <v>10000</v>
      </c>
      <c r="G8057">
        <v>0</v>
      </c>
      <c r="H8057">
        <v>0</v>
      </c>
      <c r="I8057" t="s">
        <v>16</v>
      </c>
      <c r="J8057" t="s">
        <v>861</v>
      </c>
      <c r="K8057" t="s">
        <v>2382</v>
      </c>
      <c r="L8057">
        <v>4.0999999999999996</v>
      </c>
      <c r="M8057">
        <v>5.6</v>
      </c>
      <c r="N8057">
        <v>10</v>
      </c>
      <c r="O8057">
        <v>2017</v>
      </c>
      <c r="P8057" t="str">
        <f>IF(Table1[[#This Row],[price]]=0,"Free","Paid")</f>
        <v>Free</v>
      </c>
      <c r="Q80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58" spans="1:17" x14ac:dyDescent="0.3">
      <c r="A8058">
        <v>8696</v>
      </c>
      <c r="B8058" t="s">
        <v>10291</v>
      </c>
      <c r="C8058" t="s">
        <v>3485</v>
      </c>
      <c r="D8058">
        <v>3.3</v>
      </c>
      <c r="E8058">
        <v>97</v>
      </c>
      <c r="F8058">
        <v>10000</v>
      </c>
      <c r="G8058">
        <v>0</v>
      </c>
      <c r="H8058">
        <v>0</v>
      </c>
      <c r="I8058" t="s">
        <v>16</v>
      </c>
      <c r="J8058" t="s">
        <v>3486</v>
      </c>
      <c r="K8058">
        <v>1.6</v>
      </c>
      <c r="L8058">
        <v>4</v>
      </c>
      <c r="M8058">
        <v>16000</v>
      </c>
      <c r="N8058">
        <v>1</v>
      </c>
      <c r="O8058">
        <v>2016</v>
      </c>
      <c r="P8058" t="str">
        <f>IF(Table1[[#This Row],[price]]=0,"Free","Paid")</f>
        <v>Free</v>
      </c>
      <c r="Q80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059" spans="1:17" x14ac:dyDescent="0.3">
      <c r="A8059">
        <v>8697</v>
      </c>
      <c r="B8059" t="s">
        <v>10292</v>
      </c>
      <c r="C8059" t="s">
        <v>3176</v>
      </c>
      <c r="D8059">
        <v>5</v>
      </c>
      <c r="E8059">
        <v>1</v>
      </c>
      <c r="F8059">
        <v>10</v>
      </c>
      <c r="G8059">
        <v>0</v>
      </c>
      <c r="H8059">
        <v>0</v>
      </c>
      <c r="I8059" t="s">
        <v>26</v>
      </c>
      <c r="J8059" t="s">
        <v>3177</v>
      </c>
      <c r="K8059">
        <v>1</v>
      </c>
      <c r="L8059">
        <v>4.0999999999999996</v>
      </c>
      <c r="M8059">
        <v>5.4</v>
      </c>
      <c r="N8059">
        <v>2</v>
      </c>
      <c r="O8059">
        <v>2017</v>
      </c>
      <c r="P8059" t="str">
        <f>IF(Table1[[#This Row],[price]]=0,"Free","Paid")</f>
        <v>Free</v>
      </c>
      <c r="Q80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60" spans="1:17" x14ac:dyDescent="0.3">
      <c r="A8060">
        <v>8698</v>
      </c>
      <c r="B8060" t="s">
        <v>10293</v>
      </c>
      <c r="C8060" t="s">
        <v>282</v>
      </c>
      <c r="D8060">
        <v>4.8</v>
      </c>
      <c r="E8060">
        <v>6</v>
      </c>
      <c r="F8060">
        <v>100</v>
      </c>
      <c r="G8060">
        <v>0</v>
      </c>
      <c r="H8060">
        <v>0</v>
      </c>
      <c r="I8060" t="s">
        <v>16</v>
      </c>
      <c r="J8060" t="s">
        <v>283</v>
      </c>
      <c r="K8060" t="s">
        <v>2091</v>
      </c>
      <c r="L8060">
        <v>4.2</v>
      </c>
      <c r="M8060">
        <v>11000</v>
      </c>
      <c r="N8060">
        <v>6</v>
      </c>
      <c r="O8060">
        <v>2018</v>
      </c>
      <c r="P8060" t="str">
        <f>IF(Table1[[#This Row],[price]]=0,"Free","Paid")</f>
        <v>Free</v>
      </c>
      <c r="Q80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061" spans="1:17" x14ac:dyDescent="0.3">
      <c r="A8061">
        <v>8699</v>
      </c>
      <c r="B8061" t="s">
        <v>10294</v>
      </c>
      <c r="C8061" t="s">
        <v>282</v>
      </c>
      <c r="E8061">
        <v>0</v>
      </c>
      <c r="F8061">
        <v>50</v>
      </c>
      <c r="G8061">
        <v>0</v>
      </c>
      <c r="H8061">
        <v>0</v>
      </c>
      <c r="I8061" t="s">
        <v>16</v>
      </c>
      <c r="J8061" t="s">
        <v>283</v>
      </c>
      <c r="K8061" t="s">
        <v>10295</v>
      </c>
      <c r="L8061">
        <v>5</v>
      </c>
      <c r="M8061">
        <v>30000</v>
      </c>
      <c r="N8061">
        <v>6</v>
      </c>
      <c r="O8061">
        <v>2018</v>
      </c>
      <c r="P8061" t="str">
        <f>IF(Table1[[#This Row],[price]]=0,"Free","Paid")</f>
        <v>Free</v>
      </c>
      <c r="Q80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062" spans="1:17" x14ac:dyDescent="0.3">
      <c r="A8062">
        <v>8700</v>
      </c>
      <c r="B8062" t="s">
        <v>10296</v>
      </c>
      <c r="C8062" t="s">
        <v>1242</v>
      </c>
      <c r="D8062">
        <v>4.5999999999999996</v>
      </c>
      <c r="E8062">
        <v>8</v>
      </c>
      <c r="F8062">
        <v>1000</v>
      </c>
      <c r="G8062">
        <v>0</v>
      </c>
      <c r="H8062">
        <v>0</v>
      </c>
      <c r="I8062" t="s">
        <v>16</v>
      </c>
      <c r="J8062" t="s">
        <v>1243</v>
      </c>
      <c r="K8062" t="s">
        <v>8562</v>
      </c>
      <c r="L8062">
        <v>5</v>
      </c>
      <c r="M8062">
        <v>31000</v>
      </c>
      <c r="N8062">
        <v>5</v>
      </c>
      <c r="O8062">
        <v>2018</v>
      </c>
      <c r="P8062" t="str">
        <f>IF(Table1[[#This Row],[price]]=0,"Free","Paid")</f>
        <v>Free</v>
      </c>
      <c r="Q80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063" spans="1:17" x14ac:dyDescent="0.3">
      <c r="A8063">
        <v>8701</v>
      </c>
      <c r="B8063" t="s">
        <v>10297</v>
      </c>
      <c r="C8063" t="s">
        <v>282</v>
      </c>
      <c r="D8063">
        <v>3.3</v>
      </c>
      <c r="E8063">
        <v>2915</v>
      </c>
      <c r="F8063">
        <v>500000</v>
      </c>
      <c r="G8063">
        <v>0</v>
      </c>
      <c r="H8063">
        <v>0</v>
      </c>
      <c r="I8063" t="s">
        <v>16</v>
      </c>
      <c r="J8063" t="s">
        <v>283</v>
      </c>
      <c r="K8063" t="s">
        <v>845</v>
      </c>
      <c r="L8063">
        <v>4.4000000000000004</v>
      </c>
      <c r="M8063">
        <v>3.3</v>
      </c>
      <c r="N8063">
        <v>11</v>
      </c>
      <c r="O8063">
        <v>2017</v>
      </c>
      <c r="P8063" t="str">
        <f>IF(Table1[[#This Row],[price]]=0,"Free","Paid")</f>
        <v>Free</v>
      </c>
      <c r="Q80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64" spans="1:17" x14ac:dyDescent="0.3">
      <c r="A8064">
        <v>8702</v>
      </c>
      <c r="B8064" t="s">
        <v>10298</v>
      </c>
      <c r="C8064" t="s">
        <v>3348</v>
      </c>
      <c r="E8064">
        <v>6</v>
      </c>
      <c r="F8064">
        <v>1000</v>
      </c>
      <c r="G8064">
        <v>0</v>
      </c>
      <c r="H8064">
        <v>0</v>
      </c>
      <c r="I8064" t="s">
        <v>16</v>
      </c>
      <c r="J8064" t="s">
        <v>2014</v>
      </c>
      <c r="K8064" t="s">
        <v>2192</v>
      </c>
      <c r="L8064">
        <v>4.4000000000000004</v>
      </c>
      <c r="M8064">
        <v>30000</v>
      </c>
      <c r="N8064">
        <v>5</v>
      </c>
      <c r="O8064">
        <v>2018</v>
      </c>
      <c r="P8064" t="str">
        <f>IF(Table1[[#This Row],[price]]=0,"Free","Paid")</f>
        <v>Free</v>
      </c>
      <c r="Q80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065" spans="1:17" x14ac:dyDescent="0.3">
      <c r="A8065">
        <v>8703</v>
      </c>
      <c r="B8065" t="s">
        <v>10299</v>
      </c>
      <c r="C8065" t="s">
        <v>3789</v>
      </c>
      <c r="D8065">
        <v>4.2</v>
      </c>
      <c r="E8065">
        <v>410</v>
      </c>
      <c r="F8065">
        <v>100000</v>
      </c>
      <c r="G8065">
        <v>0</v>
      </c>
      <c r="H8065">
        <v>0</v>
      </c>
      <c r="I8065" t="s">
        <v>16</v>
      </c>
      <c r="J8065" t="s">
        <v>3790</v>
      </c>
      <c r="K8065">
        <v>33</v>
      </c>
      <c r="L8065" t="s">
        <v>19</v>
      </c>
      <c r="M8065">
        <v>6.1</v>
      </c>
      <c r="N8065">
        <v>4</v>
      </c>
      <c r="O8065">
        <v>2018</v>
      </c>
      <c r="P8065" t="str">
        <f>IF(Table1[[#This Row],[price]]=0,"Free","Paid")</f>
        <v>Free</v>
      </c>
      <c r="Q80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66" spans="1:17" x14ac:dyDescent="0.3">
      <c r="A8066">
        <v>8704</v>
      </c>
      <c r="B8066" t="s">
        <v>10300</v>
      </c>
      <c r="C8066" t="s">
        <v>282</v>
      </c>
      <c r="E8066">
        <v>4</v>
      </c>
      <c r="F8066">
        <v>100</v>
      </c>
      <c r="G8066">
        <v>0</v>
      </c>
      <c r="H8066">
        <v>0</v>
      </c>
      <c r="I8066" t="s">
        <v>16</v>
      </c>
      <c r="J8066" t="s">
        <v>283</v>
      </c>
      <c r="K8066">
        <v>1.2</v>
      </c>
      <c r="L8066">
        <v>4.0999999999999996</v>
      </c>
      <c r="M8066">
        <v>5.2</v>
      </c>
      <c r="N8066">
        <v>5</v>
      </c>
      <c r="O8066">
        <v>2018</v>
      </c>
      <c r="P8066" t="str">
        <f>IF(Table1[[#This Row],[price]]=0,"Free","Paid")</f>
        <v>Free</v>
      </c>
      <c r="Q80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67" spans="1:17" x14ac:dyDescent="0.3">
      <c r="A8067">
        <v>8705</v>
      </c>
      <c r="B8067" t="s">
        <v>10301</v>
      </c>
      <c r="C8067" t="s">
        <v>3910</v>
      </c>
      <c r="D8067">
        <v>3.5</v>
      </c>
      <c r="E8067">
        <v>3930</v>
      </c>
      <c r="F8067">
        <v>1000000</v>
      </c>
      <c r="G8067">
        <v>0</v>
      </c>
      <c r="H8067">
        <v>0</v>
      </c>
      <c r="I8067" t="s">
        <v>16</v>
      </c>
      <c r="J8067" t="s">
        <v>3911</v>
      </c>
      <c r="K8067" t="s">
        <v>701</v>
      </c>
      <c r="L8067">
        <v>4</v>
      </c>
      <c r="M8067">
        <v>18000</v>
      </c>
      <c r="N8067">
        <v>3</v>
      </c>
      <c r="O8067">
        <v>2018</v>
      </c>
      <c r="P8067" t="str">
        <f>IF(Table1[[#This Row],[price]]=0,"Free","Paid")</f>
        <v>Free</v>
      </c>
      <c r="Q80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068" spans="1:17" x14ac:dyDescent="0.3">
      <c r="A8068">
        <v>8706</v>
      </c>
      <c r="B8068" t="s">
        <v>10302</v>
      </c>
      <c r="C8068" t="s">
        <v>2918</v>
      </c>
      <c r="D8068">
        <v>3.7</v>
      </c>
      <c r="E8068">
        <v>23</v>
      </c>
      <c r="F8068">
        <v>5000</v>
      </c>
      <c r="G8068">
        <v>0</v>
      </c>
      <c r="H8068">
        <v>0</v>
      </c>
      <c r="I8068" t="s">
        <v>16</v>
      </c>
      <c r="J8068" t="s">
        <v>2919</v>
      </c>
      <c r="K8068">
        <v>1</v>
      </c>
      <c r="L8068">
        <v>4.0999999999999996</v>
      </c>
      <c r="M8068">
        <v>16000</v>
      </c>
      <c r="N8068">
        <v>4</v>
      </c>
      <c r="O8068">
        <v>2018</v>
      </c>
      <c r="P8068" t="str">
        <f>IF(Table1[[#This Row],[price]]=0,"Free","Paid")</f>
        <v>Free</v>
      </c>
      <c r="Q80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069" spans="1:17" x14ac:dyDescent="0.3">
      <c r="A8069">
        <v>8707</v>
      </c>
      <c r="B8069" t="s">
        <v>10303</v>
      </c>
      <c r="C8069" t="s">
        <v>3910</v>
      </c>
      <c r="D8069">
        <v>5</v>
      </c>
      <c r="E8069">
        <v>9</v>
      </c>
      <c r="F8069">
        <v>50</v>
      </c>
      <c r="G8069">
        <v>0</v>
      </c>
      <c r="H8069">
        <v>0</v>
      </c>
      <c r="I8069" t="s">
        <v>16</v>
      </c>
      <c r="J8069" t="s">
        <v>3911</v>
      </c>
      <c r="K8069" t="s">
        <v>10304</v>
      </c>
      <c r="L8069" t="s">
        <v>19</v>
      </c>
      <c r="M8069">
        <v>25000</v>
      </c>
      <c r="N8069">
        <v>2</v>
      </c>
      <c r="O8069">
        <v>2018</v>
      </c>
      <c r="P8069" t="str">
        <f>IF(Table1[[#This Row],[price]]=0,"Free","Paid")</f>
        <v>Free</v>
      </c>
      <c r="Q80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070" spans="1:17" x14ac:dyDescent="0.3">
      <c r="A8070">
        <v>8708</v>
      </c>
      <c r="B8070" t="s">
        <v>10305</v>
      </c>
      <c r="C8070" t="s">
        <v>2918</v>
      </c>
      <c r="E8070">
        <v>7</v>
      </c>
      <c r="F8070">
        <v>5000</v>
      </c>
      <c r="G8070">
        <v>0</v>
      </c>
      <c r="H8070">
        <v>0</v>
      </c>
      <c r="I8070" t="s">
        <v>26</v>
      </c>
      <c r="J8070" t="s">
        <v>2919</v>
      </c>
      <c r="K8070">
        <v>2</v>
      </c>
      <c r="L8070" t="s">
        <v>19</v>
      </c>
      <c r="M8070">
        <v>2.2999999999999998</v>
      </c>
      <c r="N8070">
        <v>7</v>
      </c>
      <c r="O8070">
        <v>2018</v>
      </c>
      <c r="P8070" t="str">
        <f>IF(Table1[[#This Row],[price]]=0,"Free","Paid")</f>
        <v>Free</v>
      </c>
      <c r="Q80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71" spans="1:17" x14ac:dyDescent="0.3">
      <c r="A8071">
        <v>8709</v>
      </c>
      <c r="B8071" t="s">
        <v>10306</v>
      </c>
      <c r="C8071" t="s">
        <v>2325</v>
      </c>
      <c r="E8071">
        <v>0</v>
      </c>
      <c r="F8071">
        <v>10</v>
      </c>
      <c r="G8071">
        <v>0</v>
      </c>
      <c r="H8071">
        <v>0</v>
      </c>
      <c r="I8071" t="s">
        <v>26</v>
      </c>
      <c r="J8071" t="s">
        <v>1036</v>
      </c>
      <c r="K8071">
        <v>1</v>
      </c>
      <c r="L8071">
        <v>4.0999999999999996</v>
      </c>
      <c r="M8071">
        <v>13000</v>
      </c>
      <c r="N8071">
        <v>5</v>
      </c>
      <c r="O8071">
        <v>2017</v>
      </c>
      <c r="P8071" t="str">
        <f>IF(Table1[[#This Row],[price]]=0,"Free","Paid")</f>
        <v>Free</v>
      </c>
      <c r="Q80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072" spans="1:17" x14ac:dyDescent="0.3">
      <c r="A8072">
        <v>8710</v>
      </c>
      <c r="B8072" t="s">
        <v>10307</v>
      </c>
      <c r="C8072" t="s">
        <v>3023</v>
      </c>
      <c r="D8072">
        <v>4.5999999999999996</v>
      </c>
      <c r="E8072">
        <v>318142</v>
      </c>
      <c r="F8072">
        <v>10000000</v>
      </c>
      <c r="G8072">
        <v>0</v>
      </c>
      <c r="H8072">
        <v>0</v>
      </c>
      <c r="I8072" t="s">
        <v>26</v>
      </c>
      <c r="J8072" t="s">
        <v>3024</v>
      </c>
      <c r="N8072">
        <v>8</v>
      </c>
      <c r="O8072">
        <v>2018</v>
      </c>
      <c r="P8072" t="str">
        <f>IF(Table1[[#This Row],[price]]=0,"Free","Paid")</f>
        <v>Free</v>
      </c>
      <c r="Q80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73" spans="1:17" x14ac:dyDescent="0.3">
      <c r="A8073">
        <v>8711</v>
      </c>
      <c r="B8073" t="s">
        <v>10308</v>
      </c>
      <c r="C8073" t="s">
        <v>1969</v>
      </c>
      <c r="D8073">
        <v>4.0999999999999996</v>
      </c>
      <c r="E8073">
        <v>5341</v>
      </c>
      <c r="F8073">
        <v>100000</v>
      </c>
      <c r="G8073">
        <v>0</v>
      </c>
      <c r="H8073">
        <v>0</v>
      </c>
      <c r="I8073" t="s">
        <v>26</v>
      </c>
      <c r="J8073" t="s">
        <v>1986</v>
      </c>
      <c r="K8073">
        <v>1</v>
      </c>
      <c r="L8073">
        <v>4</v>
      </c>
      <c r="M8073">
        <v>8.8000000000000007</v>
      </c>
      <c r="N8073">
        <v>4</v>
      </c>
      <c r="O8073">
        <v>2014</v>
      </c>
      <c r="P8073" t="str">
        <f>IF(Table1[[#This Row],[price]]=0,"Free","Paid")</f>
        <v>Free</v>
      </c>
      <c r="Q80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74" spans="1:17" x14ac:dyDescent="0.3">
      <c r="A8074">
        <v>8712</v>
      </c>
      <c r="B8074" t="s">
        <v>10309</v>
      </c>
      <c r="C8074" t="s">
        <v>218</v>
      </c>
      <c r="D8074">
        <v>3.5</v>
      </c>
      <c r="E8074">
        <v>11</v>
      </c>
      <c r="F8074">
        <v>1000</v>
      </c>
      <c r="G8074">
        <v>0</v>
      </c>
      <c r="H8074">
        <v>0</v>
      </c>
      <c r="I8074" t="s">
        <v>16</v>
      </c>
      <c r="J8074" t="s">
        <v>219</v>
      </c>
      <c r="K8074" t="s">
        <v>10310</v>
      </c>
      <c r="L8074">
        <v>4</v>
      </c>
      <c r="M8074">
        <v>15000</v>
      </c>
      <c r="N8074">
        <v>4</v>
      </c>
      <c r="O8074">
        <v>2018</v>
      </c>
      <c r="P8074" t="str">
        <f>IF(Table1[[#This Row],[price]]=0,"Free","Paid")</f>
        <v>Free</v>
      </c>
      <c r="Q80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075" spans="1:17" x14ac:dyDescent="0.3">
      <c r="A8075">
        <v>8713</v>
      </c>
      <c r="B8075" t="s">
        <v>10311</v>
      </c>
      <c r="C8075" t="s">
        <v>2918</v>
      </c>
      <c r="D8075">
        <v>5</v>
      </c>
      <c r="E8075">
        <v>3</v>
      </c>
      <c r="F8075">
        <v>50</v>
      </c>
      <c r="G8075">
        <v>0</v>
      </c>
      <c r="H8075">
        <v>0</v>
      </c>
      <c r="I8075" t="s">
        <v>26</v>
      </c>
      <c r="J8075" t="s">
        <v>2919</v>
      </c>
      <c r="K8075">
        <v>2</v>
      </c>
      <c r="L8075">
        <v>4</v>
      </c>
      <c r="M8075">
        <v>2.4</v>
      </c>
      <c r="N8075">
        <v>7</v>
      </c>
      <c r="O8075">
        <v>2018</v>
      </c>
      <c r="P8075" t="str">
        <f>IF(Table1[[#This Row],[price]]=0,"Free","Paid")</f>
        <v>Free</v>
      </c>
      <c r="Q80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76" spans="1:17" x14ac:dyDescent="0.3">
      <c r="A8076">
        <v>8714</v>
      </c>
      <c r="B8076" t="s">
        <v>10312</v>
      </c>
      <c r="C8076" t="s">
        <v>1242</v>
      </c>
      <c r="E8076">
        <v>24</v>
      </c>
      <c r="F8076">
        <v>1000</v>
      </c>
      <c r="G8076">
        <v>0</v>
      </c>
      <c r="H8076">
        <v>0</v>
      </c>
      <c r="I8076" t="s">
        <v>16</v>
      </c>
      <c r="J8076" t="s">
        <v>1243</v>
      </c>
      <c r="K8076" t="s">
        <v>10313</v>
      </c>
      <c r="L8076">
        <v>4.0999999999999996</v>
      </c>
      <c r="M8076">
        <v>70000</v>
      </c>
      <c r="N8076">
        <v>4</v>
      </c>
      <c r="O8076">
        <v>2018</v>
      </c>
      <c r="P8076" t="str">
        <f>IF(Table1[[#This Row],[price]]=0,"Free","Paid")</f>
        <v>Free</v>
      </c>
      <c r="Q80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8077" spans="1:17" x14ac:dyDescent="0.3">
      <c r="A8077">
        <v>8715</v>
      </c>
      <c r="B8077" t="s">
        <v>10314</v>
      </c>
      <c r="C8077" t="s">
        <v>1242</v>
      </c>
      <c r="D8077">
        <v>3.7</v>
      </c>
      <c r="E8077">
        <v>155</v>
      </c>
      <c r="F8077">
        <v>100000</v>
      </c>
      <c r="G8077">
        <v>0</v>
      </c>
      <c r="H8077">
        <v>0</v>
      </c>
      <c r="I8077" t="s">
        <v>16</v>
      </c>
      <c r="J8077" t="s">
        <v>1243</v>
      </c>
      <c r="K8077" t="s">
        <v>18</v>
      </c>
      <c r="L8077" t="s">
        <v>19</v>
      </c>
      <c r="M8077">
        <v>3.9</v>
      </c>
      <c r="N8077">
        <v>7</v>
      </c>
      <c r="O8077">
        <v>2018</v>
      </c>
      <c r="P8077" t="str">
        <f>IF(Table1[[#This Row],[price]]=0,"Free","Paid")</f>
        <v>Free</v>
      </c>
      <c r="Q80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78" spans="1:17" x14ac:dyDescent="0.3">
      <c r="A8078">
        <v>8716</v>
      </c>
      <c r="B8078" t="s">
        <v>10315</v>
      </c>
      <c r="C8078" t="s">
        <v>1242</v>
      </c>
      <c r="D8078">
        <v>4</v>
      </c>
      <c r="E8078">
        <v>37</v>
      </c>
      <c r="F8078">
        <v>5000</v>
      </c>
      <c r="G8078">
        <v>0</v>
      </c>
      <c r="H8078">
        <v>0</v>
      </c>
      <c r="I8078" t="s">
        <v>16</v>
      </c>
      <c r="J8078" t="s">
        <v>1243</v>
      </c>
      <c r="K8078" t="s">
        <v>18</v>
      </c>
      <c r="L8078" t="s">
        <v>19</v>
      </c>
      <c r="M8078">
        <v>3.9</v>
      </c>
      <c r="N8078">
        <v>11</v>
      </c>
      <c r="O8078">
        <v>2017</v>
      </c>
      <c r="P8078" t="str">
        <f>IF(Table1[[#This Row],[price]]=0,"Free","Paid")</f>
        <v>Free</v>
      </c>
      <c r="Q80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79" spans="1:17" x14ac:dyDescent="0.3">
      <c r="A8079">
        <v>8717</v>
      </c>
      <c r="B8079" t="s">
        <v>10316</v>
      </c>
      <c r="C8079" t="s">
        <v>282</v>
      </c>
      <c r="E8079">
        <v>0</v>
      </c>
      <c r="F8079">
        <v>10</v>
      </c>
      <c r="G8079">
        <v>0</v>
      </c>
      <c r="H8079">
        <v>0</v>
      </c>
      <c r="I8079" t="s">
        <v>16</v>
      </c>
      <c r="J8079" t="s">
        <v>283</v>
      </c>
      <c r="K8079">
        <v>5.0999999999999996</v>
      </c>
      <c r="L8079">
        <v>4.0999999999999996</v>
      </c>
      <c r="M8079">
        <v>9</v>
      </c>
      <c r="N8079">
        <v>5</v>
      </c>
      <c r="O8079">
        <v>2018</v>
      </c>
      <c r="P8079" t="str">
        <f>IF(Table1[[#This Row],[price]]=0,"Free","Paid")</f>
        <v>Free</v>
      </c>
      <c r="Q80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80" spans="1:17" x14ac:dyDescent="0.3">
      <c r="A8080">
        <v>8718</v>
      </c>
      <c r="B8080" t="s">
        <v>10317</v>
      </c>
      <c r="C8080" t="s">
        <v>1182</v>
      </c>
      <c r="E8080">
        <v>2</v>
      </c>
      <c r="F8080">
        <v>10</v>
      </c>
      <c r="G8080">
        <v>0</v>
      </c>
      <c r="H8080">
        <v>0</v>
      </c>
      <c r="I8080" t="s">
        <v>26</v>
      </c>
      <c r="J8080" t="s">
        <v>1183</v>
      </c>
      <c r="K8080">
        <v>1.4</v>
      </c>
      <c r="L8080">
        <v>3</v>
      </c>
      <c r="M8080">
        <v>21000</v>
      </c>
      <c r="N8080">
        <v>11</v>
      </c>
      <c r="O8080">
        <v>2017</v>
      </c>
      <c r="P8080" t="str">
        <f>IF(Table1[[#This Row],[price]]=0,"Free","Paid")</f>
        <v>Free</v>
      </c>
      <c r="Q80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081" spans="1:17" x14ac:dyDescent="0.3">
      <c r="A8081">
        <v>8719</v>
      </c>
      <c r="B8081" t="s">
        <v>10318</v>
      </c>
      <c r="C8081" t="s">
        <v>2325</v>
      </c>
      <c r="D8081">
        <v>4.2</v>
      </c>
      <c r="E8081">
        <v>1111</v>
      </c>
      <c r="F8081">
        <v>100000</v>
      </c>
      <c r="G8081">
        <v>0</v>
      </c>
      <c r="H8081">
        <v>0</v>
      </c>
      <c r="I8081" t="s">
        <v>16</v>
      </c>
      <c r="J8081" t="s">
        <v>1036</v>
      </c>
      <c r="K8081" t="s">
        <v>2476</v>
      </c>
      <c r="L8081">
        <v>4.0999999999999996</v>
      </c>
      <c r="M8081">
        <v>7.3</v>
      </c>
      <c r="N8081">
        <v>6</v>
      </c>
      <c r="O8081">
        <v>2018</v>
      </c>
      <c r="P8081" t="str">
        <f>IF(Table1[[#This Row],[price]]=0,"Free","Paid")</f>
        <v>Free</v>
      </c>
      <c r="Q80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82" spans="1:17" x14ac:dyDescent="0.3">
      <c r="A8082">
        <v>8720</v>
      </c>
      <c r="B8082" t="s">
        <v>10319</v>
      </c>
      <c r="C8082" t="s">
        <v>1851</v>
      </c>
      <c r="E8082">
        <v>0</v>
      </c>
      <c r="F8082">
        <v>1</v>
      </c>
      <c r="G8082">
        <v>0</v>
      </c>
      <c r="H8082">
        <v>0</v>
      </c>
      <c r="I8082" t="s">
        <v>16</v>
      </c>
      <c r="J8082" t="s">
        <v>1852</v>
      </c>
      <c r="K8082">
        <v>1</v>
      </c>
      <c r="L8082" t="s">
        <v>19</v>
      </c>
      <c r="M8082">
        <v>1.8</v>
      </c>
      <c r="N8082">
        <v>10</v>
      </c>
      <c r="O8082">
        <v>2017</v>
      </c>
      <c r="P8082" t="str">
        <f>IF(Table1[[#This Row],[price]]=0,"Free","Paid")</f>
        <v>Free</v>
      </c>
      <c r="Q80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83" spans="1:17" x14ac:dyDescent="0.3">
      <c r="A8083">
        <v>8721</v>
      </c>
      <c r="B8083" t="s">
        <v>10320</v>
      </c>
      <c r="C8083" t="s">
        <v>1242</v>
      </c>
      <c r="D8083">
        <v>4.5</v>
      </c>
      <c r="E8083">
        <v>28</v>
      </c>
      <c r="F8083">
        <v>10000</v>
      </c>
      <c r="G8083">
        <v>0</v>
      </c>
      <c r="H8083">
        <v>0</v>
      </c>
      <c r="I8083" t="s">
        <v>26</v>
      </c>
      <c r="J8083" t="s">
        <v>1243</v>
      </c>
      <c r="K8083">
        <v>1</v>
      </c>
      <c r="L8083">
        <v>3</v>
      </c>
      <c r="M8083">
        <v>1.4</v>
      </c>
      <c r="N8083">
        <v>1</v>
      </c>
      <c r="O8083">
        <v>2018</v>
      </c>
      <c r="P8083" t="str">
        <f>IF(Table1[[#This Row],[price]]=0,"Free","Paid")</f>
        <v>Free</v>
      </c>
      <c r="Q80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84" spans="1:17" x14ac:dyDescent="0.3">
      <c r="A8084">
        <v>8722</v>
      </c>
      <c r="B8084" t="s">
        <v>10321</v>
      </c>
      <c r="C8084" t="s">
        <v>282</v>
      </c>
      <c r="D8084">
        <v>3.8</v>
      </c>
      <c r="E8084">
        <v>1777</v>
      </c>
      <c r="F8084">
        <v>100000</v>
      </c>
      <c r="G8084">
        <v>0</v>
      </c>
      <c r="H8084">
        <v>0</v>
      </c>
      <c r="I8084" t="s">
        <v>16</v>
      </c>
      <c r="J8084" t="s">
        <v>283</v>
      </c>
      <c r="K8084">
        <v>1</v>
      </c>
      <c r="L8084">
        <v>2.2000000000000002</v>
      </c>
      <c r="M8084">
        <v>948</v>
      </c>
      <c r="N8084">
        <v>5</v>
      </c>
      <c r="O8084">
        <v>2014</v>
      </c>
      <c r="P8084" t="str">
        <f>IF(Table1[[#This Row],[price]]=0,"Free","Paid")</f>
        <v>Free</v>
      </c>
      <c r="Q80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85" spans="1:17" x14ac:dyDescent="0.3">
      <c r="A8085">
        <v>8723</v>
      </c>
      <c r="B8085" t="s">
        <v>10322</v>
      </c>
      <c r="C8085" t="s">
        <v>1242</v>
      </c>
      <c r="D8085">
        <v>2.5</v>
      </c>
      <c r="E8085">
        <v>2</v>
      </c>
      <c r="F8085">
        <v>1000</v>
      </c>
      <c r="G8085">
        <v>0</v>
      </c>
      <c r="H8085">
        <v>0</v>
      </c>
      <c r="I8085" t="s">
        <v>16</v>
      </c>
      <c r="J8085" t="s">
        <v>1243</v>
      </c>
      <c r="K8085">
        <v>2</v>
      </c>
      <c r="L8085" t="s">
        <v>19</v>
      </c>
      <c r="M8085">
        <v>5</v>
      </c>
      <c r="N8085">
        <v>3</v>
      </c>
      <c r="O8085">
        <v>2018</v>
      </c>
      <c r="P8085" t="str">
        <f>IF(Table1[[#This Row],[price]]=0,"Free","Paid")</f>
        <v>Free</v>
      </c>
      <c r="Q80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86" spans="1:17" x14ac:dyDescent="0.3">
      <c r="A8086">
        <v>8724</v>
      </c>
      <c r="B8086" t="s">
        <v>10323</v>
      </c>
      <c r="C8086" t="s">
        <v>162</v>
      </c>
      <c r="D8086">
        <v>4</v>
      </c>
      <c r="E8086">
        <v>1</v>
      </c>
      <c r="F8086">
        <v>100</v>
      </c>
      <c r="G8086">
        <v>0</v>
      </c>
      <c r="H8086">
        <v>0</v>
      </c>
      <c r="I8086" t="s">
        <v>16</v>
      </c>
      <c r="J8086" t="s">
        <v>163</v>
      </c>
      <c r="K8086">
        <v>1</v>
      </c>
      <c r="L8086">
        <v>2.2000000000000002</v>
      </c>
      <c r="M8086">
        <v>2.2000000000000002</v>
      </c>
      <c r="N8086">
        <v>8</v>
      </c>
      <c r="O8086">
        <v>2017</v>
      </c>
      <c r="P8086" t="str">
        <f>IF(Table1[[#This Row],[price]]=0,"Free","Paid")</f>
        <v>Free</v>
      </c>
      <c r="Q80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87" spans="1:17" x14ac:dyDescent="0.3">
      <c r="A8087">
        <v>8725</v>
      </c>
      <c r="B8087" t="s">
        <v>10324</v>
      </c>
      <c r="C8087" t="s">
        <v>218</v>
      </c>
      <c r="E8087">
        <v>0</v>
      </c>
      <c r="F8087">
        <v>5</v>
      </c>
      <c r="G8087">
        <v>1</v>
      </c>
      <c r="H8087">
        <v>0.99</v>
      </c>
      <c r="I8087" t="s">
        <v>16</v>
      </c>
      <c r="J8087" t="s">
        <v>219</v>
      </c>
      <c r="K8087">
        <v>0.1</v>
      </c>
      <c r="L8087">
        <v>2.2999999999999998</v>
      </c>
      <c r="M8087">
        <v>688</v>
      </c>
      <c r="N8087">
        <v>6</v>
      </c>
      <c r="O8087">
        <v>2015</v>
      </c>
      <c r="P8087" t="str">
        <f>IF(Table1[[#This Row],[price]]=0,"Free","Paid")</f>
        <v>Paid</v>
      </c>
      <c r="Q80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88" spans="1:17" x14ac:dyDescent="0.3">
      <c r="A8088">
        <v>8726</v>
      </c>
      <c r="B8088" t="s">
        <v>10325</v>
      </c>
      <c r="C8088" t="s">
        <v>3629</v>
      </c>
      <c r="D8088">
        <v>4</v>
      </c>
      <c r="E8088">
        <v>8</v>
      </c>
      <c r="F8088">
        <v>1000</v>
      </c>
      <c r="G8088">
        <v>0</v>
      </c>
      <c r="H8088">
        <v>0</v>
      </c>
      <c r="I8088" t="s">
        <v>16</v>
      </c>
      <c r="J8088" t="s">
        <v>3630</v>
      </c>
      <c r="K8088" t="s">
        <v>105</v>
      </c>
      <c r="L8088">
        <v>5</v>
      </c>
      <c r="M8088">
        <v>2.2000000000000002</v>
      </c>
      <c r="N8088">
        <v>8</v>
      </c>
      <c r="O8088">
        <v>2018</v>
      </c>
      <c r="P8088" t="str">
        <f>IF(Table1[[#This Row],[price]]=0,"Free","Paid")</f>
        <v>Free</v>
      </c>
      <c r="Q80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89" spans="1:17" x14ac:dyDescent="0.3">
      <c r="A8089">
        <v>8727</v>
      </c>
      <c r="B8089" t="s">
        <v>10326</v>
      </c>
      <c r="C8089" t="s">
        <v>3629</v>
      </c>
      <c r="D8089">
        <v>4.0999999999999996</v>
      </c>
      <c r="E8089">
        <v>28</v>
      </c>
      <c r="F8089">
        <v>10000</v>
      </c>
      <c r="G8089">
        <v>0</v>
      </c>
      <c r="H8089">
        <v>0</v>
      </c>
      <c r="I8089" t="s">
        <v>16</v>
      </c>
      <c r="J8089" t="s">
        <v>3630</v>
      </c>
      <c r="K8089">
        <v>1.3</v>
      </c>
      <c r="L8089">
        <v>4.0999999999999996</v>
      </c>
      <c r="M8089">
        <v>2.5</v>
      </c>
      <c r="N8089">
        <v>10</v>
      </c>
      <c r="O8089">
        <v>2017</v>
      </c>
      <c r="P8089" t="str">
        <f>IF(Table1[[#This Row],[price]]=0,"Free","Paid")</f>
        <v>Free</v>
      </c>
      <c r="Q80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90" spans="1:17" x14ac:dyDescent="0.3">
      <c r="A8090">
        <v>8728</v>
      </c>
      <c r="B8090" t="s">
        <v>10327</v>
      </c>
      <c r="C8090" t="s">
        <v>1533</v>
      </c>
      <c r="E8090">
        <v>0</v>
      </c>
      <c r="F8090">
        <v>10</v>
      </c>
      <c r="G8090">
        <v>0</v>
      </c>
      <c r="H8090">
        <v>0</v>
      </c>
      <c r="I8090" t="s">
        <v>16</v>
      </c>
      <c r="J8090" t="s">
        <v>1534</v>
      </c>
      <c r="K8090" t="s">
        <v>1845</v>
      </c>
      <c r="L8090">
        <v>4.0999999999999996</v>
      </c>
      <c r="M8090">
        <v>7.3</v>
      </c>
      <c r="N8090">
        <v>7</v>
      </c>
      <c r="O8090">
        <v>2018</v>
      </c>
      <c r="P8090" t="str">
        <f>IF(Table1[[#This Row],[price]]=0,"Free","Paid")</f>
        <v>Free</v>
      </c>
      <c r="Q80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91" spans="1:17" x14ac:dyDescent="0.3">
      <c r="A8091">
        <v>8729</v>
      </c>
      <c r="B8091" t="s">
        <v>10328</v>
      </c>
      <c r="C8091" t="s">
        <v>3485</v>
      </c>
      <c r="E8091">
        <v>0</v>
      </c>
      <c r="F8091">
        <v>10</v>
      </c>
      <c r="G8091">
        <v>0</v>
      </c>
      <c r="H8091">
        <v>0</v>
      </c>
      <c r="I8091" t="s">
        <v>16</v>
      </c>
      <c r="J8091" t="s">
        <v>3486</v>
      </c>
      <c r="K8091" t="s">
        <v>105</v>
      </c>
      <c r="L8091">
        <v>4.2</v>
      </c>
      <c r="M8091">
        <v>90000</v>
      </c>
      <c r="N8091">
        <v>6</v>
      </c>
      <c r="O8091">
        <v>2018</v>
      </c>
      <c r="P8091" t="str">
        <f>IF(Table1[[#This Row],[price]]=0,"Free","Paid")</f>
        <v>Free</v>
      </c>
      <c r="Q80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8092" spans="1:17" x14ac:dyDescent="0.3">
      <c r="A8092">
        <v>8730</v>
      </c>
      <c r="B8092" t="s">
        <v>10329</v>
      </c>
      <c r="C8092" t="s">
        <v>2325</v>
      </c>
      <c r="D8092">
        <v>3.4</v>
      </c>
      <c r="E8092">
        <v>159</v>
      </c>
      <c r="F8092">
        <v>1000</v>
      </c>
      <c r="G8092">
        <v>1</v>
      </c>
      <c r="H8092">
        <v>10.99</v>
      </c>
      <c r="I8092" t="s">
        <v>26</v>
      </c>
      <c r="J8092" t="s">
        <v>2147</v>
      </c>
      <c r="K8092">
        <v>2.12</v>
      </c>
      <c r="L8092">
        <v>2.2999999999999998</v>
      </c>
      <c r="M8092">
        <v>3.1</v>
      </c>
      <c r="N8092">
        <v>4</v>
      </c>
      <c r="O8092">
        <v>2018</v>
      </c>
      <c r="P8092" t="str">
        <f>IF(Table1[[#This Row],[price]]=0,"Free","Paid")</f>
        <v>Paid</v>
      </c>
      <c r="Q80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93" spans="1:17" x14ac:dyDescent="0.3">
      <c r="A8093">
        <v>8731</v>
      </c>
      <c r="B8093" t="s">
        <v>10330</v>
      </c>
      <c r="C8093" t="s">
        <v>3629</v>
      </c>
      <c r="D8093">
        <v>3.6</v>
      </c>
      <c r="E8093">
        <v>216</v>
      </c>
      <c r="F8093">
        <v>10000</v>
      </c>
      <c r="G8093">
        <v>0</v>
      </c>
      <c r="H8093">
        <v>0</v>
      </c>
      <c r="I8093" t="s">
        <v>16</v>
      </c>
      <c r="J8093" t="s">
        <v>3630</v>
      </c>
      <c r="K8093">
        <v>2</v>
      </c>
      <c r="L8093">
        <v>1</v>
      </c>
      <c r="M8093">
        <v>811</v>
      </c>
      <c r="N8093">
        <v>11</v>
      </c>
      <c r="O8093">
        <v>2014</v>
      </c>
      <c r="P8093" t="str">
        <f>IF(Table1[[#This Row],[price]]=0,"Free","Paid")</f>
        <v>Free</v>
      </c>
      <c r="Q80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94" spans="1:17" x14ac:dyDescent="0.3">
      <c r="A8094">
        <v>8732</v>
      </c>
      <c r="B8094" t="s">
        <v>10331</v>
      </c>
      <c r="C8094" t="s">
        <v>3629</v>
      </c>
      <c r="D8094">
        <v>3.4</v>
      </c>
      <c r="E8094">
        <v>16</v>
      </c>
      <c r="F8094">
        <v>5000</v>
      </c>
      <c r="G8094">
        <v>0</v>
      </c>
      <c r="H8094">
        <v>0</v>
      </c>
      <c r="I8094" t="s">
        <v>16</v>
      </c>
      <c r="J8094" t="s">
        <v>3630</v>
      </c>
      <c r="K8094">
        <v>1</v>
      </c>
      <c r="L8094">
        <v>5</v>
      </c>
      <c r="M8094">
        <v>4</v>
      </c>
      <c r="N8094">
        <v>8</v>
      </c>
      <c r="O8094">
        <v>2018</v>
      </c>
      <c r="P8094" t="str">
        <f>IF(Table1[[#This Row],[price]]=0,"Free","Paid")</f>
        <v>Free</v>
      </c>
      <c r="Q80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95" spans="1:17" x14ac:dyDescent="0.3">
      <c r="A8095">
        <v>8733</v>
      </c>
      <c r="B8095" t="s">
        <v>10332</v>
      </c>
      <c r="C8095" t="s">
        <v>3629</v>
      </c>
      <c r="D8095">
        <v>3.9</v>
      </c>
      <c r="E8095">
        <v>627</v>
      </c>
      <c r="F8095">
        <v>10000</v>
      </c>
      <c r="G8095">
        <v>0</v>
      </c>
      <c r="H8095">
        <v>0</v>
      </c>
      <c r="I8095" t="s">
        <v>16</v>
      </c>
      <c r="J8095" t="s">
        <v>3630</v>
      </c>
      <c r="K8095">
        <v>6</v>
      </c>
      <c r="L8095">
        <v>4</v>
      </c>
      <c r="M8095">
        <v>4.0999999999999996</v>
      </c>
      <c r="N8095">
        <v>2</v>
      </c>
      <c r="O8095">
        <v>2017</v>
      </c>
      <c r="P8095" t="str">
        <f>IF(Table1[[#This Row],[price]]=0,"Free","Paid")</f>
        <v>Free</v>
      </c>
      <c r="Q80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96" spans="1:17" x14ac:dyDescent="0.3">
      <c r="A8096">
        <v>8734</v>
      </c>
      <c r="B8096" t="s">
        <v>10333</v>
      </c>
      <c r="C8096" t="s">
        <v>3348</v>
      </c>
      <c r="D8096">
        <v>4.5999999999999996</v>
      </c>
      <c r="E8096">
        <v>549</v>
      </c>
      <c r="F8096">
        <v>50000</v>
      </c>
      <c r="G8096">
        <v>0</v>
      </c>
      <c r="H8096">
        <v>0</v>
      </c>
      <c r="I8096" t="s">
        <v>16</v>
      </c>
      <c r="J8096" t="s">
        <v>2014</v>
      </c>
      <c r="K8096" t="s">
        <v>1336</v>
      </c>
      <c r="L8096">
        <v>4</v>
      </c>
      <c r="M8096">
        <v>2.8</v>
      </c>
      <c r="N8096">
        <v>3</v>
      </c>
      <c r="O8096">
        <v>2018</v>
      </c>
      <c r="P8096" t="str">
        <f>IF(Table1[[#This Row],[price]]=0,"Free","Paid")</f>
        <v>Free</v>
      </c>
      <c r="Q80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97" spans="1:17" x14ac:dyDescent="0.3">
      <c r="A8097">
        <v>8735</v>
      </c>
      <c r="B8097" t="s">
        <v>10334</v>
      </c>
      <c r="C8097" t="s">
        <v>461</v>
      </c>
      <c r="D8097">
        <v>4.3</v>
      </c>
      <c r="E8097">
        <v>3429</v>
      </c>
      <c r="F8097">
        <v>100000</v>
      </c>
      <c r="G8097">
        <v>0</v>
      </c>
      <c r="H8097">
        <v>0</v>
      </c>
      <c r="I8097" t="s">
        <v>16</v>
      </c>
      <c r="J8097" t="s">
        <v>462</v>
      </c>
      <c r="K8097" t="s">
        <v>10335</v>
      </c>
      <c r="L8097">
        <v>4.2</v>
      </c>
      <c r="N8097">
        <v>3</v>
      </c>
      <c r="O8097">
        <v>2018</v>
      </c>
      <c r="P8097" t="str">
        <f>IF(Table1[[#This Row],[price]]=0,"Free","Paid")</f>
        <v>Free</v>
      </c>
      <c r="Q80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098" spans="1:17" x14ac:dyDescent="0.3">
      <c r="A8098">
        <v>8736</v>
      </c>
      <c r="B8098" t="s">
        <v>10336</v>
      </c>
      <c r="C8098" t="s">
        <v>3910</v>
      </c>
      <c r="D8098">
        <v>4.7</v>
      </c>
      <c r="E8098">
        <v>1730</v>
      </c>
      <c r="F8098">
        <v>100000</v>
      </c>
      <c r="G8098">
        <v>0</v>
      </c>
      <c r="H8098">
        <v>0</v>
      </c>
      <c r="I8098" t="s">
        <v>16</v>
      </c>
      <c r="J8098" t="s">
        <v>3911</v>
      </c>
      <c r="K8098">
        <v>1.5</v>
      </c>
      <c r="L8098">
        <v>4.0999999999999996</v>
      </c>
      <c r="M8098">
        <v>16000</v>
      </c>
      <c r="N8098">
        <v>2</v>
      </c>
      <c r="O8098">
        <v>2018</v>
      </c>
      <c r="P8098" t="str">
        <f>IF(Table1[[#This Row],[price]]=0,"Free","Paid")</f>
        <v>Free</v>
      </c>
      <c r="Q80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099" spans="1:17" x14ac:dyDescent="0.3">
      <c r="A8099">
        <v>8737</v>
      </c>
      <c r="B8099" t="s">
        <v>10337</v>
      </c>
      <c r="C8099" t="s">
        <v>282</v>
      </c>
      <c r="D8099">
        <v>5</v>
      </c>
      <c r="E8099">
        <v>1</v>
      </c>
      <c r="F8099">
        <v>5</v>
      </c>
      <c r="G8099">
        <v>0</v>
      </c>
      <c r="H8099">
        <v>0</v>
      </c>
      <c r="I8099" t="s">
        <v>16</v>
      </c>
      <c r="J8099" t="s">
        <v>283</v>
      </c>
      <c r="K8099">
        <v>1.1000000000000001</v>
      </c>
      <c r="L8099">
        <v>4.4000000000000004</v>
      </c>
      <c r="M8099">
        <v>4.3</v>
      </c>
      <c r="N8099">
        <v>7</v>
      </c>
      <c r="O8099">
        <v>2018</v>
      </c>
      <c r="P8099" t="str">
        <f>IF(Table1[[#This Row],[price]]=0,"Free","Paid")</f>
        <v>Free</v>
      </c>
      <c r="Q80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00" spans="1:17" x14ac:dyDescent="0.3">
      <c r="A8100">
        <v>8738</v>
      </c>
      <c r="B8100" t="s">
        <v>10338</v>
      </c>
      <c r="C8100" t="s">
        <v>1851</v>
      </c>
      <c r="D8100">
        <v>3.9</v>
      </c>
      <c r="E8100">
        <v>73</v>
      </c>
      <c r="F8100">
        <v>10000</v>
      </c>
      <c r="G8100">
        <v>0</v>
      </c>
      <c r="H8100">
        <v>0</v>
      </c>
      <c r="I8100" t="s">
        <v>16</v>
      </c>
      <c r="J8100" t="s">
        <v>1852</v>
      </c>
      <c r="K8100">
        <v>8</v>
      </c>
      <c r="L8100">
        <v>2.2999999999999998</v>
      </c>
      <c r="M8100">
        <v>3.8</v>
      </c>
      <c r="N8100">
        <v>12</v>
      </c>
      <c r="O8100">
        <v>2016</v>
      </c>
      <c r="P8100" t="str">
        <f>IF(Table1[[#This Row],[price]]=0,"Free","Paid")</f>
        <v>Free</v>
      </c>
      <c r="Q81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01" spans="1:17" x14ac:dyDescent="0.3">
      <c r="A8101">
        <v>8739</v>
      </c>
      <c r="B8101" t="s">
        <v>10339</v>
      </c>
      <c r="C8101" t="s">
        <v>3629</v>
      </c>
      <c r="D8101">
        <v>3.9</v>
      </c>
      <c r="E8101">
        <v>47</v>
      </c>
      <c r="F8101">
        <v>1000</v>
      </c>
      <c r="G8101">
        <v>1</v>
      </c>
      <c r="H8101">
        <v>14.99</v>
      </c>
      <c r="I8101" t="s">
        <v>16</v>
      </c>
      <c r="J8101" t="s">
        <v>3630</v>
      </c>
      <c r="K8101">
        <v>3.1</v>
      </c>
      <c r="L8101">
        <v>1.6</v>
      </c>
      <c r="M8101">
        <v>270</v>
      </c>
      <c r="N8101">
        <v>6</v>
      </c>
      <c r="O8101">
        <v>2014</v>
      </c>
      <c r="P8101" t="str">
        <f>IF(Table1[[#This Row],[price]]=0,"Free","Paid")</f>
        <v>Paid</v>
      </c>
      <c r="Q81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02" spans="1:17" x14ac:dyDescent="0.3">
      <c r="A8102">
        <v>8740</v>
      </c>
      <c r="B8102" t="s">
        <v>10340</v>
      </c>
      <c r="C8102" t="s">
        <v>461</v>
      </c>
      <c r="D8102">
        <v>4.2</v>
      </c>
      <c r="E8102">
        <v>30350</v>
      </c>
      <c r="F8102">
        <v>1000000</v>
      </c>
      <c r="G8102">
        <v>0</v>
      </c>
      <c r="H8102">
        <v>0</v>
      </c>
      <c r="I8102" t="s">
        <v>16</v>
      </c>
      <c r="J8102" t="s">
        <v>462</v>
      </c>
      <c r="K8102" t="s">
        <v>10341</v>
      </c>
      <c r="L8102">
        <v>4.0999999999999996</v>
      </c>
      <c r="M8102">
        <v>3.7</v>
      </c>
      <c r="N8102">
        <v>1</v>
      </c>
      <c r="O8102">
        <v>2018</v>
      </c>
      <c r="P8102" t="str">
        <f>IF(Table1[[#This Row],[price]]=0,"Free","Paid")</f>
        <v>Free</v>
      </c>
      <c r="Q81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03" spans="1:17" x14ac:dyDescent="0.3">
      <c r="A8103">
        <v>8741</v>
      </c>
      <c r="B8103" t="s">
        <v>10342</v>
      </c>
      <c r="C8103" t="s">
        <v>2325</v>
      </c>
      <c r="D8103">
        <v>4.3</v>
      </c>
      <c r="E8103">
        <v>55408</v>
      </c>
      <c r="F8103">
        <v>1000000</v>
      </c>
      <c r="G8103">
        <v>0</v>
      </c>
      <c r="H8103">
        <v>0</v>
      </c>
      <c r="I8103" t="s">
        <v>16</v>
      </c>
      <c r="J8103" t="s">
        <v>861</v>
      </c>
      <c r="N8103">
        <v>1</v>
      </c>
      <c r="O8103">
        <v>2018</v>
      </c>
      <c r="P8103" t="str">
        <f>IF(Table1[[#This Row],[price]]=0,"Free","Paid")</f>
        <v>Free</v>
      </c>
      <c r="Q81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04" spans="1:17" x14ac:dyDescent="0.3">
      <c r="A8104">
        <v>8742</v>
      </c>
      <c r="B8104" t="s">
        <v>10343</v>
      </c>
      <c r="C8104" t="s">
        <v>218</v>
      </c>
      <c r="D8104">
        <v>3.5</v>
      </c>
      <c r="E8104">
        <v>10</v>
      </c>
      <c r="F8104">
        <v>5000</v>
      </c>
      <c r="G8104">
        <v>0</v>
      </c>
      <c r="H8104">
        <v>0</v>
      </c>
      <c r="I8104" t="s">
        <v>16</v>
      </c>
      <c r="J8104" t="s">
        <v>219</v>
      </c>
      <c r="K8104">
        <v>1</v>
      </c>
      <c r="L8104" t="s">
        <v>19</v>
      </c>
      <c r="M8104">
        <v>3</v>
      </c>
      <c r="N8104">
        <v>11</v>
      </c>
      <c r="O8104">
        <v>2017</v>
      </c>
      <c r="P8104" t="str">
        <f>IF(Table1[[#This Row],[price]]=0,"Free","Paid")</f>
        <v>Free</v>
      </c>
      <c r="Q81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05" spans="1:17" x14ac:dyDescent="0.3">
      <c r="A8105">
        <v>8743</v>
      </c>
      <c r="B8105" t="s">
        <v>10344</v>
      </c>
      <c r="C8105" t="s">
        <v>2918</v>
      </c>
      <c r="E8105">
        <v>7</v>
      </c>
      <c r="F8105">
        <v>1000</v>
      </c>
      <c r="G8105">
        <v>0</v>
      </c>
      <c r="H8105">
        <v>0</v>
      </c>
      <c r="I8105" t="s">
        <v>26</v>
      </c>
      <c r="J8105" t="s">
        <v>2919</v>
      </c>
      <c r="K8105">
        <v>2.1</v>
      </c>
      <c r="L8105">
        <v>4</v>
      </c>
      <c r="M8105">
        <v>2.2999999999999998</v>
      </c>
      <c r="N8105">
        <v>7</v>
      </c>
      <c r="O8105">
        <v>2018</v>
      </c>
      <c r="P8105" t="str">
        <f>IF(Table1[[#This Row],[price]]=0,"Free","Paid")</f>
        <v>Free</v>
      </c>
      <c r="Q81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06" spans="1:17" x14ac:dyDescent="0.3">
      <c r="A8106">
        <v>8744</v>
      </c>
      <c r="B8106" t="s">
        <v>10345</v>
      </c>
      <c r="C8106" t="s">
        <v>3629</v>
      </c>
      <c r="D8106">
        <v>4.0999999999999996</v>
      </c>
      <c r="E8106">
        <v>633</v>
      </c>
      <c r="F8106">
        <v>100000</v>
      </c>
      <c r="G8106">
        <v>0</v>
      </c>
      <c r="H8106">
        <v>0</v>
      </c>
      <c r="I8106" t="s">
        <v>16</v>
      </c>
      <c r="J8106" t="s">
        <v>3630</v>
      </c>
      <c r="K8106">
        <v>6.7</v>
      </c>
      <c r="L8106">
        <v>2.2999999999999998</v>
      </c>
      <c r="M8106">
        <v>3.8</v>
      </c>
      <c r="N8106">
        <v>10</v>
      </c>
      <c r="O8106">
        <v>2016</v>
      </c>
      <c r="P8106" t="str">
        <f>IF(Table1[[#This Row],[price]]=0,"Free","Paid")</f>
        <v>Free</v>
      </c>
      <c r="Q81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07" spans="1:17" x14ac:dyDescent="0.3">
      <c r="A8107">
        <v>8745</v>
      </c>
      <c r="B8107" t="s">
        <v>10346</v>
      </c>
      <c r="C8107" t="s">
        <v>3629</v>
      </c>
      <c r="D8107">
        <v>4.2</v>
      </c>
      <c r="E8107">
        <v>1611</v>
      </c>
      <c r="F8107">
        <v>100000</v>
      </c>
      <c r="G8107">
        <v>0</v>
      </c>
      <c r="H8107">
        <v>0</v>
      </c>
      <c r="I8107" t="s">
        <v>16</v>
      </c>
      <c r="J8107" t="s">
        <v>3630</v>
      </c>
      <c r="K8107">
        <v>5</v>
      </c>
      <c r="L8107">
        <v>4.4000000000000004</v>
      </c>
      <c r="M8107">
        <v>2.7</v>
      </c>
      <c r="N8107">
        <v>8</v>
      </c>
      <c r="O8107">
        <v>2018</v>
      </c>
      <c r="P8107" t="str">
        <f>IF(Table1[[#This Row],[price]]=0,"Free","Paid")</f>
        <v>Free</v>
      </c>
      <c r="Q81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08" spans="1:17" x14ac:dyDescent="0.3">
      <c r="A8108">
        <v>8746</v>
      </c>
      <c r="B8108" t="s">
        <v>10347</v>
      </c>
      <c r="C8108" t="s">
        <v>3629</v>
      </c>
      <c r="D8108">
        <v>4.4000000000000004</v>
      </c>
      <c r="E8108">
        <v>20</v>
      </c>
      <c r="F8108">
        <v>500</v>
      </c>
      <c r="G8108">
        <v>1</v>
      </c>
      <c r="H8108">
        <v>1.99</v>
      </c>
      <c r="I8108" t="s">
        <v>16</v>
      </c>
      <c r="J8108" t="s">
        <v>3630</v>
      </c>
      <c r="K8108">
        <v>2.1</v>
      </c>
      <c r="L8108">
        <v>3</v>
      </c>
      <c r="M8108">
        <v>2.2000000000000002</v>
      </c>
      <c r="N8108">
        <v>12</v>
      </c>
      <c r="O8108">
        <v>2014</v>
      </c>
      <c r="P8108" t="str">
        <f>IF(Table1[[#This Row],[price]]=0,"Free","Paid")</f>
        <v>Paid</v>
      </c>
      <c r="Q81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09" spans="1:17" x14ac:dyDescent="0.3">
      <c r="A8109">
        <v>8747</v>
      </c>
      <c r="B8109" t="s">
        <v>10348</v>
      </c>
      <c r="C8109" t="s">
        <v>1851</v>
      </c>
      <c r="D8109">
        <v>4.5</v>
      </c>
      <c r="E8109">
        <v>13</v>
      </c>
      <c r="F8109">
        <v>1000</v>
      </c>
      <c r="G8109">
        <v>0</v>
      </c>
      <c r="H8109">
        <v>0</v>
      </c>
      <c r="I8109" t="s">
        <v>16</v>
      </c>
      <c r="J8109" t="s">
        <v>1852</v>
      </c>
      <c r="K8109" t="s">
        <v>10349</v>
      </c>
      <c r="L8109" t="s">
        <v>77</v>
      </c>
      <c r="M8109">
        <v>28000</v>
      </c>
      <c r="N8109">
        <v>5</v>
      </c>
      <c r="O8109">
        <v>2017</v>
      </c>
      <c r="P8109" t="str">
        <f>IF(Table1[[#This Row],[price]]=0,"Free","Paid")</f>
        <v>Free</v>
      </c>
      <c r="Q81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110" spans="1:17" x14ac:dyDescent="0.3">
      <c r="A8110">
        <v>8748</v>
      </c>
      <c r="B8110" t="s">
        <v>10350</v>
      </c>
      <c r="C8110" t="s">
        <v>218</v>
      </c>
      <c r="D8110">
        <v>3.8</v>
      </c>
      <c r="E8110">
        <v>48</v>
      </c>
      <c r="F8110">
        <v>10000</v>
      </c>
      <c r="G8110">
        <v>0</v>
      </c>
      <c r="H8110">
        <v>0</v>
      </c>
      <c r="I8110" t="s">
        <v>16</v>
      </c>
      <c r="J8110" t="s">
        <v>219</v>
      </c>
      <c r="K8110">
        <v>1</v>
      </c>
      <c r="L8110">
        <v>3</v>
      </c>
      <c r="M8110">
        <v>1.5</v>
      </c>
      <c r="N8110">
        <v>3</v>
      </c>
      <c r="O8110">
        <v>2018</v>
      </c>
      <c r="P8110" t="str">
        <f>IF(Table1[[#This Row],[price]]=0,"Free","Paid")</f>
        <v>Free</v>
      </c>
      <c r="Q81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11" spans="1:17" x14ac:dyDescent="0.3">
      <c r="A8111">
        <v>8749</v>
      </c>
      <c r="B8111" t="s">
        <v>10351</v>
      </c>
      <c r="C8111" t="s">
        <v>282</v>
      </c>
      <c r="D8111">
        <v>3.4</v>
      </c>
      <c r="E8111">
        <v>45</v>
      </c>
      <c r="F8111">
        <v>10000</v>
      </c>
      <c r="G8111">
        <v>0</v>
      </c>
      <c r="H8111">
        <v>0</v>
      </c>
      <c r="I8111" t="s">
        <v>16</v>
      </c>
      <c r="J8111" t="s">
        <v>283</v>
      </c>
      <c r="K8111">
        <v>1</v>
      </c>
      <c r="L8111">
        <v>2.2999999999999998</v>
      </c>
      <c r="M8111">
        <v>5.5</v>
      </c>
      <c r="N8111">
        <v>6</v>
      </c>
      <c r="O8111">
        <v>2017</v>
      </c>
      <c r="P8111" t="str">
        <f>IF(Table1[[#This Row],[price]]=0,"Free","Paid")</f>
        <v>Free</v>
      </c>
      <c r="Q81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12" spans="1:17" x14ac:dyDescent="0.3">
      <c r="A8112">
        <v>8750</v>
      </c>
      <c r="B8112" t="s">
        <v>10352</v>
      </c>
      <c r="C8112" t="s">
        <v>282</v>
      </c>
      <c r="E8112">
        <v>0</v>
      </c>
      <c r="F8112">
        <v>10</v>
      </c>
      <c r="G8112">
        <v>0</v>
      </c>
      <c r="H8112">
        <v>0</v>
      </c>
      <c r="I8112" t="s">
        <v>16</v>
      </c>
      <c r="J8112" t="s">
        <v>283</v>
      </c>
      <c r="K8112">
        <v>1.02</v>
      </c>
      <c r="L8112">
        <v>4.0999999999999996</v>
      </c>
      <c r="M8112">
        <v>4</v>
      </c>
      <c r="N8112">
        <v>11</v>
      </c>
      <c r="O8112">
        <v>2016</v>
      </c>
      <c r="P8112" t="str">
        <f>IF(Table1[[#This Row],[price]]=0,"Free","Paid")</f>
        <v>Free</v>
      </c>
      <c r="Q81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13" spans="1:17" x14ac:dyDescent="0.3">
      <c r="A8113">
        <v>8751</v>
      </c>
      <c r="B8113" t="s">
        <v>10353</v>
      </c>
      <c r="C8113" t="s">
        <v>282</v>
      </c>
      <c r="D8113">
        <v>3.9</v>
      </c>
      <c r="E8113">
        <v>184</v>
      </c>
      <c r="F8113">
        <v>50000</v>
      </c>
      <c r="G8113">
        <v>0</v>
      </c>
      <c r="H8113">
        <v>0</v>
      </c>
      <c r="I8113" t="s">
        <v>16</v>
      </c>
      <c r="J8113" t="s">
        <v>283</v>
      </c>
      <c r="K8113">
        <v>1.1000000000000001</v>
      </c>
      <c r="L8113">
        <v>2.2999999999999998</v>
      </c>
      <c r="M8113">
        <v>48</v>
      </c>
      <c r="N8113">
        <v>8</v>
      </c>
      <c r="O8113">
        <v>2014</v>
      </c>
      <c r="P8113" t="str">
        <f>IF(Table1[[#This Row],[price]]=0,"Free","Paid")</f>
        <v>Free</v>
      </c>
      <c r="Q81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14" spans="1:17" x14ac:dyDescent="0.3">
      <c r="A8114">
        <v>8752</v>
      </c>
      <c r="B8114" t="s">
        <v>10354</v>
      </c>
      <c r="C8114" t="s">
        <v>2325</v>
      </c>
      <c r="D8114">
        <v>4.5</v>
      </c>
      <c r="E8114">
        <v>3776</v>
      </c>
      <c r="F8114">
        <v>100000</v>
      </c>
      <c r="G8114">
        <v>0</v>
      </c>
      <c r="H8114">
        <v>0</v>
      </c>
      <c r="I8114" t="s">
        <v>16</v>
      </c>
      <c r="J8114" t="s">
        <v>861</v>
      </c>
      <c r="K8114" t="s">
        <v>10355</v>
      </c>
      <c r="L8114">
        <v>4</v>
      </c>
      <c r="M8114">
        <v>7.7</v>
      </c>
      <c r="N8114">
        <v>7</v>
      </c>
      <c r="O8114">
        <v>2017</v>
      </c>
      <c r="P8114" t="str">
        <f>IF(Table1[[#This Row],[price]]=0,"Free","Paid")</f>
        <v>Free</v>
      </c>
      <c r="Q81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15" spans="1:17" x14ac:dyDescent="0.3">
      <c r="A8115">
        <v>8753</v>
      </c>
      <c r="B8115" t="s">
        <v>10356</v>
      </c>
      <c r="C8115" t="s">
        <v>3910</v>
      </c>
      <c r="E8115">
        <v>3</v>
      </c>
      <c r="F8115">
        <v>100</v>
      </c>
      <c r="G8115">
        <v>0</v>
      </c>
      <c r="H8115">
        <v>0</v>
      </c>
      <c r="I8115" t="s">
        <v>16</v>
      </c>
      <c r="J8115" t="s">
        <v>3911</v>
      </c>
      <c r="K8115">
        <v>1.1200000000000001</v>
      </c>
      <c r="L8115">
        <v>5</v>
      </c>
      <c r="M8115">
        <v>26000</v>
      </c>
      <c r="N8115">
        <v>7</v>
      </c>
      <c r="O8115">
        <v>2018</v>
      </c>
      <c r="P8115" t="str">
        <f>IF(Table1[[#This Row],[price]]=0,"Free","Paid")</f>
        <v>Free</v>
      </c>
      <c r="Q81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116" spans="1:17" x14ac:dyDescent="0.3">
      <c r="A8116">
        <v>8754</v>
      </c>
      <c r="B8116" t="s">
        <v>10357</v>
      </c>
      <c r="C8116" t="s">
        <v>1851</v>
      </c>
      <c r="E8116">
        <v>0</v>
      </c>
      <c r="F8116">
        <v>50</v>
      </c>
      <c r="G8116">
        <v>0</v>
      </c>
      <c r="H8116">
        <v>0</v>
      </c>
      <c r="I8116" t="s">
        <v>16</v>
      </c>
      <c r="J8116" t="s">
        <v>1852</v>
      </c>
      <c r="K8116">
        <v>1</v>
      </c>
      <c r="L8116">
        <v>4.0999999999999996</v>
      </c>
      <c r="M8116">
        <v>8.6</v>
      </c>
      <c r="N8116">
        <v>11</v>
      </c>
      <c r="O8116">
        <v>2016</v>
      </c>
      <c r="P8116" t="str">
        <f>IF(Table1[[#This Row],[price]]=0,"Free","Paid")</f>
        <v>Free</v>
      </c>
      <c r="Q81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17" spans="1:17" x14ac:dyDescent="0.3">
      <c r="A8117">
        <v>8755</v>
      </c>
      <c r="B8117" t="s">
        <v>10358</v>
      </c>
      <c r="C8117" t="s">
        <v>3348</v>
      </c>
      <c r="D8117">
        <v>3</v>
      </c>
      <c r="E8117">
        <v>9</v>
      </c>
      <c r="F8117">
        <v>1000</v>
      </c>
      <c r="G8117">
        <v>0</v>
      </c>
      <c r="H8117">
        <v>0</v>
      </c>
      <c r="I8117" t="s">
        <v>16</v>
      </c>
      <c r="J8117" t="s">
        <v>2014</v>
      </c>
      <c r="K8117" t="s">
        <v>10359</v>
      </c>
      <c r="L8117">
        <v>4.4000000000000004</v>
      </c>
      <c r="M8117">
        <v>4.3</v>
      </c>
      <c r="N8117">
        <v>7</v>
      </c>
      <c r="O8117">
        <v>2018</v>
      </c>
      <c r="P8117" t="str">
        <f>IF(Table1[[#This Row],[price]]=0,"Free","Paid")</f>
        <v>Free</v>
      </c>
      <c r="Q81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18" spans="1:17" x14ac:dyDescent="0.3">
      <c r="A8118">
        <v>8756</v>
      </c>
      <c r="B8118" t="s">
        <v>10360</v>
      </c>
      <c r="C8118" t="s">
        <v>4178</v>
      </c>
      <c r="E8118">
        <v>2</v>
      </c>
      <c r="F8118">
        <v>100</v>
      </c>
      <c r="G8118">
        <v>0</v>
      </c>
      <c r="H8118">
        <v>0</v>
      </c>
      <c r="I8118" t="s">
        <v>16</v>
      </c>
      <c r="J8118" t="s">
        <v>4179</v>
      </c>
      <c r="K8118" t="s">
        <v>10361</v>
      </c>
      <c r="L8118">
        <v>4.0999999999999996</v>
      </c>
      <c r="M8118">
        <v>17000</v>
      </c>
      <c r="N8118">
        <v>6</v>
      </c>
      <c r="O8118">
        <v>2018</v>
      </c>
      <c r="P8118" t="str">
        <f>IF(Table1[[#This Row],[price]]=0,"Free","Paid")</f>
        <v>Free</v>
      </c>
      <c r="Q81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119" spans="1:17" x14ac:dyDescent="0.3">
      <c r="A8119">
        <v>8757</v>
      </c>
      <c r="B8119" t="s">
        <v>10362</v>
      </c>
      <c r="C8119" t="s">
        <v>3629</v>
      </c>
      <c r="D8119">
        <v>4.0999999999999996</v>
      </c>
      <c r="E8119">
        <v>14</v>
      </c>
      <c r="F8119">
        <v>1000</v>
      </c>
      <c r="G8119">
        <v>0</v>
      </c>
      <c r="H8119">
        <v>0</v>
      </c>
      <c r="I8119" t="s">
        <v>16</v>
      </c>
      <c r="J8119" t="s">
        <v>3630</v>
      </c>
      <c r="K8119" t="s">
        <v>10363</v>
      </c>
      <c r="L8119" t="s">
        <v>77</v>
      </c>
      <c r="M8119">
        <v>3.8</v>
      </c>
      <c r="N8119">
        <v>12</v>
      </c>
      <c r="O8119">
        <v>2017</v>
      </c>
      <c r="P8119" t="str">
        <f>IF(Table1[[#This Row],[price]]=0,"Free","Paid")</f>
        <v>Free</v>
      </c>
      <c r="Q81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20" spans="1:17" x14ac:dyDescent="0.3">
      <c r="A8120">
        <v>8758</v>
      </c>
      <c r="B8120" t="s">
        <v>10364</v>
      </c>
      <c r="C8120" t="s">
        <v>3910</v>
      </c>
      <c r="D8120">
        <v>4.5999999999999996</v>
      </c>
      <c r="E8120">
        <v>12</v>
      </c>
      <c r="F8120">
        <v>1000</v>
      </c>
      <c r="G8120">
        <v>0</v>
      </c>
      <c r="H8120">
        <v>0</v>
      </c>
      <c r="I8120" t="s">
        <v>16</v>
      </c>
      <c r="J8120" t="s">
        <v>3911</v>
      </c>
      <c r="K8120">
        <v>1.2</v>
      </c>
      <c r="L8120" t="s">
        <v>19</v>
      </c>
      <c r="M8120">
        <v>15000</v>
      </c>
      <c r="N8120">
        <v>2</v>
      </c>
      <c r="O8120">
        <v>2017</v>
      </c>
      <c r="P8120" t="str">
        <f>IF(Table1[[#This Row],[price]]=0,"Free","Paid")</f>
        <v>Free</v>
      </c>
      <c r="Q81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121" spans="1:17" x14ac:dyDescent="0.3">
      <c r="A8121">
        <v>8759</v>
      </c>
      <c r="B8121" t="s">
        <v>10365</v>
      </c>
      <c r="C8121" t="s">
        <v>2325</v>
      </c>
      <c r="E8121">
        <v>1</v>
      </c>
      <c r="F8121">
        <v>50</v>
      </c>
      <c r="G8121">
        <v>0</v>
      </c>
      <c r="H8121">
        <v>0</v>
      </c>
      <c r="I8121" t="s">
        <v>16</v>
      </c>
      <c r="J8121" t="s">
        <v>1036</v>
      </c>
      <c r="K8121">
        <v>8.1</v>
      </c>
      <c r="L8121" t="s">
        <v>19</v>
      </c>
      <c r="M8121">
        <v>3.4</v>
      </c>
      <c r="N8121">
        <v>4</v>
      </c>
      <c r="O8121">
        <v>2018</v>
      </c>
      <c r="P8121" t="str">
        <f>IF(Table1[[#This Row],[price]]=0,"Free","Paid")</f>
        <v>Free</v>
      </c>
      <c r="Q81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22" spans="1:17" x14ac:dyDescent="0.3">
      <c r="A8122">
        <v>8760</v>
      </c>
      <c r="B8122" t="s">
        <v>10366</v>
      </c>
      <c r="C8122" t="s">
        <v>3910</v>
      </c>
      <c r="D8122">
        <v>3.9</v>
      </c>
      <c r="E8122">
        <v>162</v>
      </c>
      <c r="F8122">
        <v>10000</v>
      </c>
      <c r="G8122">
        <v>0</v>
      </c>
      <c r="H8122">
        <v>0</v>
      </c>
      <c r="I8122" t="s">
        <v>16</v>
      </c>
      <c r="J8122" t="s">
        <v>3911</v>
      </c>
      <c r="K8122" t="s">
        <v>8877</v>
      </c>
      <c r="L8122">
        <v>4</v>
      </c>
      <c r="M8122">
        <v>5</v>
      </c>
      <c r="N8122">
        <v>5</v>
      </c>
      <c r="O8122">
        <v>2018</v>
      </c>
      <c r="P8122" t="str">
        <f>IF(Table1[[#This Row],[price]]=0,"Free","Paid")</f>
        <v>Free</v>
      </c>
      <c r="Q81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23" spans="1:17" x14ac:dyDescent="0.3">
      <c r="A8123">
        <v>8761</v>
      </c>
      <c r="B8123" t="s">
        <v>10367</v>
      </c>
      <c r="C8123" t="s">
        <v>3629</v>
      </c>
      <c r="D8123">
        <v>4.7</v>
      </c>
      <c r="E8123">
        <v>62</v>
      </c>
      <c r="F8123">
        <v>1000</v>
      </c>
      <c r="G8123">
        <v>0</v>
      </c>
      <c r="H8123">
        <v>0</v>
      </c>
      <c r="I8123" t="s">
        <v>16</v>
      </c>
      <c r="J8123" t="s">
        <v>3630</v>
      </c>
      <c r="K8123" t="s">
        <v>59</v>
      </c>
      <c r="L8123">
        <v>4.0999999999999996</v>
      </c>
      <c r="M8123">
        <v>2.2999999999999998</v>
      </c>
      <c r="N8123">
        <v>11</v>
      </c>
      <c r="O8123">
        <v>2017</v>
      </c>
      <c r="P8123" t="str">
        <f>IF(Table1[[#This Row],[price]]=0,"Free","Paid")</f>
        <v>Free</v>
      </c>
      <c r="Q81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24" spans="1:17" x14ac:dyDescent="0.3">
      <c r="A8124">
        <v>8762</v>
      </c>
      <c r="B8124" t="s">
        <v>10368</v>
      </c>
      <c r="C8124" t="s">
        <v>3629</v>
      </c>
      <c r="D8124">
        <v>4.5</v>
      </c>
      <c r="E8124">
        <v>2</v>
      </c>
      <c r="F8124">
        <v>100</v>
      </c>
      <c r="G8124">
        <v>0</v>
      </c>
      <c r="H8124">
        <v>0</v>
      </c>
      <c r="I8124" t="s">
        <v>16</v>
      </c>
      <c r="J8124" t="s">
        <v>3630</v>
      </c>
      <c r="K8124">
        <v>1.3</v>
      </c>
      <c r="L8124">
        <v>4</v>
      </c>
      <c r="M8124">
        <v>1.6</v>
      </c>
      <c r="N8124">
        <v>2</v>
      </c>
      <c r="O8124">
        <v>2015</v>
      </c>
      <c r="P8124" t="str">
        <f>IF(Table1[[#This Row],[price]]=0,"Free","Paid")</f>
        <v>Free</v>
      </c>
      <c r="Q81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25" spans="1:17" x14ac:dyDescent="0.3">
      <c r="A8125">
        <v>8763</v>
      </c>
      <c r="B8125" t="s">
        <v>10369</v>
      </c>
      <c r="C8125" t="s">
        <v>218</v>
      </c>
      <c r="D8125">
        <v>3.4</v>
      </c>
      <c r="E8125">
        <v>82</v>
      </c>
      <c r="F8125">
        <v>10000</v>
      </c>
      <c r="G8125">
        <v>0</v>
      </c>
      <c r="H8125">
        <v>0</v>
      </c>
      <c r="I8125" t="s">
        <v>16</v>
      </c>
      <c r="J8125" t="s">
        <v>219</v>
      </c>
      <c r="K8125">
        <v>2</v>
      </c>
      <c r="L8125">
        <v>3</v>
      </c>
      <c r="M8125">
        <v>2.7</v>
      </c>
      <c r="N8125">
        <v>3</v>
      </c>
      <c r="O8125">
        <v>2018</v>
      </c>
      <c r="P8125" t="str">
        <f>IF(Table1[[#This Row],[price]]=0,"Free","Paid")</f>
        <v>Free</v>
      </c>
      <c r="Q81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26" spans="1:17" x14ac:dyDescent="0.3">
      <c r="A8126">
        <v>8764</v>
      </c>
      <c r="B8126" t="s">
        <v>10370</v>
      </c>
      <c r="C8126" t="s">
        <v>2325</v>
      </c>
      <c r="D8126">
        <v>5</v>
      </c>
      <c r="E8126">
        <v>6</v>
      </c>
      <c r="F8126">
        <v>100</v>
      </c>
      <c r="G8126">
        <v>0</v>
      </c>
      <c r="H8126">
        <v>0</v>
      </c>
      <c r="I8126" t="s">
        <v>26</v>
      </c>
      <c r="J8126" t="s">
        <v>861</v>
      </c>
      <c r="K8126" t="s">
        <v>2730</v>
      </c>
      <c r="L8126">
        <v>4.0999999999999996</v>
      </c>
      <c r="M8126">
        <v>8.1</v>
      </c>
      <c r="N8126">
        <v>6</v>
      </c>
      <c r="O8126">
        <v>2018</v>
      </c>
      <c r="P8126" t="str">
        <f>IF(Table1[[#This Row],[price]]=0,"Free","Paid")</f>
        <v>Free</v>
      </c>
      <c r="Q81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27" spans="1:17" x14ac:dyDescent="0.3">
      <c r="A8127">
        <v>8765</v>
      </c>
      <c r="B8127" t="s">
        <v>10371</v>
      </c>
      <c r="C8127" t="s">
        <v>3629</v>
      </c>
      <c r="D8127">
        <v>5</v>
      </c>
      <c r="E8127">
        <v>5</v>
      </c>
      <c r="F8127">
        <v>500</v>
      </c>
      <c r="G8127">
        <v>0</v>
      </c>
      <c r="H8127">
        <v>0</v>
      </c>
      <c r="I8127" t="s">
        <v>16</v>
      </c>
      <c r="J8127" t="s">
        <v>3630</v>
      </c>
      <c r="K8127" t="s">
        <v>8056</v>
      </c>
      <c r="L8127" t="s">
        <v>77</v>
      </c>
      <c r="M8127">
        <v>3.8</v>
      </c>
      <c r="N8127">
        <v>3</v>
      </c>
      <c r="O8127">
        <v>2018</v>
      </c>
      <c r="P8127" t="str">
        <f>IF(Table1[[#This Row],[price]]=0,"Free","Paid")</f>
        <v>Free</v>
      </c>
      <c r="Q81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28" spans="1:17" x14ac:dyDescent="0.3">
      <c r="A8128">
        <v>8766</v>
      </c>
      <c r="B8128" t="s">
        <v>10372</v>
      </c>
      <c r="C8128" t="s">
        <v>3348</v>
      </c>
      <c r="D8128">
        <v>5</v>
      </c>
      <c r="E8128">
        <v>1</v>
      </c>
      <c r="F8128">
        <v>10</v>
      </c>
      <c r="G8128">
        <v>0</v>
      </c>
      <c r="H8128">
        <v>0</v>
      </c>
      <c r="I8128" t="s">
        <v>16</v>
      </c>
      <c r="J8128" t="s">
        <v>2014</v>
      </c>
      <c r="K8128" t="s">
        <v>2291</v>
      </c>
      <c r="L8128" t="s">
        <v>77</v>
      </c>
      <c r="M8128">
        <v>6.3</v>
      </c>
      <c r="N8128">
        <v>5</v>
      </c>
      <c r="O8128">
        <v>2015</v>
      </c>
      <c r="P8128" t="str">
        <f>IF(Table1[[#This Row],[price]]=0,"Free","Paid")</f>
        <v>Free</v>
      </c>
      <c r="Q81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29" spans="1:17" x14ac:dyDescent="0.3">
      <c r="A8129">
        <v>8767</v>
      </c>
      <c r="B8129" t="s">
        <v>10373</v>
      </c>
      <c r="C8129" t="s">
        <v>1851</v>
      </c>
      <c r="D8129">
        <v>4</v>
      </c>
      <c r="E8129">
        <v>576</v>
      </c>
      <c r="F8129">
        <v>50000</v>
      </c>
      <c r="G8129">
        <v>0</v>
      </c>
      <c r="H8129">
        <v>0</v>
      </c>
      <c r="I8129" t="s">
        <v>16</v>
      </c>
      <c r="J8129" t="s">
        <v>1852</v>
      </c>
      <c r="K8129" t="s">
        <v>845</v>
      </c>
      <c r="L8129">
        <v>4</v>
      </c>
      <c r="M8129">
        <v>7.4</v>
      </c>
      <c r="N8129">
        <v>6</v>
      </c>
      <c r="O8129">
        <v>2018</v>
      </c>
      <c r="P8129" t="str">
        <f>IF(Table1[[#This Row],[price]]=0,"Free","Paid")</f>
        <v>Free</v>
      </c>
      <c r="Q81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30" spans="1:17" x14ac:dyDescent="0.3">
      <c r="A8130">
        <v>8768</v>
      </c>
      <c r="B8130" t="s">
        <v>10374</v>
      </c>
      <c r="C8130" t="s">
        <v>3629</v>
      </c>
      <c r="E8130">
        <v>0</v>
      </c>
      <c r="F8130">
        <v>50</v>
      </c>
      <c r="G8130">
        <v>0</v>
      </c>
      <c r="H8130">
        <v>0</v>
      </c>
      <c r="I8130" t="s">
        <v>16</v>
      </c>
      <c r="J8130" t="s">
        <v>3630</v>
      </c>
      <c r="K8130" t="s">
        <v>10375</v>
      </c>
      <c r="L8130">
        <v>4</v>
      </c>
      <c r="M8130">
        <v>12000</v>
      </c>
      <c r="N8130">
        <v>7</v>
      </c>
      <c r="O8130">
        <v>2018</v>
      </c>
      <c r="P8130" t="str">
        <f>IF(Table1[[#This Row],[price]]=0,"Free","Paid")</f>
        <v>Free</v>
      </c>
      <c r="Q81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131" spans="1:17" x14ac:dyDescent="0.3">
      <c r="A8131">
        <v>8769</v>
      </c>
      <c r="B8131" t="s">
        <v>10376</v>
      </c>
      <c r="C8131" t="s">
        <v>1851</v>
      </c>
      <c r="E8131">
        <v>2</v>
      </c>
      <c r="F8131">
        <v>100</v>
      </c>
      <c r="G8131">
        <v>0</v>
      </c>
      <c r="H8131">
        <v>0</v>
      </c>
      <c r="I8131" t="s">
        <v>16</v>
      </c>
      <c r="J8131" t="s">
        <v>1852</v>
      </c>
      <c r="K8131">
        <v>3.5</v>
      </c>
      <c r="L8131">
        <v>4.4000000000000004</v>
      </c>
      <c r="M8131">
        <v>7.9</v>
      </c>
      <c r="N8131">
        <v>6</v>
      </c>
      <c r="O8131">
        <v>2018</v>
      </c>
      <c r="P8131" t="str">
        <f>IF(Table1[[#This Row],[price]]=0,"Free","Paid")</f>
        <v>Free</v>
      </c>
      <c r="Q81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32" spans="1:17" x14ac:dyDescent="0.3">
      <c r="A8132">
        <v>8770</v>
      </c>
      <c r="B8132" t="s">
        <v>10377</v>
      </c>
      <c r="C8132" t="s">
        <v>282</v>
      </c>
      <c r="D8132">
        <v>4</v>
      </c>
      <c r="E8132">
        <v>1</v>
      </c>
      <c r="F8132">
        <v>100</v>
      </c>
      <c r="G8132">
        <v>0</v>
      </c>
      <c r="H8132">
        <v>0</v>
      </c>
      <c r="I8132" t="s">
        <v>16</v>
      </c>
      <c r="J8132" t="s">
        <v>283</v>
      </c>
      <c r="K8132">
        <v>1.1000000000000001</v>
      </c>
      <c r="L8132">
        <v>4</v>
      </c>
      <c r="M8132">
        <v>5.4</v>
      </c>
      <c r="N8132">
        <v>3</v>
      </c>
      <c r="O8132">
        <v>2017</v>
      </c>
      <c r="P8132" t="str">
        <f>IF(Table1[[#This Row],[price]]=0,"Free","Paid")</f>
        <v>Free</v>
      </c>
      <c r="Q81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33" spans="1:17" x14ac:dyDescent="0.3">
      <c r="A8133">
        <v>8771</v>
      </c>
      <c r="B8133" t="s">
        <v>10378</v>
      </c>
      <c r="C8133" t="s">
        <v>3910</v>
      </c>
      <c r="E8133">
        <v>0</v>
      </c>
      <c r="F8133">
        <v>10</v>
      </c>
      <c r="G8133">
        <v>0</v>
      </c>
      <c r="H8133">
        <v>0</v>
      </c>
      <c r="I8133" t="s">
        <v>16</v>
      </c>
      <c r="J8133" t="s">
        <v>3911</v>
      </c>
      <c r="K8133" t="s">
        <v>845</v>
      </c>
      <c r="L8133">
        <v>4.0999999999999996</v>
      </c>
      <c r="M8133">
        <v>4</v>
      </c>
      <c r="N8133">
        <v>7</v>
      </c>
      <c r="O8133">
        <v>2018</v>
      </c>
      <c r="P8133" t="str">
        <f>IF(Table1[[#This Row],[price]]=0,"Free","Paid")</f>
        <v>Free</v>
      </c>
      <c r="Q81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34" spans="1:17" x14ac:dyDescent="0.3">
      <c r="A8134">
        <v>8772</v>
      </c>
      <c r="B8134" t="s">
        <v>10379</v>
      </c>
      <c r="C8134" t="s">
        <v>1242</v>
      </c>
      <c r="D8134">
        <v>4.9000000000000004</v>
      </c>
      <c r="E8134">
        <v>8</v>
      </c>
      <c r="F8134">
        <v>500</v>
      </c>
      <c r="G8134">
        <v>0</v>
      </c>
      <c r="H8134">
        <v>0</v>
      </c>
      <c r="I8134" t="s">
        <v>16</v>
      </c>
      <c r="J8134" t="s">
        <v>1243</v>
      </c>
      <c r="K8134">
        <v>1.2</v>
      </c>
      <c r="L8134" t="s">
        <v>19</v>
      </c>
      <c r="M8134">
        <v>3.1</v>
      </c>
      <c r="N8134">
        <v>2</v>
      </c>
      <c r="O8134">
        <v>2018</v>
      </c>
      <c r="P8134" t="str">
        <f>IF(Table1[[#This Row],[price]]=0,"Free","Paid")</f>
        <v>Free</v>
      </c>
      <c r="Q81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35" spans="1:17" x14ac:dyDescent="0.3">
      <c r="A8135">
        <v>8773</v>
      </c>
      <c r="B8135" t="s">
        <v>10380</v>
      </c>
      <c r="C8135" t="s">
        <v>2325</v>
      </c>
      <c r="D8135">
        <v>5</v>
      </c>
      <c r="E8135">
        <v>3</v>
      </c>
      <c r="F8135">
        <v>500</v>
      </c>
      <c r="G8135">
        <v>0</v>
      </c>
      <c r="H8135">
        <v>0</v>
      </c>
      <c r="I8135" t="s">
        <v>16</v>
      </c>
      <c r="J8135" t="s">
        <v>1036</v>
      </c>
      <c r="K8135" t="s">
        <v>10381</v>
      </c>
      <c r="L8135">
        <v>4.4000000000000004</v>
      </c>
      <c r="M8135">
        <v>5.5</v>
      </c>
      <c r="N8135">
        <v>7</v>
      </c>
      <c r="O8135">
        <v>2018</v>
      </c>
      <c r="P8135" t="str">
        <f>IF(Table1[[#This Row],[price]]=0,"Free","Paid")</f>
        <v>Free</v>
      </c>
      <c r="Q81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36" spans="1:17" x14ac:dyDescent="0.3">
      <c r="A8136">
        <v>8774</v>
      </c>
      <c r="B8136" t="s">
        <v>10382</v>
      </c>
      <c r="C8136" t="s">
        <v>218</v>
      </c>
      <c r="E8136">
        <v>0</v>
      </c>
      <c r="F8136">
        <v>100</v>
      </c>
      <c r="G8136">
        <v>0</v>
      </c>
      <c r="H8136">
        <v>0</v>
      </c>
      <c r="I8136" t="s">
        <v>16</v>
      </c>
      <c r="J8136" t="s">
        <v>219</v>
      </c>
      <c r="K8136" t="s">
        <v>2382</v>
      </c>
      <c r="L8136">
        <v>4.0999999999999996</v>
      </c>
      <c r="M8136">
        <v>8.4</v>
      </c>
      <c r="N8136">
        <v>12</v>
      </c>
      <c r="O8136">
        <v>2016</v>
      </c>
      <c r="P8136" t="str">
        <f>IF(Table1[[#This Row],[price]]=0,"Free","Paid")</f>
        <v>Free</v>
      </c>
      <c r="Q81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37" spans="1:17" x14ac:dyDescent="0.3">
      <c r="A8137">
        <v>8775</v>
      </c>
      <c r="B8137" t="s">
        <v>10383</v>
      </c>
      <c r="C8137" t="s">
        <v>3629</v>
      </c>
      <c r="D8137">
        <v>4.5999999999999996</v>
      </c>
      <c r="E8137">
        <v>7</v>
      </c>
      <c r="F8137">
        <v>1000</v>
      </c>
      <c r="G8137">
        <v>0</v>
      </c>
      <c r="H8137">
        <v>0</v>
      </c>
      <c r="I8137" t="s">
        <v>16</v>
      </c>
      <c r="J8137" t="s">
        <v>3630</v>
      </c>
      <c r="K8137" t="s">
        <v>8056</v>
      </c>
      <c r="L8137" t="s">
        <v>77</v>
      </c>
      <c r="M8137">
        <v>3.9</v>
      </c>
      <c r="N8137">
        <v>2</v>
      </c>
      <c r="O8137">
        <v>2018</v>
      </c>
      <c r="P8137" t="str">
        <f>IF(Table1[[#This Row],[price]]=0,"Free","Paid")</f>
        <v>Free</v>
      </c>
      <c r="Q81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38" spans="1:17" x14ac:dyDescent="0.3">
      <c r="A8138">
        <v>8776</v>
      </c>
      <c r="B8138" t="s">
        <v>10384</v>
      </c>
      <c r="C8138" t="s">
        <v>3348</v>
      </c>
      <c r="E8138">
        <v>76</v>
      </c>
      <c r="F8138">
        <v>10000</v>
      </c>
      <c r="G8138">
        <v>0</v>
      </c>
      <c r="H8138">
        <v>0</v>
      </c>
      <c r="I8138" t="s">
        <v>16</v>
      </c>
      <c r="J8138" t="s">
        <v>2014</v>
      </c>
      <c r="K8138">
        <v>4.4000000000000004</v>
      </c>
      <c r="L8138">
        <v>2.1</v>
      </c>
      <c r="M8138">
        <v>329</v>
      </c>
      <c r="N8138">
        <v>2</v>
      </c>
      <c r="O8138">
        <v>2016</v>
      </c>
      <c r="P8138" t="str">
        <f>IF(Table1[[#This Row],[price]]=0,"Free","Paid")</f>
        <v>Free</v>
      </c>
      <c r="Q81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39" spans="1:17" x14ac:dyDescent="0.3">
      <c r="A8139">
        <v>8777</v>
      </c>
      <c r="B8139" t="s">
        <v>10385</v>
      </c>
      <c r="C8139" t="s">
        <v>2918</v>
      </c>
      <c r="D8139">
        <v>4.8</v>
      </c>
      <c r="E8139">
        <v>5</v>
      </c>
      <c r="F8139">
        <v>100</v>
      </c>
      <c r="G8139">
        <v>0</v>
      </c>
      <c r="H8139">
        <v>0</v>
      </c>
      <c r="I8139" t="s">
        <v>26</v>
      </c>
      <c r="J8139" t="s">
        <v>2919</v>
      </c>
      <c r="K8139">
        <v>1</v>
      </c>
      <c r="L8139">
        <v>4</v>
      </c>
      <c r="M8139">
        <v>3</v>
      </c>
      <c r="N8139">
        <v>7</v>
      </c>
      <c r="O8139">
        <v>2018</v>
      </c>
      <c r="P8139" t="str">
        <f>IF(Table1[[#This Row],[price]]=0,"Free","Paid")</f>
        <v>Free</v>
      </c>
      <c r="Q81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40" spans="1:17" x14ac:dyDescent="0.3">
      <c r="A8140">
        <v>8778</v>
      </c>
      <c r="B8140" t="s">
        <v>10386</v>
      </c>
      <c r="C8140" t="s">
        <v>3629</v>
      </c>
      <c r="D8140">
        <v>4.0999999999999996</v>
      </c>
      <c r="E8140">
        <v>7</v>
      </c>
      <c r="F8140">
        <v>1000</v>
      </c>
      <c r="G8140">
        <v>0</v>
      </c>
      <c r="H8140">
        <v>0</v>
      </c>
      <c r="I8140" t="s">
        <v>16</v>
      </c>
      <c r="J8140" t="s">
        <v>3630</v>
      </c>
      <c r="K8140" t="s">
        <v>10363</v>
      </c>
      <c r="L8140" t="s">
        <v>77</v>
      </c>
      <c r="M8140">
        <v>4.2</v>
      </c>
      <c r="N8140">
        <v>1</v>
      </c>
      <c r="O8140">
        <v>2018</v>
      </c>
      <c r="P8140" t="str">
        <f>IF(Table1[[#This Row],[price]]=0,"Free","Paid")</f>
        <v>Free</v>
      </c>
      <c r="Q81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41" spans="1:17" x14ac:dyDescent="0.3">
      <c r="A8141">
        <v>8779</v>
      </c>
      <c r="B8141" t="s">
        <v>10387</v>
      </c>
      <c r="C8141" t="s">
        <v>282</v>
      </c>
      <c r="D8141">
        <v>4.0999999999999996</v>
      </c>
      <c r="E8141">
        <v>13</v>
      </c>
      <c r="F8141">
        <v>100</v>
      </c>
      <c r="G8141">
        <v>0</v>
      </c>
      <c r="H8141">
        <v>0</v>
      </c>
      <c r="I8141" t="s">
        <v>16</v>
      </c>
      <c r="J8141" t="s">
        <v>283</v>
      </c>
      <c r="K8141">
        <v>1</v>
      </c>
      <c r="L8141" t="s">
        <v>19</v>
      </c>
      <c r="M8141">
        <v>3.8</v>
      </c>
      <c r="N8141">
        <v>4</v>
      </c>
      <c r="O8141">
        <v>2018</v>
      </c>
      <c r="P8141" t="str">
        <f>IF(Table1[[#This Row],[price]]=0,"Free","Paid")</f>
        <v>Free</v>
      </c>
      <c r="Q81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42" spans="1:17" x14ac:dyDescent="0.3">
      <c r="A8142">
        <v>8780</v>
      </c>
      <c r="B8142" t="s">
        <v>10388</v>
      </c>
      <c r="C8142" t="s">
        <v>3629</v>
      </c>
      <c r="E8142">
        <v>1</v>
      </c>
      <c r="F8142">
        <v>10</v>
      </c>
      <c r="G8142">
        <v>0</v>
      </c>
      <c r="H8142">
        <v>0</v>
      </c>
      <c r="I8142" t="s">
        <v>16</v>
      </c>
      <c r="J8142" t="s">
        <v>3630</v>
      </c>
      <c r="K8142" t="s">
        <v>10389</v>
      </c>
      <c r="L8142">
        <v>4</v>
      </c>
      <c r="M8142">
        <v>5.3</v>
      </c>
      <c r="N8142">
        <v>2</v>
      </c>
      <c r="O8142">
        <v>2018</v>
      </c>
      <c r="P8142" t="str">
        <f>IF(Table1[[#This Row],[price]]=0,"Free","Paid")</f>
        <v>Free</v>
      </c>
      <c r="Q81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43" spans="1:17" x14ac:dyDescent="0.3">
      <c r="A8143">
        <v>8781</v>
      </c>
      <c r="B8143" t="s">
        <v>10390</v>
      </c>
      <c r="C8143" t="s">
        <v>1716</v>
      </c>
      <c r="E8143">
        <v>0</v>
      </c>
      <c r="F8143">
        <v>1</v>
      </c>
      <c r="G8143">
        <v>0</v>
      </c>
      <c r="H8143">
        <v>0</v>
      </c>
      <c r="I8143" t="s">
        <v>16</v>
      </c>
      <c r="J8143" t="s">
        <v>1717</v>
      </c>
      <c r="K8143">
        <v>14.01</v>
      </c>
      <c r="L8143" t="s">
        <v>19</v>
      </c>
      <c r="M8143">
        <v>6</v>
      </c>
      <c r="N8143">
        <v>4</v>
      </c>
      <c r="O8143">
        <v>2018</v>
      </c>
      <c r="P8143" t="str">
        <f>IF(Table1[[#This Row],[price]]=0,"Free","Paid")</f>
        <v>Free</v>
      </c>
      <c r="Q81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44" spans="1:17" x14ac:dyDescent="0.3">
      <c r="A8144">
        <v>8782</v>
      </c>
      <c r="B8144" t="s">
        <v>10391</v>
      </c>
      <c r="C8144" t="s">
        <v>2325</v>
      </c>
      <c r="D8144">
        <v>4.7</v>
      </c>
      <c r="E8144">
        <v>23</v>
      </c>
      <c r="F8144">
        <v>1000</v>
      </c>
      <c r="G8144">
        <v>0</v>
      </c>
      <c r="H8144">
        <v>0</v>
      </c>
      <c r="I8144" t="s">
        <v>16</v>
      </c>
      <c r="J8144" t="s">
        <v>861</v>
      </c>
      <c r="K8144">
        <v>1.3</v>
      </c>
      <c r="L8144">
        <v>4.4000000000000004</v>
      </c>
      <c r="M8144">
        <v>4.3</v>
      </c>
      <c r="N8144">
        <v>8</v>
      </c>
      <c r="O8144">
        <v>2017</v>
      </c>
      <c r="P8144" t="str">
        <f>IF(Table1[[#This Row],[price]]=0,"Free","Paid")</f>
        <v>Free</v>
      </c>
      <c r="Q81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45" spans="1:17" x14ac:dyDescent="0.3">
      <c r="A8145">
        <v>8783</v>
      </c>
      <c r="B8145" t="s">
        <v>10392</v>
      </c>
      <c r="C8145" t="s">
        <v>3910</v>
      </c>
      <c r="E8145">
        <v>0</v>
      </c>
      <c r="F8145">
        <v>1</v>
      </c>
      <c r="G8145">
        <v>0</v>
      </c>
      <c r="H8145">
        <v>0</v>
      </c>
      <c r="I8145" t="s">
        <v>16</v>
      </c>
      <c r="J8145" t="s">
        <v>3911</v>
      </c>
      <c r="K8145">
        <v>1.4</v>
      </c>
      <c r="L8145" t="s">
        <v>19</v>
      </c>
      <c r="M8145">
        <v>30000</v>
      </c>
      <c r="N8145">
        <v>7</v>
      </c>
      <c r="O8145">
        <v>2018</v>
      </c>
      <c r="P8145" t="str">
        <f>IF(Table1[[#This Row],[price]]=0,"Free","Paid")</f>
        <v>Free</v>
      </c>
      <c r="Q81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146" spans="1:17" x14ac:dyDescent="0.3">
      <c r="A8146">
        <v>8784</v>
      </c>
      <c r="B8146" t="s">
        <v>10393</v>
      </c>
      <c r="C8146" t="s">
        <v>1969</v>
      </c>
      <c r="D8146">
        <v>5</v>
      </c>
      <c r="E8146">
        <v>5</v>
      </c>
      <c r="F8146">
        <v>10</v>
      </c>
      <c r="G8146">
        <v>0</v>
      </c>
      <c r="H8146">
        <v>0</v>
      </c>
      <c r="I8146" t="s">
        <v>16</v>
      </c>
      <c r="J8146" t="s">
        <v>2029</v>
      </c>
      <c r="K8146">
        <v>1.1100000000000001</v>
      </c>
      <c r="L8146" t="s">
        <v>19</v>
      </c>
      <c r="M8146">
        <v>4.5999999999999996</v>
      </c>
      <c r="N8146">
        <v>8</v>
      </c>
      <c r="O8146">
        <v>2018</v>
      </c>
      <c r="P8146" t="str">
        <f>IF(Table1[[#This Row],[price]]=0,"Free","Paid")</f>
        <v>Free</v>
      </c>
      <c r="Q81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47" spans="1:17" x14ac:dyDescent="0.3">
      <c r="A8147">
        <v>8785</v>
      </c>
      <c r="B8147" t="s">
        <v>10394</v>
      </c>
      <c r="C8147" t="s">
        <v>3910</v>
      </c>
      <c r="D8147">
        <v>4.4000000000000004</v>
      </c>
      <c r="E8147">
        <v>7</v>
      </c>
      <c r="F8147">
        <v>100</v>
      </c>
      <c r="G8147">
        <v>0</v>
      </c>
      <c r="H8147">
        <v>0</v>
      </c>
      <c r="I8147" t="s">
        <v>16</v>
      </c>
      <c r="J8147" t="s">
        <v>3911</v>
      </c>
      <c r="K8147" t="s">
        <v>105</v>
      </c>
      <c r="L8147">
        <v>4.0999999999999996</v>
      </c>
      <c r="M8147">
        <v>17000</v>
      </c>
      <c r="N8147">
        <v>10</v>
      </c>
      <c r="O8147">
        <v>2016</v>
      </c>
      <c r="P8147" t="str">
        <f>IF(Table1[[#This Row],[price]]=0,"Free","Paid")</f>
        <v>Free</v>
      </c>
      <c r="Q81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148" spans="1:17" x14ac:dyDescent="0.3">
      <c r="A8148">
        <v>8786</v>
      </c>
      <c r="B8148" t="s">
        <v>10395</v>
      </c>
      <c r="C8148" t="s">
        <v>2325</v>
      </c>
      <c r="D8148">
        <v>3.3</v>
      </c>
      <c r="E8148">
        <v>4114</v>
      </c>
      <c r="F8148">
        <v>100000</v>
      </c>
      <c r="G8148">
        <v>0</v>
      </c>
      <c r="H8148">
        <v>0</v>
      </c>
      <c r="I8148" t="s">
        <v>16</v>
      </c>
      <c r="J8148" t="s">
        <v>861</v>
      </c>
      <c r="K8148">
        <v>3.29</v>
      </c>
      <c r="L8148">
        <v>4.2</v>
      </c>
      <c r="M8148">
        <v>14000</v>
      </c>
      <c r="N8148">
        <v>7</v>
      </c>
      <c r="O8148">
        <v>2018</v>
      </c>
      <c r="P8148" t="str">
        <f>IF(Table1[[#This Row],[price]]=0,"Free","Paid")</f>
        <v>Free</v>
      </c>
      <c r="Q81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149" spans="1:17" x14ac:dyDescent="0.3">
      <c r="A8149">
        <v>8787</v>
      </c>
      <c r="B8149" t="s">
        <v>10396</v>
      </c>
      <c r="C8149" t="s">
        <v>2325</v>
      </c>
      <c r="D8149">
        <v>4</v>
      </c>
      <c r="E8149">
        <v>403</v>
      </c>
      <c r="F8149">
        <v>50000</v>
      </c>
      <c r="G8149">
        <v>0</v>
      </c>
      <c r="H8149">
        <v>0</v>
      </c>
      <c r="I8149" t="s">
        <v>26</v>
      </c>
      <c r="J8149" t="s">
        <v>861</v>
      </c>
      <c r="K8149" t="s">
        <v>10397</v>
      </c>
      <c r="L8149">
        <v>4.0999999999999996</v>
      </c>
      <c r="M8149">
        <v>39000</v>
      </c>
      <c r="N8149">
        <v>7</v>
      </c>
      <c r="O8149">
        <v>2018</v>
      </c>
      <c r="P8149" t="str">
        <f>IF(Table1[[#This Row],[price]]=0,"Free","Paid")</f>
        <v>Free</v>
      </c>
      <c r="Q81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150" spans="1:17" x14ac:dyDescent="0.3">
      <c r="A8150">
        <v>8788</v>
      </c>
      <c r="B8150" t="s">
        <v>10398</v>
      </c>
      <c r="C8150" t="s">
        <v>2325</v>
      </c>
      <c r="D8150">
        <v>3.5</v>
      </c>
      <c r="E8150">
        <v>208</v>
      </c>
      <c r="F8150">
        <v>10000</v>
      </c>
      <c r="G8150">
        <v>0</v>
      </c>
      <c r="H8150">
        <v>0</v>
      </c>
      <c r="I8150" t="s">
        <v>16</v>
      </c>
      <c r="J8150" t="s">
        <v>861</v>
      </c>
      <c r="K8150" t="s">
        <v>670</v>
      </c>
      <c r="L8150">
        <v>4.4000000000000004</v>
      </c>
      <c r="M8150">
        <v>13000</v>
      </c>
      <c r="N8150">
        <v>6</v>
      </c>
      <c r="O8150">
        <v>2018</v>
      </c>
      <c r="P8150" t="str">
        <f>IF(Table1[[#This Row],[price]]=0,"Free","Paid")</f>
        <v>Free</v>
      </c>
      <c r="Q81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151" spans="1:17" x14ac:dyDescent="0.3">
      <c r="A8151">
        <v>8789</v>
      </c>
      <c r="B8151" t="s">
        <v>10399</v>
      </c>
      <c r="C8151" t="s">
        <v>2325</v>
      </c>
      <c r="D8151">
        <v>2.8</v>
      </c>
      <c r="E8151">
        <v>89</v>
      </c>
      <c r="F8151">
        <v>10000</v>
      </c>
      <c r="G8151">
        <v>0</v>
      </c>
      <c r="H8151">
        <v>0</v>
      </c>
      <c r="I8151" t="s">
        <v>16</v>
      </c>
      <c r="J8151" t="s">
        <v>861</v>
      </c>
      <c r="K8151" t="s">
        <v>931</v>
      </c>
      <c r="L8151">
        <v>4.4000000000000004</v>
      </c>
      <c r="M8151">
        <v>35000</v>
      </c>
      <c r="N8151">
        <v>7</v>
      </c>
      <c r="O8151">
        <v>2018</v>
      </c>
      <c r="P8151" t="str">
        <f>IF(Table1[[#This Row],[price]]=0,"Free","Paid")</f>
        <v>Free</v>
      </c>
      <c r="Q81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152" spans="1:17" x14ac:dyDescent="0.3">
      <c r="A8152">
        <v>8790</v>
      </c>
      <c r="B8152" t="s">
        <v>10400</v>
      </c>
      <c r="C8152" t="s">
        <v>2325</v>
      </c>
      <c r="E8152">
        <v>19</v>
      </c>
      <c r="F8152">
        <v>5000</v>
      </c>
      <c r="G8152">
        <v>0</v>
      </c>
      <c r="H8152">
        <v>0</v>
      </c>
      <c r="I8152" t="s">
        <v>16</v>
      </c>
      <c r="J8152" t="s">
        <v>861</v>
      </c>
      <c r="K8152" t="s">
        <v>10401</v>
      </c>
      <c r="L8152">
        <v>4.0999999999999996</v>
      </c>
      <c r="M8152">
        <v>6.9</v>
      </c>
      <c r="N8152">
        <v>8</v>
      </c>
      <c r="O8152">
        <v>2017</v>
      </c>
      <c r="P8152" t="str">
        <f>IF(Table1[[#This Row],[price]]=0,"Free","Paid")</f>
        <v>Free</v>
      </c>
      <c r="Q81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53" spans="1:17" x14ac:dyDescent="0.3">
      <c r="A8153">
        <v>8791</v>
      </c>
      <c r="B8153" t="s">
        <v>10402</v>
      </c>
      <c r="C8153" t="s">
        <v>2325</v>
      </c>
      <c r="D8153">
        <v>3.6</v>
      </c>
      <c r="E8153">
        <v>496</v>
      </c>
      <c r="F8153">
        <v>100000</v>
      </c>
      <c r="G8153">
        <v>0</v>
      </c>
      <c r="H8153">
        <v>0</v>
      </c>
      <c r="I8153" t="s">
        <v>16</v>
      </c>
      <c r="J8153" t="s">
        <v>861</v>
      </c>
      <c r="K8153" t="s">
        <v>81</v>
      </c>
      <c r="L8153">
        <v>4.4000000000000004</v>
      </c>
      <c r="M8153">
        <v>14000</v>
      </c>
      <c r="N8153">
        <v>5</v>
      </c>
      <c r="O8153">
        <v>2018</v>
      </c>
      <c r="P8153" t="str">
        <f>IF(Table1[[#This Row],[price]]=0,"Free","Paid")</f>
        <v>Free</v>
      </c>
      <c r="Q81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154" spans="1:17" x14ac:dyDescent="0.3">
      <c r="A8154">
        <v>8792</v>
      </c>
      <c r="B8154" t="s">
        <v>10403</v>
      </c>
      <c r="C8154" t="s">
        <v>2325</v>
      </c>
      <c r="D8154">
        <v>3.2</v>
      </c>
      <c r="E8154">
        <v>190</v>
      </c>
      <c r="F8154">
        <v>50000</v>
      </c>
      <c r="G8154">
        <v>0</v>
      </c>
      <c r="H8154">
        <v>0</v>
      </c>
      <c r="I8154" t="s">
        <v>16</v>
      </c>
      <c r="J8154" t="s">
        <v>861</v>
      </c>
      <c r="K8154" t="s">
        <v>10404</v>
      </c>
      <c r="L8154">
        <v>5</v>
      </c>
      <c r="M8154">
        <v>23000</v>
      </c>
      <c r="N8154">
        <v>7</v>
      </c>
      <c r="O8154">
        <v>2018</v>
      </c>
      <c r="P8154" t="str">
        <f>IF(Table1[[#This Row],[price]]=0,"Free","Paid")</f>
        <v>Free</v>
      </c>
      <c r="Q81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155" spans="1:17" x14ac:dyDescent="0.3">
      <c r="A8155">
        <v>8793</v>
      </c>
      <c r="B8155" t="s">
        <v>10405</v>
      </c>
      <c r="C8155" t="s">
        <v>2325</v>
      </c>
      <c r="D8155">
        <v>3.6</v>
      </c>
      <c r="E8155">
        <v>2210</v>
      </c>
      <c r="F8155">
        <v>100000</v>
      </c>
      <c r="G8155">
        <v>0</v>
      </c>
      <c r="H8155">
        <v>0</v>
      </c>
      <c r="I8155" t="s">
        <v>16</v>
      </c>
      <c r="J8155" t="s">
        <v>861</v>
      </c>
      <c r="K8155" t="s">
        <v>431</v>
      </c>
      <c r="L8155">
        <v>5</v>
      </c>
      <c r="M8155">
        <v>15000</v>
      </c>
      <c r="N8155">
        <v>7</v>
      </c>
      <c r="O8155">
        <v>2018</v>
      </c>
      <c r="P8155" t="str">
        <f>IF(Table1[[#This Row],[price]]=0,"Free","Paid")</f>
        <v>Free</v>
      </c>
      <c r="Q81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156" spans="1:17" x14ac:dyDescent="0.3">
      <c r="A8156">
        <v>8794</v>
      </c>
      <c r="B8156" t="s">
        <v>10406</v>
      </c>
      <c r="C8156" t="s">
        <v>2325</v>
      </c>
      <c r="D8156">
        <v>3.7</v>
      </c>
      <c r="E8156">
        <v>150</v>
      </c>
      <c r="F8156">
        <v>5000</v>
      </c>
      <c r="G8156">
        <v>0</v>
      </c>
      <c r="H8156">
        <v>0</v>
      </c>
      <c r="I8156" t="s">
        <v>16</v>
      </c>
      <c r="J8156" t="s">
        <v>861</v>
      </c>
      <c r="K8156" t="s">
        <v>3201</v>
      </c>
      <c r="L8156">
        <v>4.4000000000000004</v>
      </c>
      <c r="M8156">
        <v>11000</v>
      </c>
      <c r="N8156">
        <v>6</v>
      </c>
      <c r="O8156">
        <v>2018</v>
      </c>
      <c r="P8156" t="str">
        <f>IF(Table1[[#This Row],[price]]=0,"Free","Paid")</f>
        <v>Free</v>
      </c>
      <c r="Q81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157" spans="1:17" x14ac:dyDescent="0.3">
      <c r="A8157">
        <v>8795</v>
      </c>
      <c r="B8157" t="s">
        <v>10407</v>
      </c>
      <c r="C8157" t="s">
        <v>2325</v>
      </c>
      <c r="D8157">
        <v>3.3</v>
      </c>
      <c r="E8157">
        <v>279</v>
      </c>
      <c r="F8157">
        <v>10000</v>
      </c>
      <c r="G8157">
        <v>0</v>
      </c>
      <c r="H8157">
        <v>0</v>
      </c>
      <c r="I8157" t="s">
        <v>16</v>
      </c>
      <c r="J8157" t="s">
        <v>861</v>
      </c>
      <c r="K8157" t="s">
        <v>707</v>
      </c>
      <c r="L8157">
        <v>4.4000000000000004</v>
      </c>
      <c r="M8157">
        <v>14000</v>
      </c>
      <c r="N8157">
        <v>12</v>
      </c>
      <c r="O8157">
        <v>2017</v>
      </c>
      <c r="P8157" t="str">
        <f>IF(Table1[[#This Row],[price]]=0,"Free","Paid")</f>
        <v>Free</v>
      </c>
      <c r="Q81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158" spans="1:17" x14ac:dyDescent="0.3">
      <c r="A8158">
        <v>8796</v>
      </c>
      <c r="B8158" t="s">
        <v>10408</v>
      </c>
      <c r="C8158" t="s">
        <v>2325</v>
      </c>
      <c r="D8158">
        <v>3.1</v>
      </c>
      <c r="E8158">
        <v>1242</v>
      </c>
      <c r="F8158">
        <v>50000</v>
      </c>
      <c r="G8158">
        <v>0</v>
      </c>
      <c r="H8158">
        <v>0</v>
      </c>
      <c r="I8158" t="s">
        <v>16</v>
      </c>
      <c r="J8158" t="s">
        <v>861</v>
      </c>
      <c r="K8158" t="s">
        <v>2101</v>
      </c>
      <c r="L8158">
        <v>4.4000000000000004</v>
      </c>
      <c r="M8158">
        <v>14000</v>
      </c>
      <c r="N8158">
        <v>4</v>
      </c>
      <c r="O8158">
        <v>2018</v>
      </c>
      <c r="P8158" t="str">
        <f>IF(Table1[[#This Row],[price]]=0,"Free","Paid")</f>
        <v>Free</v>
      </c>
      <c r="Q81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159" spans="1:17" x14ac:dyDescent="0.3">
      <c r="A8159">
        <v>8797</v>
      </c>
      <c r="B8159" t="s">
        <v>10409</v>
      </c>
      <c r="C8159" t="s">
        <v>2325</v>
      </c>
      <c r="D8159">
        <v>4.0999999999999996</v>
      </c>
      <c r="E8159">
        <v>435</v>
      </c>
      <c r="F8159">
        <v>50000</v>
      </c>
      <c r="G8159">
        <v>0</v>
      </c>
      <c r="H8159">
        <v>0</v>
      </c>
      <c r="I8159" t="s">
        <v>16</v>
      </c>
      <c r="J8159" t="s">
        <v>861</v>
      </c>
      <c r="K8159" t="s">
        <v>431</v>
      </c>
      <c r="L8159">
        <v>4.0999999999999996</v>
      </c>
      <c r="M8159">
        <v>17000</v>
      </c>
      <c r="N8159">
        <v>6</v>
      </c>
      <c r="O8159">
        <v>2018</v>
      </c>
      <c r="P8159" t="str">
        <f>IF(Table1[[#This Row],[price]]=0,"Free","Paid")</f>
        <v>Free</v>
      </c>
      <c r="Q81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160" spans="1:17" x14ac:dyDescent="0.3">
      <c r="A8160">
        <v>8798</v>
      </c>
      <c r="B8160" t="s">
        <v>10410</v>
      </c>
      <c r="C8160" t="s">
        <v>2325</v>
      </c>
      <c r="D8160">
        <v>3.1</v>
      </c>
      <c r="E8160">
        <v>16</v>
      </c>
      <c r="F8160">
        <v>1000</v>
      </c>
      <c r="G8160">
        <v>0</v>
      </c>
      <c r="H8160">
        <v>0</v>
      </c>
      <c r="I8160" t="s">
        <v>16</v>
      </c>
      <c r="J8160" t="s">
        <v>861</v>
      </c>
      <c r="K8160">
        <v>1.6</v>
      </c>
      <c r="L8160">
        <v>4.0999999999999996</v>
      </c>
      <c r="M8160">
        <v>17000</v>
      </c>
      <c r="N8160">
        <v>4</v>
      </c>
      <c r="O8160">
        <v>2018</v>
      </c>
      <c r="P8160" t="str">
        <f>IF(Table1[[#This Row],[price]]=0,"Free","Paid")</f>
        <v>Free</v>
      </c>
      <c r="Q81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161" spans="1:17" x14ac:dyDescent="0.3">
      <c r="A8161">
        <v>8799</v>
      </c>
      <c r="B8161" t="s">
        <v>10411</v>
      </c>
      <c r="C8161" t="s">
        <v>2325</v>
      </c>
      <c r="D8161">
        <v>3.5</v>
      </c>
      <c r="E8161">
        <v>268</v>
      </c>
      <c r="F8161">
        <v>10000</v>
      </c>
      <c r="G8161">
        <v>0</v>
      </c>
      <c r="H8161">
        <v>0</v>
      </c>
      <c r="I8161" t="s">
        <v>16</v>
      </c>
      <c r="J8161" t="s">
        <v>861</v>
      </c>
      <c r="K8161" t="s">
        <v>936</v>
      </c>
      <c r="L8161">
        <v>4</v>
      </c>
      <c r="M8161">
        <v>9.8000000000000007</v>
      </c>
      <c r="N8161">
        <v>1</v>
      </c>
      <c r="O8161">
        <v>2016</v>
      </c>
      <c r="P8161" t="str">
        <f>IF(Table1[[#This Row],[price]]=0,"Free","Paid")</f>
        <v>Free</v>
      </c>
      <c r="Q81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62" spans="1:17" x14ac:dyDescent="0.3">
      <c r="A8162">
        <v>8800</v>
      </c>
      <c r="B8162" t="s">
        <v>10412</v>
      </c>
      <c r="C8162" t="s">
        <v>2325</v>
      </c>
      <c r="D8162">
        <v>3.6</v>
      </c>
      <c r="E8162">
        <v>17</v>
      </c>
      <c r="F8162">
        <v>1000</v>
      </c>
      <c r="G8162">
        <v>0</v>
      </c>
      <c r="H8162">
        <v>0</v>
      </c>
      <c r="I8162" t="s">
        <v>26</v>
      </c>
      <c r="J8162" t="s">
        <v>861</v>
      </c>
      <c r="K8162" t="s">
        <v>10413</v>
      </c>
      <c r="L8162">
        <v>4</v>
      </c>
      <c r="M8162">
        <v>15000</v>
      </c>
      <c r="N8162">
        <v>9</v>
      </c>
      <c r="O8162">
        <v>2015</v>
      </c>
      <c r="P8162" t="str">
        <f>IF(Table1[[#This Row],[price]]=0,"Free","Paid")</f>
        <v>Free</v>
      </c>
      <c r="Q81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163" spans="1:17" x14ac:dyDescent="0.3">
      <c r="A8163">
        <v>8801</v>
      </c>
      <c r="B8163" t="s">
        <v>10414</v>
      </c>
      <c r="C8163" t="s">
        <v>1182</v>
      </c>
      <c r="D8163">
        <v>5</v>
      </c>
      <c r="E8163">
        <v>7</v>
      </c>
      <c r="F8163">
        <v>100</v>
      </c>
      <c r="G8163">
        <v>0</v>
      </c>
      <c r="H8163">
        <v>0</v>
      </c>
      <c r="I8163" t="s">
        <v>26</v>
      </c>
      <c r="J8163" t="s">
        <v>1183</v>
      </c>
      <c r="M8163">
        <v>4.4000000000000004</v>
      </c>
      <c r="N8163">
        <v>10</v>
      </c>
      <c r="O8163">
        <v>2017</v>
      </c>
      <c r="P8163" t="str">
        <f>IF(Table1[[#This Row],[price]]=0,"Free","Paid")</f>
        <v>Free</v>
      </c>
      <c r="Q81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64" spans="1:17" x14ac:dyDescent="0.3">
      <c r="A8164">
        <v>8802</v>
      </c>
      <c r="B8164" t="s">
        <v>10415</v>
      </c>
      <c r="C8164" t="s">
        <v>3485</v>
      </c>
      <c r="D8164">
        <v>2.2999999999999998</v>
      </c>
      <c r="E8164">
        <v>23</v>
      </c>
      <c r="F8164">
        <v>1000</v>
      </c>
      <c r="G8164">
        <v>0</v>
      </c>
      <c r="H8164">
        <v>0</v>
      </c>
      <c r="I8164" t="s">
        <v>16</v>
      </c>
      <c r="J8164" t="s">
        <v>3486</v>
      </c>
      <c r="K8164" t="s">
        <v>574</v>
      </c>
      <c r="L8164">
        <v>4.4000000000000004</v>
      </c>
      <c r="M8164">
        <v>43000</v>
      </c>
      <c r="N8164">
        <v>6</v>
      </c>
      <c r="O8164">
        <v>2018</v>
      </c>
      <c r="P8164" t="str">
        <f>IF(Table1[[#This Row],[price]]=0,"Free","Paid")</f>
        <v>Free</v>
      </c>
      <c r="Q81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165" spans="1:17" x14ac:dyDescent="0.3">
      <c r="A8165">
        <v>8803</v>
      </c>
      <c r="B8165" t="s">
        <v>10416</v>
      </c>
      <c r="C8165" t="s">
        <v>3485</v>
      </c>
      <c r="E8165">
        <v>0</v>
      </c>
      <c r="F8165">
        <v>100</v>
      </c>
      <c r="G8165">
        <v>0</v>
      </c>
      <c r="H8165">
        <v>0</v>
      </c>
      <c r="I8165" t="s">
        <v>16</v>
      </c>
      <c r="J8165" t="s">
        <v>3486</v>
      </c>
      <c r="K8165" t="s">
        <v>59</v>
      </c>
      <c r="L8165">
        <v>4.4000000000000004</v>
      </c>
      <c r="M8165">
        <v>19000</v>
      </c>
      <c r="N8165">
        <v>5</v>
      </c>
      <c r="O8165">
        <v>2018</v>
      </c>
      <c r="P8165" t="str">
        <f>IF(Table1[[#This Row],[price]]=0,"Free","Paid")</f>
        <v>Free</v>
      </c>
      <c r="Q81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166" spans="1:17" x14ac:dyDescent="0.3">
      <c r="A8166">
        <v>8804</v>
      </c>
      <c r="B8166" t="s">
        <v>10417</v>
      </c>
      <c r="C8166" t="s">
        <v>4178</v>
      </c>
      <c r="D8166">
        <v>3.1</v>
      </c>
      <c r="E8166">
        <v>36</v>
      </c>
      <c r="F8166">
        <v>5000</v>
      </c>
      <c r="G8166">
        <v>0</v>
      </c>
      <c r="H8166">
        <v>0</v>
      </c>
      <c r="I8166" t="s">
        <v>16</v>
      </c>
      <c r="J8166" t="s">
        <v>4179</v>
      </c>
      <c r="N8166">
        <v>3</v>
      </c>
      <c r="O8166">
        <v>2017</v>
      </c>
      <c r="P8166" t="str">
        <f>IF(Table1[[#This Row],[price]]=0,"Free","Paid")</f>
        <v>Free</v>
      </c>
      <c r="Q81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67" spans="1:17" x14ac:dyDescent="0.3">
      <c r="A8167">
        <v>8805</v>
      </c>
      <c r="B8167" t="s">
        <v>10418</v>
      </c>
      <c r="C8167" t="s">
        <v>1242</v>
      </c>
      <c r="D8167">
        <v>2.9</v>
      </c>
      <c r="E8167">
        <v>26</v>
      </c>
      <c r="F8167">
        <v>1000</v>
      </c>
      <c r="G8167">
        <v>0</v>
      </c>
      <c r="H8167">
        <v>0</v>
      </c>
      <c r="I8167" t="s">
        <v>16</v>
      </c>
      <c r="J8167" t="s">
        <v>1243</v>
      </c>
      <c r="K8167" t="s">
        <v>10419</v>
      </c>
      <c r="L8167">
        <v>4</v>
      </c>
      <c r="M8167">
        <v>36000</v>
      </c>
      <c r="N8167">
        <v>2</v>
      </c>
      <c r="O8167">
        <v>2018</v>
      </c>
      <c r="P8167" t="str">
        <f>IF(Table1[[#This Row],[price]]=0,"Free","Paid")</f>
        <v>Free</v>
      </c>
      <c r="Q81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168" spans="1:17" x14ac:dyDescent="0.3">
      <c r="A8168">
        <v>8806</v>
      </c>
      <c r="B8168" t="s">
        <v>10420</v>
      </c>
      <c r="C8168" t="s">
        <v>2325</v>
      </c>
      <c r="D8168">
        <v>3</v>
      </c>
      <c r="E8168">
        <v>2</v>
      </c>
      <c r="F8168">
        <v>500</v>
      </c>
      <c r="G8168">
        <v>0</v>
      </c>
      <c r="H8168">
        <v>0</v>
      </c>
      <c r="I8168" t="s">
        <v>16</v>
      </c>
      <c r="J8168" t="s">
        <v>859</v>
      </c>
      <c r="K8168" t="s">
        <v>1479</v>
      </c>
      <c r="L8168">
        <v>4.3</v>
      </c>
      <c r="M8168">
        <v>9.4</v>
      </c>
      <c r="N8168">
        <v>10</v>
      </c>
      <c r="O8168">
        <v>2017</v>
      </c>
      <c r="P8168" t="str">
        <f>IF(Table1[[#This Row],[price]]=0,"Free","Paid")</f>
        <v>Free</v>
      </c>
      <c r="Q81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69" spans="1:17" x14ac:dyDescent="0.3">
      <c r="A8169">
        <v>8807</v>
      </c>
      <c r="B8169" t="s">
        <v>10421</v>
      </c>
      <c r="C8169" t="s">
        <v>1242</v>
      </c>
      <c r="D8169">
        <v>2.9</v>
      </c>
      <c r="E8169">
        <v>204</v>
      </c>
      <c r="F8169">
        <v>10000</v>
      </c>
      <c r="G8169">
        <v>0</v>
      </c>
      <c r="H8169">
        <v>0</v>
      </c>
      <c r="I8169" t="s">
        <v>16</v>
      </c>
      <c r="J8169" t="s">
        <v>1243</v>
      </c>
      <c r="K8169" t="s">
        <v>8562</v>
      </c>
      <c r="L8169">
        <v>5</v>
      </c>
      <c r="M8169">
        <v>29000</v>
      </c>
      <c r="N8169">
        <v>5</v>
      </c>
      <c r="O8169">
        <v>2018</v>
      </c>
      <c r="P8169" t="str">
        <f>IF(Table1[[#This Row],[price]]=0,"Free","Paid")</f>
        <v>Free</v>
      </c>
      <c r="Q81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170" spans="1:17" x14ac:dyDescent="0.3">
      <c r="A8170">
        <v>8808</v>
      </c>
      <c r="B8170" t="s">
        <v>10422</v>
      </c>
      <c r="C8170" t="s">
        <v>2325</v>
      </c>
      <c r="D8170">
        <v>3.9</v>
      </c>
      <c r="E8170">
        <v>13</v>
      </c>
      <c r="F8170">
        <v>500</v>
      </c>
      <c r="G8170">
        <v>0</v>
      </c>
      <c r="H8170">
        <v>0</v>
      </c>
      <c r="I8170" t="s">
        <v>16</v>
      </c>
      <c r="J8170" t="s">
        <v>861</v>
      </c>
      <c r="K8170">
        <v>2</v>
      </c>
      <c r="L8170">
        <v>4.3</v>
      </c>
      <c r="M8170">
        <v>10000</v>
      </c>
      <c r="N8170">
        <v>6</v>
      </c>
      <c r="O8170">
        <v>2016</v>
      </c>
      <c r="P8170" t="str">
        <f>IF(Table1[[#This Row],[price]]=0,"Free","Paid")</f>
        <v>Free</v>
      </c>
      <c r="Q81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171" spans="1:17" x14ac:dyDescent="0.3">
      <c r="A8171">
        <v>8809</v>
      </c>
      <c r="B8171" t="s">
        <v>10423</v>
      </c>
      <c r="C8171" t="s">
        <v>282</v>
      </c>
      <c r="D8171">
        <v>5</v>
      </c>
      <c r="E8171">
        <v>2</v>
      </c>
      <c r="F8171">
        <v>50</v>
      </c>
      <c r="G8171">
        <v>0</v>
      </c>
      <c r="H8171">
        <v>0</v>
      </c>
      <c r="I8171" t="s">
        <v>16</v>
      </c>
      <c r="J8171" t="s">
        <v>283</v>
      </c>
      <c r="K8171">
        <v>1.29</v>
      </c>
      <c r="L8171">
        <v>4.4000000000000004</v>
      </c>
      <c r="M8171">
        <v>23000</v>
      </c>
      <c r="N8171">
        <v>7</v>
      </c>
      <c r="O8171">
        <v>2018</v>
      </c>
      <c r="P8171" t="str">
        <f>IF(Table1[[#This Row],[price]]=0,"Free","Paid")</f>
        <v>Free</v>
      </c>
      <c r="Q81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172" spans="1:17" x14ac:dyDescent="0.3">
      <c r="A8172">
        <v>8810</v>
      </c>
      <c r="B8172" t="s">
        <v>10424</v>
      </c>
      <c r="C8172" t="s">
        <v>2325</v>
      </c>
      <c r="E8172">
        <v>5</v>
      </c>
      <c r="F8172">
        <v>100</v>
      </c>
      <c r="G8172">
        <v>0</v>
      </c>
      <c r="H8172">
        <v>0</v>
      </c>
      <c r="I8172" t="s">
        <v>16</v>
      </c>
      <c r="J8172" t="s">
        <v>861</v>
      </c>
      <c r="K8172">
        <v>1.2</v>
      </c>
      <c r="L8172">
        <v>5</v>
      </c>
      <c r="M8172">
        <v>10000</v>
      </c>
      <c r="N8172">
        <v>7</v>
      </c>
      <c r="O8172">
        <v>2018</v>
      </c>
      <c r="P8172" t="str">
        <f>IF(Table1[[#This Row],[price]]=0,"Free","Paid")</f>
        <v>Free</v>
      </c>
      <c r="Q81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173" spans="1:17" x14ac:dyDescent="0.3">
      <c r="A8173">
        <v>8811</v>
      </c>
      <c r="B8173" t="s">
        <v>10425</v>
      </c>
      <c r="C8173" t="s">
        <v>2325</v>
      </c>
      <c r="D8173">
        <v>3.4</v>
      </c>
      <c r="E8173">
        <v>79</v>
      </c>
      <c r="F8173">
        <v>5000</v>
      </c>
      <c r="G8173">
        <v>0</v>
      </c>
      <c r="H8173">
        <v>0</v>
      </c>
      <c r="I8173" t="s">
        <v>16</v>
      </c>
      <c r="J8173" t="s">
        <v>861</v>
      </c>
      <c r="K8173">
        <v>1.03</v>
      </c>
      <c r="L8173">
        <v>3</v>
      </c>
      <c r="M8173">
        <v>33000</v>
      </c>
      <c r="N8173">
        <v>5</v>
      </c>
      <c r="O8173">
        <v>2015</v>
      </c>
      <c r="P8173" t="str">
        <f>IF(Table1[[#This Row],[price]]=0,"Free","Paid")</f>
        <v>Free</v>
      </c>
      <c r="Q81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174" spans="1:17" x14ac:dyDescent="0.3">
      <c r="A8174">
        <v>8812</v>
      </c>
      <c r="B8174" t="s">
        <v>10426</v>
      </c>
      <c r="C8174" t="s">
        <v>282</v>
      </c>
      <c r="D8174">
        <v>5</v>
      </c>
      <c r="E8174">
        <v>8</v>
      </c>
      <c r="F8174">
        <v>100</v>
      </c>
      <c r="G8174">
        <v>0</v>
      </c>
      <c r="H8174">
        <v>0</v>
      </c>
      <c r="I8174" t="s">
        <v>16</v>
      </c>
      <c r="J8174" t="s">
        <v>283</v>
      </c>
      <c r="K8174" t="s">
        <v>345</v>
      </c>
      <c r="L8174">
        <v>4.4000000000000004</v>
      </c>
      <c r="M8174">
        <v>20000</v>
      </c>
      <c r="N8174">
        <v>1</v>
      </c>
      <c r="O8174">
        <v>2017</v>
      </c>
      <c r="P8174" t="str">
        <f>IF(Table1[[#This Row],[price]]=0,"Free","Paid")</f>
        <v>Free</v>
      </c>
      <c r="Q81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175" spans="1:17" x14ac:dyDescent="0.3">
      <c r="A8175">
        <v>8813</v>
      </c>
      <c r="B8175" t="s">
        <v>10427</v>
      </c>
      <c r="C8175" t="s">
        <v>3176</v>
      </c>
      <c r="E8175">
        <v>2</v>
      </c>
      <c r="F8175">
        <v>100</v>
      </c>
      <c r="G8175">
        <v>1</v>
      </c>
      <c r="H8175">
        <v>9.99</v>
      </c>
      <c r="I8175" t="s">
        <v>16</v>
      </c>
      <c r="J8175" t="s">
        <v>3177</v>
      </c>
      <c r="K8175" t="s">
        <v>10428</v>
      </c>
      <c r="L8175">
        <v>2.2000000000000002</v>
      </c>
      <c r="M8175">
        <v>33000</v>
      </c>
      <c r="N8175">
        <v>2</v>
      </c>
      <c r="O8175">
        <v>2017</v>
      </c>
      <c r="P8175" t="str">
        <f>IF(Table1[[#This Row],[price]]=0,"Free","Paid")</f>
        <v>Paid</v>
      </c>
      <c r="Q81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176" spans="1:17" x14ac:dyDescent="0.3">
      <c r="A8176">
        <v>8814</v>
      </c>
      <c r="B8176" t="s">
        <v>10429</v>
      </c>
      <c r="C8176" t="s">
        <v>1533</v>
      </c>
      <c r="D8176">
        <v>4.8</v>
      </c>
      <c r="E8176">
        <v>17</v>
      </c>
      <c r="F8176">
        <v>500</v>
      </c>
      <c r="G8176">
        <v>0</v>
      </c>
      <c r="H8176">
        <v>0</v>
      </c>
      <c r="I8176" t="s">
        <v>16</v>
      </c>
      <c r="J8176" t="s">
        <v>1534</v>
      </c>
      <c r="K8176" t="s">
        <v>831</v>
      </c>
      <c r="L8176">
        <v>4.4000000000000004</v>
      </c>
      <c r="M8176">
        <v>14000</v>
      </c>
      <c r="N8176">
        <v>3</v>
      </c>
      <c r="O8176">
        <v>2018</v>
      </c>
      <c r="P8176" t="str">
        <f>IF(Table1[[#This Row],[price]]=0,"Free","Paid")</f>
        <v>Free</v>
      </c>
      <c r="Q81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177" spans="1:17" x14ac:dyDescent="0.3">
      <c r="A8177">
        <v>8815</v>
      </c>
      <c r="B8177" t="s">
        <v>10430</v>
      </c>
      <c r="C8177" t="s">
        <v>2325</v>
      </c>
      <c r="E8177">
        <v>2</v>
      </c>
      <c r="F8177">
        <v>1000</v>
      </c>
      <c r="G8177">
        <v>0</v>
      </c>
      <c r="H8177">
        <v>0</v>
      </c>
      <c r="I8177" t="s">
        <v>16</v>
      </c>
      <c r="J8177" t="s">
        <v>861</v>
      </c>
      <c r="K8177" t="s">
        <v>18</v>
      </c>
      <c r="L8177">
        <v>4.0999999999999996</v>
      </c>
      <c r="M8177">
        <v>2.2999999999999998</v>
      </c>
      <c r="N8177">
        <v>5</v>
      </c>
      <c r="O8177">
        <v>2018</v>
      </c>
      <c r="P8177" t="str">
        <f>IF(Table1[[#This Row],[price]]=0,"Free","Paid")</f>
        <v>Free</v>
      </c>
      <c r="Q81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78" spans="1:17" x14ac:dyDescent="0.3">
      <c r="A8178">
        <v>8816</v>
      </c>
      <c r="B8178" t="s">
        <v>10431</v>
      </c>
      <c r="C8178" t="s">
        <v>2325</v>
      </c>
      <c r="D8178">
        <v>4.2</v>
      </c>
      <c r="E8178">
        <v>5</v>
      </c>
      <c r="F8178">
        <v>50</v>
      </c>
      <c r="G8178">
        <v>0</v>
      </c>
      <c r="H8178">
        <v>0</v>
      </c>
      <c r="I8178" t="s">
        <v>26</v>
      </c>
      <c r="J8178" t="s">
        <v>2147</v>
      </c>
      <c r="K8178" t="s">
        <v>10432</v>
      </c>
      <c r="L8178">
        <v>4.0999999999999996</v>
      </c>
      <c r="M8178">
        <v>54000</v>
      </c>
      <c r="N8178">
        <v>7</v>
      </c>
      <c r="O8178">
        <v>2018</v>
      </c>
      <c r="P8178" t="str">
        <f>IF(Table1[[#This Row],[price]]=0,"Free","Paid")</f>
        <v>Free</v>
      </c>
      <c r="Q81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8179" spans="1:17" x14ac:dyDescent="0.3">
      <c r="A8179">
        <v>8817</v>
      </c>
      <c r="B8179" t="s">
        <v>10433</v>
      </c>
      <c r="C8179" t="s">
        <v>461</v>
      </c>
      <c r="E8179">
        <v>3</v>
      </c>
      <c r="F8179">
        <v>100</v>
      </c>
      <c r="G8179">
        <v>0</v>
      </c>
      <c r="H8179">
        <v>0</v>
      </c>
      <c r="I8179" t="s">
        <v>26</v>
      </c>
      <c r="J8179" t="s">
        <v>462</v>
      </c>
      <c r="K8179" t="s">
        <v>10434</v>
      </c>
      <c r="L8179" t="s">
        <v>19</v>
      </c>
      <c r="M8179">
        <v>2.5</v>
      </c>
      <c r="N8179">
        <v>8</v>
      </c>
      <c r="O8179">
        <v>2018</v>
      </c>
      <c r="P8179" t="str">
        <f>IF(Table1[[#This Row],[price]]=0,"Free","Paid")</f>
        <v>Free</v>
      </c>
      <c r="Q81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80" spans="1:17" x14ac:dyDescent="0.3">
      <c r="A8180">
        <v>8818</v>
      </c>
      <c r="B8180" t="s">
        <v>10435</v>
      </c>
      <c r="C8180" t="s">
        <v>282</v>
      </c>
      <c r="E8180">
        <v>15</v>
      </c>
      <c r="F8180">
        <v>500</v>
      </c>
      <c r="G8180">
        <v>0</v>
      </c>
      <c r="H8180">
        <v>0</v>
      </c>
      <c r="I8180" t="s">
        <v>16</v>
      </c>
      <c r="J8180" t="s">
        <v>283</v>
      </c>
      <c r="K8180" t="s">
        <v>10436</v>
      </c>
      <c r="L8180">
        <v>4</v>
      </c>
      <c r="M8180">
        <v>4.3</v>
      </c>
      <c r="N8180">
        <v>9</v>
      </c>
      <c r="O8180">
        <v>2016</v>
      </c>
      <c r="P8180" t="str">
        <f>IF(Table1[[#This Row],[price]]=0,"Free","Paid")</f>
        <v>Free</v>
      </c>
      <c r="Q81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81" spans="1:17" x14ac:dyDescent="0.3">
      <c r="A8181">
        <v>8819</v>
      </c>
      <c r="B8181" t="s">
        <v>10437</v>
      </c>
      <c r="C8181" t="s">
        <v>3910</v>
      </c>
      <c r="E8181">
        <v>0</v>
      </c>
      <c r="F8181">
        <v>100</v>
      </c>
      <c r="G8181">
        <v>0</v>
      </c>
      <c r="H8181">
        <v>0</v>
      </c>
      <c r="I8181" t="s">
        <v>16</v>
      </c>
      <c r="J8181" t="s">
        <v>3911</v>
      </c>
      <c r="K8181">
        <v>1.2</v>
      </c>
      <c r="L8181">
        <v>4.2</v>
      </c>
      <c r="M8181">
        <v>11000</v>
      </c>
      <c r="N8181">
        <v>5</v>
      </c>
      <c r="O8181">
        <v>2018</v>
      </c>
      <c r="P8181" t="str">
        <f>IF(Table1[[#This Row],[price]]=0,"Free","Paid")</f>
        <v>Free</v>
      </c>
      <c r="Q81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182" spans="1:17" x14ac:dyDescent="0.3">
      <c r="A8182">
        <v>8820</v>
      </c>
      <c r="B8182" t="s">
        <v>10438</v>
      </c>
      <c r="C8182" t="s">
        <v>1533</v>
      </c>
      <c r="D8182">
        <v>5</v>
      </c>
      <c r="E8182">
        <v>4</v>
      </c>
      <c r="F8182">
        <v>50</v>
      </c>
      <c r="G8182">
        <v>0</v>
      </c>
      <c r="H8182">
        <v>0</v>
      </c>
      <c r="I8182" t="s">
        <v>16</v>
      </c>
      <c r="J8182" t="s">
        <v>1534</v>
      </c>
      <c r="K8182" t="s">
        <v>9400</v>
      </c>
      <c r="L8182">
        <v>4.0999999999999996</v>
      </c>
      <c r="M8182">
        <v>15000</v>
      </c>
      <c r="N8182">
        <v>3</v>
      </c>
      <c r="O8182">
        <v>2018</v>
      </c>
      <c r="P8182" t="str">
        <f>IF(Table1[[#This Row],[price]]=0,"Free","Paid")</f>
        <v>Free</v>
      </c>
      <c r="Q81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183" spans="1:17" x14ac:dyDescent="0.3">
      <c r="A8183">
        <v>8821</v>
      </c>
      <c r="B8183" t="s">
        <v>10439</v>
      </c>
      <c r="C8183" t="s">
        <v>2325</v>
      </c>
      <c r="E8183">
        <v>0</v>
      </c>
      <c r="F8183">
        <v>1</v>
      </c>
      <c r="G8183">
        <v>0</v>
      </c>
      <c r="H8183">
        <v>0</v>
      </c>
      <c r="I8183" t="s">
        <v>16</v>
      </c>
      <c r="J8183" t="s">
        <v>1036</v>
      </c>
      <c r="K8183">
        <v>1</v>
      </c>
      <c r="L8183" t="s">
        <v>19</v>
      </c>
      <c r="M8183">
        <v>1.6</v>
      </c>
      <c r="N8183">
        <v>2</v>
      </c>
      <c r="O8183">
        <v>2018</v>
      </c>
      <c r="P8183" t="str">
        <f>IF(Table1[[#This Row],[price]]=0,"Free","Paid")</f>
        <v>Free</v>
      </c>
      <c r="Q81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84" spans="1:17" x14ac:dyDescent="0.3">
      <c r="A8184">
        <v>8822</v>
      </c>
      <c r="B8184" t="s">
        <v>10440</v>
      </c>
      <c r="C8184" t="s">
        <v>1242</v>
      </c>
      <c r="D8184">
        <v>4.3</v>
      </c>
      <c r="E8184">
        <v>634</v>
      </c>
      <c r="F8184">
        <v>50000</v>
      </c>
      <c r="G8184">
        <v>0</v>
      </c>
      <c r="H8184">
        <v>0</v>
      </c>
      <c r="I8184" t="s">
        <v>16</v>
      </c>
      <c r="J8184" t="s">
        <v>1243</v>
      </c>
      <c r="K8184" t="s">
        <v>10441</v>
      </c>
      <c r="L8184">
        <v>2.1</v>
      </c>
      <c r="M8184">
        <v>2</v>
      </c>
      <c r="N8184">
        <v>10</v>
      </c>
      <c r="O8184">
        <v>2013</v>
      </c>
      <c r="P8184" t="str">
        <f>IF(Table1[[#This Row],[price]]=0,"Free","Paid")</f>
        <v>Free</v>
      </c>
      <c r="Q81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85" spans="1:17" x14ac:dyDescent="0.3">
      <c r="A8185">
        <v>8823</v>
      </c>
      <c r="B8185" t="s">
        <v>10442</v>
      </c>
      <c r="C8185" t="s">
        <v>2325</v>
      </c>
      <c r="D8185">
        <v>4.5999999999999996</v>
      </c>
      <c r="E8185">
        <v>5969</v>
      </c>
      <c r="F8185">
        <v>10000</v>
      </c>
      <c r="G8185">
        <v>1</v>
      </c>
      <c r="H8185">
        <v>12.99</v>
      </c>
      <c r="I8185" t="s">
        <v>16</v>
      </c>
      <c r="J8185" t="s">
        <v>2087</v>
      </c>
      <c r="K8185" t="s">
        <v>2959</v>
      </c>
      <c r="L8185">
        <v>4.0999999999999996</v>
      </c>
      <c r="M8185">
        <v>31000</v>
      </c>
      <c r="N8185">
        <v>6</v>
      </c>
      <c r="O8185">
        <v>2018</v>
      </c>
      <c r="P8185" t="str">
        <f>IF(Table1[[#This Row],[price]]=0,"Free","Paid")</f>
        <v>Paid</v>
      </c>
      <c r="Q81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186" spans="1:17" x14ac:dyDescent="0.3">
      <c r="A8186">
        <v>8824</v>
      </c>
      <c r="B8186" t="s">
        <v>10443</v>
      </c>
      <c r="C8186" t="s">
        <v>3910</v>
      </c>
      <c r="D8186">
        <v>4.7</v>
      </c>
      <c r="E8186">
        <v>19</v>
      </c>
      <c r="F8186">
        <v>1000</v>
      </c>
      <c r="G8186">
        <v>0</v>
      </c>
      <c r="H8186">
        <v>0</v>
      </c>
      <c r="I8186" t="s">
        <v>16</v>
      </c>
      <c r="J8186" t="s">
        <v>3911</v>
      </c>
      <c r="K8186" t="s">
        <v>87</v>
      </c>
      <c r="N8186">
        <v>9</v>
      </c>
      <c r="O8186">
        <v>2017</v>
      </c>
      <c r="P8186" t="str">
        <f>IF(Table1[[#This Row],[price]]=0,"Free","Paid")</f>
        <v>Free</v>
      </c>
      <c r="Q81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87" spans="1:17" x14ac:dyDescent="0.3">
      <c r="A8187">
        <v>8825</v>
      </c>
      <c r="B8187" t="s">
        <v>10444</v>
      </c>
      <c r="C8187" t="s">
        <v>3629</v>
      </c>
      <c r="E8187">
        <v>0</v>
      </c>
      <c r="F8187">
        <v>5</v>
      </c>
      <c r="G8187">
        <v>0</v>
      </c>
      <c r="H8187">
        <v>0</v>
      </c>
      <c r="I8187" t="s">
        <v>16</v>
      </c>
      <c r="J8187" t="s">
        <v>3630</v>
      </c>
      <c r="K8187" t="s">
        <v>71</v>
      </c>
      <c r="L8187">
        <v>4.3</v>
      </c>
      <c r="M8187">
        <v>3.6</v>
      </c>
      <c r="N8187">
        <v>6</v>
      </c>
      <c r="O8187">
        <v>2018</v>
      </c>
      <c r="P8187" t="str">
        <f>IF(Table1[[#This Row],[price]]=0,"Free","Paid")</f>
        <v>Free</v>
      </c>
      <c r="Q81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88" spans="1:17" x14ac:dyDescent="0.3">
      <c r="A8188">
        <v>8826</v>
      </c>
      <c r="B8188" t="s">
        <v>10445</v>
      </c>
      <c r="C8188" t="s">
        <v>1242</v>
      </c>
      <c r="D8188">
        <v>4.4000000000000004</v>
      </c>
      <c r="E8188">
        <v>58</v>
      </c>
      <c r="F8188">
        <v>10000</v>
      </c>
      <c r="G8188">
        <v>0</v>
      </c>
      <c r="H8188">
        <v>0</v>
      </c>
      <c r="I8188" t="s">
        <v>16</v>
      </c>
      <c r="J8188" t="s">
        <v>1243</v>
      </c>
      <c r="K8188" t="s">
        <v>4288</v>
      </c>
      <c r="L8188" t="s">
        <v>19</v>
      </c>
      <c r="M8188">
        <v>3.7</v>
      </c>
      <c r="N8188">
        <v>5</v>
      </c>
      <c r="O8188">
        <v>2018</v>
      </c>
      <c r="P8188" t="str">
        <f>IF(Table1[[#This Row],[price]]=0,"Free","Paid")</f>
        <v>Free</v>
      </c>
      <c r="Q81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89" spans="1:17" x14ac:dyDescent="0.3">
      <c r="A8189">
        <v>8827</v>
      </c>
      <c r="B8189" t="s">
        <v>10446</v>
      </c>
      <c r="C8189" t="s">
        <v>4241</v>
      </c>
      <c r="D8189">
        <v>4.8</v>
      </c>
      <c r="E8189">
        <v>311</v>
      </c>
      <c r="F8189">
        <v>5000</v>
      </c>
      <c r="G8189">
        <v>0</v>
      </c>
      <c r="H8189">
        <v>0</v>
      </c>
      <c r="I8189" t="s">
        <v>54</v>
      </c>
      <c r="J8189" t="s">
        <v>4242</v>
      </c>
      <c r="K8189" t="s">
        <v>10447</v>
      </c>
      <c r="L8189">
        <v>4.2</v>
      </c>
      <c r="M8189">
        <v>14000</v>
      </c>
      <c r="N8189">
        <v>7</v>
      </c>
      <c r="O8189">
        <v>2018</v>
      </c>
      <c r="P8189" t="str">
        <f>IF(Table1[[#This Row],[price]]=0,"Free","Paid")</f>
        <v>Free</v>
      </c>
      <c r="Q81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190" spans="1:17" x14ac:dyDescent="0.3">
      <c r="A8190">
        <v>8828</v>
      </c>
      <c r="B8190" t="s">
        <v>10448</v>
      </c>
      <c r="C8190" t="s">
        <v>2325</v>
      </c>
      <c r="E8190">
        <v>11</v>
      </c>
      <c r="F8190">
        <v>1000</v>
      </c>
      <c r="G8190">
        <v>0</v>
      </c>
      <c r="H8190">
        <v>0</v>
      </c>
      <c r="I8190" t="s">
        <v>16</v>
      </c>
      <c r="J8190" t="s">
        <v>861</v>
      </c>
      <c r="K8190" t="s">
        <v>10449</v>
      </c>
      <c r="L8190">
        <v>4</v>
      </c>
      <c r="M8190">
        <v>6.6</v>
      </c>
      <c r="N8190">
        <v>7</v>
      </c>
      <c r="O8190">
        <v>2018</v>
      </c>
      <c r="P8190" t="str">
        <f>IF(Table1[[#This Row],[price]]=0,"Free","Paid")</f>
        <v>Free</v>
      </c>
      <c r="Q81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91" spans="1:17" x14ac:dyDescent="0.3">
      <c r="A8191">
        <v>8829</v>
      </c>
      <c r="B8191" t="s">
        <v>10450</v>
      </c>
      <c r="C8191" t="s">
        <v>1969</v>
      </c>
      <c r="E8191">
        <v>4</v>
      </c>
      <c r="F8191">
        <v>100</v>
      </c>
      <c r="G8191">
        <v>0</v>
      </c>
      <c r="H8191">
        <v>0</v>
      </c>
      <c r="I8191" t="s">
        <v>16</v>
      </c>
      <c r="J8191" t="s">
        <v>1973</v>
      </c>
      <c r="K8191" t="s">
        <v>10451</v>
      </c>
      <c r="L8191">
        <v>2.2000000000000002</v>
      </c>
      <c r="M8191">
        <v>5.0999999999999996</v>
      </c>
      <c r="N8191">
        <v>7</v>
      </c>
      <c r="O8191">
        <v>2017</v>
      </c>
      <c r="P8191" t="str">
        <f>IF(Table1[[#This Row],[price]]=0,"Free","Paid")</f>
        <v>Free</v>
      </c>
      <c r="Q81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92" spans="1:17" x14ac:dyDescent="0.3">
      <c r="A8192">
        <v>8830</v>
      </c>
      <c r="B8192" t="s">
        <v>10452</v>
      </c>
      <c r="C8192" t="s">
        <v>4054</v>
      </c>
      <c r="D8192">
        <v>4.0999999999999996</v>
      </c>
      <c r="E8192">
        <v>27</v>
      </c>
      <c r="F8192">
        <v>1000</v>
      </c>
      <c r="G8192">
        <v>0</v>
      </c>
      <c r="H8192">
        <v>0</v>
      </c>
      <c r="I8192" t="s">
        <v>16</v>
      </c>
      <c r="J8192" t="s">
        <v>4055</v>
      </c>
      <c r="K8192">
        <v>1.1299999999999999</v>
      </c>
      <c r="L8192">
        <v>4.0999999999999996</v>
      </c>
      <c r="M8192">
        <v>4.5999999999999996</v>
      </c>
      <c r="N8192">
        <v>10</v>
      </c>
      <c r="O8192">
        <v>2017</v>
      </c>
      <c r="P8192" t="str">
        <f>IF(Table1[[#This Row],[price]]=0,"Free","Paid")</f>
        <v>Free</v>
      </c>
      <c r="Q81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93" spans="1:17" x14ac:dyDescent="0.3">
      <c r="A8193">
        <v>8831</v>
      </c>
      <c r="B8193" t="s">
        <v>10453</v>
      </c>
      <c r="C8193" t="s">
        <v>3348</v>
      </c>
      <c r="E8193">
        <v>3</v>
      </c>
      <c r="F8193">
        <v>100</v>
      </c>
      <c r="G8193">
        <v>0</v>
      </c>
      <c r="H8193">
        <v>0</v>
      </c>
      <c r="I8193" t="s">
        <v>16</v>
      </c>
      <c r="J8193" t="s">
        <v>2014</v>
      </c>
      <c r="K8193">
        <v>1.1000000000000001</v>
      </c>
      <c r="L8193" t="s">
        <v>19</v>
      </c>
      <c r="M8193">
        <v>5.3</v>
      </c>
      <c r="N8193">
        <v>7</v>
      </c>
      <c r="O8193">
        <v>2017</v>
      </c>
      <c r="P8193" t="str">
        <f>IF(Table1[[#This Row],[price]]=0,"Free","Paid")</f>
        <v>Free</v>
      </c>
      <c r="Q81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94" spans="1:17" x14ac:dyDescent="0.3">
      <c r="A8194">
        <v>8832</v>
      </c>
      <c r="B8194" t="s">
        <v>10454</v>
      </c>
      <c r="C8194" t="s">
        <v>2325</v>
      </c>
      <c r="D8194">
        <v>4.5999999999999996</v>
      </c>
      <c r="E8194">
        <v>22165</v>
      </c>
      <c r="F8194">
        <v>1000000</v>
      </c>
      <c r="G8194">
        <v>0</v>
      </c>
      <c r="H8194">
        <v>0</v>
      </c>
      <c r="I8194" t="s">
        <v>16</v>
      </c>
      <c r="J8194" t="s">
        <v>861</v>
      </c>
      <c r="K8194" t="s">
        <v>10455</v>
      </c>
      <c r="L8194">
        <v>4</v>
      </c>
      <c r="M8194">
        <v>6.8</v>
      </c>
      <c r="N8194">
        <v>6</v>
      </c>
      <c r="O8194">
        <v>2018</v>
      </c>
      <c r="P8194" t="str">
        <f>IF(Table1[[#This Row],[price]]=0,"Free","Paid")</f>
        <v>Free</v>
      </c>
      <c r="Q81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95" spans="1:17" x14ac:dyDescent="0.3">
      <c r="A8195">
        <v>8834</v>
      </c>
      <c r="B8195" t="s">
        <v>10456</v>
      </c>
      <c r="C8195" t="s">
        <v>3910</v>
      </c>
      <c r="D8195">
        <v>4.5999999999999996</v>
      </c>
      <c r="E8195">
        <v>8</v>
      </c>
      <c r="F8195">
        <v>100</v>
      </c>
      <c r="G8195">
        <v>0</v>
      </c>
      <c r="H8195">
        <v>0</v>
      </c>
      <c r="I8195" t="s">
        <v>16</v>
      </c>
      <c r="J8195" t="s">
        <v>3911</v>
      </c>
      <c r="K8195" t="s">
        <v>2536</v>
      </c>
      <c r="L8195">
        <v>4.0999999999999996</v>
      </c>
      <c r="M8195">
        <v>7.5</v>
      </c>
      <c r="N8195">
        <v>7</v>
      </c>
      <c r="O8195">
        <v>2018</v>
      </c>
      <c r="P8195" t="str">
        <f>IF(Table1[[#This Row],[price]]=0,"Free","Paid")</f>
        <v>Free</v>
      </c>
      <c r="Q81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96" spans="1:17" x14ac:dyDescent="0.3">
      <c r="A8196">
        <v>8835</v>
      </c>
      <c r="B8196" t="s">
        <v>10457</v>
      </c>
      <c r="C8196" t="s">
        <v>1969</v>
      </c>
      <c r="D8196">
        <v>4</v>
      </c>
      <c r="E8196">
        <v>505</v>
      </c>
      <c r="F8196">
        <v>10000</v>
      </c>
      <c r="G8196">
        <v>0</v>
      </c>
      <c r="H8196">
        <v>0</v>
      </c>
      <c r="I8196" t="s">
        <v>16</v>
      </c>
      <c r="J8196" t="s">
        <v>2106</v>
      </c>
      <c r="K8196" t="s">
        <v>4943</v>
      </c>
      <c r="L8196">
        <v>2.2999999999999998</v>
      </c>
      <c r="M8196">
        <v>23000</v>
      </c>
      <c r="N8196">
        <v>12</v>
      </c>
      <c r="O8196">
        <v>2014</v>
      </c>
      <c r="P8196" t="str">
        <f>IF(Table1[[#This Row],[price]]=0,"Free","Paid")</f>
        <v>Free</v>
      </c>
      <c r="Q81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197" spans="1:17" x14ac:dyDescent="0.3">
      <c r="A8197">
        <v>8836</v>
      </c>
      <c r="B8197" t="s">
        <v>10458</v>
      </c>
      <c r="C8197" t="s">
        <v>282</v>
      </c>
      <c r="D8197">
        <v>2.9</v>
      </c>
      <c r="E8197">
        <v>322</v>
      </c>
      <c r="F8197">
        <v>50000</v>
      </c>
      <c r="G8197">
        <v>0</v>
      </c>
      <c r="H8197">
        <v>0</v>
      </c>
      <c r="I8197" t="s">
        <v>16</v>
      </c>
      <c r="J8197" t="s">
        <v>283</v>
      </c>
      <c r="K8197">
        <v>2.13</v>
      </c>
      <c r="L8197">
        <v>2.2000000000000002</v>
      </c>
      <c r="M8197">
        <v>1.5</v>
      </c>
      <c r="N8197">
        <v>3</v>
      </c>
      <c r="O8197">
        <v>2017</v>
      </c>
      <c r="P8197" t="str">
        <f>IF(Table1[[#This Row],[price]]=0,"Free","Paid")</f>
        <v>Free</v>
      </c>
      <c r="Q81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98" spans="1:17" x14ac:dyDescent="0.3">
      <c r="A8198">
        <v>8837</v>
      </c>
      <c r="B8198" t="s">
        <v>10459</v>
      </c>
      <c r="C8198" t="s">
        <v>282</v>
      </c>
      <c r="D8198">
        <v>4.0999999999999996</v>
      </c>
      <c r="E8198">
        <v>25</v>
      </c>
      <c r="F8198">
        <v>1000</v>
      </c>
      <c r="G8198">
        <v>0</v>
      </c>
      <c r="H8198">
        <v>0</v>
      </c>
      <c r="I8198" t="s">
        <v>16</v>
      </c>
      <c r="J8198" t="s">
        <v>283</v>
      </c>
      <c r="K8198">
        <v>7</v>
      </c>
      <c r="L8198" t="s">
        <v>77</v>
      </c>
      <c r="M8198">
        <v>2.4</v>
      </c>
      <c r="N8198">
        <v>11</v>
      </c>
      <c r="O8198">
        <v>2017</v>
      </c>
      <c r="P8198" t="str">
        <f>IF(Table1[[#This Row],[price]]=0,"Free","Paid")</f>
        <v>Free</v>
      </c>
      <c r="Q81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199" spans="1:17" x14ac:dyDescent="0.3">
      <c r="A8199">
        <v>8838</v>
      </c>
      <c r="B8199" t="s">
        <v>10460</v>
      </c>
      <c r="C8199" t="s">
        <v>282</v>
      </c>
      <c r="E8199">
        <v>1</v>
      </c>
      <c r="F8199">
        <v>50</v>
      </c>
      <c r="G8199">
        <v>0</v>
      </c>
      <c r="H8199">
        <v>0</v>
      </c>
      <c r="I8199" t="s">
        <v>26</v>
      </c>
      <c r="J8199" t="s">
        <v>283</v>
      </c>
      <c r="K8199" t="s">
        <v>5639</v>
      </c>
      <c r="L8199">
        <v>4.0999999999999996</v>
      </c>
      <c r="M8199">
        <v>25000</v>
      </c>
      <c r="N8199">
        <v>5</v>
      </c>
      <c r="O8199">
        <v>2018</v>
      </c>
      <c r="P8199" t="str">
        <f>IF(Table1[[#This Row],[price]]=0,"Free","Paid")</f>
        <v>Free</v>
      </c>
      <c r="Q81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200" spans="1:17" x14ac:dyDescent="0.3">
      <c r="A8200">
        <v>8839</v>
      </c>
      <c r="B8200" t="s">
        <v>10461</v>
      </c>
      <c r="C8200" t="s">
        <v>282</v>
      </c>
      <c r="E8200">
        <v>4</v>
      </c>
      <c r="F8200">
        <v>1000</v>
      </c>
      <c r="G8200">
        <v>0</v>
      </c>
      <c r="H8200">
        <v>0</v>
      </c>
      <c r="I8200" t="s">
        <v>16</v>
      </c>
      <c r="J8200" t="s">
        <v>283</v>
      </c>
      <c r="K8200" t="s">
        <v>10462</v>
      </c>
      <c r="L8200">
        <v>4.0999999999999996</v>
      </c>
      <c r="M8200">
        <v>30000</v>
      </c>
      <c r="N8200">
        <v>7</v>
      </c>
      <c r="O8200">
        <v>2018</v>
      </c>
      <c r="P8200" t="str">
        <f>IF(Table1[[#This Row],[price]]=0,"Free","Paid")</f>
        <v>Free</v>
      </c>
      <c r="Q82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201" spans="1:17" x14ac:dyDescent="0.3">
      <c r="A8201">
        <v>8840</v>
      </c>
      <c r="B8201" t="s">
        <v>10463</v>
      </c>
      <c r="C8201" t="s">
        <v>282</v>
      </c>
      <c r="E8201">
        <v>3</v>
      </c>
      <c r="F8201">
        <v>1000</v>
      </c>
      <c r="G8201">
        <v>0</v>
      </c>
      <c r="H8201">
        <v>0</v>
      </c>
      <c r="I8201" t="s">
        <v>16</v>
      </c>
      <c r="J8201" t="s">
        <v>283</v>
      </c>
      <c r="N8201">
        <v>12</v>
      </c>
      <c r="O8201">
        <v>2016</v>
      </c>
      <c r="P8201" t="str">
        <f>IF(Table1[[#This Row],[price]]=0,"Free","Paid")</f>
        <v>Free</v>
      </c>
      <c r="Q82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202" spans="1:17" x14ac:dyDescent="0.3">
      <c r="A8202">
        <v>8841</v>
      </c>
      <c r="B8202" t="s">
        <v>10464</v>
      </c>
      <c r="C8202" t="s">
        <v>2325</v>
      </c>
      <c r="E8202">
        <v>1</v>
      </c>
      <c r="F8202">
        <v>100</v>
      </c>
      <c r="G8202">
        <v>0</v>
      </c>
      <c r="H8202">
        <v>0</v>
      </c>
      <c r="I8202" t="s">
        <v>16</v>
      </c>
      <c r="J8202" t="s">
        <v>1036</v>
      </c>
      <c r="K8202" t="s">
        <v>6721</v>
      </c>
      <c r="L8202">
        <v>4</v>
      </c>
      <c r="M8202">
        <v>13000</v>
      </c>
      <c r="N8202">
        <v>12</v>
      </c>
      <c r="O8202">
        <v>2017</v>
      </c>
      <c r="P8202" t="str">
        <f>IF(Table1[[#This Row],[price]]=0,"Free","Paid")</f>
        <v>Free</v>
      </c>
      <c r="Q82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203" spans="1:17" x14ac:dyDescent="0.3">
      <c r="A8203">
        <v>8842</v>
      </c>
      <c r="B8203" t="s">
        <v>10465</v>
      </c>
      <c r="C8203" t="s">
        <v>1242</v>
      </c>
      <c r="D8203">
        <v>4.2</v>
      </c>
      <c r="E8203">
        <v>883</v>
      </c>
      <c r="F8203">
        <v>100000</v>
      </c>
      <c r="G8203">
        <v>0</v>
      </c>
      <c r="H8203">
        <v>0</v>
      </c>
      <c r="I8203" t="s">
        <v>16</v>
      </c>
      <c r="J8203" t="s">
        <v>1243</v>
      </c>
      <c r="K8203" t="s">
        <v>1626</v>
      </c>
      <c r="L8203">
        <v>4</v>
      </c>
      <c r="M8203">
        <v>6.5</v>
      </c>
      <c r="N8203">
        <v>5</v>
      </c>
      <c r="O8203">
        <v>2018</v>
      </c>
      <c r="P8203" t="str">
        <f>IF(Table1[[#This Row],[price]]=0,"Free","Paid")</f>
        <v>Free</v>
      </c>
      <c r="Q82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204" spans="1:17" x14ac:dyDescent="0.3">
      <c r="A8204">
        <v>8843</v>
      </c>
      <c r="B8204" t="s">
        <v>10466</v>
      </c>
      <c r="C8204" t="s">
        <v>3910</v>
      </c>
      <c r="E8204">
        <v>3</v>
      </c>
      <c r="F8204">
        <v>100</v>
      </c>
      <c r="G8204">
        <v>0</v>
      </c>
      <c r="H8204">
        <v>0</v>
      </c>
      <c r="I8204" t="s">
        <v>16</v>
      </c>
      <c r="J8204" t="s">
        <v>3911</v>
      </c>
      <c r="K8204">
        <v>4.2</v>
      </c>
      <c r="L8204" t="s">
        <v>19</v>
      </c>
      <c r="M8204">
        <v>4.4000000000000004</v>
      </c>
      <c r="N8204">
        <v>7</v>
      </c>
      <c r="O8204">
        <v>2016</v>
      </c>
      <c r="P8204" t="str">
        <f>IF(Table1[[#This Row],[price]]=0,"Free","Paid")</f>
        <v>Free</v>
      </c>
      <c r="Q82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205" spans="1:17" x14ac:dyDescent="0.3">
      <c r="A8205">
        <v>8844</v>
      </c>
      <c r="B8205" t="s">
        <v>10467</v>
      </c>
      <c r="C8205" t="s">
        <v>1969</v>
      </c>
      <c r="D8205">
        <v>4.3</v>
      </c>
      <c r="E8205">
        <v>56</v>
      </c>
      <c r="F8205">
        <v>1000</v>
      </c>
      <c r="G8205">
        <v>1</v>
      </c>
      <c r="H8205">
        <v>0.99</v>
      </c>
      <c r="I8205" t="s">
        <v>16</v>
      </c>
      <c r="J8205" t="s">
        <v>2106</v>
      </c>
      <c r="K8205" t="s">
        <v>4943</v>
      </c>
      <c r="L8205">
        <v>2.2999999999999998</v>
      </c>
      <c r="M8205">
        <v>23000</v>
      </c>
      <c r="N8205">
        <v>12</v>
      </c>
      <c r="O8205">
        <v>2014</v>
      </c>
      <c r="P8205" t="str">
        <f>IF(Table1[[#This Row],[price]]=0,"Free","Paid")</f>
        <v>Paid</v>
      </c>
      <c r="Q82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206" spans="1:17" x14ac:dyDescent="0.3">
      <c r="A8206">
        <v>8845</v>
      </c>
      <c r="B8206" t="s">
        <v>10468</v>
      </c>
      <c r="C8206" t="s">
        <v>3485</v>
      </c>
      <c r="D8206">
        <v>4.4000000000000004</v>
      </c>
      <c r="E8206">
        <v>105</v>
      </c>
      <c r="F8206">
        <v>10000</v>
      </c>
      <c r="G8206">
        <v>0</v>
      </c>
      <c r="H8206">
        <v>0</v>
      </c>
      <c r="I8206" t="s">
        <v>16</v>
      </c>
      <c r="J8206" t="s">
        <v>3486</v>
      </c>
      <c r="K8206">
        <v>2.5</v>
      </c>
      <c r="L8206">
        <v>2.2999999999999998</v>
      </c>
      <c r="M8206">
        <v>5</v>
      </c>
      <c r="N8206">
        <v>5</v>
      </c>
      <c r="O8206">
        <v>2018</v>
      </c>
      <c r="P8206" t="str">
        <f>IF(Table1[[#This Row],[price]]=0,"Free","Paid")</f>
        <v>Free</v>
      </c>
      <c r="Q82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207" spans="1:17" x14ac:dyDescent="0.3">
      <c r="A8207">
        <v>8846</v>
      </c>
      <c r="B8207" t="s">
        <v>10469</v>
      </c>
      <c r="C8207" t="s">
        <v>282</v>
      </c>
      <c r="D8207">
        <v>2.4</v>
      </c>
      <c r="E8207">
        <v>29</v>
      </c>
      <c r="F8207">
        <v>500</v>
      </c>
      <c r="G8207">
        <v>0</v>
      </c>
      <c r="H8207">
        <v>0</v>
      </c>
      <c r="I8207" t="s">
        <v>16</v>
      </c>
      <c r="J8207" t="s">
        <v>283</v>
      </c>
      <c r="K8207" t="s">
        <v>10470</v>
      </c>
      <c r="L8207">
        <v>4.0999999999999996</v>
      </c>
      <c r="M8207">
        <v>16000</v>
      </c>
      <c r="N8207">
        <v>7</v>
      </c>
      <c r="O8207">
        <v>2018</v>
      </c>
      <c r="P8207" t="str">
        <f>IF(Table1[[#This Row],[price]]=0,"Free","Paid")</f>
        <v>Free</v>
      </c>
      <c r="Q82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208" spans="1:17" x14ac:dyDescent="0.3">
      <c r="A8208">
        <v>8847</v>
      </c>
      <c r="B8208" t="s">
        <v>10471</v>
      </c>
      <c r="C8208" t="s">
        <v>3629</v>
      </c>
      <c r="D8208">
        <v>4.2</v>
      </c>
      <c r="E8208">
        <v>40</v>
      </c>
      <c r="F8208">
        <v>1000</v>
      </c>
      <c r="G8208">
        <v>0</v>
      </c>
      <c r="H8208">
        <v>0</v>
      </c>
      <c r="I8208" t="s">
        <v>16</v>
      </c>
      <c r="J8208" t="s">
        <v>3630</v>
      </c>
      <c r="K8208" t="s">
        <v>10472</v>
      </c>
      <c r="L8208">
        <v>3.2</v>
      </c>
      <c r="M8208">
        <v>7.4</v>
      </c>
      <c r="N8208">
        <v>5</v>
      </c>
      <c r="O8208">
        <v>2017</v>
      </c>
      <c r="P8208" t="str">
        <f>IF(Table1[[#This Row],[price]]=0,"Free","Paid")</f>
        <v>Free</v>
      </c>
      <c r="Q82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209" spans="1:17" x14ac:dyDescent="0.3">
      <c r="A8209">
        <v>8848</v>
      </c>
      <c r="B8209" t="s">
        <v>10473</v>
      </c>
      <c r="C8209" t="s">
        <v>1182</v>
      </c>
      <c r="E8209">
        <v>0</v>
      </c>
      <c r="F8209">
        <v>10</v>
      </c>
      <c r="G8209">
        <v>0</v>
      </c>
      <c r="H8209">
        <v>0</v>
      </c>
      <c r="I8209" t="s">
        <v>16</v>
      </c>
      <c r="J8209" t="s">
        <v>1183</v>
      </c>
      <c r="K8209" t="s">
        <v>18</v>
      </c>
      <c r="L8209">
        <v>4</v>
      </c>
      <c r="M8209">
        <v>1.1000000000000001</v>
      </c>
      <c r="N8209">
        <v>10</v>
      </c>
      <c r="O8209">
        <v>2017</v>
      </c>
      <c r="P8209" t="str">
        <f>IF(Table1[[#This Row],[price]]=0,"Free","Paid")</f>
        <v>Free</v>
      </c>
      <c r="Q82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210" spans="1:17" x14ac:dyDescent="0.3">
      <c r="A8210">
        <v>8849</v>
      </c>
      <c r="B8210" t="s">
        <v>10474</v>
      </c>
      <c r="C8210" t="s">
        <v>2918</v>
      </c>
      <c r="E8210">
        <v>0</v>
      </c>
      <c r="F8210">
        <v>50</v>
      </c>
      <c r="G8210">
        <v>0</v>
      </c>
      <c r="H8210">
        <v>0</v>
      </c>
      <c r="I8210" t="s">
        <v>16</v>
      </c>
      <c r="J8210" t="s">
        <v>2919</v>
      </c>
      <c r="K8210">
        <v>1</v>
      </c>
      <c r="L8210">
        <v>4.0999999999999996</v>
      </c>
      <c r="M8210">
        <v>1.1000000000000001</v>
      </c>
      <c r="N8210">
        <v>4</v>
      </c>
      <c r="O8210">
        <v>2016</v>
      </c>
      <c r="P8210" t="str">
        <f>IF(Table1[[#This Row],[price]]=0,"Free","Paid")</f>
        <v>Free</v>
      </c>
      <c r="Q82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211" spans="1:17" x14ac:dyDescent="0.3">
      <c r="A8211">
        <v>8850</v>
      </c>
      <c r="B8211" t="s">
        <v>10475</v>
      </c>
      <c r="C8211" t="s">
        <v>1242</v>
      </c>
      <c r="E8211">
        <v>1</v>
      </c>
      <c r="F8211">
        <v>100</v>
      </c>
      <c r="G8211">
        <v>0</v>
      </c>
      <c r="H8211">
        <v>0</v>
      </c>
      <c r="I8211" t="s">
        <v>16</v>
      </c>
      <c r="J8211" t="s">
        <v>1243</v>
      </c>
      <c r="K8211" t="s">
        <v>18</v>
      </c>
      <c r="L8211">
        <v>4.0999999999999996</v>
      </c>
      <c r="M8211">
        <v>38000</v>
      </c>
      <c r="N8211">
        <v>4</v>
      </c>
      <c r="O8211">
        <v>2018</v>
      </c>
      <c r="P8211" t="str">
        <f>IF(Table1[[#This Row],[price]]=0,"Free","Paid")</f>
        <v>Free</v>
      </c>
      <c r="Q82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212" spans="1:17" x14ac:dyDescent="0.3">
      <c r="A8212">
        <v>8851</v>
      </c>
      <c r="B8212" t="s">
        <v>10476</v>
      </c>
      <c r="C8212" t="s">
        <v>3629</v>
      </c>
      <c r="D8212">
        <v>3.1</v>
      </c>
      <c r="E8212">
        <v>17</v>
      </c>
      <c r="F8212">
        <v>1000</v>
      </c>
      <c r="G8212">
        <v>0</v>
      </c>
      <c r="H8212">
        <v>0</v>
      </c>
      <c r="I8212" t="s">
        <v>16</v>
      </c>
      <c r="J8212" t="s">
        <v>3630</v>
      </c>
      <c r="K8212" t="s">
        <v>10477</v>
      </c>
      <c r="L8212">
        <v>2.2000000000000002</v>
      </c>
      <c r="M8212">
        <v>523</v>
      </c>
      <c r="N8212">
        <v>10</v>
      </c>
      <c r="O8212">
        <v>2014</v>
      </c>
      <c r="P8212" t="str">
        <f>IF(Table1[[#This Row],[price]]=0,"Free","Paid")</f>
        <v>Free</v>
      </c>
      <c r="Q82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213" spans="1:17" x14ac:dyDescent="0.3">
      <c r="A8213">
        <v>8852</v>
      </c>
      <c r="B8213" t="s">
        <v>10478</v>
      </c>
      <c r="C8213" t="s">
        <v>3629</v>
      </c>
      <c r="E8213">
        <v>0</v>
      </c>
      <c r="F8213">
        <v>10</v>
      </c>
      <c r="G8213">
        <v>0</v>
      </c>
      <c r="H8213">
        <v>0</v>
      </c>
      <c r="I8213" t="s">
        <v>16</v>
      </c>
      <c r="J8213" t="s">
        <v>3630</v>
      </c>
      <c r="K8213">
        <v>1</v>
      </c>
      <c r="L8213">
        <v>4</v>
      </c>
      <c r="M8213">
        <v>118</v>
      </c>
      <c r="N8213">
        <v>7</v>
      </c>
      <c r="O8213">
        <v>2018</v>
      </c>
      <c r="P8213" t="str">
        <f>IF(Table1[[#This Row],[price]]=0,"Free","Paid")</f>
        <v>Free</v>
      </c>
      <c r="Q82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214" spans="1:17" x14ac:dyDescent="0.3">
      <c r="A8214">
        <v>8853</v>
      </c>
      <c r="B8214" t="s">
        <v>10479</v>
      </c>
      <c r="C8214" t="s">
        <v>2325</v>
      </c>
      <c r="D8214">
        <v>3</v>
      </c>
      <c r="E8214">
        <v>2</v>
      </c>
      <c r="F8214">
        <v>50</v>
      </c>
      <c r="G8214">
        <v>1</v>
      </c>
      <c r="H8214">
        <v>2.99</v>
      </c>
      <c r="I8214" t="s">
        <v>16</v>
      </c>
      <c r="J8214" t="s">
        <v>859</v>
      </c>
      <c r="K8214" t="s">
        <v>1226</v>
      </c>
      <c r="L8214">
        <v>2.2000000000000002</v>
      </c>
      <c r="M8214">
        <v>18000</v>
      </c>
      <c r="N8214">
        <v>6</v>
      </c>
      <c r="O8214">
        <v>2017</v>
      </c>
      <c r="P8214" t="str">
        <f>IF(Table1[[#This Row],[price]]=0,"Free","Paid")</f>
        <v>Paid</v>
      </c>
      <c r="Q82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215" spans="1:17" x14ac:dyDescent="0.3">
      <c r="A8215">
        <v>8854</v>
      </c>
      <c r="B8215" t="s">
        <v>10480</v>
      </c>
      <c r="C8215" t="s">
        <v>218</v>
      </c>
      <c r="D8215">
        <v>4.7</v>
      </c>
      <c r="E8215">
        <v>6547</v>
      </c>
      <c r="F8215">
        <v>100000</v>
      </c>
      <c r="G8215">
        <v>0</v>
      </c>
      <c r="H8215">
        <v>0</v>
      </c>
      <c r="I8215" t="s">
        <v>16</v>
      </c>
      <c r="J8215" t="s">
        <v>219</v>
      </c>
      <c r="K8215" t="s">
        <v>19</v>
      </c>
      <c r="L8215" t="s">
        <v>19</v>
      </c>
      <c r="M8215">
        <v>16000</v>
      </c>
      <c r="N8215">
        <v>12</v>
      </c>
      <c r="O8215">
        <v>2017</v>
      </c>
      <c r="P8215" t="str">
        <f>IF(Table1[[#This Row],[price]]=0,"Free","Paid")</f>
        <v>Free</v>
      </c>
      <c r="Q82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216" spans="1:17" x14ac:dyDescent="0.3">
      <c r="A8216">
        <v>8855</v>
      </c>
      <c r="B8216" t="s">
        <v>10481</v>
      </c>
      <c r="C8216" t="s">
        <v>1242</v>
      </c>
      <c r="D8216">
        <v>3.4</v>
      </c>
      <c r="E8216">
        <v>42497</v>
      </c>
      <c r="F8216">
        <v>1000000</v>
      </c>
      <c r="G8216">
        <v>0</v>
      </c>
      <c r="H8216">
        <v>0</v>
      </c>
      <c r="I8216" t="s">
        <v>26</v>
      </c>
      <c r="J8216" t="s">
        <v>1243</v>
      </c>
      <c r="K8216" t="s">
        <v>10482</v>
      </c>
      <c r="L8216">
        <v>4.3</v>
      </c>
      <c r="M8216">
        <v>61000</v>
      </c>
      <c r="N8216">
        <v>7</v>
      </c>
      <c r="O8216">
        <v>2018</v>
      </c>
      <c r="P8216" t="str">
        <f>IF(Table1[[#This Row],[price]]=0,"Free","Paid")</f>
        <v>Free</v>
      </c>
      <c r="Q82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8217" spans="1:17" x14ac:dyDescent="0.3">
      <c r="A8217">
        <v>8856</v>
      </c>
      <c r="B8217" t="s">
        <v>10483</v>
      </c>
      <c r="C8217" t="s">
        <v>3485</v>
      </c>
      <c r="E8217">
        <v>0</v>
      </c>
      <c r="F8217">
        <v>0</v>
      </c>
      <c r="G8217">
        <v>1</v>
      </c>
      <c r="H8217">
        <v>3.99</v>
      </c>
      <c r="I8217" t="s">
        <v>16</v>
      </c>
      <c r="J8217" t="s">
        <v>3486</v>
      </c>
      <c r="K8217" t="s">
        <v>831</v>
      </c>
      <c r="L8217">
        <v>4.0999999999999996</v>
      </c>
      <c r="M8217">
        <v>56000</v>
      </c>
      <c r="N8217">
        <v>1</v>
      </c>
      <c r="O8217">
        <v>2017</v>
      </c>
      <c r="P8217" t="str">
        <f>IF(Table1[[#This Row],[price]]=0,"Free","Paid")</f>
        <v>Paid</v>
      </c>
      <c r="Q82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8218" spans="1:17" x14ac:dyDescent="0.3">
      <c r="A8218">
        <v>8857</v>
      </c>
      <c r="B8218" t="s">
        <v>10484</v>
      </c>
      <c r="C8218" t="s">
        <v>218</v>
      </c>
      <c r="D8218">
        <v>4.7</v>
      </c>
      <c r="E8218">
        <v>24278</v>
      </c>
      <c r="F8218">
        <v>1000000</v>
      </c>
      <c r="G8218">
        <v>0</v>
      </c>
      <c r="H8218">
        <v>0</v>
      </c>
      <c r="I8218" t="s">
        <v>16</v>
      </c>
      <c r="J8218" t="s">
        <v>219</v>
      </c>
      <c r="K8218" t="s">
        <v>2195</v>
      </c>
      <c r="L8218">
        <v>2.2000000000000002</v>
      </c>
      <c r="M8218">
        <v>3.1</v>
      </c>
      <c r="N8218">
        <v>12</v>
      </c>
      <c r="O8218">
        <v>2017</v>
      </c>
      <c r="P8218" t="str">
        <f>IF(Table1[[#This Row],[price]]=0,"Free","Paid")</f>
        <v>Free</v>
      </c>
      <c r="Q82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219" spans="1:17" x14ac:dyDescent="0.3">
      <c r="A8219">
        <v>8858</v>
      </c>
      <c r="B8219" t="s">
        <v>10485</v>
      </c>
      <c r="C8219" t="s">
        <v>218</v>
      </c>
      <c r="D8219">
        <v>4.7</v>
      </c>
      <c r="E8219">
        <v>3776</v>
      </c>
      <c r="F8219">
        <v>100000</v>
      </c>
      <c r="G8219">
        <v>0</v>
      </c>
      <c r="H8219">
        <v>0</v>
      </c>
      <c r="I8219" t="s">
        <v>16</v>
      </c>
      <c r="J8219" t="s">
        <v>219</v>
      </c>
      <c r="K8219" t="s">
        <v>5641</v>
      </c>
      <c r="L8219">
        <v>4.0999999999999996</v>
      </c>
      <c r="M8219">
        <v>12000</v>
      </c>
      <c r="N8219">
        <v>2</v>
      </c>
      <c r="O8219">
        <v>2018</v>
      </c>
      <c r="P8219" t="str">
        <f>IF(Table1[[#This Row],[price]]=0,"Free","Paid")</f>
        <v>Free</v>
      </c>
      <c r="Q82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220" spans="1:17" x14ac:dyDescent="0.3">
      <c r="A8220">
        <v>8859</v>
      </c>
      <c r="B8220" t="s">
        <v>10486</v>
      </c>
      <c r="C8220" t="s">
        <v>461</v>
      </c>
      <c r="D8220">
        <v>4.2</v>
      </c>
      <c r="E8220">
        <v>91</v>
      </c>
      <c r="F8220">
        <v>10000</v>
      </c>
      <c r="G8220">
        <v>0</v>
      </c>
      <c r="H8220">
        <v>0</v>
      </c>
      <c r="I8220" t="s">
        <v>16</v>
      </c>
      <c r="J8220" t="s">
        <v>462</v>
      </c>
      <c r="K8220" t="s">
        <v>10487</v>
      </c>
      <c r="L8220">
        <v>2.2000000000000002</v>
      </c>
      <c r="M8220">
        <v>6</v>
      </c>
      <c r="N8220">
        <v>2</v>
      </c>
      <c r="O8220">
        <v>2017</v>
      </c>
      <c r="P8220" t="str">
        <f>IF(Table1[[#This Row],[price]]=0,"Free","Paid")</f>
        <v>Free</v>
      </c>
      <c r="Q82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221" spans="1:17" x14ac:dyDescent="0.3">
      <c r="A8221">
        <v>8860</v>
      </c>
      <c r="B8221" t="s">
        <v>10488</v>
      </c>
      <c r="C8221" t="s">
        <v>1851</v>
      </c>
      <c r="D8221">
        <v>5</v>
      </c>
      <c r="E8221">
        <v>3</v>
      </c>
      <c r="F8221">
        <v>100</v>
      </c>
      <c r="G8221">
        <v>0</v>
      </c>
      <c r="H8221">
        <v>0</v>
      </c>
      <c r="I8221" t="s">
        <v>16</v>
      </c>
      <c r="J8221" t="s">
        <v>1852</v>
      </c>
      <c r="K8221" t="s">
        <v>59</v>
      </c>
      <c r="L8221" t="s">
        <v>19</v>
      </c>
      <c r="M8221">
        <v>4</v>
      </c>
      <c r="N8221">
        <v>7</v>
      </c>
      <c r="O8221">
        <v>2018</v>
      </c>
      <c r="P8221" t="str">
        <f>IF(Table1[[#This Row],[price]]=0,"Free","Paid")</f>
        <v>Free</v>
      </c>
      <c r="Q82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222" spans="1:17" x14ac:dyDescent="0.3">
      <c r="A8222">
        <v>8861</v>
      </c>
      <c r="B8222" t="s">
        <v>10489</v>
      </c>
      <c r="C8222" t="s">
        <v>2325</v>
      </c>
      <c r="D8222">
        <v>4.5</v>
      </c>
      <c r="E8222">
        <v>256</v>
      </c>
      <c r="F8222">
        <v>10000</v>
      </c>
      <c r="G8222">
        <v>0</v>
      </c>
      <c r="H8222">
        <v>0</v>
      </c>
      <c r="I8222" t="s">
        <v>16</v>
      </c>
      <c r="J8222" t="s">
        <v>2087</v>
      </c>
      <c r="K8222">
        <v>1.7</v>
      </c>
      <c r="L8222">
        <v>4</v>
      </c>
      <c r="M8222">
        <v>30000</v>
      </c>
      <c r="N8222">
        <v>7</v>
      </c>
      <c r="O8222">
        <v>2018</v>
      </c>
      <c r="P8222" t="str">
        <f>IF(Table1[[#This Row],[price]]=0,"Free","Paid")</f>
        <v>Free</v>
      </c>
      <c r="Q82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223" spans="1:17" x14ac:dyDescent="0.3">
      <c r="A8223">
        <v>8863</v>
      </c>
      <c r="B8223" t="s">
        <v>10490</v>
      </c>
      <c r="C8223" t="s">
        <v>218</v>
      </c>
      <c r="D8223">
        <v>3.3</v>
      </c>
      <c r="E8223">
        <v>7993</v>
      </c>
      <c r="F8223">
        <v>1000000</v>
      </c>
      <c r="G8223">
        <v>0</v>
      </c>
      <c r="H8223">
        <v>0</v>
      </c>
      <c r="I8223" t="s">
        <v>16</v>
      </c>
      <c r="J8223" t="s">
        <v>219</v>
      </c>
      <c r="K8223" t="s">
        <v>169</v>
      </c>
      <c r="L8223">
        <v>4</v>
      </c>
      <c r="M8223">
        <v>51000</v>
      </c>
      <c r="N8223">
        <v>11</v>
      </c>
      <c r="O8223">
        <v>2017</v>
      </c>
      <c r="P8223" t="str">
        <f>IF(Table1[[#This Row],[price]]=0,"Free","Paid")</f>
        <v>Free</v>
      </c>
      <c r="Q82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8224" spans="1:17" x14ac:dyDescent="0.3">
      <c r="A8224">
        <v>8864</v>
      </c>
      <c r="B8224" t="s">
        <v>10491</v>
      </c>
      <c r="C8224" t="s">
        <v>2325</v>
      </c>
      <c r="D8224">
        <v>4.4000000000000004</v>
      </c>
      <c r="E8224">
        <v>1309728</v>
      </c>
      <c r="F8224">
        <v>50000000</v>
      </c>
      <c r="G8224">
        <v>0</v>
      </c>
      <c r="H8224">
        <v>0</v>
      </c>
      <c r="I8224" t="s">
        <v>16</v>
      </c>
      <c r="J8224" t="s">
        <v>1976</v>
      </c>
      <c r="N8224">
        <v>7</v>
      </c>
      <c r="O8224">
        <v>2018</v>
      </c>
      <c r="P8224" t="str">
        <f>IF(Table1[[#This Row],[price]]=0,"Free","Paid")</f>
        <v>Free</v>
      </c>
      <c r="Q82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225" spans="1:17" x14ac:dyDescent="0.3">
      <c r="A8225">
        <v>8865</v>
      </c>
      <c r="B8225" t="s">
        <v>10492</v>
      </c>
      <c r="C8225" t="s">
        <v>2325</v>
      </c>
      <c r="E8225">
        <v>20</v>
      </c>
      <c r="F8225">
        <v>1000</v>
      </c>
      <c r="G8225">
        <v>0</v>
      </c>
      <c r="H8225">
        <v>0</v>
      </c>
      <c r="I8225" t="s">
        <v>16</v>
      </c>
      <c r="J8225" t="s">
        <v>4922</v>
      </c>
      <c r="K8225" t="s">
        <v>18</v>
      </c>
      <c r="L8225">
        <v>4</v>
      </c>
      <c r="M8225">
        <v>31000</v>
      </c>
      <c r="N8225">
        <v>4</v>
      </c>
      <c r="O8225">
        <v>2018</v>
      </c>
      <c r="P8225" t="str">
        <f>IF(Table1[[#This Row],[price]]=0,"Free","Paid")</f>
        <v>Free</v>
      </c>
      <c r="Q82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226" spans="1:17" x14ac:dyDescent="0.3">
      <c r="A8226">
        <v>8866</v>
      </c>
      <c r="B8226" t="s">
        <v>10493</v>
      </c>
      <c r="C8226" t="s">
        <v>1969</v>
      </c>
      <c r="D8226">
        <v>4.2</v>
      </c>
      <c r="E8226">
        <v>3946</v>
      </c>
      <c r="F8226">
        <v>100000</v>
      </c>
      <c r="G8226">
        <v>0</v>
      </c>
      <c r="H8226">
        <v>0</v>
      </c>
      <c r="I8226" t="s">
        <v>26</v>
      </c>
      <c r="J8226" t="s">
        <v>2029</v>
      </c>
      <c r="K8226">
        <v>1.04</v>
      </c>
      <c r="L8226">
        <v>2.2999999999999998</v>
      </c>
      <c r="M8226">
        <v>42000</v>
      </c>
      <c r="N8226">
        <v>3</v>
      </c>
      <c r="O8226">
        <v>2017</v>
      </c>
      <c r="P8226" t="str">
        <f>IF(Table1[[#This Row],[price]]=0,"Free","Paid")</f>
        <v>Free</v>
      </c>
      <c r="Q82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227" spans="1:17" x14ac:dyDescent="0.3">
      <c r="A8227">
        <v>8867</v>
      </c>
      <c r="B8227" t="s">
        <v>10494</v>
      </c>
      <c r="C8227" t="s">
        <v>1969</v>
      </c>
      <c r="D8227">
        <v>4.2</v>
      </c>
      <c r="E8227">
        <v>17453</v>
      </c>
      <c r="F8227">
        <v>1000000</v>
      </c>
      <c r="G8227">
        <v>0</v>
      </c>
      <c r="H8227">
        <v>0</v>
      </c>
      <c r="I8227" t="s">
        <v>202</v>
      </c>
      <c r="J8227" t="s">
        <v>2029</v>
      </c>
      <c r="K8227">
        <v>1.06</v>
      </c>
      <c r="L8227">
        <v>2.2999999999999998</v>
      </c>
      <c r="M8227">
        <v>99000</v>
      </c>
      <c r="N8227">
        <v>6</v>
      </c>
      <c r="O8227">
        <v>2018</v>
      </c>
      <c r="P8227" t="str">
        <f>IF(Table1[[#This Row],[price]]=0,"Free","Paid")</f>
        <v>Free</v>
      </c>
      <c r="Q82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8228" spans="1:17" x14ac:dyDescent="0.3">
      <c r="A8228">
        <v>8868</v>
      </c>
      <c r="B8228" t="s">
        <v>10495</v>
      </c>
      <c r="C8228" t="s">
        <v>218</v>
      </c>
      <c r="D8228">
        <v>4.7</v>
      </c>
      <c r="E8228">
        <v>14773</v>
      </c>
      <c r="F8228">
        <v>500000</v>
      </c>
      <c r="G8228">
        <v>0</v>
      </c>
      <c r="H8228">
        <v>0</v>
      </c>
      <c r="I8228" t="s">
        <v>16</v>
      </c>
      <c r="J8228" t="s">
        <v>219</v>
      </c>
      <c r="K8228" t="s">
        <v>10496</v>
      </c>
      <c r="L8228">
        <v>3</v>
      </c>
      <c r="M8228">
        <v>6.4</v>
      </c>
      <c r="N8228">
        <v>10</v>
      </c>
      <c r="O8228">
        <v>2017</v>
      </c>
      <c r="P8228" t="str">
        <f>IF(Table1[[#This Row],[price]]=0,"Free","Paid")</f>
        <v>Free</v>
      </c>
      <c r="Q82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229" spans="1:17" x14ac:dyDescent="0.3">
      <c r="A8229">
        <v>8869</v>
      </c>
      <c r="B8229" t="s">
        <v>10497</v>
      </c>
      <c r="C8229" t="s">
        <v>2325</v>
      </c>
      <c r="D8229">
        <v>4.3</v>
      </c>
      <c r="E8229">
        <v>2282</v>
      </c>
      <c r="F8229">
        <v>500000</v>
      </c>
      <c r="G8229">
        <v>0</v>
      </c>
      <c r="H8229">
        <v>0</v>
      </c>
      <c r="I8229" t="s">
        <v>16</v>
      </c>
      <c r="J8229" t="s">
        <v>2087</v>
      </c>
      <c r="K8229">
        <v>1</v>
      </c>
      <c r="L8229">
        <v>4</v>
      </c>
      <c r="M8229">
        <v>22000</v>
      </c>
      <c r="N8229">
        <v>2</v>
      </c>
      <c r="O8229">
        <v>2018</v>
      </c>
      <c r="P8229" t="str">
        <f>IF(Table1[[#This Row],[price]]=0,"Free","Paid")</f>
        <v>Free</v>
      </c>
      <c r="Q82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230" spans="1:17" x14ac:dyDescent="0.3">
      <c r="A8230">
        <v>8870</v>
      </c>
      <c r="B8230" t="s">
        <v>10498</v>
      </c>
      <c r="C8230" t="s">
        <v>2918</v>
      </c>
      <c r="D8230">
        <v>4.8</v>
      </c>
      <c r="E8230">
        <v>8369</v>
      </c>
      <c r="F8230">
        <v>50000</v>
      </c>
      <c r="G8230">
        <v>0</v>
      </c>
      <c r="H8230">
        <v>0</v>
      </c>
      <c r="I8230" t="s">
        <v>26</v>
      </c>
      <c r="J8230" t="s">
        <v>2919</v>
      </c>
      <c r="K8230" t="s">
        <v>4813</v>
      </c>
      <c r="L8230" t="s">
        <v>19</v>
      </c>
      <c r="M8230">
        <v>63000</v>
      </c>
      <c r="N8230">
        <v>7</v>
      </c>
      <c r="O8230">
        <v>2018</v>
      </c>
      <c r="P8230" t="str">
        <f>IF(Table1[[#This Row],[price]]=0,"Free","Paid")</f>
        <v>Free</v>
      </c>
      <c r="Q82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8231" spans="1:17" x14ac:dyDescent="0.3">
      <c r="A8231">
        <v>8871</v>
      </c>
      <c r="B8231" t="s">
        <v>10499</v>
      </c>
      <c r="C8231" t="s">
        <v>1851</v>
      </c>
      <c r="D8231">
        <v>4.2</v>
      </c>
      <c r="E8231">
        <v>1506</v>
      </c>
      <c r="F8231">
        <v>100000</v>
      </c>
      <c r="G8231">
        <v>0</v>
      </c>
      <c r="H8231">
        <v>0</v>
      </c>
      <c r="I8231" t="s">
        <v>16</v>
      </c>
      <c r="J8231" t="s">
        <v>1852</v>
      </c>
      <c r="K8231" t="s">
        <v>4430</v>
      </c>
      <c r="L8231">
        <v>4.4000000000000004</v>
      </c>
      <c r="M8231">
        <v>11000</v>
      </c>
      <c r="N8231">
        <v>8</v>
      </c>
      <c r="O8231">
        <v>2018</v>
      </c>
      <c r="P8231" t="str">
        <f>IF(Table1[[#This Row],[price]]=0,"Free","Paid")</f>
        <v>Free</v>
      </c>
      <c r="Q82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232" spans="1:17" x14ac:dyDescent="0.3">
      <c r="A8232">
        <v>8872</v>
      </c>
      <c r="B8232" t="s">
        <v>10500</v>
      </c>
      <c r="C8232" t="s">
        <v>1969</v>
      </c>
      <c r="D8232">
        <v>4</v>
      </c>
      <c r="E8232">
        <v>30008</v>
      </c>
      <c r="F8232">
        <v>1000000</v>
      </c>
      <c r="G8232">
        <v>0</v>
      </c>
      <c r="H8232">
        <v>0</v>
      </c>
      <c r="I8232" t="s">
        <v>202</v>
      </c>
      <c r="J8232" t="s">
        <v>2029</v>
      </c>
      <c r="K8232">
        <v>1.26</v>
      </c>
      <c r="L8232">
        <v>2.2999999999999998</v>
      </c>
      <c r="M8232">
        <v>99000</v>
      </c>
      <c r="N8232">
        <v>3</v>
      </c>
      <c r="O8232">
        <v>2017</v>
      </c>
      <c r="P8232" t="str">
        <f>IF(Table1[[#This Row],[price]]=0,"Free","Paid")</f>
        <v>Free</v>
      </c>
      <c r="Q82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8233" spans="1:17" x14ac:dyDescent="0.3">
      <c r="A8233">
        <v>8873</v>
      </c>
      <c r="B8233" t="s">
        <v>10501</v>
      </c>
      <c r="C8233" t="s">
        <v>2325</v>
      </c>
      <c r="D8233">
        <v>4.2</v>
      </c>
      <c r="E8233">
        <v>11002</v>
      </c>
      <c r="F8233">
        <v>1000000</v>
      </c>
      <c r="G8233">
        <v>0</v>
      </c>
      <c r="H8233">
        <v>0</v>
      </c>
      <c r="I8233" t="s">
        <v>16</v>
      </c>
      <c r="J8233" t="s">
        <v>894</v>
      </c>
      <c r="K8233">
        <v>1</v>
      </c>
      <c r="L8233" t="s">
        <v>19</v>
      </c>
      <c r="M8233">
        <v>21000</v>
      </c>
      <c r="N8233">
        <v>5</v>
      </c>
      <c r="O8233">
        <v>2017</v>
      </c>
      <c r="P8233" t="str">
        <f>IF(Table1[[#This Row],[price]]=0,"Free","Paid")</f>
        <v>Free</v>
      </c>
      <c r="Q82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234" spans="1:17" x14ac:dyDescent="0.3">
      <c r="A8234">
        <v>8874</v>
      </c>
      <c r="B8234" t="s">
        <v>10502</v>
      </c>
      <c r="C8234" t="s">
        <v>2325</v>
      </c>
      <c r="D8234">
        <v>4.0999999999999996</v>
      </c>
      <c r="E8234">
        <v>47576</v>
      </c>
      <c r="F8234">
        <v>1000000</v>
      </c>
      <c r="G8234">
        <v>0</v>
      </c>
      <c r="H8234">
        <v>0</v>
      </c>
      <c r="I8234" t="s">
        <v>54</v>
      </c>
      <c r="J8234" t="s">
        <v>2087</v>
      </c>
      <c r="K8234">
        <v>1.95</v>
      </c>
      <c r="L8234">
        <v>4</v>
      </c>
      <c r="M8234">
        <v>14000</v>
      </c>
      <c r="N8234">
        <v>3</v>
      </c>
      <c r="O8234">
        <v>2017</v>
      </c>
      <c r="P8234" t="str">
        <f>IF(Table1[[#This Row],[price]]=0,"Free","Paid")</f>
        <v>Free</v>
      </c>
      <c r="Q82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235" spans="1:17" x14ac:dyDescent="0.3">
      <c r="A8235">
        <v>8875</v>
      </c>
      <c r="B8235" t="s">
        <v>10503</v>
      </c>
      <c r="C8235" t="s">
        <v>2325</v>
      </c>
      <c r="D8235">
        <v>4.5999999999999996</v>
      </c>
      <c r="E8235">
        <v>2533</v>
      </c>
      <c r="F8235">
        <v>100000</v>
      </c>
      <c r="G8235">
        <v>0</v>
      </c>
      <c r="H8235">
        <v>0</v>
      </c>
      <c r="I8235" t="s">
        <v>16</v>
      </c>
      <c r="J8235" t="s">
        <v>2087</v>
      </c>
      <c r="K8235">
        <v>1</v>
      </c>
      <c r="L8235">
        <v>4</v>
      </c>
      <c r="M8235">
        <v>46000</v>
      </c>
      <c r="N8235">
        <v>2</v>
      </c>
      <c r="O8235">
        <v>2018</v>
      </c>
      <c r="P8235" t="str">
        <f>IF(Table1[[#This Row],[price]]=0,"Free","Paid")</f>
        <v>Free</v>
      </c>
      <c r="Q82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236" spans="1:17" x14ac:dyDescent="0.3">
      <c r="A8236">
        <v>8876</v>
      </c>
      <c r="B8236" t="s">
        <v>10504</v>
      </c>
      <c r="C8236" t="s">
        <v>3910</v>
      </c>
      <c r="D8236">
        <v>4.5999999999999996</v>
      </c>
      <c r="E8236">
        <v>1880</v>
      </c>
      <c r="F8236">
        <v>50000</v>
      </c>
      <c r="G8236">
        <v>1</v>
      </c>
      <c r="H8236">
        <v>1.49</v>
      </c>
      <c r="I8236" t="s">
        <v>16</v>
      </c>
      <c r="J8236" t="s">
        <v>3911</v>
      </c>
      <c r="K8236">
        <v>6.08</v>
      </c>
      <c r="L8236">
        <v>4.3</v>
      </c>
      <c r="M8236">
        <v>18000</v>
      </c>
      <c r="N8236">
        <v>7</v>
      </c>
      <c r="O8236">
        <v>2018</v>
      </c>
      <c r="P8236" t="str">
        <f>IF(Table1[[#This Row],[price]]=0,"Free","Paid")</f>
        <v>Paid</v>
      </c>
      <c r="Q82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237" spans="1:17" x14ac:dyDescent="0.3">
      <c r="A8237">
        <v>8877</v>
      </c>
      <c r="B8237" t="s">
        <v>10505</v>
      </c>
      <c r="C8237" t="s">
        <v>2325</v>
      </c>
      <c r="D8237">
        <v>3.8</v>
      </c>
      <c r="E8237">
        <v>7379</v>
      </c>
      <c r="F8237">
        <v>1000000</v>
      </c>
      <c r="G8237">
        <v>0</v>
      </c>
      <c r="H8237">
        <v>0</v>
      </c>
      <c r="I8237" t="s">
        <v>16</v>
      </c>
      <c r="J8237" t="s">
        <v>1036</v>
      </c>
      <c r="K8237">
        <v>1</v>
      </c>
      <c r="L8237">
        <v>4.4000000000000004</v>
      </c>
      <c r="M8237">
        <v>61000</v>
      </c>
      <c r="N8237">
        <v>3</v>
      </c>
      <c r="O8237">
        <v>2017</v>
      </c>
      <c r="P8237" t="str">
        <f>IF(Table1[[#This Row],[price]]=0,"Free","Paid")</f>
        <v>Free</v>
      </c>
      <c r="Q82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8238" spans="1:17" x14ac:dyDescent="0.3">
      <c r="A8238">
        <v>8879</v>
      </c>
      <c r="B8238" t="s">
        <v>10506</v>
      </c>
      <c r="C8238" t="s">
        <v>2325</v>
      </c>
      <c r="D8238">
        <v>4.4000000000000004</v>
      </c>
      <c r="E8238">
        <v>115</v>
      </c>
      <c r="F8238">
        <v>10000</v>
      </c>
      <c r="G8238">
        <v>0</v>
      </c>
      <c r="H8238">
        <v>0</v>
      </c>
      <c r="I8238" t="s">
        <v>16</v>
      </c>
      <c r="J8238" t="s">
        <v>2087</v>
      </c>
      <c r="K8238">
        <v>1</v>
      </c>
      <c r="L8238">
        <v>4</v>
      </c>
      <c r="M8238">
        <v>31000</v>
      </c>
      <c r="N8238">
        <v>7</v>
      </c>
      <c r="O8238">
        <v>2018</v>
      </c>
      <c r="P8238" t="str">
        <f>IF(Table1[[#This Row],[price]]=0,"Free","Paid")</f>
        <v>Free</v>
      </c>
      <c r="Q82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239" spans="1:17" x14ac:dyDescent="0.3">
      <c r="A8239">
        <v>8881</v>
      </c>
      <c r="B8239" t="s">
        <v>10507</v>
      </c>
      <c r="C8239" t="s">
        <v>2325</v>
      </c>
      <c r="D8239">
        <v>4</v>
      </c>
      <c r="E8239">
        <v>20977</v>
      </c>
      <c r="F8239">
        <v>1000000</v>
      </c>
      <c r="G8239">
        <v>0</v>
      </c>
      <c r="H8239">
        <v>0</v>
      </c>
      <c r="I8239" t="s">
        <v>16</v>
      </c>
      <c r="J8239" t="s">
        <v>2087</v>
      </c>
      <c r="K8239" t="s">
        <v>6014</v>
      </c>
      <c r="L8239">
        <v>4</v>
      </c>
      <c r="M8239">
        <v>26000</v>
      </c>
      <c r="N8239">
        <v>6</v>
      </c>
      <c r="O8239">
        <v>2018</v>
      </c>
      <c r="P8239" t="str">
        <f>IF(Table1[[#This Row],[price]]=0,"Free","Paid")</f>
        <v>Free</v>
      </c>
      <c r="Q82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240" spans="1:17" x14ac:dyDescent="0.3">
      <c r="A8240">
        <v>8882</v>
      </c>
      <c r="B8240" t="s">
        <v>10508</v>
      </c>
      <c r="C8240" t="s">
        <v>2325</v>
      </c>
      <c r="D8240">
        <v>3.9</v>
      </c>
      <c r="E8240">
        <v>1619</v>
      </c>
      <c r="F8240">
        <v>100000</v>
      </c>
      <c r="G8240">
        <v>0</v>
      </c>
      <c r="H8240">
        <v>0</v>
      </c>
      <c r="I8240" t="s">
        <v>16</v>
      </c>
      <c r="J8240" t="s">
        <v>1036</v>
      </c>
      <c r="K8240" t="s">
        <v>670</v>
      </c>
      <c r="L8240">
        <v>4</v>
      </c>
      <c r="M8240">
        <v>7</v>
      </c>
      <c r="N8240">
        <v>10</v>
      </c>
      <c r="O8240">
        <v>2017</v>
      </c>
      <c r="P8240" t="str">
        <f>IF(Table1[[#This Row],[price]]=0,"Free","Paid")</f>
        <v>Free</v>
      </c>
      <c r="Q82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241" spans="1:17" x14ac:dyDescent="0.3">
      <c r="A8241">
        <v>8883</v>
      </c>
      <c r="B8241" t="s">
        <v>10509</v>
      </c>
      <c r="C8241" t="s">
        <v>3629</v>
      </c>
      <c r="D8241">
        <v>3.5</v>
      </c>
      <c r="E8241">
        <v>78</v>
      </c>
      <c r="F8241">
        <v>10000</v>
      </c>
      <c r="G8241">
        <v>0</v>
      </c>
      <c r="H8241">
        <v>0</v>
      </c>
      <c r="I8241" t="s">
        <v>16</v>
      </c>
      <c r="J8241" t="s">
        <v>3630</v>
      </c>
      <c r="K8241" t="s">
        <v>10510</v>
      </c>
      <c r="L8241">
        <v>2.2000000000000002</v>
      </c>
      <c r="M8241">
        <v>3.3</v>
      </c>
      <c r="N8241">
        <v>10</v>
      </c>
      <c r="O8241">
        <v>2013</v>
      </c>
      <c r="P8241" t="str">
        <f>IF(Table1[[#This Row],[price]]=0,"Free","Paid")</f>
        <v>Free</v>
      </c>
      <c r="Q82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242" spans="1:17" x14ac:dyDescent="0.3">
      <c r="A8242">
        <v>8884</v>
      </c>
      <c r="B8242" t="s">
        <v>10511</v>
      </c>
      <c r="C8242" t="s">
        <v>3789</v>
      </c>
      <c r="D8242">
        <v>5</v>
      </c>
      <c r="E8242">
        <v>4</v>
      </c>
      <c r="F8242">
        <v>100</v>
      </c>
      <c r="G8242">
        <v>0</v>
      </c>
      <c r="H8242">
        <v>0</v>
      </c>
      <c r="I8242" t="s">
        <v>16</v>
      </c>
      <c r="J8242" t="s">
        <v>3790</v>
      </c>
      <c r="K8242">
        <v>1</v>
      </c>
      <c r="L8242">
        <v>4.0999999999999996</v>
      </c>
      <c r="M8242">
        <v>3.9</v>
      </c>
      <c r="N8242">
        <v>4</v>
      </c>
      <c r="O8242">
        <v>2018</v>
      </c>
      <c r="P8242" t="str">
        <f>IF(Table1[[#This Row],[price]]=0,"Free","Paid")</f>
        <v>Free</v>
      </c>
      <c r="Q82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243" spans="1:17" x14ac:dyDescent="0.3">
      <c r="A8243">
        <v>8885</v>
      </c>
      <c r="B8243" t="s">
        <v>10512</v>
      </c>
      <c r="C8243" t="s">
        <v>1851</v>
      </c>
      <c r="D8243">
        <v>4.5999999999999996</v>
      </c>
      <c r="E8243">
        <v>10</v>
      </c>
      <c r="F8243">
        <v>1000</v>
      </c>
      <c r="G8243">
        <v>0</v>
      </c>
      <c r="H8243">
        <v>0</v>
      </c>
      <c r="I8243" t="s">
        <v>16</v>
      </c>
      <c r="J8243" t="s">
        <v>1852</v>
      </c>
      <c r="K8243" t="s">
        <v>6426</v>
      </c>
      <c r="L8243">
        <v>4.0999999999999996</v>
      </c>
      <c r="M8243">
        <v>8.6999999999999993</v>
      </c>
      <c r="N8243">
        <v>7</v>
      </c>
      <c r="O8243">
        <v>2018</v>
      </c>
      <c r="P8243" t="str">
        <f>IF(Table1[[#This Row],[price]]=0,"Free","Paid")</f>
        <v>Free</v>
      </c>
      <c r="Q82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244" spans="1:17" x14ac:dyDescent="0.3">
      <c r="A8244">
        <v>8886</v>
      </c>
      <c r="B8244" t="s">
        <v>10513</v>
      </c>
      <c r="C8244" t="s">
        <v>2325</v>
      </c>
      <c r="E8244">
        <v>13</v>
      </c>
      <c r="F8244">
        <v>100</v>
      </c>
      <c r="G8244">
        <v>0</v>
      </c>
      <c r="H8244">
        <v>0</v>
      </c>
      <c r="I8244" t="s">
        <v>16</v>
      </c>
      <c r="J8244" t="s">
        <v>1995</v>
      </c>
      <c r="K8244">
        <v>3.33</v>
      </c>
      <c r="L8244">
        <v>4.0999999999999996</v>
      </c>
      <c r="M8244">
        <v>62000</v>
      </c>
      <c r="N8244">
        <v>4</v>
      </c>
      <c r="O8244">
        <v>2018</v>
      </c>
      <c r="P8244" t="str">
        <f>IF(Table1[[#This Row],[price]]=0,"Free","Paid")</f>
        <v>Free</v>
      </c>
      <c r="Q82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8245" spans="1:17" x14ac:dyDescent="0.3">
      <c r="A8245">
        <v>8887</v>
      </c>
      <c r="B8245" t="s">
        <v>10514</v>
      </c>
      <c r="C8245" t="s">
        <v>2582</v>
      </c>
      <c r="D8245">
        <v>3.6</v>
      </c>
      <c r="E8245">
        <v>18</v>
      </c>
      <c r="F8245">
        <v>1000</v>
      </c>
      <c r="G8245">
        <v>0</v>
      </c>
      <c r="H8245">
        <v>0</v>
      </c>
      <c r="I8245" t="s">
        <v>16</v>
      </c>
      <c r="J8245" t="s">
        <v>2583</v>
      </c>
      <c r="K8245">
        <v>1.9</v>
      </c>
      <c r="L8245" t="s">
        <v>19</v>
      </c>
      <c r="M8245">
        <v>3.5</v>
      </c>
      <c r="N8245">
        <v>5</v>
      </c>
      <c r="O8245">
        <v>2018</v>
      </c>
      <c r="P8245" t="str">
        <f>IF(Table1[[#This Row],[price]]=0,"Free","Paid")</f>
        <v>Free</v>
      </c>
      <c r="Q82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246" spans="1:17" x14ac:dyDescent="0.3">
      <c r="A8246">
        <v>8888</v>
      </c>
      <c r="B8246" t="s">
        <v>10515</v>
      </c>
      <c r="C8246" t="s">
        <v>1969</v>
      </c>
      <c r="D8246">
        <v>4.2</v>
      </c>
      <c r="E8246">
        <v>601</v>
      </c>
      <c r="F8246">
        <v>100000</v>
      </c>
      <c r="G8246">
        <v>0</v>
      </c>
      <c r="H8246">
        <v>0</v>
      </c>
      <c r="I8246" t="s">
        <v>16</v>
      </c>
      <c r="J8246" t="s">
        <v>2119</v>
      </c>
      <c r="K8246" t="s">
        <v>105</v>
      </c>
      <c r="L8246">
        <v>2.2999999999999998</v>
      </c>
      <c r="M8246">
        <v>6.4</v>
      </c>
      <c r="N8246">
        <v>4</v>
      </c>
      <c r="O8246">
        <v>2015</v>
      </c>
      <c r="P8246" t="str">
        <f>IF(Table1[[#This Row],[price]]=0,"Free","Paid")</f>
        <v>Free</v>
      </c>
      <c r="Q82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247" spans="1:17" x14ac:dyDescent="0.3">
      <c r="A8247">
        <v>8889</v>
      </c>
      <c r="B8247" t="s">
        <v>10516</v>
      </c>
      <c r="C8247" t="s">
        <v>1242</v>
      </c>
      <c r="E8247">
        <v>0</v>
      </c>
      <c r="F8247">
        <v>50</v>
      </c>
      <c r="G8247">
        <v>0</v>
      </c>
      <c r="H8247">
        <v>0</v>
      </c>
      <c r="I8247" t="s">
        <v>16</v>
      </c>
      <c r="J8247" t="s">
        <v>1243</v>
      </c>
      <c r="K8247" t="s">
        <v>10517</v>
      </c>
      <c r="L8247">
        <v>4.2</v>
      </c>
      <c r="N8247">
        <v>10</v>
      </c>
      <c r="O8247">
        <v>2017</v>
      </c>
      <c r="P8247" t="str">
        <f>IF(Table1[[#This Row],[price]]=0,"Free","Paid")</f>
        <v>Free</v>
      </c>
      <c r="Q82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248" spans="1:17" x14ac:dyDescent="0.3">
      <c r="A8248">
        <v>8890</v>
      </c>
      <c r="B8248" t="s">
        <v>10518</v>
      </c>
      <c r="C8248" t="s">
        <v>282</v>
      </c>
      <c r="E8248">
        <v>1</v>
      </c>
      <c r="F8248">
        <v>100</v>
      </c>
      <c r="G8248">
        <v>0</v>
      </c>
      <c r="H8248">
        <v>0</v>
      </c>
      <c r="I8248" t="s">
        <v>16</v>
      </c>
      <c r="J8248" t="s">
        <v>283</v>
      </c>
      <c r="K8248">
        <v>1</v>
      </c>
      <c r="L8248">
        <v>3</v>
      </c>
      <c r="M8248">
        <v>921</v>
      </c>
      <c r="N8248">
        <v>3</v>
      </c>
      <c r="O8248">
        <v>2016</v>
      </c>
      <c r="P8248" t="str">
        <f>IF(Table1[[#This Row],[price]]=0,"Free","Paid")</f>
        <v>Free</v>
      </c>
      <c r="Q82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249" spans="1:17" x14ac:dyDescent="0.3">
      <c r="A8249">
        <v>8891</v>
      </c>
      <c r="B8249" t="s">
        <v>10519</v>
      </c>
      <c r="C8249" t="s">
        <v>1969</v>
      </c>
      <c r="D8249">
        <v>3.8</v>
      </c>
      <c r="E8249">
        <v>13388</v>
      </c>
      <c r="F8249">
        <v>500000</v>
      </c>
      <c r="G8249">
        <v>0</v>
      </c>
      <c r="H8249">
        <v>0</v>
      </c>
      <c r="I8249" t="s">
        <v>16</v>
      </c>
      <c r="J8249" t="s">
        <v>1973</v>
      </c>
      <c r="K8249" t="s">
        <v>711</v>
      </c>
      <c r="L8249">
        <v>2.2000000000000002</v>
      </c>
      <c r="M8249">
        <v>7.1</v>
      </c>
      <c r="N8249">
        <v>8</v>
      </c>
      <c r="O8249">
        <v>2015</v>
      </c>
      <c r="P8249" t="str">
        <f>IF(Table1[[#This Row],[price]]=0,"Free","Paid")</f>
        <v>Free</v>
      </c>
      <c r="Q82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250" spans="1:17" x14ac:dyDescent="0.3">
      <c r="A8250">
        <v>8892</v>
      </c>
      <c r="B8250" t="s">
        <v>10520</v>
      </c>
      <c r="C8250" t="s">
        <v>2325</v>
      </c>
      <c r="E8250">
        <v>1</v>
      </c>
      <c r="F8250">
        <v>100</v>
      </c>
      <c r="G8250">
        <v>0</v>
      </c>
      <c r="H8250">
        <v>0</v>
      </c>
      <c r="I8250" t="s">
        <v>16</v>
      </c>
      <c r="J8250" t="s">
        <v>861</v>
      </c>
      <c r="K8250">
        <v>1.1000000000000001</v>
      </c>
      <c r="L8250">
        <v>4</v>
      </c>
      <c r="M8250">
        <v>874</v>
      </c>
      <c r="N8250">
        <v>5</v>
      </c>
      <c r="O8250">
        <v>2015</v>
      </c>
      <c r="P8250" t="str">
        <f>IF(Table1[[#This Row],[price]]=0,"Free","Paid")</f>
        <v>Free</v>
      </c>
      <c r="Q82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251" spans="1:17" x14ac:dyDescent="0.3">
      <c r="A8251">
        <v>8893</v>
      </c>
      <c r="B8251" t="s">
        <v>10521</v>
      </c>
      <c r="C8251" t="s">
        <v>3629</v>
      </c>
      <c r="D8251">
        <v>3.4</v>
      </c>
      <c r="E8251">
        <v>43</v>
      </c>
      <c r="F8251">
        <v>5000</v>
      </c>
      <c r="G8251">
        <v>0</v>
      </c>
      <c r="H8251">
        <v>0</v>
      </c>
      <c r="I8251" t="s">
        <v>16</v>
      </c>
      <c r="J8251" t="s">
        <v>3630</v>
      </c>
      <c r="K8251" t="s">
        <v>1962</v>
      </c>
      <c r="L8251">
        <v>4.0999999999999996</v>
      </c>
      <c r="M8251">
        <v>2.2999999999999998</v>
      </c>
      <c r="N8251">
        <v>10</v>
      </c>
      <c r="O8251">
        <v>2017</v>
      </c>
      <c r="P8251" t="str">
        <f>IF(Table1[[#This Row],[price]]=0,"Free","Paid")</f>
        <v>Free</v>
      </c>
      <c r="Q82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252" spans="1:17" x14ac:dyDescent="0.3">
      <c r="A8252">
        <v>8894</v>
      </c>
      <c r="B8252" t="s">
        <v>10522</v>
      </c>
      <c r="C8252" t="s">
        <v>3348</v>
      </c>
      <c r="D8252">
        <v>3.8</v>
      </c>
      <c r="E8252">
        <v>35746</v>
      </c>
      <c r="F8252">
        <v>5000000</v>
      </c>
      <c r="G8252">
        <v>0</v>
      </c>
      <c r="H8252">
        <v>0</v>
      </c>
      <c r="I8252" t="s">
        <v>16</v>
      </c>
      <c r="J8252" t="s">
        <v>2014</v>
      </c>
      <c r="K8252" t="s">
        <v>2432</v>
      </c>
      <c r="L8252" t="s">
        <v>19</v>
      </c>
      <c r="M8252">
        <v>55000</v>
      </c>
      <c r="N8252">
        <v>12</v>
      </c>
      <c r="O8252">
        <v>2017</v>
      </c>
      <c r="P8252" t="str">
        <f>IF(Table1[[#This Row],[price]]=0,"Free","Paid")</f>
        <v>Free</v>
      </c>
      <c r="Q82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8253" spans="1:17" x14ac:dyDescent="0.3">
      <c r="A8253">
        <v>8895</v>
      </c>
      <c r="B8253" t="s">
        <v>10523</v>
      </c>
      <c r="C8253" t="s">
        <v>2325</v>
      </c>
      <c r="D8253">
        <v>4.2</v>
      </c>
      <c r="E8253">
        <v>128</v>
      </c>
      <c r="F8253">
        <v>10000</v>
      </c>
      <c r="G8253">
        <v>0</v>
      </c>
      <c r="H8253">
        <v>0</v>
      </c>
      <c r="I8253" t="s">
        <v>54</v>
      </c>
      <c r="J8253" t="s">
        <v>1988</v>
      </c>
      <c r="K8253">
        <v>1.5</v>
      </c>
      <c r="L8253">
        <v>4.2</v>
      </c>
      <c r="M8253">
        <v>41000</v>
      </c>
      <c r="N8253">
        <v>6</v>
      </c>
      <c r="O8253">
        <v>2018</v>
      </c>
      <c r="P8253" t="str">
        <f>IF(Table1[[#This Row],[price]]=0,"Free","Paid")</f>
        <v>Free</v>
      </c>
      <c r="Q82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254" spans="1:17" x14ac:dyDescent="0.3">
      <c r="A8254">
        <v>8896</v>
      </c>
      <c r="B8254" t="s">
        <v>10524</v>
      </c>
      <c r="C8254" t="s">
        <v>2325</v>
      </c>
      <c r="D8254">
        <v>4.2</v>
      </c>
      <c r="E8254">
        <v>137167</v>
      </c>
      <c r="F8254">
        <v>1000000</v>
      </c>
      <c r="G8254">
        <v>0</v>
      </c>
      <c r="H8254">
        <v>0</v>
      </c>
      <c r="I8254" t="s">
        <v>16</v>
      </c>
      <c r="J8254" t="s">
        <v>1988</v>
      </c>
      <c r="K8254" t="s">
        <v>10525</v>
      </c>
      <c r="L8254" t="s">
        <v>19</v>
      </c>
      <c r="M8254">
        <v>52000</v>
      </c>
      <c r="N8254">
        <v>1</v>
      </c>
      <c r="O8254">
        <v>2017</v>
      </c>
      <c r="P8254" t="str">
        <f>IF(Table1[[#This Row],[price]]=0,"Free","Paid")</f>
        <v>Free</v>
      </c>
      <c r="Q82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8255" spans="1:17" x14ac:dyDescent="0.3">
      <c r="A8255">
        <v>8897</v>
      </c>
      <c r="B8255" t="s">
        <v>10526</v>
      </c>
      <c r="C8255" t="s">
        <v>2325</v>
      </c>
      <c r="D8255">
        <v>3.7</v>
      </c>
      <c r="E8255">
        <v>7203</v>
      </c>
      <c r="F8255">
        <v>1000000</v>
      </c>
      <c r="G8255">
        <v>0</v>
      </c>
      <c r="H8255">
        <v>0</v>
      </c>
      <c r="I8255" t="s">
        <v>16</v>
      </c>
      <c r="J8255" t="s">
        <v>2087</v>
      </c>
      <c r="K8255">
        <v>1</v>
      </c>
      <c r="L8255">
        <v>4</v>
      </c>
      <c r="M8255">
        <v>32000</v>
      </c>
      <c r="N8255">
        <v>1</v>
      </c>
      <c r="O8255">
        <v>2016</v>
      </c>
      <c r="P8255" t="str">
        <f>IF(Table1[[#This Row],[price]]=0,"Free","Paid")</f>
        <v>Free</v>
      </c>
      <c r="Q82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256" spans="1:17" x14ac:dyDescent="0.3">
      <c r="A8256">
        <v>8898</v>
      </c>
      <c r="B8256" t="s">
        <v>10527</v>
      </c>
      <c r="C8256" t="s">
        <v>2325</v>
      </c>
      <c r="D8256">
        <v>4</v>
      </c>
      <c r="E8256">
        <v>267636</v>
      </c>
      <c r="F8256">
        <v>10000000</v>
      </c>
      <c r="G8256">
        <v>0</v>
      </c>
      <c r="H8256">
        <v>0</v>
      </c>
      <c r="I8256" t="s">
        <v>26</v>
      </c>
      <c r="J8256" t="s">
        <v>2147</v>
      </c>
      <c r="K8256">
        <v>1.5</v>
      </c>
      <c r="L8256">
        <v>2.1</v>
      </c>
      <c r="M8256">
        <v>13000</v>
      </c>
      <c r="N8256">
        <v>3</v>
      </c>
      <c r="O8256">
        <v>2014</v>
      </c>
      <c r="P8256" t="str">
        <f>IF(Table1[[#This Row],[price]]=0,"Free","Paid")</f>
        <v>Free</v>
      </c>
      <c r="Q82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257" spans="1:17" x14ac:dyDescent="0.3">
      <c r="A8257">
        <v>8899</v>
      </c>
      <c r="B8257" t="s">
        <v>10528</v>
      </c>
      <c r="C8257" t="s">
        <v>1969</v>
      </c>
      <c r="D8257">
        <v>4.4000000000000004</v>
      </c>
      <c r="E8257">
        <v>1294</v>
      </c>
      <c r="F8257">
        <v>50000</v>
      </c>
      <c r="G8257">
        <v>0</v>
      </c>
      <c r="H8257">
        <v>0</v>
      </c>
      <c r="I8257" t="s">
        <v>202</v>
      </c>
      <c r="J8257" t="s">
        <v>1986</v>
      </c>
      <c r="K8257">
        <v>1.2</v>
      </c>
      <c r="L8257">
        <v>4.0999999999999996</v>
      </c>
      <c r="M8257">
        <v>44000</v>
      </c>
      <c r="N8257">
        <v>3</v>
      </c>
      <c r="O8257">
        <v>2018</v>
      </c>
      <c r="P8257" t="str">
        <f>IF(Table1[[#This Row],[price]]=0,"Free","Paid")</f>
        <v>Free</v>
      </c>
      <c r="Q82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258" spans="1:17" x14ac:dyDescent="0.3">
      <c r="A8258">
        <v>8900</v>
      </c>
      <c r="B8258" t="s">
        <v>10529</v>
      </c>
      <c r="C8258" t="s">
        <v>282</v>
      </c>
      <c r="D8258">
        <v>4.5</v>
      </c>
      <c r="E8258">
        <v>234</v>
      </c>
      <c r="F8258">
        <v>10000</v>
      </c>
      <c r="G8258">
        <v>0</v>
      </c>
      <c r="H8258">
        <v>0</v>
      </c>
      <c r="I8258" t="s">
        <v>16</v>
      </c>
      <c r="J8258" t="s">
        <v>283</v>
      </c>
      <c r="K8258" t="s">
        <v>10530</v>
      </c>
      <c r="L8258">
        <v>4</v>
      </c>
      <c r="M8258">
        <v>3.4</v>
      </c>
      <c r="N8258">
        <v>4</v>
      </c>
      <c r="O8258">
        <v>2018</v>
      </c>
      <c r="P8258" t="str">
        <f>IF(Table1[[#This Row],[price]]=0,"Free","Paid")</f>
        <v>Free</v>
      </c>
      <c r="Q82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259" spans="1:17" x14ac:dyDescent="0.3">
      <c r="A8259">
        <v>8901</v>
      </c>
      <c r="B8259" t="s">
        <v>10531</v>
      </c>
      <c r="C8259" t="s">
        <v>1969</v>
      </c>
      <c r="D8259">
        <v>3.7</v>
      </c>
      <c r="E8259">
        <v>16073</v>
      </c>
      <c r="F8259">
        <v>500000</v>
      </c>
      <c r="G8259">
        <v>0</v>
      </c>
      <c r="H8259">
        <v>0</v>
      </c>
      <c r="I8259" t="s">
        <v>202</v>
      </c>
      <c r="J8259" t="s">
        <v>1986</v>
      </c>
      <c r="K8259">
        <v>1.4</v>
      </c>
      <c r="L8259">
        <v>4</v>
      </c>
      <c r="M8259">
        <v>94000</v>
      </c>
      <c r="N8259">
        <v>11</v>
      </c>
      <c r="O8259">
        <v>2017</v>
      </c>
      <c r="P8259" t="str">
        <f>IF(Table1[[#This Row],[price]]=0,"Free","Paid")</f>
        <v>Free</v>
      </c>
      <c r="Q82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8260" spans="1:17" x14ac:dyDescent="0.3">
      <c r="A8260">
        <v>8902</v>
      </c>
      <c r="B8260" t="s">
        <v>10532</v>
      </c>
      <c r="C8260" t="s">
        <v>2325</v>
      </c>
      <c r="D8260">
        <v>4.2</v>
      </c>
      <c r="E8260">
        <v>64815</v>
      </c>
      <c r="F8260">
        <v>5000000</v>
      </c>
      <c r="G8260">
        <v>0</v>
      </c>
      <c r="H8260">
        <v>0</v>
      </c>
      <c r="I8260" t="s">
        <v>26</v>
      </c>
      <c r="J8260" t="s">
        <v>1988</v>
      </c>
      <c r="K8260" t="s">
        <v>6235</v>
      </c>
      <c r="L8260">
        <v>2.2999999999999998</v>
      </c>
      <c r="M8260">
        <v>23000</v>
      </c>
      <c r="N8260">
        <v>6</v>
      </c>
      <c r="O8260">
        <v>2018</v>
      </c>
      <c r="P8260" t="str">
        <f>IF(Table1[[#This Row],[price]]=0,"Free","Paid")</f>
        <v>Free</v>
      </c>
      <c r="Q82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261" spans="1:17" x14ac:dyDescent="0.3">
      <c r="A8261">
        <v>8903</v>
      </c>
      <c r="B8261" t="s">
        <v>10533</v>
      </c>
      <c r="C8261" t="s">
        <v>2325</v>
      </c>
      <c r="D8261">
        <v>3.9</v>
      </c>
      <c r="E8261">
        <v>5075</v>
      </c>
      <c r="F8261">
        <v>500000</v>
      </c>
      <c r="G8261">
        <v>0</v>
      </c>
      <c r="H8261">
        <v>0</v>
      </c>
      <c r="I8261" t="s">
        <v>16</v>
      </c>
      <c r="J8261" t="s">
        <v>2087</v>
      </c>
      <c r="K8261" t="s">
        <v>3943</v>
      </c>
      <c r="L8261">
        <v>3</v>
      </c>
      <c r="M8261">
        <v>48000</v>
      </c>
      <c r="N8261">
        <v>4</v>
      </c>
      <c r="O8261">
        <v>2017</v>
      </c>
      <c r="P8261" t="str">
        <f>IF(Table1[[#This Row],[price]]=0,"Free","Paid")</f>
        <v>Free</v>
      </c>
      <c r="Q82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262" spans="1:17" x14ac:dyDescent="0.3">
      <c r="A8262">
        <v>8904</v>
      </c>
      <c r="B8262" t="s">
        <v>10534</v>
      </c>
      <c r="C8262" t="s">
        <v>3176</v>
      </c>
      <c r="D8262">
        <v>4</v>
      </c>
      <c r="E8262">
        <v>125616</v>
      </c>
      <c r="F8262">
        <v>10000000</v>
      </c>
      <c r="G8262">
        <v>0</v>
      </c>
      <c r="H8262">
        <v>0</v>
      </c>
      <c r="I8262" t="s">
        <v>16</v>
      </c>
      <c r="J8262" t="s">
        <v>3177</v>
      </c>
      <c r="L8262" t="s">
        <v>77</v>
      </c>
      <c r="N8262">
        <v>3</v>
      </c>
      <c r="O8262">
        <v>2017</v>
      </c>
      <c r="P8262" t="str">
        <f>IF(Table1[[#This Row],[price]]=0,"Free","Paid")</f>
        <v>Free</v>
      </c>
      <c r="Q82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263" spans="1:17" x14ac:dyDescent="0.3">
      <c r="A8263">
        <v>8905</v>
      </c>
      <c r="B8263" t="s">
        <v>10535</v>
      </c>
      <c r="C8263" t="s">
        <v>1969</v>
      </c>
      <c r="D8263">
        <v>3.7</v>
      </c>
      <c r="E8263">
        <v>63986</v>
      </c>
      <c r="F8263">
        <v>1000000</v>
      </c>
      <c r="G8263">
        <v>0</v>
      </c>
      <c r="H8263">
        <v>0</v>
      </c>
      <c r="I8263" t="s">
        <v>26</v>
      </c>
      <c r="J8263" t="s">
        <v>1986</v>
      </c>
      <c r="K8263">
        <v>6</v>
      </c>
      <c r="L8263">
        <v>2.2999999999999998</v>
      </c>
      <c r="M8263">
        <v>26000</v>
      </c>
      <c r="N8263">
        <v>10</v>
      </c>
      <c r="O8263">
        <v>2017</v>
      </c>
      <c r="P8263" t="str">
        <f>IF(Table1[[#This Row],[price]]=0,"Free","Paid")</f>
        <v>Free</v>
      </c>
      <c r="Q82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264" spans="1:17" x14ac:dyDescent="0.3">
      <c r="A8264">
        <v>8906</v>
      </c>
      <c r="B8264" t="s">
        <v>10536</v>
      </c>
      <c r="C8264" t="s">
        <v>2325</v>
      </c>
      <c r="D8264">
        <v>4.2</v>
      </c>
      <c r="E8264">
        <v>3593</v>
      </c>
      <c r="F8264">
        <v>500000</v>
      </c>
      <c r="G8264">
        <v>0</v>
      </c>
      <c r="H8264">
        <v>0</v>
      </c>
      <c r="I8264" t="s">
        <v>16</v>
      </c>
      <c r="J8264" t="s">
        <v>2497</v>
      </c>
      <c r="K8264">
        <v>1.4</v>
      </c>
      <c r="L8264">
        <v>4.0999999999999996</v>
      </c>
      <c r="M8264">
        <v>19000</v>
      </c>
      <c r="N8264">
        <v>3</v>
      </c>
      <c r="O8264">
        <v>2018</v>
      </c>
      <c r="P8264" t="str">
        <f>IF(Table1[[#This Row],[price]]=0,"Free","Paid")</f>
        <v>Free</v>
      </c>
      <c r="Q82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265" spans="1:17" x14ac:dyDescent="0.3">
      <c r="A8265">
        <v>8907</v>
      </c>
      <c r="B8265" t="s">
        <v>10537</v>
      </c>
      <c r="C8265" t="s">
        <v>1969</v>
      </c>
      <c r="D8265">
        <v>4</v>
      </c>
      <c r="E8265">
        <v>32522</v>
      </c>
      <c r="F8265">
        <v>1000000</v>
      </c>
      <c r="G8265">
        <v>0</v>
      </c>
      <c r="H8265">
        <v>0</v>
      </c>
      <c r="I8265" t="s">
        <v>16</v>
      </c>
      <c r="J8265" t="s">
        <v>2029</v>
      </c>
      <c r="K8265" t="s">
        <v>889</v>
      </c>
      <c r="L8265">
        <v>2</v>
      </c>
      <c r="M8265">
        <v>44000</v>
      </c>
      <c r="N8265">
        <v>1</v>
      </c>
      <c r="O8265">
        <v>2016</v>
      </c>
      <c r="P8265" t="str">
        <f>IF(Table1[[#This Row],[price]]=0,"Free","Paid")</f>
        <v>Free</v>
      </c>
      <c r="Q82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266" spans="1:17" x14ac:dyDescent="0.3">
      <c r="A8266">
        <v>8908</v>
      </c>
      <c r="B8266" t="s">
        <v>10538</v>
      </c>
      <c r="C8266" t="s">
        <v>2325</v>
      </c>
      <c r="D8266">
        <v>3.9</v>
      </c>
      <c r="E8266">
        <v>1036</v>
      </c>
      <c r="F8266">
        <v>100000</v>
      </c>
      <c r="G8266">
        <v>0</v>
      </c>
      <c r="H8266">
        <v>0</v>
      </c>
      <c r="I8266" t="s">
        <v>16</v>
      </c>
      <c r="J8266" t="s">
        <v>1976</v>
      </c>
      <c r="K8266">
        <v>2.6</v>
      </c>
      <c r="L8266">
        <v>2.2999999999999998</v>
      </c>
      <c r="M8266">
        <v>33000</v>
      </c>
      <c r="N8266">
        <v>7</v>
      </c>
      <c r="O8266">
        <v>2018</v>
      </c>
      <c r="P8266" t="str">
        <f>IF(Table1[[#This Row],[price]]=0,"Free","Paid")</f>
        <v>Free</v>
      </c>
      <c r="Q82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267" spans="1:17" x14ac:dyDescent="0.3">
      <c r="A8267">
        <v>8909</v>
      </c>
      <c r="B8267" t="s">
        <v>10539</v>
      </c>
      <c r="C8267" t="s">
        <v>2325</v>
      </c>
      <c r="D8267">
        <v>4.0999999999999996</v>
      </c>
      <c r="E8267">
        <v>27130</v>
      </c>
      <c r="F8267">
        <v>5000000</v>
      </c>
      <c r="G8267">
        <v>0</v>
      </c>
      <c r="H8267">
        <v>0</v>
      </c>
      <c r="I8267" t="s">
        <v>16</v>
      </c>
      <c r="J8267" t="s">
        <v>2087</v>
      </c>
      <c r="K8267">
        <v>1.4</v>
      </c>
      <c r="L8267">
        <v>2.2999999999999998</v>
      </c>
      <c r="M8267">
        <v>35000</v>
      </c>
      <c r="N8267">
        <v>12</v>
      </c>
      <c r="O8267">
        <v>2017</v>
      </c>
      <c r="P8267" t="str">
        <f>IF(Table1[[#This Row],[price]]=0,"Free","Paid")</f>
        <v>Free</v>
      </c>
      <c r="Q82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268" spans="1:17" x14ac:dyDescent="0.3">
      <c r="A8268">
        <v>8910</v>
      </c>
      <c r="B8268" t="s">
        <v>10540</v>
      </c>
      <c r="C8268" t="s">
        <v>1969</v>
      </c>
      <c r="D8268">
        <v>4.3</v>
      </c>
      <c r="E8268">
        <v>157264</v>
      </c>
      <c r="F8268">
        <v>10000000</v>
      </c>
      <c r="G8268">
        <v>0</v>
      </c>
      <c r="H8268">
        <v>0</v>
      </c>
      <c r="I8268" t="s">
        <v>16</v>
      </c>
      <c r="J8268" t="s">
        <v>1973</v>
      </c>
      <c r="K8268">
        <v>1.31</v>
      </c>
      <c r="L8268" t="s">
        <v>19</v>
      </c>
      <c r="M8268">
        <v>65000</v>
      </c>
      <c r="N8268">
        <v>12</v>
      </c>
      <c r="O8268">
        <v>2016</v>
      </c>
      <c r="P8268" t="str">
        <f>IF(Table1[[#This Row],[price]]=0,"Free","Paid")</f>
        <v>Free</v>
      </c>
      <c r="Q82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8269" spans="1:17" x14ac:dyDescent="0.3">
      <c r="A8269">
        <v>8911</v>
      </c>
      <c r="B8269" t="s">
        <v>10541</v>
      </c>
      <c r="C8269" t="s">
        <v>2325</v>
      </c>
      <c r="D8269">
        <v>4.5</v>
      </c>
      <c r="E8269">
        <v>157322</v>
      </c>
      <c r="F8269">
        <v>5000000</v>
      </c>
      <c r="G8269">
        <v>0</v>
      </c>
      <c r="H8269">
        <v>0</v>
      </c>
      <c r="I8269" t="s">
        <v>26</v>
      </c>
      <c r="J8269" t="s">
        <v>1036</v>
      </c>
      <c r="K8269" t="s">
        <v>39</v>
      </c>
      <c r="L8269">
        <v>4.0999999999999996</v>
      </c>
      <c r="M8269">
        <v>9.1999999999999993</v>
      </c>
      <c r="N8269">
        <v>1</v>
      </c>
      <c r="O8269">
        <v>2018</v>
      </c>
      <c r="P8269" t="str">
        <f>IF(Table1[[#This Row],[price]]=0,"Free","Paid")</f>
        <v>Free</v>
      </c>
      <c r="Q82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270" spans="1:17" x14ac:dyDescent="0.3">
      <c r="A8270">
        <v>8912</v>
      </c>
      <c r="B8270" t="s">
        <v>10542</v>
      </c>
      <c r="C8270" t="s">
        <v>1969</v>
      </c>
      <c r="D8270">
        <v>4.5</v>
      </c>
      <c r="E8270">
        <v>76627</v>
      </c>
      <c r="F8270">
        <v>5000000</v>
      </c>
      <c r="G8270">
        <v>0</v>
      </c>
      <c r="H8270">
        <v>0</v>
      </c>
      <c r="I8270" t="s">
        <v>16</v>
      </c>
      <c r="J8270" t="s">
        <v>2022</v>
      </c>
      <c r="K8270" t="s">
        <v>10543</v>
      </c>
      <c r="L8270">
        <v>4.2</v>
      </c>
      <c r="M8270">
        <v>23000</v>
      </c>
      <c r="N8270">
        <v>7</v>
      </c>
      <c r="O8270">
        <v>2018</v>
      </c>
      <c r="P8270" t="str">
        <f>IF(Table1[[#This Row],[price]]=0,"Free","Paid")</f>
        <v>Free</v>
      </c>
      <c r="Q82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271" spans="1:17" x14ac:dyDescent="0.3">
      <c r="A8271">
        <v>8913</v>
      </c>
      <c r="B8271" t="s">
        <v>10544</v>
      </c>
      <c r="C8271" t="s">
        <v>1969</v>
      </c>
      <c r="D8271">
        <v>3.3</v>
      </c>
      <c r="E8271">
        <v>5290</v>
      </c>
      <c r="F8271">
        <v>500000</v>
      </c>
      <c r="G8271">
        <v>0</v>
      </c>
      <c r="H8271">
        <v>0</v>
      </c>
      <c r="I8271" t="s">
        <v>16</v>
      </c>
      <c r="J8271" t="s">
        <v>2029</v>
      </c>
      <c r="K8271">
        <v>1.3</v>
      </c>
      <c r="L8271">
        <v>2.2999999999999998</v>
      </c>
      <c r="M8271">
        <v>48000</v>
      </c>
      <c r="N8271">
        <v>12</v>
      </c>
      <c r="O8271">
        <v>2014</v>
      </c>
      <c r="P8271" t="str">
        <f>IF(Table1[[#This Row],[price]]=0,"Free","Paid")</f>
        <v>Free</v>
      </c>
      <c r="Q82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272" spans="1:17" x14ac:dyDescent="0.3">
      <c r="A8272">
        <v>8914</v>
      </c>
      <c r="B8272" t="s">
        <v>10545</v>
      </c>
      <c r="C8272" t="s">
        <v>1969</v>
      </c>
      <c r="D8272">
        <v>4.4000000000000004</v>
      </c>
      <c r="E8272">
        <v>1094</v>
      </c>
      <c r="F8272">
        <v>500000</v>
      </c>
      <c r="G8272">
        <v>0</v>
      </c>
      <c r="H8272">
        <v>0</v>
      </c>
      <c r="I8272" t="s">
        <v>26</v>
      </c>
      <c r="J8272" t="s">
        <v>1986</v>
      </c>
      <c r="K8272">
        <v>1.1000000000000001</v>
      </c>
      <c r="L8272">
        <v>4.0999999999999996</v>
      </c>
      <c r="M8272">
        <v>37000</v>
      </c>
      <c r="N8272">
        <v>7</v>
      </c>
      <c r="O8272">
        <v>2018</v>
      </c>
      <c r="P8272" t="str">
        <f>IF(Table1[[#This Row],[price]]=0,"Free","Paid")</f>
        <v>Free</v>
      </c>
      <c r="Q82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273" spans="1:17" x14ac:dyDescent="0.3">
      <c r="A8273">
        <v>8915</v>
      </c>
      <c r="B8273" t="s">
        <v>10546</v>
      </c>
      <c r="C8273" t="s">
        <v>1969</v>
      </c>
      <c r="D8273">
        <v>4.2</v>
      </c>
      <c r="E8273">
        <v>326689</v>
      </c>
      <c r="F8273">
        <v>10000000</v>
      </c>
      <c r="G8273">
        <v>0</v>
      </c>
      <c r="H8273">
        <v>0</v>
      </c>
      <c r="I8273" t="s">
        <v>26</v>
      </c>
      <c r="J8273" t="s">
        <v>1986</v>
      </c>
      <c r="K8273">
        <v>1.31</v>
      </c>
      <c r="L8273">
        <v>4.2</v>
      </c>
      <c r="M8273">
        <v>20000</v>
      </c>
      <c r="N8273">
        <v>5</v>
      </c>
      <c r="O8273">
        <v>2018</v>
      </c>
      <c r="P8273" t="str">
        <f>IF(Table1[[#This Row],[price]]=0,"Free","Paid")</f>
        <v>Free</v>
      </c>
      <c r="Q82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274" spans="1:17" x14ac:dyDescent="0.3">
      <c r="A8274">
        <v>8916</v>
      </c>
      <c r="B8274" t="s">
        <v>10547</v>
      </c>
      <c r="C8274" t="s">
        <v>282</v>
      </c>
      <c r="D8274">
        <v>4.2</v>
      </c>
      <c r="E8274">
        <v>6969</v>
      </c>
      <c r="F8274">
        <v>100000</v>
      </c>
      <c r="G8274">
        <v>0</v>
      </c>
      <c r="H8274">
        <v>0</v>
      </c>
      <c r="I8274" t="s">
        <v>16</v>
      </c>
      <c r="J8274" t="s">
        <v>283</v>
      </c>
      <c r="K8274" t="s">
        <v>10548</v>
      </c>
      <c r="L8274">
        <v>4.4000000000000004</v>
      </c>
      <c r="M8274">
        <v>4.8</v>
      </c>
      <c r="N8274">
        <v>6</v>
      </c>
      <c r="O8274">
        <v>2018</v>
      </c>
      <c r="P8274" t="str">
        <f>IF(Table1[[#This Row],[price]]=0,"Free","Paid")</f>
        <v>Free</v>
      </c>
      <c r="Q82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275" spans="1:17" x14ac:dyDescent="0.3">
      <c r="A8275">
        <v>8917</v>
      </c>
      <c r="B8275" t="s">
        <v>10549</v>
      </c>
      <c r="C8275" t="s">
        <v>2325</v>
      </c>
      <c r="D8275">
        <v>4.0999999999999996</v>
      </c>
      <c r="E8275">
        <v>138050</v>
      </c>
      <c r="F8275">
        <v>10000000</v>
      </c>
      <c r="G8275">
        <v>0</v>
      </c>
      <c r="H8275">
        <v>0</v>
      </c>
      <c r="I8275" t="s">
        <v>16</v>
      </c>
      <c r="J8275" t="s">
        <v>1042</v>
      </c>
      <c r="K8275">
        <v>2.4</v>
      </c>
      <c r="L8275" t="s">
        <v>19</v>
      </c>
      <c r="M8275">
        <v>5.7</v>
      </c>
      <c r="N8275">
        <v>4</v>
      </c>
      <c r="O8275">
        <v>2018</v>
      </c>
      <c r="P8275" t="str">
        <f>IF(Table1[[#This Row],[price]]=0,"Free","Paid")</f>
        <v>Free</v>
      </c>
      <c r="Q82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276" spans="1:17" x14ac:dyDescent="0.3">
      <c r="A8276">
        <v>8918</v>
      </c>
      <c r="B8276" t="s">
        <v>10550</v>
      </c>
      <c r="C8276" t="s">
        <v>2325</v>
      </c>
      <c r="D8276">
        <v>4.0999999999999996</v>
      </c>
      <c r="E8276">
        <v>2248</v>
      </c>
      <c r="F8276">
        <v>100000</v>
      </c>
      <c r="G8276">
        <v>0</v>
      </c>
      <c r="H8276">
        <v>0</v>
      </c>
      <c r="I8276" t="s">
        <v>26</v>
      </c>
      <c r="J8276" t="s">
        <v>4922</v>
      </c>
      <c r="K8276">
        <v>1.3</v>
      </c>
      <c r="L8276">
        <v>4</v>
      </c>
      <c r="M8276">
        <v>29000</v>
      </c>
      <c r="N8276">
        <v>4</v>
      </c>
      <c r="O8276">
        <v>2017</v>
      </c>
      <c r="P8276" t="str">
        <f>IF(Table1[[#This Row],[price]]=0,"Free","Paid")</f>
        <v>Free</v>
      </c>
      <c r="Q82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277" spans="1:17" x14ac:dyDescent="0.3">
      <c r="A8277">
        <v>8919</v>
      </c>
      <c r="B8277" t="s">
        <v>10551</v>
      </c>
      <c r="C8277" t="s">
        <v>1969</v>
      </c>
      <c r="D8277">
        <v>4.4000000000000004</v>
      </c>
      <c r="E8277">
        <v>661</v>
      </c>
      <c r="F8277">
        <v>100000</v>
      </c>
      <c r="G8277">
        <v>0</v>
      </c>
      <c r="H8277">
        <v>0</v>
      </c>
      <c r="I8277" t="s">
        <v>16</v>
      </c>
      <c r="J8277" t="s">
        <v>1986</v>
      </c>
      <c r="K8277" t="s">
        <v>355</v>
      </c>
      <c r="L8277">
        <v>3</v>
      </c>
      <c r="M8277">
        <v>42000</v>
      </c>
      <c r="N8277">
        <v>4</v>
      </c>
      <c r="O8277">
        <v>2018</v>
      </c>
      <c r="P8277" t="str">
        <f>IF(Table1[[#This Row],[price]]=0,"Free","Paid")</f>
        <v>Free</v>
      </c>
      <c r="Q82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278" spans="1:17" x14ac:dyDescent="0.3">
      <c r="A8278">
        <v>8920</v>
      </c>
      <c r="B8278" t="s">
        <v>10552</v>
      </c>
      <c r="C8278" t="s">
        <v>2325</v>
      </c>
      <c r="D8278">
        <v>4.0999999999999996</v>
      </c>
      <c r="E8278">
        <v>105766</v>
      </c>
      <c r="F8278">
        <v>10000000</v>
      </c>
      <c r="G8278">
        <v>0</v>
      </c>
      <c r="H8278">
        <v>0</v>
      </c>
      <c r="I8278" t="s">
        <v>26</v>
      </c>
      <c r="J8278" t="s">
        <v>1995</v>
      </c>
      <c r="K8278" t="s">
        <v>1226</v>
      </c>
      <c r="L8278">
        <v>4.4000000000000004</v>
      </c>
      <c r="M8278">
        <v>48000</v>
      </c>
      <c r="N8278">
        <v>5</v>
      </c>
      <c r="O8278">
        <v>2018</v>
      </c>
      <c r="P8278" t="str">
        <f>IF(Table1[[#This Row],[price]]=0,"Free","Paid")</f>
        <v>Free</v>
      </c>
      <c r="Q82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279" spans="1:17" x14ac:dyDescent="0.3">
      <c r="A8279">
        <v>8921</v>
      </c>
      <c r="B8279" t="s">
        <v>10553</v>
      </c>
      <c r="C8279" t="s">
        <v>2325</v>
      </c>
      <c r="D8279">
        <v>3.9</v>
      </c>
      <c r="E8279">
        <v>80313</v>
      </c>
      <c r="F8279">
        <v>10000000</v>
      </c>
      <c r="G8279">
        <v>0</v>
      </c>
      <c r="H8279">
        <v>0</v>
      </c>
      <c r="I8279" t="s">
        <v>16</v>
      </c>
      <c r="J8279" t="s">
        <v>1976</v>
      </c>
      <c r="K8279">
        <v>1.7</v>
      </c>
      <c r="L8279">
        <v>2.2999999999999998</v>
      </c>
      <c r="M8279">
        <v>3.7</v>
      </c>
      <c r="N8279">
        <v>11</v>
      </c>
      <c r="O8279">
        <v>2017</v>
      </c>
      <c r="P8279" t="str">
        <f>IF(Table1[[#This Row],[price]]=0,"Free","Paid")</f>
        <v>Free</v>
      </c>
      <c r="Q82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280" spans="1:17" x14ac:dyDescent="0.3">
      <c r="A8280">
        <v>8922</v>
      </c>
      <c r="B8280" t="s">
        <v>10554</v>
      </c>
      <c r="C8280" t="s">
        <v>2325</v>
      </c>
      <c r="D8280">
        <v>3.9</v>
      </c>
      <c r="E8280">
        <v>70</v>
      </c>
      <c r="F8280">
        <v>10000</v>
      </c>
      <c r="G8280">
        <v>0</v>
      </c>
      <c r="H8280">
        <v>0</v>
      </c>
      <c r="I8280" t="s">
        <v>26</v>
      </c>
      <c r="J8280" t="s">
        <v>4922</v>
      </c>
      <c r="K8280">
        <v>1.1000000000000001</v>
      </c>
      <c r="L8280">
        <v>4</v>
      </c>
      <c r="M8280">
        <v>61000</v>
      </c>
      <c r="N8280">
        <v>5</v>
      </c>
      <c r="O8280">
        <v>2018</v>
      </c>
      <c r="P8280" t="str">
        <f>IF(Table1[[#This Row],[price]]=0,"Free","Paid")</f>
        <v>Free</v>
      </c>
      <c r="Q82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8281" spans="1:17" x14ac:dyDescent="0.3">
      <c r="A8281">
        <v>8923</v>
      </c>
      <c r="B8281" t="s">
        <v>10555</v>
      </c>
      <c r="C8281" t="s">
        <v>2325</v>
      </c>
      <c r="D8281">
        <v>4.4000000000000004</v>
      </c>
      <c r="E8281">
        <v>11442</v>
      </c>
      <c r="F8281">
        <v>1000000</v>
      </c>
      <c r="G8281">
        <v>0</v>
      </c>
      <c r="H8281">
        <v>0</v>
      </c>
      <c r="I8281" t="s">
        <v>16</v>
      </c>
      <c r="J8281" t="s">
        <v>2328</v>
      </c>
      <c r="K8281">
        <v>1.4</v>
      </c>
      <c r="L8281">
        <v>2.2999999999999998</v>
      </c>
      <c r="M8281">
        <v>66000</v>
      </c>
      <c r="N8281">
        <v>6</v>
      </c>
      <c r="O8281">
        <v>2016</v>
      </c>
      <c r="P8281" t="str">
        <f>IF(Table1[[#This Row],[price]]=0,"Free","Paid")</f>
        <v>Free</v>
      </c>
      <c r="Q82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8282" spans="1:17" x14ac:dyDescent="0.3">
      <c r="A8282">
        <v>8924</v>
      </c>
      <c r="B8282" t="s">
        <v>10556</v>
      </c>
      <c r="C8282" t="s">
        <v>1242</v>
      </c>
      <c r="D8282">
        <v>3.8</v>
      </c>
      <c r="E8282">
        <v>4231</v>
      </c>
      <c r="F8282">
        <v>100000</v>
      </c>
      <c r="G8282">
        <v>0</v>
      </c>
      <c r="H8282">
        <v>0</v>
      </c>
      <c r="I8282" t="s">
        <v>16</v>
      </c>
      <c r="J8282" t="s">
        <v>1243</v>
      </c>
      <c r="K8282" t="s">
        <v>449</v>
      </c>
      <c r="L8282">
        <v>4.2</v>
      </c>
      <c r="M8282">
        <v>82000</v>
      </c>
      <c r="N8282">
        <v>7</v>
      </c>
      <c r="O8282">
        <v>2018</v>
      </c>
      <c r="P8282" t="str">
        <f>IF(Table1[[#This Row],[price]]=0,"Free","Paid")</f>
        <v>Free</v>
      </c>
      <c r="Q82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8283" spans="1:17" x14ac:dyDescent="0.3">
      <c r="A8283">
        <v>8925</v>
      </c>
      <c r="B8283" t="s">
        <v>10557</v>
      </c>
      <c r="C8283" t="s">
        <v>2325</v>
      </c>
      <c r="D8283">
        <v>3</v>
      </c>
      <c r="E8283">
        <v>42515</v>
      </c>
      <c r="F8283">
        <v>5000000</v>
      </c>
      <c r="G8283">
        <v>0</v>
      </c>
      <c r="H8283">
        <v>0</v>
      </c>
      <c r="I8283" t="s">
        <v>16</v>
      </c>
      <c r="J8283" t="s">
        <v>1976</v>
      </c>
      <c r="K8283" t="s">
        <v>145</v>
      </c>
      <c r="L8283" t="s">
        <v>77</v>
      </c>
      <c r="M8283">
        <v>1.6</v>
      </c>
      <c r="N8283">
        <v>5</v>
      </c>
      <c r="O8283">
        <v>2018</v>
      </c>
      <c r="P8283" t="str">
        <f>IF(Table1[[#This Row],[price]]=0,"Free","Paid")</f>
        <v>Free</v>
      </c>
      <c r="Q82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284" spans="1:17" x14ac:dyDescent="0.3">
      <c r="A8284">
        <v>8926</v>
      </c>
      <c r="B8284" t="s">
        <v>10558</v>
      </c>
      <c r="C8284" t="s">
        <v>3629</v>
      </c>
      <c r="D8284">
        <v>3.4</v>
      </c>
      <c r="E8284">
        <v>59</v>
      </c>
      <c r="F8284">
        <v>10000</v>
      </c>
      <c r="G8284">
        <v>0</v>
      </c>
      <c r="H8284">
        <v>0</v>
      </c>
      <c r="I8284" t="s">
        <v>16</v>
      </c>
      <c r="J8284" t="s">
        <v>3630</v>
      </c>
      <c r="K8284" t="s">
        <v>429</v>
      </c>
      <c r="L8284">
        <v>4</v>
      </c>
      <c r="M8284">
        <v>1.8</v>
      </c>
      <c r="N8284">
        <v>10</v>
      </c>
      <c r="O8284">
        <v>2017</v>
      </c>
      <c r="P8284" t="str">
        <f>IF(Table1[[#This Row],[price]]=0,"Free","Paid")</f>
        <v>Free</v>
      </c>
      <c r="Q82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285" spans="1:17" x14ac:dyDescent="0.3">
      <c r="A8285">
        <v>8927</v>
      </c>
      <c r="B8285" t="s">
        <v>10559</v>
      </c>
      <c r="C8285" t="s">
        <v>4241</v>
      </c>
      <c r="D8285">
        <v>4.3</v>
      </c>
      <c r="E8285">
        <v>20620</v>
      </c>
      <c r="F8285">
        <v>1000000</v>
      </c>
      <c r="G8285">
        <v>0</v>
      </c>
      <c r="H8285">
        <v>0</v>
      </c>
      <c r="I8285" t="s">
        <v>16</v>
      </c>
      <c r="J8285" t="s">
        <v>4242</v>
      </c>
      <c r="N8285">
        <v>7</v>
      </c>
      <c r="O8285">
        <v>2018</v>
      </c>
      <c r="P8285" t="str">
        <f>IF(Table1[[#This Row],[price]]=0,"Free","Paid")</f>
        <v>Free</v>
      </c>
      <c r="Q82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286" spans="1:17" x14ac:dyDescent="0.3">
      <c r="A8286">
        <v>8928</v>
      </c>
      <c r="B8286" t="s">
        <v>10560</v>
      </c>
      <c r="C8286" t="s">
        <v>1533</v>
      </c>
      <c r="E8286">
        <v>2</v>
      </c>
      <c r="F8286">
        <v>50</v>
      </c>
      <c r="G8286">
        <v>1</v>
      </c>
      <c r="H8286">
        <v>9.99</v>
      </c>
      <c r="I8286" t="s">
        <v>16</v>
      </c>
      <c r="J8286" t="s">
        <v>1534</v>
      </c>
      <c r="K8286">
        <v>1.4</v>
      </c>
      <c r="L8286">
        <v>4</v>
      </c>
      <c r="M8286">
        <v>85000</v>
      </c>
      <c r="N8286">
        <v>12</v>
      </c>
      <c r="O8286">
        <v>2017</v>
      </c>
      <c r="P8286" t="str">
        <f>IF(Table1[[#This Row],[price]]=0,"Free","Paid")</f>
        <v>Paid</v>
      </c>
      <c r="Q82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8287" spans="1:17" x14ac:dyDescent="0.3">
      <c r="A8287">
        <v>8929</v>
      </c>
      <c r="B8287" t="s">
        <v>10561</v>
      </c>
      <c r="C8287" t="s">
        <v>2325</v>
      </c>
      <c r="E8287">
        <v>2</v>
      </c>
      <c r="F8287">
        <v>100</v>
      </c>
      <c r="G8287">
        <v>0</v>
      </c>
      <c r="H8287">
        <v>0</v>
      </c>
      <c r="I8287" t="s">
        <v>16</v>
      </c>
      <c r="J8287" t="s">
        <v>861</v>
      </c>
      <c r="K8287" t="s">
        <v>10562</v>
      </c>
      <c r="L8287" t="s">
        <v>19</v>
      </c>
      <c r="M8287">
        <v>981</v>
      </c>
      <c r="N8287">
        <v>8</v>
      </c>
      <c r="O8287">
        <v>2017</v>
      </c>
      <c r="P8287" t="str">
        <f>IF(Table1[[#This Row],[price]]=0,"Free","Paid")</f>
        <v>Free</v>
      </c>
      <c r="Q82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288" spans="1:17" x14ac:dyDescent="0.3">
      <c r="A8288">
        <v>8930</v>
      </c>
      <c r="B8288" t="s">
        <v>10563</v>
      </c>
      <c r="C8288" t="s">
        <v>282</v>
      </c>
      <c r="D8288">
        <v>5</v>
      </c>
      <c r="E8288">
        <v>4</v>
      </c>
      <c r="F8288">
        <v>100</v>
      </c>
      <c r="G8288">
        <v>0</v>
      </c>
      <c r="H8288">
        <v>0</v>
      </c>
      <c r="I8288" t="s">
        <v>16</v>
      </c>
      <c r="J8288" t="s">
        <v>283</v>
      </c>
      <c r="K8288" t="s">
        <v>37</v>
      </c>
      <c r="L8288">
        <v>4.4000000000000004</v>
      </c>
      <c r="M8288">
        <v>12000</v>
      </c>
      <c r="N8288">
        <v>11</v>
      </c>
      <c r="O8288">
        <v>2017</v>
      </c>
      <c r="P8288" t="str">
        <f>IF(Table1[[#This Row],[price]]=0,"Free","Paid")</f>
        <v>Free</v>
      </c>
      <c r="Q82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289" spans="1:17" x14ac:dyDescent="0.3">
      <c r="A8289">
        <v>8931</v>
      </c>
      <c r="B8289" t="s">
        <v>10564</v>
      </c>
      <c r="C8289" t="s">
        <v>461</v>
      </c>
      <c r="E8289">
        <v>2</v>
      </c>
      <c r="F8289">
        <v>10</v>
      </c>
      <c r="G8289">
        <v>0</v>
      </c>
      <c r="H8289">
        <v>0</v>
      </c>
      <c r="I8289" t="s">
        <v>26</v>
      </c>
      <c r="J8289" t="s">
        <v>462</v>
      </c>
      <c r="K8289" t="s">
        <v>10565</v>
      </c>
      <c r="L8289">
        <v>4.4000000000000004</v>
      </c>
      <c r="M8289">
        <v>4.5</v>
      </c>
      <c r="N8289">
        <v>7</v>
      </c>
      <c r="O8289">
        <v>2018</v>
      </c>
      <c r="P8289" t="str">
        <f>IF(Table1[[#This Row],[price]]=0,"Free","Paid")</f>
        <v>Free</v>
      </c>
      <c r="Q82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290" spans="1:17" x14ac:dyDescent="0.3">
      <c r="A8290">
        <v>8932</v>
      </c>
      <c r="B8290" t="s">
        <v>10566</v>
      </c>
      <c r="C8290" t="s">
        <v>2325</v>
      </c>
      <c r="D8290">
        <v>4.0999999999999996</v>
      </c>
      <c r="E8290">
        <v>211</v>
      </c>
      <c r="F8290">
        <v>10000</v>
      </c>
      <c r="G8290">
        <v>0</v>
      </c>
      <c r="H8290">
        <v>0</v>
      </c>
      <c r="I8290" t="s">
        <v>16</v>
      </c>
      <c r="J8290" t="s">
        <v>1976</v>
      </c>
      <c r="K8290" t="s">
        <v>71</v>
      </c>
      <c r="L8290">
        <v>2.2999999999999998</v>
      </c>
      <c r="M8290">
        <v>14000</v>
      </c>
      <c r="N8290">
        <v>11</v>
      </c>
      <c r="O8290">
        <v>2016</v>
      </c>
      <c r="P8290" t="str">
        <f>IF(Table1[[#This Row],[price]]=0,"Free","Paid")</f>
        <v>Free</v>
      </c>
      <c r="Q82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291" spans="1:17" x14ac:dyDescent="0.3">
      <c r="A8291">
        <v>8933</v>
      </c>
      <c r="B8291" t="s">
        <v>10567</v>
      </c>
      <c r="C8291" t="s">
        <v>2325</v>
      </c>
      <c r="E8291">
        <v>0</v>
      </c>
      <c r="F8291">
        <v>100</v>
      </c>
      <c r="G8291">
        <v>0</v>
      </c>
      <c r="H8291">
        <v>0</v>
      </c>
      <c r="I8291" t="s">
        <v>16</v>
      </c>
      <c r="J8291" t="s">
        <v>861</v>
      </c>
      <c r="K8291">
        <v>0.62</v>
      </c>
      <c r="L8291">
        <v>4.0999999999999996</v>
      </c>
      <c r="M8291">
        <v>15000</v>
      </c>
      <c r="N8291">
        <v>4</v>
      </c>
      <c r="O8291">
        <v>2018</v>
      </c>
      <c r="P8291" t="str">
        <f>IF(Table1[[#This Row],[price]]=0,"Free","Paid")</f>
        <v>Free</v>
      </c>
      <c r="Q82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292" spans="1:17" x14ac:dyDescent="0.3">
      <c r="A8292">
        <v>8934</v>
      </c>
      <c r="B8292" t="s">
        <v>10568</v>
      </c>
      <c r="C8292" t="s">
        <v>1242</v>
      </c>
      <c r="D8292">
        <v>2.4</v>
      </c>
      <c r="E8292">
        <v>9</v>
      </c>
      <c r="F8292">
        <v>1000</v>
      </c>
      <c r="G8292">
        <v>0</v>
      </c>
      <c r="H8292">
        <v>0</v>
      </c>
      <c r="I8292" t="s">
        <v>16</v>
      </c>
      <c r="J8292" t="s">
        <v>1243</v>
      </c>
      <c r="K8292" t="s">
        <v>18</v>
      </c>
      <c r="L8292">
        <v>4</v>
      </c>
      <c r="M8292">
        <v>3.8</v>
      </c>
      <c r="N8292">
        <v>1</v>
      </c>
      <c r="O8292">
        <v>2018</v>
      </c>
      <c r="P8292" t="str">
        <f>IF(Table1[[#This Row],[price]]=0,"Free","Paid")</f>
        <v>Free</v>
      </c>
      <c r="Q82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293" spans="1:17" x14ac:dyDescent="0.3">
      <c r="A8293">
        <v>8935</v>
      </c>
      <c r="B8293" t="s">
        <v>10569</v>
      </c>
      <c r="C8293" t="s">
        <v>3629</v>
      </c>
      <c r="D8293">
        <v>3.9</v>
      </c>
      <c r="E8293">
        <v>146</v>
      </c>
      <c r="F8293">
        <v>10000</v>
      </c>
      <c r="G8293">
        <v>0</v>
      </c>
      <c r="H8293">
        <v>0</v>
      </c>
      <c r="I8293" t="s">
        <v>16</v>
      </c>
      <c r="J8293" t="s">
        <v>3630</v>
      </c>
      <c r="K8293">
        <v>1.1499999999999999</v>
      </c>
      <c r="L8293">
        <v>2.2000000000000002</v>
      </c>
      <c r="M8293">
        <v>784</v>
      </c>
      <c r="N8293">
        <v>4</v>
      </c>
      <c r="O8293">
        <v>2017</v>
      </c>
      <c r="P8293" t="str">
        <f>IF(Table1[[#This Row],[price]]=0,"Free","Paid")</f>
        <v>Free</v>
      </c>
      <c r="Q82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294" spans="1:17" x14ac:dyDescent="0.3">
      <c r="A8294">
        <v>8936</v>
      </c>
      <c r="B8294" t="s">
        <v>10570</v>
      </c>
      <c r="C8294" t="s">
        <v>282</v>
      </c>
      <c r="E8294">
        <v>0</v>
      </c>
      <c r="F8294">
        <v>5</v>
      </c>
      <c r="G8294">
        <v>0</v>
      </c>
      <c r="H8294">
        <v>0</v>
      </c>
      <c r="I8294" t="s">
        <v>16</v>
      </c>
      <c r="J8294" t="s">
        <v>283</v>
      </c>
      <c r="N8294">
        <v>8</v>
      </c>
      <c r="O8294">
        <v>2018</v>
      </c>
      <c r="P8294" t="str">
        <f>IF(Table1[[#This Row],[price]]=0,"Free","Paid")</f>
        <v>Free</v>
      </c>
      <c r="Q82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295" spans="1:17" x14ac:dyDescent="0.3">
      <c r="A8295">
        <v>8937</v>
      </c>
      <c r="B8295" t="s">
        <v>10571</v>
      </c>
      <c r="C8295" t="s">
        <v>3910</v>
      </c>
      <c r="E8295">
        <v>0</v>
      </c>
      <c r="F8295">
        <v>10</v>
      </c>
      <c r="G8295">
        <v>0</v>
      </c>
      <c r="H8295">
        <v>0</v>
      </c>
      <c r="I8295" t="s">
        <v>16</v>
      </c>
      <c r="J8295" t="s">
        <v>3911</v>
      </c>
      <c r="K8295" t="s">
        <v>10572</v>
      </c>
      <c r="L8295">
        <v>4.0999999999999996</v>
      </c>
      <c r="M8295">
        <v>7.7</v>
      </c>
      <c r="N8295">
        <v>7</v>
      </c>
      <c r="O8295">
        <v>2018</v>
      </c>
      <c r="P8295" t="str">
        <f>IF(Table1[[#This Row],[price]]=0,"Free","Paid")</f>
        <v>Free</v>
      </c>
      <c r="Q82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296" spans="1:17" x14ac:dyDescent="0.3">
      <c r="A8296">
        <v>8938</v>
      </c>
      <c r="B8296" t="s">
        <v>10573</v>
      </c>
      <c r="C8296" t="s">
        <v>2325</v>
      </c>
      <c r="E8296">
        <v>0</v>
      </c>
      <c r="F8296">
        <v>10</v>
      </c>
      <c r="G8296">
        <v>0</v>
      </c>
      <c r="H8296">
        <v>0</v>
      </c>
      <c r="I8296" t="s">
        <v>16</v>
      </c>
      <c r="J8296" t="s">
        <v>861</v>
      </c>
      <c r="K8296" t="s">
        <v>37</v>
      </c>
      <c r="L8296">
        <v>4.0999999999999996</v>
      </c>
      <c r="M8296">
        <v>13000</v>
      </c>
      <c r="N8296">
        <v>11</v>
      </c>
      <c r="O8296">
        <v>2017</v>
      </c>
      <c r="P8296" t="str">
        <f>IF(Table1[[#This Row],[price]]=0,"Free","Paid")</f>
        <v>Free</v>
      </c>
      <c r="Q82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297" spans="1:17" x14ac:dyDescent="0.3">
      <c r="A8297">
        <v>8939</v>
      </c>
      <c r="B8297" t="s">
        <v>10574</v>
      </c>
      <c r="C8297" t="s">
        <v>3629</v>
      </c>
      <c r="D8297">
        <v>4</v>
      </c>
      <c r="E8297">
        <v>8</v>
      </c>
      <c r="F8297">
        <v>100</v>
      </c>
      <c r="G8297">
        <v>0</v>
      </c>
      <c r="H8297">
        <v>0</v>
      </c>
      <c r="I8297" t="s">
        <v>16</v>
      </c>
      <c r="J8297" t="s">
        <v>3630</v>
      </c>
      <c r="K8297">
        <v>1.3</v>
      </c>
      <c r="L8297">
        <v>1.6</v>
      </c>
      <c r="M8297">
        <v>1.5</v>
      </c>
      <c r="N8297">
        <v>5</v>
      </c>
      <c r="O8297">
        <v>2016</v>
      </c>
      <c r="P8297" t="str">
        <f>IF(Table1[[#This Row],[price]]=0,"Free","Paid")</f>
        <v>Free</v>
      </c>
      <c r="Q82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298" spans="1:17" x14ac:dyDescent="0.3">
      <c r="A8298">
        <v>8940</v>
      </c>
      <c r="B8298" t="s">
        <v>10575</v>
      </c>
      <c r="C8298" t="s">
        <v>3629</v>
      </c>
      <c r="E8298">
        <v>0</v>
      </c>
      <c r="F8298">
        <v>50</v>
      </c>
      <c r="G8298">
        <v>0</v>
      </c>
      <c r="H8298">
        <v>0</v>
      </c>
      <c r="I8298" t="s">
        <v>16</v>
      </c>
      <c r="J8298" t="s">
        <v>3630</v>
      </c>
      <c r="K8298" t="s">
        <v>2140</v>
      </c>
      <c r="L8298">
        <v>4.0999999999999996</v>
      </c>
      <c r="M8298">
        <v>13000</v>
      </c>
      <c r="N8298">
        <v>11</v>
      </c>
      <c r="O8298">
        <v>2017</v>
      </c>
      <c r="P8298" t="str">
        <f>IF(Table1[[#This Row],[price]]=0,"Free","Paid")</f>
        <v>Free</v>
      </c>
      <c r="Q82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299" spans="1:17" x14ac:dyDescent="0.3">
      <c r="A8299">
        <v>8941</v>
      </c>
      <c r="B8299" t="s">
        <v>10576</v>
      </c>
      <c r="C8299" t="s">
        <v>1969</v>
      </c>
      <c r="D8299">
        <v>3</v>
      </c>
      <c r="E8299">
        <v>49</v>
      </c>
      <c r="F8299">
        <v>5000</v>
      </c>
      <c r="G8299">
        <v>0</v>
      </c>
      <c r="H8299">
        <v>0</v>
      </c>
      <c r="I8299" t="s">
        <v>16</v>
      </c>
      <c r="J8299" t="s">
        <v>2119</v>
      </c>
      <c r="K8299" t="s">
        <v>105</v>
      </c>
      <c r="L8299" t="s">
        <v>77</v>
      </c>
      <c r="M8299">
        <v>7.1</v>
      </c>
      <c r="N8299">
        <v>10</v>
      </c>
      <c r="O8299">
        <v>2017</v>
      </c>
      <c r="P8299" t="str">
        <f>IF(Table1[[#This Row],[price]]=0,"Free","Paid")</f>
        <v>Free</v>
      </c>
      <c r="Q82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00" spans="1:17" x14ac:dyDescent="0.3">
      <c r="A8300">
        <v>8942</v>
      </c>
      <c r="B8300" t="s">
        <v>10577</v>
      </c>
      <c r="C8300" t="s">
        <v>2325</v>
      </c>
      <c r="E8300">
        <v>20</v>
      </c>
      <c r="F8300">
        <v>10000</v>
      </c>
      <c r="G8300">
        <v>0</v>
      </c>
      <c r="H8300">
        <v>0</v>
      </c>
      <c r="I8300" t="s">
        <v>16</v>
      </c>
      <c r="J8300" t="s">
        <v>861</v>
      </c>
      <c r="K8300">
        <v>2.1</v>
      </c>
      <c r="L8300">
        <v>4</v>
      </c>
      <c r="M8300">
        <v>3.2</v>
      </c>
      <c r="N8300">
        <v>12</v>
      </c>
      <c r="O8300">
        <v>2017</v>
      </c>
      <c r="P8300" t="str">
        <f>IF(Table1[[#This Row],[price]]=0,"Free","Paid")</f>
        <v>Free</v>
      </c>
      <c r="Q83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01" spans="1:17" x14ac:dyDescent="0.3">
      <c r="A8301">
        <v>8943</v>
      </c>
      <c r="B8301" t="s">
        <v>10578</v>
      </c>
      <c r="C8301" t="s">
        <v>3348</v>
      </c>
      <c r="D8301">
        <v>4.4000000000000004</v>
      </c>
      <c r="E8301">
        <v>4600</v>
      </c>
      <c r="F8301">
        <v>500000</v>
      </c>
      <c r="G8301">
        <v>0</v>
      </c>
      <c r="H8301">
        <v>0</v>
      </c>
      <c r="I8301" t="s">
        <v>16</v>
      </c>
      <c r="J8301" t="s">
        <v>2014</v>
      </c>
      <c r="K8301" t="s">
        <v>6081</v>
      </c>
      <c r="L8301">
        <v>4.0999999999999996</v>
      </c>
      <c r="M8301">
        <v>21000</v>
      </c>
      <c r="N8301">
        <v>1</v>
      </c>
      <c r="O8301">
        <v>2018</v>
      </c>
      <c r="P8301" t="str">
        <f>IF(Table1[[#This Row],[price]]=0,"Free","Paid")</f>
        <v>Free</v>
      </c>
      <c r="Q83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302" spans="1:17" x14ac:dyDescent="0.3">
      <c r="A8302">
        <v>8944</v>
      </c>
      <c r="B8302" t="s">
        <v>10579</v>
      </c>
      <c r="C8302" t="s">
        <v>1969</v>
      </c>
      <c r="D8302">
        <v>3.4</v>
      </c>
      <c r="E8302">
        <v>9051</v>
      </c>
      <c r="F8302">
        <v>1000000</v>
      </c>
      <c r="G8302">
        <v>0</v>
      </c>
      <c r="H8302">
        <v>0</v>
      </c>
      <c r="I8302" t="s">
        <v>16</v>
      </c>
      <c r="J8302" t="s">
        <v>1973</v>
      </c>
      <c r="K8302">
        <v>1.2</v>
      </c>
      <c r="L8302">
        <v>2.2999999999999998</v>
      </c>
      <c r="M8302">
        <v>23000</v>
      </c>
      <c r="N8302">
        <v>2</v>
      </c>
      <c r="O8302">
        <v>2017</v>
      </c>
      <c r="P8302" t="str">
        <f>IF(Table1[[#This Row],[price]]=0,"Free","Paid")</f>
        <v>Free</v>
      </c>
      <c r="Q83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303" spans="1:17" x14ac:dyDescent="0.3">
      <c r="A8303">
        <v>8945</v>
      </c>
      <c r="B8303" t="s">
        <v>10580</v>
      </c>
      <c r="C8303" t="s">
        <v>2325</v>
      </c>
      <c r="D8303">
        <v>2.9</v>
      </c>
      <c r="E8303">
        <v>72</v>
      </c>
      <c r="F8303">
        <v>5000</v>
      </c>
      <c r="G8303">
        <v>0</v>
      </c>
      <c r="H8303">
        <v>0</v>
      </c>
      <c r="I8303" t="s">
        <v>202</v>
      </c>
      <c r="J8303" t="s">
        <v>2087</v>
      </c>
      <c r="K8303" t="s">
        <v>1479</v>
      </c>
      <c r="L8303">
        <v>2.2999999999999998</v>
      </c>
      <c r="M8303">
        <v>27000</v>
      </c>
      <c r="N8303">
        <v>6</v>
      </c>
      <c r="O8303">
        <v>2018</v>
      </c>
      <c r="P8303" t="str">
        <f>IF(Table1[[#This Row],[price]]=0,"Free","Paid")</f>
        <v>Free</v>
      </c>
      <c r="Q83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304" spans="1:17" x14ac:dyDescent="0.3">
      <c r="A8304">
        <v>8946</v>
      </c>
      <c r="B8304" t="s">
        <v>10581</v>
      </c>
      <c r="C8304" t="s">
        <v>3629</v>
      </c>
      <c r="D8304">
        <v>5</v>
      </c>
      <c r="E8304">
        <v>2</v>
      </c>
      <c r="F8304">
        <v>10</v>
      </c>
      <c r="G8304">
        <v>0</v>
      </c>
      <c r="H8304">
        <v>0</v>
      </c>
      <c r="I8304" t="s">
        <v>16</v>
      </c>
      <c r="J8304" t="s">
        <v>3630</v>
      </c>
      <c r="K8304" t="s">
        <v>1479</v>
      </c>
      <c r="L8304">
        <v>2.2999999999999998</v>
      </c>
      <c r="M8304">
        <v>19000</v>
      </c>
      <c r="N8304">
        <v>10</v>
      </c>
      <c r="O8304">
        <v>2015</v>
      </c>
      <c r="P8304" t="str">
        <f>IF(Table1[[#This Row],[price]]=0,"Free","Paid")</f>
        <v>Free</v>
      </c>
      <c r="Q83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305" spans="1:17" x14ac:dyDescent="0.3">
      <c r="A8305">
        <v>8947</v>
      </c>
      <c r="B8305" t="s">
        <v>10582</v>
      </c>
      <c r="C8305" t="s">
        <v>2325</v>
      </c>
      <c r="D8305">
        <v>4.5</v>
      </c>
      <c r="E8305">
        <v>14692</v>
      </c>
      <c r="F8305">
        <v>1000000</v>
      </c>
      <c r="G8305">
        <v>0</v>
      </c>
      <c r="H8305">
        <v>0</v>
      </c>
      <c r="I8305" t="s">
        <v>16</v>
      </c>
      <c r="J8305" t="s">
        <v>1995</v>
      </c>
      <c r="K8305" t="s">
        <v>10583</v>
      </c>
      <c r="L8305">
        <v>4.0999999999999996</v>
      </c>
      <c r="M8305">
        <v>45000</v>
      </c>
      <c r="N8305">
        <v>7</v>
      </c>
      <c r="O8305">
        <v>2018</v>
      </c>
      <c r="P8305" t="str">
        <f>IF(Table1[[#This Row],[price]]=0,"Free","Paid")</f>
        <v>Free</v>
      </c>
      <c r="Q83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306" spans="1:17" x14ac:dyDescent="0.3">
      <c r="A8306">
        <v>8948</v>
      </c>
      <c r="B8306" t="s">
        <v>10584</v>
      </c>
      <c r="C8306" t="s">
        <v>2325</v>
      </c>
      <c r="D8306">
        <v>3.7</v>
      </c>
      <c r="E8306">
        <v>40678</v>
      </c>
      <c r="F8306">
        <v>1000000</v>
      </c>
      <c r="G8306">
        <v>0</v>
      </c>
      <c r="H8306">
        <v>0</v>
      </c>
      <c r="I8306" t="s">
        <v>16</v>
      </c>
      <c r="J8306" t="s">
        <v>1976</v>
      </c>
      <c r="K8306" t="s">
        <v>2699</v>
      </c>
      <c r="L8306">
        <v>4</v>
      </c>
      <c r="M8306">
        <v>15000</v>
      </c>
      <c r="N8306">
        <v>5</v>
      </c>
      <c r="O8306">
        <v>2017</v>
      </c>
      <c r="P8306" t="str">
        <f>IF(Table1[[#This Row],[price]]=0,"Free","Paid")</f>
        <v>Free</v>
      </c>
      <c r="Q83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307" spans="1:17" x14ac:dyDescent="0.3">
      <c r="A8307">
        <v>8949</v>
      </c>
      <c r="B8307" t="s">
        <v>10585</v>
      </c>
      <c r="C8307" t="s">
        <v>2325</v>
      </c>
      <c r="D8307">
        <v>3</v>
      </c>
      <c r="E8307">
        <v>59096</v>
      </c>
      <c r="F8307">
        <v>5000000</v>
      </c>
      <c r="G8307">
        <v>0</v>
      </c>
      <c r="H8307">
        <v>0</v>
      </c>
      <c r="I8307" t="s">
        <v>16</v>
      </c>
      <c r="J8307" t="s">
        <v>1976</v>
      </c>
      <c r="L8307" t="s">
        <v>19</v>
      </c>
      <c r="N8307">
        <v>9</v>
      </c>
      <c r="O8307">
        <v>2017</v>
      </c>
      <c r="P8307" t="str">
        <f>IF(Table1[[#This Row],[price]]=0,"Free","Paid")</f>
        <v>Free</v>
      </c>
      <c r="Q83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08" spans="1:17" x14ac:dyDescent="0.3">
      <c r="A8308">
        <v>8950</v>
      </c>
      <c r="B8308" t="s">
        <v>10586</v>
      </c>
      <c r="C8308" t="s">
        <v>2325</v>
      </c>
      <c r="E8308">
        <v>0</v>
      </c>
      <c r="F8308">
        <v>10</v>
      </c>
      <c r="G8308">
        <v>0</v>
      </c>
      <c r="H8308">
        <v>0</v>
      </c>
      <c r="I8308" t="s">
        <v>16</v>
      </c>
      <c r="J8308" t="s">
        <v>861</v>
      </c>
      <c r="K8308" t="s">
        <v>37</v>
      </c>
      <c r="L8308">
        <v>4.0999999999999996</v>
      </c>
      <c r="M8308">
        <v>13000</v>
      </c>
      <c r="N8308">
        <v>11</v>
      </c>
      <c r="O8308">
        <v>2017</v>
      </c>
      <c r="P8308" t="str">
        <f>IF(Table1[[#This Row],[price]]=0,"Free","Paid")</f>
        <v>Free</v>
      </c>
      <c r="Q83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309" spans="1:17" x14ac:dyDescent="0.3">
      <c r="A8309">
        <v>8951</v>
      </c>
      <c r="B8309" t="s">
        <v>10587</v>
      </c>
      <c r="C8309" t="s">
        <v>1969</v>
      </c>
      <c r="D8309">
        <v>4</v>
      </c>
      <c r="E8309">
        <v>127810</v>
      </c>
      <c r="F8309">
        <v>10000000</v>
      </c>
      <c r="G8309">
        <v>0</v>
      </c>
      <c r="H8309">
        <v>0</v>
      </c>
      <c r="I8309" t="s">
        <v>202</v>
      </c>
      <c r="J8309" t="s">
        <v>1986</v>
      </c>
      <c r="K8309" t="s">
        <v>10588</v>
      </c>
      <c r="L8309">
        <v>4.4000000000000004</v>
      </c>
      <c r="M8309">
        <v>33000</v>
      </c>
      <c r="N8309">
        <v>8</v>
      </c>
      <c r="O8309">
        <v>2018</v>
      </c>
      <c r="P8309" t="str">
        <f>IF(Table1[[#This Row],[price]]=0,"Free","Paid")</f>
        <v>Free</v>
      </c>
      <c r="Q83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310" spans="1:17" x14ac:dyDescent="0.3">
      <c r="A8310">
        <v>8952</v>
      </c>
      <c r="B8310" t="s">
        <v>10589</v>
      </c>
      <c r="C8310" t="s">
        <v>2325</v>
      </c>
      <c r="D8310">
        <v>3.2</v>
      </c>
      <c r="E8310">
        <v>85</v>
      </c>
      <c r="F8310">
        <v>10000</v>
      </c>
      <c r="G8310">
        <v>0</v>
      </c>
      <c r="H8310">
        <v>0</v>
      </c>
      <c r="I8310" t="s">
        <v>16</v>
      </c>
      <c r="J8310" t="s">
        <v>1995</v>
      </c>
      <c r="K8310" t="s">
        <v>18</v>
      </c>
      <c r="L8310">
        <v>2.1</v>
      </c>
      <c r="M8310">
        <v>2.1</v>
      </c>
      <c r="N8310">
        <v>4</v>
      </c>
      <c r="O8310">
        <v>2016</v>
      </c>
      <c r="P8310" t="str">
        <f>IF(Table1[[#This Row],[price]]=0,"Free","Paid")</f>
        <v>Free</v>
      </c>
      <c r="Q83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11" spans="1:17" x14ac:dyDescent="0.3">
      <c r="A8311">
        <v>8953</v>
      </c>
      <c r="B8311" t="s">
        <v>10590</v>
      </c>
      <c r="C8311" t="s">
        <v>2325</v>
      </c>
      <c r="D8311">
        <v>3.6</v>
      </c>
      <c r="E8311">
        <v>209</v>
      </c>
      <c r="F8311">
        <v>50000</v>
      </c>
      <c r="G8311">
        <v>0</v>
      </c>
      <c r="H8311">
        <v>0</v>
      </c>
      <c r="I8311" t="s">
        <v>16</v>
      </c>
      <c r="J8311" t="s">
        <v>1976</v>
      </c>
      <c r="K8311">
        <v>1.1000000000000001</v>
      </c>
      <c r="L8311">
        <v>2.2999999999999998</v>
      </c>
      <c r="M8311">
        <v>16000</v>
      </c>
      <c r="N8311">
        <v>10</v>
      </c>
      <c r="O8311">
        <v>2016</v>
      </c>
      <c r="P8311" t="str">
        <f>IF(Table1[[#This Row],[price]]=0,"Free","Paid")</f>
        <v>Free</v>
      </c>
      <c r="Q83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312" spans="1:17" x14ac:dyDescent="0.3">
      <c r="A8312">
        <v>8954</v>
      </c>
      <c r="B8312" t="s">
        <v>10591</v>
      </c>
      <c r="C8312" t="s">
        <v>2325</v>
      </c>
      <c r="D8312">
        <v>3.2</v>
      </c>
      <c r="E8312">
        <v>111</v>
      </c>
      <c r="F8312">
        <v>5000</v>
      </c>
      <c r="G8312">
        <v>0</v>
      </c>
      <c r="H8312">
        <v>0</v>
      </c>
      <c r="I8312" t="s">
        <v>16</v>
      </c>
      <c r="J8312" t="s">
        <v>1976</v>
      </c>
      <c r="K8312">
        <v>1.7</v>
      </c>
      <c r="L8312">
        <v>2.2999999999999998</v>
      </c>
      <c r="M8312">
        <v>3.3</v>
      </c>
      <c r="N8312">
        <v>3</v>
      </c>
      <c r="O8312">
        <v>2016</v>
      </c>
      <c r="P8312" t="str">
        <f>IF(Table1[[#This Row],[price]]=0,"Free","Paid")</f>
        <v>Free</v>
      </c>
      <c r="Q83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13" spans="1:17" x14ac:dyDescent="0.3">
      <c r="A8313">
        <v>8955</v>
      </c>
      <c r="B8313" t="s">
        <v>10592</v>
      </c>
      <c r="C8313" t="s">
        <v>3348</v>
      </c>
      <c r="D8313">
        <v>3.7</v>
      </c>
      <c r="E8313">
        <v>27179</v>
      </c>
      <c r="F8313">
        <v>1000000</v>
      </c>
      <c r="G8313">
        <v>0</v>
      </c>
      <c r="H8313">
        <v>0</v>
      </c>
      <c r="I8313" t="s">
        <v>16</v>
      </c>
      <c r="J8313" t="s">
        <v>2014</v>
      </c>
      <c r="K8313" t="s">
        <v>10593</v>
      </c>
      <c r="L8313">
        <v>4.0999999999999996</v>
      </c>
      <c r="M8313">
        <v>20000</v>
      </c>
      <c r="N8313">
        <v>7</v>
      </c>
      <c r="O8313">
        <v>2018</v>
      </c>
      <c r="P8313" t="str">
        <f>IF(Table1[[#This Row],[price]]=0,"Free","Paid")</f>
        <v>Free</v>
      </c>
      <c r="Q83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314" spans="1:17" x14ac:dyDescent="0.3">
      <c r="A8314">
        <v>8956</v>
      </c>
      <c r="B8314" t="s">
        <v>10594</v>
      </c>
      <c r="C8314" t="s">
        <v>2325</v>
      </c>
      <c r="D8314">
        <v>4.7</v>
      </c>
      <c r="E8314">
        <v>15</v>
      </c>
      <c r="F8314">
        <v>1000</v>
      </c>
      <c r="G8314">
        <v>0</v>
      </c>
      <c r="H8314">
        <v>0</v>
      </c>
      <c r="I8314" t="s">
        <v>16</v>
      </c>
      <c r="J8314" t="s">
        <v>861</v>
      </c>
      <c r="K8314" t="s">
        <v>37</v>
      </c>
      <c r="L8314">
        <v>4</v>
      </c>
      <c r="M8314">
        <v>5.2</v>
      </c>
      <c r="N8314">
        <v>9</v>
      </c>
      <c r="O8314">
        <v>2016</v>
      </c>
      <c r="P8314" t="str">
        <f>IF(Table1[[#This Row],[price]]=0,"Free","Paid")</f>
        <v>Free</v>
      </c>
      <c r="Q83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15" spans="1:17" x14ac:dyDescent="0.3">
      <c r="A8315">
        <v>8957</v>
      </c>
      <c r="B8315" t="s">
        <v>10595</v>
      </c>
      <c r="C8315" t="s">
        <v>2325</v>
      </c>
      <c r="D8315">
        <v>4.4000000000000004</v>
      </c>
      <c r="E8315">
        <v>351607</v>
      </c>
      <c r="F8315">
        <v>5000000</v>
      </c>
      <c r="G8315">
        <v>0</v>
      </c>
      <c r="H8315">
        <v>0</v>
      </c>
      <c r="I8315" t="s">
        <v>54</v>
      </c>
      <c r="J8315" t="s">
        <v>1976</v>
      </c>
      <c r="K8315" t="s">
        <v>10596</v>
      </c>
      <c r="L8315" t="s">
        <v>77</v>
      </c>
      <c r="M8315">
        <v>8.6999999999999993</v>
      </c>
      <c r="N8315">
        <v>6</v>
      </c>
      <c r="O8315">
        <v>2016</v>
      </c>
      <c r="P8315" t="str">
        <f>IF(Table1[[#This Row],[price]]=0,"Free","Paid")</f>
        <v>Free</v>
      </c>
      <c r="Q83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16" spans="1:17" x14ac:dyDescent="0.3">
      <c r="A8316">
        <v>8958</v>
      </c>
      <c r="B8316" t="s">
        <v>10597</v>
      </c>
      <c r="C8316" t="s">
        <v>2325</v>
      </c>
      <c r="D8316">
        <v>3.9</v>
      </c>
      <c r="E8316">
        <v>81543</v>
      </c>
      <c r="F8316">
        <v>10000000</v>
      </c>
      <c r="G8316">
        <v>0</v>
      </c>
      <c r="H8316">
        <v>0</v>
      </c>
      <c r="I8316" t="s">
        <v>16</v>
      </c>
      <c r="J8316" t="s">
        <v>1984</v>
      </c>
      <c r="N8316">
        <v>7</v>
      </c>
      <c r="O8316">
        <v>2018</v>
      </c>
      <c r="P8316" t="str">
        <f>IF(Table1[[#This Row],[price]]=0,"Free","Paid")</f>
        <v>Free</v>
      </c>
      <c r="Q83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17" spans="1:17" x14ac:dyDescent="0.3">
      <c r="A8317">
        <v>8960</v>
      </c>
      <c r="B8317" t="s">
        <v>10598</v>
      </c>
      <c r="C8317" t="s">
        <v>2325</v>
      </c>
      <c r="D8317">
        <v>4.3</v>
      </c>
      <c r="E8317">
        <v>31970</v>
      </c>
      <c r="F8317">
        <v>1000000</v>
      </c>
      <c r="G8317">
        <v>0</v>
      </c>
      <c r="H8317">
        <v>0</v>
      </c>
      <c r="I8317" t="s">
        <v>16</v>
      </c>
      <c r="J8317" t="s">
        <v>1995</v>
      </c>
      <c r="K8317">
        <v>1.8</v>
      </c>
      <c r="M8317">
        <v>77000</v>
      </c>
      <c r="N8317">
        <v>6</v>
      </c>
      <c r="O8317">
        <v>2017</v>
      </c>
      <c r="P8317" t="str">
        <f>IF(Table1[[#This Row],[price]]=0,"Free","Paid")</f>
        <v>Free</v>
      </c>
      <c r="Q83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8318" spans="1:17" x14ac:dyDescent="0.3">
      <c r="A8318">
        <v>8961</v>
      </c>
      <c r="B8318" t="s">
        <v>10599</v>
      </c>
      <c r="C8318" t="s">
        <v>4241</v>
      </c>
      <c r="D8318">
        <v>4.9000000000000004</v>
      </c>
      <c r="E8318">
        <v>34</v>
      </c>
      <c r="F8318">
        <v>1000</v>
      </c>
      <c r="G8318">
        <v>0</v>
      </c>
      <c r="H8318">
        <v>0</v>
      </c>
      <c r="I8318" t="s">
        <v>16</v>
      </c>
      <c r="J8318" t="s">
        <v>4242</v>
      </c>
      <c r="K8318">
        <v>6.7</v>
      </c>
      <c r="L8318">
        <v>2.2999999999999998</v>
      </c>
      <c r="M8318">
        <v>3.8</v>
      </c>
      <c r="N8318">
        <v>1</v>
      </c>
      <c r="O8318">
        <v>2017</v>
      </c>
      <c r="P8318" t="str">
        <f>IF(Table1[[#This Row],[price]]=0,"Free","Paid")</f>
        <v>Free</v>
      </c>
      <c r="Q83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19" spans="1:17" x14ac:dyDescent="0.3">
      <c r="A8319">
        <v>8962</v>
      </c>
      <c r="B8319" t="s">
        <v>10600</v>
      </c>
      <c r="C8319" t="s">
        <v>2325</v>
      </c>
      <c r="D8319">
        <v>2.6</v>
      </c>
      <c r="E8319">
        <v>366</v>
      </c>
      <c r="F8319">
        <v>50000</v>
      </c>
      <c r="G8319">
        <v>0</v>
      </c>
      <c r="H8319">
        <v>0</v>
      </c>
      <c r="I8319" t="s">
        <v>16</v>
      </c>
      <c r="J8319" t="s">
        <v>1036</v>
      </c>
      <c r="K8319">
        <v>1</v>
      </c>
      <c r="L8319">
        <v>4</v>
      </c>
      <c r="M8319">
        <v>6</v>
      </c>
      <c r="N8319">
        <v>1</v>
      </c>
      <c r="O8319">
        <v>2018</v>
      </c>
      <c r="P8319" t="str">
        <f>IF(Table1[[#This Row],[price]]=0,"Free","Paid")</f>
        <v>Free</v>
      </c>
      <c r="Q83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20" spans="1:17" x14ac:dyDescent="0.3">
      <c r="A8320">
        <v>8963</v>
      </c>
      <c r="B8320" t="s">
        <v>10601</v>
      </c>
      <c r="C8320" t="s">
        <v>4241</v>
      </c>
      <c r="D8320">
        <v>5</v>
      </c>
      <c r="E8320">
        <v>10</v>
      </c>
      <c r="F8320">
        <v>100</v>
      </c>
      <c r="G8320">
        <v>0</v>
      </c>
      <c r="H8320">
        <v>0</v>
      </c>
      <c r="I8320" t="s">
        <v>16</v>
      </c>
      <c r="J8320" t="s">
        <v>4242</v>
      </c>
      <c r="K8320">
        <v>1</v>
      </c>
      <c r="L8320" t="s">
        <v>19</v>
      </c>
      <c r="M8320">
        <v>5</v>
      </c>
      <c r="N8320">
        <v>7</v>
      </c>
      <c r="O8320">
        <v>2018</v>
      </c>
      <c r="P8320" t="str">
        <f>IF(Table1[[#This Row],[price]]=0,"Free","Paid")</f>
        <v>Free</v>
      </c>
      <c r="Q83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21" spans="1:17" x14ac:dyDescent="0.3">
      <c r="A8321">
        <v>8964</v>
      </c>
      <c r="B8321" t="s">
        <v>10602</v>
      </c>
      <c r="C8321" t="s">
        <v>2325</v>
      </c>
      <c r="D8321">
        <v>4.0999999999999996</v>
      </c>
      <c r="E8321">
        <v>13731</v>
      </c>
      <c r="F8321">
        <v>1000000</v>
      </c>
      <c r="G8321">
        <v>0</v>
      </c>
      <c r="H8321">
        <v>0</v>
      </c>
      <c r="I8321" t="s">
        <v>16</v>
      </c>
      <c r="J8321" t="s">
        <v>2441</v>
      </c>
      <c r="K8321" t="s">
        <v>670</v>
      </c>
      <c r="L8321">
        <v>4</v>
      </c>
      <c r="M8321">
        <v>55000</v>
      </c>
      <c r="N8321">
        <v>6</v>
      </c>
      <c r="O8321">
        <v>2018</v>
      </c>
      <c r="P8321" t="str">
        <f>IF(Table1[[#This Row],[price]]=0,"Free","Paid")</f>
        <v>Free</v>
      </c>
      <c r="Q83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8322" spans="1:17" x14ac:dyDescent="0.3">
      <c r="A8322">
        <v>8965</v>
      </c>
      <c r="B8322" t="s">
        <v>10603</v>
      </c>
      <c r="C8322" t="s">
        <v>4241</v>
      </c>
      <c r="D8322">
        <v>4</v>
      </c>
      <c r="E8322">
        <v>4</v>
      </c>
      <c r="F8322">
        <v>100</v>
      </c>
      <c r="G8322">
        <v>0</v>
      </c>
      <c r="H8322">
        <v>0</v>
      </c>
      <c r="I8322" t="s">
        <v>16</v>
      </c>
      <c r="J8322" t="s">
        <v>4242</v>
      </c>
      <c r="K8322">
        <v>25072018</v>
      </c>
      <c r="L8322">
        <v>4</v>
      </c>
      <c r="M8322">
        <v>5.3</v>
      </c>
      <c r="N8322">
        <v>7</v>
      </c>
      <c r="O8322">
        <v>2018</v>
      </c>
      <c r="P8322" t="str">
        <f>IF(Table1[[#This Row],[price]]=0,"Free","Paid")</f>
        <v>Free</v>
      </c>
      <c r="Q83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23" spans="1:17" x14ac:dyDescent="0.3">
      <c r="A8323">
        <v>8966</v>
      </c>
      <c r="B8323" t="s">
        <v>10604</v>
      </c>
      <c r="C8323" t="s">
        <v>1969</v>
      </c>
      <c r="D8323">
        <v>4.0999999999999996</v>
      </c>
      <c r="E8323">
        <v>104583</v>
      </c>
      <c r="F8323">
        <v>1000000</v>
      </c>
      <c r="G8323">
        <v>0</v>
      </c>
      <c r="H8323">
        <v>0</v>
      </c>
      <c r="I8323" t="s">
        <v>16</v>
      </c>
      <c r="J8323" t="s">
        <v>1973</v>
      </c>
      <c r="K8323">
        <v>3.45</v>
      </c>
      <c r="L8323">
        <v>2.2999999999999998</v>
      </c>
      <c r="M8323">
        <v>37000</v>
      </c>
      <c r="N8323">
        <v>8</v>
      </c>
      <c r="O8323">
        <v>2016</v>
      </c>
      <c r="P8323" t="str">
        <f>IF(Table1[[#This Row],[price]]=0,"Free","Paid")</f>
        <v>Free</v>
      </c>
      <c r="Q83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324" spans="1:17" x14ac:dyDescent="0.3">
      <c r="A8324">
        <v>8967</v>
      </c>
      <c r="B8324" t="s">
        <v>10605</v>
      </c>
      <c r="C8324" t="s">
        <v>4241</v>
      </c>
      <c r="E8324">
        <v>10</v>
      </c>
      <c r="F8324">
        <v>500</v>
      </c>
      <c r="G8324">
        <v>0</v>
      </c>
      <c r="H8324">
        <v>0</v>
      </c>
      <c r="I8324" t="s">
        <v>16</v>
      </c>
      <c r="J8324" t="s">
        <v>4242</v>
      </c>
      <c r="K8324">
        <v>1.2</v>
      </c>
      <c r="L8324" t="s">
        <v>19</v>
      </c>
      <c r="M8324">
        <v>2.2999999999999998</v>
      </c>
      <c r="N8324">
        <v>10</v>
      </c>
      <c r="O8324">
        <v>2015</v>
      </c>
      <c r="P8324" t="str">
        <f>IF(Table1[[#This Row],[price]]=0,"Free","Paid")</f>
        <v>Free</v>
      </c>
      <c r="Q83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25" spans="1:17" x14ac:dyDescent="0.3">
      <c r="A8325">
        <v>8968</v>
      </c>
      <c r="B8325" t="s">
        <v>10606</v>
      </c>
      <c r="C8325" t="s">
        <v>3348</v>
      </c>
      <c r="D8325">
        <v>3.3</v>
      </c>
      <c r="E8325">
        <v>3</v>
      </c>
      <c r="F8325">
        <v>1000</v>
      </c>
      <c r="G8325">
        <v>0</v>
      </c>
      <c r="H8325">
        <v>0</v>
      </c>
      <c r="I8325" t="s">
        <v>16</v>
      </c>
      <c r="J8325" t="s">
        <v>2014</v>
      </c>
      <c r="K8325" t="s">
        <v>50</v>
      </c>
      <c r="L8325">
        <v>4.0999999999999996</v>
      </c>
      <c r="M8325">
        <v>12000</v>
      </c>
      <c r="N8325">
        <v>2</v>
      </c>
      <c r="O8325">
        <v>2018</v>
      </c>
      <c r="P8325" t="str">
        <f>IF(Table1[[#This Row],[price]]=0,"Free","Paid")</f>
        <v>Free</v>
      </c>
      <c r="Q83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326" spans="1:17" x14ac:dyDescent="0.3">
      <c r="A8326">
        <v>8969</v>
      </c>
      <c r="B8326" t="s">
        <v>10607</v>
      </c>
      <c r="C8326" t="s">
        <v>2325</v>
      </c>
      <c r="D8326">
        <v>4.2</v>
      </c>
      <c r="E8326">
        <v>58553</v>
      </c>
      <c r="F8326">
        <v>1000000</v>
      </c>
      <c r="G8326">
        <v>0</v>
      </c>
      <c r="H8326">
        <v>0</v>
      </c>
      <c r="I8326" t="s">
        <v>16</v>
      </c>
      <c r="J8326" t="s">
        <v>2087</v>
      </c>
      <c r="K8326">
        <v>3.1</v>
      </c>
      <c r="L8326" t="s">
        <v>77</v>
      </c>
      <c r="M8326">
        <v>50000</v>
      </c>
      <c r="N8326">
        <v>12</v>
      </c>
      <c r="O8326">
        <v>2016</v>
      </c>
      <c r="P8326" t="str">
        <f>IF(Table1[[#This Row],[price]]=0,"Free","Paid")</f>
        <v>Free</v>
      </c>
      <c r="Q83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8327" spans="1:17" x14ac:dyDescent="0.3">
      <c r="A8327">
        <v>8970</v>
      </c>
      <c r="B8327" t="s">
        <v>10608</v>
      </c>
      <c r="C8327" t="s">
        <v>4241</v>
      </c>
      <c r="D8327">
        <v>4</v>
      </c>
      <c r="E8327">
        <v>33</v>
      </c>
      <c r="F8327">
        <v>1000</v>
      </c>
      <c r="G8327">
        <v>0</v>
      </c>
      <c r="H8327">
        <v>0</v>
      </c>
      <c r="I8327" t="s">
        <v>16</v>
      </c>
      <c r="J8327" t="s">
        <v>4242</v>
      </c>
      <c r="K8327">
        <v>1</v>
      </c>
      <c r="L8327">
        <v>4</v>
      </c>
      <c r="M8327">
        <v>280</v>
      </c>
      <c r="N8327">
        <v>9</v>
      </c>
      <c r="O8327">
        <v>2014</v>
      </c>
      <c r="P8327" t="str">
        <f>IF(Table1[[#This Row],[price]]=0,"Free","Paid")</f>
        <v>Free</v>
      </c>
      <c r="Q83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28" spans="1:17" x14ac:dyDescent="0.3">
      <c r="A8328">
        <v>8971</v>
      </c>
      <c r="B8328" t="s">
        <v>10609</v>
      </c>
      <c r="C8328" t="s">
        <v>2325</v>
      </c>
      <c r="D8328">
        <v>4.3</v>
      </c>
      <c r="E8328">
        <v>6669</v>
      </c>
      <c r="F8328">
        <v>1000000</v>
      </c>
      <c r="G8328">
        <v>0</v>
      </c>
      <c r="H8328">
        <v>0</v>
      </c>
      <c r="I8328" t="s">
        <v>16</v>
      </c>
      <c r="J8328" t="s">
        <v>2087</v>
      </c>
      <c r="K8328" t="s">
        <v>62</v>
      </c>
      <c r="L8328">
        <v>2.2999999999999998</v>
      </c>
      <c r="M8328">
        <v>31000</v>
      </c>
      <c r="N8328">
        <v>3</v>
      </c>
      <c r="O8328">
        <v>2018</v>
      </c>
      <c r="P8328" t="str">
        <f>IF(Table1[[#This Row],[price]]=0,"Free","Paid")</f>
        <v>Free</v>
      </c>
      <c r="Q83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329" spans="1:17" x14ac:dyDescent="0.3">
      <c r="A8329">
        <v>8972</v>
      </c>
      <c r="B8329" t="s">
        <v>10610</v>
      </c>
      <c r="C8329" t="s">
        <v>2325</v>
      </c>
      <c r="E8329">
        <v>1</v>
      </c>
      <c r="F8329">
        <v>1</v>
      </c>
      <c r="G8329">
        <v>0</v>
      </c>
      <c r="H8329">
        <v>0</v>
      </c>
      <c r="I8329" t="s">
        <v>16</v>
      </c>
      <c r="J8329" t="s">
        <v>1995</v>
      </c>
      <c r="K8329">
        <v>1</v>
      </c>
      <c r="L8329">
        <v>4.0999999999999996</v>
      </c>
      <c r="M8329">
        <v>19000</v>
      </c>
      <c r="N8329">
        <v>7</v>
      </c>
      <c r="O8329">
        <v>2018</v>
      </c>
      <c r="P8329" t="str">
        <f>IF(Table1[[#This Row],[price]]=0,"Free","Paid")</f>
        <v>Free</v>
      </c>
      <c r="Q83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330" spans="1:17" x14ac:dyDescent="0.3">
      <c r="A8330">
        <v>8973</v>
      </c>
      <c r="B8330" t="s">
        <v>10611</v>
      </c>
      <c r="C8330" t="s">
        <v>2325</v>
      </c>
      <c r="D8330">
        <v>4.4000000000000004</v>
      </c>
      <c r="E8330">
        <v>764967</v>
      </c>
      <c r="F8330">
        <v>10000000</v>
      </c>
      <c r="G8330">
        <v>0</v>
      </c>
      <c r="H8330">
        <v>0</v>
      </c>
      <c r="I8330" t="s">
        <v>16</v>
      </c>
      <c r="J8330" t="s">
        <v>1995</v>
      </c>
      <c r="K8330" t="s">
        <v>158</v>
      </c>
      <c r="L8330">
        <v>4.0999999999999996</v>
      </c>
      <c r="M8330">
        <v>69000</v>
      </c>
      <c r="N8330">
        <v>7</v>
      </c>
      <c r="O8330">
        <v>2018</v>
      </c>
      <c r="P8330" t="str">
        <f>IF(Table1[[#This Row],[price]]=0,"Free","Paid")</f>
        <v>Free</v>
      </c>
      <c r="Q83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8331" spans="1:17" x14ac:dyDescent="0.3">
      <c r="A8331">
        <v>8974</v>
      </c>
      <c r="B8331" t="s">
        <v>10612</v>
      </c>
      <c r="C8331" t="s">
        <v>461</v>
      </c>
      <c r="D8331">
        <v>5</v>
      </c>
      <c r="E8331">
        <v>1</v>
      </c>
      <c r="F8331">
        <v>10</v>
      </c>
      <c r="G8331">
        <v>0</v>
      </c>
      <c r="H8331">
        <v>0</v>
      </c>
      <c r="I8331" t="s">
        <v>26</v>
      </c>
      <c r="J8331" t="s">
        <v>462</v>
      </c>
      <c r="K8331">
        <v>1</v>
      </c>
      <c r="L8331">
        <v>4</v>
      </c>
      <c r="M8331">
        <v>25000</v>
      </c>
      <c r="N8331">
        <v>10</v>
      </c>
      <c r="O8331">
        <v>2017</v>
      </c>
      <c r="P8331" t="str">
        <f>IF(Table1[[#This Row],[price]]=0,"Free","Paid")</f>
        <v>Free</v>
      </c>
      <c r="Q83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332" spans="1:17" x14ac:dyDescent="0.3">
      <c r="A8332">
        <v>8975</v>
      </c>
      <c r="B8332" t="s">
        <v>10613</v>
      </c>
      <c r="C8332" t="s">
        <v>1969</v>
      </c>
      <c r="D8332">
        <v>4.3</v>
      </c>
      <c r="E8332">
        <v>5339</v>
      </c>
      <c r="F8332">
        <v>1000000</v>
      </c>
      <c r="G8332">
        <v>0</v>
      </c>
      <c r="H8332">
        <v>0</v>
      </c>
      <c r="I8332" t="s">
        <v>26</v>
      </c>
      <c r="J8332" t="s">
        <v>1986</v>
      </c>
      <c r="K8332">
        <v>1</v>
      </c>
      <c r="L8332">
        <v>2.2999999999999998</v>
      </c>
      <c r="M8332">
        <v>38000</v>
      </c>
      <c r="N8332">
        <v>12</v>
      </c>
      <c r="O8332">
        <v>2017</v>
      </c>
      <c r="P8332" t="str">
        <f>IF(Table1[[#This Row],[price]]=0,"Free","Paid")</f>
        <v>Free</v>
      </c>
      <c r="Q83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333" spans="1:17" x14ac:dyDescent="0.3">
      <c r="A8333">
        <v>8976</v>
      </c>
      <c r="B8333" t="s">
        <v>10614</v>
      </c>
      <c r="C8333" t="s">
        <v>1969</v>
      </c>
      <c r="D8333">
        <v>4.4000000000000004</v>
      </c>
      <c r="E8333">
        <v>6735</v>
      </c>
      <c r="F8333">
        <v>1000000</v>
      </c>
      <c r="G8333">
        <v>0</v>
      </c>
      <c r="H8333">
        <v>0</v>
      </c>
      <c r="I8333" t="s">
        <v>202</v>
      </c>
      <c r="J8333" t="s">
        <v>1986</v>
      </c>
      <c r="K8333">
        <v>1.1000000000000001</v>
      </c>
      <c r="L8333">
        <v>2.2999999999999998</v>
      </c>
      <c r="M8333">
        <v>26000</v>
      </c>
      <c r="N8333">
        <v>5</v>
      </c>
      <c r="O8333">
        <v>2017</v>
      </c>
      <c r="P8333" t="str">
        <f>IF(Table1[[#This Row],[price]]=0,"Free","Paid")</f>
        <v>Free</v>
      </c>
      <c r="Q83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334" spans="1:17" x14ac:dyDescent="0.3">
      <c r="A8334">
        <v>8977</v>
      </c>
      <c r="B8334" t="s">
        <v>10615</v>
      </c>
      <c r="C8334" t="s">
        <v>3629</v>
      </c>
      <c r="E8334">
        <v>10</v>
      </c>
      <c r="F8334">
        <v>50</v>
      </c>
      <c r="G8334">
        <v>0</v>
      </c>
      <c r="H8334">
        <v>0</v>
      </c>
      <c r="I8334" t="s">
        <v>16</v>
      </c>
      <c r="J8334" t="s">
        <v>3630</v>
      </c>
      <c r="K8334">
        <v>5.0999999999999996</v>
      </c>
      <c r="L8334">
        <v>4.0999999999999996</v>
      </c>
      <c r="M8334">
        <v>13000</v>
      </c>
      <c r="N8334">
        <v>7</v>
      </c>
      <c r="O8334">
        <v>2018</v>
      </c>
      <c r="P8334" t="str">
        <f>IF(Table1[[#This Row],[price]]=0,"Free","Paid")</f>
        <v>Free</v>
      </c>
      <c r="Q83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335" spans="1:17" x14ac:dyDescent="0.3">
      <c r="A8335">
        <v>8978</v>
      </c>
      <c r="B8335" t="s">
        <v>10616</v>
      </c>
      <c r="C8335" t="s">
        <v>1851</v>
      </c>
      <c r="E8335">
        <v>9</v>
      </c>
      <c r="F8335">
        <v>100</v>
      </c>
      <c r="G8335">
        <v>0</v>
      </c>
      <c r="H8335">
        <v>0</v>
      </c>
      <c r="I8335" t="s">
        <v>26</v>
      </c>
      <c r="J8335" t="s">
        <v>1852</v>
      </c>
      <c r="K8335" t="s">
        <v>10617</v>
      </c>
      <c r="L8335">
        <v>4</v>
      </c>
      <c r="M8335">
        <v>6.8</v>
      </c>
      <c r="N8335">
        <v>11</v>
      </c>
      <c r="O8335">
        <v>2016</v>
      </c>
      <c r="P8335" t="str">
        <f>IF(Table1[[#This Row],[price]]=0,"Free","Paid")</f>
        <v>Free</v>
      </c>
      <c r="Q83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36" spans="1:17" x14ac:dyDescent="0.3">
      <c r="A8336">
        <v>8979</v>
      </c>
      <c r="B8336" t="s">
        <v>10618</v>
      </c>
      <c r="C8336" t="s">
        <v>282</v>
      </c>
      <c r="E8336">
        <v>2</v>
      </c>
      <c r="F8336">
        <v>5</v>
      </c>
      <c r="G8336">
        <v>0</v>
      </c>
      <c r="H8336">
        <v>0</v>
      </c>
      <c r="I8336" t="s">
        <v>16</v>
      </c>
      <c r="J8336" t="s">
        <v>283</v>
      </c>
      <c r="K8336" t="s">
        <v>889</v>
      </c>
      <c r="L8336">
        <v>4.0999999999999996</v>
      </c>
      <c r="M8336">
        <v>4.0999999999999996</v>
      </c>
      <c r="N8336">
        <v>8</v>
      </c>
      <c r="O8336">
        <v>2018</v>
      </c>
      <c r="P8336" t="str">
        <f>IF(Table1[[#This Row],[price]]=0,"Free","Paid")</f>
        <v>Free</v>
      </c>
      <c r="Q83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37" spans="1:17" x14ac:dyDescent="0.3">
      <c r="A8337">
        <v>8980</v>
      </c>
      <c r="B8337" t="s">
        <v>10619</v>
      </c>
      <c r="C8337" t="s">
        <v>1969</v>
      </c>
      <c r="D8337">
        <v>3.9</v>
      </c>
      <c r="E8337">
        <v>23104</v>
      </c>
      <c r="F8337">
        <v>1000000</v>
      </c>
      <c r="G8337">
        <v>0</v>
      </c>
      <c r="H8337">
        <v>0</v>
      </c>
      <c r="I8337" t="s">
        <v>16</v>
      </c>
      <c r="J8337" t="s">
        <v>2029</v>
      </c>
      <c r="K8337">
        <v>2.2000000000000002</v>
      </c>
      <c r="L8337" t="s">
        <v>77</v>
      </c>
      <c r="M8337">
        <v>48000</v>
      </c>
      <c r="N8337">
        <v>8</v>
      </c>
      <c r="O8337">
        <v>2015</v>
      </c>
      <c r="P8337" t="str">
        <f>IF(Table1[[#This Row],[price]]=0,"Free","Paid")</f>
        <v>Free</v>
      </c>
      <c r="Q83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338" spans="1:17" x14ac:dyDescent="0.3">
      <c r="A8338">
        <v>8981</v>
      </c>
      <c r="B8338" t="s">
        <v>10620</v>
      </c>
      <c r="C8338" t="s">
        <v>3176</v>
      </c>
      <c r="D8338">
        <v>4.3</v>
      </c>
      <c r="E8338">
        <v>13258</v>
      </c>
      <c r="F8338">
        <v>1000000</v>
      </c>
      <c r="G8338">
        <v>0</v>
      </c>
      <c r="H8338">
        <v>0</v>
      </c>
      <c r="I8338" t="s">
        <v>16</v>
      </c>
      <c r="J8338" t="s">
        <v>3177</v>
      </c>
      <c r="K8338" t="s">
        <v>10621</v>
      </c>
      <c r="L8338">
        <v>5</v>
      </c>
      <c r="N8338">
        <v>6</v>
      </c>
      <c r="O8338">
        <v>2018</v>
      </c>
      <c r="P8338" t="str">
        <f>IF(Table1[[#This Row],[price]]=0,"Free","Paid")</f>
        <v>Free</v>
      </c>
      <c r="Q83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39" spans="1:17" x14ac:dyDescent="0.3">
      <c r="A8339">
        <v>8982</v>
      </c>
      <c r="B8339" t="s">
        <v>10622</v>
      </c>
      <c r="C8339" t="s">
        <v>2325</v>
      </c>
      <c r="D8339">
        <v>4</v>
      </c>
      <c r="E8339">
        <v>48731</v>
      </c>
      <c r="F8339">
        <v>5000000</v>
      </c>
      <c r="G8339">
        <v>0</v>
      </c>
      <c r="H8339">
        <v>0</v>
      </c>
      <c r="I8339" t="s">
        <v>16</v>
      </c>
      <c r="J8339" t="s">
        <v>2087</v>
      </c>
      <c r="K8339" t="s">
        <v>1061</v>
      </c>
      <c r="L8339">
        <v>4.0999999999999996</v>
      </c>
      <c r="M8339">
        <v>68000</v>
      </c>
      <c r="N8339">
        <v>4</v>
      </c>
      <c r="O8339">
        <v>2018</v>
      </c>
      <c r="P8339" t="str">
        <f>IF(Table1[[#This Row],[price]]=0,"Free","Paid")</f>
        <v>Free</v>
      </c>
      <c r="Q83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8340" spans="1:17" x14ac:dyDescent="0.3">
      <c r="A8340">
        <v>8983</v>
      </c>
      <c r="B8340" t="s">
        <v>10623</v>
      </c>
      <c r="C8340" t="s">
        <v>1969</v>
      </c>
      <c r="D8340">
        <v>3.8</v>
      </c>
      <c r="E8340">
        <v>8482</v>
      </c>
      <c r="F8340">
        <v>1000000</v>
      </c>
      <c r="G8340">
        <v>0</v>
      </c>
      <c r="H8340">
        <v>0</v>
      </c>
      <c r="I8340" t="s">
        <v>16</v>
      </c>
      <c r="J8340" t="s">
        <v>2029</v>
      </c>
      <c r="K8340">
        <v>1.3</v>
      </c>
      <c r="L8340" t="s">
        <v>77</v>
      </c>
      <c r="M8340">
        <v>45000</v>
      </c>
      <c r="N8340">
        <v>8</v>
      </c>
      <c r="O8340">
        <v>2015</v>
      </c>
      <c r="P8340" t="str">
        <f>IF(Table1[[#This Row],[price]]=0,"Free","Paid")</f>
        <v>Free</v>
      </c>
      <c r="Q83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341" spans="1:17" x14ac:dyDescent="0.3">
      <c r="A8341">
        <v>8984</v>
      </c>
      <c r="B8341" t="s">
        <v>10624</v>
      </c>
      <c r="C8341" t="s">
        <v>3629</v>
      </c>
      <c r="D8341">
        <v>4.5</v>
      </c>
      <c r="E8341">
        <v>3356</v>
      </c>
      <c r="F8341">
        <v>10000</v>
      </c>
      <c r="G8341">
        <v>1</v>
      </c>
      <c r="H8341">
        <v>2.95</v>
      </c>
      <c r="I8341" t="s">
        <v>16</v>
      </c>
      <c r="J8341" t="s">
        <v>3630</v>
      </c>
      <c r="N8341">
        <v>2</v>
      </c>
      <c r="O8341">
        <v>2018</v>
      </c>
      <c r="P8341" t="str">
        <f>IF(Table1[[#This Row],[price]]=0,"Free","Paid")</f>
        <v>Paid</v>
      </c>
      <c r="Q83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42" spans="1:17" x14ac:dyDescent="0.3">
      <c r="A8342">
        <v>8985</v>
      </c>
      <c r="B8342" t="s">
        <v>10625</v>
      </c>
      <c r="C8342" t="s">
        <v>3023</v>
      </c>
      <c r="E8342">
        <v>1</v>
      </c>
      <c r="F8342">
        <v>100</v>
      </c>
      <c r="G8342">
        <v>0</v>
      </c>
      <c r="H8342">
        <v>0</v>
      </c>
      <c r="I8342" t="s">
        <v>16</v>
      </c>
      <c r="J8342" t="s">
        <v>3024</v>
      </c>
      <c r="K8342">
        <v>3</v>
      </c>
      <c r="L8342" t="s">
        <v>19</v>
      </c>
      <c r="M8342">
        <v>9.3000000000000007</v>
      </c>
      <c r="N8342">
        <v>11</v>
      </c>
      <c r="O8342">
        <v>2017</v>
      </c>
      <c r="P8342" t="str">
        <f>IF(Table1[[#This Row],[price]]=0,"Free","Paid")</f>
        <v>Free</v>
      </c>
      <c r="Q83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43" spans="1:17" x14ac:dyDescent="0.3">
      <c r="A8343">
        <v>8986</v>
      </c>
      <c r="B8343" t="s">
        <v>10626</v>
      </c>
      <c r="C8343" t="s">
        <v>1969</v>
      </c>
      <c r="D8343">
        <v>3.8</v>
      </c>
      <c r="E8343">
        <v>555</v>
      </c>
      <c r="F8343">
        <v>100000</v>
      </c>
      <c r="G8343">
        <v>0</v>
      </c>
      <c r="H8343">
        <v>0</v>
      </c>
      <c r="I8343" t="s">
        <v>26</v>
      </c>
      <c r="J8343" t="s">
        <v>1986</v>
      </c>
      <c r="K8343">
        <v>1</v>
      </c>
      <c r="L8343">
        <v>4</v>
      </c>
      <c r="M8343">
        <v>44000</v>
      </c>
      <c r="N8343">
        <v>3</v>
      </c>
      <c r="O8343">
        <v>2018</v>
      </c>
      <c r="P8343" t="str">
        <f>IF(Table1[[#This Row],[price]]=0,"Free","Paid")</f>
        <v>Free</v>
      </c>
      <c r="Q83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344" spans="1:17" x14ac:dyDescent="0.3">
      <c r="A8344">
        <v>8987</v>
      </c>
      <c r="B8344" t="s">
        <v>10627</v>
      </c>
      <c r="C8344" t="s">
        <v>1969</v>
      </c>
      <c r="D8344">
        <v>4.4000000000000004</v>
      </c>
      <c r="E8344">
        <v>13714</v>
      </c>
      <c r="F8344">
        <v>1000000</v>
      </c>
      <c r="G8344">
        <v>0</v>
      </c>
      <c r="H8344">
        <v>0</v>
      </c>
      <c r="I8344" t="s">
        <v>54</v>
      </c>
      <c r="J8344" t="s">
        <v>1986</v>
      </c>
      <c r="K8344" t="s">
        <v>37</v>
      </c>
      <c r="L8344" t="s">
        <v>19</v>
      </c>
      <c r="M8344">
        <v>41000</v>
      </c>
      <c r="N8344">
        <v>4</v>
      </c>
      <c r="O8344">
        <v>2017</v>
      </c>
      <c r="P8344" t="str">
        <f>IF(Table1[[#This Row],[price]]=0,"Free","Paid")</f>
        <v>Free</v>
      </c>
      <c r="Q83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345" spans="1:17" x14ac:dyDescent="0.3">
      <c r="A8345">
        <v>8988</v>
      </c>
      <c r="B8345" t="s">
        <v>10628</v>
      </c>
      <c r="C8345" t="s">
        <v>1969</v>
      </c>
      <c r="D8345">
        <v>4.3</v>
      </c>
      <c r="E8345">
        <v>240</v>
      </c>
      <c r="F8345">
        <v>50000</v>
      </c>
      <c r="G8345">
        <v>0</v>
      </c>
      <c r="H8345">
        <v>0</v>
      </c>
      <c r="I8345" t="s">
        <v>26</v>
      </c>
      <c r="J8345" t="s">
        <v>1986</v>
      </c>
      <c r="K8345" t="s">
        <v>845</v>
      </c>
      <c r="L8345">
        <v>4</v>
      </c>
      <c r="M8345">
        <v>65000</v>
      </c>
      <c r="N8345">
        <v>10</v>
      </c>
      <c r="O8345">
        <v>2017</v>
      </c>
      <c r="P8345" t="str">
        <f>IF(Table1[[#This Row],[price]]=0,"Free","Paid")</f>
        <v>Free</v>
      </c>
      <c r="Q83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8346" spans="1:17" x14ac:dyDescent="0.3">
      <c r="A8346">
        <v>8989</v>
      </c>
      <c r="B8346" t="s">
        <v>10629</v>
      </c>
      <c r="C8346" t="s">
        <v>2325</v>
      </c>
      <c r="D8346">
        <v>4.7</v>
      </c>
      <c r="E8346">
        <v>143</v>
      </c>
      <c r="F8346">
        <v>1000</v>
      </c>
      <c r="G8346">
        <v>1</v>
      </c>
      <c r="H8346">
        <v>1.99</v>
      </c>
      <c r="I8346" t="s">
        <v>16</v>
      </c>
      <c r="J8346" t="s">
        <v>2370</v>
      </c>
      <c r="K8346" t="s">
        <v>670</v>
      </c>
      <c r="L8346">
        <v>2.2000000000000002</v>
      </c>
      <c r="M8346">
        <v>4.4000000000000004</v>
      </c>
      <c r="N8346">
        <v>6</v>
      </c>
      <c r="O8346">
        <v>2018</v>
      </c>
      <c r="P8346" t="str">
        <f>IF(Table1[[#This Row],[price]]=0,"Free","Paid")</f>
        <v>Paid</v>
      </c>
      <c r="Q83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47" spans="1:17" x14ac:dyDescent="0.3">
      <c r="A8347">
        <v>8990</v>
      </c>
      <c r="B8347" t="s">
        <v>10630</v>
      </c>
      <c r="C8347" t="s">
        <v>2325</v>
      </c>
      <c r="D8347">
        <v>3.9</v>
      </c>
      <c r="E8347">
        <v>35989</v>
      </c>
      <c r="F8347">
        <v>1000000</v>
      </c>
      <c r="G8347">
        <v>0</v>
      </c>
      <c r="H8347">
        <v>0</v>
      </c>
      <c r="I8347" t="s">
        <v>16</v>
      </c>
      <c r="J8347" t="s">
        <v>2087</v>
      </c>
      <c r="K8347">
        <v>2.2999999999999998</v>
      </c>
      <c r="L8347" t="s">
        <v>77</v>
      </c>
      <c r="M8347">
        <v>46000</v>
      </c>
      <c r="N8347">
        <v>8</v>
      </c>
      <c r="O8347">
        <v>2015</v>
      </c>
      <c r="P8347" t="str">
        <f>IF(Table1[[#This Row],[price]]=0,"Free","Paid")</f>
        <v>Free</v>
      </c>
      <c r="Q83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348" spans="1:17" x14ac:dyDescent="0.3">
      <c r="A8348">
        <v>8991</v>
      </c>
      <c r="B8348" t="s">
        <v>10631</v>
      </c>
      <c r="C8348" t="s">
        <v>1969</v>
      </c>
      <c r="D8348">
        <v>4.2</v>
      </c>
      <c r="E8348">
        <v>16237</v>
      </c>
      <c r="F8348">
        <v>500000</v>
      </c>
      <c r="G8348">
        <v>0</v>
      </c>
      <c r="H8348">
        <v>0</v>
      </c>
      <c r="I8348" t="s">
        <v>16</v>
      </c>
      <c r="J8348" t="s">
        <v>2029</v>
      </c>
      <c r="K8348" t="s">
        <v>108</v>
      </c>
      <c r="L8348">
        <v>2.2999999999999998</v>
      </c>
      <c r="M8348">
        <v>23000</v>
      </c>
      <c r="N8348">
        <v>12</v>
      </c>
      <c r="O8348">
        <v>2015</v>
      </c>
      <c r="P8348" t="str">
        <f>IF(Table1[[#This Row],[price]]=0,"Free","Paid")</f>
        <v>Free</v>
      </c>
      <c r="Q83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349" spans="1:17" x14ac:dyDescent="0.3">
      <c r="A8349">
        <v>8992</v>
      </c>
      <c r="B8349" t="s">
        <v>10632</v>
      </c>
      <c r="C8349" t="s">
        <v>2325</v>
      </c>
      <c r="D8349">
        <v>3.8</v>
      </c>
      <c r="E8349">
        <v>21149</v>
      </c>
      <c r="F8349">
        <v>1000000</v>
      </c>
      <c r="G8349">
        <v>0</v>
      </c>
      <c r="H8349">
        <v>0</v>
      </c>
      <c r="I8349" t="s">
        <v>16</v>
      </c>
      <c r="J8349" t="s">
        <v>2087</v>
      </c>
      <c r="K8349">
        <v>2.1</v>
      </c>
      <c r="L8349">
        <v>2.2999999999999998</v>
      </c>
      <c r="M8349">
        <v>30000</v>
      </c>
      <c r="N8349">
        <v>10</v>
      </c>
      <c r="O8349">
        <v>2015</v>
      </c>
      <c r="P8349" t="str">
        <f>IF(Table1[[#This Row],[price]]=0,"Free","Paid")</f>
        <v>Free</v>
      </c>
      <c r="Q83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350" spans="1:17" x14ac:dyDescent="0.3">
      <c r="A8350">
        <v>8993</v>
      </c>
      <c r="B8350" t="s">
        <v>10633</v>
      </c>
      <c r="C8350" t="s">
        <v>2325</v>
      </c>
      <c r="D8350">
        <v>4.3</v>
      </c>
      <c r="E8350">
        <v>95</v>
      </c>
      <c r="F8350">
        <v>10000</v>
      </c>
      <c r="G8350">
        <v>0</v>
      </c>
      <c r="H8350">
        <v>0</v>
      </c>
      <c r="I8350" t="s">
        <v>26</v>
      </c>
      <c r="J8350" t="s">
        <v>4922</v>
      </c>
      <c r="K8350">
        <v>1</v>
      </c>
      <c r="L8350">
        <v>4.0999999999999996</v>
      </c>
      <c r="M8350">
        <v>28000</v>
      </c>
      <c r="N8350">
        <v>2</v>
      </c>
      <c r="O8350">
        <v>2018</v>
      </c>
      <c r="P8350" t="str">
        <f>IF(Table1[[#This Row],[price]]=0,"Free","Paid")</f>
        <v>Free</v>
      </c>
      <c r="Q83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351" spans="1:17" x14ac:dyDescent="0.3">
      <c r="A8351">
        <v>8994</v>
      </c>
      <c r="B8351" t="s">
        <v>10634</v>
      </c>
      <c r="C8351" t="s">
        <v>2325</v>
      </c>
      <c r="D8351">
        <v>3.8</v>
      </c>
      <c r="E8351">
        <v>20292</v>
      </c>
      <c r="F8351">
        <v>1000000</v>
      </c>
      <c r="G8351">
        <v>0</v>
      </c>
      <c r="H8351">
        <v>0</v>
      </c>
      <c r="I8351" t="s">
        <v>16</v>
      </c>
      <c r="J8351" t="s">
        <v>2328</v>
      </c>
      <c r="K8351">
        <v>1.2</v>
      </c>
      <c r="L8351">
        <v>2.2999999999999998</v>
      </c>
      <c r="M8351">
        <v>47000</v>
      </c>
      <c r="N8351">
        <v>5</v>
      </c>
      <c r="O8351">
        <v>2015</v>
      </c>
      <c r="P8351" t="str">
        <f>IF(Table1[[#This Row],[price]]=0,"Free","Paid")</f>
        <v>Free</v>
      </c>
      <c r="Q83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352" spans="1:17" x14ac:dyDescent="0.3">
      <c r="A8352">
        <v>8995</v>
      </c>
      <c r="B8352" t="s">
        <v>10635</v>
      </c>
      <c r="C8352" t="s">
        <v>3348</v>
      </c>
      <c r="D8352">
        <v>4.2</v>
      </c>
      <c r="E8352">
        <v>140883</v>
      </c>
      <c r="F8352">
        <v>5000000</v>
      </c>
      <c r="G8352">
        <v>0</v>
      </c>
      <c r="H8352">
        <v>0</v>
      </c>
      <c r="I8352" t="s">
        <v>26</v>
      </c>
      <c r="J8352" t="s">
        <v>2014</v>
      </c>
      <c r="K8352">
        <v>1.9319999999999999</v>
      </c>
      <c r="L8352">
        <v>4</v>
      </c>
      <c r="M8352">
        <v>59000</v>
      </c>
      <c r="N8352">
        <v>7</v>
      </c>
      <c r="O8352">
        <v>2018</v>
      </c>
      <c r="P8352" t="str">
        <f>IF(Table1[[#This Row],[price]]=0,"Free","Paid")</f>
        <v>Free</v>
      </c>
      <c r="Q83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8353" spans="1:17" x14ac:dyDescent="0.3">
      <c r="A8353">
        <v>8996</v>
      </c>
      <c r="B8353" t="s">
        <v>10636</v>
      </c>
      <c r="C8353" t="s">
        <v>1851</v>
      </c>
      <c r="D8353">
        <v>4.5</v>
      </c>
      <c r="E8353">
        <v>16426</v>
      </c>
      <c r="F8353">
        <v>500000</v>
      </c>
      <c r="G8353">
        <v>0</v>
      </c>
      <c r="H8353">
        <v>0</v>
      </c>
      <c r="I8353" t="s">
        <v>16</v>
      </c>
      <c r="J8353" t="s">
        <v>1852</v>
      </c>
      <c r="K8353" t="s">
        <v>5704</v>
      </c>
      <c r="L8353">
        <v>2.2000000000000002</v>
      </c>
      <c r="M8353">
        <v>1.6</v>
      </c>
      <c r="N8353">
        <v>2</v>
      </c>
      <c r="O8353">
        <v>2017</v>
      </c>
      <c r="P8353" t="str">
        <f>IF(Table1[[#This Row],[price]]=0,"Free","Paid")</f>
        <v>Free</v>
      </c>
      <c r="Q83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54" spans="1:17" x14ac:dyDescent="0.3">
      <c r="A8354">
        <v>8997</v>
      </c>
      <c r="B8354" t="s">
        <v>10637</v>
      </c>
      <c r="C8354" t="s">
        <v>2325</v>
      </c>
      <c r="D8354">
        <v>4.2</v>
      </c>
      <c r="E8354">
        <v>32812</v>
      </c>
      <c r="F8354">
        <v>500000</v>
      </c>
      <c r="G8354">
        <v>1</v>
      </c>
      <c r="H8354">
        <v>2.99</v>
      </c>
      <c r="I8354" t="s">
        <v>16</v>
      </c>
      <c r="J8354" t="s">
        <v>2200</v>
      </c>
      <c r="K8354" t="s">
        <v>10638</v>
      </c>
      <c r="L8354" t="s">
        <v>19</v>
      </c>
      <c r="M8354">
        <v>14000</v>
      </c>
      <c r="N8354">
        <v>4</v>
      </c>
      <c r="O8354">
        <v>2018</v>
      </c>
      <c r="P8354" t="str">
        <f>IF(Table1[[#This Row],[price]]=0,"Free","Paid")</f>
        <v>Paid</v>
      </c>
      <c r="Q83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355" spans="1:17" x14ac:dyDescent="0.3">
      <c r="A8355">
        <v>8998</v>
      </c>
      <c r="B8355" t="s">
        <v>10639</v>
      </c>
      <c r="C8355" t="s">
        <v>2325</v>
      </c>
      <c r="D8355">
        <v>3.6</v>
      </c>
      <c r="E8355">
        <v>8091</v>
      </c>
      <c r="F8355">
        <v>1000000</v>
      </c>
      <c r="G8355">
        <v>0</v>
      </c>
      <c r="H8355">
        <v>0</v>
      </c>
      <c r="I8355" t="s">
        <v>16</v>
      </c>
      <c r="J8355" t="s">
        <v>1984</v>
      </c>
      <c r="K8355" t="s">
        <v>62</v>
      </c>
      <c r="L8355">
        <v>4.0999999999999996</v>
      </c>
      <c r="M8355">
        <v>43000</v>
      </c>
      <c r="N8355">
        <v>6</v>
      </c>
      <c r="O8355">
        <v>2018</v>
      </c>
      <c r="P8355" t="str">
        <f>IF(Table1[[#This Row],[price]]=0,"Free","Paid")</f>
        <v>Free</v>
      </c>
      <c r="Q83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356" spans="1:17" x14ac:dyDescent="0.3">
      <c r="A8356">
        <v>8999</v>
      </c>
      <c r="B8356" t="s">
        <v>10640</v>
      </c>
      <c r="C8356" t="s">
        <v>1969</v>
      </c>
      <c r="D8356">
        <v>4</v>
      </c>
      <c r="E8356">
        <v>48</v>
      </c>
      <c r="F8356">
        <v>1000</v>
      </c>
      <c r="G8356">
        <v>1</v>
      </c>
      <c r="H8356">
        <v>1.99</v>
      </c>
      <c r="I8356" t="s">
        <v>16</v>
      </c>
      <c r="J8356" t="s">
        <v>1979</v>
      </c>
      <c r="K8356" t="s">
        <v>10641</v>
      </c>
      <c r="L8356">
        <v>2.1</v>
      </c>
      <c r="M8356">
        <v>4.0999999999999996</v>
      </c>
      <c r="N8356">
        <v>12</v>
      </c>
      <c r="O8356">
        <v>2014</v>
      </c>
      <c r="P8356" t="str">
        <f>IF(Table1[[#This Row],[price]]=0,"Free","Paid")</f>
        <v>Paid</v>
      </c>
      <c r="Q83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57" spans="1:17" x14ac:dyDescent="0.3">
      <c r="A8357">
        <v>9000</v>
      </c>
      <c r="B8357" t="s">
        <v>10642</v>
      </c>
      <c r="C8357" t="s">
        <v>1533</v>
      </c>
      <c r="E8357">
        <v>0</v>
      </c>
      <c r="F8357">
        <v>10000</v>
      </c>
      <c r="G8357">
        <v>0</v>
      </c>
      <c r="H8357">
        <v>0</v>
      </c>
      <c r="I8357" t="s">
        <v>16</v>
      </c>
      <c r="J8357" t="s">
        <v>1534</v>
      </c>
      <c r="N8357">
        <v>8</v>
      </c>
      <c r="O8357">
        <v>2018</v>
      </c>
      <c r="P8357" t="str">
        <f>IF(Table1[[#This Row],[price]]=0,"Free","Paid")</f>
        <v>Free</v>
      </c>
      <c r="Q83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58" spans="1:17" x14ac:dyDescent="0.3">
      <c r="A8358">
        <v>9001</v>
      </c>
      <c r="B8358" t="s">
        <v>10643</v>
      </c>
      <c r="C8358" t="s">
        <v>2325</v>
      </c>
      <c r="D8358">
        <v>3.5</v>
      </c>
      <c r="E8358">
        <v>352</v>
      </c>
      <c r="F8358">
        <v>50000</v>
      </c>
      <c r="G8358">
        <v>0</v>
      </c>
      <c r="H8358">
        <v>0</v>
      </c>
      <c r="I8358" t="s">
        <v>16</v>
      </c>
      <c r="J8358" t="s">
        <v>1036</v>
      </c>
      <c r="K8358">
        <v>1</v>
      </c>
      <c r="L8358">
        <v>3</v>
      </c>
      <c r="M8358">
        <v>3.8</v>
      </c>
      <c r="N8358">
        <v>7</v>
      </c>
      <c r="O8358">
        <v>2017</v>
      </c>
      <c r="P8358" t="str">
        <f>IF(Table1[[#This Row],[price]]=0,"Free","Paid")</f>
        <v>Free</v>
      </c>
      <c r="Q83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59" spans="1:17" x14ac:dyDescent="0.3">
      <c r="A8359">
        <v>9002</v>
      </c>
      <c r="B8359" t="s">
        <v>10644</v>
      </c>
      <c r="C8359" t="s">
        <v>1969</v>
      </c>
      <c r="D8359">
        <v>4.4000000000000004</v>
      </c>
      <c r="E8359">
        <v>30</v>
      </c>
      <c r="F8359">
        <v>5000</v>
      </c>
      <c r="G8359">
        <v>0</v>
      </c>
      <c r="H8359">
        <v>0</v>
      </c>
      <c r="I8359" t="s">
        <v>16</v>
      </c>
      <c r="J8359" t="s">
        <v>1986</v>
      </c>
      <c r="K8359">
        <v>1.1000000000000001</v>
      </c>
      <c r="L8359">
        <v>4.0999999999999996</v>
      </c>
      <c r="M8359">
        <v>47000</v>
      </c>
      <c r="N8359">
        <v>7</v>
      </c>
      <c r="O8359">
        <v>2018</v>
      </c>
      <c r="P8359" t="str">
        <f>IF(Table1[[#This Row],[price]]=0,"Free","Paid")</f>
        <v>Free</v>
      </c>
      <c r="Q83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360" spans="1:17" x14ac:dyDescent="0.3">
      <c r="A8360">
        <v>9003</v>
      </c>
      <c r="B8360" t="s">
        <v>10645</v>
      </c>
      <c r="C8360" t="s">
        <v>1969</v>
      </c>
      <c r="D8360">
        <v>3.5</v>
      </c>
      <c r="E8360">
        <v>3048</v>
      </c>
      <c r="F8360">
        <v>500000</v>
      </c>
      <c r="G8360">
        <v>0</v>
      </c>
      <c r="H8360">
        <v>0</v>
      </c>
      <c r="I8360" t="s">
        <v>26</v>
      </c>
      <c r="J8360" t="s">
        <v>1986</v>
      </c>
      <c r="K8360">
        <v>1.1000000000000001</v>
      </c>
      <c r="L8360">
        <v>2.2999999999999998</v>
      </c>
      <c r="M8360">
        <v>24000</v>
      </c>
      <c r="N8360">
        <v>3</v>
      </c>
      <c r="O8360">
        <v>2017</v>
      </c>
      <c r="P8360" t="str">
        <f>IF(Table1[[#This Row],[price]]=0,"Free","Paid")</f>
        <v>Free</v>
      </c>
      <c r="Q83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361" spans="1:17" x14ac:dyDescent="0.3">
      <c r="A8361">
        <v>9004</v>
      </c>
      <c r="B8361" t="s">
        <v>10646</v>
      </c>
      <c r="C8361" t="s">
        <v>1969</v>
      </c>
      <c r="D8361">
        <v>4.0999999999999996</v>
      </c>
      <c r="E8361">
        <v>101</v>
      </c>
      <c r="F8361">
        <v>10000</v>
      </c>
      <c r="G8361">
        <v>0</v>
      </c>
      <c r="H8361">
        <v>0</v>
      </c>
      <c r="I8361" t="s">
        <v>16</v>
      </c>
      <c r="J8361" t="s">
        <v>1973</v>
      </c>
      <c r="K8361">
        <v>1.5</v>
      </c>
      <c r="L8361">
        <v>4</v>
      </c>
      <c r="M8361">
        <v>31000</v>
      </c>
      <c r="N8361">
        <v>3</v>
      </c>
      <c r="O8361">
        <v>2017</v>
      </c>
      <c r="P8361" t="str">
        <f>IF(Table1[[#This Row],[price]]=0,"Free","Paid")</f>
        <v>Free</v>
      </c>
      <c r="Q83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362" spans="1:17" x14ac:dyDescent="0.3">
      <c r="A8362">
        <v>9005</v>
      </c>
      <c r="B8362" t="s">
        <v>10647</v>
      </c>
      <c r="C8362" t="s">
        <v>2325</v>
      </c>
      <c r="D8362">
        <v>4.8</v>
      </c>
      <c r="E8362">
        <v>3136</v>
      </c>
      <c r="F8362">
        <v>100000</v>
      </c>
      <c r="G8362">
        <v>0</v>
      </c>
      <c r="H8362">
        <v>0</v>
      </c>
      <c r="I8362" t="s">
        <v>16</v>
      </c>
      <c r="J8362" t="s">
        <v>1036</v>
      </c>
      <c r="K8362" t="s">
        <v>10648</v>
      </c>
      <c r="L8362" t="s">
        <v>19</v>
      </c>
      <c r="M8362">
        <v>2.7</v>
      </c>
      <c r="N8362">
        <v>6</v>
      </c>
      <c r="O8362">
        <v>2018</v>
      </c>
      <c r="P8362" t="str">
        <f>IF(Table1[[#This Row],[price]]=0,"Free","Paid")</f>
        <v>Free</v>
      </c>
      <c r="Q83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63" spans="1:17" x14ac:dyDescent="0.3">
      <c r="A8363">
        <v>9006</v>
      </c>
      <c r="B8363" t="s">
        <v>10649</v>
      </c>
      <c r="C8363" t="s">
        <v>1420</v>
      </c>
      <c r="D8363">
        <v>4.4000000000000004</v>
      </c>
      <c r="E8363">
        <v>467</v>
      </c>
      <c r="F8363">
        <v>100000</v>
      </c>
      <c r="G8363">
        <v>0</v>
      </c>
      <c r="H8363">
        <v>0</v>
      </c>
      <c r="I8363" t="s">
        <v>16</v>
      </c>
      <c r="J8363" t="s">
        <v>1421</v>
      </c>
      <c r="K8363" t="s">
        <v>3500</v>
      </c>
      <c r="L8363" t="s">
        <v>19</v>
      </c>
      <c r="M8363">
        <v>7.3</v>
      </c>
      <c r="N8363">
        <v>7</v>
      </c>
      <c r="O8363">
        <v>2018</v>
      </c>
      <c r="P8363" t="str">
        <f>IF(Table1[[#This Row],[price]]=0,"Free","Paid")</f>
        <v>Free</v>
      </c>
      <c r="Q83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64" spans="1:17" x14ac:dyDescent="0.3">
      <c r="A8364">
        <v>9007</v>
      </c>
      <c r="B8364" t="s">
        <v>10650</v>
      </c>
      <c r="C8364" t="s">
        <v>2325</v>
      </c>
      <c r="D8364">
        <v>4.3</v>
      </c>
      <c r="E8364">
        <v>1216</v>
      </c>
      <c r="F8364">
        <v>500000</v>
      </c>
      <c r="G8364">
        <v>0</v>
      </c>
      <c r="H8364">
        <v>0</v>
      </c>
      <c r="I8364" t="s">
        <v>54</v>
      </c>
      <c r="J8364" t="s">
        <v>2087</v>
      </c>
      <c r="K8364">
        <v>1.3</v>
      </c>
      <c r="L8364">
        <v>4.0999999999999996</v>
      </c>
      <c r="M8364">
        <v>59000</v>
      </c>
      <c r="N8364">
        <v>6</v>
      </c>
      <c r="O8364">
        <v>2018</v>
      </c>
      <c r="P8364" t="str">
        <f>IF(Table1[[#This Row],[price]]=0,"Free","Paid")</f>
        <v>Free</v>
      </c>
      <c r="Q83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8365" spans="1:17" x14ac:dyDescent="0.3">
      <c r="A8365">
        <v>9008</v>
      </c>
      <c r="B8365" t="s">
        <v>10651</v>
      </c>
      <c r="C8365" t="s">
        <v>2325</v>
      </c>
      <c r="D8365">
        <v>4</v>
      </c>
      <c r="E8365">
        <v>34417</v>
      </c>
      <c r="F8365">
        <v>1000000</v>
      </c>
      <c r="G8365">
        <v>0</v>
      </c>
      <c r="H8365">
        <v>0</v>
      </c>
      <c r="I8365" t="s">
        <v>16</v>
      </c>
      <c r="J8365" t="s">
        <v>4922</v>
      </c>
      <c r="K8365" t="s">
        <v>75</v>
      </c>
      <c r="L8365">
        <v>4.0999999999999996</v>
      </c>
      <c r="M8365">
        <v>48000</v>
      </c>
      <c r="N8365">
        <v>8</v>
      </c>
      <c r="O8365">
        <v>2018</v>
      </c>
      <c r="P8365" t="str">
        <f>IF(Table1[[#This Row],[price]]=0,"Free","Paid")</f>
        <v>Free</v>
      </c>
      <c r="Q83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366" spans="1:17" x14ac:dyDescent="0.3">
      <c r="A8366">
        <v>9009</v>
      </c>
      <c r="B8366" t="s">
        <v>10652</v>
      </c>
      <c r="C8366" t="s">
        <v>461</v>
      </c>
      <c r="D8366">
        <v>4.2</v>
      </c>
      <c r="E8366">
        <v>5599</v>
      </c>
      <c r="F8366">
        <v>100000</v>
      </c>
      <c r="G8366">
        <v>1</v>
      </c>
      <c r="H8366">
        <v>2.9</v>
      </c>
      <c r="I8366" t="s">
        <v>16</v>
      </c>
      <c r="J8366" t="s">
        <v>462</v>
      </c>
      <c r="K8366" t="s">
        <v>8039</v>
      </c>
      <c r="L8366">
        <v>1.6</v>
      </c>
      <c r="M8366">
        <v>1.3</v>
      </c>
      <c r="N8366">
        <v>7</v>
      </c>
      <c r="O8366">
        <v>2018</v>
      </c>
      <c r="P8366" t="str">
        <f>IF(Table1[[#This Row],[price]]=0,"Free","Paid")</f>
        <v>Paid</v>
      </c>
      <c r="Q83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67" spans="1:17" x14ac:dyDescent="0.3">
      <c r="A8367">
        <v>9010</v>
      </c>
      <c r="B8367" t="s">
        <v>10653</v>
      </c>
      <c r="C8367" t="s">
        <v>4121</v>
      </c>
      <c r="D8367">
        <v>4.4000000000000004</v>
      </c>
      <c r="E8367">
        <v>5482</v>
      </c>
      <c r="F8367">
        <v>1000000</v>
      </c>
      <c r="G8367">
        <v>0</v>
      </c>
      <c r="H8367">
        <v>0</v>
      </c>
      <c r="I8367" t="s">
        <v>16</v>
      </c>
      <c r="J8367" t="s">
        <v>4122</v>
      </c>
      <c r="K8367">
        <v>2.42</v>
      </c>
      <c r="L8367" t="s">
        <v>19</v>
      </c>
      <c r="M8367">
        <v>12000</v>
      </c>
      <c r="N8367">
        <v>8</v>
      </c>
      <c r="O8367">
        <v>2018</v>
      </c>
      <c r="P8367" t="str">
        <f>IF(Table1[[#This Row],[price]]=0,"Free","Paid")</f>
        <v>Free</v>
      </c>
      <c r="Q83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368" spans="1:17" x14ac:dyDescent="0.3">
      <c r="A8368">
        <v>9011</v>
      </c>
      <c r="B8368" t="s">
        <v>10654</v>
      </c>
      <c r="C8368" t="s">
        <v>2325</v>
      </c>
      <c r="D8368">
        <v>3.5</v>
      </c>
      <c r="E8368">
        <v>191</v>
      </c>
      <c r="F8368">
        <v>50000</v>
      </c>
      <c r="G8368">
        <v>0</v>
      </c>
      <c r="H8368">
        <v>0</v>
      </c>
      <c r="I8368" t="s">
        <v>16</v>
      </c>
      <c r="J8368" t="s">
        <v>1036</v>
      </c>
      <c r="K8368">
        <v>5</v>
      </c>
      <c r="L8368">
        <v>4.0999999999999996</v>
      </c>
      <c r="M8368">
        <v>5</v>
      </c>
      <c r="N8368">
        <v>5</v>
      </c>
      <c r="O8368">
        <v>2018</v>
      </c>
      <c r="P8368" t="str">
        <f>IF(Table1[[#This Row],[price]]=0,"Free","Paid")</f>
        <v>Free</v>
      </c>
      <c r="Q83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69" spans="1:17" x14ac:dyDescent="0.3">
      <c r="A8369">
        <v>9012</v>
      </c>
      <c r="B8369" t="s">
        <v>10655</v>
      </c>
      <c r="C8369" t="s">
        <v>3789</v>
      </c>
      <c r="D8369">
        <v>4.3</v>
      </c>
      <c r="E8369">
        <v>1961</v>
      </c>
      <c r="F8369">
        <v>100000</v>
      </c>
      <c r="G8369">
        <v>0</v>
      </c>
      <c r="H8369">
        <v>0</v>
      </c>
      <c r="I8369" t="s">
        <v>16</v>
      </c>
      <c r="J8369" t="s">
        <v>3790</v>
      </c>
      <c r="K8369">
        <v>1</v>
      </c>
      <c r="L8369">
        <v>4.0999999999999996</v>
      </c>
      <c r="M8369">
        <v>6.6</v>
      </c>
      <c r="N8369">
        <v>6</v>
      </c>
      <c r="O8369">
        <v>2018</v>
      </c>
      <c r="P8369" t="str">
        <f>IF(Table1[[#This Row],[price]]=0,"Free","Paid")</f>
        <v>Free</v>
      </c>
      <c r="Q83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70" spans="1:17" x14ac:dyDescent="0.3">
      <c r="A8370">
        <v>9014</v>
      </c>
      <c r="B8370" t="s">
        <v>10656</v>
      </c>
      <c r="C8370" t="s">
        <v>4178</v>
      </c>
      <c r="D8370">
        <v>4.7</v>
      </c>
      <c r="E8370">
        <v>316</v>
      </c>
      <c r="F8370">
        <v>10000</v>
      </c>
      <c r="G8370">
        <v>0</v>
      </c>
      <c r="H8370">
        <v>0</v>
      </c>
      <c r="I8370" t="s">
        <v>16</v>
      </c>
      <c r="J8370" t="s">
        <v>4179</v>
      </c>
      <c r="K8370">
        <v>1</v>
      </c>
      <c r="L8370">
        <v>4</v>
      </c>
      <c r="M8370">
        <v>2.8</v>
      </c>
      <c r="N8370">
        <v>7</v>
      </c>
      <c r="O8370">
        <v>2014</v>
      </c>
      <c r="P8370" t="str">
        <f>IF(Table1[[#This Row],[price]]=0,"Free","Paid")</f>
        <v>Free</v>
      </c>
      <c r="Q83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71" spans="1:17" x14ac:dyDescent="0.3">
      <c r="A8371">
        <v>9015</v>
      </c>
      <c r="B8371" t="s">
        <v>10657</v>
      </c>
      <c r="C8371" t="s">
        <v>2325</v>
      </c>
      <c r="D8371">
        <v>5</v>
      </c>
      <c r="E8371">
        <v>90</v>
      </c>
      <c r="F8371">
        <v>1000</v>
      </c>
      <c r="G8371">
        <v>0</v>
      </c>
      <c r="H8371">
        <v>0</v>
      </c>
      <c r="I8371" t="s">
        <v>16</v>
      </c>
      <c r="J8371" t="s">
        <v>861</v>
      </c>
      <c r="K8371" t="s">
        <v>1187</v>
      </c>
      <c r="L8371">
        <v>4.4000000000000004</v>
      </c>
      <c r="N8371">
        <v>8</v>
      </c>
      <c r="O8371">
        <v>2017</v>
      </c>
      <c r="P8371" t="str">
        <f>IF(Table1[[#This Row],[price]]=0,"Free","Paid")</f>
        <v>Free</v>
      </c>
      <c r="Q83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72" spans="1:17" x14ac:dyDescent="0.3">
      <c r="A8372">
        <v>9016</v>
      </c>
      <c r="B8372" t="s">
        <v>10658</v>
      </c>
      <c r="C8372" t="s">
        <v>1851</v>
      </c>
      <c r="D8372">
        <v>3.8</v>
      </c>
      <c r="E8372">
        <v>52</v>
      </c>
      <c r="F8372">
        <v>10000</v>
      </c>
      <c r="G8372">
        <v>0</v>
      </c>
      <c r="H8372">
        <v>0</v>
      </c>
      <c r="I8372" t="s">
        <v>16</v>
      </c>
      <c r="J8372" t="s">
        <v>1852</v>
      </c>
      <c r="K8372" t="s">
        <v>10659</v>
      </c>
      <c r="L8372">
        <v>4</v>
      </c>
      <c r="M8372">
        <v>10000</v>
      </c>
      <c r="N8372">
        <v>12</v>
      </c>
      <c r="O8372">
        <v>2017</v>
      </c>
      <c r="P8372" t="str">
        <f>IF(Table1[[#This Row],[price]]=0,"Free","Paid")</f>
        <v>Free</v>
      </c>
      <c r="Q83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373" spans="1:17" x14ac:dyDescent="0.3">
      <c r="A8373">
        <v>9017</v>
      </c>
      <c r="B8373" t="s">
        <v>10660</v>
      </c>
      <c r="C8373" t="s">
        <v>1182</v>
      </c>
      <c r="D8373">
        <v>5</v>
      </c>
      <c r="E8373">
        <v>3</v>
      </c>
      <c r="F8373">
        <v>500</v>
      </c>
      <c r="G8373">
        <v>0</v>
      </c>
      <c r="H8373">
        <v>0</v>
      </c>
      <c r="I8373" t="s">
        <v>16</v>
      </c>
      <c r="J8373" t="s">
        <v>1183</v>
      </c>
      <c r="K8373" t="s">
        <v>10661</v>
      </c>
      <c r="L8373">
        <v>5.0999999999999996</v>
      </c>
      <c r="M8373">
        <v>30000</v>
      </c>
      <c r="N8373">
        <v>7</v>
      </c>
      <c r="O8373">
        <v>2018</v>
      </c>
      <c r="P8373" t="str">
        <f>IF(Table1[[#This Row],[price]]=0,"Free","Paid")</f>
        <v>Free</v>
      </c>
      <c r="Q83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374" spans="1:17" x14ac:dyDescent="0.3">
      <c r="A8374">
        <v>9018</v>
      </c>
      <c r="B8374" t="s">
        <v>10662</v>
      </c>
      <c r="C8374" t="s">
        <v>2918</v>
      </c>
      <c r="D8374">
        <v>4.8</v>
      </c>
      <c r="E8374">
        <v>725</v>
      </c>
      <c r="F8374">
        <v>10000</v>
      </c>
      <c r="G8374">
        <v>0</v>
      </c>
      <c r="H8374">
        <v>0</v>
      </c>
      <c r="I8374" t="s">
        <v>26</v>
      </c>
      <c r="J8374" t="s">
        <v>2919</v>
      </c>
      <c r="K8374" t="s">
        <v>10663</v>
      </c>
      <c r="L8374">
        <v>2.2000000000000002</v>
      </c>
      <c r="M8374">
        <v>3.7</v>
      </c>
      <c r="N8374">
        <v>10</v>
      </c>
      <c r="O8374">
        <v>2016</v>
      </c>
      <c r="P8374" t="str">
        <f>IF(Table1[[#This Row],[price]]=0,"Free","Paid")</f>
        <v>Free</v>
      </c>
      <c r="Q83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75" spans="1:17" x14ac:dyDescent="0.3">
      <c r="A8375">
        <v>9019</v>
      </c>
      <c r="B8375" t="s">
        <v>10664</v>
      </c>
      <c r="C8375" t="s">
        <v>2325</v>
      </c>
      <c r="D8375">
        <v>4.9000000000000004</v>
      </c>
      <c r="E8375">
        <v>107</v>
      </c>
      <c r="F8375">
        <v>10000</v>
      </c>
      <c r="G8375">
        <v>0</v>
      </c>
      <c r="H8375">
        <v>0</v>
      </c>
      <c r="I8375" t="s">
        <v>16</v>
      </c>
      <c r="J8375" t="s">
        <v>1036</v>
      </c>
      <c r="K8375">
        <v>1.3</v>
      </c>
      <c r="L8375">
        <v>4</v>
      </c>
      <c r="M8375">
        <v>18000</v>
      </c>
      <c r="N8375">
        <v>4</v>
      </c>
      <c r="O8375">
        <v>2016</v>
      </c>
      <c r="P8375" t="str">
        <f>IF(Table1[[#This Row],[price]]=0,"Free","Paid")</f>
        <v>Free</v>
      </c>
      <c r="Q83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376" spans="1:17" x14ac:dyDescent="0.3">
      <c r="A8376">
        <v>9020</v>
      </c>
      <c r="B8376" t="s">
        <v>10665</v>
      </c>
      <c r="C8376" t="s">
        <v>1969</v>
      </c>
      <c r="D8376">
        <v>4.3</v>
      </c>
      <c r="E8376">
        <v>697805</v>
      </c>
      <c r="F8376">
        <v>50000000</v>
      </c>
      <c r="G8376">
        <v>0</v>
      </c>
      <c r="H8376">
        <v>0</v>
      </c>
      <c r="I8376" t="s">
        <v>16</v>
      </c>
      <c r="J8376" t="s">
        <v>2029</v>
      </c>
      <c r="K8376" t="s">
        <v>206</v>
      </c>
      <c r="L8376">
        <v>3</v>
      </c>
      <c r="M8376">
        <v>7.4</v>
      </c>
      <c r="N8376">
        <v>7</v>
      </c>
      <c r="O8376">
        <v>2018</v>
      </c>
      <c r="P8376" t="str">
        <f>IF(Table1[[#This Row],[price]]=0,"Free","Paid")</f>
        <v>Free</v>
      </c>
      <c r="Q83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77" spans="1:17" x14ac:dyDescent="0.3">
      <c r="A8377">
        <v>9021</v>
      </c>
      <c r="B8377" t="s">
        <v>10666</v>
      </c>
      <c r="C8377" t="s">
        <v>2325</v>
      </c>
      <c r="E8377">
        <v>8</v>
      </c>
      <c r="F8377">
        <v>100</v>
      </c>
      <c r="G8377">
        <v>0</v>
      </c>
      <c r="H8377">
        <v>0</v>
      </c>
      <c r="I8377" t="s">
        <v>16</v>
      </c>
      <c r="J8377" t="s">
        <v>1976</v>
      </c>
      <c r="K8377">
        <v>3</v>
      </c>
      <c r="L8377">
        <v>4.0999999999999996</v>
      </c>
      <c r="M8377">
        <v>17000</v>
      </c>
      <c r="N8377">
        <v>2</v>
      </c>
      <c r="O8377">
        <v>2018</v>
      </c>
      <c r="P8377" t="str">
        <f>IF(Table1[[#This Row],[price]]=0,"Free","Paid")</f>
        <v>Free</v>
      </c>
      <c r="Q83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378" spans="1:17" x14ac:dyDescent="0.3">
      <c r="A8378">
        <v>9022</v>
      </c>
      <c r="B8378" t="s">
        <v>10667</v>
      </c>
      <c r="C8378" t="s">
        <v>2325</v>
      </c>
      <c r="D8378">
        <v>5</v>
      </c>
      <c r="E8378">
        <v>18</v>
      </c>
      <c r="F8378">
        <v>50</v>
      </c>
      <c r="G8378">
        <v>0</v>
      </c>
      <c r="H8378">
        <v>0</v>
      </c>
      <c r="I8378" t="s">
        <v>16</v>
      </c>
      <c r="J8378" t="s">
        <v>1976</v>
      </c>
      <c r="K8378">
        <v>1</v>
      </c>
      <c r="L8378">
        <v>4.3</v>
      </c>
      <c r="M8378">
        <v>1.3</v>
      </c>
      <c r="N8378">
        <v>2</v>
      </c>
      <c r="O8378">
        <v>2018</v>
      </c>
      <c r="P8378" t="str">
        <f>IF(Table1[[#This Row],[price]]=0,"Free","Paid")</f>
        <v>Free</v>
      </c>
      <c r="Q83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79" spans="1:17" x14ac:dyDescent="0.3">
      <c r="A8379">
        <v>9023</v>
      </c>
      <c r="B8379" t="s">
        <v>10668</v>
      </c>
      <c r="C8379" t="s">
        <v>2325</v>
      </c>
      <c r="E8379">
        <v>3</v>
      </c>
      <c r="F8379">
        <v>5000</v>
      </c>
      <c r="G8379">
        <v>0</v>
      </c>
      <c r="H8379">
        <v>0</v>
      </c>
      <c r="I8379" t="s">
        <v>16</v>
      </c>
      <c r="J8379" t="s">
        <v>1036</v>
      </c>
      <c r="K8379">
        <v>4.0999999999999996</v>
      </c>
      <c r="L8379">
        <v>4</v>
      </c>
      <c r="M8379">
        <v>3.7</v>
      </c>
      <c r="N8379">
        <v>10</v>
      </c>
      <c r="O8379">
        <v>2016</v>
      </c>
      <c r="P8379" t="str">
        <f>IF(Table1[[#This Row],[price]]=0,"Free","Paid")</f>
        <v>Free</v>
      </c>
      <c r="Q83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80" spans="1:17" x14ac:dyDescent="0.3">
      <c r="A8380">
        <v>9024</v>
      </c>
      <c r="B8380" t="s">
        <v>10669</v>
      </c>
      <c r="C8380" t="s">
        <v>218</v>
      </c>
      <c r="D8380">
        <v>4.9000000000000004</v>
      </c>
      <c r="E8380">
        <v>122</v>
      </c>
      <c r="F8380">
        <v>5000</v>
      </c>
      <c r="G8380">
        <v>0</v>
      </c>
      <c r="H8380">
        <v>0</v>
      </c>
      <c r="I8380" t="s">
        <v>16</v>
      </c>
      <c r="J8380" t="s">
        <v>219</v>
      </c>
      <c r="K8380">
        <v>1.5</v>
      </c>
      <c r="L8380">
        <v>2.2000000000000002</v>
      </c>
      <c r="M8380">
        <v>26000</v>
      </c>
      <c r="N8380">
        <v>4</v>
      </c>
      <c r="O8380">
        <v>2016</v>
      </c>
      <c r="P8380" t="str">
        <f>IF(Table1[[#This Row],[price]]=0,"Free","Paid")</f>
        <v>Free</v>
      </c>
      <c r="Q83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381" spans="1:17" x14ac:dyDescent="0.3">
      <c r="A8381">
        <v>9025</v>
      </c>
      <c r="B8381" t="s">
        <v>10670</v>
      </c>
      <c r="C8381" t="s">
        <v>1851</v>
      </c>
      <c r="D8381">
        <v>4.9000000000000004</v>
      </c>
      <c r="E8381">
        <v>82</v>
      </c>
      <c r="F8381">
        <v>5000</v>
      </c>
      <c r="G8381">
        <v>0</v>
      </c>
      <c r="H8381">
        <v>0</v>
      </c>
      <c r="I8381" t="s">
        <v>16</v>
      </c>
      <c r="J8381" t="s">
        <v>1852</v>
      </c>
      <c r="K8381">
        <v>1</v>
      </c>
      <c r="L8381">
        <v>4.0999999999999996</v>
      </c>
      <c r="M8381">
        <v>5</v>
      </c>
      <c r="N8381">
        <v>8</v>
      </c>
      <c r="O8381">
        <v>2016</v>
      </c>
      <c r="P8381" t="str">
        <f>IF(Table1[[#This Row],[price]]=0,"Free","Paid")</f>
        <v>Free</v>
      </c>
      <c r="Q83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82" spans="1:17" x14ac:dyDescent="0.3">
      <c r="A8382">
        <v>9026</v>
      </c>
      <c r="B8382" t="s">
        <v>10671</v>
      </c>
      <c r="C8382" t="s">
        <v>3629</v>
      </c>
      <c r="D8382">
        <v>4.9000000000000004</v>
      </c>
      <c r="E8382">
        <v>19</v>
      </c>
      <c r="F8382">
        <v>500</v>
      </c>
      <c r="G8382">
        <v>0</v>
      </c>
      <c r="H8382">
        <v>0</v>
      </c>
      <c r="I8382" t="s">
        <v>16</v>
      </c>
      <c r="J8382" t="s">
        <v>3630</v>
      </c>
      <c r="K8382">
        <v>1.8</v>
      </c>
      <c r="L8382">
        <v>2.1</v>
      </c>
      <c r="M8382">
        <v>3.3</v>
      </c>
      <c r="N8382">
        <v>6</v>
      </c>
      <c r="O8382">
        <v>2018</v>
      </c>
      <c r="P8382" t="str">
        <f>IF(Table1[[#This Row],[price]]=0,"Free","Paid")</f>
        <v>Free</v>
      </c>
      <c r="Q83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83" spans="1:17" x14ac:dyDescent="0.3">
      <c r="A8383">
        <v>9027</v>
      </c>
      <c r="B8383" t="s">
        <v>10672</v>
      </c>
      <c r="C8383" t="s">
        <v>2325</v>
      </c>
      <c r="D8383">
        <v>4.5</v>
      </c>
      <c r="E8383">
        <v>6</v>
      </c>
      <c r="F8383">
        <v>1000</v>
      </c>
      <c r="G8383">
        <v>0</v>
      </c>
      <c r="H8383">
        <v>0</v>
      </c>
      <c r="I8383" t="s">
        <v>16</v>
      </c>
      <c r="J8383" t="s">
        <v>1036</v>
      </c>
      <c r="K8383">
        <v>1</v>
      </c>
      <c r="L8383" t="s">
        <v>19</v>
      </c>
      <c r="M8383">
        <v>3.9</v>
      </c>
      <c r="N8383">
        <v>5</v>
      </c>
      <c r="O8383">
        <v>2017</v>
      </c>
      <c r="P8383" t="str">
        <f>IF(Table1[[#This Row],[price]]=0,"Free","Paid")</f>
        <v>Free</v>
      </c>
      <c r="Q83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84" spans="1:17" x14ac:dyDescent="0.3">
      <c r="A8384">
        <v>9028</v>
      </c>
      <c r="B8384" t="s">
        <v>10673</v>
      </c>
      <c r="C8384" t="s">
        <v>2325</v>
      </c>
      <c r="E8384">
        <v>1</v>
      </c>
      <c r="F8384">
        <v>10</v>
      </c>
      <c r="G8384">
        <v>0</v>
      </c>
      <c r="H8384">
        <v>0</v>
      </c>
      <c r="I8384" t="s">
        <v>26</v>
      </c>
      <c r="J8384" t="s">
        <v>1036</v>
      </c>
      <c r="K8384" t="s">
        <v>10674</v>
      </c>
      <c r="L8384">
        <v>4.3</v>
      </c>
      <c r="M8384">
        <v>29000</v>
      </c>
      <c r="N8384">
        <v>7</v>
      </c>
      <c r="O8384">
        <v>2018</v>
      </c>
      <c r="P8384" t="str">
        <f>IF(Table1[[#This Row],[price]]=0,"Free","Paid")</f>
        <v>Free</v>
      </c>
      <c r="Q83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385" spans="1:17" x14ac:dyDescent="0.3">
      <c r="A8385">
        <v>9029</v>
      </c>
      <c r="B8385" t="s">
        <v>10675</v>
      </c>
      <c r="C8385" t="s">
        <v>2325</v>
      </c>
      <c r="D8385">
        <v>4.5</v>
      </c>
      <c r="E8385">
        <v>28</v>
      </c>
      <c r="F8385">
        <v>1000</v>
      </c>
      <c r="G8385">
        <v>0</v>
      </c>
      <c r="H8385">
        <v>0</v>
      </c>
      <c r="I8385" t="s">
        <v>26</v>
      </c>
      <c r="J8385" t="s">
        <v>1036</v>
      </c>
      <c r="K8385">
        <v>1.3</v>
      </c>
      <c r="L8385">
        <v>5</v>
      </c>
      <c r="M8385">
        <v>5.6</v>
      </c>
      <c r="N8385">
        <v>7</v>
      </c>
      <c r="O8385">
        <v>2018</v>
      </c>
      <c r="P8385" t="str">
        <f>IF(Table1[[#This Row],[price]]=0,"Free","Paid")</f>
        <v>Free</v>
      </c>
      <c r="Q83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86" spans="1:17" x14ac:dyDescent="0.3">
      <c r="A8386">
        <v>9030</v>
      </c>
      <c r="B8386" t="s">
        <v>10676</v>
      </c>
      <c r="C8386" t="s">
        <v>2325</v>
      </c>
      <c r="D8386">
        <v>5</v>
      </c>
      <c r="E8386">
        <v>10</v>
      </c>
      <c r="F8386">
        <v>10000</v>
      </c>
      <c r="G8386">
        <v>0</v>
      </c>
      <c r="H8386">
        <v>0</v>
      </c>
      <c r="I8386" t="s">
        <v>16</v>
      </c>
      <c r="J8386" t="s">
        <v>1036</v>
      </c>
      <c r="K8386" t="s">
        <v>75</v>
      </c>
      <c r="L8386">
        <v>4</v>
      </c>
      <c r="M8386">
        <v>3</v>
      </c>
      <c r="N8386">
        <v>6</v>
      </c>
      <c r="O8386">
        <v>2017</v>
      </c>
      <c r="P8386" t="str">
        <f>IF(Table1[[#This Row],[price]]=0,"Free","Paid")</f>
        <v>Free</v>
      </c>
      <c r="Q83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87" spans="1:17" x14ac:dyDescent="0.3">
      <c r="A8387">
        <v>9031</v>
      </c>
      <c r="B8387" t="s">
        <v>10677</v>
      </c>
      <c r="C8387" t="s">
        <v>2918</v>
      </c>
      <c r="D8387">
        <v>5</v>
      </c>
      <c r="E8387">
        <v>2</v>
      </c>
      <c r="F8387">
        <v>10</v>
      </c>
      <c r="G8387">
        <v>0</v>
      </c>
      <c r="H8387">
        <v>0</v>
      </c>
      <c r="I8387" t="s">
        <v>26</v>
      </c>
      <c r="J8387" t="s">
        <v>2919</v>
      </c>
      <c r="K8387">
        <v>1</v>
      </c>
      <c r="L8387">
        <v>5</v>
      </c>
      <c r="M8387">
        <v>1.8</v>
      </c>
      <c r="N8387">
        <v>3</v>
      </c>
      <c r="O8387">
        <v>2018</v>
      </c>
      <c r="P8387" t="str">
        <f>IF(Table1[[#This Row],[price]]=0,"Free","Paid")</f>
        <v>Free</v>
      </c>
      <c r="Q83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88" spans="1:17" x14ac:dyDescent="0.3">
      <c r="A8388">
        <v>9032</v>
      </c>
      <c r="B8388" t="s">
        <v>10678</v>
      </c>
      <c r="C8388" t="s">
        <v>2325</v>
      </c>
      <c r="D8388">
        <v>3</v>
      </c>
      <c r="E8388">
        <v>1</v>
      </c>
      <c r="F8388">
        <v>100</v>
      </c>
      <c r="G8388">
        <v>0</v>
      </c>
      <c r="H8388">
        <v>0</v>
      </c>
      <c r="I8388" t="s">
        <v>26</v>
      </c>
      <c r="J8388" t="s">
        <v>1036</v>
      </c>
      <c r="K8388">
        <v>1.1000000000000001</v>
      </c>
      <c r="L8388">
        <v>5</v>
      </c>
      <c r="M8388">
        <v>5.8</v>
      </c>
      <c r="N8388">
        <v>7</v>
      </c>
      <c r="O8388">
        <v>2018</v>
      </c>
      <c r="P8388" t="str">
        <f>IF(Table1[[#This Row],[price]]=0,"Free","Paid")</f>
        <v>Free</v>
      </c>
      <c r="Q83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89" spans="1:17" x14ac:dyDescent="0.3">
      <c r="A8389">
        <v>9033</v>
      </c>
      <c r="B8389" t="s">
        <v>10679</v>
      </c>
      <c r="C8389" t="s">
        <v>461</v>
      </c>
      <c r="E8389">
        <v>0</v>
      </c>
      <c r="F8389">
        <v>10</v>
      </c>
      <c r="G8389">
        <v>0</v>
      </c>
      <c r="H8389">
        <v>0</v>
      </c>
      <c r="I8389" t="s">
        <v>16</v>
      </c>
      <c r="J8389" t="s">
        <v>462</v>
      </c>
      <c r="K8389" t="s">
        <v>9719</v>
      </c>
      <c r="L8389">
        <v>4.0999999999999996</v>
      </c>
      <c r="M8389">
        <v>5.7</v>
      </c>
      <c r="N8389">
        <v>7</v>
      </c>
      <c r="O8389">
        <v>2018</v>
      </c>
      <c r="P8389" t="str">
        <f>IF(Table1[[#This Row],[price]]=0,"Free","Paid")</f>
        <v>Free</v>
      </c>
      <c r="Q83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90" spans="1:17" x14ac:dyDescent="0.3">
      <c r="A8390">
        <v>9034</v>
      </c>
      <c r="B8390" t="s">
        <v>10680</v>
      </c>
      <c r="C8390" t="s">
        <v>3629</v>
      </c>
      <c r="E8390">
        <v>1</v>
      </c>
      <c r="F8390">
        <v>500</v>
      </c>
      <c r="G8390">
        <v>0</v>
      </c>
      <c r="H8390">
        <v>0</v>
      </c>
      <c r="I8390" t="s">
        <v>16</v>
      </c>
      <c r="J8390" t="s">
        <v>3630</v>
      </c>
      <c r="K8390">
        <v>2</v>
      </c>
      <c r="L8390" t="s">
        <v>1210</v>
      </c>
      <c r="M8390">
        <v>2.6</v>
      </c>
      <c r="N8390">
        <v>5</v>
      </c>
      <c r="O8390">
        <v>2018</v>
      </c>
      <c r="P8390" t="str">
        <f>IF(Table1[[#This Row],[price]]=0,"Free","Paid")</f>
        <v>Free</v>
      </c>
      <c r="Q83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91" spans="1:17" x14ac:dyDescent="0.3">
      <c r="A8391">
        <v>9035</v>
      </c>
      <c r="B8391" t="s">
        <v>10681</v>
      </c>
      <c r="C8391" t="s">
        <v>3910</v>
      </c>
      <c r="D8391">
        <v>4.9000000000000004</v>
      </c>
      <c r="E8391">
        <v>42</v>
      </c>
      <c r="F8391">
        <v>1000</v>
      </c>
      <c r="G8391">
        <v>0</v>
      </c>
      <c r="H8391">
        <v>0</v>
      </c>
      <c r="I8391" t="s">
        <v>16</v>
      </c>
      <c r="J8391" t="s">
        <v>3911</v>
      </c>
      <c r="K8391">
        <v>1.4</v>
      </c>
      <c r="L8391">
        <v>4</v>
      </c>
      <c r="M8391">
        <v>38000</v>
      </c>
      <c r="N8391">
        <v>5</v>
      </c>
      <c r="O8391">
        <v>2018</v>
      </c>
      <c r="P8391" t="str">
        <f>IF(Table1[[#This Row],[price]]=0,"Free","Paid")</f>
        <v>Free</v>
      </c>
      <c r="Q83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392" spans="1:17" x14ac:dyDescent="0.3">
      <c r="A8392">
        <v>9036</v>
      </c>
      <c r="B8392" t="s">
        <v>10682</v>
      </c>
      <c r="C8392" t="s">
        <v>3910</v>
      </c>
      <c r="D8392">
        <v>5</v>
      </c>
      <c r="E8392">
        <v>43</v>
      </c>
      <c r="F8392">
        <v>500</v>
      </c>
      <c r="G8392">
        <v>0</v>
      </c>
      <c r="H8392">
        <v>0</v>
      </c>
      <c r="I8392" t="s">
        <v>16</v>
      </c>
      <c r="J8392" t="s">
        <v>3911</v>
      </c>
      <c r="K8392">
        <v>1.1000000000000001</v>
      </c>
      <c r="L8392" t="s">
        <v>19</v>
      </c>
      <c r="M8392">
        <v>6.2</v>
      </c>
      <c r="N8392">
        <v>11</v>
      </c>
      <c r="O8392">
        <v>2017</v>
      </c>
      <c r="P8392" t="str">
        <f>IF(Table1[[#This Row],[price]]=0,"Free","Paid")</f>
        <v>Free</v>
      </c>
      <c r="Q83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93" spans="1:17" x14ac:dyDescent="0.3">
      <c r="A8393">
        <v>9037</v>
      </c>
      <c r="B8393" t="s">
        <v>10683</v>
      </c>
      <c r="C8393" t="s">
        <v>2582</v>
      </c>
      <c r="D8393">
        <v>5</v>
      </c>
      <c r="E8393">
        <v>2</v>
      </c>
      <c r="F8393">
        <v>100</v>
      </c>
      <c r="G8393">
        <v>0</v>
      </c>
      <c r="H8393">
        <v>0</v>
      </c>
      <c r="I8393" t="s">
        <v>16</v>
      </c>
      <c r="J8393" t="s">
        <v>2583</v>
      </c>
      <c r="K8393" t="s">
        <v>71</v>
      </c>
      <c r="L8393">
        <v>4.0999999999999996</v>
      </c>
      <c r="M8393">
        <v>11000</v>
      </c>
      <c r="N8393">
        <v>5</v>
      </c>
      <c r="O8393">
        <v>2018</v>
      </c>
      <c r="P8393" t="str">
        <f>IF(Table1[[#This Row],[price]]=0,"Free","Paid")</f>
        <v>Free</v>
      </c>
      <c r="Q83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394" spans="1:17" x14ac:dyDescent="0.3">
      <c r="A8394">
        <v>9038</v>
      </c>
      <c r="B8394" t="s">
        <v>10684</v>
      </c>
      <c r="C8394" t="s">
        <v>2325</v>
      </c>
      <c r="E8394">
        <v>11</v>
      </c>
      <c r="F8394">
        <v>1000</v>
      </c>
      <c r="G8394">
        <v>0</v>
      </c>
      <c r="H8394">
        <v>0</v>
      </c>
      <c r="I8394" t="s">
        <v>16</v>
      </c>
      <c r="J8394" t="s">
        <v>861</v>
      </c>
      <c r="K8394">
        <v>1</v>
      </c>
      <c r="L8394">
        <v>4</v>
      </c>
      <c r="M8394">
        <v>1.5</v>
      </c>
      <c r="N8394">
        <v>1</v>
      </c>
      <c r="O8394">
        <v>2017</v>
      </c>
      <c r="P8394" t="str">
        <f>IF(Table1[[#This Row],[price]]=0,"Free","Paid")</f>
        <v>Free</v>
      </c>
      <c r="Q83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95" spans="1:17" x14ac:dyDescent="0.3">
      <c r="A8395">
        <v>9039</v>
      </c>
      <c r="B8395" t="s">
        <v>10685</v>
      </c>
      <c r="C8395" t="s">
        <v>2325</v>
      </c>
      <c r="D8395">
        <v>4.0999999999999996</v>
      </c>
      <c r="E8395">
        <v>182363</v>
      </c>
      <c r="F8395">
        <v>10000000</v>
      </c>
      <c r="G8395">
        <v>0</v>
      </c>
      <c r="H8395">
        <v>0</v>
      </c>
      <c r="I8395" t="s">
        <v>16</v>
      </c>
      <c r="J8395" t="s">
        <v>2087</v>
      </c>
      <c r="K8395" t="s">
        <v>875</v>
      </c>
      <c r="L8395">
        <v>4.0999999999999996</v>
      </c>
      <c r="M8395">
        <v>62000</v>
      </c>
      <c r="N8395">
        <v>7</v>
      </c>
      <c r="O8395">
        <v>2018</v>
      </c>
      <c r="P8395" t="str">
        <f>IF(Table1[[#This Row],[price]]=0,"Free","Paid")</f>
        <v>Free</v>
      </c>
      <c r="Q83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8396" spans="1:17" x14ac:dyDescent="0.3">
      <c r="A8396">
        <v>9040</v>
      </c>
      <c r="B8396" t="s">
        <v>10686</v>
      </c>
      <c r="C8396" t="s">
        <v>2325</v>
      </c>
      <c r="E8396">
        <v>0</v>
      </c>
      <c r="F8396">
        <v>1000</v>
      </c>
      <c r="G8396">
        <v>0</v>
      </c>
      <c r="H8396">
        <v>0</v>
      </c>
      <c r="I8396" t="s">
        <v>16</v>
      </c>
      <c r="J8396" t="s">
        <v>1036</v>
      </c>
      <c r="K8396">
        <v>1.1000000000000001</v>
      </c>
      <c r="L8396" t="s">
        <v>19</v>
      </c>
      <c r="M8396">
        <v>4</v>
      </c>
      <c r="N8396">
        <v>1</v>
      </c>
      <c r="O8396">
        <v>2018</v>
      </c>
      <c r="P8396" t="str">
        <f>IF(Table1[[#This Row],[price]]=0,"Free","Paid")</f>
        <v>Free</v>
      </c>
      <c r="Q83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97" spans="1:17" x14ac:dyDescent="0.3">
      <c r="A8397">
        <v>9041</v>
      </c>
      <c r="B8397" t="s">
        <v>10687</v>
      </c>
      <c r="C8397" t="s">
        <v>2325</v>
      </c>
      <c r="D8397">
        <v>4.0999999999999996</v>
      </c>
      <c r="E8397">
        <v>35</v>
      </c>
      <c r="F8397">
        <v>50000</v>
      </c>
      <c r="G8397">
        <v>0</v>
      </c>
      <c r="H8397">
        <v>0</v>
      </c>
      <c r="I8397" t="s">
        <v>16</v>
      </c>
      <c r="J8397" t="s">
        <v>1036</v>
      </c>
      <c r="K8397" t="s">
        <v>4138</v>
      </c>
      <c r="L8397">
        <v>4</v>
      </c>
      <c r="M8397">
        <v>3.1</v>
      </c>
      <c r="N8397">
        <v>6</v>
      </c>
      <c r="O8397">
        <v>2017</v>
      </c>
      <c r="P8397" t="str">
        <f>IF(Table1[[#This Row],[price]]=0,"Free","Paid")</f>
        <v>Free</v>
      </c>
      <c r="Q83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398" spans="1:17" x14ac:dyDescent="0.3">
      <c r="A8398">
        <v>9042</v>
      </c>
      <c r="B8398" t="s">
        <v>10688</v>
      </c>
      <c r="C8398" t="s">
        <v>1969</v>
      </c>
      <c r="D8398">
        <v>4.3</v>
      </c>
      <c r="E8398">
        <v>192374</v>
      </c>
      <c r="F8398">
        <v>10000000</v>
      </c>
      <c r="G8398">
        <v>0</v>
      </c>
      <c r="H8398">
        <v>0</v>
      </c>
      <c r="I8398" t="s">
        <v>16</v>
      </c>
      <c r="J8398" t="s">
        <v>2029</v>
      </c>
      <c r="L8398">
        <v>5</v>
      </c>
      <c r="M8398">
        <v>56000</v>
      </c>
      <c r="N8398">
        <v>1</v>
      </c>
      <c r="O8398">
        <v>2018</v>
      </c>
      <c r="P8398" t="str">
        <f>IF(Table1[[#This Row],[price]]=0,"Free","Paid")</f>
        <v>Free</v>
      </c>
      <c r="Q83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8399" spans="1:17" x14ac:dyDescent="0.3">
      <c r="A8399">
        <v>9043</v>
      </c>
      <c r="B8399" t="s">
        <v>10689</v>
      </c>
      <c r="C8399" t="s">
        <v>3176</v>
      </c>
      <c r="D8399">
        <v>4.3</v>
      </c>
      <c r="E8399">
        <v>4871</v>
      </c>
      <c r="F8399">
        <v>1000000</v>
      </c>
      <c r="G8399">
        <v>0</v>
      </c>
      <c r="H8399">
        <v>0</v>
      </c>
      <c r="I8399" t="s">
        <v>16</v>
      </c>
      <c r="J8399" t="s">
        <v>3177</v>
      </c>
      <c r="K8399" t="s">
        <v>845</v>
      </c>
      <c r="L8399">
        <v>4.0999999999999996</v>
      </c>
      <c r="M8399">
        <v>30000</v>
      </c>
      <c r="N8399">
        <v>3</v>
      </c>
      <c r="O8399">
        <v>2018</v>
      </c>
      <c r="P8399" t="str">
        <f>IF(Table1[[#This Row],[price]]=0,"Free","Paid")</f>
        <v>Free</v>
      </c>
      <c r="Q83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400" spans="1:17" x14ac:dyDescent="0.3">
      <c r="A8400">
        <v>9044</v>
      </c>
      <c r="B8400" t="s">
        <v>10690</v>
      </c>
      <c r="C8400" t="s">
        <v>3629</v>
      </c>
      <c r="D8400">
        <v>4.0999999999999996</v>
      </c>
      <c r="E8400">
        <v>4234</v>
      </c>
      <c r="F8400">
        <v>1000000</v>
      </c>
      <c r="G8400">
        <v>0</v>
      </c>
      <c r="H8400">
        <v>0</v>
      </c>
      <c r="I8400" t="s">
        <v>16</v>
      </c>
      <c r="J8400" t="s">
        <v>3630</v>
      </c>
      <c r="K8400" t="s">
        <v>10691</v>
      </c>
      <c r="L8400">
        <v>4</v>
      </c>
      <c r="M8400">
        <v>1.9</v>
      </c>
      <c r="N8400">
        <v>5</v>
      </c>
      <c r="O8400">
        <v>2018</v>
      </c>
      <c r="P8400" t="str">
        <f>IF(Table1[[#This Row],[price]]=0,"Free","Paid")</f>
        <v>Free</v>
      </c>
      <c r="Q84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401" spans="1:17" x14ac:dyDescent="0.3">
      <c r="A8401">
        <v>9045</v>
      </c>
      <c r="B8401" t="s">
        <v>10692</v>
      </c>
      <c r="C8401" t="s">
        <v>2325</v>
      </c>
      <c r="D8401">
        <v>4.7</v>
      </c>
      <c r="E8401">
        <v>3</v>
      </c>
      <c r="F8401">
        <v>1000</v>
      </c>
      <c r="G8401">
        <v>0</v>
      </c>
      <c r="H8401">
        <v>0</v>
      </c>
      <c r="I8401" t="s">
        <v>16</v>
      </c>
      <c r="J8401" t="s">
        <v>1036</v>
      </c>
      <c r="K8401">
        <v>1</v>
      </c>
      <c r="L8401">
        <v>4.0999999999999996</v>
      </c>
      <c r="M8401">
        <v>2</v>
      </c>
      <c r="N8401">
        <v>8</v>
      </c>
      <c r="O8401">
        <v>2017</v>
      </c>
      <c r="P8401" t="str">
        <f>IF(Table1[[#This Row],[price]]=0,"Free","Paid")</f>
        <v>Free</v>
      </c>
      <c r="Q84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402" spans="1:17" x14ac:dyDescent="0.3">
      <c r="A8402">
        <v>9046</v>
      </c>
      <c r="B8402" t="s">
        <v>10693</v>
      </c>
      <c r="C8402" t="s">
        <v>2325</v>
      </c>
      <c r="E8402">
        <v>2</v>
      </c>
      <c r="F8402">
        <v>1000</v>
      </c>
      <c r="G8402">
        <v>0</v>
      </c>
      <c r="H8402">
        <v>0</v>
      </c>
      <c r="I8402" t="s">
        <v>16</v>
      </c>
      <c r="J8402" t="s">
        <v>1036</v>
      </c>
      <c r="K8402" t="s">
        <v>5218</v>
      </c>
      <c r="L8402" t="s">
        <v>19</v>
      </c>
      <c r="M8402">
        <v>4.5</v>
      </c>
      <c r="N8402">
        <v>3</v>
      </c>
      <c r="O8402">
        <v>2018</v>
      </c>
      <c r="P8402" t="str">
        <f>IF(Table1[[#This Row],[price]]=0,"Free","Paid")</f>
        <v>Free</v>
      </c>
      <c r="Q84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403" spans="1:17" x14ac:dyDescent="0.3">
      <c r="A8403">
        <v>9047</v>
      </c>
      <c r="B8403" t="s">
        <v>10694</v>
      </c>
      <c r="C8403" t="s">
        <v>2325</v>
      </c>
      <c r="D8403">
        <v>4.9000000000000004</v>
      </c>
      <c r="E8403">
        <v>11</v>
      </c>
      <c r="F8403">
        <v>5000</v>
      </c>
      <c r="G8403">
        <v>0</v>
      </c>
      <c r="H8403">
        <v>0</v>
      </c>
      <c r="I8403" t="s">
        <v>16</v>
      </c>
      <c r="J8403" t="s">
        <v>1036</v>
      </c>
      <c r="K8403" t="s">
        <v>871</v>
      </c>
      <c r="L8403" t="s">
        <v>19</v>
      </c>
      <c r="M8403">
        <v>4.3</v>
      </c>
      <c r="N8403">
        <v>3</v>
      </c>
      <c r="O8403">
        <v>2018</v>
      </c>
      <c r="P8403" t="str">
        <f>IF(Table1[[#This Row],[price]]=0,"Free","Paid")</f>
        <v>Free</v>
      </c>
      <c r="Q84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404" spans="1:17" x14ac:dyDescent="0.3">
      <c r="A8404">
        <v>9049</v>
      </c>
      <c r="B8404" t="s">
        <v>10695</v>
      </c>
      <c r="C8404" t="s">
        <v>2325</v>
      </c>
      <c r="D8404">
        <v>5</v>
      </c>
      <c r="E8404">
        <v>4</v>
      </c>
      <c r="F8404">
        <v>100</v>
      </c>
      <c r="G8404">
        <v>0</v>
      </c>
      <c r="H8404">
        <v>0</v>
      </c>
      <c r="I8404" t="s">
        <v>16</v>
      </c>
      <c r="J8404" t="s">
        <v>1036</v>
      </c>
      <c r="K8404">
        <v>1</v>
      </c>
      <c r="L8404">
        <v>4</v>
      </c>
      <c r="M8404">
        <v>2</v>
      </c>
      <c r="N8404">
        <v>10</v>
      </c>
      <c r="O8404">
        <v>2017</v>
      </c>
      <c r="P8404" t="str">
        <f>IF(Table1[[#This Row],[price]]=0,"Free","Paid")</f>
        <v>Free</v>
      </c>
      <c r="Q84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405" spans="1:17" x14ac:dyDescent="0.3">
      <c r="A8405">
        <v>9050</v>
      </c>
      <c r="B8405" t="s">
        <v>10696</v>
      </c>
      <c r="C8405" t="s">
        <v>2325</v>
      </c>
      <c r="D8405">
        <v>5</v>
      </c>
      <c r="E8405">
        <v>4</v>
      </c>
      <c r="F8405">
        <v>500</v>
      </c>
      <c r="G8405">
        <v>0</v>
      </c>
      <c r="H8405">
        <v>0</v>
      </c>
      <c r="I8405" t="s">
        <v>16</v>
      </c>
      <c r="J8405" t="s">
        <v>1036</v>
      </c>
      <c r="K8405">
        <v>1</v>
      </c>
      <c r="L8405">
        <v>4</v>
      </c>
      <c r="M8405">
        <v>2.2999999999999998</v>
      </c>
      <c r="N8405">
        <v>4</v>
      </c>
      <c r="O8405">
        <v>2016</v>
      </c>
      <c r="P8405" t="str">
        <f>IF(Table1[[#This Row],[price]]=0,"Free","Paid")</f>
        <v>Free</v>
      </c>
      <c r="Q84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406" spans="1:17" x14ac:dyDescent="0.3">
      <c r="A8406">
        <v>9051</v>
      </c>
      <c r="B8406" t="s">
        <v>10697</v>
      </c>
      <c r="C8406" t="s">
        <v>3485</v>
      </c>
      <c r="E8406">
        <v>0</v>
      </c>
      <c r="F8406">
        <v>1</v>
      </c>
      <c r="G8406">
        <v>0</v>
      </c>
      <c r="H8406">
        <v>0</v>
      </c>
      <c r="I8406" t="s">
        <v>16</v>
      </c>
      <c r="J8406" t="s">
        <v>3486</v>
      </c>
      <c r="K8406" t="s">
        <v>18</v>
      </c>
      <c r="L8406">
        <v>4.4000000000000004</v>
      </c>
      <c r="M8406">
        <v>29000</v>
      </c>
      <c r="N8406">
        <v>8</v>
      </c>
      <c r="O8406">
        <v>2018</v>
      </c>
      <c r="P8406" t="str">
        <f>IF(Table1[[#This Row],[price]]=0,"Free","Paid")</f>
        <v>Free</v>
      </c>
      <c r="Q84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407" spans="1:17" x14ac:dyDescent="0.3">
      <c r="A8407">
        <v>9052</v>
      </c>
      <c r="B8407" t="s">
        <v>10698</v>
      </c>
      <c r="C8407" t="s">
        <v>2325</v>
      </c>
      <c r="D8407">
        <v>4.5999999999999996</v>
      </c>
      <c r="E8407">
        <v>49210</v>
      </c>
      <c r="F8407">
        <v>1000000</v>
      </c>
      <c r="G8407">
        <v>0</v>
      </c>
      <c r="H8407">
        <v>0</v>
      </c>
      <c r="I8407" t="s">
        <v>54</v>
      </c>
      <c r="J8407" t="s">
        <v>2147</v>
      </c>
      <c r="K8407" t="s">
        <v>10699</v>
      </c>
      <c r="L8407">
        <v>4.0999999999999996</v>
      </c>
      <c r="M8407">
        <v>99000</v>
      </c>
      <c r="N8407">
        <v>7</v>
      </c>
      <c r="O8407">
        <v>2018</v>
      </c>
      <c r="P8407" t="str">
        <f>IF(Table1[[#This Row],[price]]=0,"Free","Paid")</f>
        <v>Free</v>
      </c>
      <c r="Q84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8408" spans="1:17" x14ac:dyDescent="0.3">
      <c r="A8408">
        <v>9053</v>
      </c>
      <c r="B8408" t="s">
        <v>10700</v>
      </c>
      <c r="C8408" t="s">
        <v>2918</v>
      </c>
      <c r="D8408">
        <v>4.2</v>
      </c>
      <c r="E8408">
        <v>17</v>
      </c>
      <c r="F8408">
        <v>1000</v>
      </c>
      <c r="G8408">
        <v>0</v>
      </c>
      <c r="H8408">
        <v>0</v>
      </c>
      <c r="I8408" t="s">
        <v>26</v>
      </c>
      <c r="J8408" t="s">
        <v>2919</v>
      </c>
      <c r="K8408">
        <v>1.3</v>
      </c>
      <c r="L8408">
        <v>2.2000000000000002</v>
      </c>
      <c r="M8408">
        <v>5.0999999999999996</v>
      </c>
      <c r="N8408">
        <v>5</v>
      </c>
      <c r="O8408">
        <v>2013</v>
      </c>
      <c r="P8408" t="str">
        <f>IF(Table1[[#This Row],[price]]=0,"Free","Paid")</f>
        <v>Free</v>
      </c>
      <c r="Q84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409" spans="1:17" x14ac:dyDescent="0.3">
      <c r="A8409">
        <v>9054</v>
      </c>
      <c r="B8409" t="s">
        <v>10701</v>
      </c>
      <c r="C8409" t="s">
        <v>1851</v>
      </c>
      <c r="D8409">
        <v>3.7</v>
      </c>
      <c r="E8409">
        <v>6667</v>
      </c>
      <c r="F8409">
        <v>1000000</v>
      </c>
      <c r="G8409">
        <v>0</v>
      </c>
      <c r="H8409">
        <v>0</v>
      </c>
      <c r="I8409" t="s">
        <v>16</v>
      </c>
      <c r="J8409" t="s">
        <v>1852</v>
      </c>
      <c r="K8409" t="s">
        <v>1750</v>
      </c>
      <c r="L8409">
        <v>4</v>
      </c>
      <c r="M8409">
        <v>2.7</v>
      </c>
      <c r="N8409">
        <v>4</v>
      </c>
      <c r="O8409">
        <v>2018</v>
      </c>
      <c r="P8409" t="str">
        <f>IF(Table1[[#This Row],[price]]=0,"Free","Paid")</f>
        <v>Free</v>
      </c>
      <c r="Q84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410" spans="1:17" x14ac:dyDescent="0.3">
      <c r="A8410">
        <v>9055</v>
      </c>
      <c r="B8410" t="s">
        <v>10702</v>
      </c>
      <c r="C8410" t="s">
        <v>2325</v>
      </c>
      <c r="D8410">
        <v>5</v>
      </c>
      <c r="E8410">
        <v>5</v>
      </c>
      <c r="F8410">
        <v>100</v>
      </c>
      <c r="G8410">
        <v>0</v>
      </c>
      <c r="H8410">
        <v>0</v>
      </c>
      <c r="I8410" t="s">
        <v>16</v>
      </c>
      <c r="J8410" t="s">
        <v>1036</v>
      </c>
      <c r="K8410">
        <v>1.1000000000000001</v>
      </c>
      <c r="L8410">
        <v>4.4000000000000004</v>
      </c>
      <c r="M8410">
        <v>64000</v>
      </c>
      <c r="N8410">
        <v>1</v>
      </c>
      <c r="O8410">
        <v>2018</v>
      </c>
      <c r="P8410" t="str">
        <f>IF(Table1[[#This Row],[price]]=0,"Free","Paid")</f>
        <v>Free</v>
      </c>
      <c r="Q84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8411" spans="1:17" x14ac:dyDescent="0.3">
      <c r="A8411">
        <v>9056</v>
      </c>
      <c r="B8411" t="s">
        <v>10703</v>
      </c>
      <c r="C8411" t="s">
        <v>2325</v>
      </c>
      <c r="D8411">
        <v>4.3</v>
      </c>
      <c r="E8411">
        <v>31705</v>
      </c>
      <c r="F8411">
        <v>5000000</v>
      </c>
      <c r="G8411">
        <v>0</v>
      </c>
      <c r="H8411">
        <v>0</v>
      </c>
      <c r="I8411" t="s">
        <v>16</v>
      </c>
      <c r="J8411" t="s">
        <v>2087</v>
      </c>
      <c r="K8411">
        <v>1.7</v>
      </c>
      <c r="L8411">
        <v>4.0999999999999996</v>
      </c>
      <c r="M8411">
        <v>49000</v>
      </c>
      <c r="N8411">
        <v>11</v>
      </c>
      <c r="O8411">
        <v>2017</v>
      </c>
      <c r="P8411" t="str">
        <f>IF(Table1[[#This Row],[price]]=0,"Free","Paid")</f>
        <v>Free</v>
      </c>
      <c r="Q84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412" spans="1:17" x14ac:dyDescent="0.3">
      <c r="A8412">
        <v>9057</v>
      </c>
      <c r="B8412" t="s">
        <v>10704</v>
      </c>
      <c r="C8412" t="s">
        <v>2325</v>
      </c>
      <c r="D8412">
        <v>4</v>
      </c>
      <c r="E8412">
        <v>94308</v>
      </c>
      <c r="F8412">
        <v>10000000</v>
      </c>
      <c r="G8412">
        <v>0</v>
      </c>
      <c r="H8412">
        <v>0</v>
      </c>
      <c r="I8412" t="s">
        <v>16</v>
      </c>
      <c r="J8412" t="s">
        <v>2087</v>
      </c>
      <c r="K8412">
        <v>4.2</v>
      </c>
      <c r="L8412" t="s">
        <v>77</v>
      </c>
      <c r="M8412">
        <v>79000</v>
      </c>
      <c r="N8412">
        <v>12</v>
      </c>
      <c r="O8412">
        <v>2016</v>
      </c>
      <c r="P8412" t="str">
        <f>IF(Table1[[#This Row],[price]]=0,"Free","Paid")</f>
        <v>Free</v>
      </c>
      <c r="Q84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8413" spans="1:17" x14ac:dyDescent="0.3">
      <c r="A8413">
        <v>9058</v>
      </c>
      <c r="B8413" t="s">
        <v>10705</v>
      </c>
      <c r="C8413" t="s">
        <v>2325</v>
      </c>
      <c r="D8413">
        <v>4.3</v>
      </c>
      <c r="E8413">
        <v>32405</v>
      </c>
      <c r="F8413">
        <v>1000000</v>
      </c>
      <c r="G8413">
        <v>0</v>
      </c>
      <c r="H8413">
        <v>0</v>
      </c>
      <c r="I8413" t="s">
        <v>16</v>
      </c>
      <c r="J8413" t="s">
        <v>1976</v>
      </c>
      <c r="K8413" t="s">
        <v>670</v>
      </c>
      <c r="L8413">
        <v>4.2</v>
      </c>
      <c r="M8413">
        <v>47000</v>
      </c>
      <c r="N8413">
        <v>12</v>
      </c>
      <c r="O8413">
        <v>2014</v>
      </c>
      <c r="P8413" t="str">
        <f>IF(Table1[[#This Row],[price]]=0,"Free","Paid")</f>
        <v>Free</v>
      </c>
      <c r="Q84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414" spans="1:17" x14ac:dyDescent="0.3">
      <c r="A8414">
        <v>9059</v>
      </c>
      <c r="B8414" t="s">
        <v>10706</v>
      </c>
      <c r="C8414" t="s">
        <v>1420</v>
      </c>
      <c r="D8414">
        <v>4</v>
      </c>
      <c r="E8414">
        <v>848</v>
      </c>
      <c r="F8414">
        <v>100000</v>
      </c>
      <c r="G8414">
        <v>0</v>
      </c>
      <c r="H8414">
        <v>0</v>
      </c>
      <c r="I8414" t="s">
        <v>16</v>
      </c>
      <c r="J8414" t="s">
        <v>1421</v>
      </c>
      <c r="K8414">
        <v>2.1</v>
      </c>
      <c r="L8414">
        <v>4.0999999999999996</v>
      </c>
      <c r="M8414">
        <v>25000</v>
      </c>
      <c r="N8414">
        <v>2</v>
      </c>
      <c r="O8414">
        <v>2018</v>
      </c>
      <c r="P8414" t="str">
        <f>IF(Table1[[#This Row],[price]]=0,"Free","Paid")</f>
        <v>Free</v>
      </c>
      <c r="Q84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415" spans="1:17" x14ac:dyDescent="0.3">
      <c r="A8415">
        <v>9060</v>
      </c>
      <c r="B8415" t="s">
        <v>10707</v>
      </c>
      <c r="C8415" t="s">
        <v>2325</v>
      </c>
      <c r="D8415">
        <v>4</v>
      </c>
      <c r="E8415">
        <v>751</v>
      </c>
      <c r="F8415">
        <v>10000</v>
      </c>
      <c r="G8415">
        <v>1</v>
      </c>
      <c r="H8415">
        <v>0.99</v>
      </c>
      <c r="I8415" t="s">
        <v>16</v>
      </c>
      <c r="J8415" t="s">
        <v>1976</v>
      </c>
      <c r="K8415" t="s">
        <v>834</v>
      </c>
      <c r="L8415">
        <v>2.2999999999999998</v>
      </c>
      <c r="M8415">
        <v>49000</v>
      </c>
      <c r="N8415">
        <v>11</v>
      </c>
      <c r="O8415">
        <v>2014</v>
      </c>
      <c r="P8415" t="str">
        <f>IF(Table1[[#This Row],[price]]=0,"Free","Paid")</f>
        <v>Paid</v>
      </c>
      <c r="Q84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416" spans="1:17" x14ac:dyDescent="0.3">
      <c r="A8416">
        <v>9061</v>
      </c>
      <c r="B8416" t="s">
        <v>10708</v>
      </c>
      <c r="C8416" t="s">
        <v>3485</v>
      </c>
      <c r="D8416">
        <v>3.1</v>
      </c>
      <c r="E8416">
        <v>1563</v>
      </c>
      <c r="F8416">
        <v>100000</v>
      </c>
      <c r="G8416">
        <v>0</v>
      </c>
      <c r="H8416">
        <v>0</v>
      </c>
      <c r="I8416" t="s">
        <v>16</v>
      </c>
      <c r="J8416" t="s">
        <v>3486</v>
      </c>
      <c r="K8416">
        <v>4.3</v>
      </c>
      <c r="L8416">
        <v>4.2</v>
      </c>
      <c r="M8416">
        <v>36000</v>
      </c>
      <c r="N8416">
        <v>5</v>
      </c>
      <c r="O8416">
        <v>2018</v>
      </c>
      <c r="P8416" t="str">
        <f>IF(Table1[[#This Row],[price]]=0,"Free","Paid")</f>
        <v>Free</v>
      </c>
      <c r="Q84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417" spans="1:17" x14ac:dyDescent="0.3">
      <c r="A8417">
        <v>9062</v>
      </c>
      <c r="B8417" t="s">
        <v>10709</v>
      </c>
      <c r="C8417" t="s">
        <v>3485</v>
      </c>
      <c r="D8417">
        <v>3.4</v>
      </c>
      <c r="E8417">
        <v>595</v>
      </c>
      <c r="F8417">
        <v>100000</v>
      </c>
      <c r="G8417">
        <v>0</v>
      </c>
      <c r="H8417">
        <v>0</v>
      </c>
      <c r="I8417" t="s">
        <v>16</v>
      </c>
      <c r="J8417" t="s">
        <v>3486</v>
      </c>
      <c r="K8417" t="s">
        <v>10710</v>
      </c>
      <c r="L8417">
        <v>4</v>
      </c>
      <c r="M8417">
        <v>22000</v>
      </c>
      <c r="N8417">
        <v>1</v>
      </c>
      <c r="O8417">
        <v>2016</v>
      </c>
      <c r="P8417" t="str">
        <f>IF(Table1[[#This Row],[price]]=0,"Free","Paid")</f>
        <v>Free</v>
      </c>
      <c r="Q84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418" spans="1:17" x14ac:dyDescent="0.3">
      <c r="A8418">
        <v>9063</v>
      </c>
      <c r="B8418" t="s">
        <v>10711</v>
      </c>
      <c r="C8418" t="s">
        <v>2325</v>
      </c>
      <c r="D8418">
        <v>4.2</v>
      </c>
      <c r="E8418">
        <v>6133</v>
      </c>
      <c r="F8418">
        <v>100000</v>
      </c>
      <c r="G8418">
        <v>0</v>
      </c>
      <c r="H8418">
        <v>0</v>
      </c>
      <c r="I8418" t="s">
        <v>16</v>
      </c>
      <c r="J8418" t="s">
        <v>861</v>
      </c>
      <c r="K8418">
        <v>6.2</v>
      </c>
      <c r="L8418" t="s">
        <v>77</v>
      </c>
      <c r="M8418">
        <v>7</v>
      </c>
      <c r="N8418">
        <v>10</v>
      </c>
      <c r="O8418">
        <v>2015</v>
      </c>
      <c r="P8418" t="str">
        <f>IF(Table1[[#This Row],[price]]=0,"Free","Paid")</f>
        <v>Free</v>
      </c>
      <c r="Q84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419" spans="1:17" x14ac:dyDescent="0.3">
      <c r="A8419">
        <v>9064</v>
      </c>
      <c r="B8419" t="s">
        <v>10712</v>
      </c>
      <c r="C8419" t="s">
        <v>2325</v>
      </c>
      <c r="D8419">
        <v>4.2</v>
      </c>
      <c r="E8419">
        <v>840</v>
      </c>
      <c r="F8419">
        <v>100000</v>
      </c>
      <c r="G8419">
        <v>0</v>
      </c>
      <c r="H8419">
        <v>0</v>
      </c>
      <c r="I8419" t="s">
        <v>16</v>
      </c>
      <c r="J8419" t="s">
        <v>861</v>
      </c>
      <c r="K8419">
        <v>1.1000000000000001</v>
      </c>
      <c r="L8419">
        <v>4.0999999999999996</v>
      </c>
      <c r="M8419">
        <v>60000</v>
      </c>
      <c r="N8419">
        <v>6</v>
      </c>
      <c r="O8419">
        <v>2018</v>
      </c>
      <c r="P8419" t="str">
        <f>IF(Table1[[#This Row],[price]]=0,"Free","Paid")</f>
        <v>Free</v>
      </c>
      <c r="Q84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8420" spans="1:17" x14ac:dyDescent="0.3">
      <c r="A8420">
        <v>9065</v>
      </c>
      <c r="B8420" t="s">
        <v>10713</v>
      </c>
      <c r="C8420" t="s">
        <v>4241</v>
      </c>
      <c r="D8420">
        <v>4.0999999999999996</v>
      </c>
      <c r="E8420">
        <v>8011</v>
      </c>
      <c r="F8420">
        <v>500000</v>
      </c>
      <c r="G8420">
        <v>0</v>
      </c>
      <c r="H8420">
        <v>0</v>
      </c>
      <c r="I8420" t="s">
        <v>54</v>
      </c>
      <c r="J8420" t="s">
        <v>4242</v>
      </c>
      <c r="K8420" t="s">
        <v>10714</v>
      </c>
      <c r="L8420">
        <v>4.0999999999999996</v>
      </c>
      <c r="M8420">
        <v>13000</v>
      </c>
      <c r="N8420">
        <v>6</v>
      </c>
      <c r="O8420">
        <v>2018</v>
      </c>
      <c r="P8420" t="str">
        <f>IF(Table1[[#This Row],[price]]=0,"Free","Paid")</f>
        <v>Free</v>
      </c>
      <c r="Q84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421" spans="1:17" x14ac:dyDescent="0.3">
      <c r="A8421">
        <v>9066</v>
      </c>
      <c r="B8421" t="s">
        <v>10715</v>
      </c>
      <c r="C8421" t="s">
        <v>4241</v>
      </c>
      <c r="D8421">
        <v>3.4</v>
      </c>
      <c r="E8421">
        <v>2436</v>
      </c>
      <c r="F8421">
        <v>100000</v>
      </c>
      <c r="G8421">
        <v>0</v>
      </c>
      <c r="H8421">
        <v>0</v>
      </c>
      <c r="I8421" t="s">
        <v>16</v>
      </c>
      <c r="J8421" t="s">
        <v>4242</v>
      </c>
      <c r="N8421">
        <v>6</v>
      </c>
      <c r="O8421">
        <v>2018</v>
      </c>
      <c r="P8421" t="str">
        <f>IF(Table1[[#This Row],[price]]=0,"Free","Paid")</f>
        <v>Free</v>
      </c>
      <c r="Q84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422" spans="1:17" x14ac:dyDescent="0.3">
      <c r="A8422">
        <v>9067</v>
      </c>
      <c r="B8422" t="s">
        <v>10716</v>
      </c>
      <c r="C8422" t="s">
        <v>4241</v>
      </c>
      <c r="E8422">
        <v>221</v>
      </c>
      <c r="F8422">
        <v>50000</v>
      </c>
      <c r="G8422">
        <v>0</v>
      </c>
      <c r="H8422">
        <v>0</v>
      </c>
      <c r="I8422" t="s">
        <v>26</v>
      </c>
      <c r="J8422" t="s">
        <v>4242</v>
      </c>
      <c r="K8422" t="s">
        <v>59</v>
      </c>
      <c r="L8422" t="s">
        <v>19</v>
      </c>
      <c r="M8422">
        <v>3.2</v>
      </c>
      <c r="N8422">
        <v>10</v>
      </c>
      <c r="O8422">
        <v>2017</v>
      </c>
      <c r="P8422" t="str">
        <f>IF(Table1[[#This Row],[price]]=0,"Free","Paid")</f>
        <v>Free</v>
      </c>
      <c r="Q84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423" spans="1:17" x14ac:dyDescent="0.3">
      <c r="A8423">
        <v>9068</v>
      </c>
      <c r="B8423" t="s">
        <v>10717</v>
      </c>
      <c r="C8423" t="s">
        <v>2325</v>
      </c>
      <c r="D8423">
        <v>4</v>
      </c>
      <c r="E8423">
        <v>20421</v>
      </c>
      <c r="F8423">
        <v>1000000</v>
      </c>
      <c r="G8423">
        <v>0</v>
      </c>
      <c r="H8423">
        <v>0</v>
      </c>
      <c r="I8423" t="s">
        <v>26</v>
      </c>
      <c r="J8423" t="s">
        <v>1995</v>
      </c>
      <c r="K8423">
        <v>1.5</v>
      </c>
      <c r="L8423">
        <v>2.2999999999999998</v>
      </c>
      <c r="M8423">
        <v>31000</v>
      </c>
      <c r="N8423">
        <v>8</v>
      </c>
      <c r="O8423">
        <v>2015</v>
      </c>
      <c r="P8423" t="str">
        <f>IF(Table1[[#This Row],[price]]=0,"Free","Paid")</f>
        <v>Free</v>
      </c>
      <c r="Q84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424" spans="1:17" x14ac:dyDescent="0.3">
      <c r="A8424">
        <v>9069</v>
      </c>
      <c r="B8424" t="s">
        <v>10718</v>
      </c>
      <c r="C8424" t="s">
        <v>3485</v>
      </c>
      <c r="E8424">
        <v>12</v>
      </c>
      <c r="F8424">
        <v>1000</v>
      </c>
      <c r="G8424">
        <v>1</v>
      </c>
      <c r="H8424">
        <v>1.99</v>
      </c>
      <c r="I8424" t="s">
        <v>16</v>
      </c>
      <c r="J8424" t="s">
        <v>3486</v>
      </c>
      <c r="K8424">
        <v>1</v>
      </c>
      <c r="L8424">
        <v>4</v>
      </c>
      <c r="M8424">
        <v>50000</v>
      </c>
      <c r="N8424">
        <v>5</v>
      </c>
      <c r="O8424">
        <v>2016</v>
      </c>
      <c r="P8424" t="str">
        <f>IF(Table1[[#This Row],[price]]=0,"Free","Paid")</f>
        <v>Paid</v>
      </c>
      <c r="Q84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8425" spans="1:17" x14ac:dyDescent="0.3">
      <c r="A8425">
        <v>9070</v>
      </c>
      <c r="B8425" t="s">
        <v>10719</v>
      </c>
      <c r="C8425" t="s">
        <v>2325</v>
      </c>
      <c r="D8425">
        <v>3.9</v>
      </c>
      <c r="E8425">
        <v>5933</v>
      </c>
      <c r="F8425">
        <v>1000000</v>
      </c>
      <c r="G8425">
        <v>0</v>
      </c>
      <c r="H8425">
        <v>0</v>
      </c>
      <c r="I8425" t="s">
        <v>16</v>
      </c>
      <c r="J8425" t="s">
        <v>4922</v>
      </c>
      <c r="K8425">
        <v>2.6</v>
      </c>
      <c r="L8425">
        <v>4.0999999999999996</v>
      </c>
      <c r="M8425">
        <v>60000</v>
      </c>
      <c r="N8425">
        <v>3</v>
      </c>
      <c r="O8425">
        <v>2018</v>
      </c>
      <c r="P8425" t="str">
        <f>IF(Table1[[#This Row],[price]]=0,"Free","Paid")</f>
        <v>Free</v>
      </c>
      <c r="Q84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8426" spans="1:17" x14ac:dyDescent="0.3">
      <c r="A8426">
        <v>9071</v>
      </c>
      <c r="B8426" t="s">
        <v>10720</v>
      </c>
      <c r="C8426" t="s">
        <v>2325</v>
      </c>
      <c r="D8426">
        <v>4.8</v>
      </c>
      <c r="E8426">
        <v>36968</v>
      </c>
      <c r="F8426">
        <v>1000000</v>
      </c>
      <c r="G8426">
        <v>0</v>
      </c>
      <c r="H8426">
        <v>0</v>
      </c>
      <c r="I8426" t="s">
        <v>16</v>
      </c>
      <c r="J8426" t="s">
        <v>1036</v>
      </c>
      <c r="K8426" t="s">
        <v>834</v>
      </c>
      <c r="L8426">
        <v>2.2999999999999998</v>
      </c>
      <c r="M8426">
        <v>16000</v>
      </c>
      <c r="N8426">
        <v>11</v>
      </c>
      <c r="O8426">
        <v>2017</v>
      </c>
      <c r="P8426" t="str">
        <f>IF(Table1[[#This Row],[price]]=0,"Free","Paid")</f>
        <v>Free</v>
      </c>
      <c r="Q84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427" spans="1:17" x14ac:dyDescent="0.3">
      <c r="A8427">
        <v>9072</v>
      </c>
      <c r="B8427" t="s">
        <v>10721</v>
      </c>
      <c r="C8427" t="s">
        <v>2325</v>
      </c>
      <c r="D8427">
        <v>4.0999999999999996</v>
      </c>
      <c r="E8427">
        <v>3654</v>
      </c>
      <c r="F8427">
        <v>100000</v>
      </c>
      <c r="G8427">
        <v>0</v>
      </c>
      <c r="H8427">
        <v>0</v>
      </c>
      <c r="I8427" t="s">
        <v>26</v>
      </c>
      <c r="J8427" t="s">
        <v>1995</v>
      </c>
      <c r="K8427" t="s">
        <v>105</v>
      </c>
      <c r="L8427">
        <v>4</v>
      </c>
      <c r="M8427">
        <v>25000</v>
      </c>
      <c r="N8427">
        <v>4</v>
      </c>
      <c r="O8427">
        <v>2017</v>
      </c>
      <c r="P8427" t="str">
        <f>IF(Table1[[#This Row],[price]]=0,"Free","Paid")</f>
        <v>Free</v>
      </c>
      <c r="Q84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428" spans="1:17" x14ac:dyDescent="0.3">
      <c r="A8428">
        <v>9073</v>
      </c>
      <c r="B8428" t="s">
        <v>10722</v>
      </c>
      <c r="C8428" t="s">
        <v>2325</v>
      </c>
      <c r="D8428">
        <v>4.3</v>
      </c>
      <c r="E8428">
        <v>323</v>
      </c>
      <c r="F8428">
        <v>10000</v>
      </c>
      <c r="G8428">
        <v>0</v>
      </c>
      <c r="H8428">
        <v>0</v>
      </c>
      <c r="I8428" t="s">
        <v>16</v>
      </c>
      <c r="J8428" t="s">
        <v>1036</v>
      </c>
      <c r="K8428">
        <v>1</v>
      </c>
      <c r="L8428" t="s">
        <v>19</v>
      </c>
      <c r="M8428">
        <v>3.6</v>
      </c>
      <c r="N8428">
        <v>5</v>
      </c>
      <c r="O8428">
        <v>2018</v>
      </c>
      <c r="P8428" t="str">
        <f>IF(Table1[[#This Row],[price]]=0,"Free","Paid")</f>
        <v>Free</v>
      </c>
      <c r="Q84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429" spans="1:17" x14ac:dyDescent="0.3">
      <c r="A8429">
        <v>9074</v>
      </c>
      <c r="B8429" t="s">
        <v>10723</v>
      </c>
      <c r="C8429" t="s">
        <v>1242</v>
      </c>
      <c r="D8429">
        <v>4.3</v>
      </c>
      <c r="E8429">
        <v>4642</v>
      </c>
      <c r="F8429">
        <v>100000</v>
      </c>
      <c r="G8429">
        <v>0</v>
      </c>
      <c r="H8429">
        <v>0</v>
      </c>
      <c r="I8429" t="s">
        <v>16</v>
      </c>
      <c r="J8429" t="s">
        <v>1243</v>
      </c>
      <c r="K8429" t="s">
        <v>865</v>
      </c>
      <c r="L8429">
        <v>4.2</v>
      </c>
      <c r="M8429">
        <v>3.5</v>
      </c>
      <c r="N8429">
        <v>7</v>
      </c>
      <c r="O8429">
        <v>2018</v>
      </c>
      <c r="P8429" t="str">
        <f>IF(Table1[[#This Row],[price]]=0,"Free","Paid")</f>
        <v>Free</v>
      </c>
      <c r="Q84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430" spans="1:17" x14ac:dyDescent="0.3">
      <c r="A8430">
        <v>9075</v>
      </c>
      <c r="B8430" t="s">
        <v>10724</v>
      </c>
      <c r="C8430" t="s">
        <v>2325</v>
      </c>
      <c r="D8430">
        <v>4.4000000000000004</v>
      </c>
      <c r="E8430">
        <v>23302</v>
      </c>
      <c r="F8430">
        <v>5000000</v>
      </c>
      <c r="G8430">
        <v>0</v>
      </c>
      <c r="H8430">
        <v>0</v>
      </c>
      <c r="I8430" t="s">
        <v>16</v>
      </c>
      <c r="J8430" t="s">
        <v>1995</v>
      </c>
      <c r="K8430" t="s">
        <v>169</v>
      </c>
      <c r="L8430">
        <v>4</v>
      </c>
      <c r="M8430">
        <v>12000</v>
      </c>
      <c r="N8430">
        <v>3</v>
      </c>
      <c r="O8430">
        <v>2018</v>
      </c>
      <c r="P8430" t="str">
        <f>IF(Table1[[#This Row],[price]]=0,"Free","Paid")</f>
        <v>Free</v>
      </c>
      <c r="Q84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431" spans="1:17" x14ac:dyDescent="0.3">
      <c r="A8431">
        <v>9076</v>
      </c>
      <c r="B8431" t="s">
        <v>10725</v>
      </c>
      <c r="C8431" t="s">
        <v>2325</v>
      </c>
      <c r="E8431">
        <v>0</v>
      </c>
      <c r="F8431">
        <v>100000</v>
      </c>
      <c r="G8431">
        <v>0</v>
      </c>
      <c r="H8431">
        <v>0</v>
      </c>
      <c r="I8431" t="s">
        <v>16</v>
      </c>
      <c r="J8431" t="s">
        <v>4922</v>
      </c>
      <c r="N8431">
        <v>6</v>
      </c>
      <c r="O8431">
        <v>2018</v>
      </c>
      <c r="P8431" t="str">
        <f>IF(Table1[[#This Row],[price]]=0,"Free","Paid")</f>
        <v>Free</v>
      </c>
      <c r="Q84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432" spans="1:17" x14ac:dyDescent="0.3">
      <c r="A8432">
        <v>9077</v>
      </c>
      <c r="B8432" t="s">
        <v>10726</v>
      </c>
      <c r="C8432" t="s">
        <v>3485</v>
      </c>
      <c r="D8432">
        <v>4.4000000000000004</v>
      </c>
      <c r="E8432">
        <v>221</v>
      </c>
      <c r="F8432">
        <v>10000</v>
      </c>
      <c r="G8432">
        <v>0</v>
      </c>
      <c r="H8432">
        <v>0</v>
      </c>
      <c r="I8432" t="s">
        <v>16</v>
      </c>
      <c r="J8432" t="s">
        <v>3486</v>
      </c>
      <c r="K8432">
        <v>2.4</v>
      </c>
      <c r="L8432">
        <v>4.0999999999999996</v>
      </c>
      <c r="M8432">
        <v>33000</v>
      </c>
      <c r="N8432">
        <v>4</v>
      </c>
      <c r="O8432">
        <v>2018</v>
      </c>
      <c r="P8432" t="str">
        <f>IF(Table1[[#This Row],[price]]=0,"Free","Paid")</f>
        <v>Free</v>
      </c>
      <c r="Q84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433" spans="1:17" x14ac:dyDescent="0.3">
      <c r="A8433">
        <v>9078</v>
      </c>
      <c r="B8433" t="s">
        <v>10727</v>
      </c>
      <c r="C8433" t="s">
        <v>1969</v>
      </c>
      <c r="D8433">
        <v>4.5</v>
      </c>
      <c r="E8433">
        <v>1914</v>
      </c>
      <c r="F8433">
        <v>100000</v>
      </c>
      <c r="G8433">
        <v>0</v>
      </c>
      <c r="H8433">
        <v>0</v>
      </c>
      <c r="I8433" t="s">
        <v>16</v>
      </c>
      <c r="J8433" t="s">
        <v>2119</v>
      </c>
      <c r="K8433" t="s">
        <v>10728</v>
      </c>
      <c r="L8433" t="s">
        <v>19</v>
      </c>
      <c r="M8433">
        <v>24000</v>
      </c>
      <c r="N8433">
        <v>6</v>
      </c>
      <c r="O8433">
        <v>2018</v>
      </c>
      <c r="P8433" t="str">
        <f>IF(Table1[[#This Row],[price]]=0,"Free","Paid")</f>
        <v>Free</v>
      </c>
      <c r="Q84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434" spans="1:17" x14ac:dyDescent="0.3">
      <c r="A8434">
        <v>9079</v>
      </c>
      <c r="B8434" t="s">
        <v>10729</v>
      </c>
      <c r="C8434" t="s">
        <v>3629</v>
      </c>
      <c r="D8434">
        <v>4.5</v>
      </c>
      <c r="E8434">
        <v>23805</v>
      </c>
      <c r="F8434">
        <v>1000000</v>
      </c>
      <c r="G8434">
        <v>0</v>
      </c>
      <c r="H8434">
        <v>0</v>
      </c>
      <c r="I8434" t="s">
        <v>16</v>
      </c>
      <c r="J8434" t="s">
        <v>3630</v>
      </c>
      <c r="K8434" t="s">
        <v>1320</v>
      </c>
      <c r="L8434" t="s">
        <v>19</v>
      </c>
      <c r="M8434">
        <v>4.0999999999999996</v>
      </c>
      <c r="N8434">
        <v>8</v>
      </c>
      <c r="O8434">
        <v>2017</v>
      </c>
      <c r="P8434" t="str">
        <f>IF(Table1[[#This Row],[price]]=0,"Free","Paid")</f>
        <v>Free</v>
      </c>
      <c r="Q84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435" spans="1:17" x14ac:dyDescent="0.3">
      <c r="A8435">
        <v>9080</v>
      </c>
      <c r="B8435" t="s">
        <v>10730</v>
      </c>
      <c r="C8435" t="s">
        <v>1969</v>
      </c>
      <c r="D8435">
        <v>4.8</v>
      </c>
      <c r="E8435">
        <v>526595</v>
      </c>
      <c r="F8435">
        <v>10000000</v>
      </c>
      <c r="G8435">
        <v>0</v>
      </c>
      <c r="H8435">
        <v>0</v>
      </c>
      <c r="I8435" t="s">
        <v>54</v>
      </c>
      <c r="J8435" t="s">
        <v>1973</v>
      </c>
      <c r="K8435">
        <v>2.9</v>
      </c>
      <c r="L8435" t="s">
        <v>19</v>
      </c>
      <c r="M8435">
        <v>49000</v>
      </c>
      <c r="N8435">
        <v>6</v>
      </c>
      <c r="O8435">
        <v>2018</v>
      </c>
      <c r="P8435" t="str">
        <f>IF(Table1[[#This Row],[price]]=0,"Free","Paid")</f>
        <v>Free</v>
      </c>
      <c r="Q84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436" spans="1:17" x14ac:dyDescent="0.3">
      <c r="A8436">
        <v>9081</v>
      </c>
      <c r="B8436" t="s">
        <v>10731</v>
      </c>
      <c r="C8436" t="s">
        <v>4121</v>
      </c>
      <c r="D8436">
        <v>4.4000000000000004</v>
      </c>
      <c r="E8436">
        <v>279917</v>
      </c>
      <c r="F8436">
        <v>10000000</v>
      </c>
      <c r="G8436">
        <v>0</v>
      </c>
      <c r="H8436">
        <v>0</v>
      </c>
      <c r="I8436" t="s">
        <v>16</v>
      </c>
      <c r="J8436" t="s">
        <v>4122</v>
      </c>
      <c r="N8436">
        <v>7</v>
      </c>
      <c r="O8436">
        <v>2018</v>
      </c>
      <c r="P8436" t="str">
        <f>IF(Table1[[#This Row],[price]]=0,"Free","Paid")</f>
        <v>Free</v>
      </c>
      <c r="Q84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437" spans="1:17" x14ac:dyDescent="0.3">
      <c r="A8437">
        <v>9082</v>
      </c>
      <c r="B8437" t="s">
        <v>10732</v>
      </c>
      <c r="C8437" t="s">
        <v>1242</v>
      </c>
      <c r="D8437">
        <v>4.5</v>
      </c>
      <c r="E8437">
        <v>4254</v>
      </c>
      <c r="F8437">
        <v>100000</v>
      </c>
      <c r="G8437">
        <v>0</v>
      </c>
      <c r="H8437">
        <v>0</v>
      </c>
      <c r="I8437" t="s">
        <v>16</v>
      </c>
      <c r="J8437" t="s">
        <v>1243</v>
      </c>
      <c r="K8437">
        <v>2.5</v>
      </c>
      <c r="L8437">
        <v>4</v>
      </c>
      <c r="M8437">
        <v>3.2</v>
      </c>
      <c r="N8437">
        <v>8</v>
      </c>
      <c r="O8437">
        <v>2017</v>
      </c>
      <c r="P8437" t="str">
        <f>IF(Table1[[#This Row],[price]]=0,"Free","Paid")</f>
        <v>Free</v>
      </c>
      <c r="Q84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438" spans="1:17" x14ac:dyDescent="0.3">
      <c r="A8438">
        <v>9083</v>
      </c>
      <c r="B8438" t="s">
        <v>10733</v>
      </c>
      <c r="C8438" t="s">
        <v>3348</v>
      </c>
      <c r="D8438">
        <v>4.5999999999999996</v>
      </c>
      <c r="E8438">
        <v>161423</v>
      </c>
      <c r="F8438">
        <v>5000000</v>
      </c>
      <c r="G8438">
        <v>0</v>
      </c>
      <c r="H8438">
        <v>0</v>
      </c>
      <c r="I8438" t="s">
        <v>16</v>
      </c>
      <c r="J8438" t="s">
        <v>2014</v>
      </c>
      <c r="K8438" t="s">
        <v>1589</v>
      </c>
      <c r="L8438">
        <v>5</v>
      </c>
      <c r="M8438">
        <v>73000</v>
      </c>
      <c r="N8438">
        <v>8</v>
      </c>
      <c r="O8438">
        <v>2018</v>
      </c>
      <c r="P8438" t="str">
        <f>IF(Table1[[#This Row],[price]]=0,"Free","Paid")</f>
        <v>Free</v>
      </c>
      <c r="Q84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8439" spans="1:17" x14ac:dyDescent="0.3">
      <c r="A8439">
        <v>9084</v>
      </c>
      <c r="B8439" t="s">
        <v>10734</v>
      </c>
      <c r="C8439" t="s">
        <v>2325</v>
      </c>
      <c r="D8439">
        <v>4.5999999999999996</v>
      </c>
      <c r="E8439">
        <v>834</v>
      </c>
      <c r="F8439">
        <v>100000</v>
      </c>
      <c r="G8439">
        <v>0</v>
      </c>
      <c r="H8439">
        <v>0</v>
      </c>
      <c r="I8439" t="s">
        <v>16</v>
      </c>
      <c r="J8439" t="s">
        <v>10735</v>
      </c>
      <c r="K8439" t="s">
        <v>10736</v>
      </c>
      <c r="L8439">
        <v>4</v>
      </c>
      <c r="M8439">
        <v>22000</v>
      </c>
      <c r="N8439">
        <v>3</v>
      </c>
      <c r="O8439">
        <v>2018</v>
      </c>
      <c r="P8439" t="str">
        <f>IF(Table1[[#This Row],[price]]=0,"Free","Paid")</f>
        <v>Free</v>
      </c>
      <c r="Q84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440" spans="1:17" x14ac:dyDescent="0.3">
      <c r="A8440">
        <v>9085</v>
      </c>
      <c r="B8440" t="s">
        <v>10737</v>
      </c>
      <c r="C8440" t="s">
        <v>3629</v>
      </c>
      <c r="D8440">
        <v>4.5</v>
      </c>
      <c r="E8440">
        <v>313</v>
      </c>
      <c r="F8440">
        <v>10000</v>
      </c>
      <c r="G8440">
        <v>1</v>
      </c>
      <c r="H8440">
        <v>1.97</v>
      </c>
      <c r="I8440" t="s">
        <v>16</v>
      </c>
      <c r="J8440" t="s">
        <v>3630</v>
      </c>
      <c r="K8440">
        <v>4.0999999999999996</v>
      </c>
      <c r="L8440">
        <v>1.5</v>
      </c>
      <c r="M8440">
        <v>4.4000000000000004</v>
      </c>
      <c r="N8440">
        <v>3</v>
      </c>
      <c r="O8440">
        <v>2015</v>
      </c>
      <c r="P8440" t="str">
        <f>IF(Table1[[#This Row],[price]]=0,"Free","Paid")</f>
        <v>Paid</v>
      </c>
      <c r="Q84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441" spans="1:17" x14ac:dyDescent="0.3">
      <c r="A8441">
        <v>9086</v>
      </c>
      <c r="B8441" t="s">
        <v>10738</v>
      </c>
      <c r="C8441" t="s">
        <v>1969</v>
      </c>
      <c r="E8441">
        <v>2536</v>
      </c>
      <c r="F8441">
        <v>100000</v>
      </c>
      <c r="G8441">
        <v>0</v>
      </c>
      <c r="H8441">
        <v>0</v>
      </c>
      <c r="I8441" t="s">
        <v>16</v>
      </c>
      <c r="J8441" t="s">
        <v>2119</v>
      </c>
      <c r="K8441">
        <v>1</v>
      </c>
      <c r="L8441" t="s">
        <v>19</v>
      </c>
      <c r="M8441">
        <v>32000</v>
      </c>
      <c r="N8441">
        <v>10</v>
      </c>
      <c r="O8441">
        <v>2016</v>
      </c>
      <c r="P8441" t="str">
        <f>IF(Table1[[#This Row],[price]]=0,"Free","Paid")</f>
        <v>Free</v>
      </c>
      <c r="Q84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442" spans="1:17" x14ac:dyDescent="0.3">
      <c r="A8442">
        <v>9090</v>
      </c>
      <c r="B8442" t="s">
        <v>10739</v>
      </c>
      <c r="C8442" t="s">
        <v>1851</v>
      </c>
      <c r="D8442">
        <v>4.7</v>
      </c>
      <c r="E8442">
        <v>56197</v>
      </c>
      <c r="F8442">
        <v>1000000</v>
      </c>
      <c r="G8442">
        <v>0</v>
      </c>
      <c r="H8442">
        <v>0</v>
      </c>
      <c r="I8442" t="s">
        <v>16</v>
      </c>
      <c r="J8442" t="s">
        <v>1852</v>
      </c>
      <c r="K8442" t="s">
        <v>2776</v>
      </c>
      <c r="L8442">
        <v>1.6</v>
      </c>
      <c r="M8442">
        <v>15000</v>
      </c>
      <c r="N8442">
        <v>8</v>
      </c>
      <c r="O8442">
        <v>2018</v>
      </c>
      <c r="P8442" t="str">
        <f>IF(Table1[[#This Row],[price]]=0,"Free","Paid")</f>
        <v>Free</v>
      </c>
      <c r="Q84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443" spans="1:17" x14ac:dyDescent="0.3">
      <c r="A8443">
        <v>9091</v>
      </c>
      <c r="B8443" t="s">
        <v>10740</v>
      </c>
      <c r="C8443" t="s">
        <v>1242</v>
      </c>
      <c r="D8443">
        <v>4.5</v>
      </c>
      <c r="E8443">
        <v>80904</v>
      </c>
      <c r="F8443">
        <v>5000000</v>
      </c>
      <c r="G8443">
        <v>0</v>
      </c>
      <c r="H8443">
        <v>0</v>
      </c>
      <c r="I8443" t="s">
        <v>16</v>
      </c>
      <c r="J8443" t="s">
        <v>1243</v>
      </c>
      <c r="K8443">
        <v>5.7</v>
      </c>
      <c r="L8443">
        <v>4.0999999999999996</v>
      </c>
      <c r="M8443">
        <v>16000</v>
      </c>
      <c r="N8443">
        <v>7</v>
      </c>
      <c r="O8443">
        <v>2018</v>
      </c>
      <c r="P8443" t="str">
        <f>IF(Table1[[#This Row],[price]]=0,"Free","Paid")</f>
        <v>Free</v>
      </c>
      <c r="Q84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444" spans="1:17" x14ac:dyDescent="0.3">
      <c r="A8444">
        <v>9092</v>
      </c>
      <c r="B8444" t="s">
        <v>10741</v>
      </c>
      <c r="C8444" t="s">
        <v>4359</v>
      </c>
      <c r="D8444">
        <v>4.2</v>
      </c>
      <c r="E8444">
        <v>207440</v>
      </c>
      <c r="F8444">
        <v>10000000</v>
      </c>
      <c r="G8444">
        <v>0</v>
      </c>
      <c r="H8444">
        <v>0</v>
      </c>
      <c r="I8444" t="s">
        <v>16</v>
      </c>
      <c r="J8444" t="s">
        <v>4360</v>
      </c>
      <c r="K8444" t="s">
        <v>10742</v>
      </c>
      <c r="L8444">
        <v>4</v>
      </c>
      <c r="M8444">
        <v>6.4</v>
      </c>
      <c r="N8444">
        <v>7</v>
      </c>
      <c r="O8444">
        <v>2018</v>
      </c>
      <c r="P8444" t="str">
        <f>IF(Table1[[#This Row],[price]]=0,"Free","Paid")</f>
        <v>Free</v>
      </c>
      <c r="Q84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445" spans="1:17" x14ac:dyDescent="0.3">
      <c r="A8445">
        <v>9094</v>
      </c>
      <c r="B8445" t="s">
        <v>10743</v>
      </c>
      <c r="C8445" t="s">
        <v>1969</v>
      </c>
      <c r="D8445">
        <v>4.2</v>
      </c>
      <c r="E8445">
        <v>93608</v>
      </c>
      <c r="F8445">
        <v>10000000</v>
      </c>
      <c r="G8445">
        <v>0</v>
      </c>
      <c r="H8445">
        <v>0</v>
      </c>
      <c r="I8445" t="s">
        <v>16</v>
      </c>
      <c r="J8445" t="s">
        <v>1986</v>
      </c>
      <c r="N8445">
        <v>2</v>
      </c>
      <c r="O8445">
        <v>2018</v>
      </c>
      <c r="P8445" t="str">
        <f>IF(Table1[[#This Row],[price]]=0,"Free","Paid")</f>
        <v>Free</v>
      </c>
      <c r="Q84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446" spans="1:17" x14ac:dyDescent="0.3">
      <c r="A8446">
        <v>9095</v>
      </c>
      <c r="B8446" t="s">
        <v>10744</v>
      </c>
      <c r="C8446" t="s">
        <v>2325</v>
      </c>
      <c r="D8446">
        <v>4.7</v>
      </c>
      <c r="E8446">
        <v>244797</v>
      </c>
      <c r="F8446">
        <v>5000000</v>
      </c>
      <c r="G8446">
        <v>0</v>
      </c>
      <c r="H8446">
        <v>0</v>
      </c>
      <c r="I8446" t="s">
        <v>26</v>
      </c>
      <c r="J8446" t="s">
        <v>1988</v>
      </c>
      <c r="K8446" t="s">
        <v>10745</v>
      </c>
      <c r="L8446" t="s">
        <v>19</v>
      </c>
      <c r="M8446">
        <v>52000</v>
      </c>
      <c r="N8446">
        <v>7</v>
      </c>
      <c r="O8446">
        <v>2018</v>
      </c>
      <c r="P8446" t="str">
        <f>IF(Table1[[#This Row],[price]]=0,"Free","Paid")</f>
        <v>Free</v>
      </c>
      <c r="Q84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8447" spans="1:17" x14ac:dyDescent="0.3">
      <c r="A8447">
        <v>9096</v>
      </c>
      <c r="B8447" t="s">
        <v>10746</v>
      </c>
      <c r="C8447" t="s">
        <v>1969</v>
      </c>
      <c r="D8447">
        <v>4.0999999999999996</v>
      </c>
      <c r="E8447">
        <v>7904</v>
      </c>
      <c r="F8447">
        <v>500000</v>
      </c>
      <c r="G8447">
        <v>0</v>
      </c>
      <c r="H8447">
        <v>0</v>
      </c>
      <c r="I8447" t="s">
        <v>54</v>
      </c>
      <c r="J8447" t="s">
        <v>1986</v>
      </c>
      <c r="K8447" t="s">
        <v>9449</v>
      </c>
      <c r="L8447" t="s">
        <v>19</v>
      </c>
      <c r="M8447">
        <v>21000</v>
      </c>
      <c r="N8447">
        <v>10</v>
      </c>
      <c r="O8447">
        <v>2016</v>
      </c>
      <c r="P8447" t="str">
        <f>IF(Table1[[#This Row],[price]]=0,"Free","Paid")</f>
        <v>Free</v>
      </c>
      <c r="Q84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448" spans="1:17" x14ac:dyDescent="0.3">
      <c r="A8448">
        <v>9097</v>
      </c>
      <c r="B8448" t="s">
        <v>10747</v>
      </c>
      <c r="C8448" t="s">
        <v>3789</v>
      </c>
      <c r="D8448">
        <v>4.0999999999999996</v>
      </c>
      <c r="E8448">
        <v>3175</v>
      </c>
      <c r="F8448">
        <v>500000</v>
      </c>
      <c r="G8448">
        <v>0</v>
      </c>
      <c r="H8448">
        <v>0</v>
      </c>
      <c r="I8448" t="s">
        <v>16</v>
      </c>
      <c r="J8448" t="s">
        <v>3790</v>
      </c>
      <c r="K8448" t="s">
        <v>169</v>
      </c>
      <c r="L8448">
        <v>4.0999999999999996</v>
      </c>
      <c r="M8448">
        <v>2.2999999999999998</v>
      </c>
      <c r="N8448">
        <v>4</v>
      </c>
      <c r="O8448">
        <v>2018</v>
      </c>
      <c r="P8448" t="str">
        <f>IF(Table1[[#This Row],[price]]=0,"Free","Paid")</f>
        <v>Free</v>
      </c>
      <c r="Q84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449" spans="1:17" x14ac:dyDescent="0.3">
      <c r="A8449">
        <v>9098</v>
      </c>
      <c r="B8449" t="s">
        <v>10748</v>
      </c>
      <c r="C8449" t="s">
        <v>1969</v>
      </c>
      <c r="D8449">
        <v>4.5999999999999996</v>
      </c>
      <c r="E8449">
        <v>1123190</v>
      </c>
      <c r="F8449">
        <v>10000000</v>
      </c>
      <c r="G8449">
        <v>0</v>
      </c>
      <c r="H8449">
        <v>0</v>
      </c>
      <c r="I8449" t="s">
        <v>26</v>
      </c>
      <c r="J8449" t="s">
        <v>1979</v>
      </c>
      <c r="N8449">
        <v>8</v>
      </c>
      <c r="O8449">
        <v>2018</v>
      </c>
      <c r="P8449" t="str">
        <f>IF(Table1[[#This Row],[price]]=0,"Free","Paid")</f>
        <v>Free</v>
      </c>
      <c r="Q84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450" spans="1:17" x14ac:dyDescent="0.3">
      <c r="A8450">
        <v>9099</v>
      </c>
      <c r="B8450" t="s">
        <v>10749</v>
      </c>
      <c r="C8450" t="s">
        <v>1969</v>
      </c>
      <c r="D8450">
        <v>4.4000000000000004</v>
      </c>
      <c r="E8450">
        <v>1218</v>
      </c>
      <c r="F8450">
        <v>500000</v>
      </c>
      <c r="G8450">
        <v>0</v>
      </c>
      <c r="H8450">
        <v>0</v>
      </c>
      <c r="I8450" t="s">
        <v>54</v>
      </c>
      <c r="J8450" t="s">
        <v>1986</v>
      </c>
      <c r="K8450" t="s">
        <v>75</v>
      </c>
      <c r="L8450">
        <v>2.2999999999999998</v>
      </c>
      <c r="M8450">
        <v>15000</v>
      </c>
      <c r="N8450">
        <v>3</v>
      </c>
      <c r="O8450">
        <v>2018</v>
      </c>
      <c r="P8450" t="str">
        <f>IF(Table1[[#This Row],[price]]=0,"Free","Paid")</f>
        <v>Free</v>
      </c>
      <c r="Q84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451" spans="1:17" x14ac:dyDescent="0.3">
      <c r="A8451">
        <v>9100</v>
      </c>
      <c r="B8451" t="s">
        <v>10750</v>
      </c>
      <c r="C8451" t="s">
        <v>2325</v>
      </c>
      <c r="D8451">
        <v>4.5</v>
      </c>
      <c r="E8451">
        <v>49381</v>
      </c>
      <c r="F8451">
        <v>1000000</v>
      </c>
      <c r="G8451">
        <v>0</v>
      </c>
      <c r="H8451">
        <v>0</v>
      </c>
      <c r="I8451" t="s">
        <v>16</v>
      </c>
      <c r="J8451" t="s">
        <v>1995</v>
      </c>
      <c r="K8451" t="s">
        <v>10751</v>
      </c>
      <c r="L8451">
        <v>2</v>
      </c>
      <c r="M8451">
        <v>6.8</v>
      </c>
      <c r="N8451">
        <v>6</v>
      </c>
      <c r="O8451">
        <v>2018</v>
      </c>
      <c r="P8451" t="str">
        <f>IF(Table1[[#This Row],[price]]=0,"Free","Paid")</f>
        <v>Free</v>
      </c>
      <c r="Q84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452" spans="1:17" x14ac:dyDescent="0.3">
      <c r="A8452">
        <v>9101</v>
      </c>
      <c r="B8452" t="s">
        <v>10752</v>
      </c>
      <c r="C8452" t="s">
        <v>1969</v>
      </c>
      <c r="D8452">
        <v>3.8</v>
      </c>
      <c r="E8452">
        <v>2102</v>
      </c>
      <c r="F8452">
        <v>100000</v>
      </c>
      <c r="G8452">
        <v>0</v>
      </c>
      <c r="H8452">
        <v>0</v>
      </c>
      <c r="I8452" t="s">
        <v>54</v>
      </c>
      <c r="J8452" t="s">
        <v>1986</v>
      </c>
      <c r="K8452" t="s">
        <v>59</v>
      </c>
      <c r="L8452" t="s">
        <v>19</v>
      </c>
      <c r="M8452">
        <v>40000</v>
      </c>
      <c r="N8452">
        <v>9</v>
      </c>
      <c r="O8452">
        <v>2015</v>
      </c>
      <c r="P8452" t="str">
        <f>IF(Table1[[#This Row],[price]]=0,"Free","Paid")</f>
        <v>Free</v>
      </c>
      <c r="Q84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453" spans="1:17" x14ac:dyDescent="0.3">
      <c r="A8453">
        <v>9102</v>
      </c>
      <c r="B8453" t="s">
        <v>10753</v>
      </c>
      <c r="C8453" t="s">
        <v>1969</v>
      </c>
      <c r="D8453">
        <v>3.9</v>
      </c>
      <c r="E8453">
        <v>7972</v>
      </c>
      <c r="F8453">
        <v>500000</v>
      </c>
      <c r="G8453">
        <v>0</v>
      </c>
      <c r="H8453">
        <v>0</v>
      </c>
      <c r="I8453" t="s">
        <v>26</v>
      </c>
      <c r="J8453" t="s">
        <v>1986</v>
      </c>
      <c r="K8453">
        <v>56</v>
      </c>
      <c r="L8453">
        <v>4.0999999999999996</v>
      </c>
      <c r="M8453">
        <v>88000</v>
      </c>
      <c r="N8453">
        <v>8</v>
      </c>
      <c r="O8453">
        <v>2017</v>
      </c>
      <c r="P8453" t="str">
        <f>IF(Table1[[#This Row],[price]]=0,"Free","Paid")</f>
        <v>Free</v>
      </c>
      <c r="Q84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8454" spans="1:17" x14ac:dyDescent="0.3">
      <c r="A8454">
        <v>9103</v>
      </c>
      <c r="B8454" t="s">
        <v>10754</v>
      </c>
      <c r="C8454" t="s">
        <v>1969</v>
      </c>
      <c r="D8454">
        <v>3.5</v>
      </c>
      <c r="E8454">
        <v>4416</v>
      </c>
      <c r="F8454">
        <v>500000</v>
      </c>
      <c r="G8454">
        <v>0</v>
      </c>
      <c r="H8454">
        <v>0</v>
      </c>
      <c r="I8454" t="s">
        <v>26</v>
      </c>
      <c r="J8454" t="s">
        <v>4941</v>
      </c>
      <c r="K8454" t="s">
        <v>7726</v>
      </c>
      <c r="L8454" t="s">
        <v>19</v>
      </c>
      <c r="M8454">
        <v>59000</v>
      </c>
      <c r="N8454">
        <v>1</v>
      </c>
      <c r="O8454">
        <v>2017</v>
      </c>
      <c r="P8454" t="str">
        <f>IF(Table1[[#This Row],[price]]=0,"Free","Paid")</f>
        <v>Free</v>
      </c>
      <c r="Q84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8455" spans="1:17" x14ac:dyDescent="0.3">
      <c r="A8455">
        <v>9104</v>
      </c>
      <c r="B8455" t="s">
        <v>10755</v>
      </c>
      <c r="C8455" t="s">
        <v>1969</v>
      </c>
      <c r="D8455">
        <v>3.8</v>
      </c>
      <c r="E8455">
        <v>3543</v>
      </c>
      <c r="F8455">
        <v>1000000</v>
      </c>
      <c r="G8455">
        <v>0</v>
      </c>
      <c r="H8455">
        <v>0</v>
      </c>
      <c r="I8455" t="s">
        <v>26</v>
      </c>
      <c r="J8455" t="s">
        <v>1979</v>
      </c>
      <c r="N8455">
        <v>3</v>
      </c>
      <c r="O8455">
        <v>2018</v>
      </c>
      <c r="P8455" t="str">
        <f>IF(Table1[[#This Row],[price]]=0,"Free","Paid")</f>
        <v>Free</v>
      </c>
      <c r="Q84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456" spans="1:17" x14ac:dyDescent="0.3">
      <c r="A8456">
        <v>9105</v>
      </c>
      <c r="B8456" t="s">
        <v>10756</v>
      </c>
      <c r="C8456" t="s">
        <v>3789</v>
      </c>
      <c r="D8456">
        <v>4.2</v>
      </c>
      <c r="E8456">
        <v>35</v>
      </c>
      <c r="F8456">
        <v>1000</v>
      </c>
      <c r="G8456">
        <v>1</v>
      </c>
      <c r="H8456">
        <v>3.99</v>
      </c>
      <c r="I8456" t="s">
        <v>16</v>
      </c>
      <c r="J8456" t="s">
        <v>3790</v>
      </c>
      <c r="K8456">
        <v>1</v>
      </c>
      <c r="L8456">
        <v>4.0999999999999996</v>
      </c>
      <c r="M8456">
        <v>24</v>
      </c>
      <c r="N8456">
        <v>4</v>
      </c>
      <c r="O8456">
        <v>2016</v>
      </c>
      <c r="P8456" t="str">
        <f>IF(Table1[[#This Row],[price]]=0,"Free","Paid")</f>
        <v>Paid</v>
      </c>
      <c r="Q84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457" spans="1:17" x14ac:dyDescent="0.3">
      <c r="A8457">
        <v>9106</v>
      </c>
      <c r="B8457" t="s">
        <v>10757</v>
      </c>
      <c r="C8457" t="s">
        <v>1969</v>
      </c>
      <c r="D8457">
        <v>4.5999999999999996</v>
      </c>
      <c r="E8457">
        <v>190274</v>
      </c>
      <c r="F8457">
        <v>5000000</v>
      </c>
      <c r="G8457">
        <v>0</v>
      </c>
      <c r="H8457">
        <v>0</v>
      </c>
      <c r="I8457" t="s">
        <v>16</v>
      </c>
      <c r="J8457" t="s">
        <v>1973</v>
      </c>
      <c r="L8457">
        <v>4.0999999999999996</v>
      </c>
      <c r="M8457">
        <v>46000</v>
      </c>
      <c r="N8457">
        <v>7</v>
      </c>
      <c r="O8457">
        <v>2018</v>
      </c>
      <c r="P8457" t="str">
        <f>IF(Table1[[#This Row],[price]]=0,"Free","Paid")</f>
        <v>Free</v>
      </c>
      <c r="Q84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458" spans="1:17" x14ac:dyDescent="0.3">
      <c r="A8458">
        <v>9107</v>
      </c>
      <c r="B8458" t="s">
        <v>10758</v>
      </c>
      <c r="C8458" t="s">
        <v>2325</v>
      </c>
      <c r="D8458">
        <v>3.7</v>
      </c>
      <c r="E8458">
        <v>2850</v>
      </c>
      <c r="F8458">
        <v>500000</v>
      </c>
      <c r="G8458">
        <v>0</v>
      </c>
      <c r="H8458">
        <v>0</v>
      </c>
      <c r="I8458" t="s">
        <v>16</v>
      </c>
      <c r="J8458" t="s">
        <v>1995</v>
      </c>
      <c r="K8458">
        <v>23</v>
      </c>
      <c r="L8458">
        <v>2.2999999999999998</v>
      </c>
      <c r="M8458">
        <v>39000</v>
      </c>
      <c r="N8458">
        <v>2</v>
      </c>
      <c r="O8458">
        <v>2018</v>
      </c>
      <c r="P8458" t="str">
        <f>IF(Table1[[#This Row],[price]]=0,"Free","Paid")</f>
        <v>Free</v>
      </c>
      <c r="Q84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459" spans="1:17" x14ac:dyDescent="0.3">
      <c r="A8459">
        <v>9109</v>
      </c>
      <c r="B8459" t="s">
        <v>10759</v>
      </c>
      <c r="C8459" t="s">
        <v>1969</v>
      </c>
      <c r="D8459">
        <v>3.6</v>
      </c>
      <c r="E8459">
        <v>12846</v>
      </c>
      <c r="F8459">
        <v>1000000</v>
      </c>
      <c r="G8459">
        <v>0</v>
      </c>
      <c r="H8459">
        <v>0</v>
      </c>
      <c r="I8459" t="s">
        <v>26</v>
      </c>
      <c r="J8459" t="s">
        <v>4941</v>
      </c>
      <c r="K8459">
        <v>3.3</v>
      </c>
      <c r="L8459">
        <v>4.0999999999999996</v>
      </c>
      <c r="M8459">
        <v>14000</v>
      </c>
      <c r="N8459">
        <v>12</v>
      </c>
      <c r="O8459">
        <v>2017</v>
      </c>
      <c r="P8459" t="str">
        <f>IF(Table1[[#This Row],[price]]=0,"Free","Paid")</f>
        <v>Free</v>
      </c>
      <c r="Q84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460" spans="1:17" x14ac:dyDescent="0.3">
      <c r="A8460">
        <v>9110</v>
      </c>
      <c r="B8460" t="s">
        <v>10760</v>
      </c>
      <c r="C8460" t="s">
        <v>2325</v>
      </c>
      <c r="D8460">
        <v>3.4</v>
      </c>
      <c r="E8460">
        <v>2714</v>
      </c>
      <c r="F8460">
        <v>500000</v>
      </c>
      <c r="G8460">
        <v>0</v>
      </c>
      <c r="H8460">
        <v>0</v>
      </c>
      <c r="I8460" t="s">
        <v>202</v>
      </c>
      <c r="J8460" t="s">
        <v>1976</v>
      </c>
      <c r="K8460" t="s">
        <v>2237</v>
      </c>
      <c r="L8460">
        <v>4.0999999999999996</v>
      </c>
      <c r="M8460">
        <v>52000</v>
      </c>
      <c r="N8460">
        <v>11</v>
      </c>
      <c r="O8460">
        <v>2017</v>
      </c>
      <c r="P8460" t="str">
        <f>IF(Table1[[#This Row],[price]]=0,"Free","Paid")</f>
        <v>Free</v>
      </c>
      <c r="Q84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8461" spans="1:17" x14ac:dyDescent="0.3">
      <c r="A8461">
        <v>9111</v>
      </c>
      <c r="B8461" t="s">
        <v>10761</v>
      </c>
      <c r="C8461" t="s">
        <v>1969</v>
      </c>
      <c r="D8461">
        <v>4</v>
      </c>
      <c r="E8461">
        <v>21</v>
      </c>
      <c r="F8461">
        <v>5000</v>
      </c>
      <c r="G8461">
        <v>1</v>
      </c>
      <c r="H8461">
        <v>0.99</v>
      </c>
      <c r="I8461" t="s">
        <v>16</v>
      </c>
      <c r="J8461" t="s">
        <v>1979</v>
      </c>
      <c r="K8461">
        <v>1.3</v>
      </c>
      <c r="L8461">
        <v>5</v>
      </c>
      <c r="M8461">
        <v>14000</v>
      </c>
      <c r="N8461">
        <v>9</v>
      </c>
      <c r="O8461">
        <v>2017</v>
      </c>
      <c r="P8461" t="str">
        <f>IF(Table1[[#This Row],[price]]=0,"Free","Paid")</f>
        <v>Paid</v>
      </c>
      <c r="Q84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462" spans="1:17" x14ac:dyDescent="0.3">
      <c r="A8462">
        <v>9112</v>
      </c>
      <c r="B8462" t="s">
        <v>10762</v>
      </c>
      <c r="C8462" t="s">
        <v>1969</v>
      </c>
      <c r="D8462">
        <v>4.3</v>
      </c>
      <c r="E8462">
        <v>6143</v>
      </c>
      <c r="F8462">
        <v>100000</v>
      </c>
      <c r="G8462">
        <v>0</v>
      </c>
      <c r="H8462">
        <v>0</v>
      </c>
      <c r="I8462" t="s">
        <v>26</v>
      </c>
      <c r="J8462" t="s">
        <v>4941</v>
      </c>
      <c r="L8462" t="s">
        <v>19</v>
      </c>
      <c r="M8462">
        <v>37000</v>
      </c>
      <c r="N8462">
        <v>7</v>
      </c>
      <c r="O8462">
        <v>2018</v>
      </c>
      <c r="P8462" t="str">
        <f>IF(Table1[[#This Row],[price]]=0,"Free","Paid")</f>
        <v>Free</v>
      </c>
      <c r="Q84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463" spans="1:17" x14ac:dyDescent="0.3">
      <c r="A8463">
        <v>9114</v>
      </c>
      <c r="B8463" t="s">
        <v>10763</v>
      </c>
      <c r="C8463" t="s">
        <v>1969</v>
      </c>
      <c r="D8463">
        <v>4.5</v>
      </c>
      <c r="E8463">
        <v>32831</v>
      </c>
      <c r="F8463">
        <v>500000</v>
      </c>
      <c r="G8463">
        <v>0</v>
      </c>
      <c r="H8463">
        <v>0</v>
      </c>
      <c r="I8463" t="s">
        <v>26</v>
      </c>
      <c r="J8463" t="s">
        <v>4941</v>
      </c>
      <c r="K8463" t="s">
        <v>10764</v>
      </c>
      <c r="L8463" t="s">
        <v>19</v>
      </c>
      <c r="M8463">
        <v>24000</v>
      </c>
      <c r="N8463">
        <v>5</v>
      </c>
      <c r="O8463">
        <v>2017</v>
      </c>
      <c r="P8463" t="str">
        <f>IF(Table1[[#This Row],[price]]=0,"Free","Paid")</f>
        <v>Free</v>
      </c>
      <c r="Q84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464" spans="1:17" x14ac:dyDescent="0.3">
      <c r="A8464">
        <v>9115</v>
      </c>
      <c r="B8464" t="s">
        <v>10765</v>
      </c>
      <c r="C8464" t="s">
        <v>2325</v>
      </c>
      <c r="D8464">
        <v>4.4000000000000004</v>
      </c>
      <c r="E8464">
        <v>2941</v>
      </c>
      <c r="F8464">
        <v>100000</v>
      </c>
      <c r="G8464">
        <v>0</v>
      </c>
      <c r="H8464">
        <v>0</v>
      </c>
      <c r="I8464" t="s">
        <v>26</v>
      </c>
      <c r="J8464" t="s">
        <v>2087</v>
      </c>
      <c r="K8464" t="s">
        <v>10766</v>
      </c>
      <c r="L8464" t="s">
        <v>19</v>
      </c>
      <c r="M8464">
        <v>28000</v>
      </c>
      <c r="N8464">
        <v>7</v>
      </c>
      <c r="O8464">
        <v>2018</v>
      </c>
      <c r="P8464" t="str">
        <f>IF(Table1[[#This Row],[price]]=0,"Free","Paid")</f>
        <v>Free</v>
      </c>
      <c r="Q84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465" spans="1:17" x14ac:dyDescent="0.3">
      <c r="A8465">
        <v>9116</v>
      </c>
      <c r="B8465" t="s">
        <v>10767</v>
      </c>
      <c r="C8465" t="s">
        <v>1969</v>
      </c>
      <c r="D8465">
        <v>4.5</v>
      </c>
      <c r="E8465">
        <v>197979</v>
      </c>
      <c r="F8465">
        <v>1000000</v>
      </c>
      <c r="G8465">
        <v>0</v>
      </c>
      <c r="H8465">
        <v>0</v>
      </c>
      <c r="I8465" t="s">
        <v>26</v>
      </c>
      <c r="J8465" t="s">
        <v>1979</v>
      </c>
      <c r="N8465">
        <v>8</v>
      </c>
      <c r="O8465">
        <v>2018</v>
      </c>
      <c r="P8465" t="str">
        <f>IF(Table1[[#This Row],[price]]=0,"Free","Paid")</f>
        <v>Free</v>
      </c>
      <c r="Q84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466" spans="1:17" x14ac:dyDescent="0.3">
      <c r="A8466">
        <v>9117</v>
      </c>
      <c r="B8466" t="s">
        <v>10768</v>
      </c>
      <c r="C8466" t="s">
        <v>1969</v>
      </c>
      <c r="D8466">
        <v>4.0999999999999996</v>
      </c>
      <c r="E8466">
        <v>2208</v>
      </c>
      <c r="F8466">
        <v>500000</v>
      </c>
      <c r="G8466">
        <v>0</v>
      </c>
      <c r="H8466">
        <v>0</v>
      </c>
      <c r="I8466" t="s">
        <v>16</v>
      </c>
      <c r="J8466" t="s">
        <v>1973</v>
      </c>
      <c r="K8466" t="s">
        <v>1122</v>
      </c>
      <c r="L8466">
        <v>4.0999999999999996</v>
      </c>
      <c r="M8466">
        <v>4.4000000000000004</v>
      </c>
      <c r="N8466">
        <v>5</v>
      </c>
      <c r="O8466">
        <v>2018</v>
      </c>
      <c r="P8466" t="str">
        <f>IF(Table1[[#This Row],[price]]=0,"Free","Paid")</f>
        <v>Free</v>
      </c>
      <c r="Q84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467" spans="1:17" x14ac:dyDescent="0.3">
      <c r="A8467">
        <v>9118</v>
      </c>
      <c r="B8467" t="s">
        <v>10769</v>
      </c>
      <c r="C8467" t="s">
        <v>1969</v>
      </c>
      <c r="D8467">
        <v>4.4000000000000004</v>
      </c>
      <c r="E8467">
        <v>1986068</v>
      </c>
      <c r="F8467">
        <v>50000000</v>
      </c>
      <c r="G8467">
        <v>0</v>
      </c>
      <c r="H8467">
        <v>0</v>
      </c>
      <c r="I8467" t="s">
        <v>26</v>
      </c>
      <c r="J8467" t="s">
        <v>4941</v>
      </c>
      <c r="K8467">
        <v>21.54</v>
      </c>
      <c r="L8467">
        <v>4.0999999999999996</v>
      </c>
      <c r="M8467">
        <v>52000</v>
      </c>
      <c r="N8467">
        <v>7</v>
      </c>
      <c r="O8467">
        <v>2018</v>
      </c>
      <c r="P8467" t="str">
        <f>IF(Table1[[#This Row],[price]]=0,"Free","Paid")</f>
        <v>Free</v>
      </c>
      <c r="Q84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8468" spans="1:17" x14ac:dyDescent="0.3">
      <c r="A8468">
        <v>9119</v>
      </c>
      <c r="B8468" t="s">
        <v>10770</v>
      </c>
      <c r="C8468" t="s">
        <v>1969</v>
      </c>
      <c r="D8468">
        <v>4.3</v>
      </c>
      <c r="E8468">
        <v>71468</v>
      </c>
      <c r="F8468">
        <v>1000000</v>
      </c>
      <c r="G8468">
        <v>0</v>
      </c>
      <c r="H8468">
        <v>0</v>
      </c>
      <c r="I8468" t="s">
        <v>26</v>
      </c>
      <c r="J8468" t="s">
        <v>1979</v>
      </c>
      <c r="K8468" t="s">
        <v>4262</v>
      </c>
      <c r="L8468">
        <v>4.0999999999999996</v>
      </c>
      <c r="M8468">
        <v>51000</v>
      </c>
      <c r="N8468">
        <v>6</v>
      </c>
      <c r="O8468">
        <v>2018</v>
      </c>
      <c r="P8468" t="str">
        <f>IF(Table1[[#This Row],[price]]=0,"Free","Paid")</f>
        <v>Free</v>
      </c>
      <c r="Q84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8469" spans="1:17" x14ac:dyDescent="0.3">
      <c r="A8469">
        <v>9120</v>
      </c>
      <c r="B8469" t="s">
        <v>10771</v>
      </c>
      <c r="C8469" t="s">
        <v>1969</v>
      </c>
      <c r="D8469">
        <v>4.5</v>
      </c>
      <c r="E8469">
        <v>910051</v>
      </c>
      <c r="F8469">
        <v>10000000</v>
      </c>
      <c r="G8469">
        <v>0</v>
      </c>
      <c r="H8469">
        <v>0</v>
      </c>
      <c r="I8469" t="s">
        <v>26</v>
      </c>
      <c r="J8469" t="s">
        <v>1979</v>
      </c>
      <c r="K8469" t="s">
        <v>10772</v>
      </c>
      <c r="L8469">
        <v>4.0999999999999996</v>
      </c>
      <c r="M8469">
        <v>76000</v>
      </c>
      <c r="N8469">
        <v>8</v>
      </c>
      <c r="O8469">
        <v>2018</v>
      </c>
      <c r="P8469" t="str">
        <f>IF(Table1[[#This Row],[price]]=0,"Free","Paid")</f>
        <v>Free</v>
      </c>
      <c r="Q84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8470" spans="1:17" x14ac:dyDescent="0.3">
      <c r="A8470">
        <v>9121</v>
      </c>
      <c r="B8470" t="s">
        <v>10773</v>
      </c>
      <c r="C8470" t="s">
        <v>2325</v>
      </c>
      <c r="D8470">
        <v>4.5</v>
      </c>
      <c r="E8470">
        <v>6673</v>
      </c>
      <c r="F8470">
        <v>500000</v>
      </c>
      <c r="G8470">
        <v>0</v>
      </c>
      <c r="H8470">
        <v>0</v>
      </c>
      <c r="I8470" t="s">
        <v>16</v>
      </c>
      <c r="J8470" t="s">
        <v>1995</v>
      </c>
      <c r="K8470" t="s">
        <v>820</v>
      </c>
      <c r="L8470">
        <v>2</v>
      </c>
      <c r="M8470">
        <v>4.4000000000000004</v>
      </c>
      <c r="N8470">
        <v>9</v>
      </c>
      <c r="O8470">
        <v>2016</v>
      </c>
      <c r="P8470" t="str">
        <f>IF(Table1[[#This Row],[price]]=0,"Free","Paid")</f>
        <v>Free</v>
      </c>
      <c r="Q84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471" spans="1:17" x14ac:dyDescent="0.3">
      <c r="A8471">
        <v>9123</v>
      </c>
      <c r="B8471" t="s">
        <v>10774</v>
      </c>
      <c r="C8471" t="s">
        <v>1969</v>
      </c>
      <c r="D8471">
        <v>4.5</v>
      </c>
      <c r="E8471">
        <v>114479</v>
      </c>
      <c r="F8471">
        <v>5000000</v>
      </c>
      <c r="G8471">
        <v>0</v>
      </c>
      <c r="H8471">
        <v>0</v>
      </c>
      <c r="I8471" t="s">
        <v>26</v>
      </c>
      <c r="J8471" t="s">
        <v>1979</v>
      </c>
      <c r="K8471" t="s">
        <v>941</v>
      </c>
      <c r="L8471">
        <v>3</v>
      </c>
      <c r="M8471">
        <v>26000</v>
      </c>
      <c r="N8471">
        <v>12</v>
      </c>
      <c r="O8471">
        <v>2017</v>
      </c>
      <c r="P8471" t="str">
        <f>IF(Table1[[#This Row],[price]]=0,"Free","Paid")</f>
        <v>Free</v>
      </c>
      <c r="Q84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472" spans="1:17" x14ac:dyDescent="0.3">
      <c r="A8472">
        <v>9124</v>
      </c>
      <c r="B8472" t="s">
        <v>10775</v>
      </c>
      <c r="C8472" t="s">
        <v>1969</v>
      </c>
      <c r="D8472">
        <v>4.3</v>
      </c>
      <c r="E8472">
        <v>1489</v>
      </c>
      <c r="F8472">
        <v>100000</v>
      </c>
      <c r="G8472">
        <v>0</v>
      </c>
      <c r="H8472">
        <v>0</v>
      </c>
      <c r="I8472" t="s">
        <v>26</v>
      </c>
      <c r="J8472" t="s">
        <v>1986</v>
      </c>
      <c r="L8472">
        <v>4.0999999999999996</v>
      </c>
      <c r="M8472">
        <v>67000</v>
      </c>
      <c r="N8472">
        <v>5</v>
      </c>
      <c r="O8472">
        <v>2018</v>
      </c>
      <c r="P8472" t="str">
        <f>IF(Table1[[#This Row],[price]]=0,"Free","Paid")</f>
        <v>Free</v>
      </c>
      <c r="Q84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8473" spans="1:17" x14ac:dyDescent="0.3">
      <c r="A8473">
        <v>9125</v>
      </c>
      <c r="B8473" t="s">
        <v>10776</v>
      </c>
      <c r="C8473" t="s">
        <v>1969</v>
      </c>
      <c r="D8473">
        <v>4.0999999999999996</v>
      </c>
      <c r="E8473">
        <v>8608</v>
      </c>
      <c r="F8473">
        <v>500000</v>
      </c>
      <c r="G8473">
        <v>0</v>
      </c>
      <c r="H8473">
        <v>0</v>
      </c>
      <c r="I8473" t="s">
        <v>26</v>
      </c>
      <c r="J8473" t="s">
        <v>4941</v>
      </c>
      <c r="K8473" t="s">
        <v>6014</v>
      </c>
      <c r="L8473">
        <v>4.0999999999999996</v>
      </c>
      <c r="M8473">
        <v>46000</v>
      </c>
      <c r="N8473">
        <v>5</v>
      </c>
      <c r="O8473">
        <v>2018</v>
      </c>
      <c r="P8473" t="str">
        <f>IF(Table1[[#This Row],[price]]=0,"Free","Paid")</f>
        <v>Free</v>
      </c>
      <c r="Q84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474" spans="1:17" x14ac:dyDescent="0.3">
      <c r="A8474">
        <v>9126</v>
      </c>
      <c r="B8474" t="s">
        <v>10777</v>
      </c>
      <c r="C8474" t="s">
        <v>1969</v>
      </c>
      <c r="D8474">
        <v>4.5999999999999996</v>
      </c>
      <c r="E8474">
        <v>14989</v>
      </c>
      <c r="F8474">
        <v>500000</v>
      </c>
      <c r="G8474">
        <v>0</v>
      </c>
      <c r="H8474">
        <v>0</v>
      </c>
      <c r="I8474" t="s">
        <v>26</v>
      </c>
      <c r="J8474" t="s">
        <v>1979</v>
      </c>
      <c r="K8474" t="s">
        <v>216</v>
      </c>
      <c r="L8474" t="s">
        <v>19</v>
      </c>
      <c r="M8474">
        <v>78000</v>
      </c>
      <c r="N8474">
        <v>7</v>
      </c>
      <c r="O8474">
        <v>2018</v>
      </c>
      <c r="P8474" t="str">
        <f>IF(Table1[[#This Row],[price]]=0,"Free","Paid")</f>
        <v>Free</v>
      </c>
      <c r="Q84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8475" spans="1:17" x14ac:dyDescent="0.3">
      <c r="A8475">
        <v>9127</v>
      </c>
      <c r="B8475" t="s">
        <v>10778</v>
      </c>
      <c r="C8475" t="s">
        <v>3348</v>
      </c>
      <c r="D8475">
        <v>4.3</v>
      </c>
      <c r="E8475">
        <v>7107</v>
      </c>
      <c r="F8475">
        <v>100000</v>
      </c>
      <c r="G8475">
        <v>0</v>
      </c>
      <c r="H8475">
        <v>0</v>
      </c>
      <c r="I8475" t="s">
        <v>16</v>
      </c>
      <c r="J8475" t="s">
        <v>2014</v>
      </c>
      <c r="K8475" t="s">
        <v>831</v>
      </c>
      <c r="L8475" t="s">
        <v>19</v>
      </c>
      <c r="M8475">
        <v>33000</v>
      </c>
      <c r="N8475">
        <v>12</v>
      </c>
      <c r="O8475">
        <v>2015</v>
      </c>
      <c r="P8475" t="str">
        <f>IF(Table1[[#This Row],[price]]=0,"Free","Paid")</f>
        <v>Free</v>
      </c>
      <c r="Q84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476" spans="1:17" x14ac:dyDescent="0.3">
      <c r="A8476">
        <v>9128</v>
      </c>
      <c r="B8476" t="s">
        <v>10779</v>
      </c>
      <c r="C8476" t="s">
        <v>1969</v>
      </c>
      <c r="D8476">
        <v>4</v>
      </c>
      <c r="E8476">
        <v>127831</v>
      </c>
      <c r="F8476">
        <v>10000000</v>
      </c>
      <c r="G8476">
        <v>0</v>
      </c>
      <c r="H8476">
        <v>0</v>
      </c>
      <c r="I8476" t="s">
        <v>26</v>
      </c>
      <c r="J8476" t="s">
        <v>1979</v>
      </c>
      <c r="K8476" t="s">
        <v>941</v>
      </c>
      <c r="L8476">
        <v>3</v>
      </c>
      <c r="M8476">
        <v>26000</v>
      </c>
      <c r="N8476">
        <v>12</v>
      </c>
      <c r="O8476">
        <v>2017</v>
      </c>
      <c r="P8476" t="str">
        <f>IF(Table1[[#This Row],[price]]=0,"Free","Paid")</f>
        <v>Free</v>
      </c>
      <c r="Q84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477" spans="1:17" x14ac:dyDescent="0.3">
      <c r="A8477">
        <v>9129</v>
      </c>
      <c r="B8477" t="s">
        <v>10780</v>
      </c>
      <c r="C8477" t="s">
        <v>3629</v>
      </c>
      <c r="D8477">
        <v>4.4000000000000004</v>
      </c>
      <c r="E8477">
        <v>211308</v>
      </c>
      <c r="F8477">
        <v>10000000</v>
      </c>
      <c r="G8477">
        <v>0</v>
      </c>
      <c r="H8477">
        <v>0</v>
      </c>
      <c r="I8477" t="s">
        <v>16</v>
      </c>
      <c r="J8477" t="s">
        <v>3630</v>
      </c>
      <c r="L8477">
        <v>4.0999999999999996</v>
      </c>
      <c r="N8477">
        <v>8</v>
      </c>
      <c r="O8477">
        <v>2018</v>
      </c>
      <c r="P8477" t="str">
        <f>IF(Table1[[#This Row],[price]]=0,"Free","Paid")</f>
        <v>Free</v>
      </c>
      <c r="Q84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478" spans="1:17" x14ac:dyDescent="0.3">
      <c r="A8478">
        <v>9130</v>
      </c>
      <c r="B8478" t="s">
        <v>10781</v>
      </c>
      <c r="C8478" t="s">
        <v>1969</v>
      </c>
      <c r="D8478">
        <v>4.4000000000000004</v>
      </c>
      <c r="E8478">
        <v>382100</v>
      </c>
      <c r="F8478">
        <v>10000000</v>
      </c>
      <c r="G8478">
        <v>0</v>
      </c>
      <c r="H8478">
        <v>0</v>
      </c>
      <c r="I8478" t="s">
        <v>26</v>
      </c>
      <c r="J8478" t="s">
        <v>4941</v>
      </c>
      <c r="N8478">
        <v>7</v>
      </c>
      <c r="O8478">
        <v>2018</v>
      </c>
      <c r="P8478" t="str">
        <f>IF(Table1[[#This Row],[price]]=0,"Free","Paid")</f>
        <v>Free</v>
      </c>
      <c r="Q84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479" spans="1:17" x14ac:dyDescent="0.3">
      <c r="A8479">
        <v>9131</v>
      </c>
      <c r="B8479" t="s">
        <v>10782</v>
      </c>
      <c r="C8479" t="s">
        <v>2325</v>
      </c>
      <c r="E8479">
        <v>1317</v>
      </c>
      <c r="F8479">
        <v>100000</v>
      </c>
      <c r="G8479">
        <v>0</v>
      </c>
      <c r="H8479">
        <v>0</v>
      </c>
      <c r="I8479" t="s">
        <v>16</v>
      </c>
      <c r="J8479" t="s">
        <v>2087</v>
      </c>
      <c r="K8479">
        <v>1</v>
      </c>
      <c r="L8479">
        <v>4.0999999999999996</v>
      </c>
      <c r="M8479">
        <v>60000</v>
      </c>
      <c r="N8479">
        <v>4</v>
      </c>
      <c r="O8479">
        <v>2018</v>
      </c>
      <c r="P8479" t="str">
        <f>IF(Table1[[#This Row],[price]]=0,"Free","Paid")</f>
        <v>Free</v>
      </c>
      <c r="Q84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8480" spans="1:17" x14ac:dyDescent="0.3">
      <c r="A8480">
        <v>9132</v>
      </c>
      <c r="B8480" t="s">
        <v>10783</v>
      </c>
      <c r="C8480" t="s">
        <v>3348</v>
      </c>
      <c r="D8480">
        <v>4.5999999999999996</v>
      </c>
      <c r="E8480">
        <v>200</v>
      </c>
      <c r="F8480">
        <v>1000</v>
      </c>
      <c r="G8480">
        <v>1</v>
      </c>
      <c r="H8480">
        <v>2.4900000000000002</v>
      </c>
      <c r="I8480" t="s">
        <v>16</v>
      </c>
      <c r="J8480" t="s">
        <v>2014</v>
      </c>
      <c r="K8480" t="s">
        <v>280</v>
      </c>
      <c r="L8480">
        <v>5</v>
      </c>
      <c r="M8480">
        <v>3</v>
      </c>
      <c r="N8480">
        <v>8</v>
      </c>
      <c r="O8480">
        <v>2018</v>
      </c>
      <c r="P8480" t="str">
        <f>IF(Table1[[#This Row],[price]]=0,"Free","Paid")</f>
        <v>Paid</v>
      </c>
      <c r="Q84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481" spans="1:17" x14ac:dyDescent="0.3">
      <c r="A8481">
        <v>9133</v>
      </c>
      <c r="B8481" t="s">
        <v>10784</v>
      </c>
      <c r="C8481" t="s">
        <v>1969</v>
      </c>
      <c r="D8481">
        <v>4.5999999999999996</v>
      </c>
      <c r="E8481">
        <v>291941</v>
      </c>
      <c r="F8481">
        <v>10000000</v>
      </c>
      <c r="G8481">
        <v>0</v>
      </c>
      <c r="H8481">
        <v>0</v>
      </c>
      <c r="I8481" t="s">
        <v>54</v>
      </c>
      <c r="J8481" t="s">
        <v>1986</v>
      </c>
      <c r="K8481" t="s">
        <v>10785</v>
      </c>
      <c r="L8481" t="s">
        <v>19</v>
      </c>
      <c r="M8481">
        <v>90000</v>
      </c>
      <c r="N8481">
        <v>7</v>
      </c>
      <c r="O8481">
        <v>2018</v>
      </c>
      <c r="P8481" t="str">
        <f>IF(Table1[[#This Row],[price]]=0,"Free","Paid")</f>
        <v>Free</v>
      </c>
      <c r="Q84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8482" spans="1:17" x14ac:dyDescent="0.3">
      <c r="A8482">
        <v>9134</v>
      </c>
      <c r="B8482" t="s">
        <v>10786</v>
      </c>
      <c r="C8482" t="s">
        <v>1969</v>
      </c>
      <c r="D8482">
        <v>4.3</v>
      </c>
      <c r="E8482">
        <v>187200</v>
      </c>
      <c r="F8482">
        <v>10000000</v>
      </c>
      <c r="G8482">
        <v>0</v>
      </c>
      <c r="H8482">
        <v>0</v>
      </c>
      <c r="I8482" t="s">
        <v>26</v>
      </c>
      <c r="J8482" t="s">
        <v>1979</v>
      </c>
      <c r="K8482" t="s">
        <v>10787</v>
      </c>
      <c r="L8482">
        <v>4.0999999999999996</v>
      </c>
      <c r="M8482">
        <v>28000</v>
      </c>
      <c r="N8482">
        <v>7</v>
      </c>
      <c r="O8482">
        <v>2018</v>
      </c>
      <c r="P8482" t="str">
        <f>IF(Table1[[#This Row],[price]]=0,"Free","Paid")</f>
        <v>Free</v>
      </c>
      <c r="Q84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483" spans="1:17" x14ac:dyDescent="0.3">
      <c r="A8483">
        <v>9135</v>
      </c>
      <c r="B8483" t="s">
        <v>10788</v>
      </c>
      <c r="C8483" t="s">
        <v>1969</v>
      </c>
      <c r="D8483">
        <v>4.3</v>
      </c>
      <c r="E8483">
        <v>246538</v>
      </c>
      <c r="F8483">
        <v>5000000</v>
      </c>
      <c r="G8483">
        <v>0</v>
      </c>
      <c r="H8483">
        <v>0</v>
      </c>
      <c r="I8483" t="s">
        <v>26</v>
      </c>
      <c r="J8483" t="s">
        <v>1979</v>
      </c>
      <c r="K8483" t="s">
        <v>2886</v>
      </c>
      <c r="L8483">
        <v>2.2999999999999998</v>
      </c>
      <c r="M8483">
        <v>60000</v>
      </c>
      <c r="N8483">
        <v>3</v>
      </c>
      <c r="O8483">
        <v>2018</v>
      </c>
      <c r="P8483" t="str">
        <f>IF(Table1[[#This Row],[price]]=0,"Free","Paid")</f>
        <v>Free</v>
      </c>
      <c r="Q84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8484" spans="1:17" x14ac:dyDescent="0.3">
      <c r="A8484">
        <v>9136</v>
      </c>
      <c r="B8484" t="s">
        <v>10789</v>
      </c>
      <c r="C8484" t="s">
        <v>1969</v>
      </c>
      <c r="D8484">
        <v>4.2</v>
      </c>
      <c r="E8484">
        <v>177542</v>
      </c>
      <c r="F8484">
        <v>10000000</v>
      </c>
      <c r="G8484">
        <v>0</v>
      </c>
      <c r="H8484">
        <v>0</v>
      </c>
      <c r="I8484" t="s">
        <v>16</v>
      </c>
      <c r="J8484" t="s">
        <v>1973</v>
      </c>
      <c r="K8484" t="s">
        <v>820</v>
      </c>
      <c r="L8484">
        <v>2.2999999999999998</v>
      </c>
      <c r="M8484">
        <v>40000</v>
      </c>
      <c r="N8484">
        <v>5</v>
      </c>
      <c r="O8484">
        <v>2016</v>
      </c>
      <c r="P8484" t="str">
        <f>IF(Table1[[#This Row],[price]]=0,"Free","Paid")</f>
        <v>Free</v>
      </c>
      <c r="Q84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485" spans="1:17" x14ac:dyDescent="0.3">
      <c r="A8485">
        <v>9137</v>
      </c>
      <c r="B8485" t="s">
        <v>10790</v>
      </c>
      <c r="C8485" t="s">
        <v>3348</v>
      </c>
      <c r="D8485">
        <v>4.5</v>
      </c>
      <c r="E8485">
        <v>36255</v>
      </c>
      <c r="F8485">
        <v>1000000</v>
      </c>
      <c r="G8485">
        <v>0</v>
      </c>
      <c r="H8485">
        <v>0</v>
      </c>
      <c r="I8485" t="s">
        <v>16</v>
      </c>
      <c r="J8485" t="s">
        <v>2014</v>
      </c>
      <c r="K8485" t="s">
        <v>3419</v>
      </c>
      <c r="L8485">
        <v>4.0999999999999996</v>
      </c>
      <c r="M8485">
        <v>25000</v>
      </c>
      <c r="N8485">
        <v>8</v>
      </c>
      <c r="O8485">
        <v>2018</v>
      </c>
      <c r="P8485" t="str">
        <f>IF(Table1[[#This Row],[price]]=0,"Free","Paid")</f>
        <v>Free</v>
      </c>
      <c r="Q84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486" spans="1:17" x14ac:dyDescent="0.3">
      <c r="A8486">
        <v>9138</v>
      </c>
      <c r="B8486" t="s">
        <v>10791</v>
      </c>
      <c r="C8486" t="s">
        <v>2325</v>
      </c>
      <c r="D8486">
        <v>4</v>
      </c>
      <c r="E8486">
        <v>26202</v>
      </c>
      <c r="F8486">
        <v>1000000</v>
      </c>
      <c r="G8486">
        <v>0</v>
      </c>
      <c r="H8486">
        <v>0</v>
      </c>
      <c r="I8486" t="s">
        <v>26</v>
      </c>
      <c r="J8486" t="s">
        <v>2147</v>
      </c>
      <c r="K8486" t="s">
        <v>10792</v>
      </c>
      <c r="L8486">
        <v>2.2999999999999998</v>
      </c>
      <c r="M8486">
        <v>41000</v>
      </c>
      <c r="N8486">
        <v>5</v>
      </c>
      <c r="O8486">
        <v>2018</v>
      </c>
      <c r="P8486" t="str">
        <f>IF(Table1[[#This Row],[price]]=0,"Free","Paid")</f>
        <v>Free</v>
      </c>
      <c r="Q84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487" spans="1:17" x14ac:dyDescent="0.3">
      <c r="A8487">
        <v>9139</v>
      </c>
      <c r="B8487" t="s">
        <v>10793</v>
      </c>
      <c r="C8487" t="s">
        <v>2325</v>
      </c>
      <c r="D8487">
        <v>4.5999999999999996</v>
      </c>
      <c r="E8487">
        <v>750321</v>
      </c>
      <c r="F8487">
        <v>10000000</v>
      </c>
      <c r="G8487">
        <v>0</v>
      </c>
      <c r="H8487">
        <v>0</v>
      </c>
      <c r="I8487" t="s">
        <v>16</v>
      </c>
      <c r="J8487" t="s">
        <v>861</v>
      </c>
      <c r="N8487">
        <v>8</v>
      </c>
      <c r="O8487">
        <v>2018</v>
      </c>
      <c r="P8487" t="str">
        <f>IF(Table1[[#This Row],[price]]=0,"Free","Paid")</f>
        <v>Free</v>
      </c>
      <c r="Q84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488" spans="1:17" x14ac:dyDescent="0.3">
      <c r="A8488">
        <v>9141</v>
      </c>
      <c r="B8488" t="s">
        <v>10794</v>
      </c>
      <c r="C8488" t="s">
        <v>2325</v>
      </c>
      <c r="D8488">
        <v>3.8</v>
      </c>
      <c r="E8488">
        <v>6577</v>
      </c>
      <c r="F8488">
        <v>1000000</v>
      </c>
      <c r="G8488">
        <v>0</v>
      </c>
      <c r="H8488">
        <v>0</v>
      </c>
      <c r="I8488" t="s">
        <v>16</v>
      </c>
      <c r="J8488" t="s">
        <v>861</v>
      </c>
      <c r="K8488">
        <v>1.28</v>
      </c>
      <c r="L8488">
        <v>4.0999999999999996</v>
      </c>
      <c r="M8488">
        <v>13000</v>
      </c>
      <c r="N8488">
        <v>7</v>
      </c>
      <c r="O8488">
        <v>2017</v>
      </c>
      <c r="P8488" t="str">
        <f>IF(Table1[[#This Row],[price]]=0,"Free","Paid")</f>
        <v>Free</v>
      </c>
      <c r="Q84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489" spans="1:17" x14ac:dyDescent="0.3">
      <c r="A8489">
        <v>9142</v>
      </c>
      <c r="B8489" t="s">
        <v>10795</v>
      </c>
      <c r="C8489" t="s">
        <v>1969</v>
      </c>
      <c r="D8489">
        <v>4.3</v>
      </c>
      <c r="E8489">
        <v>711719</v>
      </c>
      <c r="F8489">
        <v>10000000</v>
      </c>
      <c r="G8489">
        <v>0</v>
      </c>
      <c r="H8489">
        <v>0</v>
      </c>
      <c r="I8489" t="s">
        <v>16</v>
      </c>
      <c r="J8489" t="s">
        <v>2022</v>
      </c>
      <c r="N8489">
        <v>7</v>
      </c>
      <c r="O8489">
        <v>2018</v>
      </c>
      <c r="P8489" t="str">
        <f>IF(Table1[[#This Row],[price]]=0,"Free","Paid")</f>
        <v>Free</v>
      </c>
      <c r="Q84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490" spans="1:17" x14ac:dyDescent="0.3">
      <c r="A8490">
        <v>9143</v>
      </c>
      <c r="B8490" t="s">
        <v>10796</v>
      </c>
      <c r="C8490" t="s">
        <v>4241</v>
      </c>
      <c r="D8490">
        <v>4.3</v>
      </c>
      <c r="E8490">
        <v>47069</v>
      </c>
      <c r="F8490">
        <v>5000000</v>
      </c>
      <c r="G8490">
        <v>0</v>
      </c>
      <c r="H8490">
        <v>0</v>
      </c>
      <c r="I8490" t="s">
        <v>54</v>
      </c>
      <c r="J8490" t="s">
        <v>4242</v>
      </c>
      <c r="N8490">
        <v>6</v>
      </c>
      <c r="O8490">
        <v>2018</v>
      </c>
      <c r="P8490" t="str">
        <f>IF(Table1[[#This Row],[price]]=0,"Free","Paid")</f>
        <v>Free</v>
      </c>
      <c r="Q84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491" spans="1:17" x14ac:dyDescent="0.3">
      <c r="A8491">
        <v>9144</v>
      </c>
      <c r="B8491" t="s">
        <v>10797</v>
      </c>
      <c r="C8491" t="s">
        <v>218</v>
      </c>
      <c r="D8491">
        <v>4.9000000000000004</v>
      </c>
      <c r="E8491">
        <v>922752</v>
      </c>
      <c r="F8491">
        <v>10000000</v>
      </c>
      <c r="G8491">
        <v>0</v>
      </c>
      <c r="H8491">
        <v>0</v>
      </c>
      <c r="I8491" t="s">
        <v>16</v>
      </c>
      <c r="J8491" t="s">
        <v>219</v>
      </c>
      <c r="N8491">
        <v>6</v>
      </c>
      <c r="O8491">
        <v>2018</v>
      </c>
      <c r="P8491" t="str">
        <f>IF(Table1[[#This Row],[price]]=0,"Free","Paid")</f>
        <v>Free</v>
      </c>
      <c r="Q84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492" spans="1:17" x14ac:dyDescent="0.3">
      <c r="A8492">
        <v>9145</v>
      </c>
      <c r="B8492" t="s">
        <v>10798</v>
      </c>
      <c r="C8492" t="s">
        <v>2325</v>
      </c>
      <c r="D8492">
        <v>4</v>
      </c>
      <c r="E8492">
        <v>7243</v>
      </c>
      <c r="F8492">
        <v>1000000</v>
      </c>
      <c r="G8492">
        <v>0</v>
      </c>
      <c r="H8492">
        <v>0</v>
      </c>
      <c r="I8492" t="s">
        <v>16</v>
      </c>
      <c r="J8492" t="s">
        <v>861</v>
      </c>
      <c r="K8492">
        <v>5.13</v>
      </c>
      <c r="L8492">
        <v>2.2999999999999998</v>
      </c>
      <c r="M8492">
        <v>42000</v>
      </c>
      <c r="N8492">
        <v>12</v>
      </c>
      <c r="O8492">
        <v>2016</v>
      </c>
      <c r="P8492" t="str">
        <f>IF(Table1[[#This Row],[price]]=0,"Free","Paid")</f>
        <v>Free</v>
      </c>
      <c r="Q84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493" spans="1:17" x14ac:dyDescent="0.3">
      <c r="A8493">
        <v>9146</v>
      </c>
      <c r="B8493" t="s">
        <v>10799</v>
      </c>
      <c r="C8493" t="s">
        <v>3629</v>
      </c>
      <c r="D8493">
        <v>4.5</v>
      </c>
      <c r="E8493">
        <v>57076</v>
      </c>
      <c r="F8493">
        <v>100000</v>
      </c>
      <c r="G8493">
        <v>1</v>
      </c>
      <c r="H8493">
        <v>4.49</v>
      </c>
      <c r="I8493" t="s">
        <v>16</v>
      </c>
      <c r="J8493" t="s">
        <v>3630</v>
      </c>
      <c r="K8493" t="s">
        <v>10800</v>
      </c>
      <c r="L8493">
        <v>4.0999999999999996</v>
      </c>
      <c r="M8493">
        <v>35000</v>
      </c>
      <c r="N8493">
        <v>7</v>
      </c>
      <c r="O8493">
        <v>2018</v>
      </c>
      <c r="P8493" t="str">
        <f>IF(Table1[[#This Row],[price]]=0,"Free","Paid")</f>
        <v>Paid</v>
      </c>
      <c r="Q84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494" spans="1:17" x14ac:dyDescent="0.3">
      <c r="A8494">
        <v>9148</v>
      </c>
      <c r="B8494" t="s">
        <v>10801</v>
      </c>
      <c r="C8494" t="s">
        <v>2325</v>
      </c>
      <c r="D8494">
        <v>4.5</v>
      </c>
      <c r="E8494">
        <v>7881</v>
      </c>
      <c r="F8494">
        <v>500000</v>
      </c>
      <c r="G8494">
        <v>0</v>
      </c>
      <c r="H8494">
        <v>0</v>
      </c>
      <c r="I8494" t="s">
        <v>16</v>
      </c>
      <c r="J8494" t="s">
        <v>861</v>
      </c>
      <c r="K8494">
        <v>7</v>
      </c>
      <c r="L8494">
        <v>4</v>
      </c>
      <c r="M8494">
        <v>53000</v>
      </c>
      <c r="N8494">
        <v>5</v>
      </c>
      <c r="O8494">
        <v>2018</v>
      </c>
      <c r="P8494" t="str">
        <f>IF(Table1[[#This Row],[price]]=0,"Free","Paid")</f>
        <v>Free</v>
      </c>
      <c r="Q84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8495" spans="1:17" x14ac:dyDescent="0.3">
      <c r="A8495">
        <v>9149</v>
      </c>
      <c r="B8495" t="s">
        <v>10802</v>
      </c>
      <c r="C8495" t="s">
        <v>461</v>
      </c>
      <c r="D8495">
        <v>4.2</v>
      </c>
      <c r="E8495">
        <v>44233</v>
      </c>
      <c r="F8495">
        <v>10000000</v>
      </c>
      <c r="G8495">
        <v>0</v>
      </c>
      <c r="H8495">
        <v>0</v>
      </c>
      <c r="I8495" t="s">
        <v>16</v>
      </c>
      <c r="J8495" t="s">
        <v>462</v>
      </c>
      <c r="K8495" t="s">
        <v>10803</v>
      </c>
      <c r="L8495" t="s">
        <v>19</v>
      </c>
      <c r="M8495">
        <v>31000</v>
      </c>
      <c r="N8495">
        <v>7</v>
      </c>
      <c r="O8495">
        <v>2018</v>
      </c>
      <c r="P8495" t="str">
        <f>IF(Table1[[#This Row],[price]]=0,"Free","Paid")</f>
        <v>Free</v>
      </c>
      <c r="Q84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496" spans="1:17" x14ac:dyDescent="0.3">
      <c r="A8496">
        <v>9150</v>
      </c>
      <c r="B8496" t="s">
        <v>10804</v>
      </c>
      <c r="C8496" t="s">
        <v>4241</v>
      </c>
      <c r="D8496">
        <v>4.4000000000000004</v>
      </c>
      <c r="E8496">
        <v>291901</v>
      </c>
      <c r="F8496">
        <v>10000000</v>
      </c>
      <c r="G8496">
        <v>0</v>
      </c>
      <c r="H8496">
        <v>0</v>
      </c>
      <c r="I8496" t="s">
        <v>202</v>
      </c>
      <c r="J8496" t="s">
        <v>4242</v>
      </c>
      <c r="K8496" t="s">
        <v>1270</v>
      </c>
      <c r="L8496">
        <v>4.0999999999999996</v>
      </c>
      <c r="M8496">
        <v>4.3</v>
      </c>
      <c r="N8496">
        <v>7</v>
      </c>
      <c r="O8496">
        <v>2018</v>
      </c>
      <c r="P8496" t="str">
        <f>IF(Table1[[#This Row],[price]]=0,"Free","Paid")</f>
        <v>Free</v>
      </c>
      <c r="Q84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497" spans="1:17" x14ac:dyDescent="0.3">
      <c r="A8497">
        <v>9151</v>
      </c>
      <c r="B8497" t="s">
        <v>10805</v>
      </c>
      <c r="C8497" t="s">
        <v>3629</v>
      </c>
      <c r="D8497">
        <v>4.4000000000000004</v>
      </c>
      <c r="E8497">
        <v>121304</v>
      </c>
      <c r="F8497">
        <v>10000000</v>
      </c>
      <c r="G8497">
        <v>0</v>
      </c>
      <c r="H8497">
        <v>0</v>
      </c>
      <c r="I8497" t="s">
        <v>16</v>
      </c>
      <c r="J8497" t="s">
        <v>3630</v>
      </c>
      <c r="N8497">
        <v>3</v>
      </c>
      <c r="O8497">
        <v>2018</v>
      </c>
      <c r="P8497" t="str">
        <f>IF(Table1[[#This Row],[price]]=0,"Free","Paid")</f>
        <v>Free</v>
      </c>
      <c r="Q84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498" spans="1:17" x14ac:dyDescent="0.3">
      <c r="A8498">
        <v>9152</v>
      </c>
      <c r="B8498" t="s">
        <v>10806</v>
      </c>
      <c r="C8498" t="s">
        <v>2325</v>
      </c>
      <c r="D8498">
        <v>4</v>
      </c>
      <c r="E8498">
        <v>5118</v>
      </c>
      <c r="F8498">
        <v>1000000</v>
      </c>
      <c r="G8498">
        <v>0</v>
      </c>
      <c r="H8498">
        <v>0</v>
      </c>
      <c r="I8498" t="s">
        <v>16</v>
      </c>
      <c r="J8498" t="s">
        <v>861</v>
      </c>
      <c r="K8498" t="s">
        <v>5218</v>
      </c>
      <c r="L8498">
        <v>2.2999999999999998</v>
      </c>
      <c r="M8498">
        <v>11000</v>
      </c>
      <c r="N8498">
        <v>3</v>
      </c>
      <c r="O8498">
        <v>2018</v>
      </c>
      <c r="P8498" t="str">
        <f>IF(Table1[[#This Row],[price]]=0,"Free","Paid")</f>
        <v>Free</v>
      </c>
      <c r="Q84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499" spans="1:17" x14ac:dyDescent="0.3">
      <c r="A8499">
        <v>9153</v>
      </c>
      <c r="B8499" t="s">
        <v>10807</v>
      </c>
      <c r="C8499" t="s">
        <v>3629</v>
      </c>
      <c r="D8499">
        <v>4.3</v>
      </c>
      <c r="E8499">
        <v>24175</v>
      </c>
      <c r="F8499">
        <v>5000000</v>
      </c>
      <c r="G8499">
        <v>0</v>
      </c>
      <c r="H8499">
        <v>0</v>
      </c>
      <c r="I8499" t="s">
        <v>16</v>
      </c>
      <c r="J8499" t="s">
        <v>3630</v>
      </c>
      <c r="K8499" t="s">
        <v>10808</v>
      </c>
      <c r="L8499">
        <v>5</v>
      </c>
      <c r="M8499">
        <v>8.5</v>
      </c>
      <c r="N8499">
        <v>10</v>
      </c>
      <c r="O8499">
        <v>2015</v>
      </c>
      <c r="P8499" t="str">
        <f>IF(Table1[[#This Row],[price]]=0,"Free","Paid")</f>
        <v>Free</v>
      </c>
      <c r="Q84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500" spans="1:17" x14ac:dyDescent="0.3">
      <c r="A8500">
        <v>9155</v>
      </c>
      <c r="B8500" t="s">
        <v>10809</v>
      </c>
      <c r="C8500" t="s">
        <v>1969</v>
      </c>
      <c r="D8500">
        <v>4.4000000000000004</v>
      </c>
      <c r="E8500">
        <v>135739</v>
      </c>
      <c r="F8500">
        <v>5000000</v>
      </c>
      <c r="G8500">
        <v>0</v>
      </c>
      <c r="H8500">
        <v>0</v>
      </c>
      <c r="I8500" t="s">
        <v>16</v>
      </c>
      <c r="J8500" t="s">
        <v>2022</v>
      </c>
      <c r="N8500">
        <v>8</v>
      </c>
      <c r="O8500">
        <v>2018</v>
      </c>
      <c r="P8500" t="str">
        <f>IF(Table1[[#This Row],[price]]=0,"Free","Paid")</f>
        <v>Free</v>
      </c>
      <c r="Q85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501" spans="1:17" x14ac:dyDescent="0.3">
      <c r="A8501">
        <v>9156</v>
      </c>
      <c r="B8501" t="s">
        <v>10810</v>
      </c>
      <c r="C8501" t="s">
        <v>3910</v>
      </c>
      <c r="D8501">
        <v>4.4000000000000004</v>
      </c>
      <c r="E8501">
        <v>162831</v>
      </c>
      <c r="F8501">
        <v>5000000</v>
      </c>
      <c r="G8501">
        <v>0</v>
      </c>
      <c r="H8501">
        <v>0</v>
      </c>
      <c r="I8501" t="s">
        <v>16</v>
      </c>
      <c r="J8501" t="s">
        <v>3911</v>
      </c>
      <c r="K8501" t="s">
        <v>10811</v>
      </c>
      <c r="L8501">
        <v>4.0999999999999996</v>
      </c>
      <c r="M8501">
        <v>43000</v>
      </c>
      <c r="N8501">
        <v>8</v>
      </c>
      <c r="O8501">
        <v>2018</v>
      </c>
      <c r="P8501" t="str">
        <f>IF(Table1[[#This Row],[price]]=0,"Free","Paid")</f>
        <v>Free</v>
      </c>
      <c r="Q85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502" spans="1:17" x14ac:dyDescent="0.3">
      <c r="A8502">
        <v>9157</v>
      </c>
      <c r="B8502" t="s">
        <v>10812</v>
      </c>
      <c r="C8502" t="s">
        <v>2325</v>
      </c>
      <c r="D8502">
        <v>4</v>
      </c>
      <c r="E8502">
        <v>10773</v>
      </c>
      <c r="F8502">
        <v>1000000</v>
      </c>
      <c r="G8502">
        <v>0</v>
      </c>
      <c r="H8502">
        <v>0</v>
      </c>
      <c r="I8502" t="s">
        <v>16</v>
      </c>
      <c r="J8502" t="s">
        <v>861</v>
      </c>
      <c r="K8502">
        <v>8.02</v>
      </c>
      <c r="L8502">
        <v>4.0999999999999996</v>
      </c>
      <c r="M8502">
        <v>10000</v>
      </c>
      <c r="N8502">
        <v>11</v>
      </c>
      <c r="O8502">
        <v>2017</v>
      </c>
      <c r="P8502" t="str">
        <f>IF(Table1[[#This Row],[price]]=0,"Free","Paid")</f>
        <v>Free</v>
      </c>
      <c r="Q85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503" spans="1:17" x14ac:dyDescent="0.3">
      <c r="A8503">
        <v>9158</v>
      </c>
      <c r="B8503" t="s">
        <v>10813</v>
      </c>
      <c r="C8503" t="s">
        <v>2325</v>
      </c>
      <c r="D8503">
        <v>4.7</v>
      </c>
      <c r="E8503">
        <v>61600</v>
      </c>
      <c r="F8503">
        <v>1000000</v>
      </c>
      <c r="G8503">
        <v>0</v>
      </c>
      <c r="H8503">
        <v>0</v>
      </c>
      <c r="I8503" t="s">
        <v>16</v>
      </c>
      <c r="J8503" t="s">
        <v>861</v>
      </c>
      <c r="K8503">
        <v>3.1</v>
      </c>
      <c r="L8503">
        <v>2.2999999999999998</v>
      </c>
      <c r="M8503">
        <v>3.4</v>
      </c>
      <c r="N8503">
        <v>2</v>
      </c>
      <c r="O8503">
        <v>2018</v>
      </c>
      <c r="P8503" t="str">
        <f>IF(Table1[[#This Row],[price]]=0,"Free","Paid")</f>
        <v>Free</v>
      </c>
      <c r="Q85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504" spans="1:17" x14ac:dyDescent="0.3">
      <c r="A8504">
        <v>9159</v>
      </c>
      <c r="B8504" t="s">
        <v>10814</v>
      </c>
      <c r="C8504" t="s">
        <v>3348</v>
      </c>
      <c r="D8504">
        <v>4.2</v>
      </c>
      <c r="E8504">
        <v>75566</v>
      </c>
      <c r="F8504">
        <v>5000000</v>
      </c>
      <c r="G8504">
        <v>0</v>
      </c>
      <c r="H8504">
        <v>0</v>
      </c>
      <c r="I8504" t="s">
        <v>16</v>
      </c>
      <c r="J8504" t="s">
        <v>2014</v>
      </c>
      <c r="N8504">
        <v>7</v>
      </c>
      <c r="O8504">
        <v>2018</v>
      </c>
      <c r="P8504" t="str">
        <f>IF(Table1[[#This Row],[price]]=0,"Free","Paid")</f>
        <v>Free</v>
      </c>
      <c r="Q85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505" spans="1:17" x14ac:dyDescent="0.3">
      <c r="A8505">
        <v>9162</v>
      </c>
      <c r="B8505" t="s">
        <v>10815</v>
      </c>
      <c r="C8505" t="s">
        <v>218</v>
      </c>
      <c r="D8505">
        <v>4.4000000000000004</v>
      </c>
      <c r="E8505">
        <v>384368</v>
      </c>
      <c r="F8505">
        <v>10000000</v>
      </c>
      <c r="G8505">
        <v>0</v>
      </c>
      <c r="H8505">
        <v>0</v>
      </c>
      <c r="I8505" t="s">
        <v>16</v>
      </c>
      <c r="J8505" t="s">
        <v>219</v>
      </c>
      <c r="N8505">
        <v>8</v>
      </c>
      <c r="O8505">
        <v>2018</v>
      </c>
      <c r="P8505" t="str">
        <f>IF(Table1[[#This Row],[price]]=0,"Free","Paid")</f>
        <v>Free</v>
      </c>
      <c r="Q85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506" spans="1:17" x14ac:dyDescent="0.3">
      <c r="A8506">
        <v>9163</v>
      </c>
      <c r="B8506" t="s">
        <v>10816</v>
      </c>
      <c r="C8506" t="s">
        <v>218</v>
      </c>
      <c r="D8506">
        <v>4.0999999999999996</v>
      </c>
      <c r="E8506">
        <v>71328</v>
      </c>
      <c r="F8506">
        <v>5000000</v>
      </c>
      <c r="G8506">
        <v>0</v>
      </c>
      <c r="H8506">
        <v>0</v>
      </c>
      <c r="I8506" t="s">
        <v>16</v>
      </c>
      <c r="J8506" t="s">
        <v>219</v>
      </c>
      <c r="K8506" t="s">
        <v>10817</v>
      </c>
      <c r="L8506" t="s">
        <v>19</v>
      </c>
      <c r="M8506">
        <v>11000</v>
      </c>
      <c r="N8506">
        <v>6</v>
      </c>
      <c r="O8506">
        <v>2017</v>
      </c>
      <c r="P8506" t="str">
        <f>IF(Table1[[#This Row],[price]]=0,"Free","Paid")</f>
        <v>Free</v>
      </c>
      <c r="Q85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507" spans="1:17" x14ac:dyDescent="0.3">
      <c r="A8507">
        <v>9164</v>
      </c>
      <c r="B8507" t="s">
        <v>10818</v>
      </c>
      <c r="C8507" t="s">
        <v>1242</v>
      </c>
      <c r="D8507">
        <v>4.3</v>
      </c>
      <c r="E8507">
        <v>95</v>
      </c>
      <c r="F8507">
        <v>10000</v>
      </c>
      <c r="G8507">
        <v>0</v>
      </c>
      <c r="H8507">
        <v>0</v>
      </c>
      <c r="I8507" t="s">
        <v>16</v>
      </c>
      <c r="J8507" t="s">
        <v>1243</v>
      </c>
      <c r="K8507">
        <v>0.3</v>
      </c>
      <c r="L8507" t="s">
        <v>19</v>
      </c>
      <c r="M8507">
        <v>1.5</v>
      </c>
      <c r="N8507">
        <v>6</v>
      </c>
      <c r="O8507">
        <v>2018</v>
      </c>
      <c r="P8507" t="str">
        <f>IF(Table1[[#This Row],[price]]=0,"Free","Paid")</f>
        <v>Free</v>
      </c>
      <c r="Q85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508" spans="1:17" x14ac:dyDescent="0.3">
      <c r="A8508">
        <v>9165</v>
      </c>
      <c r="B8508" t="s">
        <v>10819</v>
      </c>
      <c r="C8508" t="s">
        <v>282</v>
      </c>
      <c r="D8508">
        <v>3.5</v>
      </c>
      <c r="E8508">
        <v>13</v>
      </c>
      <c r="F8508">
        <v>1000</v>
      </c>
      <c r="G8508">
        <v>0</v>
      </c>
      <c r="H8508">
        <v>0</v>
      </c>
      <c r="I8508" t="s">
        <v>26</v>
      </c>
      <c r="J8508" t="s">
        <v>283</v>
      </c>
      <c r="K8508" t="s">
        <v>145</v>
      </c>
      <c r="L8508">
        <v>4.4000000000000004</v>
      </c>
      <c r="M8508">
        <v>21000</v>
      </c>
      <c r="N8508">
        <v>9</v>
      </c>
      <c r="O8508">
        <v>2017</v>
      </c>
      <c r="P8508" t="str">
        <f>IF(Table1[[#This Row],[price]]=0,"Free","Paid")</f>
        <v>Free</v>
      </c>
      <c r="Q85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509" spans="1:17" x14ac:dyDescent="0.3">
      <c r="A8509">
        <v>9166</v>
      </c>
      <c r="B8509" t="s">
        <v>10820</v>
      </c>
      <c r="C8509" t="s">
        <v>1533</v>
      </c>
      <c r="D8509">
        <v>4.7</v>
      </c>
      <c r="E8509">
        <v>416</v>
      </c>
      <c r="F8509">
        <v>10000</v>
      </c>
      <c r="G8509">
        <v>1</v>
      </c>
      <c r="H8509">
        <v>6.99</v>
      </c>
      <c r="I8509" t="s">
        <v>16</v>
      </c>
      <c r="J8509" t="s">
        <v>1534</v>
      </c>
      <c r="K8509" t="s">
        <v>2038</v>
      </c>
      <c r="L8509">
        <v>4.0999999999999996</v>
      </c>
      <c r="M8509">
        <v>34000</v>
      </c>
      <c r="N8509">
        <v>7</v>
      </c>
      <c r="O8509">
        <v>2018</v>
      </c>
      <c r="P8509" t="str">
        <f>IF(Table1[[#This Row],[price]]=0,"Free","Paid")</f>
        <v>Paid</v>
      </c>
      <c r="Q85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510" spans="1:17" x14ac:dyDescent="0.3">
      <c r="A8510">
        <v>9167</v>
      </c>
      <c r="B8510" t="s">
        <v>10821</v>
      </c>
      <c r="C8510" t="s">
        <v>461</v>
      </c>
      <c r="E8510">
        <v>0</v>
      </c>
      <c r="F8510">
        <v>10</v>
      </c>
      <c r="G8510">
        <v>0</v>
      </c>
      <c r="H8510">
        <v>0</v>
      </c>
      <c r="I8510" t="s">
        <v>16</v>
      </c>
      <c r="J8510" t="s">
        <v>462</v>
      </c>
      <c r="K8510">
        <v>1.02</v>
      </c>
      <c r="L8510">
        <v>4.0999999999999996</v>
      </c>
      <c r="M8510">
        <v>11000</v>
      </c>
      <c r="N8510">
        <v>2</v>
      </c>
      <c r="O8510">
        <v>2018</v>
      </c>
      <c r="P8510" t="str">
        <f>IF(Table1[[#This Row],[price]]=0,"Free","Paid")</f>
        <v>Free</v>
      </c>
      <c r="Q85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511" spans="1:17" x14ac:dyDescent="0.3">
      <c r="A8511">
        <v>9168</v>
      </c>
      <c r="B8511" t="s">
        <v>10822</v>
      </c>
      <c r="C8511" t="s">
        <v>282</v>
      </c>
      <c r="D8511">
        <v>2.6</v>
      </c>
      <c r="E8511">
        <v>13</v>
      </c>
      <c r="F8511">
        <v>1000</v>
      </c>
      <c r="G8511">
        <v>0</v>
      </c>
      <c r="H8511">
        <v>0</v>
      </c>
      <c r="I8511" t="s">
        <v>16</v>
      </c>
      <c r="J8511" t="s">
        <v>283</v>
      </c>
      <c r="K8511">
        <v>3.2</v>
      </c>
      <c r="L8511">
        <v>4.0999999999999996</v>
      </c>
      <c r="M8511">
        <v>8.9</v>
      </c>
      <c r="N8511">
        <v>10</v>
      </c>
      <c r="O8511">
        <v>2016</v>
      </c>
      <c r="P8511" t="str">
        <f>IF(Table1[[#This Row],[price]]=0,"Free","Paid")</f>
        <v>Free</v>
      </c>
      <c r="Q85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512" spans="1:17" x14ac:dyDescent="0.3">
      <c r="A8512">
        <v>9169</v>
      </c>
      <c r="B8512" t="s">
        <v>10823</v>
      </c>
      <c r="C8512" t="s">
        <v>282</v>
      </c>
      <c r="D8512">
        <v>4.2</v>
      </c>
      <c r="E8512">
        <v>8</v>
      </c>
      <c r="F8512">
        <v>100</v>
      </c>
      <c r="G8512">
        <v>0</v>
      </c>
      <c r="H8512">
        <v>0</v>
      </c>
      <c r="I8512" t="s">
        <v>26</v>
      </c>
      <c r="J8512" t="s">
        <v>283</v>
      </c>
      <c r="K8512" t="s">
        <v>6669</v>
      </c>
      <c r="L8512">
        <v>4.0999999999999996</v>
      </c>
      <c r="M8512">
        <v>19000</v>
      </c>
      <c r="N8512">
        <v>4</v>
      </c>
      <c r="O8512">
        <v>2018</v>
      </c>
      <c r="P8512" t="str">
        <f>IF(Table1[[#This Row],[price]]=0,"Free","Paid")</f>
        <v>Free</v>
      </c>
      <c r="Q85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513" spans="1:17" x14ac:dyDescent="0.3">
      <c r="A8513">
        <v>9170</v>
      </c>
      <c r="B8513" t="s">
        <v>10824</v>
      </c>
      <c r="C8513" t="s">
        <v>2918</v>
      </c>
      <c r="E8513">
        <v>1</v>
      </c>
      <c r="F8513">
        <v>10</v>
      </c>
      <c r="G8513">
        <v>0</v>
      </c>
      <c r="H8513">
        <v>0</v>
      </c>
      <c r="I8513" t="s">
        <v>26</v>
      </c>
      <c r="J8513" t="s">
        <v>2919</v>
      </c>
      <c r="K8513">
        <v>1</v>
      </c>
      <c r="L8513" t="s">
        <v>19</v>
      </c>
      <c r="M8513">
        <v>4.2</v>
      </c>
      <c r="N8513">
        <v>6</v>
      </c>
      <c r="O8513">
        <v>2017</v>
      </c>
      <c r="P8513" t="str">
        <f>IF(Table1[[#This Row],[price]]=0,"Free","Paid")</f>
        <v>Free</v>
      </c>
      <c r="Q85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514" spans="1:17" x14ac:dyDescent="0.3">
      <c r="A8514">
        <v>9171</v>
      </c>
      <c r="B8514" t="s">
        <v>10825</v>
      </c>
      <c r="C8514" t="s">
        <v>282</v>
      </c>
      <c r="E8514">
        <v>0</v>
      </c>
      <c r="F8514">
        <v>100</v>
      </c>
      <c r="G8514">
        <v>0</v>
      </c>
      <c r="H8514">
        <v>0</v>
      </c>
      <c r="I8514" t="s">
        <v>16</v>
      </c>
      <c r="J8514" t="s">
        <v>283</v>
      </c>
      <c r="K8514">
        <v>1.1000000000000001</v>
      </c>
      <c r="L8514">
        <v>2.1</v>
      </c>
      <c r="M8514">
        <v>1.1000000000000001</v>
      </c>
      <c r="N8514">
        <v>4</v>
      </c>
      <c r="O8514">
        <v>2013</v>
      </c>
      <c r="P8514" t="str">
        <f>IF(Table1[[#This Row],[price]]=0,"Free","Paid")</f>
        <v>Free</v>
      </c>
      <c r="Q85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515" spans="1:17" x14ac:dyDescent="0.3">
      <c r="A8515">
        <v>9172</v>
      </c>
      <c r="B8515" t="s">
        <v>10826</v>
      </c>
      <c r="C8515" t="s">
        <v>282</v>
      </c>
      <c r="E8515">
        <v>0</v>
      </c>
      <c r="F8515">
        <v>10</v>
      </c>
      <c r="G8515">
        <v>0</v>
      </c>
      <c r="H8515">
        <v>0</v>
      </c>
      <c r="I8515" t="s">
        <v>26</v>
      </c>
      <c r="J8515" t="s">
        <v>283</v>
      </c>
      <c r="K8515" t="s">
        <v>10827</v>
      </c>
      <c r="L8515">
        <v>4.0999999999999996</v>
      </c>
      <c r="M8515">
        <v>11000</v>
      </c>
      <c r="N8515">
        <v>6</v>
      </c>
      <c r="O8515">
        <v>2018</v>
      </c>
      <c r="P8515" t="str">
        <f>IF(Table1[[#This Row],[price]]=0,"Free","Paid")</f>
        <v>Free</v>
      </c>
      <c r="Q85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516" spans="1:17" x14ac:dyDescent="0.3">
      <c r="A8516">
        <v>9173</v>
      </c>
      <c r="B8516" t="s">
        <v>10828</v>
      </c>
      <c r="C8516" t="s">
        <v>282</v>
      </c>
      <c r="E8516">
        <v>0</v>
      </c>
      <c r="F8516">
        <v>50</v>
      </c>
      <c r="G8516">
        <v>0</v>
      </c>
      <c r="H8516">
        <v>0</v>
      </c>
      <c r="I8516" t="s">
        <v>26</v>
      </c>
      <c r="J8516" t="s">
        <v>283</v>
      </c>
      <c r="K8516" t="s">
        <v>820</v>
      </c>
      <c r="L8516">
        <v>2.2000000000000002</v>
      </c>
      <c r="M8516">
        <v>14000</v>
      </c>
      <c r="N8516">
        <v>12</v>
      </c>
      <c r="O8516">
        <v>2017</v>
      </c>
      <c r="P8516" t="str">
        <f>IF(Table1[[#This Row],[price]]=0,"Free","Paid")</f>
        <v>Free</v>
      </c>
      <c r="Q85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517" spans="1:17" x14ac:dyDescent="0.3">
      <c r="A8517">
        <v>9174</v>
      </c>
      <c r="B8517" t="s">
        <v>10829</v>
      </c>
      <c r="C8517" t="s">
        <v>1533</v>
      </c>
      <c r="E8517">
        <v>1</v>
      </c>
      <c r="F8517">
        <v>100</v>
      </c>
      <c r="G8517">
        <v>0</v>
      </c>
      <c r="H8517">
        <v>0</v>
      </c>
      <c r="I8517" t="s">
        <v>16</v>
      </c>
      <c r="J8517" t="s">
        <v>1534</v>
      </c>
      <c r="N8517">
        <v>9</v>
      </c>
      <c r="O8517">
        <v>2015</v>
      </c>
      <c r="P8517" t="str">
        <f>IF(Table1[[#This Row],[price]]=0,"Free","Paid")</f>
        <v>Free</v>
      </c>
      <c r="Q85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518" spans="1:17" x14ac:dyDescent="0.3">
      <c r="A8518">
        <v>9175</v>
      </c>
      <c r="B8518" t="s">
        <v>10830</v>
      </c>
      <c r="C8518" t="s">
        <v>282</v>
      </c>
      <c r="E8518">
        <v>1</v>
      </c>
      <c r="F8518">
        <v>10</v>
      </c>
      <c r="G8518">
        <v>0</v>
      </c>
      <c r="H8518">
        <v>0</v>
      </c>
      <c r="I8518" t="s">
        <v>16</v>
      </c>
      <c r="J8518" t="s">
        <v>283</v>
      </c>
      <c r="K8518" t="s">
        <v>18</v>
      </c>
      <c r="L8518">
        <v>4.4000000000000004</v>
      </c>
      <c r="M8518">
        <v>30000</v>
      </c>
      <c r="N8518">
        <v>1</v>
      </c>
      <c r="O8518">
        <v>2018</v>
      </c>
      <c r="P8518" t="str">
        <f>IF(Table1[[#This Row],[price]]=0,"Free","Paid")</f>
        <v>Free</v>
      </c>
      <c r="Q85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519" spans="1:17" x14ac:dyDescent="0.3">
      <c r="A8519">
        <v>9176</v>
      </c>
      <c r="B8519" t="s">
        <v>10831</v>
      </c>
      <c r="C8519" t="s">
        <v>1533</v>
      </c>
      <c r="E8519">
        <v>15</v>
      </c>
      <c r="F8519">
        <v>1000</v>
      </c>
      <c r="G8519">
        <v>1</v>
      </c>
      <c r="H8519">
        <v>4.99</v>
      </c>
      <c r="I8519" t="s">
        <v>16</v>
      </c>
      <c r="J8519" t="s">
        <v>1534</v>
      </c>
      <c r="K8519" t="s">
        <v>37</v>
      </c>
      <c r="L8519">
        <v>4.0999999999999996</v>
      </c>
      <c r="M8519">
        <v>24000</v>
      </c>
      <c r="N8519">
        <v>7</v>
      </c>
      <c r="O8519">
        <v>2018</v>
      </c>
      <c r="P8519" t="str">
        <f>IF(Table1[[#This Row],[price]]=0,"Free","Paid")</f>
        <v>Paid</v>
      </c>
      <c r="Q85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520" spans="1:17" x14ac:dyDescent="0.3">
      <c r="A8520">
        <v>9177</v>
      </c>
      <c r="B8520" t="s">
        <v>10832</v>
      </c>
      <c r="C8520" t="s">
        <v>282</v>
      </c>
      <c r="E8520">
        <v>0</v>
      </c>
      <c r="F8520">
        <v>10</v>
      </c>
      <c r="G8520">
        <v>0</v>
      </c>
      <c r="H8520">
        <v>0</v>
      </c>
      <c r="I8520" t="s">
        <v>16</v>
      </c>
      <c r="J8520" t="s">
        <v>283</v>
      </c>
      <c r="K8520">
        <v>1</v>
      </c>
      <c r="L8520" t="s">
        <v>77</v>
      </c>
      <c r="M8520">
        <v>518</v>
      </c>
      <c r="N8520">
        <v>8</v>
      </c>
      <c r="O8520">
        <v>2014</v>
      </c>
      <c r="P8520" t="str">
        <f>IF(Table1[[#This Row],[price]]=0,"Free","Paid")</f>
        <v>Free</v>
      </c>
      <c r="Q85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521" spans="1:17" x14ac:dyDescent="0.3">
      <c r="A8521">
        <v>9178</v>
      </c>
      <c r="B8521" t="s">
        <v>10833</v>
      </c>
      <c r="C8521" t="s">
        <v>1182</v>
      </c>
      <c r="D8521">
        <v>5</v>
      </c>
      <c r="E8521">
        <v>1</v>
      </c>
      <c r="F8521">
        <v>10</v>
      </c>
      <c r="G8521">
        <v>0</v>
      </c>
      <c r="H8521">
        <v>0</v>
      </c>
      <c r="I8521" t="s">
        <v>16</v>
      </c>
      <c r="J8521" t="s">
        <v>1183</v>
      </c>
      <c r="K8521" t="s">
        <v>145</v>
      </c>
      <c r="L8521">
        <v>4.0999999999999996</v>
      </c>
      <c r="N8521">
        <v>5</v>
      </c>
      <c r="O8521">
        <v>2018</v>
      </c>
      <c r="P8521" t="str">
        <f>IF(Table1[[#This Row],[price]]=0,"Free","Paid")</f>
        <v>Free</v>
      </c>
      <c r="Q85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522" spans="1:17" x14ac:dyDescent="0.3">
      <c r="A8522">
        <v>9179</v>
      </c>
      <c r="B8522" t="s">
        <v>10834</v>
      </c>
      <c r="C8522" t="s">
        <v>282</v>
      </c>
      <c r="E8522">
        <v>0</v>
      </c>
      <c r="F8522">
        <v>10</v>
      </c>
      <c r="G8522">
        <v>0</v>
      </c>
      <c r="H8522">
        <v>0</v>
      </c>
      <c r="I8522" t="s">
        <v>16</v>
      </c>
      <c r="J8522" t="s">
        <v>283</v>
      </c>
      <c r="K8522" t="s">
        <v>18</v>
      </c>
      <c r="L8522">
        <v>4.0999999999999996</v>
      </c>
      <c r="M8522">
        <v>6.3</v>
      </c>
      <c r="N8522">
        <v>9</v>
      </c>
      <c r="O8522">
        <v>2017</v>
      </c>
      <c r="P8522" t="str">
        <f>IF(Table1[[#This Row],[price]]=0,"Free","Paid")</f>
        <v>Free</v>
      </c>
      <c r="Q85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523" spans="1:17" x14ac:dyDescent="0.3">
      <c r="A8523">
        <v>9180</v>
      </c>
      <c r="B8523" t="s">
        <v>10835</v>
      </c>
      <c r="C8523" t="s">
        <v>1851</v>
      </c>
      <c r="D8523">
        <v>4.3</v>
      </c>
      <c r="E8523">
        <v>102</v>
      </c>
      <c r="F8523">
        <v>10000</v>
      </c>
      <c r="G8523">
        <v>0</v>
      </c>
      <c r="H8523">
        <v>0</v>
      </c>
      <c r="I8523" t="s">
        <v>16</v>
      </c>
      <c r="J8523" t="s">
        <v>1852</v>
      </c>
      <c r="K8523" t="s">
        <v>22</v>
      </c>
      <c r="L8523" t="s">
        <v>19</v>
      </c>
      <c r="M8523">
        <v>41000</v>
      </c>
      <c r="N8523">
        <v>11</v>
      </c>
      <c r="O8523">
        <v>2016</v>
      </c>
      <c r="P8523" t="str">
        <f>IF(Table1[[#This Row],[price]]=0,"Free","Paid")</f>
        <v>Free</v>
      </c>
      <c r="Q85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524" spans="1:17" x14ac:dyDescent="0.3">
      <c r="A8524">
        <v>9181</v>
      </c>
      <c r="B8524" t="s">
        <v>10836</v>
      </c>
      <c r="C8524" t="s">
        <v>1851</v>
      </c>
      <c r="E8524">
        <v>0</v>
      </c>
      <c r="F8524">
        <v>10</v>
      </c>
      <c r="G8524">
        <v>0</v>
      </c>
      <c r="H8524">
        <v>0</v>
      </c>
      <c r="I8524" t="s">
        <v>16</v>
      </c>
      <c r="J8524" t="s">
        <v>1852</v>
      </c>
      <c r="K8524">
        <v>1.1000000000000001</v>
      </c>
      <c r="L8524">
        <v>4.0999999999999996</v>
      </c>
      <c r="M8524">
        <v>18000</v>
      </c>
      <c r="N8524">
        <v>1</v>
      </c>
      <c r="O8524">
        <v>2017</v>
      </c>
      <c r="P8524" t="str">
        <f>IF(Table1[[#This Row],[price]]=0,"Free","Paid")</f>
        <v>Free</v>
      </c>
      <c r="Q85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525" spans="1:17" x14ac:dyDescent="0.3">
      <c r="A8525">
        <v>9182</v>
      </c>
      <c r="B8525" t="s">
        <v>10837</v>
      </c>
      <c r="C8525" t="s">
        <v>282</v>
      </c>
      <c r="E8525">
        <v>0</v>
      </c>
      <c r="F8525">
        <v>50</v>
      </c>
      <c r="G8525">
        <v>0</v>
      </c>
      <c r="H8525">
        <v>0</v>
      </c>
      <c r="I8525" t="s">
        <v>26</v>
      </c>
      <c r="J8525" t="s">
        <v>283</v>
      </c>
      <c r="K8525" t="s">
        <v>10838</v>
      </c>
      <c r="L8525">
        <v>4.0999999999999996</v>
      </c>
      <c r="M8525">
        <v>5.2</v>
      </c>
      <c r="N8525">
        <v>2</v>
      </c>
      <c r="O8525">
        <v>2018</v>
      </c>
      <c r="P8525" t="str">
        <f>IF(Table1[[#This Row],[price]]=0,"Free","Paid")</f>
        <v>Free</v>
      </c>
      <c r="Q85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526" spans="1:17" x14ac:dyDescent="0.3">
      <c r="A8526">
        <v>9183</v>
      </c>
      <c r="B8526" t="s">
        <v>10839</v>
      </c>
      <c r="C8526" t="s">
        <v>2325</v>
      </c>
      <c r="E8526">
        <v>0</v>
      </c>
      <c r="F8526">
        <v>1</v>
      </c>
      <c r="G8526">
        <v>0</v>
      </c>
      <c r="H8526">
        <v>0</v>
      </c>
      <c r="I8526" t="s">
        <v>16</v>
      </c>
      <c r="J8526" t="s">
        <v>2438</v>
      </c>
      <c r="K8526">
        <v>1</v>
      </c>
      <c r="L8526">
        <v>2.1</v>
      </c>
      <c r="M8526">
        <v>6.7</v>
      </c>
      <c r="N8526">
        <v>7</v>
      </c>
      <c r="O8526">
        <v>2018</v>
      </c>
      <c r="P8526" t="str">
        <f>IF(Table1[[#This Row],[price]]=0,"Free","Paid")</f>
        <v>Free</v>
      </c>
      <c r="Q85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527" spans="1:17" x14ac:dyDescent="0.3">
      <c r="A8527">
        <v>9184</v>
      </c>
      <c r="B8527" t="s">
        <v>10840</v>
      </c>
      <c r="C8527" t="s">
        <v>282</v>
      </c>
      <c r="E8527">
        <v>0</v>
      </c>
      <c r="F8527">
        <v>50</v>
      </c>
      <c r="G8527">
        <v>0</v>
      </c>
      <c r="H8527">
        <v>0</v>
      </c>
      <c r="I8527" t="s">
        <v>16</v>
      </c>
      <c r="J8527" t="s">
        <v>283</v>
      </c>
      <c r="K8527">
        <v>1</v>
      </c>
      <c r="L8527" t="s">
        <v>19</v>
      </c>
      <c r="M8527">
        <v>3.1</v>
      </c>
      <c r="N8527">
        <v>7</v>
      </c>
      <c r="O8527">
        <v>2015</v>
      </c>
      <c r="P8527" t="str">
        <f>IF(Table1[[#This Row],[price]]=0,"Free","Paid")</f>
        <v>Free</v>
      </c>
      <c r="Q85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528" spans="1:17" x14ac:dyDescent="0.3">
      <c r="A8528">
        <v>9185</v>
      </c>
      <c r="B8528" t="s">
        <v>10841</v>
      </c>
      <c r="C8528" t="s">
        <v>282</v>
      </c>
      <c r="E8528">
        <v>0</v>
      </c>
      <c r="F8528">
        <v>10</v>
      </c>
      <c r="G8528">
        <v>0</v>
      </c>
      <c r="H8528">
        <v>0</v>
      </c>
      <c r="I8528" t="s">
        <v>16</v>
      </c>
      <c r="J8528" t="s">
        <v>283</v>
      </c>
      <c r="K8528">
        <v>1.2</v>
      </c>
      <c r="L8528">
        <v>4.0999999999999996</v>
      </c>
      <c r="M8528">
        <v>2</v>
      </c>
      <c r="N8528">
        <v>1</v>
      </c>
      <c r="O8528">
        <v>2018</v>
      </c>
      <c r="P8528" t="str">
        <f>IF(Table1[[#This Row],[price]]=0,"Free","Paid")</f>
        <v>Free</v>
      </c>
      <c r="Q85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529" spans="1:17" x14ac:dyDescent="0.3">
      <c r="A8529">
        <v>9186</v>
      </c>
      <c r="B8529" t="s">
        <v>10842</v>
      </c>
      <c r="C8529" t="s">
        <v>2325</v>
      </c>
      <c r="D8529">
        <v>4.4000000000000004</v>
      </c>
      <c r="E8529">
        <v>15105</v>
      </c>
      <c r="F8529">
        <v>1000000</v>
      </c>
      <c r="G8529">
        <v>0</v>
      </c>
      <c r="H8529">
        <v>0</v>
      </c>
      <c r="I8529" t="s">
        <v>16</v>
      </c>
      <c r="J8529" t="s">
        <v>861</v>
      </c>
      <c r="K8529" t="s">
        <v>1962</v>
      </c>
      <c r="L8529">
        <v>4.3</v>
      </c>
      <c r="M8529">
        <v>36000</v>
      </c>
      <c r="N8529">
        <v>6</v>
      </c>
      <c r="O8529">
        <v>2018</v>
      </c>
      <c r="P8529" t="str">
        <f>IF(Table1[[#This Row],[price]]=0,"Free","Paid")</f>
        <v>Free</v>
      </c>
      <c r="Q85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530" spans="1:17" x14ac:dyDescent="0.3">
      <c r="A8530">
        <v>9187</v>
      </c>
      <c r="B8530" t="s">
        <v>10843</v>
      </c>
      <c r="C8530" t="s">
        <v>2325</v>
      </c>
      <c r="D8530">
        <v>4.3</v>
      </c>
      <c r="E8530">
        <v>34514</v>
      </c>
      <c r="F8530">
        <v>5000000</v>
      </c>
      <c r="G8530">
        <v>0</v>
      </c>
      <c r="H8530">
        <v>0</v>
      </c>
      <c r="I8530" t="s">
        <v>16</v>
      </c>
      <c r="J8530" t="s">
        <v>2330</v>
      </c>
      <c r="K8530" t="s">
        <v>871</v>
      </c>
      <c r="L8530">
        <v>4.0999999999999996</v>
      </c>
      <c r="M8530">
        <v>60000</v>
      </c>
      <c r="N8530">
        <v>7</v>
      </c>
      <c r="O8530">
        <v>2018</v>
      </c>
      <c r="P8530" t="str">
        <f>IF(Table1[[#This Row],[price]]=0,"Free","Paid")</f>
        <v>Free</v>
      </c>
      <c r="Q85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8531" spans="1:17" x14ac:dyDescent="0.3">
      <c r="A8531">
        <v>9188</v>
      </c>
      <c r="B8531" t="s">
        <v>10844</v>
      </c>
      <c r="C8531" t="s">
        <v>2325</v>
      </c>
      <c r="E8531">
        <v>0</v>
      </c>
      <c r="F8531">
        <v>100</v>
      </c>
      <c r="G8531">
        <v>1</v>
      </c>
      <c r="H8531">
        <v>1.99</v>
      </c>
      <c r="I8531" t="s">
        <v>16</v>
      </c>
      <c r="J8531" t="s">
        <v>2349</v>
      </c>
      <c r="K8531" t="s">
        <v>2907</v>
      </c>
      <c r="L8531">
        <v>4.0999999999999996</v>
      </c>
      <c r="M8531">
        <v>74000</v>
      </c>
      <c r="N8531">
        <v>1</v>
      </c>
      <c r="O8531">
        <v>2018</v>
      </c>
      <c r="P8531" t="str">
        <f>IF(Table1[[#This Row],[price]]=0,"Free","Paid")</f>
        <v>Paid</v>
      </c>
      <c r="Q85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8532" spans="1:17" x14ac:dyDescent="0.3">
      <c r="A8532">
        <v>9189</v>
      </c>
      <c r="B8532" t="s">
        <v>10845</v>
      </c>
      <c r="C8532" t="s">
        <v>3485</v>
      </c>
      <c r="E8532">
        <v>4</v>
      </c>
      <c r="F8532">
        <v>100</v>
      </c>
      <c r="G8532">
        <v>0</v>
      </c>
      <c r="H8532">
        <v>0</v>
      </c>
      <c r="I8532" t="s">
        <v>16</v>
      </c>
      <c r="J8532" t="s">
        <v>3486</v>
      </c>
      <c r="K8532">
        <v>2</v>
      </c>
      <c r="L8532" t="s">
        <v>19</v>
      </c>
      <c r="M8532">
        <v>11000</v>
      </c>
      <c r="N8532">
        <v>6</v>
      </c>
      <c r="O8532">
        <v>2017</v>
      </c>
      <c r="P8532" t="str">
        <f>IF(Table1[[#This Row],[price]]=0,"Free","Paid")</f>
        <v>Free</v>
      </c>
      <c r="Q85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533" spans="1:17" x14ac:dyDescent="0.3">
      <c r="A8533">
        <v>9191</v>
      </c>
      <c r="B8533" t="s">
        <v>10846</v>
      </c>
      <c r="C8533" t="s">
        <v>2325</v>
      </c>
      <c r="E8533">
        <v>1</v>
      </c>
      <c r="F8533">
        <v>100</v>
      </c>
      <c r="G8533">
        <v>1</v>
      </c>
      <c r="H8533">
        <v>2.4900000000000002</v>
      </c>
      <c r="I8533" t="s">
        <v>16</v>
      </c>
      <c r="J8533" t="s">
        <v>10847</v>
      </c>
      <c r="K8533" t="s">
        <v>105</v>
      </c>
      <c r="L8533">
        <v>4.0999999999999996</v>
      </c>
      <c r="M8533">
        <v>83000</v>
      </c>
      <c r="N8533">
        <v>3</v>
      </c>
      <c r="O8533">
        <v>2018</v>
      </c>
      <c r="P8533" t="str">
        <f>IF(Table1[[#This Row],[price]]=0,"Free","Paid")</f>
        <v>Paid</v>
      </c>
      <c r="Q85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8534" spans="1:17" x14ac:dyDescent="0.3">
      <c r="A8534">
        <v>9192</v>
      </c>
      <c r="B8534" t="s">
        <v>10848</v>
      </c>
      <c r="C8534" t="s">
        <v>2325</v>
      </c>
      <c r="D8534">
        <v>4.3</v>
      </c>
      <c r="E8534">
        <v>151374</v>
      </c>
      <c r="F8534">
        <v>10000000</v>
      </c>
      <c r="G8534">
        <v>0</v>
      </c>
      <c r="H8534">
        <v>0</v>
      </c>
      <c r="I8534" t="s">
        <v>16</v>
      </c>
      <c r="J8534" t="s">
        <v>10849</v>
      </c>
      <c r="K8534" t="s">
        <v>2091</v>
      </c>
      <c r="L8534">
        <v>4.0999999999999996</v>
      </c>
      <c r="M8534">
        <v>54000</v>
      </c>
      <c r="N8534">
        <v>6</v>
      </c>
      <c r="O8534">
        <v>2018</v>
      </c>
      <c r="P8534" t="str">
        <f>IF(Table1[[#This Row],[price]]=0,"Free","Paid")</f>
        <v>Free</v>
      </c>
      <c r="Q85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8535" spans="1:17" x14ac:dyDescent="0.3">
      <c r="A8535">
        <v>9193</v>
      </c>
      <c r="B8535" t="s">
        <v>10850</v>
      </c>
      <c r="C8535" t="s">
        <v>2325</v>
      </c>
      <c r="D8535">
        <v>4.5</v>
      </c>
      <c r="E8535">
        <v>2062</v>
      </c>
      <c r="F8535">
        <v>500000</v>
      </c>
      <c r="G8535">
        <v>0</v>
      </c>
      <c r="H8535">
        <v>0</v>
      </c>
      <c r="I8535" t="s">
        <v>16</v>
      </c>
      <c r="J8535" t="s">
        <v>10851</v>
      </c>
      <c r="K8535" t="s">
        <v>75</v>
      </c>
      <c r="L8535">
        <v>4</v>
      </c>
      <c r="M8535">
        <v>42000</v>
      </c>
      <c r="N8535">
        <v>6</v>
      </c>
      <c r="O8535">
        <v>2018</v>
      </c>
      <c r="P8535" t="str">
        <f>IF(Table1[[#This Row],[price]]=0,"Free","Paid")</f>
        <v>Free</v>
      </c>
      <c r="Q85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536" spans="1:17" x14ac:dyDescent="0.3">
      <c r="A8536">
        <v>9194</v>
      </c>
      <c r="B8536" t="s">
        <v>10852</v>
      </c>
      <c r="C8536" t="s">
        <v>1242</v>
      </c>
      <c r="E8536">
        <v>1</v>
      </c>
      <c r="F8536">
        <v>100</v>
      </c>
      <c r="G8536">
        <v>0</v>
      </c>
      <c r="H8536">
        <v>0</v>
      </c>
      <c r="I8536" t="s">
        <v>16</v>
      </c>
      <c r="J8536" t="s">
        <v>1243</v>
      </c>
      <c r="K8536">
        <v>1</v>
      </c>
      <c r="L8536">
        <v>4.0999999999999996</v>
      </c>
      <c r="M8536">
        <v>23000</v>
      </c>
      <c r="N8536">
        <v>3</v>
      </c>
      <c r="O8536">
        <v>2018</v>
      </c>
      <c r="P8536" t="str">
        <f>IF(Table1[[#This Row],[price]]=0,"Free","Paid")</f>
        <v>Free</v>
      </c>
      <c r="Q85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537" spans="1:17" x14ac:dyDescent="0.3">
      <c r="A8537">
        <v>9195</v>
      </c>
      <c r="B8537" t="s">
        <v>10853</v>
      </c>
      <c r="C8537" t="s">
        <v>2325</v>
      </c>
      <c r="D8537">
        <v>4.5999999999999996</v>
      </c>
      <c r="E8537">
        <v>6231</v>
      </c>
      <c r="F8537">
        <v>1000000</v>
      </c>
      <c r="G8537">
        <v>0</v>
      </c>
      <c r="H8537">
        <v>0</v>
      </c>
      <c r="I8537" t="s">
        <v>16</v>
      </c>
      <c r="J8537" t="s">
        <v>2349</v>
      </c>
      <c r="K8537">
        <v>2.6</v>
      </c>
      <c r="L8537" t="s">
        <v>19</v>
      </c>
      <c r="M8537">
        <v>31000</v>
      </c>
      <c r="N8537">
        <v>7</v>
      </c>
      <c r="O8537">
        <v>2018</v>
      </c>
      <c r="P8537" t="str">
        <f>IF(Table1[[#This Row],[price]]=0,"Free","Paid")</f>
        <v>Free</v>
      </c>
      <c r="Q85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538" spans="1:17" x14ac:dyDescent="0.3">
      <c r="A8538">
        <v>9196</v>
      </c>
      <c r="B8538" t="s">
        <v>10854</v>
      </c>
      <c r="C8538" t="s">
        <v>2325</v>
      </c>
      <c r="D8538">
        <v>4.5999999999999996</v>
      </c>
      <c r="E8538">
        <v>50060</v>
      </c>
      <c r="F8538">
        <v>1000000</v>
      </c>
      <c r="G8538">
        <v>0</v>
      </c>
      <c r="H8538">
        <v>0</v>
      </c>
      <c r="I8538" t="s">
        <v>16</v>
      </c>
      <c r="J8538" t="s">
        <v>2330</v>
      </c>
      <c r="K8538" t="s">
        <v>10855</v>
      </c>
      <c r="L8538">
        <v>4.0999999999999996</v>
      </c>
      <c r="M8538">
        <v>98000</v>
      </c>
      <c r="N8538">
        <v>8</v>
      </c>
      <c r="O8538">
        <v>2018</v>
      </c>
      <c r="P8538" t="str">
        <f>IF(Table1[[#This Row],[price]]=0,"Free","Paid")</f>
        <v>Free</v>
      </c>
      <c r="Q85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8539" spans="1:17" x14ac:dyDescent="0.3">
      <c r="A8539">
        <v>9197</v>
      </c>
      <c r="B8539" t="s">
        <v>10856</v>
      </c>
      <c r="C8539" t="s">
        <v>2325</v>
      </c>
      <c r="D8539">
        <v>4.7</v>
      </c>
      <c r="E8539">
        <v>188740</v>
      </c>
      <c r="F8539">
        <v>1000000</v>
      </c>
      <c r="G8539">
        <v>1</v>
      </c>
      <c r="H8539">
        <v>1.99</v>
      </c>
      <c r="I8539" t="s">
        <v>16</v>
      </c>
      <c r="J8539" t="s">
        <v>2330</v>
      </c>
      <c r="K8539" t="s">
        <v>2710</v>
      </c>
      <c r="L8539">
        <v>4.2</v>
      </c>
      <c r="M8539">
        <v>69000</v>
      </c>
      <c r="N8539">
        <v>7</v>
      </c>
      <c r="O8539">
        <v>2018</v>
      </c>
      <c r="P8539" t="str">
        <f>IF(Table1[[#This Row],[price]]=0,"Free","Paid")</f>
        <v>Paid</v>
      </c>
      <c r="Q85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8540" spans="1:17" x14ac:dyDescent="0.3">
      <c r="A8540">
        <v>9198</v>
      </c>
      <c r="B8540" t="s">
        <v>10857</v>
      </c>
      <c r="C8540" t="s">
        <v>218</v>
      </c>
      <c r="E8540">
        <v>14</v>
      </c>
      <c r="F8540">
        <v>500</v>
      </c>
      <c r="G8540">
        <v>1</v>
      </c>
      <c r="H8540">
        <v>0.99</v>
      </c>
      <c r="I8540" t="s">
        <v>16</v>
      </c>
      <c r="J8540" t="s">
        <v>219</v>
      </c>
      <c r="K8540">
        <v>1.1000000000000001</v>
      </c>
      <c r="L8540">
        <v>1.6</v>
      </c>
      <c r="M8540">
        <v>754</v>
      </c>
      <c r="N8540">
        <v>10</v>
      </c>
      <c r="O8540">
        <v>2013</v>
      </c>
      <c r="P8540" t="str">
        <f>IF(Table1[[#This Row],[price]]=0,"Free","Paid")</f>
        <v>Paid</v>
      </c>
      <c r="Q85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541" spans="1:17" x14ac:dyDescent="0.3">
      <c r="A8541">
        <v>9200</v>
      </c>
      <c r="B8541" t="s">
        <v>10858</v>
      </c>
      <c r="C8541" t="s">
        <v>2325</v>
      </c>
      <c r="D8541">
        <v>4.2</v>
      </c>
      <c r="E8541">
        <v>23292</v>
      </c>
      <c r="F8541">
        <v>1000000</v>
      </c>
      <c r="G8541">
        <v>0</v>
      </c>
      <c r="H8541">
        <v>0</v>
      </c>
      <c r="I8541" t="s">
        <v>16</v>
      </c>
      <c r="J8541" t="s">
        <v>2087</v>
      </c>
      <c r="K8541">
        <v>1.4</v>
      </c>
      <c r="L8541">
        <v>2.2999999999999998</v>
      </c>
      <c r="M8541">
        <v>20000</v>
      </c>
      <c r="N8541">
        <v>9</v>
      </c>
      <c r="O8541">
        <v>2017</v>
      </c>
      <c r="P8541" t="str">
        <f>IF(Table1[[#This Row],[price]]=0,"Free","Paid")</f>
        <v>Free</v>
      </c>
      <c r="Q85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542" spans="1:17" x14ac:dyDescent="0.3">
      <c r="A8542">
        <v>9201</v>
      </c>
      <c r="B8542" t="s">
        <v>10859</v>
      </c>
      <c r="C8542" t="s">
        <v>2325</v>
      </c>
      <c r="D8542">
        <v>4.5</v>
      </c>
      <c r="E8542">
        <v>43852</v>
      </c>
      <c r="F8542">
        <v>10000000</v>
      </c>
      <c r="G8542">
        <v>0</v>
      </c>
      <c r="H8542">
        <v>0</v>
      </c>
      <c r="I8542" t="s">
        <v>16</v>
      </c>
      <c r="J8542" t="s">
        <v>2542</v>
      </c>
      <c r="K8542" t="s">
        <v>6645</v>
      </c>
      <c r="L8542">
        <v>4.0999999999999996</v>
      </c>
      <c r="M8542">
        <v>77000</v>
      </c>
      <c r="N8542">
        <v>7</v>
      </c>
      <c r="O8542">
        <v>2018</v>
      </c>
      <c r="P8542" t="str">
        <f>IF(Table1[[#This Row],[price]]=0,"Free","Paid")</f>
        <v>Free</v>
      </c>
      <c r="Q85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8543" spans="1:17" x14ac:dyDescent="0.3">
      <c r="A8543">
        <v>9202</v>
      </c>
      <c r="B8543" t="s">
        <v>10860</v>
      </c>
      <c r="C8543" t="s">
        <v>2325</v>
      </c>
      <c r="D8543">
        <v>4.3</v>
      </c>
      <c r="E8543">
        <v>13330</v>
      </c>
      <c r="F8543">
        <v>1000000</v>
      </c>
      <c r="G8543">
        <v>0</v>
      </c>
      <c r="H8543">
        <v>0</v>
      </c>
      <c r="I8543" t="s">
        <v>16</v>
      </c>
      <c r="J8543" t="s">
        <v>2330</v>
      </c>
      <c r="K8543">
        <v>2</v>
      </c>
      <c r="L8543">
        <v>4.0999999999999996</v>
      </c>
      <c r="M8543">
        <v>73000</v>
      </c>
      <c r="N8543">
        <v>5</v>
      </c>
      <c r="O8543">
        <v>2018</v>
      </c>
      <c r="P8543" t="str">
        <f>IF(Table1[[#This Row],[price]]=0,"Free","Paid")</f>
        <v>Free</v>
      </c>
      <c r="Q85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8544" spans="1:17" x14ac:dyDescent="0.3">
      <c r="A8544">
        <v>9203</v>
      </c>
      <c r="B8544" t="s">
        <v>10861</v>
      </c>
      <c r="C8544" t="s">
        <v>2325</v>
      </c>
      <c r="D8544">
        <v>4.5</v>
      </c>
      <c r="E8544">
        <v>46369</v>
      </c>
      <c r="F8544">
        <v>10000000</v>
      </c>
      <c r="G8544">
        <v>0</v>
      </c>
      <c r="H8544">
        <v>0</v>
      </c>
      <c r="I8544" t="s">
        <v>16</v>
      </c>
      <c r="J8544" t="s">
        <v>2347</v>
      </c>
      <c r="K8544">
        <v>2.2999999999999998</v>
      </c>
      <c r="L8544" t="s">
        <v>19</v>
      </c>
      <c r="M8544">
        <v>33000</v>
      </c>
      <c r="N8544">
        <v>7</v>
      </c>
      <c r="O8544">
        <v>2018</v>
      </c>
      <c r="P8544" t="str">
        <f>IF(Table1[[#This Row],[price]]=0,"Free","Paid")</f>
        <v>Free</v>
      </c>
      <c r="Q85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545" spans="1:17" x14ac:dyDescent="0.3">
      <c r="A8545">
        <v>9204</v>
      </c>
      <c r="B8545" t="s">
        <v>10862</v>
      </c>
      <c r="C8545" t="s">
        <v>3629</v>
      </c>
      <c r="D8545">
        <v>3.5</v>
      </c>
      <c r="E8545">
        <v>1960</v>
      </c>
      <c r="F8545">
        <v>1000000</v>
      </c>
      <c r="G8545">
        <v>0</v>
      </c>
      <c r="H8545">
        <v>0</v>
      </c>
      <c r="I8545" t="s">
        <v>16</v>
      </c>
      <c r="J8545" t="s">
        <v>3630</v>
      </c>
      <c r="K8545">
        <v>2.5</v>
      </c>
      <c r="L8545">
        <v>4.0999999999999996</v>
      </c>
      <c r="M8545">
        <v>2.7</v>
      </c>
      <c r="N8545">
        <v>8</v>
      </c>
      <c r="O8545">
        <v>2018</v>
      </c>
      <c r="P8545" t="str">
        <f>IF(Table1[[#This Row],[price]]=0,"Free","Paid")</f>
        <v>Free</v>
      </c>
      <c r="Q85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546" spans="1:17" x14ac:dyDescent="0.3">
      <c r="A8546">
        <v>9205</v>
      </c>
      <c r="B8546" t="s">
        <v>10863</v>
      </c>
      <c r="C8546" t="s">
        <v>1969</v>
      </c>
      <c r="D8546">
        <v>4.3</v>
      </c>
      <c r="E8546">
        <v>2178</v>
      </c>
      <c r="F8546">
        <v>500000</v>
      </c>
      <c r="G8546">
        <v>0</v>
      </c>
      <c r="H8546">
        <v>0</v>
      </c>
      <c r="I8546" t="s">
        <v>16</v>
      </c>
      <c r="J8546" t="s">
        <v>2029</v>
      </c>
      <c r="K8546">
        <v>1.1000000000000001</v>
      </c>
      <c r="L8546">
        <v>4.0999999999999996</v>
      </c>
      <c r="M8546">
        <v>57000</v>
      </c>
      <c r="N8546">
        <v>3</v>
      </c>
      <c r="O8546">
        <v>2018</v>
      </c>
      <c r="P8546" t="str">
        <f>IF(Table1[[#This Row],[price]]=0,"Free","Paid")</f>
        <v>Free</v>
      </c>
      <c r="Q85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8547" spans="1:17" x14ac:dyDescent="0.3">
      <c r="A8547">
        <v>9206</v>
      </c>
      <c r="B8547" t="s">
        <v>10864</v>
      </c>
      <c r="C8547" t="s">
        <v>2325</v>
      </c>
      <c r="D8547">
        <v>4.5999999999999996</v>
      </c>
      <c r="E8547">
        <v>29155</v>
      </c>
      <c r="F8547">
        <v>1000000</v>
      </c>
      <c r="G8547">
        <v>0</v>
      </c>
      <c r="H8547">
        <v>0</v>
      </c>
      <c r="I8547" t="s">
        <v>16</v>
      </c>
      <c r="J8547" t="s">
        <v>2349</v>
      </c>
      <c r="K8547" t="s">
        <v>37</v>
      </c>
      <c r="L8547">
        <v>4.0999999999999996</v>
      </c>
      <c r="M8547">
        <v>83000</v>
      </c>
      <c r="N8547">
        <v>7</v>
      </c>
      <c r="O8547">
        <v>2018</v>
      </c>
      <c r="P8547" t="str">
        <f>IF(Table1[[#This Row],[price]]=0,"Free","Paid")</f>
        <v>Free</v>
      </c>
      <c r="Q85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8548" spans="1:17" x14ac:dyDescent="0.3">
      <c r="A8548">
        <v>9207</v>
      </c>
      <c r="B8548" t="s">
        <v>10865</v>
      </c>
      <c r="C8548" t="s">
        <v>2325</v>
      </c>
      <c r="D8548">
        <v>4.5</v>
      </c>
      <c r="E8548">
        <v>2200</v>
      </c>
      <c r="F8548">
        <v>1000000</v>
      </c>
      <c r="G8548">
        <v>0</v>
      </c>
      <c r="H8548">
        <v>0</v>
      </c>
      <c r="I8548" t="s">
        <v>16</v>
      </c>
      <c r="J8548" t="s">
        <v>10866</v>
      </c>
      <c r="K8548" t="s">
        <v>71</v>
      </c>
      <c r="L8548">
        <v>4.0999999999999996</v>
      </c>
      <c r="M8548">
        <v>73000</v>
      </c>
      <c r="N8548">
        <v>7</v>
      </c>
      <c r="O8548">
        <v>2018</v>
      </c>
      <c r="P8548" t="str">
        <f>IF(Table1[[#This Row],[price]]=0,"Free","Paid")</f>
        <v>Free</v>
      </c>
      <c r="Q85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8549" spans="1:17" x14ac:dyDescent="0.3">
      <c r="A8549">
        <v>9209</v>
      </c>
      <c r="B8549" t="s">
        <v>10867</v>
      </c>
      <c r="C8549" t="s">
        <v>2325</v>
      </c>
      <c r="D8549">
        <v>4.4000000000000004</v>
      </c>
      <c r="E8549">
        <v>1516</v>
      </c>
      <c r="F8549">
        <v>50000</v>
      </c>
      <c r="G8549">
        <v>1</v>
      </c>
      <c r="H8549">
        <v>2.99</v>
      </c>
      <c r="I8549" t="s">
        <v>16</v>
      </c>
      <c r="J8549" t="s">
        <v>2147</v>
      </c>
      <c r="K8549" t="s">
        <v>37</v>
      </c>
      <c r="L8549">
        <v>4.2</v>
      </c>
      <c r="M8549">
        <v>44000</v>
      </c>
      <c r="N8549">
        <v>11</v>
      </c>
      <c r="O8549">
        <v>2017</v>
      </c>
      <c r="P8549" t="str">
        <f>IF(Table1[[#This Row],[price]]=0,"Free","Paid")</f>
        <v>Paid</v>
      </c>
      <c r="Q85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550" spans="1:17" x14ac:dyDescent="0.3">
      <c r="A8550">
        <v>9210</v>
      </c>
      <c r="B8550" t="s">
        <v>10868</v>
      </c>
      <c r="C8550" t="s">
        <v>1242</v>
      </c>
      <c r="E8550">
        <v>2</v>
      </c>
      <c r="F8550">
        <v>100</v>
      </c>
      <c r="G8550">
        <v>0</v>
      </c>
      <c r="H8550">
        <v>0</v>
      </c>
      <c r="I8550" t="s">
        <v>16</v>
      </c>
      <c r="J8550" t="s">
        <v>1243</v>
      </c>
      <c r="K8550" t="s">
        <v>1549</v>
      </c>
      <c r="L8550">
        <v>4.0999999999999996</v>
      </c>
      <c r="M8550">
        <v>2.8</v>
      </c>
      <c r="N8550">
        <v>3</v>
      </c>
      <c r="O8550">
        <v>2018</v>
      </c>
      <c r="P8550" t="str">
        <f>IF(Table1[[#This Row],[price]]=0,"Free","Paid")</f>
        <v>Free</v>
      </c>
      <c r="Q85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551" spans="1:17" x14ac:dyDescent="0.3">
      <c r="A8551">
        <v>9211</v>
      </c>
      <c r="B8551" t="s">
        <v>10869</v>
      </c>
      <c r="C8551" t="s">
        <v>3910</v>
      </c>
      <c r="E8551">
        <v>4</v>
      </c>
      <c r="F8551">
        <v>100</v>
      </c>
      <c r="G8551">
        <v>0</v>
      </c>
      <c r="H8551">
        <v>0</v>
      </c>
      <c r="I8551" t="s">
        <v>16</v>
      </c>
      <c r="J8551" t="s">
        <v>3911</v>
      </c>
      <c r="K8551" t="s">
        <v>287</v>
      </c>
      <c r="L8551">
        <v>4.4000000000000004</v>
      </c>
      <c r="M8551">
        <v>13000</v>
      </c>
      <c r="N8551">
        <v>6</v>
      </c>
      <c r="O8551">
        <v>2018</v>
      </c>
      <c r="P8551" t="str">
        <f>IF(Table1[[#This Row],[price]]=0,"Free","Paid")</f>
        <v>Free</v>
      </c>
      <c r="Q85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552" spans="1:17" x14ac:dyDescent="0.3">
      <c r="A8552">
        <v>9212</v>
      </c>
      <c r="B8552" t="s">
        <v>10870</v>
      </c>
      <c r="C8552" t="s">
        <v>282</v>
      </c>
      <c r="E8552">
        <v>3</v>
      </c>
      <c r="F8552">
        <v>100</v>
      </c>
      <c r="G8552">
        <v>0</v>
      </c>
      <c r="H8552">
        <v>0</v>
      </c>
      <c r="I8552" t="s">
        <v>16</v>
      </c>
      <c r="J8552" t="s">
        <v>283</v>
      </c>
      <c r="K8552" t="s">
        <v>105</v>
      </c>
      <c r="L8552" t="s">
        <v>77</v>
      </c>
      <c r="M8552">
        <v>2.1</v>
      </c>
      <c r="N8552">
        <v>11</v>
      </c>
      <c r="O8552">
        <v>2015</v>
      </c>
      <c r="P8552" t="str">
        <f>IF(Table1[[#This Row],[price]]=0,"Free","Paid")</f>
        <v>Free</v>
      </c>
      <c r="Q85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553" spans="1:17" x14ac:dyDescent="0.3">
      <c r="A8553">
        <v>9213</v>
      </c>
      <c r="B8553" t="s">
        <v>10871</v>
      </c>
      <c r="C8553" t="s">
        <v>2325</v>
      </c>
      <c r="D8553">
        <v>3.4</v>
      </c>
      <c r="E8553">
        <v>9</v>
      </c>
      <c r="F8553">
        <v>500</v>
      </c>
      <c r="G8553">
        <v>0</v>
      </c>
      <c r="H8553">
        <v>0</v>
      </c>
      <c r="I8553" t="s">
        <v>16</v>
      </c>
      <c r="J8553" t="s">
        <v>1036</v>
      </c>
      <c r="K8553">
        <v>314007</v>
      </c>
      <c r="L8553">
        <v>4.3</v>
      </c>
      <c r="M8553">
        <v>28000</v>
      </c>
      <c r="N8553">
        <v>9</v>
      </c>
      <c r="O8553">
        <v>2016</v>
      </c>
      <c r="P8553" t="str">
        <f>IF(Table1[[#This Row],[price]]=0,"Free","Paid")</f>
        <v>Free</v>
      </c>
      <c r="Q85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554" spans="1:17" x14ac:dyDescent="0.3">
      <c r="A8554">
        <v>9214</v>
      </c>
      <c r="B8554" t="s">
        <v>10872</v>
      </c>
      <c r="C8554" t="s">
        <v>2582</v>
      </c>
      <c r="D8554">
        <v>4.3</v>
      </c>
      <c r="E8554">
        <v>267</v>
      </c>
      <c r="F8554">
        <v>50000</v>
      </c>
      <c r="G8554">
        <v>0</v>
      </c>
      <c r="H8554">
        <v>0</v>
      </c>
      <c r="I8554" t="s">
        <v>16</v>
      </c>
      <c r="J8554" t="s">
        <v>2583</v>
      </c>
      <c r="K8554">
        <v>2.1800000000000002</v>
      </c>
      <c r="L8554">
        <v>4</v>
      </c>
      <c r="M8554">
        <v>2.2999999999999998</v>
      </c>
      <c r="N8554">
        <v>7</v>
      </c>
      <c r="O8554">
        <v>2018</v>
      </c>
      <c r="P8554" t="str">
        <f>IF(Table1[[#This Row],[price]]=0,"Free","Paid")</f>
        <v>Free</v>
      </c>
      <c r="Q85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555" spans="1:17" x14ac:dyDescent="0.3">
      <c r="A8555">
        <v>9215</v>
      </c>
      <c r="B8555" t="s">
        <v>10873</v>
      </c>
      <c r="C8555" t="s">
        <v>461</v>
      </c>
      <c r="D8555">
        <v>3.8</v>
      </c>
      <c r="E8555">
        <v>4</v>
      </c>
      <c r="F8555">
        <v>100</v>
      </c>
      <c r="G8555">
        <v>0</v>
      </c>
      <c r="H8555">
        <v>0</v>
      </c>
      <c r="I8555" t="s">
        <v>16</v>
      </c>
      <c r="J8555" t="s">
        <v>462</v>
      </c>
      <c r="K8555">
        <v>0.99</v>
      </c>
      <c r="L8555" t="s">
        <v>19</v>
      </c>
      <c r="M8555">
        <v>892</v>
      </c>
      <c r="N8555">
        <v>7</v>
      </c>
      <c r="O8555">
        <v>2018</v>
      </c>
      <c r="P8555" t="str">
        <f>IF(Table1[[#This Row],[price]]=0,"Free","Paid")</f>
        <v>Free</v>
      </c>
      <c r="Q85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556" spans="1:17" x14ac:dyDescent="0.3">
      <c r="A8556">
        <v>9216</v>
      </c>
      <c r="B8556" t="s">
        <v>10874</v>
      </c>
      <c r="C8556" t="s">
        <v>2325</v>
      </c>
      <c r="D8556">
        <v>4.5</v>
      </c>
      <c r="E8556">
        <v>144</v>
      </c>
      <c r="F8556">
        <v>1000</v>
      </c>
      <c r="G8556">
        <v>1</v>
      </c>
      <c r="H8556">
        <v>2.99</v>
      </c>
      <c r="I8556" t="s">
        <v>26</v>
      </c>
      <c r="J8556" t="s">
        <v>2147</v>
      </c>
      <c r="K8556" t="s">
        <v>18</v>
      </c>
      <c r="L8556">
        <v>4.2</v>
      </c>
      <c r="M8556">
        <v>70000</v>
      </c>
      <c r="N8556">
        <v>1</v>
      </c>
      <c r="O8556">
        <v>2018</v>
      </c>
      <c r="P8556" t="str">
        <f>IF(Table1[[#This Row],[price]]=0,"Free","Paid")</f>
        <v>Paid</v>
      </c>
      <c r="Q85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8557" spans="1:17" x14ac:dyDescent="0.3">
      <c r="A8557">
        <v>9217</v>
      </c>
      <c r="B8557" t="s">
        <v>10875</v>
      </c>
      <c r="C8557" t="s">
        <v>3910</v>
      </c>
      <c r="E8557">
        <v>9</v>
      </c>
      <c r="F8557">
        <v>10</v>
      </c>
      <c r="G8557">
        <v>0</v>
      </c>
      <c r="H8557">
        <v>0</v>
      </c>
      <c r="I8557" t="s">
        <v>16</v>
      </c>
      <c r="J8557" t="s">
        <v>3911</v>
      </c>
      <c r="K8557" t="s">
        <v>1226</v>
      </c>
      <c r="L8557">
        <v>4.0999999999999996</v>
      </c>
      <c r="M8557">
        <v>2.2999999999999998</v>
      </c>
      <c r="N8557">
        <v>7</v>
      </c>
      <c r="O8557">
        <v>2018</v>
      </c>
      <c r="P8557" t="str">
        <f>IF(Table1[[#This Row],[price]]=0,"Free","Paid")</f>
        <v>Free</v>
      </c>
      <c r="Q85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558" spans="1:17" x14ac:dyDescent="0.3">
      <c r="A8558">
        <v>9218</v>
      </c>
      <c r="B8558" t="s">
        <v>10876</v>
      </c>
      <c r="C8558" t="s">
        <v>1182</v>
      </c>
      <c r="E8558">
        <v>0</v>
      </c>
      <c r="F8558">
        <v>100</v>
      </c>
      <c r="G8558">
        <v>0</v>
      </c>
      <c r="H8558">
        <v>0</v>
      </c>
      <c r="I8558" t="s">
        <v>16</v>
      </c>
      <c r="J8558" t="s">
        <v>1183</v>
      </c>
      <c r="K8558">
        <v>1.5</v>
      </c>
      <c r="L8558">
        <v>4.4000000000000004</v>
      </c>
      <c r="M8558">
        <v>20000</v>
      </c>
      <c r="N8558">
        <v>10</v>
      </c>
      <c r="O8558">
        <v>2017</v>
      </c>
      <c r="P8558" t="str">
        <f>IF(Table1[[#This Row],[price]]=0,"Free","Paid")</f>
        <v>Free</v>
      </c>
      <c r="Q85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559" spans="1:17" x14ac:dyDescent="0.3">
      <c r="A8559">
        <v>9219</v>
      </c>
      <c r="B8559" t="s">
        <v>10877</v>
      </c>
      <c r="C8559" t="s">
        <v>2325</v>
      </c>
      <c r="E8559">
        <v>0</v>
      </c>
      <c r="F8559">
        <v>50</v>
      </c>
      <c r="G8559">
        <v>1</v>
      </c>
      <c r="H8559">
        <v>1.99</v>
      </c>
      <c r="I8559" t="s">
        <v>16</v>
      </c>
      <c r="J8559" t="s">
        <v>861</v>
      </c>
      <c r="N8559">
        <v>7</v>
      </c>
      <c r="O8559">
        <v>2018</v>
      </c>
      <c r="P8559" t="str">
        <f>IF(Table1[[#This Row],[price]]=0,"Free","Paid")</f>
        <v>Paid</v>
      </c>
      <c r="Q85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560" spans="1:17" x14ac:dyDescent="0.3">
      <c r="A8560">
        <v>9220</v>
      </c>
      <c r="B8560" t="s">
        <v>10878</v>
      </c>
      <c r="C8560" t="s">
        <v>1851</v>
      </c>
      <c r="D8560">
        <v>5</v>
      </c>
      <c r="E8560">
        <v>2</v>
      </c>
      <c r="F8560">
        <v>100</v>
      </c>
      <c r="G8560">
        <v>0</v>
      </c>
      <c r="H8560">
        <v>0</v>
      </c>
      <c r="I8560" t="s">
        <v>16</v>
      </c>
      <c r="J8560" t="s">
        <v>1852</v>
      </c>
      <c r="K8560">
        <v>1</v>
      </c>
      <c r="L8560">
        <v>4.0999999999999996</v>
      </c>
      <c r="M8560">
        <v>8.8000000000000007</v>
      </c>
      <c r="N8560">
        <v>1</v>
      </c>
      <c r="O8560">
        <v>2017</v>
      </c>
      <c r="P8560" t="str">
        <f>IF(Table1[[#This Row],[price]]=0,"Free","Paid")</f>
        <v>Free</v>
      </c>
      <c r="Q85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561" spans="1:17" x14ac:dyDescent="0.3">
      <c r="A8561">
        <v>9221</v>
      </c>
      <c r="B8561" t="s">
        <v>10879</v>
      </c>
      <c r="C8561" t="s">
        <v>1851</v>
      </c>
      <c r="D8561">
        <v>4.9000000000000004</v>
      </c>
      <c r="E8561">
        <v>18</v>
      </c>
      <c r="F8561">
        <v>1000</v>
      </c>
      <c r="G8561">
        <v>0</v>
      </c>
      <c r="H8561">
        <v>0</v>
      </c>
      <c r="I8561" t="s">
        <v>16</v>
      </c>
      <c r="J8561" t="s">
        <v>1852</v>
      </c>
      <c r="K8561" t="s">
        <v>1145</v>
      </c>
      <c r="L8561" t="s">
        <v>19</v>
      </c>
      <c r="M8561">
        <v>24000</v>
      </c>
      <c r="N8561">
        <v>3</v>
      </c>
      <c r="O8561">
        <v>2018</v>
      </c>
      <c r="P8561" t="str">
        <f>IF(Table1[[#This Row],[price]]=0,"Free","Paid")</f>
        <v>Free</v>
      </c>
      <c r="Q85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562" spans="1:17" x14ac:dyDescent="0.3">
      <c r="A8562">
        <v>9222</v>
      </c>
      <c r="B8562" t="s">
        <v>10880</v>
      </c>
      <c r="C8562" t="s">
        <v>3629</v>
      </c>
      <c r="E8562">
        <v>0</v>
      </c>
      <c r="F8562">
        <v>100</v>
      </c>
      <c r="G8562">
        <v>0</v>
      </c>
      <c r="H8562">
        <v>0</v>
      </c>
      <c r="I8562" t="s">
        <v>16</v>
      </c>
      <c r="J8562" t="s">
        <v>3630</v>
      </c>
      <c r="K8562" t="s">
        <v>71</v>
      </c>
      <c r="L8562">
        <v>4.0999999999999996</v>
      </c>
      <c r="M8562">
        <v>21000</v>
      </c>
      <c r="N8562">
        <v>6</v>
      </c>
      <c r="O8562">
        <v>2018</v>
      </c>
      <c r="P8562" t="str">
        <f>IF(Table1[[#This Row],[price]]=0,"Free","Paid")</f>
        <v>Free</v>
      </c>
      <c r="Q85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563" spans="1:17" x14ac:dyDescent="0.3">
      <c r="A8563">
        <v>9223</v>
      </c>
      <c r="B8563" t="s">
        <v>10881</v>
      </c>
      <c r="C8563" t="s">
        <v>2582</v>
      </c>
      <c r="E8563">
        <v>4</v>
      </c>
      <c r="F8563">
        <v>100</v>
      </c>
      <c r="G8563">
        <v>1</v>
      </c>
      <c r="H8563">
        <v>0.99</v>
      </c>
      <c r="I8563" t="s">
        <v>16</v>
      </c>
      <c r="J8563" t="s">
        <v>2583</v>
      </c>
      <c r="K8563">
        <v>2.12</v>
      </c>
      <c r="L8563">
        <v>4</v>
      </c>
      <c r="M8563">
        <v>15000</v>
      </c>
      <c r="N8563">
        <v>2</v>
      </c>
      <c r="O8563">
        <v>2018</v>
      </c>
      <c r="P8563" t="str">
        <f>IF(Table1[[#This Row],[price]]=0,"Free","Paid")</f>
        <v>Paid</v>
      </c>
      <c r="Q85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564" spans="1:17" x14ac:dyDescent="0.3">
      <c r="A8564">
        <v>9224</v>
      </c>
      <c r="B8564" t="s">
        <v>10882</v>
      </c>
      <c r="C8564" t="s">
        <v>2325</v>
      </c>
      <c r="D8564">
        <v>5</v>
      </c>
      <c r="E8564">
        <v>3</v>
      </c>
      <c r="F8564">
        <v>50</v>
      </c>
      <c r="G8564">
        <v>0</v>
      </c>
      <c r="H8564">
        <v>0</v>
      </c>
      <c r="I8564" t="s">
        <v>16</v>
      </c>
      <c r="J8564" t="s">
        <v>1036</v>
      </c>
      <c r="K8564">
        <v>1</v>
      </c>
      <c r="L8564">
        <v>3</v>
      </c>
      <c r="M8564">
        <v>154</v>
      </c>
      <c r="N8564">
        <v>3</v>
      </c>
      <c r="O8564">
        <v>2018</v>
      </c>
      <c r="P8564" t="str">
        <f>IF(Table1[[#This Row],[price]]=0,"Free","Paid")</f>
        <v>Free</v>
      </c>
      <c r="Q85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565" spans="1:17" x14ac:dyDescent="0.3">
      <c r="A8565">
        <v>9225</v>
      </c>
      <c r="B8565" t="s">
        <v>10883</v>
      </c>
      <c r="C8565" t="s">
        <v>1851</v>
      </c>
      <c r="E8565">
        <v>54</v>
      </c>
      <c r="F8565">
        <v>5000</v>
      </c>
      <c r="G8565">
        <v>0</v>
      </c>
      <c r="H8565">
        <v>0</v>
      </c>
      <c r="I8565" t="s">
        <v>26</v>
      </c>
      <c r="J8565" t="s">
        <v>1852</v>
      </c>
      <c r="K8565" t="s">
        <v>1145</v>
      </c>
      <c r="L8565" t="s">
        <v>19</v>
      </c>
      <c r="M8565">
        <v>21000</v>
      </c>
      <c r="N8565">
        <v>3</v>
      </c>
      <c r="O8565">
        <v>2018</v>
      </c>
      <c r="P8565" t="str">
        <f>IF(Table1[[#This Row],[price]]=0,"Free","Paid")</f>
        <v>Free</v>
      </c>
      <c r="Q85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566" spans="1:17" x14ac:dyDescent="0.3">
      <c r="A8566">
        <v>9226</v>
      </c>
      <c r="B8566" t="s">
        <v>10884</v>
      </c>
      <c r="C8566" t="s">
        <v>3629</v>
      </c>
      <c r="E8566">
        <v>9</v>
      </c>
      <c r="F8566">
        <v>100</v>
      </c>
      <c r="G8566">
        <v>0</v>
      </c>
      <c r="H8566">
        <v>0</v>
      </c>
      <c r="I8566" t="s">
        <v>16</v>
      </c>
      <c r="J8566" t="s">
        <v>3630</v>
      </c>
      <c r="K8566">
        <v>3</v>
      </c>
      <c r="L8566">
        <v>2.1</v>
      </c>
      <c r="M8566">
        <v>4.8</v>
      </c>
      <c r="N8566">
        <v>5</v>
      </c>
      <c r="O8566">
        <v>2018</v>
      </c>
      <c r="P8566" t="str">
        <f>IF(Table1[[#This Row],[price]]=0,"Free","Paid")</f>
        <v>Free</v>
      </c>
      <c r="Q85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567" spans="1:17" x14ac:dyDescent="0.3">
      <c r="A8567">
        <v>9227</v>
      </c>
      <c r="B8567" t="s">
        <v>10885</v>
      </c>
      <c r="C8567" t="s">
        <v>1969</v>
      </c>
      <c r="D8567">
        <v>4.2</v>
      </c>
      <c r="E8567">
        <v>5449</v>
      </c>
      <c r="F8567">
        <v>500000</v>
      </c>
      <c r="G8567">
        <v>0</v>
      </c>
      <c r="H8567">
        <v>0</v>
      </c>
      <c r="I8567" t="s">
        <v>54</v>
      </c>
      <c r="J8567" t="s">
        <v>1986</v>
      </c>
      <c r="K8567" t="s">
        <v>5232</v>
      </c>
      <c r="L8567">
        <v>4.0999999999999996</v>
      </c>
      <c r="M8567">
        <v>20000</v>
      </c>
      <c r="N8567">
        <v>9</v>
      </c>
      <c r="O8567">
        <v>2016</v>
      </c>
      <c r="P8567" t="str">
        <f>IF(Table1[[#This Row],[price]]=0,"Free","Paid")</f>
        <v>Free</v>
      </c>
      <c r="Q85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568" spans="1:17" x14ac:dyDescent="0.3">
      <c r="A8568">
        <v>9228</v>
      </c>
      <c r="B8568" t="s">
        <v>10886</v>
      </c>
      <c r="C8568" t="s">
        <v>1969</v>
      </c>
      <c r="D8568">
        <v>4.3</v>
      </c>
      <c r="E8568">
        <v>5731</v>
      </c>
      <c r="F8568">
        <v>1000000</v>
      </c>
      <c r="G8568">
        <v>0</v>
      </c>
      <c r="H8568">
        <v>0</v>
      </c>
      <c r="I8568" t="s">
        <v>202</v>
      </c>
      <c r="J8568" t="s">
        <v>2096</v>
      </c>
      <c r="K8568" t="s">
        <v>2259</v>
      </c>
      <c r="L8568">
        <v>4.0999999999999996</v>
      </c>
      <c r="M8568">
        <v>31000</v>
      </c>
      <c r="N8568">
        <v>1</v>
      </c>
      <c r="O8568">
        <v>2018</v>
      </c>
      <c r="P8568" t="str">
        <f>IF(Table1[[#This Row],[price]]=0,"Free","Paid")</f>
        <v>Free</v>
      </c>
      <c r="Q85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569" spans="1:17" x14ac:dyDescent="0.3">
      <c r="A8569">
        <v>9229</v>
      </c>
      <c r="B8569" t="s">
        <v>10887</v>
      </c>
      <c r="C8569" t="s">
        <v>1969</v>
      </c>
      <c r="D8569">
        <v>4.4000000000000004</v>
      </c>
      <c r="E8569">
        <v>11023</v>
      </c>
      <c r="F8569">
        <v>100000</v>
      </c>
      <c r="G8569">
        <v>1</v>
      </c>
      <c r="H8569">
        <v>3.99</v>
      </c>
      <c r="I8569" t="s">
        <v>26</v>
      </c>
      <c r="J8569" t="s">
        <v>2096</v>
      </c>
      <c r="K8569" t="s">
        <v>1161</v>
      </c>
      <c r="L8569">
        <v>2.2999999999999998</v>
      </c>
      <c r="M8569">
        <v>16000</v>
      </c>
      <c r="N8569">
        <v>1</v>
      </c>
      <c r="O8569">
        <v>2018</v>
      </c>
      <c r="P8569" t="str">
        <f>IF(Table1[[#This Row],[price]]=0,"Free","Paid")</f>
        <v>Paid</v>
      </c>
      <c r="Q85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570" spans="1:17" x14ac:dyDescent="0.3">
      <c r="A8570">
        <v>9230</v>
      </c>
      <c r="B8570" t="s">
        <v>10888</v>
      </c>
      <c r="C8570" t="s">
        <v>2582</v>
      </c>
      <c r="D8570">
        <v>2.2999999999999998</v>
      </c>
      <c r="E8570">
        <v>11</v>
      </c>
      <c r="F8570">
        <v>500</v>
      </c>
      <c r="G8570">
        <v>0</v>
      </c>
      <c r="H8570">
        <v>0</v>
      </c>
      <c r="I8570" t="s">
        <v>16</v>
      </c>
      <c r="J8570" t="s">
        <v>2583</v>
      </c>
      <c r="K8570">
        <v>1000000.6</v>
      </c>
      <c r="L8570">
        <v>4.0999999999999996</v>
      </c>
      <c r="M8570">
        <v>12000</v>
      </c>
      <c r="N8570">
        <v>7</v>
      </c>
      <c r="O8570">
        <v>2018</v>
      </c>
      <c r="P8570" t="str">
        <f>IF(Table1[[#This Row],[price]]=0,"Free","Paid")</f>
        <v>Free</v>
      </c>
      <c r="Q85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571" spans="1:17" x14ac:dyDescent="0.3">
      <c r="A8571">
        <v>9231</v>
      </c>
      <c r="B8571" t="s">
        <v>10889</v>
      </c>
      <c r="C8571" t="s">
        <v>218</v>
      </c>
      <c r="D8571">
        <v>4.7</v>
      </c>
      <c r="E8571">
        <v>14</v>
      </c>
      <c r="F8571">
        <v>1000</v>
      </c>
      <c r="G8571">
        <v>0</v>
      </c>
      <c r="H8571">
        <v>0</v>
      </c>
      <c r="I8571" t="s">
        <v>16</v>
      </c>
      <c r="J8571" t="s">
        <v>219</v>
      </c>
      <c r="K8571">
        <v>1.9</v>
      </c>
      <c r="L8571">
        <v>4.0999999999999996</v>
      </c>
      <c r="M8571">
        <v>27000</v>
      </c>
      <c r="N8571">
        <v>3</v>
      </c>
      <c r="O8571">
        <v>2018</v>
      </c>
      <c r="P8571" t="str">
        <f>IF(Table1[[#This Row],[price]]=0,"Free","Paid")</f>
        <v>Free</v>
      </c>
      <c r="Q85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572" spans="1:17" x14ac:dyDescent="0.3">
      <c r="A8572">
        <v>9232</v>
      </c>
      <c r="B8572" t="s">
        <v>10890</v>
      </c>
      <c r="C8572" t="s">
        <v>92</v>
      </c>
      <c r="E8572">
        <v>0</v>
      </c>
      <c r="F8572">
        <v>10</v>
      </c>
      <c r="G8572">
        <v>0</v>
      </c>
      <c r="H8572">
        <v>0</v>
      </c>
      <c r="I8572" t="s">
        <v>16</v>
      </c>
      <c r="J8572" t="s">
        <v>93</v>
      </c>
      <c r="K8572">
        <v>1</v>
      </c>
      <c r="L8572">
        <v>4.4000000000000004</v>
      </c>
      <c r="M8572">
        <v>6.3</v>
      </c>
      <c r="N8572">
        <v>6</v>
      </c>
      <c r="O8572">
        <v>2018</v>
      </c>
      <c r="P8572" t="str">
        <f>IF(Table1[[#This Row],[price]]=0,"Free","Paid")</f>
        <v>Free</v>
      </c>
      <c r="Q85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573" spans="1:17" x14ac:dyDescent="0.3">
      <c r="A8573">
        <v>9233</v>
      </c>
      <c r="B8573" t="s">
        <v>10891</v>
      </c>
      <c r="C8573" t="s">
        <v>2325</v>
      </c>
      <c r="E8573">
        <v>0</v>
      </c>
      <c r="F8573">
        <v>10</v>
      </c>
      <c r="G8573">
        <v>0</v>
      </c>
      <c r="H8573">
        <v>0</v>
      </c>
      <c r="I8573" t="s">
        <v>16</v>
      </c>
      <c r="J8573" t="s">
        <v>1036</v>
      </c>
      <c r="K8573">
        <v>1</v>
      </c>
      <c r="L8573">
        <v>4.0999999999999996</v>
      </c>
      <c r="M8573">
        <v>11000</v>
      </c>
      <c r="N8573">
        <v>7</v>
      </c>
      <c r="O8573">
        <v>2017</v>
      </c>
      <c r="P8573" t="str">
        <f>IF(Table1[[#This Row],[price]]=0,"Free","Paid")</f>
        <v>Free</v>
      </c>
      <c r="Q85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574" spans="1:17" x14ac:dyDescent="0.3">
      <c r="A8574">
        <v>9234</v>
      </c>
      <c r="B8574" t="s">
        <v>10892</v>
      </c>
      <c r="C8574" t="s">
        <v>2582</v>
      </c>
      <c r="E8574">
        <v>0</v>
      </c>
      <c r="F8574">
        <v>50</v>
      </c>
      <c r="G8574">
        <v>1</v>
      </c>
      <c r="H8574">
        <v>0.99</v>
      </c>
      <c r="I8574" t="s">
        <v>16</v>
      </c>
      <c r="J8574" t="s">
        <v>2583</v>
      </c>
      <c r="K8574">
        <v>1.6</v>
      </c>
      <c r="L8574">
        <v>4</v>
      </c>
      <c r="M8574">
        <v>2</v>
      </c>
      <c r="N8574">
        <v>10</v>
      </c>
      <c r="O8574">
        <v>2017</v>
      </c>
      <c r="P8574" t="str">
        <f>IF(Table1[[#This Row],[price]]=0,"Free","Paid")</f>
        <v>Paid</v>
      </c>
      <c r="Q85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575" spans="1:17" x14ac:dyDescent="0.3">
      <c r="A8575">
        <v>9235</v>
      </c>
      <c r="B8575" t="s">
        <v>10893</v>
      </c>
      <c r="C8575" t="s">
        <v>3629</v>
      </c>
      <c r="D8575">
        <v>4.4000000000000004</v>
      </c>
      <c r="E8575">
        <v>13</v>
      </c>
      <c r="F8575">
        <v>100</v>
      </c>
      <c r="G8575">
        <v>0</v>
      </c>
      <c r="H8575">
        <v>0</v>
      </c>
      <c r="I8575" t="s">
        <v>16</v>
      </c>
      <c r="J8575" t="s">
        <v>3630</v>
      </c>
      <c r="K8575">
        <v>4</v>
      </c>
      <c r="L8575">
        <v>4</v>
      </c>
      <c r="M8575">
        <v>1.5</v>
      </c>
      <c r="N8575">
        <v>2</v>
      </c>
      <c r="O8575">
        <v>2015</v>
      </c>
      <c r="P8575" t="str">
        <f>IF(Table1[[#This Row],[price]]=0,"Free","Paid")</f>
        <v>Free</v>
      </c>
      <c r="Q85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576" spans="1:17" x14ac:dyDescent="0.3">
      <c r="A8576">
        <v>9236</v>
      </c>
      <c r="B8576" t="s">
        <v>10894</v>
      </c>
      <c r="C8576" t="s">
        <v>2325</v>
      </c>
      <c r="D8576">
        <v>4.3</v>
      </c>
      <c r="E8576">
        <v>11</v>
      </c>
      <c r="F8576">
        <v>500</v>
      </c>
      <c r="G8576">
        <v>1</v>
      </c>
      <c r="H8576">
        <v>1.99</v>
      </c>
      <c r="I8576" t="s">
        <v>54</v>
      </c>
      <c r="J8576" t="s">
        <v>2268</v>
      </c>
      <c r="K8576" t="s">
        <v>10895</v>
      </c>
      <c r="L8576">
        <v>4.0999999999999996</v>
      </c>
      <c r="M8576">
        <v>20000</v>
      </c>
      <c r="N8576">
        <v>5</v>
      </c>
      <c r="O8576">
        <v>2016</v>
      </c>
      <c r="P8576" t="str">
        <f>IF(Table1[[#This Row],[price]]=0,"Free","Paid")</f>
        <v>Paid</v>
      </c>
      <c r="Q85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577" spans="1:17" x14ac:dyDescent="0.3">
      <c r="A8577">
        <v>9237</v>
      </c>
      <c r="B8577" t="s">
        <v>10896</v>
      </c>
      <c r="C8577" t="s">
        <v>1969</v>
      </c>
      <c r="D8577">
        <v>4.4000000000000004</v>
      </c>
      <c r="E8577">
        <v>3017</v>
      </c>
      <c r="F8577">
        <v>500000</v>
      </c>
      <c r="G8577">
        <v>0</v>
      </c>
      <c r="H8577">
        <v>0</v>
      </c>
      <c r="I8577" t="s">
        <v>202</v>
      </c>
      <c r="J8577" t="s">
        <v>2096</v>
      </c>
      <c r="K8577" t="s">
        <v>2038</v>
      </c>
      <c r="L8577">
        <v>4.3</v>
      </c>
      <c r="M8577">
        <v>39000</v>
      </c>
      <c r="N8577">
        <v>1</v>
      </c>
      <c r="O8577">
        <v>2018</v>
      </c>
      <c r="P8577" t="str">
        <f>IF(Table1[[#This Row],[price]]=0,"Free","Paid")</f>
        <v>Free</v>
      </c>
      <c r="Q85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578" spans="1:17" x14ac:dyDescent="0.3">
      <c r="A8578">
        <v>9238</v>
      </c>
      <c r="B8578" t="s">
        <v>10897</v>
      </c>
      <c r="C8578" t="s">
        <v>2582</v>
      </c>
      <c r="E8578">
        <v>0</v>
      </c>
      <c r="F8578">
        <v>0</v>
      </c>
      <c r="G8578">
        <v>1</v>
      </c>
      <c r="H8578">
        <v>200</v>
      </c>
      <c r="I8578" t="s">
        <v>16</v>
      </c>
      <c r="J8578" t="s">
        <v>2583</v>
      </c>
      <c r="K8578">
        <v>1</v>
      </c>
      <c r="L8578">
        <v>3</v>
      </c>
      <c r="M8578">
        <v>3.2</v>
      </c>
      <c r="N8578">
        <v>7</v>
      </c>
      <c r="O8578">
        <v>2015</v>
      </c>
      <c r="P8578" t="str">
        <f>IF(Table1[[#This Row],[price]]=0,"Free","Paid")</f>
        <v>Paid</v>
      </c>
      <c r="Q85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579" spans="1:17" x14ac:dyDescent="0.3">
      <c r="A8579">
        <v>9239</v>
      </c>
      <c r="B8579" t="s">
        <v>10898</v>
      </c>
      <c r="C8579" t="s">
        <v>1969</v>
      </c>
      <c r="D8579">
        <v>4</v>
      </c>
      <c r="E8579">
        <v>454</v>
      </c>
      <c r="F8579">
        <v>10000</v>
      </c>
      <c r="G8579">
        <v>0</v>
      </c>
      <c r="H8579">
        <v>0</v>
      </c>
      <c r="I8579" t="s">
        <v>26</v>
      </c>
      <c r="J8579" t="s">
        <v>1973</v>
      </c>
      <c r="K8579">
        <v>1</v>
      </c>
      <c r="L8579">
        <v>2.2999999999999998</v>
      </c>
      <c r="M8579">
        <v>27000</v>
      </c>
      <c r="N8579">
        <v>12</v>
      </c>
      <c r="O8579">
        <v>2014</v>
      </c>
      <c r="P8579" t="str">
        <f>IF(Table1[[#This Row],[price]]=0,"Free","Paid")</f>
        <v>Free</v>
      </c>
      <c r="Q85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580" spans="1:17" x14ac:dyDescent="0.3">
      <c r="A8580">
        <v>9240</v>
      </c>
      <c r="B8580" t="s">
        <v>10899</v>
      </c>
      <c r="C8580" t="s">
        <v>1969</v>
      </c>
      <c r="D8580">
        <v>3.6</v>
      </c>
      <c r="E8580">
        <v>5291</v>
      </c>
      <c r="F8580">
        <v>100000</v>
      </c>
      <c r="G8580">
        <v>0</v>
      </c>
      <c r="H8580">
        <v>0</v>
      </c>
      <c r="I8580" t="s">
        <v>26</v>
      </c>
      <c r="J8580" t="s">
        <v>2096</v>
      </c>
      <c r="K8580">
        <v>2</v>
      </c>
      <c r="L8580">
        <v>2.2000000000000002</v>
      </c>
      <c r="M8580">
        <v>7.2</v>
      </c>
      <c r="N8580">
        <v>5</v>
      </c>
      <c r="O8580">
        <v>2014</v>
      </c>
      <c r="P8580" t="str">
        <f>IF(Table1[[#This Row],[price]]=0,"Free","Paid")</f>
        <v>Free</v>
      </c>
      <c r="Q85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581" spans="1:17" x14ac:dyDescent="0.3">
      <c r="A8581">
        <v>9241</v>
      </c>
      <c r="B8581" t="s">
        <v>10900</v>
      </c>
      <c r="C8581" t="s">
        <v>2325</v>
      </c>
      <c r="E8581">
        <v>20</v>
      </c>
      <c r="F8581">
        <v>500</v>
      </c>
      <c r="G8581">
        <v>0</v>
      </c>
      <c r="H8581">
        <v>0</v>
      </c>
      <c r="I8581" t="s">
        <v>16</v>
      </c>
      <c r="J8581" t="s">
        <v>1976</v>
      </c>
      <c r="K8581" t="s">
        <v>18</v>
      </c>
      <c r="L8581">
        <v>2.2999999999999998</v>
      </c>
      <c r="M8581">
        <v>23000</v>
      </c>
      <c r="N8581">
        <v>5</v>
      </c>
      <c r="O8581">
        <v>2015</v>
      </c>
      <c r="P8581" t="str">
        <f>IF(Table1[[#This Row],[price]]=0,"Free","Paid")</f>
        <v>Free</v>
      </c>
      <c r="Q85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582" spans="1:17" x14ac:dyDescent="0.3">
      <c r="A8582">
        <v>9242</v>
      </c>
      <c r="B8582" t="s">
        <v>10901</v>
      </c>
      <c r="C8582" t="s">
        <v>2325</v>
      </c>
      <c r="D8582">
        <v>4.0999999999999996</v>
      </c>
      <c r="E8582">
        <v>39661</v>
      </c>
      <c r="F8582">
        <v>1000000</v>
      </c>
      <c r="G8582">
        <v>0</v>
      </c>
      <c r="H8582">
        <v>0</v>
      </c>
      <c r="I8582" t="s">
        <v>26</v>
      </c>
      <c r="J8582" t="s">
        <v>2147</v>
      </c>
      <c r="K8582" t="s">
        <v>5070</v>
      </c>
      <c r="L8582">
        <v>5</v>
      </c>
      <c r="M8582">
        <v>47000</v>
      </c>
      <c r="N8582">
        <v>8</v>
      </c>
      <c r="O8582">
        <v>2018</v>
      </c>
      <c r="P8582" t="str">
        <f>IF(Table1[[#This Row],[price]]=0,"Free","Paid")</f>
        <v>Free</v>
      </c>
      <c r="Q85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583" spans="1:17" x14ac:dyDescent="0.3">
      <c r="A8583">
        <v>9243</v>
      </c>
      <c r="B8583" t="s">
        <v>10902</v>
      </c>
      <c r="C8583" t="s">
        <v>1969</v>
      </c>
      <c r="D8583">
        <v>4.5999999999999996</v>
      </c>
      <c r="E8583">
        <v>79</v>
      </c>
      <c r="F8583">
        <v>1000</v>
      </c>
      <c r="G8583">
        <v>0</v>
      </c>
      <c r="H8583">
        <v>0</v>
      </c>
      <c r="I8583" t="s">
        <v>54</v>
      </c>
      <c r="J8583" t="s">
        <v>1986</v>
      </c>
      <c r="K8583" t="s">
        <v>71</v>
      </c>
      <c r="L8583">
        <v>2.2999999999999998</v>
      </c>
      <c r="M8583">
        <v>31000</v>
      </c>
      <c r="N8583">
        <v>1</v>
      </c>
      <c r="O8583">
        <v>2016</v>
      </c>
      <c r="P8583" t="str">
        <f>IF(Table1[[#This Row],[price]]=0,"Free","Paid")</f>
        <v>Free</v>
      </c>
      <c r="Q85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584" spans="1:17" x14ac:dyDescent="0.3">
      <c r="A8584">
        <v>9244</v>
      </c>
      <c r="B8584" t="s">
        <v>10903</v>
      </c>
      <c r="C8584" t="s">
        <v>2325</v>
      </c>
      <c r="D8584">
        <v>3.9</v>
      </c>
      <c r="E8584">
        <v>249</v>
      </c>
      <c r="F8584">
        <v>10000</v>
      </c>
      <c r="G8584">
        <v>0</v>
      </c>
      <c r="H8584">
        <v>0</v>
      </c>
      <c r="I8584" t="s">
        <v>16</v>
      </c>
      <c r="J8584" t="s">
        <v>2302</v>
      </c>
      <c r="K8584" t="s">
        <v>1479</v>
      </c>
      <c r="L8584">
        <v>2.2999999999999998</v>
      </c>
      <c r="M8584">
        <v>21000</v>
      </c>
      <c r="N8584">
        <v>4</v>
      </c>
      <c r="O8584">
        <v>2016</v>
      </c>
      <c r="P8584" t="str">
        <f>IF(Table1[[#This Row],[price]]=0,"Free","Paid")</f>
        <v>Free</v>
      </c>
      <c r="Q85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585" spans="1:17" x14ac:dyDescent="0.3">
      <c r="A8585">
        <v>9245</v>
      </c>
      <c r="B8585" t="s">
        <v>10904</v>
      </c>
      <c r="C8585" t="s">
        <v>1969</v>
      </c>
      <c r="D8585">
        <v>4.4000000000000004</v>
      </c>
      <c r="E8585">
        <v>7</v>
      </c>
      <c r="F8585">
        <v>100</v>
      </c>
      <c r="G8585">
        <v>0</v>
      </c>
      <c r="H8585">
        <v>0</v>
      </c>
      <c r="I8585" t="s">
        <v>16</v>
      </c>
      <c r="J8585" t="s">
        <v>2096</v>
      </c>
      <c r="K8585">
        <v>1.1000000000000001</v>
      </c>
      <c r="L8585">
        <v>2.2999999999999998</v>
      </c>
      <c r="M8585">
        <v>34000</v>
      </c>
      <c r="N8585">
        <v>10</v>
      </c>
      <c r="O8585">
        <v>2016</v>
      </c>
      <c r="P8585" t="str">
        <f>IF(Table1[[#This Row],[price]]=0,"Free","Paid")</f>
        <v>Free</v>
      </c>
      <c r="Q85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586" spans="1:17" x14ac:dyDescent="0.3">
      <c r="A8586">
        <v>9246</v>
      </c>
      <c r="B8586" t="s">
        <v>10905</v>
      </c>
      <c r="C8586" t="s">
        <v>3023</v>
      </c>
      <c r="E8586">
        <v>3</v>
      </c>
      <c r="F8586">
        <v>100</v>
      </c>
      <c r="G8586">
        <v>0</v>
      </c>
      <c r="H8586">
        <v>0</v>
      </c>
      <c r="I8586" t="s">
        <v>16</v>
      </c>
      <c r="J8586" t="s">
        <v>3024</v>
      </c>
      <c r="K8586">
        <v>1.9</v>
      </c>
      <c r="L8586">
        <v>4.0999999999999996</v>
      </c>
      <c r="M8586">
        <v>5.3</v>
      </c>
      <c r="N8586">
        <v>7</v>
      </c>
      <c r="O8586">
        <v>2018</v>
      </c>
      <c r="P8586" t="str">
        <f>IF(Table1[[#This Row],[price]]=0,"Free","Paid")</f>
        <v>Free</v>
      </c>
      <c r="Q85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587" spans="1:17" x14ac:dyDescent="0.3">
      <c r="A8587">
        <v>9247</v>
      </c>
      <c r="B8587" t="s">
        <v>10906</v>
      </c>
      <c r="C8587" t="s">
        <v>1969</v>
      </c>
      <c r="D8587">
        <v>3.7</v>
      </c>
      <c r="E8587">
        <v>8014</v>
      </c>
      <c r="F8587">
        <v>100000</v>
      </c>
      <c r="G8587">
        <v>1</v>
      </c>
      <c r="H8587">
        <v>2.99</v>
      </c>
      <c r="I8587" t="s">
        <v>16</v>
      </c>
      <c r="J8587" t="s">
        <v>1973</v>
      </c>
      <c r="K8587" t="s">
        <v>1187</v>
      </c>
      <c r="L8587">
        <v>2.2000000000000002</v>
      </c>
      <c r="M8587">
        <v>37000</v>
      </c>
      <c r="N8587">
        <v>4</v>
      </c>
      <c r="O8587">
        <v>2016</v>
      </c>
      <c r="P8587" t="str">
        <f>IF(Table1[[#This Row],[price]]=0,"Free","Paid")</f>
        <v>Paid</v>
      </c>
      <c r="Q85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588" spans="1:17" x14ac:dyDescent="0.3">
      <c r="A8588">
        <v>9248</v>
      </c>
      <c r="B8588" t="s">
        <v>10907</v>
      </c>
      <c r="C8588" t="s">
        <v>4178</v>
      </c>
      <c r="D8588">
        <v>3.9</v>
      </c>
      <c r="E8588">
        <v>141515</v>
      </c>
      <c r="F8588">
        <v>10000000</v>
      </c>
      <c r="G8588">
        <v>0</v>
      </c>
      <c r="H8588">
        <v>0</v>
      </c>
      <c r="I8588" t="s">
        <v>26</v>
      </c>
      <c r="J8588" t="s">
        <v>4179</v>
      </c>
      <c r="K8588" t="s">
        <v>10908</v>
      </c>
      <c r="L8588">
        <v>2.2999999999999998</v>
      </c>
      <c r="M8588">
        <v>5.7</v>
      </c>
      <c r="N8588">
        <v>4</v>
      </c>
      <c r="O8588">
        <v>2014</v>
      </c>
      <c r="P8588" t="str">
        <f>IF(Table1[[#This Row],[price]]=0,"Free","Paid")</f>
        <v>Free</v>
      </c>
      <c r="Q85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589" spans="1:17" x14ac:dyDescent="0.3">
      <c r="A8589">
        <v>9249</v>
      </c>
      <c r="B8589" t="s">
        <v>10909</v>
      </c>
      <c r="C8589" t="s">
        <v>282</v>
      </c>
      <c r="E8589">
        <v>6</v>
      </c>
      <c r="F8589">
        <v>10</v>
      </c>
      <c r="G8589">
        <v>1</v>
      </c>
      <c r="H8589">
        <v>89.99</v>
      </c>
      <c r="I8589" t="s">
        <v>16</v>
      </c>
      <c r="J8589" t="s">
        <v>283</v>
      </c>
      <c r="K8589">
        <v>1</v>
      </c>
      <c r="L8589">
        <v>4.0999999999999996</v>
      </c>
      <c r="M8589">
        <v>10000</v>
      </c>
      <c r="N8589">
        <v>2</v>
      </c>
      <c r="O8589">
        <v>2017</v>
      </c>
      <c r="P8589" t="str">
        <f>IF(Table1[[#This Row],[price]]=0,"Free","Paid")</f>
        <v>Paid</v>
      </c>
      <c r="Q85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590" spans="1:17" x14ac:dyDescent="0.3">
      <c r="A8590">
        <v>9250</v>
      </c>
      <c r="B8590" t="s">
        <v>10910</v>
      </c>
      <c r="C8590" t="s">
        <v>2325</v>
      </c>
      <c r="D8590">
        <v>4.3</v>
      </c>
      <c r="E8590">
        <v>254861</v>
      </c>
      <c r="F8590">
        <v>10000000</v>
      </c>
      <c r="G8590">
        <v>0</v>
      </c>
      <c r="H8590">
        <v>0</v>
      </c>
      <c r="I8590" t="s">
        <v>26</v>
      </c>
      <c r="J8590" t="s">
        <v>2087</v>
      </c>
      <c r="K8590" t="s">
        <v>10911</v>
      </c>
      <c r="L8590">
        <v>4.4000000000000004</v>
      </c>
      <c r="M8590">
        <v>52000</v>
      </c>
      <c r="N8590">
        <v>8</v>
      </c>
      <c r="O8590">
        <v>2018</v>
      </c>
      <c r="P8590" t="str">
        <f>IF(Table1[[#This Row],[price]]=0,"Free","Paid")</f>
        <v>Free</v>
      </c>
      <c r="Q85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8591" spans="1:17" x14ac:dyDescent="0.3">
      <c r="A8591">
        <v>9251</v>
      </c>
      <c r="B8591" t="s">
        <v>10912</v>
      </c>
      <c r="C8591" t="s">
        <v>2325</v>
      </c>
      <c r="D8591">
        <v>4.0999999999999996</v>
      </c>
      <c r="E8591">
        <v>227</v>
      </c>
      <c r="F8591">
        <v>10000</v>
      </c>
      <c r="G8591">
        <v>0</v>
      </c>
      <c r="H8591">
        <v>0</v>
      </c>
      <c r="I8591" t="s">
        <v>26</v>
      </c>
      <c r="J8591" t="s">
        <v>4922</v>
      </c>
      <c r="K8591">
        <v>1.2</v>
      </c>
      <c r="L8591">
        <v>4</v>
      </c>
      <c r="M8591">
        <v>69000</v>
      </c>
      <c r="N8591">
        <v>6</v>
      </c>
      <c r="O8591">
        <v>2018</v>
      </c>
      <c r="P8591" t="str">
        <f>IF(Table1[[#This Row],[price]]=0,"Free","Paid")</f>
        <v>Free</v>
      </c>
      <c r="Q85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8592" spans="1:17" x14ac:dyDescent="0.3">
      <c r="A8592">
        <v>9252</v>
      </c>
      <c r="B8592" t="s">
        <v>10913</v>
      </c>
      <c r="C8592" t="s">
        <v>2325</v>
      </c>
      <c r="D8592">
        <v>3.6</v>
      </c>
      <c r="E8592">
        <v>19601</v>
      </c>
      <c r="F8592">
        <v>1000000</v>
      </c>
      <c r="G8592">
        <v>0</v>
      </c>
      <c r="H8592">
        <v>0</v>
      </c>
      <c r="I8592" t="s">
        <v>54</v>
      </c>
      <c r="J8592" t="s">
        <v>1976</v>
      </c>
      <c r="K8592" t="s">
        <v>37</v>
      </c>
      <c r="L8592">
        <v>4.0999999999999996</v>
      </c>
      <c r="M8592">
        <v>56000</v>
      </c>
      <c r="N8592">
        <v>6</v>
      </c>
      <c r="O8592">
        <v>2018</v>
      </c>
      <c r="P8592" t="str">
        <f>IF(Table1[[#This Row],[price]]=0,"Free","Paid")</f>
        <v>Free</v>
      </c>
      <c r="Q85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8593" spans="1:17" x14ac:dyDescent="0.3">
      <c r="A8593">
        <v>9253</v>
      </c>
      <c r="B8593" t="s">
        <v>10914</v>
      </c>
      <c r="C8593" t="s">
        <v>2325</v>
      </c>
      <c r="D8593">
        <v>3.5</v>
      </c>
      <c r="E8593">
        <v>2580</v>
      </c>
      <c r="F8593">
        <v>100000</v>
      </c>
      <c r="G8593">
        <v>0</v>
      </c>
      <c r="H8593">
        <v>0</v>
      </c>
      <c r="I8593" t="s">
        <v>16</v>
      </c>
      <c r="J8593" t="s">
        <v>2087</v>
      </c>
      <c r="K8593">
        <v>10</v>
      </c>
      <c r="L8593">
        <v>4.0999999999999996</v>
      </c>
      <c r="M8593">
        <v>53000</v>
      </c>
      <c r="N8593">
        <v>7</v>
      </c>
      <c r="O8593">
        <v>2018</v>
      </c>
      <c r="P8593" t="str">
        <f>IF(Table1[[#This Row],[price]]=0,"Free","Paid")</f>
        <v>Free</v>
      </c>
      <c r="Q85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8594" spans="1:17" x14ac:dyDescent="0.3">
      <c r="A8594">
        <v>9254</v>
      </c>
      <c r="B8594" t="s">
        <v>10915</v>
      </c>
      <c r="C8594" t="s">
        <v>2325</v>
      </c>
      <c r="D8594">
        <v>3.9</v>
      </c>
      <c r="E8594">
        <v>1938</v>
      </c>
      <c r="F8594">
        <v>1000000</v>
      </c>
      <c r="G8594">
        <v>0</v>
      </c>
      <c r="H8594">
        <v>0</v>
      </c>
      <c r="I8594" t="s">
        <v>26</v>
      </c>
      <c r="J8594" t="s">
        <v>4922</v>
      </c>
      <c r="K8594">
        <v>1.6</v>
      </c>
      <c r="L8594">
        <v>4.0999999999999996</v>
      </c>
      <c r="M8594">
        <v>62000</v>
      </c>
      <c r="N8594">
        <v>5</v>
      </c>
      <c r="O8594">
        <v>2018</v>
      </c>
      <c r="P8594" t="str">
        <f>IF(Table1[[#This Row],[price]]=0,"Free","Paid")</f>
        <v>Free</v>
      </c>
      <c r="Q85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8595" spans="1:17" x14ac:dyDescent="0.3">
      <c r="A8595">
        <v>9255</v>
      </c>
      <c r="B8595" t="s">
        <v>10916</v>
      </c>
      <c r="C8595" t="s">
        <v>2325</v>
      </c>
      <c r="D8595">
        <v>3.9</v>
      </c>
      <c r="E8595">
        <v>519</v>
      </c>
      <c r="F8595">
        <v>100000</v>
      </c>
      <c r="G8595">
        <v>0</v>
      </c>
      <c r="H8595">
        <v>0</v>
      </c>
      <c r="I8595" t="s">
        <v>16</v>
      </c>
      <c r="J8595" t="s">
        <v>2087</v>
      </c>
      <c r="K8595">
        <v>12</v>
      </c>
      <c r="L8595">
        <v>4.0999999999999996</v>
      </c>
      <c r="M8595">
        <v>76000</v>
      </c>
      <c r="N8595">
        <v>8</v>
      </c>
      <c r="O8595">
        <v>2018</v>
      </c>
      <c r="P8595" t="str">
        <f>IF(Table1[[#This Row],[price]]=0,"Free","Paid")</f>
        <v>Free</v>
      </c>
      <c r="Q85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8596" spans="1:17" x14ac:dyDescent="0.3">
      <c r="A8596">
        <v>9256</v>
      </c>
      <c r="B8596" t="s">
        <v>10917</v>
      </c>
      <c r="C8596" t="s">
        <v>2325</v>
      </c>
      <c r="D8596">
        <v>3.8</v>
      </c>
      <c r="E8596">
        <v>1652</v>
      </c>
      <c r="F8596">
        <v>100000</v>
      </c>
      <c r="G8596">
        <v>0</v>
      </c>
      <c r="H8596">
        <v>0</v>
      </c>
      <c r="I8596" t="s">
        <v>16</v>
      </c>
      <c r="J8596" t="s">
        <v>2087</v>
      </c>
      <c r="K8596">
        <v>10</v>
      </c>
      <c r="L8596">
        <v>4.0999999999999996</v>
      </c>
      <c r="M8596">
        <v>71000</v>
      </c>
      <c r="N8596">
        <v>7</v>
      </c>
      <c r="O8596">
        <v>2018</v>
      </c>
      <c r="P8596" t="str">
        <f>IF(Table1[[#This Row],[price]]=0,"Free","Paid")</f>
        <v>Free</v>
      </c>
      <c r="Q85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8597" spans="1:17" x14ac:dyDescent="0.3">
      <c r="A8597">
        <v>9257</v>
      </c>
      <c r="B8597" t="s">
        <v>10918</v>
      </c>
      <c r="C8597" t="s">
        <v>2325</v>
      </c>
      <c r="D8597">
        <v>4</v>
      </c>
      <c r="E8597">
        <v>39647</v>
      </c>
      <c r="F8597">
        <v>10000000</v>
      </c>
      <c r="G8597">
        <v>0</v>
      </c>
      <c r="H8597">
        <v>0</v>
      </c>
      <c r="I8597" t="s">
        <v>54</v>
      </c>
      <c r="J8597" t="s">
        <v>1976</v>
      </c>
      <c r="K8597">
        <v>1.7</v>
      </c>
      <c r="L8597" t="s">
        <v>19</v>
      </c>
      <c r="M8597">
        <v>72000</v>
      </c>
      <c r="N8597">
        <v>9</v>
      </c>
      <c r="O8597">
        <v>2017</v>
      </c>
      <c r="P8597" t="str">
        <f>IF(Table1[[#This Row],[price]]=0,"Free","Paid")</f>
        <v>Free</v>
      </c>
      <c r="Q85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8598" spans="1:17" x14ac:dyDescent="0.3">
      <c r="A8598">
        <v>9258</v>
      </c>
      <c r="B8598" t="s">
        <v>10919</v>
      </c>
      <c r="C8598" t="s">
        <v>1851</v>
      </c>
      <c r="E8598">
        <v>2</v>
      </c>
      <c r="F8598">
        <v>500</v>
      </c>
      <c r="G8598">
        <v>0</v>
      </c>
      <c r="H8598">
        <v>0</v>
      </c>
      <c r="I8598" t="s">
        <v>16</v>
      </c>
      <c r="J8598" t="s">
        <v>1852</v>
      </c>
      <c r="K8598" t="s">
        <v>2382</v>
      </c>
      <c r="L8598" t="s">
        <v>77</v>
      </c>
      <c r="M8598">
        <v>28000</v>
      </c>
      <c r="N8598">
        <v>9</v>
      </c>
      <c r="O8598">
        <v>2017</v>
      </c>
      <c r="P8598" t="str">
        <f>IF(Table1[[#This Row],[price]]=0,"Free","Paid")</f>
        <v>Free</v>
      </c>
      <c r="Q85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599" spans="1:17" x14ac:dyDescent="0.3">
      <c r="A8599">
        <v>9259</v>
      </c>
      <c r="B8599" t="s">
        <v>10920</v>
      </c>
      <c r="C8599" t="s">
        <v>2325</v>
      </c>
      <c r="D8599">
        <v>4.5</v>
      </c>
      <c r="E8599">
        <v>74</v>
      </c>
      <c r="F8599">
        <v>5000</v>
      </c>
      <c r="G8599">
        <v>0</v>
      </c>
      <c r="H8599">
        <v>0</v>
      </c>
      <c r="I8599" t="s">
        <v>16</v>
      </c>
      <c r="J8599" t="s">
        <v>1036</v>
      </c>
      <c r="K8599">
        <v>2</v>
      </c>
      <c r="L8599" t="s">
        <v>19</v>
      </c>
      <c r="M8599">
        <v>2.8</v>
      </c>
      <c r="N8599">
        <v>11</v>
      </c>
      <c r="O8599">
        <v>2017</v>
      </c>
      <c r="P8599" t="str">
        <f>IF(Table1[[#This Row],[price]]=0,"Free","Paid")</f>
        <v>Free</v>
      </c>
      <c r="Q85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00" spans="1:17" x14ac:dyDescent="0.3">
      <c r="A8600">
        <v>9260</v>
      </c>
      <c r="B8600" t="s">
        <v>10921</v>
      </c>
      <c r="C8600" t="s">
        <v>2325</v>
      </c>
      <c r="D8600">
        <v>3.6</v>
      </c>
      <c r="E8600">
        <v>12781</v>
      </c>
      <c r="F8600">
        <v>1000000</v>
      </c>
      <c r="G8600">
        <v>0</v>
      </c>
      <c r="H8600">
        <v>0</v>
      </c>
      <c r="I8600" t="s">
        <v>16</v>
      </c>
      <c r="J8600" t="s">
        <v>1984</v>
      </c>
      <c r="K8600" t="s">
        <v>75</v>
      </c>
      <c r="L8600">
        <v>4.0999999999999996</v>
      </c>
      <c r="M8600">
        <v>51000</v>
      </c>
      <c r="N8600">
        <v>6</v>
      </c>
      <c r="O8600">
        <v>2018</v>
      </c>
      <c r="P8600" t="str">
        <f>IF(Table1[[#This Row],[price]]=0,"Free","Paid")</f>
        <v>Free</v>
      </c>
      <c r="Q86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8601" spans="1:17" x14ac:dyDescent="0.3">
      <c r="A8601">
        <v>9261</v>
      </c>
      <c r="B8601" t="s">
        <v>10922</v>
      </c>
      <c r="C8601" t="s">
        <v>2325</v>
      </c>
      <c r="D8601">
        <v>3.9</v>
      </c>
      <c r="E8601">
        <v>314</v>
      </c>
      <c r="F8601">
        <v>100000</v>
      </c>
      <c r="G8601">
        <v>0</v>
      </c>
      <c r="H8601">
        <v>0</v>
      </c>
      <c r="I8601" t="s">
        <v>16</v>
      </c>
      <c r="J8601" t="s">
        <v>1976</v>
      </c>
      <c r="K8601">
        <v>1.1000000000000001</v>
      </c>
      <c r="L8601">
        <v>5.0999999999999996</v>
      </c>
      <c r="M8601">
        <v>28000</v>
      </c>
      <c r="N8601">
        <v>1</v>
      </c>
      <c r="O8601">
        <v>2018</v>
      </c>
      <c r="P8601" t="str">
        <f>IF(Table1[[#This Row],[price]]=0,"Free","Paid")</f>
        <v>Free</v>
      </c>
      <c r="Q86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602" spans="1:17" x14ac:dyDescent="0.3">
      <c r="A8602">
        <v>9262</v>
      </c>
      <c r="B8602" t="s">
        <v>10923</v>
      </c>
      <c r="C8602" t="s">
        <v>2325</v>
      </c>
      <c r="D8602">
        <v>4.3</v>
      </c>
      <c r="E8602">
        <v>429</v>
      </c>
      <c r="F8602">
        <v>100000</v>
      </c>
      <c r="G8602">
        <v>0</v>
      </c>
      <c r="H8602">
        <v>0</v>
      </c>
      <c r="I8602" t="s">
        <v>16</v>
      </c>
      <c r="J8602" t="s">
        <v>4922</v>
      </c>
      <c r="K8602">
        <v>2</v>
      </c>
      <c r="L8602">
        <v>4.0999999999999996</v>
      </c>
      <c r="M8602">
        <v>40000</v>
      </c>
      <c r="N8602">
        <v>7</v>
      </c>
      <c r="O8602">
        <v>2018</v>
      </c>
      <c r="P8602" t="str">
        <f>IF(Table1[[#This Row],[price]]=0,"Free","Paid")</f>
        <v>Free</v>
      </c>
      <c r="Q86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603" spans="1:17" x14ac:dyDescent="0.3">
      <c r="A8603">
        <v>9263</v>
      </c>
      <c r="B8603" t="s">
        <v>10924</v>
      </c>
      <c r="C8603" t="s">
        <v>2325</v>
      </c>
      <c r="D8603">
        <v>4</v>
      </c>
      <c r="E8603">
        <v>325</v>
      </c>
      <c r="F8603">
        <v>50000</v>
      </c>
      <c r="G8603">
        <v>0</v>
      </c>
      <c r="H8603">
        <v>0</v>
      </c>
      <c r="I8603" t="s">
        <v>16</v>
      </c>
      <c r="J8603" t="s">
        <v>4922</v>
      </c>
      <c r="K8603">
        <v>1.2</v>
      </c>
      <c r="L8603">
        <v>4.0999999999999996</v>
      </c>
      <c r="M8603">
        <v>27000</v>
      </c>
      <c r="N8603">
        <v>6</v>
      </c>
      <c r="O8603">
        <v>2018</v>
      </c>
      <c r="P8603" t="str">
        <f>IF(Table1[[#This Row],[price]]=0,"Free","Paid")</f>
        <v>Free</v>
      </c>
      <c r="Q86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604" spans="1:17" x14ac:dyDescent="0.3">
      <c r="A8604">
        <v>9264</v>
      </c>
      <c r="B8604" t="s">
        <v>10925</v>
      </c>
      <c r="C8604" t="s">
        <v>2582</v>
      </c>
      <c r="D8604">
        <v>4.2</v>
      </c>
      <c r="E8604">
        <v>980</v>
      </c>
      <c r="F8604">
        <v>50000</v>
      </c>
      <c r="G8604">
        <v>0</v>
      </c>
      <c r="H8604">
        <v>0</v>
      </c>
      <c r="I8604" t="s">
        <v>16</v>
      </c>
      <c r="J8604" t="s">
        <v>2583</v>
      </c>
      <c r="K8604" t="s">
        <v>10926</v>
      </c>
      <c r="N8604">
        <v>8</v>
      </c>
      <c r="O8604">
        <v>2018</v>
      </c>
      <c r="P8604" t="str">
        <f>IF(Table1[[#This Row],[price]]=0,"Free","Paid")</f>
        <v>Free</v>
      </c>
      <c r="Q86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05" spans="1:17" x14ac:dyDescent="0.3">
      <c r="A8605">
        <v>9265</v>
      </c>
      <c r="B8605" t="s">
        <v>10927</v>
      </c>
      <c r="C8605" t="s">
        <v>2325</v>
      </c>
      <c r="D8605">
        <v>3.7</v>
      </c>
      <c r="E8605">
        <v>3482</v>
      </c>
      <c r="F8605">
        <v>500000</v>
      </c>
      <c r="G8605">
        <v>0</v>
      </c>
      <c r="H8605">
        <v>0</v>
      </c>
      <c r="I8605" t="s">
        <v>16</v>
      </c>
      <c r="J8605" t="s">
        <v>1976</v>
      </c>
      <c r="K8605">
        <v>1.6</v>
      </c>
      <c r="L8605">
        <v>4.4000000000000004</v>
      </c>
      <c r="M8605">
        <v>37000</v>
      </c>
      <c r="N8605">
        <v>8</v>
      </c>
      <c r="O8605">
        <v>2018</v>
      </c>
      <c r="P8605" t="str">
        <f>IF(Table1[[#This Row],[price]]=0,"Free","Paid")</f>
        <v>Free</v>
      </c>
      <c r="Q86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606" spans="1:17" x14ac:dyDescent="0.3">
      <c r="A8606">
        <v>9266</v>
      </c>
      <c r="B8606" t="s">
        <v>10928</v>
      </c>
      <c r="C8606" t="s">
        <v>2325</v>
      </c>
      <c r="D8606">
        <v>3.9</v>
      </c>
      <c r="E8606">
        <v>55</v>
      </c>
      <c r="F8606">
        <v>10000</v>
      </c>
      <c r="G8606">
        <v>0</v>
      </c>
      <c r="H8606">
        <v>0</v>
      </c>
      <c r="I8606" t="s">
        <v>26</v>
      </c>
      <c r="J8606" t="s">
        <v>4922</v>
      </c>
      <c r="K8606" t="s">
        <v>105</v>
      </c>
      <c r="L8606">
        <v>4</v>
      </c>
      <c r="M8606">
        <v>46000</v>
      </c>
      <c r="N8606">
        <v>11</v>
      </c>
      <c r="O8606">
        <v>2017</v>
      </c>
      <c r="P8606" t="str">
        <f>IF(Table1[[#This Row],[price]]=0,"Free","Paid")</f>
        <v>Free</v>
      </c>
      <c r="Q86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607" spans="1:17" x14ac:dyDescent="0.3">
      <c r="A8607">
        <v>9267</v>
      </c>
      <c r="B8607" t="s">
        <v>10929</v>
      </c>
      <c r="C8607" t="s">
        <v>2325</v>
      </c>
      <c r="D8607">
        <v>4.2</v>
      </c>
      <c r="E8607">
        <v>2801</v>
      </c>
      <c r="F8607">
        <v>500000</v>
      </c>
      <c r="G8607">
        <v>0</v>
      </c>
      <c r="H8607">
        <v>0</v>
      </c>
      <c r="I8607" t="s">
        <v>16</v>
      </c>
      <c r="J8607" t="s">
        <v>1976</v>
      </c>
      <c r="K8607">
        <v>1</v>
      </c>
      <c r="L8607" t="s">
        <v>19</v>
      </c>
      <c r="M8607">
        <v>50000</v>
      </c>
      <c r="N8607">
        <v>3</v>
      </c>
      <c r="O8607">
        <v>2017</v>
      </c>
      <c r="P8607" t="str">
        <f>IF(Table1[[#This Row],[price]]=0,"Free","Paid")</f>
        <v>Free</v>
      </c>
      <c r="Q86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8608" spans="1:17" x14ac:dyDescent="0.3">
      <c r="A8608">
        <v>9268</v>
      </c>
      <c r="B8608" t="s">
        <v>10930</v>
      </c>
      <c r="C8608" t="s">
        <v>2325</v>
      </c>
      <c r="D8608">
        <v>3.5</v>
      </c>
      <c r="E8608">
        <v>173</v>
      </c>
      <c r="F8608">
        <v>10000</v>
      </c>
      <c r="G8608">
        <v>0</v>
      </c>
      <c r="H8608">
        <v>0</v>
      </c>
      <c r="I8608" t="s">
        <v>16</v>
      </c>
      <c r="J8608" t="s">
        <v>4922</v>
      </c>
      <c r="K8608" t="s">
        <v>18</v>
      </c>
      <c r="L8608">
        <v>4.0999999999999996</v>
      </c>
      <c r="M8608">
        <v>49000</v>
      </c>
      <c r="N8608">
        <v>1</v>
      </c>
      <c r="O8608">
        <v>2018</v>
      </c>
      <c r="P8608" t="str">
        <f>IF(Table1[[#This Row],[price]]=0,"Free","Paid")</f>
        <v>Free</v>
      </c>
      <c r="Q86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609" spans="1:17" x14ac:dyDescent="0.3">
      <c r="A8609">
        <v>9269</v>
      </c>
      <c r="B8609" t="s">
        <v>10931</v>
      </c>
      <c r="C8609" t="s">
        <v>2325</v>
      </c>
      <c r="D8609">
        <v>4</v>
      </c>
      <c r="E8609">
        <v>154</v>
      </c>
      <c r="F8609">
        <v>50000</v>
      </c>
      <c r="G8609">
        <v>0</v>
      </c>
      <c r="H8609">
        <v>0</v>
      </c>
      <c r="I8609" t="s">
        <v>26</v>
      </c>
      <c r="J8609" t="s">
        <v>4922</v>
      </c>
      <c r="K8609">
        <v>1.8</v>
      </c>
      <c r="L8609" t="s">
        <v>19</v>
      </c>
      <c r="M8609">
        <v>58000</v>
      </c>
      <c r="N8609">
        <v>6</v>
      </c>
      <c r="O8609">
        <v>2018</v>
      </c>
      <c r="P8609" t="str">
        <f>IF(Table1[[#This Row],[price]]=0,"Free","Paid")</f>
        <v>Free</v>
      </c>
      <c r="Q86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8610" spans="1:17" x14ac:dyDescent="0.3">
      <c r="A8610">
        <v>9270</v>
      </c>
      <c r="B8610" t="s">
        <v>10932</v>
      </c>
      <c r="C8610" t="s">
        <v>2325</v>
      </c>
      <c r="D8610">
        <v>3.8</v>
      </c>
      <c r="E8610">
        <v>25</v>
      </c>
      <c r="F8610">
        <v>1000</v>
      </c>
      <c r="G8610">
        <v>0</v>
      </c>
      <c r="H8610">
        <v>0</v>
      </c>
      <c r="I8610" t="s">
        <v>26</v>
      </c>
      <c r="J8610" t="s">
        <v>4922</v>
      </c>
      <c r="K8610">
        <v>1.1000000000000001</v>
      </c>
      <c r="L8610">
        <v>2.2999999999999998</v>
      </c>
      <c r="M8610">
        <v>41000</v>
      </c>
      <c r="N8610">
        <v>7</v>
      </c>
      <c r="O8610">
        <v>2017</v>
      </c>
      <c r="P8610" t="str">
        <f>IF(Table1[[#This Row],[price]]=0,"Free","Paid")</f>
        <v>Free</v>
      </c>
      <c r="Q86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611" spans="1:17" x14ac:dyDescent="0.3">
      <c r="A8611">
        <v>9271</v>
      </c>
      <c r="B8611" t="s">
        <v>10933</v>
      </c>
      <c r="C8611" t="s">
        <v>2325</v>
      </c>
      <c r="D8611">
        <v>4.0999999999999996</v>
      </c>
      <c r="E8611">
        <v>290</v>
      </c>
      <c r="F8611">
        <v>10000</v>
      </c>
      <c r="G8611">
        <v>0</v>
      </c>
      <c r="H8611">
        <v>0</v>
      </c>
      <c r="I8611" t="s">
        <v>26</v>
      </c>
      <c r="J8611" t="s">
        <v>2147</v>
      </c>
      <c r="K8611">
        <v>1</v>
      </c>
      <c r="L8611">
        <v>4.3</v>
      </c>
      <c r="M8611">
        <v>73000</v>
      </c>
      <c r="N8611">
        <v>5</v>
      </c>
      <c r="O8611">
        <v>2018</v>
      </c>
      <c r="P8611" t="str">
        <f>IF(Table1[[#This Row],[price]]=0,"Free","Paid")</f>
        <v>Free</v>
      </c>
      <c r="Q86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8612" spans="1:17" x14ac:dyDescent="0.3">
      <c r="A8612">
        <v>9272</v>
      </c>
      <c r="B8612" t="s">
        <v>10934</v>
      </c>
      <c r="C8612" t="s">
        <v>2325</v>
      </c>
      <c r="D8612">
        <v>4.2</v>
      </c>
      <c r="E8612">
        <v>23</v>
      </c>
      <c r="F8612">
        <v>1000</v>
      </c>
      <c r="G8612">
        <v>0</v>
      </c>
      <c r="H8612">
        <v>0</v>
      </c>
      <c r="I8612" t="s">
        <v>26</v>
      </c>
      <c r="J8612" t="s">
        <v>1976</v>
      </c>
      <c r="K8612">
        <v>1</v>
      </c>
      <c r="L8612">
        <v>4.0999999999999996</v>
      </c>
      <c r="M8612">
        <v>33000</v>
      </c>
      <c r="N8612">
        <v>4</v>
      </c>
      <c r="O8612">
        <v>2018</v>
      </c>
      <c r="P8612" t="str">
        <f>IF(Table1[[#This Row],[price]]=0,"Free","Paid")</f>
        <v>Free</v>
      </c>
      <c r="Q86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613" spans="1:17" x14ac:dyDescent="0.3">
      <c r="A8613">
        <v>9273</v>
      </c>
      <c r="B8613" t="s">
        <v>10935</v>
      </c>
      <c r="C8613" t="s">
        <v>2325</v>
      </c>
      <c r="D8613">
        <v>4.0999999999999996</v>
      </c>
      <c r="E8613">
        <v>214</v>
      </c>
      <c r="F8613">
        <v>100000</v>
      </c>
      <c r="G8613">
        <v>0</v>
      </c>
      <c r="H8613">
        <v>0</v>
      </c>
      <c r="I8613" t="s">
        <v>26</v>
      </c>
      <c r="J8613" t="s">
        <v>1976</v>
      </c>
      <c r="K8613">
        <v>1</v>
      </c>
      <c r="L8613" t="s">
        <v>19</v>
      </c>
      <c r="M8613">
        <v>46000</v>
      </c>
      <c r="N8613">
        <v>12</v>
      </c>
      <c r="O8613">
        <v>2016</v>
      </c>
      <c r="P8613" t="str">
        <f>IF(Table1[[#This Row],[price]]=0,"Free","Paid")</f>
        <v>Free</v>
      </c>
      <c r="Q86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614" spans="1:17" x14ac:dyDescent="0.3">
      <c r="A8614">
        <v>9274</v>
      </c>
      <c r="B8614" t="s">
        <v>10936</v>
      </c>
      <c r="C8614" t="s">
        <v>2325</v>
      </c>
      <c r="D8614">
        <v>4.4000000000000004</v>
      </c>
      <c r="E8614">
        <v>12</v>
      </c>
      <c r="F8614">
        <v>1000</v>
      </c>
      <c r="G8614">
        <v>0</v>
      </c>
      <c r="H8614">
        <v>0</v>
      </c>
      <c r="I8614" t="s">
        <v>26</v>
      </c>
      <c r="J8614" t="s">
        <v>1976</v>
      </c>
      <c r="K8614">
        <v>1</v>
      </c>
      <c r="L8614">
        <v>2.2999999999999998</v>
      </c>
      <c r="M8614">
        <v>19000</v>
      </c>
      <c r="N8614">
        <v>4</v>
      </c>
      <c r="O8614">
        <v>2018</v>
      </c>
      <c r="P8614" t="str">
        <f>IF(Table1[[#This Row],[price]]=0,"Free","Paid")</f>
        <v>Free</v>
      </c>
      <c r="Q86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615" spans="1:17" x14ac:dyDescent="0.3">
      <c r="A8615">
        <v>9275</v>
      </c>
      <c r="B8615" t="s">
        <v>10937</v>
      </c>
      <c r="C8615" t="s">
        <v>2325</v>
      </c>
      <c r="D8615">
        <v>3.7</v>
      </c>
      <c r="E8615">
        <v>52</v>
      </c>
      <c r="F8615">
        <v>10000</v>
      </c>
      <c r="G8615">
        <v>0</v>
      </c>
      <c r="H8615">
        <v>0</v>
      </c>
      <c r="I8615" t="s">
        <v>54</v>
      </c>
      <c r="J8615" t="s">
        <v>2147</v>
      </c>
      <c r="K8615">
        <v>1</v>
      </c>
      <c r="L8615">
        <v>4.0999999999999996</v>
      </c>
      <c r="M8615">
        <v>32000</v>
      </c>
      <c r="N8615">
        <v>2</v>
      </c>
      <c r="O8615">
        <v>2018</v>
      </c>
      <c r="P8615" t="str">
        <f>IF(Table1[[#This Row],[price]]=0,"Free","Paid")</f>
        <v>Free</v>
      </c>
      <c r="Q86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616" spans="1:17" x14ac:dyDescent="0.3">
      <c r="A8616">
        <v>9276</v>
      </c>
      <c r="B8616" t="s">
        <v>10938</v>
      </c>
      <c r="C8616" t="s">
        <v>2325</v>
      </c>
      <c r="E8616">
        <v>11</v>
      </c>
      <c r="F8616">
        <v>5000</v>
      </c>
      <c r="G8616">
        <v>0</v>
      </c>
      <c r="H8616">
        <v>0</v>
      </c>
      <c r="I8616" t="s">
        <v>54</v>
      </c>
      <c r="J8616" t="s">
        <v>2147</v>
      </c>
      <c r="K8616" t="s">
        <v>105</v>
      </c>
      <c r="L8616">
        <v>4.0999999999999996</v>
      </c>
      <c r="M8616">
        <v>30000</v>
      </c>
      <c r="N8616">
        <v>11</v>
      </c>
      <c r="O8616">
        <v>2017</v>
      </c>
      <c r="P8616" t="str">
        <f>IF(Table1[[#This Row],[price]]=0,"Free","Paid")</f>
        <v>Free</v>
      </c>
      <c r="Q86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617" spans="1:17" x14ac:dyDescent="0.3">
      <c r="A8617">
        <v>9277</v>
      </c>
      <c r="B8617" t="s">
        <v>10939</v>
      </c>
      <c r="C8617" t="s">
        <v>2325</v>
      </c>
      <c r="D8617">
        <v>4.7</v>
      </c>
      <c r="E8617">
        <v>54</v>
      </c>
      <c r="F8617">
        <v>1000</v>
      </c>
      <c r="G8617">
        <v>0</v>
      </c>
      <c r="H8617">
        <v>0</v>
      </c>
      <c r="I8617" t="s">
        <v>26</v>
      </c>
      <c r="J8617" t="s">
        <v>2147</v>
      </c>
      <c r="K8617">
        <v>1</v>
      </c>
      <c r="L8617">
        <v>4.3</v>
      </c>
      <c r="M8617">
        <v>92000</v>
      </c>
      <c r="N8617">
        <v>6</v>
      </c>
      <c r="O8617">
        <v>2018</v>
      </c>
      <c r="P8617" t="str">
        <f>IF(Table1[[#This Row],[price]]=0,"Free","Paid")</f>
        <v>Free</v>
      </c>
      <c r="Q86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8618" spans="1:17" x14ac:dyDescent="0.3">
      <c r="A8618">
        <v>9278</v>
      </c>
      <c r="B8618" t="s">
        <v>10940</v>
      </c>
      <c r="C8618" t="s">
        <v>2325</v>
      </c>
      <c r="D8618">
        <v>3.8</v>
      </c>
      <c r="E8618">
        <v>20</v>
      </c>
      <c r="F8618">
        <v>5000</v>
      </c>
      <c r="G8618">
        <v>0</v>
      </c>
      <c r="H8618">
        <v>0</v>
      </c>
      <c r="I8618" t="s">
        <v>26</v>
      </c>
      <c r="J8618" t="s">
        <v>4922</v>
      </c>
      <c r="K8618">
        <v>1.1000000000000001</v>
      </c>
      <c r="L8618">
        <v>4</v>
      </c>
      <c r="M8618">
        <v>55000</v>
      </c>
      <c r="N8618">
        <v>2</v>
      </c>
      <c r="O8618">
        <v>2018</v>
      </c>
      <c r="P8618" t="str">
        <f>IF(Table1[[#This Row],[price]]=0,"Free","Paid")</f>
        <v>Free</v>
      </c>
      <c r="Q86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8619" spans="1:17" x14ac:dyDescent="0.3">
      <c r="A8619">
        <v>9279</v>
      </c>
      <c r="B8619" t="s">
        <v>10941</v>
      </c>
      <c r="C8619" t="s">
        <v>2325</v>
      </c>
      <c r="D8619">
        <v>4</v>
      </c>
      <c r="E8619">
        <v>2936</v>
      </c>
      <c r="F8619">
        <v>500000</v>
      </c>
      <c r="G8619">
        <v>0</v>
      </c>
      <c r="H8619">
        <v>0</v>
      </c>
      <c r="I8619" t="s">
        <v>16</v>
      </c>
      <c r="J8619" t="s">
        <v>2087</v>
      </c>
      <c r="K8619">
        <v>1.5</v>
      </c>
      <c r="L8619">
        <v>4</v>
      </c>
      <c r="M8619">
        <v>45000</v>
      </c>
      <c r="N8619">
        <v>10</v>
      </c>
      <c r="O8619">
        <v>2017</v>
      </c>
      <c r="P8619" t="str">
        <f>IF(Table1[[#This Row],[price]]=0,"Free","Paid")</f>
        <v>Free</v>
      </c>
      <c r="Q86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620" spans="1:17" x14ac:dyDescent="0.3">
      <c r="A8620">
        <v>9280</v>
      </c>
      <c r="B8620" t="s">
        <v>10942</v>
      </c>
      <c r="C8620" t="s">
        <v>2325</v>
      </c>
      <c r="D8620">
        <v>4.2</v>
      </c>
      <c r="E8620">
        <v>3263</v>
      </c>
      <c r="F8620">
        <v>1000000</v>
      </c>
      <c r="G8620">
        <v>0</v>
      </c>
      <c r="H8620">
        <v>0</v>
      </c>
      <c r="I8620" t="s">
        <v>54</v>
      </c>
      <c r="J8620" t="s">
        <v>2147</v>
      </c>
      <c r="K8620" t="s">
        <v>10943</v>
      </c>
      <c r="L8620">
        <v>4.0999999999999996</v>
      </c>
      <c r="M8620">
        <v>47000</v>
      </c>
      <c r="N8620">
        <v>5</v>
      </c>
      <c r="O8620">
        <v>2018</v>
      </c>
      <c r="P8620" t="str">
        <f>IF(Table1[[#This Row],[price]]=0,"Free","Paid")</f>
        <v>Free</v>
      </c>
      <c r="Q86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621" spans="1:17" x14ac:dyDescent="0.3">
      <c r="A8621">
        <v>9281</v>
      </c>
      <c r="B8621" t="s">
        <v>10944</v>
      </c>
      <c r="C8621" t="s">
        <v>2325</v>
      </c>
      <c r="D8621">
        <v>3.8</v>
      </c>
      <c r="E8621">
        <v>515</v>
      </c>
      <c r="F8621">
        <v>100000</v>
      </c>
      <c r="G8621">
        <v>0</v>
      </c>
      <c r="H8621">
        <v>0</v>
      </c>
      <c r="I8621" t="s">
        <v>16</v>
      </c>
      <c r="J8621" t="s">
        <v>2087</v>
      </c>
      <c r="K8621">
        <v>7</v>
      </c>
      <c r="L8621">
        <v>4.0999999999999996</v>
      </c>
      <c r="M8621">
        <v>85000</v>
      </c>
      <c r="N8621">
        <v>7</v>
      </c>
      <c r="O8621">
        <v>2018</v>
      </c>
      <c r="P8621" t="str">
        <f>IF(Table1[[#This Row],[price]]=0,"Free","Paid")</f>
        <v>Free</v>
      </c>
      <c r="Q86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8622" spans="1:17" x14ac:dyDescent="0.3">
      <c r="A8622">
        <v>9282</v>
      </c>
      <c r="B8622" t="s">
        <v>10945</v>
      </c>
      <c r="C8622" t="s">
        <v>2325</v>
      </c>
      <c r="D8622">
        <v>3.9</v>
      </c>
      <c r="E8622">
        <v>2510</v>
      </c>
      <c r="F8622">
        <v>500000</v>
      </c>
      <c r="G8622">
        <v>0</v>
      </c>
      <c r="H8622">
        <v>0</v>
      </c>
      <c r="I8622" t="s">
        <v>54</v>
      </c>
      <c r="J8622" t="s">
        <v>4922</v>
      </c>
      <c r="K8622">
        <v>2.1</v>
      </c>
      <c r="L8622">
        <v>4.0999999999999996</v>
      </c>
      <c r="M8622">
        <v>48000</v>
      </c>
      <c r="N8622">
        <v>7</v>
      </c>
      <c r="O8622">
        <v>2018</v>
      </c>
      <c r="P8622" t="str">
        <f>IF(Table1[[#This Row],[price]]=0,"Free","Paid")</f>
        <v>Free</v>
      </c>
      <c r="Q86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623" spans="1:17" x14ac:dyDescent="0.3">
      <c r="A8623">
        <v>9283</v>
      </c>
      <c r="B8623" t="s">
        <v>10946</v>
      </c>
      <c r="C8623" t="s">
        <v>2325</v>
      </c>
      <c r="D8623">
        <v>4</v>
      </c>
      <c r="E8623">
        <v>1130</v>
      </c>
      <c r="F8623">
        <v>100000</v>
      </c>
      <c r="G8623">
        <v>0</v>
      </c>
      <c r="H8623">
        <v>0</v>
      </c>
      <c r="I8623" t="s">
        <v>26</v>
      </c>
      <c r="J8623" t="s">
        <v>4922</v>
      </c>
      <c r="K8623">
        <v>1.4</v>
      </c>
      <c r="L8623">
        <v>4</v>
      </c>
      <c r="M8623">
        <v>77000</v>
      </c>
      <c r="N8623">
        <v>5</v>
      </c>
      <c r="O8623">
        <v>2018</v>
      </c>
      <c r="P8623" t="str">
        <f>IF(Table1[[#This Row],[price]]=0,"Free","Paid")</f>
        <v>Free</v>
      </c>
      <c r="Q86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8624" spans="1:17" x14ac:dyDescent="0.3">
      <c r="A8624">
        <v>9284</v>
      </c>
      <c r="B8624" t="s">
        <v>10947</v>
      </c>
      <c r="C8624" t="s">
        <v>2325</v>
      </c>
      <c r="D8624">
        <v>3.1</v>
      </c>
      <c r="E8624">
        <v>4798</v>
      </c>
      <c r="F8624">
        <v>500000</v>
      </c>
      <c r="G8624">
        <v>0</v>
      </c>
      <c r="H8624">
        <v>0</v>
      </c>
      <c r="I8624" t="s">
        <v>26</v>
      </c>
      <c r="J8624" t="s">
        <v>1976</v>
      </c>
      <c r="K8624">
        <v>1.9</v>
      </c>
      <c r="L8624" t="s">
        <v>19</v>
      </c>
      <c r="M8624">
        <v>30000</v>
      </c>
      <c r="N8624">
        <v>6</v>
      </c>
      <c r="O8624">
        <v>2018</v>
      </c>
      <c r="P8624" t="str">
        <f>IF(Table1[[#This Row],[price]]=0,"Free","Paid")</f>
        <v>Free</v>
      </c>
      <c r="Q86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625" spans="1:17" x14ac:dyDescent="0.3">
      <c r="A8625">
        <v>9285</v>
      </c>
      <c r="B8625" t="s">
        <v>10948</v>
      </c>
      <c r="C8625" t="s">
        <v>3910</v>
      </c>
      <c r="D8625">
        <v>5</v>
      </c>
      <c r="E8625">
        <v>3</v>
      </c>
      <c r="F8625">
        <v>10</v>
      </c>
      <c r="G8625">
        <v>0</v>
      </c>
      <c r="H8625">
        <v>0</v>
      </c>
      <c r="I8625" t="s">
        <v>16</v>
      </c>
      <c r="J8625" t="s">
        <v>3911</v>
      </c>
      <c r="K8625" t="s">
        <v>10949</v>
      </c>
      <c r="L8625">
        <v>4.0999999999999996</v>
      </c>
      <c r="M8625">
        <v>28000</v>
      </c>
      <c r="N8625">
        <v>12</v>
      </c>
      <c r="O8625">
        <v>2016</v>
      </c>
      <c r="P8625" t="str">
        <f>IF(Table1[[#This Row],[price]]=0,"Free","Paid")</f>
        <v>Free</v>
      </c>
      <c r="Q86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626" spans="1:17" x14ac:dyDescent="0.3">
      <c r="A8626">
        <v>9286</v>
      </c>
      <c r="B8626" t="s">
        <v>10950</v>
      </c>
      <c r="C8626" t="s">
        <v>2325</v>
      </c>
      <c r="D8626">
        <v>3.5</v>
      </c>
      <c r="E8626">
        <v>246</v>
      </c>
      <c r="F8626">
        <v>50000</v>
      </c>
      <c r="G8626">
        <v>0</v>
      </c>
      <c r="H8626">
        <v>0</v>
      </c>
      <c r="I8626" t="s">
        <v>26</v>
      </c>
      <c r="J8626" t="s">
        <v>1976</v>
      </c>
      <c r="K8626">
        <v>1</v>
      </c>
      <c r="L8626">
        <v>2.2999999999999998</v>
      </c>
      <c r="M8626">
        <v>35000</v>
      </c>
      <c r="N8626">
        <v>9</v>
      </c>
      <c r="O8626">
        <v>2016</v>
      </c>
      <c r="P8626" t="str">
        <f>IF(Table1[[#This Row],[price]]=0,"Free","Paid")</f>
        <v>Free</v>
      </c>
      <c r="Q86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627" spans="1:17" x14ac:dyDescent="0.3">
      <c r="A8627">
        <v>9287</v>
      </c>
      <c r="B8627" t="s">
        <v>10951</v>
      </c>
      <c r="C8627" t="s">
        <v>1242</v>
      </c>
      <c r="D8627">
        <v>4.0999999999999996</v>
      </c>
      <c r="E8627">
        <v>54</v>
      </c>
      <c r="F8627">
        <v>5000</v>
      </c>
      <c r="G8627">
        <v>0</v>
      </c>
      <c r="H8627">
        <v>0</v>
      </c>
      <c r="I8627" t="s">
        <v>16</v>
      </c>
      <c r="J8627" t="s">
        <v>1243</v>
      </c>
      <c r="K8627">
        <v>1.5</v>
      </c>
      <c r="L8627">
        <v>4</v>
      </c>
      <c r="M8627">
        <v>5.8</v>
      </c>
      <c r="N8627">
        <v>3</v>
      </c>
      <c r="O8627">
        <v>2018</v>
      </c>
      <c r="P8627" t="str">
        <f>IF(Table1[[#This Row],[price]]=0,"Free","Paid")</f>
        <v>Free</v>
      </c>
      <c r="Q86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28" spans="1:17" x14ac:dyDescent="0.3">
      <c r="A8628">
        <v>9288</v>
      </c>
      <c r="B8628" t="s">
        <v>10952</v>
      </c>
      <c r="C8628" t="s">
        <v>2325</v>
      </c>
      <c r="D8628">
        <v>4.5</v>
      </c>
      <c r="E8628">
        <v>51</v>
      </c>
      <c r="F8628">
        <v>5000</v>
      </c>
      <c r="G8628">
        <v>0</v>
      </c>
      <c r="H8628">
        <v>0</v>
      </c>
      <c r="I8628" t="s">
        <v>16</v>
      </c>
      <c r="J8628" t="s">
        <v>1976</v>
      </c>
      <c r="K8628">
        <v>2.1</v>
      </c>
      <c r="L8628">
        <v>4.0999999999999996</v>
      </c>
      <c r="M8628">
        <v>39000</v>
      </c>
      <c r="N8628">
        <v>4</v>
      </c>
      <c r="O8628">
        <v>2018</v>
      </c>
      <c r="P8628" t="str">
        <f>IF(Table1[[#This Row],[price]]=0,"Free","Paid")</f>
        <v>Free</v>
      </c>
      <c r="Q86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629" spans="1:17" x14ac:dyDescent="0.3">
      <c r="A8629">
        <v>9289</v>
      </c>
      <c r="B8629" t="s">
        <v>10953</v>
      </c>
      <c r="C8629" t="s">
        <v>2325</v>
      </c>
      <c r="D8629">
        <v>4.7</v>
      </c>
      <c r="E8629">
        <v>7</v>
      </c>
      <c r="F8629">
        <v>1000</v>
      </c>
      <c r="G8629">
        <v>0</v>
      </c>
      <c r="H8629">
        <v>0</v>
      </c>
      <c r="I8629" t="s">
        <v>26</v>
      </c>
      <c r="J8629" t="s">
        <v>1976</v>
      </c>
      <c r="K8629">
        <v>1</v>
      </c>
      <c r="L8629">
        <v>4.0999999999999996</v>
      </c>
      <c r="M8629">
        <v>25000</v>
      </c>
      <c r="N8629">
        <v>4</v>
      </c>
      <c r="O8629">
        <v>2018</v>
      </c>
      <c r="P8629" t="str">
        <f>IF(Table1[[#This Row],[price]]=0,"Free","Paid")</f>
        <v>Free</v>
      </c>
      <c r="Q86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630" spans="1:17" x14ac:dyDescent="0.3">
      <c r="A8630">
        <v>9290</v>
      </c>
      <c r="B8630" t="s">
        <v>10954</v>
      </c>
      <c r="C8630" t="s">
        <v>2325</v>
      </c>
      <c r="D8630">
        <v>4.0999999999999996</v>
      </c>
      <c r="E8630">
        <v>120</v>
      </c>
      <c r="F8630">
        <v>10000</v>
      </c>
      <c r="G8630">
        <v>0</v>
      </c>
      <c r="H8630">
        <v>0</v>
      </c>
      <c r="I8630" t="s">
        <v>16</v>
      </c>
      <c r="J8630" t="s">
        <v>1976</v>
      </c>
      <c r="K8630">
        <v>2</v>
      </c>
      <c r="L8630">
        <v>4.0999999999999996</v>
      </c>
      <c r="M8630">
        <v>32000</v>
      </c>
      <c r="N8630">
        <v>3</v>
      </c>
      <c r="O8630">
        <v>2018</v>
      </c>
      <c r="P8630" t="str">
        <f>IF(Table1[[#This Row],[price]]=0,"Free","Paid")</f>
        <v>Free</v>
      </c>
      <c r="Q86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631" spans="1:17" x14ac:dyDescent="0.3">
      <c r="A8631">
        <v>9291</v>
      </c>
      <c r="B8631" t="s">
        <v>10955</v>
      </c>
      <c r="C8631" t="s">
        <v>2582</v>
      </c>
      <c r="E8631">
        <v>0</v>
      </c>
      <c r="F8631">
        <v>500</v>
      </c>
      <c r="G8631">
        <v>0</v>
      </c>
      <c r="H8631">
        <v>0</v>
      </c>
      <c r="I8631" t="s">
        <v>16</v>
      </c>
      <c r="J8631" t="s">
        <v>2583</v>
      </c>
      <c r="K8631">
        <v>36</v>
      </c>
      <c r="L8631" t="s">
        <v>19</v>
      </c>
      <c r="M8631">
        <v>8.9</v>
      </c>
      <c r="N8631">
        <v>4</v>
      </c>
      <c r="O8631">
        <v>2018</v>
      </c>
      <c r="P8631" t="str">
        <f>IF(Table1[[#This Row],[price]]=0,"Free","Paid")</f>
        <v>Free</v>
      </c>
      <c r="Q86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32" spans="1:17" x14ac:dyDescent="0.3">
      <c r="A8632">
        <v>9292</v>
      </c>
      <c r="B8632" t="s">
        <v>10956</v>
      </c>
      <c r="C8632" t="s">
        <v>2325</v>
      </c>
      <c r="D8632">
        <v>3.9</v>
      </c>
      <c r="E8632">
        <v>1909</v>
      </c>
      <c r="F8632">
        <v>100000</v>
      </c>
      <c r="G8632">
        <v>0</v>
      </c>
      <c r="H8632">
        <v>0</v>
      </c>
      <c r="I8632" t="s">
        <v>26</v>
      </c>
      <c r="J8632" t="s">
        <v>4922</v>
      </c>
      <c r="K8632">
        <v>2.1</v>
      </c>
      <c r="L8632" t="s">
        <v>19</v>
      </c>
      <c r="M8632">
        <v>84000</v>
      </c>
      <c r="N8632">
        <v>6</v>
      </c>
      <c r="O8632">
        <v>2018</v>
      </c>
      <c r="P8632" t="str">
        <f>IF(Table1[[#This Row],[price]]=0,"Free","Paid")</f>
        <v>Free</v>
      </c>
      <c r="Q86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8633" spans="1:17" x14ac:dyDescent="0.3">
      <c r="A8633">
        <v>9293</v>
      </c>
      <c r="B8633" t="s">
        <v>10957</v>
      </c>
      <c r="C8633" t="s">
        <v>2325</v>
      </c>
      <c r="D8633">
        <v>4</v>
      </c>
      <c r="E8633">
        <v>286</v>
      </c>
      <c r="F8633">
        <v>100000</v>
      </c>
      <c r="G8633">
        <v>0</v>
      </c>
      <c r="H8633">
        <v>0</v>
      </c>
      <c r="I8633" t="s">
        <v>16</v>
      </c>
      <c r="J8633" t="s">
        <v>2087</v>
      </c>
      <c r="K8633">
        <v>4</v>
      </c>
      <c r="L8633" t="s">
        <v>19</v>
      </c>
      <c r="M8633">
        <v>60000</v>
      </c>
      <c r="N8633">
        <v>6</v>
      </c>
      <c r="O8633">
        <v>2018</v>
      </c>
      <c r="P8633" t="str">
        <f>IF(Table1[[#This Row],[price]]=0,"Free","Paid")</f>
        <v>Free</v>
      </c>
      <c r="Q86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8634" spans="1:17" x14ac:dyDescent="0.3">
      <c r="A8634">
        <v>9294</v>
      </c>
      <c r="B8634" t="s">
        <v>10958</v>
      </c>
      <c r="C8634" t="s">
        <v>2582</v>
      </c>
      <c r="D8634">
        <v>4.3</v>
      </c>
      <c r="E8634">
        <v>6</v>
      </c>
      <c r="F8634">
        <v>1000</v>
      </c>
      <c r="G8634">
        <v>0</v>
      </c>
      <c r="H8634">
        <v>0</v>
      </c>
      <c r="I8634" t="s">
        <v>16</v>
      </c>
      <c r="J8634" t="s">
        <v>2583</v>
      </c>
      <c r="K8634">
        <v>1.4</v>
      </c>
      <c r="L8634">
        <v>2.2999999999999998</v>
      </c>
      <c r="M8634">
        <v>5.3</v>
      </c>
      <c r="N8634">
        <v>3</v>
      </c>
      <c r="O8634">
        <v>2017</v>
      </c>
      <c r="P8634" t="str">
        <f>IF(Table1[[#This Row],[price]]=0,"Free","Paid")</f>
        <v>Free</v>
      </c>
      <c r="Q86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35" spans="1:17" x14ac:dyDescent="0.3">
      <c r="A8635">
        <v>9295</v>
      </c>
      <c r="B8635" t="s">
        <v>10959</v>
      </c>
      <c r="C8635" t="s">
        <v>2325</v>
      </c>
      <c r="D8635">
        <v>3.1</v>
      </c>
      <c r="E8635">
        <v>269</v>
      </c>
      <c r="F8635">
        <v>50000</v>
      </c>
      <c r="G8635">
        <v>0</v>
      </c>
      <c r="H8635">
        <v>0</v>
      </c>
      <c r="I8635" t="s">
        <v>26</v>
      </c>
      <c r="J8635" t="s">
        <v>4922</v>
      </c>
      <c r="K8635">
        <v>1</v>
      </c>
      <c r="L8635">
        <v>4</v>
      </c>
      <c r="M8635">
        <v>39000</v>
      </c>
      <c r="N8635">
        <v>6</v>
      </c>
      <c r="O8635">
        <v>2017</v>
      </c>
      <c r="P8635" t="str">
        <f>IF(Table1[[#This Row],[price]]=0,"Free","Paid")</f>
        <v>Free</v>
      </c>
      <c r="Q86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636" spans="1:17" x14ac:dyDescent="0.3">
      <c r="A8636">
        <v>9296</v>
      </c>
      <c r="B8636" t="s">
        <v>10960</v>
      </c>
      <c r="C8636" t="s">
        <v>218</v>
      </c>
      <c r="E8636">
        <v>9</v>
      </c>
      <c r="F8636">
        <v>1000</v>
      </c>
      <c r="G8636">
        <v>0</v>
      </c>
      <c r="H8636">
        <v>0</v>
      </c>
      <c r="I8636" t="s">
        <v>16</v>
      </c>
      <c r="J8636" t="s">
        <v>219</v>
      </c>
      <c r="K8636">
        <v>1.1000000000000001</v>
      </c>
      <c r="L8636" t="s">
        <v>19</v>
      </c>
      <c r="M8636">
        <v>20000</v>
      </c>
      <c r="N8636">
        <v>3</v>
      </c>
      <c r="O8636">
        <v>2018</v>
      </c>
      <c r="P8636" t="str">
        <f>IF(Table1[[#This Row],[price]]=0,"Free","Paid")</f>
        <v>Free</v>
      </c>
      <c r="Q86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637" spans="1:17" x14ac:dyDescent="0.3">
      <c r="A8637">
        <v>9297</v>
      </c>
      <c r="B8637" t="s">
        <v>10961</v>
      </c>
      <c r="C8637" t="s">
        <v>2582</v>
      </c>
      <c r="D8637">
        <v>4.2</v>
      </c>
      <c r="E8637">
        <v>19</v>
      </c>
      <c r="F8637">
        <v>1000</v>
      </c>
      <c r="G8637">
        <v>0</v>
      </c>
      <c r="H8637">
        <v>0</v>
      </c>
      <c r="I8637" t="s">
        <v>54</v>
      </c>
      <c r="J8637" t="s">
        <v>2583</v>
      </c>
      <c r="K8637" t="s">
        <v>2413</v>
      </c>
      <c r="L8637">
        <v>4.0999999999999996</v>
      </c>
      <c r="M8637">
        <v>20000</v>
      </c>
      <c r="N8637">
        <v>9</v>
      </c>
      <c r="O8637">
        <v>2017</v>
      </c>
      <c r="P8637" t="str">
        <f>IF(Table1[[#This Row],[price]]=0,"Free","Paid")</f>
        <v>Free</v>
      </c>
      <c r="Q86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638" spans="1:17" x14ac:dyDescent="0.3">
      <c r="A8638">
        <v>9299</v>
      </c>
      <c r="B8638" t="s">
        <v>10962</v>
      </c>
      <c r="C8638" t="s">
        <v>2325</v>
      </c>
      <c r="D8638">
        <v>4.4000000000000004</v>
      </c>
      <c r="E8638">
        <v>175509</v>
      </c>
      <c r="F8638">
        <v>10000000</v>
      </c>
      <c r="G8638">
        <v>0</v>
      </c>
      <c r="H8638">
        <v>0</v>
      </c>
      <c r="I8638" t="s">
        <v>16</v>
      </c>
      <c r="J8638" t="s">
        <v>1036</v>
      </c>
      <c r="N8638">
        <v>8</v>
      </c>
      <c r="O8638">
        <v>2018</v>
      </c>
      <c r="P8638" t="str">
        <f>IF(Table1[[#This Row],[price]]=0,"Free","Paid")</f>
        <v>Free</v>
      </c>
      <c r="Q86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39" spans="1:17" x14ac:dyDescent="0.3">
      <c r="A8639">
        <v>9300</v>
      </c>
      <c r="B8639" t="s">
        <v>10963</v>
      </c>
      <c r="C8639" t="s">
        <v>3485</v>
      </c>
      <c r="D8639">
        <v>3.2</v>
      </c>
      <c r="E8639">
        <v>58</v>
      </c>
      <c r="F8639">
        <v>5000</v>
      </c>
      <c r="G8639">
        <v>0</v>
      </c>
      <c r="H8639">
        <v>0</v>
      </c>
      <c r="I8639" t="s">
        <v>16</v>
      </c>
      <c r="J8639" t="s">
        <v>3486</v>
      </c>
      <c r="K8639">
        <v>1.1000000000000001</v>
      </c>
      <c r="L8639">
        <v>1.6</v>
      </c>
      <c r="M8639">
        <v>18</v>
      </c>
      <c r="N8639">
        <v>2</v>
      </c>
      <c r="O8639">
        <v>2017</v>
      </c>
      <c r="P8639" t="str">
        <f>IF(Table1[[#This Row],[price]]=0,"Free","Paid")</f>
        <v>Free</v>
      </c>
      <c r="Q86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40" spans="1:17" x14ac:dyDescent="0.3">
      <c r="A8640">
        <v>9301</v>
      </c>
      <c r="B8640" t="s">
        <v>10964</v>
      </c>
      <c r="C8640" t="s">
        <v>2582</v>
      </c>
      <c r="E8640">
        <v>1</v>
      </c>
      <c r="F8640">
        <v>500</v>
      </c>
      <c r="G8640">
        <v>0</v>
      </c>
      <c r="H8640">
        <v>0</v>
      </c>
      <c r="I8640" t="s">
        <v>16</v>
      </c>
      <c r="J8640" t="s">
        <v>2583</v>
      </c>
      <c r="K8640">
        <v>1.2</v>
      </c>
      <c r="L8640">
        <v>4.0999999999999996</v>
      </c>
      <c r="M8640">
        <v>42000</v>
      </c>
      <c r="N8640">
        <v>10</v>
      </c>
      <c r="O8640">
        <v>2017</v>
      </c>
      <c r="P8640" t="str">
        <f>IF(Table1[[#This Row],[price]]=0,"Free","Paid")</f>
        <v>Free</v>
      </c>
      <c r="Q86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641" spans="1:17" x14ac:dyDescent="0.3">
      <c r="A8641">
        <v>9302</v>
      </c>
      <c r="B8641" t="s">
        <v>10965</v>
      </c>
      <c r="C8641" t="s">
        <v>2325</v>
      </c>
      <c r="D8641">
        <v>3.3</v>
      </c>
      <c r="E8641">
        <v>10449</v>
      </c>
      <c r="F8641">
        <v>1000000</v>
      </c>
      <c r="G8641">
        <v>0</v>
      </c>
      <c r="H8641">
        <v>0</v>
      </c>
      <c r="I8641" t="s">
        <v>26</v>
      </c>
      <c r="J8641" t="s">
        <v>4922</v>
      </c>
      <c r="K8641">
        <v>1.7</v>
      </c>
      <c r="L8641">
        <v>2.2999999999999998</v>
      </c>
      <c r="M8641">
        <v>29000</v>
      </c>
      <c r="N8641">
        <v>12</v>
      </c>
      <c r="O8641">
        <v>2016</v>
      </c>
      <c r="P8641" t="str">
        <f>IF(Table1[[#This Row],[price]]=0,"Free","Paid")</f>
        <v>Free</v>
      </c>
      <c r="Q86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642" spans="1:17" x14ac:dyDescent="0.3">
      <c r="A8642">
        <v>9303</v>
      </c>
      <c r="B8642" t="s">
        <v>10966</v>
      </c>
      <c r="C8642" t="s">
        <v>461</v>
      </c>
      <c r="D8642">
        <v>4.3</v>
      </c>
      <c r="E8642">
        <v>230564</v>
      </c>
      <c r="F8642">
        <v>10000000</v>
      </c>
      <c r="G8642">
        <v>0</v>
      </c>
      <c r="H8642">
        <v>0</v>
      </c>
      <c r="I8642" t="s">
        <v>16</v>
      </c>
      <c r="J8642" t="s">
        <v>462</v>
      </c>
      <c r="N8642">
        <v>7</v>
      </c>
      <c r="O8642">
        <v>2018</v>
      </c>
      <c r="P8642" t="str">
        <f>IF(Table1[[#This Row],[price]]=0,"Free","Paid")</f>
        <v>Free</v>
      </c>
      <c r="Q86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43" spans="1:17" x14ac:dyDescent="0.3">
      <c r="A8643">
        <v>9304</v>
      </c>
      <c r="B8643" t="s">
        <v>10967</v>
      </c>
      <c r="C8643" t="s">
        <v>3910</v>
      </c>
      <c r="D8643">
        <v>4.7</v>
      </c>
      <c r="E8643">
        <v>81614</v>
      </c>
      <c r="F8643">
        <v>500000</v>
      </c>
      <c r="G8643">
        <v>1</v>
      </c>
      <c r="H8643">
        <v>2.99</v>
      </c>
      <c r="I8643" t="s">
        <v>16</v>
      </c>
      <c r="J8643" t="s">
        <v>3911</v>
      </c>
      <c r="K8643" t="s">
        <v>10968</v>
      </c>
      <c r="L8643">
        <v>4</v>
      </c>
      <c r="M8643">
        <v>6.6</v>
      </c>
      <c r="N8643">
        <v>7</v>
      </c>
      <c r="O8643">
        <v>2018</v>
      </c>
      <c r="P8643" t="str">
        <f>IF(Table1[[#This Row],[price]]=0,"Free","Paid")</f>
        <v>Paid</v>
      </c>
      <c r="Q86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44" spans="1:17" x14ac:dyDescent="0.3">
      <c r="A8644">
        <v>9305</v>
      </c>
      <c r="B8644" t="s">
        <v>10969</v>
      </c>
      <c r="C8644" t="s">
        <v>282</v>
      </c>
      <c r="D8644">
        <v>4.3</v>
      </c>
      <c r="E8644">
        <v>171771</v>
      </c>
      <c r="F8644">
        <v>10000000</v>
      </c>
      <c r="G8644">
        <v>0</v>
      </c>
      <c r="H8644">
        <v>0</v>
      </c>
      <c r="I8644" t="s">
        <v>16</v>
      </c>
      <c r="J8644" t="s">
        <v>283</v>
      </c>
      <c r="K8644" t="s">
        <v>10970</v>
      </c>
      <c r="L8644">
        <v>2.1</v>
      </c>
      <c r="M8644">
        <v>3.2</v>
      </c>
      <c r="N8644">
        <v>1</v>
      </c>
      <c r="O8644">
        <v>2018</v>
      </c>
      <c r="P8644" t="str">
        <f>IF(Table1[[#This Row],[price]]=0,"Free","Paid")</f>
        <v>Free</v>
      </c>
      <c r="Q86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45" spans="1:17" x14ac:dyDescent="0.3">
      <c r="A8645">
        <v>9306</v>
      </c>
      <c r="B8645" t="s">
        <v>10971</v>
      </c>
      <c r="C8645" t="s">
        <v>4178</v>
      </c>
      <c r="D8645">
        <v>4.2</v>
      </c>
      <c r="E8645">
        <v>1236</v>
      </c>
      <c r="F8645">
        <v>100000</v>
      </c>
      <c r="G8645">
        <v>0</v>
      </c>
      <c r="H8645">
        <v>0</v>
      </c>
      <c r="I8645" t="s">
        <v>16</v>
      </c>
      <c r="J8645" t="s">
        <v>4179</v>
      </c>
      <c r="K8645">
        <v>1.1000000000000001</v>
      </c>
      <c r="L8645">
        <v>2.2000000000000002</v>
      </c>
      <c r="M8645">
        <v>33</v>
      </c>
      <c r="N8645">
        <v>7</v>
      </c>
      <c r="O8645">
        <v>2013</v>
      </c>
      <c r="P8645" t="str">
        <f>IF(Table1[[#This Row],[price]]=0,"Free","Paid")</f>
        <v>Free</v>
      </c>
      <c r="Q86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46" spans="1:17" x14ac:dyDescent="0.3">
      <c r="A8646">
        <v>9307</v>
      </c>
      <c r="B8646" t="s">
        <v>10972</v>
      </c>
      <c r="C8646" t="s">
        <v>3910</v>
      </c>
      <c r="D8646">
        <v>4.7</v>
      </c>
      <c r="E8646">
        <v>5867</v>
      </c>
      <c r="F8646">
        <v>100000</v>
      </c>
      <c r="G8646">
        <v>0</v>
      </c>
      <c r="H8646">
        <v>0</v>
      </c>
      <c r="I8646" t="s">
        <v>16</v>
      </c>
      <c r="J8646" t="s">
        <v>3911</v>
      </c>
      <c r="K8646" t="s">
        <v>10973</v>
      </c>
      <c r="L8646">
        <v>4</v>
      </c>
      <c r="M8646">
        <v>4.4000000000000004</v>
      </c>
      <c r="N8646">
        <v>10</v>
      </c>
      <c r="O8646">
        <v>2017</v>
      </c>
      <c r="P8646" t="str">
        <f>IF(Table1[[#This Row],[price]]=0,"Free","Paid")</f>
        <v>Free</v>
      </c>
      <c r="Q86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47" spans="1:17" x14ac:dyDescent="0.3">
      <c r="A8647">
        <v>9308</v>
      </c>
      <c r="B8647" t="s">
        <v>10974</v>
      </c>
      <c r="C8647" t="s">
        <v>3629</v>
      </c>
      <c r="D8647">
        <v>4.3</v>
      </c>
      <c r="E8647">
        <v>32207</v>
      </c>
      <c r="F8647">
        <v>1000000</v>
      </c>
      <c r="G8647">
        <v>0</v>
      </c>
      <c r="H8647">
        <v>0</v>
      </c>
      <c r="I8647" t="s">
        <v>16</v>
      </c>
      <c r="J8647" t="s">
        <v>3630</v>
      </c>
      <c r="K8647" t="s">
        <v>10975</v>
      </c>
      <c r="L8647">
        <v>2.1</v>
      </c>
      <c r="M8647">
        <v>3.4</v>
      </c>
      <c r="N8647">
        <v>8</v>
      </c>
      <c r="O8647">
        <v>2017</v>
      </c>
      <c r="P8647" t="str">
        <f>IF(Table1[[#This Row],[price]]=0,"Free","Paid")</f>
        <v>Free</v>
      </c>
      <c r="Q86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48" spans="1:17" x14ac:dyDescent="0.3">
      <c r="A8648">
        <v>9309</v>
      </c>
      <c r="B8648" t="s">
        <v>10976</v>
      </c>
      <c r="C8648" t="s">
        <v>1792</v>
      </c>
      <c r="D8648">
        <v>4.2</v>
      </c>
      <c r="E8648">
        <v>23859</v>
      </c>
      <c r="F8648">
        <v>1000000</v>
      </c>
      <c r="G8648">
        <v>0</v>
      </c>
      <c r="H8648">
        <v>0</v>
      </c>
      <c r="I8648" t="s">
        <v>16</v>
      </c>
      <c r="J8648" t="s">
        <v>1793</v>
      </c>
      <c r="K8648">
        <v>1</v>
      </c>
      <c r="L8648">
        <v>4</v>
      </c>
      <c r="M8648">
        <v>860</v>
      </c>
      <c r="N8648">
        <v>10</v>
      </c>
      <c r="O8648">
        <v>2014</v>
      </c>
      <c r="P8648" t="str">
        <f>IF(Table1[[#This Row],[price]]=0,"Free","Paid")</f>
        <v>Free</v>
      </c>
      <c r="Q86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49" spans="1:17" x14ac:dyDescent="0.3">
      <c r="A8649">
        <v>9310</v>
      </c>
      <c r="B8649" t="s">
        <v>10977</v>
      </c>
      <c r="C8649" t="s">
        <v>3910</v>
      </c>
      <c r="D8649">
        <v>4.2</v>
      </c>
      <c r="E8649">
        <v>14428</v>
      </c>
      <c r="F8649">
        <v>1000000</v>
      </c>
      <c r="G8649">
        <v>0</v>
      </c>
      <c r="H8649">
        <v>0</v>
      </c>
      <c r="I8649" t="s">
        <v>16</v>
      </c>
      <c r="J8649" t="s">
        <v>3911</v>
      </c>
      <c r="K8649" t="s">
        <v>1500</v>
      </c>
      <c r="L8649">
        <v>2.2000000000000002</v>
      </c>
      <c r="M8649">
        <v>1.2</v>
      </c>
      <c r="N8649">
        <v>12</v>
      </c>
      <c r="O8649">
        <v>2015</v>
      </c>
      <c r="P8649" t="str">
        <f>IF(Table1[[#This Row],[price]]=0,"Free","Paid")</f>
        <v>Free</v>
      </c>
      <c r="Q86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50" spans="1:17" x14ac:dyDescent="0.3">
      <c r="A8650">
        <v>9311</v>
      </c>
      <c r="B8650" t="s">
        <v>10978</v>
      </c>
      <c r="C8650" t="s">
        <v>3910</v>
      </c>
      <c r="D8650">
        <v>4.2</v>
      </c>
      <c r="E8650">
        <v>4737</v>
      </c>
      <c r="F8650">
        <v>500000</v>
      </c>
      <c r="G8650">
        <v>0</v>
      </c>
      <c r="H8650">
        <v>0</v>
      </c>
      <c r="I8650" t="s">
        <v>16</v>
      </c>
      <c r="J8650" t="s">
        <v>3911</v>
      </c>
      <c r="K8650" t="s">
        <v>1500</v>
      </c>
      <c r="L8650">
        <v>2</v>
      </c>
      <c r="M8650">
        <v>1.7</v>
      </c>
      <c r="N8650">
        <v>11</v>
      </c>
      <c r="O8650">
        <v>2015</v>
      </c>
      <c r="P8650" t="str">
        <f>IF(Table1[[#This Row],[price]]=0,"Free","Paid")</f>
        <v>Free</v>
      </c>
      <c r="Q86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51" spans="1:17" x14ac:dyDescent="0.3">
      <c r="A8651">
        <v>9312</v>
      </c>
      <c r="B8651" t="s">
        <v>10979</v>
      </c>
      <c r="C8651" t="s">
        <v>3629</v>
      </c>
      <c r="D8651">
        <v>4.0999999999999996</v>
      </c>
      <c r="E8651">
        <v>278</v>
      </c>
      <c r="F8651">
        <v>100000</v>
      </c>
      <c r="G8651">
        <v>0</v>
      </c>
      <c r="H8651">
        <v>0</v>
      </c>
      <c r="I8651" t="s">
        <v>16</v>
      </c>
      <c r="J8651" t="s">
        <v>3630</v>
      </c>
      <c r="K8651" t="s">
        <v>1434</v>
      </c>
      <c r="L8651">
        <v>4</v>
      </c>
      <c r="M8651">
        <v>2.8</v>
      </c>
      <c r="N8651">
        <v>7</v>
      </c>
      <c r="O8651">
        <v>2018</v>
      </c>
      <c r="P8651" t="str">
        <f>IF(Table1[[#This Row],[price]]=0,"Free","Paid")</f>
        <v>Free</v>
      </c>
      <c r="Q86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52" spans="1:17" x14ac:dyDescent="0.3">
      <c r="A8652">
        <v>9313</v>
      </c>
      <c r="B8652" t="s">
        <v>10980</v>
      </c>
      <c r="C8652" t="s">
        <v>3629</v>
      </c>
      <c r="D8652">
        <v>4.2</v>
      </c>
      <c r="E8652">
        <v>7851</v>
      </c>
      <c r="F8652">
        <v>1000000</v>
      </c>
      <c r="G8652">
        <v>0</v>
      </c>
      <c r="H8652">
        <v>0</v>
      </c>
      <c r="I8652" t="s">
        <v>16</v>
      </c>
      <c r="J8652" t="s">
        <v>3630</v>
      </c>
      <c r="K8652" t="s">
        <v>2536</v>
      </c>
      <c r="L8652">
        <v>4</v>
      </c>
      <c r="M8652">
        <v>364</v>
      </c>
      <c r="N8652">
        <v>8</v>
      </c>
      <c r="O8652">
        <v>2017</v>
      </c>
      <c r="P8652" t="str">
        <f>IF(Table1[[#This Row],[price]]=0,"Free","Paid")</f>
        <v>Free</v>
      </c>
      <c r="Q86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53" spans="1:17" x14ac:dyDescent="0.3">
      <c r="A8653">
        <v>9314</v>
      </c>
      <c r="B8653" t="s">
        <v>10981</v>
      </c>
      <c r="C8653" t="s">
        <v>3629</v>
      </c>
      <c r="D8653">
        <v>4.3</v>
      </c>
      <c r="E8653">
        <v>20865</v>
      </c>
      <c r="F8653">
        <v>1000000</v>
      </c>
      <c r="G8653">
        <v>0</v>
      </c>
      <c r="H8653">
        <v>0</v>
      </c>
      <c r="I8653" t="s">
        <v>16</v>
      </c>
      <c r="J8653" t="s">
        <v>3630</v>
      </c>
      <c r="K8653" t="s">
        <v>1500</v>
      </c>
      <c r="L8653">
        <v>2.1</v>
      </c>
      <c r="M8653">
        <v>2.2000000000000002</v>
      </c>
      <c r="N8653">
        <v>10</v>
      </c>
      <c r="O8653">
        <v>2015</v>
      </c>
      <c r="P8653" t="str">
        <f>IF(Table1[[#This Row],[price]]=0,"Free","Paid")</f>
        <v>Free</v>
      </c>
      <c r="Q86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54" spans="1:17" x14ac:dyDescent="0.3">
      <c r="A8654">
        <v>9315</v>
      </c>
      <c r="B8654" t="s">
        <v>10982</v>
      </c>
      <c r="C8654" t="s">
        <v>3789</v>
      </c>
      <c r="D8654">
        <v>4.4000000000000004</v>
      </c>
      <c r="E8654">
        <v>77609</v>
      </c>
      <c r="F8654">
        <v>1000000</v>
      </c>
      <c r="G8654">
        <v>0</v>
      </c>
      <c r="H8654">
        <v>0</v>
      </c>
      <c r="I8654" t="s">
        <v>16</v>
      </c>
      <c r="J8654" t="s">
        <v>3790</v>
      </c>
      <c r="K8654">
        <v>1.1399999999999999</v>
      </c>
      <c r="L8654">
        <v>1.6</v>
      </c>
      <c r="M8654">
        <v>1.9</v>
      </c>
      <c r="N8654">
        <v>4</v>
      </c>
      <c r="O8654">
        <v>2015</v>
      </c>
      <c r="P8654" t="str">
        <f>IF(Table1[[#This Row],[price]]=0,"Free","Paid")</f>
        <v>Free</v>
      </c>
      <c r="Q86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55" spans="1:17" x14ac:dyDescent="0.3">
      <c r="A8655">
        <v>9316</v>
      </c>
      <c r="B8655" t="s">
        <v>10983</v>
      </c>
      <c r="C8655" t="s">
        <v>3629</v>
      </c>
      <c r="D8655">
        <v>4.3</v>
      </c>
      <c r="E8655">
        <v>11449</v>
      </c>
      <c r="F8655">
        <v>500000</v>
      </c>
      <c r="G8655">
        <v>0</v>
      </c>
      <c r="H8655">
        <v>0</v>
      </c>
      <c r="I8655" t="s">
        <v>16</v>
      </c>
      <c r="J8655" t="s">
        <v>3630</v>
      </c>
      <c r="K8655" t="s">
        <v>1320</v>
      </c>
      <c r="L8655">
        <v>2</v>
      </c>
      <c r="M8655">
        <v>1.7</v>
      </c>
      <c r="N8655">
        <v>2</v>
      </c>
      <c r="O8655">
        <v>2016</v>
      </c>
      <c r="P8655" t="str">
        <f>IF(Table1[[#This Row],[price]]=0,"Free","Paid")</f>
        <v>Free</v>
      </c>
      <c r="Q86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56" spans="1:17" x14ac:dyDescent="0.3">
      <c r="A8656">
        <v>9317</v>
      </c>
      <c r="B8656" t="s">
        <v>10984</v>
      </c>
      <c r="C8656" t="s">
        <v>3629</v>
      </c>
      <c r="D8656">
        <v>3.5</v>
      </c>
      <c r="E8656">
        <v>11</v>
      </c>
      <c r="F8656">
        <v>1000</v>
      </c>
      <c r="G8656">
        <v>0</v>
      </c>
      <c r="H8656">
        <v>0</v>
      </c>
      <c r="I8656" t="s">
        <v>16</v>
      </c>
      <c r="J8656" t="s">
        <v>3630</v>
      </c>
      <c r="K8656">
        <v>1.2</v>
      </c>
      <c r="L8656">
        <v>4.2</v>
      </c>
      <c r="M8656">
        <v>3</v>
      </c>
      <c r="N8656">
        <v>3</v>
      </c>
      <c r="O8656">
        <v>2018</v>
      </c>
      <c r="P8656" t="str">
        <f>IF(Table1[[#This Row],[price]]=0,"Free","Paid")</f>
        <v>Free</v>
      </c>
      <c r="Q86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57" spans="1:17" x14ac:dyDescent="0.3">
      <c r="A8657">
        <v>9318</v>
      </c>
      <c r="B8657" t="s">
        <v>10985</v>
      </c>
      <c r="C8657" t="s">
        <v>3629</v>
      </c>
      <c r="D8657">
        <v>4.3</v>
      </c>
      <c r="E8657">
        <v>940</v>
      </c>
      <c r="F8657">
        <v>100000</v>
      </c>
      <c r="G8657">
        <v>0</v>
      </c>
      <c r="H8657">
        <v>0</v>
      </c>
      <c r="I8657" t="s">
        <v>16</v>
      </c>
      <c r="J8657" t="s">
        <v>3630</v>
      </c>
      <c r="K8657" t="s">
        <v>2536</v>
      </c>
      <c r="L8657">
        <v>4</v>
      </c>
      <c r="M8657">
        <v>387</v>
      </c>
      <c r="N8657">
        <v>8</v>
      </c>
      <c r="O8657">
        <v>2017</v>
      </c>
      <c r="P8657" t="str">
        <f>IF(Table1[[#This Row],[price]]=0,"Free","Paid")</f>
        <v>Free</v>
      </c>
      <c r="Q86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58" spans="1:17" x14ac:dyDescent="0.3">
      <c r="A8658">
        <v>9319</v>
      </c>
      <c r="B8658" t="s">
        <v>10986</v>
      </c>
      <c r="C8658" t="s">
        <v>4178</v>
      </c>
      <c r="D8658">
        <v>1.8</v>
      </c>
      <c r="E8658">
        <v>26</v>
      </c>
      <c r="F8658">
        <v>5000</v>
      </c>
      <c r="G8658">
        <v>0</v>
      </c>
      <c r="H8658">
        <v>0</v>
      </c>
      <c r="I8658" t="s">
        <v>16</v>
      </c>
      <c r="J8658" t="s">
        <v>4179</v>
      </c>
      <c r="K8658">
        <v>1</v>
      </c>
      <c r="L8658">
        <v>4.2</v>
      </c>
      <c r="M8658">
        <v>2.7</v>
      </c>
      <c r="N8658">
        <v>9</v>
      </c>
      <c r="O8658">
        <v>2016</v>
      </c>
      <c r="P8658" t="str">
        <f>IF(Table1[[#This Row],[price]]=0,"Free","Paid")</f>
        <v>Free</v>
      </c>
      <c r="Q86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59" spans="1:17" x14ac:dyDescent="0.3">
      <c r="A8659">
        <v>9320</v>
      </c>
      <c r="B8659" t="s">
        <v>10987</v>
      </c>
      <c r="C8659" t="s">
        <v>3629</v>
      </c>
      <c r="D8659">
        <v>4.2</v>
      </c>
      <c r="E8659">
        <v>513</v>
      </c>
      <c r="F8659">
        <v>50000</v>
      </c>
      <c r="G8659">
        <v>0</v>
      </c>
      <c r="H8659">
        <v>0</v>
      </c>
      <c r="I8659" t="s">
        <v>16</v>
      </c>
      <c r="J8659" t="s">
        <v>3630</v>
      </c>
      <c r="K8659" t="s">
        <v>10988</v>
      </c>
      <c r="L8659">
        <v>4</v>
      </c>
      <c r="M8659">
        <v>2</v>
      </c>
      <c r="N8659">
        <v>5</v>
      </c>
      <c r="O8659">
        <v>2018</v>
      </c>
      <c r="P8659" t="str">
        <f>IF(Table1[[#This Row],[price]]=0,"Free","Paid")</f>
        <v>Free</v>
      </c>
      <c r="Q86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60" spans="1:17" x14ac:dyDescent="0.3">
      <c r="A8660">
        <v>9321</v>
      </c>
      <c r="B8660" t="s">
        <v>10989</v>
      </c>
      <c r="C8660" t="s">
        <v>3629</v>
      </c>
      <c r="D8660">
        <v>4.2</v>
      </c>
      <c r="E8660">
        <v>24</v>
      </c>
      <c r="F8660">
        <v>1000</v>
      </c>
      <c r="G8660">
        <v>0</v>
      </c>
      <c r="H8660">
        <v>0</v>
      </c>
      <c r="I8660" t="s">
        <v>16</v>
      </c>
      <c r="J8660" t="s">
        <v>3630</v>
      </c>
      <c r="K8660" t="s">
        <v>241</v>
      </c>
      <c r="L8660">
        <v>4.2</v>
      </c>
      <c r="M8660">
        <v>5</v>
      </c>
      <c r="N8660">
        <v>12</v>
      </c>
      <c r="O8660">
        <v>2017</v>
      </c>
      <c r="P8660" t="str">
        <f>IF(Table1[[#This Row],[price]]=0,"Free","Paid")</f>
        <v>Free</v>
      </c>
      <c r="Q86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61" spans="1:17" x14ac:dyDescent="0.3">
      <c r="A8661">
        <v>9322</v>
      </c>
      <c r="B8661" t="s">
        <v>10990</v>
      </c>
      <c r="C8661" t="s">
        <v>3629</v>
      </c>
      <c r="D8661">
        <v>4.5999999999999996</v>
      </c>
      <c r="E8661">
        <v>78</v>
      </c>
      <c r="F8661">
        <v>10000</v>
      </c>
      <c r="G8661">
        <v>0</v>
      </c>
      <c r="H8661">
        <v>0</v>
      </c>
      <c r="I8661" t="s">
        <v>16</v>
      </c>
      <c r="J8661" t="s">
        <v>3630</v>
      </c>
      <c r="K8661">
        <v>0.6</v>
      </c>
      <c r="L8661">
        <v>4.3</v>
      </c>
      <c r="M8661">
        <v>375</v>
      </c>
      <c r="N8661">
        <v>4</v>
      </c>
      <c r="O8661">
        <v>2018</v>
      </c>
      <c r="P8661" t="str">
        <f>IF(Table1[[#This Row],[price]]=0,"Free","Paid")</f>
        <v>Free</v>
      </c>
      <c r="Q86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62" spans="1:17" x14ac:dyDescent="0.3">
      <c r="A8662">
        <v>9323</v>
      </c>
      <c r="B8662" t="s">
        <v>10991</v>
      </c>
      <c r="C8662" t="s">
        <v>4178</v>
      </c>
      <c r="D8662">
        <v>4</v>
      </c>
      <c r="E8662">
        <v>944</v>
      </c>
      <c r="F8662">
        <v>50000</v>
      </c>
      <c r="G8662">
        <v>0</v>
      </c>
      <c r="H8662">
        <v>0</v>
      </c>
      <c r="I8662" t="s">
        <v>16</v>
      </c>
      <c r="J8662" t="s">
        <v>4179</v>
      </c>
      <c r="K8662" t="s">
        <v>1189</v>
      </c>
      <c r="L8662">
        <v>4.0999999999999996</v>
      </c>
      <c r="M8662">
        <v>11000</v>
      </c>
      <c r="N8662">
        <v>10</v>
      </c>
      <c r="O8662">
        <v>2017</v>
      </c>
      <c r="P8662" t="str">
        <f>IF(Table1[[#This Row],[price]]=0,"Free","Paid")</f>
        <v>Free</v>
      </c>
      <c r="Q86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663" spans="1:17" x14ac:dyDescent="0.3">
      <c r="A8663">
        <v>9324</v>
      </c>
      <c r="B8663" t="s">
        <v>10992</v>
      </c>
      <c r="C8663" t="s">
        <v>3629</v>
      </c>
      <c r="D8663">
        <v>4.3</v>
      </c>
      <c r="E8663">
        <v>249</v>
      </c>
      <c r="F8663">
        <v>10000</v>
      </c>
      <c r="G8663">
        <v>0</v>
      </c>
      <c r="H8663">
        <v>0</v>
      </c>
      <c r="I8663" t="s">
        <v>16</v>
      </c>
      <c r="J8663" t="s">
        <v>3630</v>
      </c>
      <c r="K8663">
        <v>1.4</v>
      </c>
      <c r="L8663">
        <v>1.6</v>
      </c>
      <c r="M8663">
        <v>626</v>
      </c>
      <c r="N8663">
        <v>8</v>
      </c>
      <c r="O8663">
        <v>2013</v>
      </c>
      <c r="P8663" t="str">
        <f>IF(Table1[[#This Row],[price]]=0,"Free","Paid")</f>
        <v>Free</v>
      </c>
      <c r="Q86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64" spans="1:17" x14ac:dyDescent="0.3">
      <c r="A8664">
        <v>9325</v>
      </c>
      <c r="B8664" t="s">
        <v>10993</v>
      </c>
      <c r="C8664" t="s">
        <v>3629</v>
      </c>
      <c r="D8664">
        <v>5</v>
      </c>
      <c r="E8664">
        <v>19</v>
      </c>
      <c r="F8664">
        <v>500</v>
      </c>
      <c r="G8664">
        <v>0</v>
      </c>
      <c r="H8664">
        <v>0</v>
      </c>
      <c r="I8664" t="s">
        <v>16</v>
      </c>
      <c r="J8664" t="s">
        <v>3630</v>
      </c>
      <c r="K8664" t="s">
        <v>10994</v>
      </c>
      <c r="L8664">
        <v>4.0999999999999996</v>
      </c>
      <c r="M8664">
        <v>11000</v>
      </c>
      <c r="N8664">
        <v>3</v>
      </c>
      <c r="O8664">
        <v>2018</v>
      </c>
      <c r="P8664" t="str">
        <f>IF(Table1[[#This Row],[price]]=0,"Free","Paid")</f>
        <v>Free</v>
      </c>
      <c r="Q86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665" spans="1:17" x14ac:dyDescent="0.3">
      <c r="A8665">
        <v>9326</v>
      </c>
      <c r="B8665" t="s">
        <v>10995</v>
      </c>
      <c r="C8665" t="s">
        <v>3629</v>
      </c>
      <c r="D8665">
        <v>3.8</v>
      </c>
      <c r="E8665">
        <v>24</v>
      </c>
      <c r="F8665">
        <v>5000</v>
      </c>
      <c r="G8665">
        <v>0</v>
      </c>
      <c r="H8665">
        <v>0</v>
      </c>
      <c r="I8665" t="s">
        <v>16</v>
      </c>
      <c r="J8665" t="s">
        <v>3630</v>
      </c>
      <c r="K8665">
        <v>1.1000000000000001</v>
      </c>
      <c r="L8665">
        <v>4.2</v>
      </c>
      <c r="M8665">
        <v>2.9</v>
      </c>
      <c r="N8665">
        <v>3</v>
      </c>
      <c r="O8665">
        <v>2018</v>
      </c>
      <c r="P8665" t="str">
        <f>IF(Table1[[#This Row],[price]]=0,"Free","Paid")</f>
        <v>Free</v>
      </c>
      <c r="Q86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66" spans="1:17" x14ac:dyDescent="0.3">
      <c r="A8666">
        <v>9327</v>
      </c>
      <c r="B8666" t="s">
        <v>10996</v>
      </c>
      <c r="C8666" t="s">
        <v>3629</v>
      </c>
      <c r="D8666">
        <v>4.3</v>
      </c>
      <c r="E8666">
        <v>3509</v>
      </c>
      <c r="F8666">
        <v>1000000</v>
      </c>
      <c r="G8666">
        <v>0</v>
      </c>
      <c r="H8666">
        <v>0</v>
      </c>
      <c r="I8666" t="s">
        <v>16</v>
      </c>
      <c r="J8666" t="s">
        <v>3630</v>
      </c>
      <c r="K8666" t="s">
        <v>10997</v>
      </c>
      <c r="L8666">
        <v>5</v>
      </c>
      <c r="M8666">
        <v>6.5</v>
      </c>
      <c r="N8666">
        <v>10</v>
      </c>
      <c r="O8666">
        <v>2015</v>
      </c>
      <c r="P8666" t="str">
        <f>IF(Table1[[#This Row],[price]]=0,"Free","Paid")</f>
        <v>Free</v>
      </c>
      <c r="Q86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67" spans="1:17" x14ac:dyDescent="0.3">
      <c r="A8667">
        <v>9328</v>
      </c>
      <c r="B8667" t="s">
        <v>10998</v>
      </c>
      <c r="C8667" t="s">
        <v>3629</v>
      </c>
      <c r="D8667">
        <v>3</v>
      </c>
      <c r="E8667">
        <v>4</v>
      </c>
      <c r="F8667">
        <v>1000</v>
      </c>
      <c r="G8667">
        <v>0</v>
      </c>
      <c r="H8667">
        <v>0</v>
      </c>
      <c r="I8667" t="s">
        <v>16</v>
      </c>
      <c r="J8667" t="s">
        <v>3630</v>
      </c>
      <c r="K8667">
        <v>1</v>
      </c>
      <c r="L8667">
        <v>2.2000000000000002</v>
      </c>
      <c r="M8667">
        <v>2</v>
      </c>
      <c r="N8667">
        <v>3</v>
      </c>
      <c r="O8667">
        <v>2016</v>
      </c>
      <c r="P8667" t="str">
        <f>IF(Table1[[#This Row],[price]]=0,"Free","Paid")</f>
        <v>Free</v>
      </c>
      <c r="Q86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68" spans="1:17" x14ac:dyDescent="0.3">
      <c r="A8668">
        <v>9329</v>
      </c>
      <c r="B8668" t="s">
        <v>10999</v>
      </c>
      <c r="C8668" t="s">
        <v>3910</v>
      </c>
      <c r="D8668">
        <v>5</v>
      </c>
      <c r="E8668">
        <v>1</v>
      </c>
      <c r="F8668">
        <v>100</v>
      </c>
      <c r="G8668">
        <v>0</v>
      </c>
      <c r="H8668">
        <v>0</v>
      </c>
      <c r="I8668" t="s">
        <v>16</v>
      </c>
      <c r="J8668" t="s">
        <v>3911</v>
      </c>
      <c r="K8668">
        <v>1</v>
      </c>
      <c r="L8668">
        <v>4.0999999999999996</v>
      </c>
      <c r="M8668">
        <v>4.2</v>
      </c>
      <c r="N8668">
        <v>5</v>
      </c>
      <c r="O8668">
        <v>2018</v>
      </c>
      <c r="P8668" t="str">
        <f>IF(Table1[[#This Row],[price]]=0,"Free","Paid")</f>
        <v>Free</v>
      </c>
      <c r="Q86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69" spans="1:17" x14ac:dyDescent="0.3">
      <c r="A8669">
        <v>9330</v>
      </c>
      <c r="B8669" t="s">
        <v>11000</v>
      </c>
      <c r="C8669" t="s">
        <v>282</v>
      </c>
      <c r="D8669">
        <v>4.7</v>
      </c>
      <c r="E8669">
        <v>10</v>
      </c>
      <c r="F8669">
        <v>100</v>
      </c>
      <c r="G8669">
        <v>0</v>
      </c>
      <c r="H8669">
        <v>0</v>
      </c>
      <c r="I8669" t="s">
        <v>16</v>
      </c>
      <c r="J8669" t="s">
        <v>283</v>
      </c>
      <c r="L8669" t="s">
        <v>19</v>
      </c>
      <c r="N8669">
        <v>4</v>
      </c>
      <c r="O8669">
        <v>2017</v>
      </c>
      <c r="P8669" t="str">
        <f>IF(Table1[[#This Row],[price]]=0,"Free","Paid")</f>
        <v>Free</v>
      </c>
      <c r="Q86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70" spans="1:17" x14ac:dyDescent="0.3">
      <c r="A8670">
        <v>9331</v>
      </c>
      <c r="B8670" t="s">
        <v>11001</v>
      </c>
      <c r="C8670" t="s">
        <v>2325</v>
      </c>
      <c r="D8670">
        <v>4.5999999999999996</v>
      </c>
      <c r="E8670">
        <v>380</v>
      </c>
      <c r="F8670">
        <v>10000</v>
      </c>
      <c r="G8670">
        <v>0</v>
      </c>
      <c r="H8670">
        <v>0</v>
      </c>
      <c r="I8670" t="s">
        <v>16</v>
      </c>
      <c r="J8670" t="s">
        <v>1036</v>
      </c>
      <c r="K8670">
        <v>1</v>
      </c>
      <c r="L8670">
        <v>4.3</v>
      </c>
      <c r="M8670">
        <v>6.7</v>
      </c>
      <c r="N8670">
        <v>3</v>
      </c>
      <c r="O8670">
        <v>2014</v>
      </c>
      <c r="P8670" t="str">
        <f>IF(Table1[[#This Row],[price]]=0,"Free","Paid")</f>
        <v>Free</v>
      </c>
      <c r="Q86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71" spans="1:17" x14ac:dyDescent="0.3">
      <c r="A8671">
        <v>9332</v>
      </c>
      <c r="B8671" t="s">
        <v>11002</v>
      </c>
      <c r="C8671" t="s">
        <v>3629</v>
      </c>
      <c r="D8671">
        <v>4.4000000000000004</v>
      </c>
      <c r="E8671">
        <v>669901</v>
      </c>
      <c r="F8671">
        <v>50000000</v>
      </c>
      <c r="G8671">
        <v>0</v>
      </c>
      <c r="H8671">
        <v>0</v>
      </c>
      <c r="I8671" t="s">
        <v>16</v>
      </c>
      <c r="J8671" t="s">
        <v>3630</v>
      </c>
      <c r="N8671">
        <v>8</v>
      </c>
      <c r="O8671">
        <v>2018</v>
      </c>
      <c r="P8671" t="str">
        <f>IF(Table1[[#This Row],[price]]=0,"Free","Paid")</f>
        <v>Free</v>
      </c>
      <c r="Q86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72" spans="1:17" x14ac:dyDescent="0.3">
      <c r="A8672">
        <v>9333</v>
      </c>
      <c r="B8672" t="s">
        <v>11003</v>
      </c>
      <c r="C8672" t="s">
        <v>2325</v>
      </c>
      <c r="D8672">
        <v>4.7</v>
      </c>
      <c r="E8672">
        <v>7252</v>
      </c>
      <c r="F8672">
        <v>500000</v>
      </c>
      <c r="G8672">
        <v>0</v>
      </c>
      <c r="H8672">
        <v>0</v>
      </c>
      <c r="I8672" t="s">
        <v>16</v>
      </c>
      <c r="J8672" t="s">
        <v>861</v>
      </c>
      <c r="K8672" t="s">
        <v>11004</v>
      </c>
      <c r="L8672">
        <v>4</v>
      </c>
      <c r="M8672">
        <v>9.1999999999999993</v>
      </c>
      <c r="N8672">
        <v>8</v>
      </c>
      <c r="O8672">
        <v>2018</v>
      </c>
      <c r="P8672" t="str">
        <f>IF(Table1[[#This Row],[price]]=0,"Free","Paid")</f>
        <v>Free</v>
      </c>
      <c r="Q86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73" spans="1:17" x14ac:dyDescent="0.3">
      <c r="A8673">
        <v>9334</v>
      </c>
      <c r="B8673" t="s">
        <v>11005</v>
      </c>
      <c r="C8673" t="s">
        <v>282</v>
      </c>
      <c r="D8673">
        <v>5</v>
      </c>
      <c r="E8673">
        <v>3</v>
      </c>
      <c r="F8673">
        <v>100</v>
      </c>
      <c r="G8673">
        <v>0</v>
      </c>
      <c r="H8673">
        <v>0</v>
      </c>
      <c r="I8673" t="s">
        <v>16</v>
      </c>
      <c r="J8673" t="s">
        <v>283</v>
      </c>
      <c r="K8673">
        <v>1.2</v>
      </c>
      <c r="L8673">
        <v>4.0999999999999996</v>
      </c>
      <c r="M8673">
        <v>4.7</v>
      </c>
      <c r="N8673">
        <v>5</v>
      </c>
      <c r="O8673">
        <v>2018</v>
      </c>
      <c r="P8673" t="str">
        <f>IF(Table1[[#This Row],[price]]=0,"Free","Paid")</f>
        <v>Free</v>
      </c>
      <c r="Q86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74" spans="1:17" x14ac:dyDescent="0.3">
      <c r="A8674">
        <v>9335</v>
      </c>
      <c r="B8674" t="s">
        <v>11006</v>
      </c>
      <c r="C8674" t="s">
        <v>3629</v>
      </c>
      <c r="D8674">
        <v>4.8</v>
      </c>
      <c r="E8674">
        <v>337532</v>
      </c>
      <c r="F8674">
        <v>10000000</v>
      </c>
      <c r="G8674">
        <v>0</v>
      </c>
      <c r="H8674">
        <v>0</v>
      </c>
      <c r="I8674" t="s">
        <v>16</v>
      </c>
      <c r="J8674" t="s">
        <v>3630</v>
      </c>
      <c r="K8674" t="s">
        <v>11007</v>
      </c>
      <c r="L8674">
        <v>4.4000000000000004</v>
      </c>
      <c r="M8674">
        <v>15000</v>
      </c>
      <c r="N8674">
        <v>7</v>
      </c>
      <c r="O8674">
        <v>2018</v>
      </c>
      <c r="P8674" t="str">
        <f>IF(Table1[[#This Row],[price]]=0,"Free","Paid")</f>
        <v>Free</v>
      </c>
      <c r="Q86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675" spans="1:17" x14ac:dyDescent="0.3">
      <c r="A8675">
        <v>9336</v>
      </c>
      <c r="B8675" t="s">
        <v>11008</v>
      </c>
      <c r="C8675" t="s">
        <v>3910</v>
      </c>
      <c r="D8675">
        <v>3</v>
      </c>
      <c r="E8675">
        <v>460</v>
      </c>
      <c r="F8675">
        <v>50000</v>
      </c>
      <c r="G8675">
        <v>0</v>
      </c>
      <c r="H8675">
        <v>0</v>
      </c>
      <c r="I8675" t="s">
        <v>16</v>
      </c>
      <c r="J8675" t="s">
        <v>3911</v>
      </c>
      <c r="K8675" t="s">
        <v>4515</v>
      </c>
      <c r="L8675" t="s">
        <v>19</v>
      </c>
      <c r="M8675">
        <v>161</v>
      </c>
      <c r="N8675">
        <v>1</v>
      </c>
      <c r="O8675">
        <v>2016</v>
      </c>
      <c r="P8675" t="str">
        <f>IF(Table1[[#This Row],[price]]=0,"Free","Paid")</f>
        <v>Free</v>
      </c>
      <c r="Q86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76" spans="1:17" x14ac:dyDescent="0.3">
      <c r="A8676">
        <v>9337</v>
      </c>
      <c r="B8676" t="s">
        <v>11009</v>
      </c>
      <c r="C8676" t="s">
        <v>2325</v>
      </c>
      <c r="D8676">
        <v>4.5999999999999996</v>
      </c>
      <c r="E8676">
        <v>584070</v>
      </c>
      <c r="F8676">
        <v>5000000</v>
      </c>
      <c r="G8676">
        <v>0</v>
      </c>
      <c r="H8676">
        <v>0</v>
      </c>
      <c r="I8676" t="s">
        <v>54</v>
      </c>
      <c r="J8676" t="s">
        <v>1988</v>
      </c>
      <c r="K8676" t="s">
        <v>5218</v>
      </c>
      <c r="L8676">
        <v>4.0999999999999996</v>
      </c>
      <c r="M8676">
        <v>24000</v>
      </c>
      <c r="N8676">
        <v>7</v>
      </c>
      <c r="O8676">
        <v>2018</v>
      </c>
      <c r="P8676" t="str">
        <f>IF(Table1[[#This Row],[price]]=0,"Free","Paid")</f>
        <v>Free</v>
      </c>
      <c r="Q86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677" spans="1:17" x14ac:dyDescent="0.3">
      <c r="A8677">
        <v>9338</v>
      </c>
      <c r="B8677" t="s">
        <v>11010</v>
      </c>
      <c r="C8677" t="s">
        <v>1420</v>
      </c>
      <c r="D8677">
        <v>4.5999999999999996</v>
      </c>
      <c r="E8677">
        <v>438</v>
      </c>
      <c r="F8677">
        <v>10000</v>
      </c>
      <c r="G8677">
        <v>0</v>
      </c>
      <c r="H8677">
        <v>0</v>
      </c>
      <c r="I8677" t="s">
        <v>16</v>
      </c>
      <c r="J8677" t="s">
        <v>1421</v>
      </c>
      <c r="K8677" t="s">
        <v>2161</v>
      </c>
      <c r="L8677">
        <v>3</v>
      </c>
      <c r="M8677">
        <v>1.7</v>
      </c>
      <c r="N8677">
        <v>8</v>
      </c>
      <c r="O8677">
        <v>2017</v>
      </c>
      <c r="P8677" t="str">
        <f>IF(Table1[[#This Row],[price]]=0,"Free","Paid")</f>
        <v>Free</v>
      </c>
      <c r="Q86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78" spans="1:17" x14ac:dyDescent="0.3">
      <c r="A8678">
        <v>9339</v>
      </c>
      <c r="B8678" t="s">
        <v>11011</v>
      </c>
      <c r="C8678" t="s">
        <v>461</v>
      </c>
      <c r="E8678">
        <v>6</v>
      </c>
      <c r="F8678">
        <v>500</v>
      </c>
      <c r="G8678">
        <v>0</v>
      </c>
      <c r="H8678">
        <v>0</v>
      </c>
      <c r="I8678" t="s">
        <v>16</v>
      </c>
      <c r="J8678" t="s">
        <v>462</v>
      </c>
      <c r="K8678">
        <v>1</v>
      </c>
      <c r="L8678">
        <v>1.6</v>
      </c>
      <c r="M8678">
        <v>2.7</v>
      </c>
      <c r="N8678">
        <v>7</v>
      </c>
      <c r="O8678">
        <v>2016</v>
      </c>
      <c r="P8678" t="str">
        <f>IF(Table1[[#This Row],[price]]=0,"Free","Paid")</f>
        <v>Free</v>
      </c>
      <c r="Q86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79" spans="1:17" x14ac:dyDescent="0.3">
      <c r="A8679">
        <v>9341</v>
      </c>
      <c r="B8679" t="s">
        <v>11012</v>
      </c>
      <c r="C8679" t="s">
        <v>2325</v>
      </c>
      <c r="D8679">
        <v>4.5999999999999996</v>
      </c>
      <c r="E8679">
        <v>1553</v>
      </c>
      <c r="F8679">
        <v>100000</v>
      </c>
      <c r="G8679">
        <v>0</v>
      </c>
      <c r="H8679">
        <v>0</v>
      </c>
      <c r="I8679" t="s">
        <v>16</v>
      </c>
      <c r="J8679" t="s">
        <v>861</v>
      </c>
      <c r="K8679" t="s">
        <v>11004</v>
      </c>
      <c r="L8679">
        <v>4</v>
      </c>
      <c r="M8679">
        <v>9.1999999999999993</v>
      </c>
      <c r="N8679">
        <v>8</v>
      </c>
      <c r="O8679">
        <v>2018</v>
      </c>
      <c r="P8679" t="str">
        <f>IF(Table1[[#This Row],[price]]=0,"Free","Paid")</f>
        <v>Free</v>
      </c>
      <c r="Q86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80" spans="1:17" x14ac:dyDescent="0.3">
      <c r="A8680">
        <v>9342</v>
      </c>
      <c r="B8680" t="s">
        <v>11013</v>
      </c>
      <c r="C8680" t="s">
        <v>2325</v>
      </c>
      <c r="D8680">
        <v>4.5</v>
      </c>
      <c r="E8680">
        <v>1303</v>
      </c>
      <c r="F8680">
        <v>100000</v>
      </c>
      <c r="G8680">
        <v>0</v>
      </c>
      <c r="H8680">
        <v>0</v>
      </c>
      <c r="I8680" t="s">
        <v>16</v>
      </c>
      <c r="J8680" t="s">
        <v>1036</v>
      </c>
      <c r="K8680" t="s">
        <v>2085</v>
      </c>
      <c r="L8680">
        <v>4.0999999999999996</v>
      </c>
      <c r="M8680">
        <v>13000</v>
      </c>
      <c r="N8680">
        <v>7</v>
      </c>
      <c r="O8680">
        <v>2018</v>
      </c>
      <c r="P8680" t="str">
        <f>IF(Table1[[#This Row],[price]]=0,"Free","Paid")</f>
        <v>Free</v>
      </c>
      <c r="Q86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681" spans="1:17" x14ac:dyDescent="0.3">
      <c r="A8681">
        <v>9343</v>
      </c>
      <c r="B8681" t="s">
        <v>11014</v>
      </c>
      <c r="C8681" t="s">
        <v>4241</v>
      </c>
      <c r="D8681">
        <v>4.3</v>
      </c>
      <c r="E8681">
        <v>93708</v>
      </c>
      <c r="F8681">
        <v>5000000</v>
      </c>
      <c r="G8681">
        <v>0</v>
      </c>
      <c r="H8681">
        <v>0</v>
      </c>
      <c r="I8681" t="s">
        <v>16</v>
      </c>
      <c r="J8681" t="s">
        <v>4242</v>
      </c>
      <c r="N8681">
        <v>7</v>
      </c>
      <c r="O8681">
        <v>2018</v>
      </c>
      <c r="P8681" t="str">
        <f>IF(Table1[[#This Row],[price]]=0,"Free","Paid")</f>
        <v>Free</v>
      </c>
      <c r="Q86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82" spans="1:17" x14ac:dyDescent="0.3">
      <c r="A8682">
        <v>9344</v>
      </c>
      <c r="B8682" t="s">
        <v>11015</v>
      </c>
      <c r="C8682" t="s">
        <v>1242</v>
      </c>
      <c r="D8682">
        <v>4.2</v>
      </c>
      <c r="E8682">
        <v>24980</v>
      </c>
      <c r="F8682">
        <v>1000000</v>
      </c>
      <c r="G8682">
        <v>0</v>
      </c>
      <c r="H8682">
        <v>0</v>
      </c>
      <c r="I8682" t="s">
        <v>16</v>
      </c>
      <c r="J8682" t="s">
        <v>1243</v>
      </c>
      <c r="K8682" t="s">
        <v>2699</v>
      </c>
      <c r="L8682">
        <v>4.0999999999999996</v>
      </c>
      <c r="M8682">
        <v>9.1999999999999993</v>
      </c>
      <c r="N8682">
        <v>7</v>
      </c>
      <c r="O8682">
        <v>2018</v>
      </c>
      <c r="P8682" t="str">
        <f>IF(Table1[[#This Row],[price]]=0,"Free","Paid")</f>
        <v>Free</v>
      </c>
      <c r="Q86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83" spans="1:17" x14ac:dyDescent="0.3">
      <c r="A8683">
        <v>9346</v>
      </c>
      <c r="B8683" t="s">
        <v>11016</v>
      </c>
      <c r="C8683" t="s">
        <v>4241</v>
      </c>
      <c r="D8683">
        <v>4.7</v>
      </c>
      <c r="E8683">
        <v>273</v>
      </c>
      <c r="F8683">
        <v>10000</v>
      </c>
      <c r="G8683">
        <v>0</v>
      </c>
      <c r="H8683">
        <v>0</v>
      </c>
      <c r="I8683" t="s">
        <v>16</v>
      </c>
      <c r="J8683" t="s">
        <v>4242</v>
      </c>
      <c r="K8683" t="s">
        <v>879</v>
      </c>
      <c r="L8683">
        <v>4.0999999999999996</v>
      </c>
      <c r="M8683">
        <v>6.3</v>
      </c>
      <c r="N8683">
        <v>8</v>
      </c>
      <c r="O8683">
        <v>2018</v>
      </c>
      <c r="P8683" t="str">
        <f>IF(Table1[[#This Row],[price]]=0,"Free","Paid")</f>
        <v>Free</v>
      </c>
      <c r="Q86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84" spans="1:17" x14ac:dyDescent="0.3">
      <c r="A8684">
        <v>9347</v>
      </c>
      <c r="B8684" t="s">
        <v>11017</v>
      </c>
      <c r="C8684" t="s">
        <v>4241</v>
      </c>
      <c r="D8684">
        <v>4.9000000000000004</v>
      </c>
      <c r="E8684">
        <v>58</v>
      </c>
      <c r="F8684">
        <v>500</v>
      </c>
      <c r="G8684">
        <v>1</v>
      </c>
      <c r="H8684">
        <v>2.99</v>
      </c>
      <c r="I8684" t="s">
        <v>16</v>
      </c>
      <c r="J8684" t="s">
        <v>4242</v>
      </c>
      <c r="K8684" t="s">
        <v>831</v>
      </c>
      <c r="L8684">
        <v>5</v>
      </c>
      <c r="M8684">
        <v>3.8</v>
      </c>
      <c r="N8684">
        <v>5</v>
      </c>
      <c r="O8684">
        <v>2018</v>
      </c>
      <c r="P8684" t="str">
        <f>IF(Table1[[#This Row],[price]]=0,"Free","Paid")</f>
        <v>Paid</v>
      </c>
      <c r="Q86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85" spans="1:17" x14ac:dyDescent="0.3">
      <c r="A8685">
        <v>9348</v>
      </c>
      <c r="B8685" t="s">
        <v>11018</v>
      </c>
      <c r="C8685" t="s">
        <v>4241</v>
      </c>
      <c r="D8685">
        <v>4.3</v>
      </c>
      <c r="E8685">
        <v>39</v>
      </c>
      <c r="F8685">
        <v>5000</v>
      </c>
      <c r="G8685">
        <v>0</v>
      </c>
      <c r="H8685">
        <v>0</v>
      </c>
      <c r="I8685" t="s">
        <v>16</v>
      </c>
      <c r="J8685" t="s">
        <v>4242</v>
      </c>
      <c r="K8685" t="s">
        <v>37</v>
      </c>
      <c r="L8685">
        <v>4.0999999999999996</v>
      </c>
      <c r="M8685">
        <v>4.2</v>
      </c>
      <c r="N8685">
        <v>4</v>
      </c>
      <c r="O8685">
        <v>2018</v>
      </c>
      <c r="P8685" t="str">
        <f>IF(Table1[[#This Row],[price]]=0,"Free","Paid")</f>
        <v>Free</v>
      </c>
      <c r="Q86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86" spans="1:17" x14ac:dyDescent="0.3">
      <c r="A8686">
        <v>9349</v>
      </c>
      <c r="B8686" t="s">
        <v>11019</v>
      </c>
      <c r="C8686" t="s">
        <v>218</v>
      </c>
      <c r="D8686">
        <v>4.4000000000000004</v>
      </c>
      <c r="E8686">
        <v>1877</v>
      </c>
      <c r="F8686">
        <v>100000</v>
      </c>
      <c r="G8686">
        <v>0</v>
      </c>
      <c r="H8686">
        <v>0</v>
      </c>
      <c r="I8686" t="s">
        <v>16</v>
      </c>
      <c r="J8686" t="s">
        <v>219</v>
      </c>
      <c r="K8686" t="s">
        <v>473</v>
      </c>
      <c r="L8686">
        <v>4.0999999999999996</v>
      </c>
      <c r="M8686">
        <v>5.7</v>
      </c>
      <c r="N8686">
        <v>3</v>
      </c>
      <c r="O8686">
        <v>2017</v>
      </c>
      <c r="P8686" t="str">
        <f>IF(Table1[[#This Row],[price]]=0,"Free","Paid")</f>
        <v>Free</v>
      </c>
      <c r="Q86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87" spans="1:17" x14ac:dyDescent="0.3">
      <c r="A8687">
        <v>9350</v>
      </c>
      <c r="B8687" t="s">
        <v>11020</v>
      </c>
      <c r="C8687" t="s">
        <v>2325</v>
      </c>
      <c r="D8687">
        <v>3.6</v>
      </c>
      <c r="E8687">
        <v>569</v>
      </c>
      <c r="F8687">
        <v>100000</v>
      </c>
      <c r="G8687">
        <v>0</v>
      </c>
      <c r="H8687">
        <v>0</v>
      </c>
      <c r="I8687" t="s">
        <v>16</v>
      </c>
      <c r="J8687" t="s">
        <v>2333</v>
      </c>
      <c r="K8687">
        <v>1.2</v>
      </c>
      <c r="L8687">
        <v>2.2000000000000002</v>
      </c>
      <c r="M8687">
        <v>18000</v>
      </c>
      <c r="N8687">
        <v>6</v>
      </c>
      <c r="O8687">
        <v>2014</v>
      </c>
      <c r="P8687" t="str">
        <f>IF(Table1[[#This Row],[price]]=0,"Free","Paid")</f>
        <v>Free</v>
      </c>
      <c r="Q86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688" spans="1:17" x14ac:dyDescent="0.3">
      <c r="A8688">
        <v>9351</v>
      </c>
      <c r="B8688" t="s">
        <v>11021</v>
      </c>
      <c r="C8688" t="s">
        <v>2325</v>
      </c>
      <c r="D8688">
        <v>4.5999999999999996</v>
      </c>
      <c r="E8688">
        <v>302</v>
      </c>
      <c r="F8688">
        <v>100000</v>
      </c>
      <c r="G8688">
        <v>0</v>
      </c>
      <c r="H8688">
        <v>0</v>
      </c>
      <c r="I8688" t="s">
        <v>16</v>
      </c>
      <c r="J8688" t="s">
        <v>861</v>
      </c>
      <c r="K8688">
        <v>1</v>
      </c>
      <c r="L8688">
        <v>4</v>
      </c>
      <c r="M8688">
        <v>9.9</v>
      </c>
      <c r="N8688">
        <v>1</v>
      </c>
      <c r="O8688">
        <v>2018</v>
      </c>
      <c r="P8688" t="str">
        <f>IF(Table1[[#This Row],[price]]=0,"Free","Paid")</f>
        <v>Free</v>
      </c>
      <c r="Q86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89" spans="1:17" x14ac:dyDescent="0.3">
      <c r="A8689">
        <v>9352</v>
      </c>
      <c r="B8689" t="s">
        <v>11022</v>
      </c>
      <c r="C8689" t="s">
        <v>3485</v>
      </c>
      <c r="D8689">
        <v>4.5</v>
      </c>
      <c r="E8689">
        <v>932870</v>
      </c>
      <c r="F8689">
        <v>50000000</v>
      </c>
      <c r="G8689">
        <v>0</v>
      </c>
      <c r="H8689">
        <v>0</v>
      </c>
      <c r="I8689" t="s">
        <v>16</v>
      </c>
      <c r="J8689" t="s">
        <v>3486</v>
      </c>
      <c r="K8689" t="s">
        <v>11023</v>
      </c>
      <c r="L8689" t="s">
        <v>19</v>
      </c>
      <c r="N8689">
        <v>7</v>
      </c>
      <c r="O8689">
        <v>2018</v>
      </c>
      <c r="P8689" t="str">
        <f>IF(Table1[[#This Row],[price]]=0,"Free","Paid")</f>
        <v>Free</v>
      </c>
      <c r="Q86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90" spans="1:17" x14ac:dyDescent="0.3">
      <c r="A8690">
        <v>9353</v>
      </c>
      <c r="B8690" t="s">
        <v>11024</v>
      </c>
      <c r="C8690" t="s">
        <v>1420</v>
      </c>
      <c r="E8690">
        <v>95</v>
      </c>
      <c r="F8690">
        <v>50000</v>
      </c>
      <c r="G8690">
        <v>0</v>
      </c>
      <c r="H8690">
        <v>0</v>
      </c>
      <c r="I8690" t="s">
        <v>16</v>
      </c>
      <c r="J8690" t="s">
        <v>1421</v>
      </c>
      <c r="K8690" t="s">
        <v>181</v>
      </c>
      <c r="L8690">
        <v>2.2999999999999998</v>
      </c>
      <c r="M8690">
        <v>12000</v>
      </c>
      <c r="N8690">
        <v>1</v>
      </c>
      <c r="O8690">
        <v>2018</v>
      </c>
      <c r="P8690" t="str">
        <f>IF(Table1[[#This Row],[price]]=0,"Free","Paid")</f>
        <v>Free</v>
      </c>
      <c r="Q86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691" spans="1:17" x14ac:dyDescent="0.3">
      <c r="A8691">
        <v>9354</v>
      </c>
      <c r="B8691" t="s">
        <v>11025</v>
      </c>
      <c r="C8691" t="s">
        <v>2325</v>
      </c>
      <c r="D8691">
        <v>3.9</v>
      </c>
      <c r="E8691">
        <v>859</v>
      </c>
      <c r="F8691">
        <v>100000</v>
      </c>
      <c r="G8691">
        <v>0</v>
      </c>
      <c r="H8691">
        <v>0</v>
      </c>
      <c r="I8691" t="s">
        <v>26</v>
      </c>
      <c r="J8691" t="s">
        <v>1036</v>
      </c>
      <c r="K8691" t="s">
        <v>5507</v>
      </c>
      <c r="L8691">
        <v>4.0999999999999996</v>
      </c>
      <c r="M8691">
        <v>5.3</v>
      </c>
      <c r="N8691">
        <v>2</v>
      </c>
      <c r="O8691">
        <v>2017</v>
      </c>
      <c r="P8691" t="str">
        <f>IF(Table1[[#This Row],[price]]=0,"Free","Paid")</f>
        <v>Free</v>
      </c>
      <c r="Q86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92" spans="1:17" x14ac:dyDescent="0.3">
      <c r="A8692">
        <v>9355</v>
      </c>
      <c r="B8692" t="s">
        <v>11026</v>
      </c>
      <c r="C8692" t="s">
        <v>2325</v>
      </c>
      <c r="D8692">
        <v>4.3</v>
      </c>
      <c r="E8692">
        <v>979</v>
      </c>
      <c r="F8692">
        <v>100000</v>
      </c>
      <c r="G8692">
        <v>0</v>
      </c>
      <c r="H8692">
        <v>0</v>
      </c>
      <c r="I8692" t="s">
        <v>16</v>
      </c>
      <c r="J8692" t="s">
        <v>861</v>
      </c>
      <c r="K8692">
        <v>2</v>
      </c>
      <c r="L8692">
        <v>4</v>
      </c>
      <c r="M8692">
        <v>9.9</v>
      </c>
      <c r="N8692">
        <v>7</v>
      </c>
      <c r="O8692">
        <v>2018</v>
      </c>
      <c r="P8692" t="str">
        <f>IF(Table1[[#This Row],[price]]=0,"Free","Paid")</f>
        <v>Free</v>
      </c>
      <c r="Q86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93" spans="1:17" x14ac:dyDescent="0.3">
      <c r="A8693">
        <v>9356</v>
      </c>
      <c r="B8693" t="s">
        <v>11027</v>
      </c>
      <c r="C8693" t="s">
        <v>2918</v>
      </c>
      <c r="D8693">
        <v>4.8</v>
      </c>
      <c r="E8693">
        <v>3782</v>
      </c>
      <c r="F8693">
        <v>50000</v>
      </c>
      <c r="G8693">
        <v>0</v>
      </c>
      <c r="H8693">
        <v>0</v>
      </c>
      <c r="I8693" t="s">
        <v>26</v>
      </c>
      <c r="J8693" t="s">
        <v>2919</v>
      </c>
      <c r="K8693" t="s">
        <v>4813</v>
      </c>
      <c r="L8693" t="s">
        <v>19</v>
      </c>
      <c r="M8693">
        <v>63000</v>
      </c>
      <c r="N8693">
        <v>7</v>
      </c>
      <c r="O8693">
        <v>2018</v>
      </c>
      <c r="P8693" t="str">
        <f>IF(Table1[[#This Row],[price]]=0,"Free","Paid")</f>
        <v>Free</v>
      </c>
      <c r="Q86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8694" spans="1:17" x14ac:dyDescent="0.3">
      <c r="A8694">
        <v>9357</v>
      </c>
      <c r="B8694" t="s">
        <v>11028</v>
      </c>
      <c r="C8694" t="s">
        <v>2325</v>
      </c>
      <c r="D8694">
        <v>3.7</v>
      </c>
      <c r="E8694">
        <v>24137</v>
      </c>
      <c r="F8694">
        <v>5000000</v>
      </c>
      <c r="G8694">
        <v>0</v>
      </c>
      <c r="H8694">
        <v>0</v>
      </c>
      <c r="I8694" t="s">
        <v>16</v>
      </c>
      <c r="J8694" t="s">
        <v>861</v>
      </c>
      <c r="N8694">
        <v>6</v>
      </c>
      <c r="O8694">
        <v>2018</v>
      </c>
      <c r="P8694" t="str">
        <f>IF(Table1[[#This Row],[price]]=0,"Free","Paid")</f>
        <v>Free</v>
      </c>
      <c r="Q86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95" spans="1:17" x14ac:dyDescent="0.3">
      <c r="A8695">
        <v>9362</v>
      </c>
      <c r="B8695" t="s">
        <v>11029</v>
      </c>
      <c r="C8695" t="s">
        <v>3176</v>
      </c>
      <c r="D8695">
        <v>4.5</v>
      </c>
      <c r="E8695">
        <v>1536512</v>
      </c>
      <c r="F8695">
        <v>50000000</v>
      </c>
      <c r="G8695">
        <v>0</v>
      </c>
      <c r="H8695">
        <v>0</v>
      </c>
      <c r="I8695" t="s">
        <v>16</v>
      </c>
      <c r="J8695" t="s">
        <v>3177</v>
      </c>
      <c r="N8695">
        <v>7</v>
      </c>
      <c r="O8695">
        <v>2018</v>
      </c>
      <c r="P8695" t="str">
        <f>IF(Table1[[#This Row],[price]]=0,"Free","Paid")</f>
        <v>Free</v>
      </c>
      <c r="Q86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96" spans="1:17" x14ac:dyDescent="0.3">
      <c r="A8696">
        <v>9364</v>
      </c>
      <c r="B8696" t="s">
        <v>11030</v>
      </c>
      <c r="C8696" t="s">
        <v>2325</v>
      </c>
      <c r="D8696">
        <v>4.3</v>
      </c>
      <c r="E8696">
        <v>398746</v>
      </c>
      <c r="F8696">
        <v>10000000</v>
      </c>
      <c r="G8696">
        <v>0</v>
      </c>
      <c r="H8696">
        <v>0</v>
      </c>
      <c r="I8696" t="s">
        <v>54</v>
      </c>
      <c r="J8696" t="s">
        <v>1988</v>
      </c>
      <c r="L8696">
        <v>4.0999999999999996</v>
      </c>
      <c r="N8696">
        <v>8</v>
      </c>
      <c r="O8696">
        <v>2018</v>
      </c>
      <c r="P8696" t="str">
        <f>IF(Table1[[#This Row],[price]]=0,"Free","Paid")</f>
        <v>Free</v>
      </c>
      <c r="Q86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97" spans="1:17" x14ac:dyDescent="0.3">
      <c r="A8697">
        <v>9365</v>
      </c>
      <c r="B8697" t="s">
        <v>11031</v>
      </c>
      <c r="C8697" t="s">
        <v>2325</v>
      </c>
      <c r="D8697">
        <v>4.4000000000000004</v>
      </c>
      <c r="E8697">
        <v>70883</v>
      </c>
      <c r="F8697">
        <v>1000000</v>
      </c>
      <c r="G8697">
        <v>0</v>
      </c>
      <c r="H8697">
        <v>0</v>
      </c>
      <c r="I8697" t="s">
        <v>16</v>
      </c>
      <c r="J8697" t="s">
        <v>2415</v>
      </c>
      <c r="K8697" t="s">
        <v>5412</v>
      </c>
      <c r="L8697">
        <v>4.2</v>
      </c>
      <c r="M8697">
        <v>31000</v>
      </c>
      <c r="N8697">
        <v>8</v>
      </c>
      <c r="O8697">
        <v>2018</v>
      </c>
      <c r="P8697" t="str">
        <f>IF(Table1[[#This Row],[price]]=0,"Free","Paid")</f>
        <v>Free</v>
      </c>
      <c r="Q86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698" spans="1:17" x14ac:dyDescent="0.3">
      <c r="A8698">
        <v>9366</v>
      </c>
      <c r="B8698" t="s">
        <v>11032</v>
      </c>
      <c r="C8698" t="s">
        <v>2918</v>
      </c>
      <c r="D8698">
        <v>4</v>
      </c>
      <c r="E8698">
        <v>163679</v>
      </c>
      <c r="F8698">
        <v>5000000</v>
      </c>
      <c r="G8698">
        <v>0</v>
      </c>
      <c r="H8698">
        <v>0</v>
      </c>
      <c r="I8698" t="s">
        <v>202</v>
      </c>
      <c r="J8698" t="s">
        <v>2919</v>
      </c>
      <c r="N8698">
        <v>8</v>
      </c>
      <c r="O8698">
        <v>2018</v>
      </c>
      <c r="P8698" t="str">
        <f>IF(Table1[[#This Row],[price]]=0,"Free","Paid")</f>
        <v>Free</v>
      </c>
      <c r="Q86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699" spans="1:17" x14ac:dyDescent="0.3">
      <c r="A8699">
        <v>9367</v>
      </c>
      <c r="B8699" t="s">
        <v>11033</v>
      </c>
      <c r="C8699" t="s">
        <v>2325</v>
      </c>
      <c r="D8699">
        <v>4.7</v>
      </c>
      <c r="E8699">
        <v>1719</v>
      </c>
      <c r="F8699">
        <v>50000</v>
      </c>
      <c r="G8699">
        <v>1</v>
      </c>
      <c r="H8699">
        <v>4.99</v>
      </c>
      <c r="I8699" t="s">
        <v>26</v>
      </c>
      <c r="J8699" t="s">
        <v>861</v>
      </c>
      <c r="N8699">
        <v>5</v>
      </c>
      <c r="O8699">
        <v>2018</v>
      </c>
      <c r="P8699" t="str">
        <f>IF(Table1[[#This Row],[price]]=0,"Free","Paid")</f>
        <v>Paid</v>
      </c>
      <c r="Q86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00" spans="1:17" x14ac:dyDescent="0.3">
      <c r="A8700">
        <v>9368</v>
      </c>
      <c r="B8700" t="s">
        <v>11034</v>
      </c>
      <c r="C8700" t="s">
        <v>3910</v>
      </c>
      <c r="D8700">
        <v>4.3</v>
      </c>
      <c r="E8700">
        <v>201718</v>
      </c>
      <c r="F8700">
        <v>10000000</v>
      </c>
      <c r="G8700">
        <v>0</v>
      </c>
      <c r="H8700">
        <v>0</v>
      </c>
      <c r="I8700" t="s">
        <v>16</v>
      </c>
      <c r="J8700" t="s">
        <v>3911</v>
      </c>
      <c r="K8700" t="s">
        <v>11035</v>
      </c>
      <c r="L8700">
        <v>4.0999999999999996</v>
      </c>
      <c r="M8700">
        <v>35000</v>
      </c>
      <c r="N8700">
        <v>7</v>
      </c>
      <c r="O8700">
        <v>2018</v>
      </c>
      <c r="P8700" t="str">
        <f>IF(Table1[[#This Row],[price]]=0,"Free","Paid")</f>
        <v>Free</v>
      </c>
      <c r="Q87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701" spans="1:17" x14ac:dyDescent="0.3">
      <c r="A8701">
        <v>9369</v>
      </c>
      <c r="B8701" t="s">
        <v>11036</v>
      </c>
      <c r="C8701" t="s">
        <v>1969</v>
      </c>
      <c r="D8701">
        <v>4.5</v>
      </c>
      <c r="E8701">
        <v>49971</v>
      </c>
      <c r="F8701">
        <v>5000000</v>
      </c>
      <c r="G8701">
        <v>0</v>
      </c>
      <c r="H8701">
        <v>0</v>
      </c>
      <c r="I8701" t="s">
        <v>16</v>
      </c>
      <c r="J8701" t="s">
        <v>1973</v>
      </c>
      <c r="K8701" t="s">
        <v>2135</v>
      </c>
      <c r="L8701" t="s">
        <v>19</v>
      </c>
      <c r="M8701">
        <v>61000</v>
      </c>
      <c r="N8701">
        <v>8</v>
      </c>
      <c r="O8701">
        <v>2017</v>
      </c>
      <c r="P8701" t="str">
        <f>IF(Table1[[#This Row],[price]]=0,"Free","Paid")</f>
        <v>Free</v>
      </c>
      <c r="Q87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8702" spans="1:17" x14ac:dyDescent="0.3">
      <c r="A8702">
        <v>9370</v>
      </c>
      <c r="B8702" t="s">
        <v>11037</v>
      </c>
      <c r="C8702" t="s">
        <v>3176</v>
      </c>
      <c r="D8702">
        <v>4.2</v>
      </c>
      <c r="E8702">
        <v>1260143</v>
      </c>
      <c r="F8702">
        <v>50000000</v>
      </c>
      <c r="G8702">
        <v>0</v>
      </c>
      <c r="H8702">
        <v>0</v>
      </c>
      <c r="I8702" t="s">
        <v>16</v>
      </c>
      <c r="J8702" t="s">
        <v>3177</v>
      </c>
      <c r="N8702">
        <v>7</v>
      </c>
      <c r="O8702">
        <v>2018</v>
      </c>
      <c r="P8702" t="str">
        <f>IF(Table1[[#This Row],[price]]=0,"Free","Paid")</f>
        <v>Free</v>
      </c>
      <c r="Q87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03" spans="1:17" x14ac:dyDescent="0.3">
      <c r="A8703">
        <v>9371</v>
      </c>
      <c r="B8703" t="s">
        <v>11038</v>
      </c>
      <c r="C8703" t="s">
        <v>4241</v>
      </c>
      <c r="D8703">
        <v>4.2</v>
      </c>
      <c r="E8703">
        <v>522205</v>
      </c>
      <c r="F8703">
        <v>10000000</v>
      </c>
      <c r="G8703">
        <v>0</v>
      </c>
      <c r="H8703">
        <v>0</v>
      </c>
      <c r="I8703" t="s">
        <v>16</v>
      </c>
      <c r="J8703" t="s">
        <v>4242</v>
      </c>
      <c r="N8703">
        <v>8</v>
      </c>
      <c r="O8703">
        <v>2018</v>
      </c>
      <c r="P8703" t="str">
        <f>IF(Table1[[#This Row],[price]]=0,"Free","Paid")</f>
        <v>Free</v>
      </c>
      <c r="Q87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04" spans="1:17" x14ac:dyDescent="0.3">
      <c r="A8704">
        <v>9374</v>
      </c>
      <c r="B8704" t="s">
        <v>11039</v>
      </c>
      <c r="C8704" t="s">
        <v>2325</v>
      </c>
      <c r="D8704">
        <v>4.5</v>
      </c>
      <c r="E8704">
        <v>174215</v>
      </c>
      <c r="F8704">
        <v>10000000</v>
      </c>
      <c r="G8704">
        <v>0</v>
      </c>
      <c r="H8704">
        <v>0</v>
      </c>
      <c r="I8704" t="s">
        <v>16</v>
      </c>
      <c r="J8704" t="s">
        <v>2087</v>
      </c>
      <c r="K8704" t="s">
        <v>637</v>
      </c>
      <c r="L8704">
        <v>4.0999999999999996</v>
      </c>
      <c r="M8704">
        <v>93000</v>
      </c>
      <c r="N8704">
        <v>8</v>
      </c>
      <c r="O8704">
        <v>2018</v>
      </c>
      <c r="P8704" t="str">
        <f>IF(Table1[[#This Row],[price]]=0,"Free","Paid")</f>
        <v>Free</v>
      </c>
      <c r="Q87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8705" spans="1:17" x14ac:dyDescent="0.3">
      <c r="A8705">
        <v>9376</v>
      </c>
      <c r="B8705" t="s">
        <v>11040</v>
      </c>
      <c r="C8705" t="s">
        <v>1533</v>
      </c>
      <c r="D8705">
        <v>4.2</v>
      </c>
      <c r="E8705">
        <v>112384</v>
      </c>
      <c r="F8705">
        <v>5000000</v>
      </c>
      <c r="G8705">
        <v>0</v>
      </c>
      <c r="H8705">
        <v>0</v>
      </c>
      <c r="I8705" t="s">
        <v>16</v>
      </c>
      <c r="J8705" t="s">
        <v>1534</v>
      </c>
      <c r="K8705" t="s">
        <v>1471</v>
      </c>
      <c r="L8705">
        <v>4.0999999999999996</v>
      </c>
      <c r="M8705">
        <v>5</v>
      </c>
      <c r="N8705">
        <v>2</v>
      </c>
      <c r="O8705">
        <v>2018</v>
      </c>
      <c r="P8705" t="str">
        <f>IF(Table1[[#This Row],[price]]=0,"Free","Paid")</f>
        <v>Free</v>
      </c>
      <c r="Q87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06" spans="1:17" x14ac:dyDescent="0.3">
      <c r="A8706">
        <v>9377</v>
      </c>
      <c r="B8706" t="s">
        <v>11041</v>
      </c>
      <c r="C8706" t="s">
        <v>3629</v>
      </c>
      <c r="D8706">
        <v>4.0999999999999996</v>
      </c>
      <c r="E8706">
        <v>108169</v>
      </c>
      <c r="F8706">
        <v>10000000</v>
      </c>
      <c r="G8706">
        <v>0</v>
      </c>
      <c r="H8706">
        <v>0</v>
      </c>
      <c r="I8706" t="s">
        <v>16</v>
      </c>
      <c r="J8706" t="s">
        <v>3630</v>
      </c>
      <c r="N8706">
        <v>6</v>
      </c>
      <c r="O8706">
        <v>2018</v>
      </c>
      <c r="P8706" t="str">
        <f>IF(Table1[[#This Row],[price]]=0,"Free","Paid")</f>
        <v>Free</v>
      </c>
      <c r="Q87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07" spans="1:17" x14ac:dyDescent="0.3">
      <c r="A8707">
        <v>9379</v>
      </c>
      <c r="B8707" t="s">
        <v>11042</v>
      </c>
      <c r="C8707" t="s">
        <v>2325</v>
      </c>
      <c r="D8707">
        <v>4.2</v>
      </c>
      <c r="E8707">
        <v>1260903</v>
      </c>
      <c r="F8707">
        <v>50000000</v>
      </c>
      <c r="G8707">
        <v>0</v>
      </c>
      <c r="H8707">
        <v>0</v>
      </c>
      <c r="I8707" t="s">
        <v>16</v>
      </c>
      <c r="J8707" t="s">
        <v>1036</v>
      </c>
      <c r="K8707" t="s">
        <v>6055</v>
      </c>
      <c r="L8707">
        <v>4.0999999999999996</v>
      </c>
      <c r="M8707">
        <v>8.6999999999999993</v>
      </c>
      <c r="N8707">
        <v>8</v>
      </c>
      <c r="O8707">
        <v>2018</v>
      </c>
      <c r="P8707" t="str">
        <f>IF(Table1[[#This Row],[price]]=0,"Free","Paid")</f>
        <v>Free</v>
      </c>
      <c r="Q87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08" spans="1:17" x14ac:dyDescent="0.3">
      <c r="A8708">
        <v>9380</v>
      </c>
      <c r="B8708" t="s">
        <v>11043</v>
      </c>
      <c r="C8708" t="s">
        <v>1533</v>
      </c>
      <c r="D8708">
        <v>4.5999999999999996</v>
      </c>
      <c r="E8708">
        <v>95201</v>
      </c>
      <c r="F8708">
        <v>5000000</v>
      </c>
      <c r="G8708">
        <v>0</v>
      </c>
      <c r="H8708">
        <v>0</v>
      </c>
      <c r="I8708" t="s">
        <v>16</v>
      </c>
      <c r="J8708" t="s">
        <v>1534</v>
      </c>
      <c r="K8708" t="s">
        <v>473</v>
      </c>
      <c r="L8708">
        <v>4.0999999999999996</v>
      </c>
      <c r="M8708">
        <v>61000</v>
      </c>
      <c r="N8708">
        <v>7</v>
      </c>
      <c r="O8708">
        <v>2018</v>
      </c>
      <c r="P8708" t="str">
        <f>IF(Table1[[#This Row],[price]]=0,"Free","Paid")</f>
        <v>Free</v>
      </c>
      <c r="Q87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8709" spans="1:17" x14ac:dyDescent="0.3">
      <c r="A8709">
        <v>9381</v>
      </c>
      <c r="B8709" t="s">
        <v>11044</v>
      </c>
      <c r="C8709" t="s">
        <v>3176</v>
      </c>
      <c r="D8709">
        <v>4.5</v>
      </c>
      <c r="E8709">
        <v>223941</v>
      </c>
      <c r="F8709">
        <v>10000000</v>
      </c>
      <c r="G8709">
        <v>0</v>
      </c>
      <c r="H8709">
        <v>0</v>
      </c>
      <c r="I8709" t="s">
        <v>16</v>
      </c>
      <c r="J8709" t="s">
        <v>3177</v>
      </c>
      <c r="N8709">
        <v>8</v>
      </c>
      <c r="O8709">
        <v>2018</v>
      </c>
      <c r="P8709" t="str">
        <f>IF(Table1[[#This Row],[price]]=0,"Free","Paid")</f>
        <v>Free</v>
      </c>
      <c r="Q87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10" spans="1:17" x14ac:dyDescent="0.3">
      <c r="A8710">
        <v>9382</v>
      </c>
      <c r="B8710" t="s">
        <v>11045</v>
      </c>
      <c r="C8710" t="s">
        <v>1242</v>
      </c>
      <c r="D8710">
        <v>3.9</v>
      </c>
      <c r="E8710">
        <v>460</v>
      </c>
      <c r="F8710">
        <v>100000</v>
      </c>
      <c r="G8710">
        <v>0</v>
      </c>
      <c r="H8710">
        <v>0</v>
      </c>
      <c r="I8710" t="s">
        <v>16</v>
      </c>
      <c r="J8710" t="s">
        <v>1243</v>
      </c>
      <c r="K8710">
        <v>1.6</v>
      </c>
      <c r="L8710">
        <v>4</v>
      </c>
      <c r="M8710">
        <v>6.1</v>
      </c>
      <c r="N8710">
        <v>7</v>
      </c>
      <c r="O8710">
        <v>2018</v>
      </c>
      <c r="P8710" t="str">
        <f>IF(Table1[[#This Row],[price]]=0,"Free","Paid")</f>
        <v>Free</v>
      </c>
      <c r="Q87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11" spans="1:17" x14ac:dyDescent="0.3">
      <c r="A8711">
        <v>9383</v>
      </c>
      <c r="B8711" t="s">
        <v>11046</v>
      </c>
      <c r="C8711" t="s">
        <v>2325</v>
      </c>
      <c r="D8711">
        <v>3.6</v>
      </c>
      <c r="E8711">
        <v>688</v>
      </c>
      <c r="F8711">
        <v>50000</v>
      </c>
      <c r="G8711">
        <v>0</v>
      </c>
      <c r="H8711">
        <v>0</v>
      </c>
      <c r="I8711" t="s">
        <v>16</v>
      </c>
      <c r="J8711" t="s">
        <v>2087</v>
      </c>
      <c r="K8711">
        <v>1.2</v>
      </c>
      <c r="L8711" t="s">
        <v>19</v>
      </c>
      <c r="M8711">
        <v>26000</v>
      </c>
      <c r="N8711">
        <v>9</v>
      </c>
      <c r="O8711">
        <v>2016</v>
      </c>
      <c r="P8711" t="str">
        <f>IF(Table1[[#This Row],[price]]=0,"Free","Paid")</f>
        <v>Free</v>
      </c>
      <c r="Q87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712" spans="1:17" x14ac:dyDescent="0.3">
      <c r="A8712">
        <v>9384</v>
      </c>
      <c r="B8712" t="s">
        <v>11047</v>
      </c>
      <c r="C8712" t="s">
        <v>218</v>
      </c>
      <c r="D8712">
        <v>4.5999999999999996</v>
      </c>
      <c r="E8712">
        <v>33</v>
      </c>
      <c r="F8712">
        <v>1000</v>
      </c>
      <c r="G8712">
        <v>0</v>
      </c>
      <c r="H8712">
        <v>0</v>
      </c>
      <c r="I8712" t="s">
        <v>16</v>
      </c>
      <c r="J8712" t="s">
        <v>219</v>
      </c>
      <c r="K8712" t="s">
        <v>145</v>
      </c>
      <c r="L8712">
        <v>4</v>
      </c>
      <c r="M8712">
        <v>37000</v>
      </c>
      <c r="N8712">
        <v>1</v>
      </c>
      <c r="O8712">
        <v>2017</v>
      </c>
      <c r="P8712" t="str">
        <f>IF(Table1[[#This Row],[price]]=0,"Free","Paid")</f>
        <v>Free</v>
      </c>
      <c r="Q87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713" spans="1:17" x14ac:dyDescent="0.3">
      <c r="A8713">
        <v>9385</v>
      </c>
      <c r="B8713" t="s">
        <v>11048</v>
      </c>
      <c r="C8713" t="s">
        <v>461</v>
      </c>
      <c r="E8713">
        <v>7</v>
      </c>
      <c r="F8713">
        <v>1000</v>
      </c>
      <c r="G8713">
        <v>0</v>
      </c>
      <c r="H8713">
        <v>0</v>
      </c>
      <c r="I8713" t="s">
        <v>16</v>
      </c>
      <c r="J8713" t="s">
        <v>462</v>
      </c>
      <c r="K8713" t="s">
        <v>936</v>
      </c>
      <c r="L8713">
        <v>4.4000000000000004</v>
      </c>
      <c r="M8713">
        <v>19000</v>
      </c>
      <c r="N8713">
        <v>7</v>
      </c>
      <c r="O8713">
        <v>2018</v>
      </c>
      <c r="P8713" t="str">
        <f>IF(Table1[[#This Row],[price]]=0,"Free","Paid")</f>
        <v>Free</v>
      </c>
      <c r="Q87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714" spans="1:17" x14ac:dyDescent="0.3">
      <c r="A8714">
        <v>9386</v>
      </c>
      <c r="B8714" t="s">
        <v>11049</v>
      </c>
      <c r="C8714" t="s">
        <v>3789</v>
      </c>
      <c r="D8714">
        <v>3.4</v>
      </c>
      <c r="E8714">
        <v>730</v>
      </c>
      <c r="F8714">
        <v>100000</v>
      </c>
      <c r="G8714">
        <v>0</v>
      </c>
      <c r="H8714">
        <v>0</v>
      </c>
      <c r="I8714" t="s">
        <v>16</v>
      </c>
      <c r="J8714" t="s">
        <v>3790</v>
      </c>
      <c r="K8714">
        <v>1.95</v>
      </c>
      <c r="L8714">
        <v>2.1</v>
      </c>
      <c r="M8714">
        <v>2.2999999999999998</v>
      </c>
      <c r="N8714">
        <v>11</v>
      </c>
      <c r="O8714">
        <v>2013</v>
      </c>
      <c r="P8714" t="str">
        <f>IF(Table1[[#This Row],[price]]=0,"Free","Paid")</f>
        <v>Free</v>
      </c>
      <c r="Q87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15" spans="1:17" x14ac:dyDescent="0.3">
      <c r="A8715">
        <v>9387</v>
      </c>
      <c r="B8715" t="s">
        <v>11050</v>
      </c>
      <c r="C8715" t="s">
        <v>3485</v>
      </c>
      <c r="D8715">
        <v>4.2</v>
      </c>
      <c r="E8715">
        <v>556</v>
      </c>
      <c r="F8715">
        <v>50000</v>
      </c>
      <c r="G8715">
        <v>0</v>
      </c>
      <c r="H8715">
        <v>0</v>
      </c>
      <c r="I8715" t="s">
        <v>16</v>
      </c>
      <c r="J8715" t="s">
        <v>3486</v>
      </c>
      <c r="K8715">
        <v>1.95</v>
      </c>
      <c r="L8715">
        <v>4</v>
      </c>
      <c r="M8715">
        <v>4.4000000000000004</v>
      </c>
      <c r="N8715">
        <v>7</v>
      </c>
      <c r="O8715">
        <v>2018</v>
      </c>
      <c r="P8715" t="str">
        <f>IF(Table1[[#This Row],[price]]=0,"Free","Paid")</f>
        <v>Free</v>
      </c>
      <c r="Q87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16" spans="1:17" x14ac:dyDescent="0.3">
      <c r="A8716">
        <v>9388</v>
      </c>
      <c r="B8716" t="s">
        <v>11051</v>
      </c>
      <c r="C8716" t="s">
        <v>3485</v>
      </c>
      <c r="D8716">
        <v>3.4</v>
      </c>
      <c r="E8716">
        <v>39</v>
      </c>
      <c r="F8716">
        <v>1000</v>
      </c>
      <c r="G8716">
        <v>1</v>
      </c>
      <c r="H8716">
        <v>2.56</v>
      </c>
      <c r="I8716" t="s">
        <v>16</v>
      </c>
      <c r="J8716" t="s">
        <v>3486</v>
      </c>
      <c r="K8716" t="s">
        <v>2135</v>
      </c>
      <c r="L8716">
        <v>2.2000000000000002</v>
      </c>
      <c r="M8716">
        <v>32000</v>
      </c>
      <c r="N8716">
        <v>7</v>
      </c>
      <c r="O8716">
        <v>2013</v>
      </c>
      <c r="P8716" t="str">
        <f>IF(Table1[[#This Row],[price]]=0,"Free","Paid")</f>
        <v>Paid</v>
      </c>
      <c r="Q87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717" spans="1:17" x14ac:dyDescent="0.3">
      <c r="A8717">
        <v>9389</v>
      </c>
      <c r="B8717" t="s">
        <v>11052</v>
      </c>
      <c r="C8717" t="s">
        <v>3910</v>
      </c>
      <c r="D8717">
        <v>3.6</v>
      </c>
      <c r="E8717">
        <v>47</v>
      </c>
      <c r="F8717">
        <v>5000</v>
      </c>
      <c r="G8717">
        <v>0</v>
      </c>
      <c r="H8717">
        <v>0</v>
      </c>
      <c r="I8717" t="s">
        <v>16</v>
      </c>
      <c r="J8717" t="s">
        <v>3911</v>
      </c>
      <c r="K8717">
        <v>9</v>
      </c>
      <c r="L8717">
        <v>4.2</v>
      </c>
      <c r="M8717">
        <v>879</v>
      </c>
      <c r="N8717">
        <v>12</v>
      </c>
      <c r="O8717">
        <v>2017</v>
      </c>
      <c r="P8717" t="str">
        <f>IF(Table1[[#This Row],[price]]=0,"Free","Paid")</f>
        <v>Free</v>
      </c>
      <c r="Q87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18" spans="1:17" x14ac:dyDescent="0.3">
      <c r="A8718">
        <v>9390</v>
      </c>
      <c r="B8718" t="s">
        <v>11053</v>
      </c>
      <c r="C8718" t="s">
        <v>3789</v>
      </c>
      <c r="D8718">
        <v>4.2</v>
      </c>
      <c r="E8718">
        <v>36</v>
      </c>
      <c r="F8718">
        <v>1000</v>
      </c>
      <c r="G8718">
        <v>0</v>
      </c>
      <c r="H8718">
        <v>0</v>
      </c>
      <c r="I8718" t="s">
        <v>16</v>
      </c>
      <c r="J8718" t="s">
        <v>3790</v>
      </c>
      <c r="K8718">
        <v>2</v>
      </c>
      <c r="L8718" t="s">
        <v>77</v>
      </c>
      <c r="M8718">
        <v>5.3</v>
      </c>
      <c r="N8718">
        <v>12</v>
      </c>
      <c r="O8718">
        <v>2016</v>
      </c>
      <c r="P8718" t="str">
        <f>IF(Table1[[#This Row],[price]]=0,"Free","Paid")</f>
        <v>Free</v>
      </c>
      <c r="Q87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19" spans="1:17" x14ac:dyDescent="0.3">
      <c r="A8719">
        <v>9391</v>
      </c>
      <c r="B8719" t="s">
        <v>11054</v>
      </c>
      <c r="C8719" t="s">
        <v>218</v>
      </c>
      <c r="D8719">
        <v>3.5</v>
      </c>
      <c r="E8719">
        <v>29</v>
      </c>
      <c r="F8719">
        <v>1000</v>
      </c>
      <c r="G8719">
        <v>0</v>
      </c>
      <c r="H8719">
        <v>0</v>
      </c>
      <c r="I8719" t="s">
        <v>16</v>
      </c>
      <c r="J8719" t="s">
        <v>219</v>
      </c>
      <c r="K8719">
        <v>2</v>
      </c>
      <c r="L8719" t="s">
        <v>19</v>
      </c>
      <c r="M8719">
        <v>17000</v>
      </c>
      <c r="N8719">
        <v>7</v>
      </c>
      <c r="O8719">
        <v>2016</v>
      </c>
      <c r="P8719" t="str">
        <f>IF(Table1[[#This Row],[price]]=0,"Free","Paid")</f>
        <v>Free</v>
      </c>
      <c r="Q87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720" spans="1:17" x14ac:dyDescent="0.3">
      <c r="A8720">
        <v>9392</v>
      </c>
      <c r="B8720" t="s">
        <v>11055</v>
      </c>
      <c r="C8720" t="s">
        <v>3789</v>
      </c>
      <c r="D8720">
        <v>4.3</v>
      </c>
      <c r="E8720">
        <v>88</v>
      </c>
      <c r="F8720">
        <v>1000</v>
      </c>
      <c r="G8720">
        <v>0</v>
      </c>
      <c r="H8720">
        <v>0</v>
      </c>
      <c r="I8720" t="s">
        <v>16</v>
      </c>
      <c r="J8720" t="s">
        <v>3790</v>
      </c>
      <c r="K8720">
        <v>7</v>
      </c>
      <c r="L8720" t="s">
        <v>19</v>
      </c>
      <c r="M8720">
        <v>4.2</v>
      </c>
      <c r="N8720">
        <v>1</v>
      </c>
      <c r="O8720">
        <v>2018</v>
      </c>
      <c r="P8720" t="str">
        <f>IF(Table1[[#This Row],[price]]=0,"Free","Paid")</f>
        <v>Free</v>
      </c>
      <c r="Q87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21" spans="1:17" x14ac:dyDescent="0.3">
      <c r="A8721">
        <v>9393</v>
      </c>
      <c r="B8721" t="s">
        <v>11056</v>
      </c>
      <c r="C8721" t="s">
        <v>3789</v>
      </c>
      <c r="E8721">
        <v>3</v>
      </c>
      <c r="F8721">
        <v>100</v>
      </c>
      <c r="G8721">
        <v>0</v>
      </c>
      <c r="H8721">
        <v>0</v>
      </c>
      <c r="I8721" t="s">
        <v>16</v>
      </c>
      <c r="J8721" t="s">
        <v>3790</v>
      </c>
      <c r="K8721">
        <v>1.1000000000000001</v>
      </c>
      <c r="L8721">
        <v>4.0999999999999996</v>
      </c>
      <c r="M8721">
        <v>5.3</v>
      </c>
      <c r="N8721">
        <v>8</v>
      </c>
      <c r="O8721">
        <v>2016</v>
      </c>
      <c r="P8721" t="str">
        <f>IF(Table1[[#This Row],[price]]=0,"Free","Paid")</f>
        <v>Free</v>
      </c>
      <c r="Q87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22" spans="1:17" x14ac:dyDescent="0.3">
      <c r="A8722">
        <v>9394</v>
      </c>
      <c r="B8722" t="s">
        <v>11057</v>
      </c>
      <c r="C8722" t="s">
        <v>461</v>
      </c>
      <c r="D8722">
        <v>3.9</v>
      </c>
      <c r="E8722">
        <v>33</v>
      </c>
      <c r="F8722">
        <v>5000</v>
      </c>
      <c r="G8722">
        <v>0</v>
      </c>
      <c r="H8722">
        <v>0</v>
      </c>
      <c r="I8722" t="s">
        <v>16</v>
      </c>
      <c r="J8722" t="s">
        <v>462</v>
      </c>
      <c r="K8722" t="s">
        <v>166</v>
      </c>
      <c r="L8722">
        <v>4.0999999999999996</v>
      </c>
      <c r="M8722">
        <v>3.4</v>
      </c>
      <c r="N8722">
        <v>1</v>
      </c>
      <c r="O8722">
        <v>2017</v>
      </c>
      <c r="P8722" t="str">
        <f>IF(Table1[[#This Row],[price]]=0,"Free","Paid")</f>
        <v>Free</v>
      </c>
      <c r="Q87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23" spans="1:17" x14ac:dyDescent="0.3">
      <c r="A8723">
        <v>9395</v>
      </c>
      <c r="B8723" t="s">
        <v>11058</v>
      </c>
      <c r="C8723" t="s">
        <v>3789</v>
      </c>
      <c r="D8723">
        <v>4.3</v>
      </c>
      <c r="E8723">
        <v>444</v>
      </c>
      <c r="F8723">
        <v>10000</v>
      </c>
      <c r="G8723">
        <v>1</v>
      </c>
      <c r="H8723">
        <v>0.99</v>
      </c>
      <c r="I8723" t="s">
        <v>16</v>
      </c>
      <c r="J8723" t="s">
        <v>3790</v>
      </c>
      <c r="K8723">
        <v>1.95</v>
      </c>
      <c r="L8723">
        <v>2.1</v>
      </c>
      <c r="M8723">
        <v>12000</v>
      </c>
      <c r="N8723">
        <v>11</v>
      </c>
      <c r="O8723">
        <v>2013</v>
      </c>
      <c r="P8723" t="str">
        <f>IF(Table1[[#This Row],[price]]=0,"Free","Paid")</f>
        <v>Paid</v>
      </c>
      <c r="Q87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724" spans="1:17" x14ac:dyDescent="0.3">
      <c r="A8724">
        <v>9396</v>
      </c>
      <c r="B8724" t="s">
        <v>11059</v>
      </c>
      <c r="C8724" t="s">
        <v>282</v>
      </c>
      <c r="D8724">
        <v>3.6</v>
      </c>
      <c r="E8724">
        <v>60</v>
      </c>
      <c r="F8724">
        <v>10000</v>
      </c>
      <c r="G8724">
        <v>0</v>
      </c>
      <c r="H8724">
        <v>0</v>
      </c>
      <c r="I8724" t="s">
        <v>16</v>
      </c>
      <c r="J8724" t="s">
        <v>283</v>
      </c>
      <c r="K8724" t="s">
        <v>1892</v>
      </c>
      <c r="L8724">
        <v>4.0999999999999996</v>
      </c>
      <c r="M8724">
        <v>1.8</v>
      </c>
      <c r="N8724">
        <v>6</v>
      </c>
      <c r="O8724">
        <v>2018</v>
      </c>
      <c r="P8724" t="str">
        <f>IF(Table1[[#This Row],[price]]=0,"Free","Paid")</f>
        <v>Free</v>
      </c>
      <c r="Q87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25" spans="1:17" x14ac:dyDescent="0.3">
      <c r="A8725">
        <v>9397</v>
      </c>
      <c r="B8725" t="s">
        <v>11060</v>
      </c>
      <c r="C8725" t="s">
        <v>2325</v>
      </c>
      <c r="E8725">
        <v>27</v>
      </c>
      <c r="F8725">
        <v>1000</v>
      </c>
      <c r="G8725">
        <v>0</v>
      </c>
      <c r="H8725">
        <v>0</v>
      </c>
      <c r="I8725" t="s">
        <v>16</v>
      </c>
      <c r="J8725" t="s">
        <v>861</v>
      </c>
      <c r="K8725">
        <v>1</v>
      </c>
      <c r="L8725">
        <v>4</v>
      </c>
      <c r="M8725">
        <v>12000</v>
      </c>
      <c r="N8725">
        <v>7</v>
      </c>
      <c r="O8725">
        <v>2016</v>
      </c>
      <c r="P8725" t="str">
        <f>IF(Table1[[#This Row],[price]]=0,"Free","Paid")</f>
        <v>Free</v>
      </c>
      <c r="Q87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726" spans="1:17" x14ac:dyDescent="0.3">
      <c r="A8726">
        <v>9398</v>
      </c>
      <c r="B8726" t="s">
        <v>11061</v>
      </c>
      <c r="C8726" t="s">
        <v>3485</v>
      </c>
      <c r="D8726">
        <v>3.9</v>
      </c>
      <c r="E8726">
        <v>442</v>
      </c>
      <c r="F8726">
        <v>50000</v>
      </c>
      <c r="G8726">
        <v>0</v>
      </c>
      <c r="H8726">
        <v>0</v>
      </c>
      <c r="I8726" t="s">
        <v>16</v>
      </c>
      <c r="J8726" t="s">
        <v>3486</v>
      </c>
      <c r="K8726" t="s">
        <v>59</v>
      </c>
      <c r="L8726" t="s">
        <v>19</v>
      </c>
      <c r="M8726">
        <v>2.5</v>
      </c>
      <c r="N8726">
        <v>1</v>
      </c>
      <c r="O8726">
        <v>2018</v>
      </c>
      <c r="P8726" t="str">
        <f>IF(Table1[[#This Row],[price]]=0,"Free","Paid")</f>
        <v>Free</v>
      </c>
      <c r="Q87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27" spans="1:17" x14ac:dyDescent="0.3">
      <c r="A8727">
        <v>9399</v>
      </c>
      <c r="B8727" t="s">
        <v>11062</v>
      </c>
      <c r="C8727" t="s">
        <v>1242</v>
      </c>
      <c r="D8727">
        <v>4.3</v>
      </c>
      <c r="E8727">
        <v>70</v>
      </c>
      <c r="F8727">
        <v>10000</v>
      </c>
      <c r="G8727">
        <v>0</v>
      </c>
      <c r="H8727">
        <v>0</v>
      </c>
      <c r="I8727" t="s">
        <v>16</v>
      </c>
      <c r="J8727" t="s">
        <v>1243</v>
      </c>
      <c r="K8727">
        <v>1.3</v>
      </c>
      <c r="L8727" t="s">
        <v>19</v>
      </c>
      <c r="M8727">
        <v>3.9</v>
      </c>
      <c r="N8727">
        <v>5</v>
      </c>
      <c r="O8727">
        <v>2018</v>
      </c>
      <c r="P8727" t="str">
        <f>IF(Table1[[#This Row],[price]]=0,"Free","Paid")</f>
        <v>Free</v>
      </c>
      <c r="Q87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28" spans="1:17" x14ac:dyDescent="0.3">
      <c r="A8728">
        <v>9400</v>
      </c>
      <c r="B8728" t="s">
        <v>11063</v>
      </c>
      <c r="C8728" t="s">
        <v>3910</v>
      </c>
      <c r="D8728">
        <v>3.7</v>
      </c>
      <c r="E8728">
        <v>87</v>
      </c>
      <c r="F8728">
        <v>10000</v>
      </c>
      <c r="G8728">
        <v>0</v>
      </c>
      <c r="H8728">
        <v>0</v>
      </c>
      <c r="I8728" t="s">
        <v>16</v>
      </c>
      <c r="J8728" t="s">
        <v>3911</v>
      </c>
      <c r="K8728">
        <v>37</v>
      </c>
      <c r="L8728" t="s">
        <v>19</v>
      </c>
      <c r="M8728">
        <v>2</v>
      </c>
      <c r="N8728">
        <v>4</v>
      </c>
      <c r="O8728">
        <v>2018</v>
      </c>
      <c r="P8728" t="str">
        <f>IF(Table1[[#This Row],[price]]=0,"Free","Paid")</f>
        <v>Free</v>
      </c>
      <c r="Q87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29" spans="1:17" x14ac:dyDescent="0.3">
      <c r="A8729">
        <v>9401</v>
      </c>
      <c r="B8729" t="s">
        <v>11064</v>
      </c>
      <c r="C8729" t="s">
        <v>2325</v>
      </c>
      <c r="E8729">
        <v>8</v>
      </c>
      <c r="F8729">
        <v>100</v>
      </c>
      <c r="G8729">
        <v>0</v>
      </c>
      <c r="H8729">
        <v>0</v>
      </c>
      <c r="I8729" t="s">
        <v>16</v>
      </c>
      <c r="J8729" t="s">
        <v>1036</v>
      </c>
      <c r="K8729" t="s">
        <v>831</v>
      </c>
      <c r="L8729">
        <v>4.0999999999999996</v>
      </c>
      <c r="M8729">
        <v>7.2</v>
      </c>
      <c r="N8729">
        <v>3</v>
      </c>
      <c r="O8729">
        <v>2018</v>
      </c>
      <c r="P8729" t="str">
        <f>IF(Table1[[#This Row],[price]]=0,"Free","Paid")</f>
        <v>Free</v>
      </c>
      <c r="Q87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30" spans="1:17" x14ac:dyDescent="0.3">
      <c r="A8730">
        <v>9402</v>
      </c>
      <c r="B8730" t="s">
        <v>11065</v>
      </c>
      <c r="C8730" t="s">
        <v>2325</v>
      </c>
      <c r="D8730">
        <v>3.8</v>
      </c>
      <c r="E8730">
        <v>4</v>
      </c>
      <c r="F8730">
        <v>100</v>
      </c>
      <c r="G8730">
        <v>0</v>
      </c>
      <c r="H8730">
        <v>0</v>
      </c>
      <c r="I8730" t="s">
        <v>16</v>
      </c>
      <c r="J8730" t="s">
        <v>861</v>
      </c>
      <c r="K8730" t="s">
        <v>230</v>
      </c>
      <c r="L8730">
        <v>4.0999999999999996</v>
      </c>
      <c r="M8730">
        <v>13000</v>
      </c>
      <c r="N8730">
        <v>5</v>
      </c>
      <c r="O8730">
        <v>2017</v>
      </c>
      <c r="P8730" t="str">
        <f>IF(Table1[[#This Row],[price]]=0,"Free","Paid")</f>
        <v>Free</v>
      </c>
      <c r="Q87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731" spans="1:17" x14ac:dyDescent="0.3">
      <c r="A8731">
        <v>9403</v>
      </c>
      <c r="B8731" t="s">
        <v>11066</v>
      </c>
      <c r="C8731" t="s">
        <v>1969</v>
      </c>
      <c r="E8731">
        <v>7</v>
      </c>
      <c r="F8731">
        <v>50</v>
      </c>
      <c r="G8731">
        <v>0</v>
      </c>
      <c r="H8731">
        <v>0</v>
      </c>
      <c r="I8731" t="s">
        <v>16</v>
      </c>
      <c r="J8731" t="s">
        <v>1973</v>
      </c>
      <c r="K8731" t="s">
        <v>11067</v>
      </c>
      <c r="L8731">
        <v>2.2999999999999998</v>
      </c>
      <c r="M8731">
        <v>20000</v>
      </c>
      <c r="N8731">
        <v>12</v>
      </c>
      <c r="O8731">
        <v>2017</v>
      </c>
      <c r="P8731" t="str">
        <f>IF(Table1[[#This Row],[price]]=0,"Free","Paid")</f>
        <v>Free</v>
      </c>
      <c r="Q87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732" spans="1:17" x14ac:dyDescent="0.3">
      <c r="A8732">
        <v>9404</v>
      </c>
      <c r="B8732" t="s">
        <v>11068</v>
      </c>
      <c r="C8732" t="s">
        <v>1969</v>
      </c>
      <c r="D8732">
        <v>4.0999999999999996</v>
      </c>
      <c r="E8732">
        <v>13</v>
      </c>
      <c r="F8732">
        <v>500</v>
      </c>
      <c r="G8732">
        <v>0</v>
      </c>
      <c r="H8732">
        <v>0</v>
      </c>
      <c r="I8732" t="s">
        <v>16</v>
      </c>
      <c r="J8732" t="s">
        <v>2119</v>
      </c>
      <c r="K8732">
        <v>1.5</v>
      </c>
      <c r="L8732">
        <v>2.2000000000000002</v>
      </c>
      <c r="M8732">
        <v>16000</v>
      </c>
      <c r="N8732">
        <v>3</v>
      </c>
      <c r="O8732">
        <v>2016</v>
      </c>
      <c r="P8732" t="str">
        <f>IF(Table1[[#This Row],[price]]=0,"Free","Paid")</f>
        <v>Free</v>
      </c>
      <c r="Q87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733" spans="1:17" x14ac:dyDescent="0.3">
      <c r="A8733">
        <v>9405</v>
      </c>
      <c r="B8733" t="s">
        <v>11069</v>
      </c>
      <c r="C8733" t="s">
        <v>3485</v>
      </c>
      <c r="D8733">
        <v>4.0999999999999996</v>
      </c>
      <c r="E8733">
        <v>1865</v>
      </c>
      <c r="F8733">
        <v>100000</v>
      </c>
      <c r="G8733">
        <v>0</v>
      </c>
      <c r="H8733">
        <v>0</v>
      </c>
      <c r="I8733" t="s">
        <v>16</v>
      </c>
      <c r="J8733" t="s">
        <v>3486</v>
      </c>
      <c r="K8733" t="s">
        <v>11070</v>
      </c>
      <c r="L8733">
        <v>4.4000000000000004</v>
      </c>
      <c r="M8733">
        <v>22000</v>
      </c>
      <c r="N8733">
        <v>6</v>
      </c>
      <c r="O8733">
        <v>2018</v>
      </c>
      <c r="P8733" t="str">
        <f>IF(Table1[[#This Row],[price]]=0,"Free","Paid")</f>
        <v>Free</v>
      </c>
      <c r="Q87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734" spans="1:17" x14ac:dyDescent="0.3">
      <c r="A8734">
        <v>9406</v>
      </c>
      <c r="B8734" t="s">
        <v>11071</v>
      </c>
      <c r="C8734" t="s">
        <v>282</v>
      </c>
      <c r="D8734">
        <v>4.7</v>
      </c>
      <c r="E8734">
        <v>68</v>
      </c>
      <c r="F8734">
        <v>10000</v>
      </c>
      <c r="G8734">
        <v>0</v>
      </c>
      <c r="H8734">
        <v>0</v>
      </c>
      <c r="I8734" t="s">
        <v>16</v>
      </c>
      <c r="J8734" t="s">
        <v>283</v>
      </c>
      <c r="K8734" t="s">
        <v>7112</v>
      </c>
      <c r="L8734">
        <v>4.4000000000000004</v>
      </c>
      <c r="M8734">
        <v>3.5</v>
      </c>
      <c r="N8734">
        <v>5</v>
      </c>
      <c r="O8734">
        <v>2017</v>
      </c>
      <c r="P8734" t="str">
        <f>IF(Table1[[#This Row],[price]]=0,"Free","Paid")</f>
        <v>Free</v>
      </c>
      <c r="Q87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35" spans="1:17" x14ac:dyDescent="0.3">
      <c r="A8735">
        <v>9407</v>
      </c>
      <c r="B8735" t="s">
        <v>11072</v>
      </c>
      <c r="C8735" t="s">
        <v>1969</v>
      </c>
      <c r="D8735">
        <v>4.0999999999999996</v>
      </c>
      <c r="E8735">
        <v>66894</v>
      </c>
      <c r="F8735">
        <v>1000000</v>
      </c>
      <c r="G8735">
        <v>0</v>
      </c>
      <c r="H8735">
        <v>0</v>
      </c>
      <c r="I8735" t="s">
        <v>54</v>
      </c>
      <c r="J8735" t="s">
        <v>2029</v>
      </c>
      <c r="N8735">
        <v>7</v>
      </c>
      <c r="O8735">
        <v>2018</v>
      </c>
      <c r="P8735" t="str">
        <f>IF(Table1[[#This Row],[price]]=0,"Free","Paid")</f>
        <v>Free</v>
      </c>
      <c r="Q87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36" spans="1:17" x14ac:dyDescent="0.3">
      <c r="A8736">
        <v>9408</v>
      </c>
      <c r="B8736" t="s">
        <v>11073</v>
      </c>
      <c r="C8736" t="s">
        <v>3789</v>
      </c>
      <c r="E8736">
        <v>19</v>
      </c>
      <c r="F8736">
        <v>1000</v>
      </c>
      <c r="G8736">
        <v>0</v>
      </c>
      <c r="H8736">
        <v>0</v>
      </c>
      <c r="I8736" t="s">
        <v>16</v>
      </c>
      <c r="J8736" t="s">
        <v>3790</v>
      </c>
      <c r="K8736">
        <v>1</v>
      </c>
      <c r="L8736">
        <v>2.2999999999999998</v>
      </c>
      <c r="M8736">
        <v>2.2999999999999998</v>
      </c>
      <c r="N8736">
        <v>6</v>
      </c>
      <c r="O8736">
        <v>2016</v>
      </c>
      <c r="P8736" t="str">
        <f>IF(Table1[[#This Row],[price]]=0,"Free","Paid")</f>
        <v>Free</v>
      </c>
      <c r="Q87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37" spans="1:17" x14ac:dyDescent="0.3">
      <c r="A8737">
        <v>9409</v>
      </c>
      <c r="B8737" t="s">
        <v>11074</v>
      </c>
      <c r="C8737" t="s">
        <v>2325</v>
      </c>
      <c r="D8737">
        <v>1.9</v>
      </c>
      <c r="E8737">
        <v>141</v>
      </c>
      <c r="F8737">
        <v>1000</v>
      </c>
      <c r="G8737">
        <v>0</v>
      </c>
      <c r="H8737">
        <v>0</v>
      </c>
      <c r="I8737" t="s">
        <v>16</v>
      </c>
      <c r="J8737" t="s">
        <v>4922</v>
      </c>
      <c r="K8737" t="s">
        <v>2129</v>
      </c>
      <c r="L8737">
        <v>4.3</v>
      </c>
      <c r="M8737">
        <v>65000</v>
      </c>
      <c r="N8737">
        <v>3</v>
      </c>
      <c r="O8737">
        <v>2018</v>
      </c>
      <c r="P8737" t="str">
        <f>IF(Table1[[#This Row],[price]]=0,"Free","Paid")</f>
        <v>Free</v>
      </c>
      <c r="Q87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8738" spans="1:17" x14ac:dyDescent="0.3">
      <c r="A8738">
        <v>9410</v>
      </c>
      <c r="B8738" t="s">
        <v>11075</v>
      </c>
      <c r="C8738" t="s">
        <v>2918</v>
      </c>
      <c r="D8738">
        <v>3.6</v>
      </c>
      <c r="E8738">
        <v>9</v>
      </c>
      <c r="F8738">
        <v>1000</v>
      </c>
      <c r="G8738">
        <v>0</v>
      </c>
      <c r="H8738">
        <v>0</v>
      </c>
      <c r="I8738" t="s">
        <v>26</v>
      </c>
      <c r="J8738" t="s">
        <v>2919</v>
      </c>
      <c r="K8738" t="s">
        <v>889</v>
      </c>
      <c r="L8738">
        <v>4.4000000000000004</v>
      </c>
      <c r="M8738">
        <v>21000</v>
      </c>
      <c r="N8738">
        <v>7</v>
      </c>
      <c r="O8738">
        <v>2018</v>
      </c>
      <c r="P8738" t="str">
        <f>IF(Table1[[#This Row],[price]]=0,"Free","Paid")</f>
        <v>Free</v>
      </c>
      <c r="Q87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739" spans="1:17" x14ac:dyDescent="0.3">
      <c r="A8739">
        <v>9411</v>
      </c>
      <c r="B8739" t="s">
        <v>11076</v>
      </c>
      <c r="C8739" t="s">
        <v>461</v>
      </c>
      <c r="D8739">
        <v>3.8</v>
      </c>
      <c r="E8739">
        <v>19</v>
      </c>
      <c r="F8739">
        <v>500</v>
      </c>
      <c r="G8739">
        <v>0</v>
      </c>
      <c r="H8739">
        <v>0</v>
      </c>
      <c r="I8739" t="s">
        <v>16</v>
      </c>
      <c r="J8739" t="s">
        <v>462</v>
      </c>
      <c r="K8739" t="s">
        <v>71</v>
      </c>
      <c r="L8739">
        <v>4.0999999999999996</v>
      </c>
      <c r="M8739">
        <v>21000</v>
      </c>
      <c r="N8739">
        <v>4</v>
      </c>
      <c r="O8739">
        <v>2018</v>
      </c>
      <c r="P8739" t="str">
        <f>IF(Table1[[#This Row],[price]]=0,"Free","Paid")</f>
        <v>Free</v>
      </c>
      <c r="Q87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740" spans="1:17" x14ac:dyDescent="0.3">
      <c r="A8740">
        <v>9412</v>
      </c>
      <c r="B8740" t="s">
        <v>11077</v>
      </c>
      <c r="C8740" t="s">
        <v>1792</v>
      </c>
      <c r="E8740">
        <v>3</v>
      </c>
      <c r="F8740">
        <v>500</v>
      </c>
      <c r="G8740">
        <v>0</v>
      </c>
      <c r="H8740">
        <v>0</v>
      </c>
      <c r="I8740" t="s">
        <v>16</v>
      </c>
      <c r="J8740" t="s">
        <v>1793</v>
      </c>
      <c r="K8740" t="s">
        <v>18</v>
      </c>
      <c r="L8740">
        <v>4.4000000000000004</v>
      </c>
      <c r="M8740">
        <v>20000</v>
      </c>
      <c r="N8740">
        <v>6</v>
      </c>
      <c r="O8740">
        <v>2016</v>
      </c>
      <c r="P8740" t="str">
        <f>IF(Table1[[#This Row],[price]]=0,"Free","Paid")</f>
        <v>Free</v>
      </c>
      <c r="Q87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741" spans="1:17" x14ac:dyDescent="0.3">
      <c r="A8741">
        <v>9413</v>
      </c>
      <c r="B8741" t="s">
        <v>11078</v>
      </c>
      <c r="C8741" t="s">
        <v>4241</v>
      </c>
      <c r="D8741">
        <v>4.5</v>
      </c>
      <c r="E8741">
        <v>67</v>
      </c>
      <c r="F8741">
        <v>1000</v>
      </c>
      <c r="G8741">
        <v>0</v>
      </c>
      <c r="H8741">
        <v>0</v>
      </c>
      <c r="I8741" t="s">
        <v>16</v>
      </c>
      <c r="J8741" t="s">
        <v>4242</v>
      </c>
      <c r="K8741">
        <v>1.8</v>
      </c>
      <c r="L8741">
        <v>4.0999999999999996</v>
      </c>
      <c r="M8741">
        <v>12000</v>
      </c>
      <c r="N8741">
        <v>6</v>
      </c>
      <c r="O8741">
        <v>2018</v>
      </c>
      <c r="P8741" t="str">
        <f>IF(Table1[[#This Row],[price]]=0,"Free","Paid")</f>
        <v>Free</v>
      </c>
      <c r="Q87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742" spans="1:17" x14ac:dyDescent="0.3">
      <c r="A8742">
        <v>9414</v>
      </c>
      <c r="B8742" t="s">
        <v>11079</v>
      </c>
      <c r="C8742" t="s">
        <v>282</v>
      </c>
      <c r="D8742">
        <v>2.7</v>
      </c>
      <c r="E8742">
        <v>358</v>
      </c>
      <c r="F8742">
        <v>50000</v>
      </c>
      <c r="G8742">
        <v>0</v>
      </c>
      <c r="H8742">
        <v>0</v>
      </c>
      <c r="I8742" t="s">
        <v>16</v>
      </c>
      <c r="J8742" t="s">
        <v>283</v>
      </c>
      <c r="K8742" t="s">
        <v>5218</v>
      </c>
      <c r="L8742" t="s">
        <v>77</v>
      </c>
      <c r="M8742">
        <v>2</v>
      </c>
      <c r="N8742">
        <v>9</v>
      </c>
      <c r="O8742">
        <v>2017</v>
      </c>
      <c r="P8742" t="str">
        <f>IF(Table1[[#This Row],[price]]=0,"Free","Paid")</f>
        <v>Free</v>
      </c>
      <c r="Q87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43" spans="1:17" x14ac:dyDescent="0.3">
      <c r="A8743">
        <v>9415</v>
      </c>
      <c r="B8743" t="s">
        <v>11080</v>
      </c>
      <c r="C8743" t="s">
        <v>282</v>
      </c>
      <c r="E8743">
        <v>10</v>
      </c>
      <c r="F8743">
        <v>1000</v>
      </c>
      <c r="G8743">
        <v>0</v>
      </c>
      <c r="H8743">
        <v>0</v>
      </c>
      <c r="I8743" t="s">
        <v>16</v>
      </c>
      <c r="J8743" t="s">
        <v>283</v>
      </c>
      <c r="K8743">
        <v>2.6</v>
      </c>
      <c r="L8743" t="s">
        <v>19</v>
      </c>
      <c r="M8743">
        <v>2.7</v>
      </c>
      <c r="N8743">
        <v>7</v>
      </c>
      <c r="O8743">
        <v>2016</v>
      </c>
      <c r="P8743" t="str">
        <f>IF(Table1[[#This Row],[price]]=0,"Free","Paid")</f>
        <v>Free</v>
      </c>
      <c r="Q87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44" spans="1:17" x14ac:dyDescent="0.3">
      <c r="A8744">
        <v>9416</v>
      </c>
      <c r="B8744" t="s">
        <v>11081</v>
      </c>
      <c r="C8744" t="s">
        <v>2325</v>
      </c>
      <c r="D8744">
        <v>4.5</v>
      </c>
      <c r="E8744">
        <v>13</v>
      </c>
      <c r="F8744">
        <v>1000</v>
      </c>
      <c r="G8744">
        <v>0</v>
      </c>
      <c r="H8744">
        <v>0</v>
      </c>
      <c r="I8744" t="s">
        <v>16</v>
      </c>
      <c r="J8744" t="s">
        <v>861</v>
      </c>
      <c r="K8744" t="s">
        <v>169</v>
      </c>
      <c r="L8744">
        <v>4.4000000000000004</v>
      </c>
      <c r="M8744">
        <v>13000</v>
      </c>
      <c r="N8744">
        <v>11</v>
      </c>
      <c r="O8744">
        <v>2017</v>
      </c>
      <c r="P8744" t="str">
        <f>IF(Table1[[#This Row],[price]]=0,"Free","Paid")</f>
        <v>Free</v>
      </c>
      <c r="Q87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745" spans="1:17" x14ac:dyDescent="0.3">
      <c r="A8745">
        <v>9417</v>
      </c>
      <c r="B8745" t="s">
        <v>11082</v>
      </c>
      <c r="C8745" t="s">
        <v>1969</v>
      </c>
      <c r="E8745">
        <v>11</v>
      </c>
      <c r="F8745">
        <v>100</v>
      </c>
      <c r="G8745">
        <v>0</v>
      </c>
      <c r="H8745">
        <v>0</v>
      </c>
      <c r="I8745" t="s">
        <v>16</v>
      </c>
      <c r="J8745" t="s">
        <v>2119</v>
      </c>
      <c r="K8745">
        <v>1.3</v>
      </c>
      <c r="L8745">
        <v>5</v>
      </c>
      <c r="M8745">
        <v>7</v>
      </c>
      <c r="N8745">
        <v>2</v>
      </c>
      <c r="O8745">
        <v>2018</v>
      </c>
      <c r="P8745" t="str">
        <f>IF(Table1[[#This Row],[price]]=0,"Free","Paid")</f>
        <v>Free</v>
      </c>
      <c r="Q87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46" spans="1:17" x14ac:dyDescent="0.3">
      <c r="A8746">
        <v>9418</v>
      </c>
      <c r="B8746" t="s">
        <v>11083</v>
      </c>
      <c r="C8746" t="s">
        <v>1851</v>
      </c>
      <c r="D8746">
        <v>5</v>
      </c>
      <c r="E8746">
        <v>10</v>
      </c>
      <c r="F8746">
        <v>100</v>
      </c>
      <c r="G8746">
        <v>0</v>
      </c>
      <c r="H8746">
        <v>0</v>
      </c>
      <c r="I8746" t="s">
        <v>16</v>
      </c>
      <c r="J8746" t="s">
        <v>1852</v>
      </c>
      <c r="K8746">
        <v>1.6</v>
      </c>
      <c r="L8746">
        <v>4.0999999999999996</v>
      </c>
      <c r="M8746">
        <v>9.4</v>
      </c>
      <c r="N8746">
        <v>7</v>
      </c>
      <c r="O8746">
        <v>2016</v>
      </c>
      <c r="P8746" t="str">
        <f>IF(Table1[[#This Row],[price]]=0,"Free","Paid")</f>
        <v>Free</v>
      </c>
      <c r="Q87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47" spans="1:17" x14ac:dyDescent="0.3">
      <c r="A8747">
        <v>9419</v>
      </c>
      <c r="B8747" t="s">
        <v>11084</v>
      </c>
      <c r="C8747" t="s">
        <v>3629</v>
      </c>
      <c r="D8747">
        <v>4</v>
      </c>
      <c r="E8747">
        <v>24</v>
      </c>
      <c r="F8747">
        <v>1000</v>
      </c>
      <c r="G8747">
        <v>0</v>
      </c>
      <c r="H8747">
        <v>0</v>
      </c>
      <c r="I8747" t="s">
        <v>16</v>
      </c>
      <c r="J8747" t="s">
        <v>3630</v>
      </c>
      <c r="K8747">
        <v>1</v>
      </c>
      <c r="L8747">
        <v>4.0999999999999996</v>
      </c>
      <c r="M8747">
        <v>11000</v>
      </c>
      <c r="N8747">
        <v>2</v>
      </c>
      <c r="O8747">
        <v>2018</v>
      </c>
      <c r="P8747" t="str">
        <f>IF(Table1[[#This Row],[price]]=0,"Free","Paid")</f>
        <v>Free</v>
      </c>
      <c r="Q87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748" spans="1:17" x14ac:dyDescent="0.3">
      <c r="A8748">
        <v>9420</v>
      </c>
      <c r="B8748" t="s">
        <v>11085</v>
      </c>
      <c r="C8748" t="s">
        <v>1969</v>
      </c>
      <c r="D8748">
        <v>4.2</v>
      </c>
      <c r="E8748">
        <v>214923</v>
      </c>
      <c r="F8748">
        <v>5000000</v>
      </c>
      <c r="G8748">
        <v>0</v>
      </c>
      <c r="H8748">
        <v>0</v>
      </c>
      <c r="I8748" t="s">
        <v>16</v>
      </c>
      <c r="J8748" t="s">
        <v>2119</v>
      </c>
      <c r="K8748" t="s">
        <v>11086</v>
      </c>
      <c r="L8748">
        <v>4.0999999999999996</v>
      </c>
      <c r="N8748">
        <v>7</v>
      </c>
      <c r="O8748">
        <v>2018</v>
      </c>
      <c r="P8748" t="str">
        <f>IF(Table1[[#This Row],[price]]=0,"Free","Paid")</f>
        <v>Free</v>
      </c>
      <c r="Q87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49" spans="1:17" x14ac:dyDescent="0.3">
      <c r="A8749">
        <v>9421</v>
      </c>
      <c r="B8749" t="s">
        <v>11087</v>
      </c>
      <c r="C8749" t="s">
        <v>2325</v>
      </c>
      <c r="E8749">
        <v>0</v>
      </c>
      <c r="F8749">
        <v>50</v>
      </c>
      <c r="G8749">
        <v>0</v>
      </c>
      <c r="H8749">
        <v>0</v>
      </c>
      <c r="I8749" t="s">
        <v>16</v>
      </c>
      <c r="J8749" t="s">
        <v>861</v>
      </c>
      <c r="K8749">
        <v>1</v>
      </c>
      <c r="L8749">
        <v>3</v>
      </c>
      <c r="M8749">
        <v>1.2</v>
      </c>
      <c r="N8749">
        <v>12</v>
      </c>
      <c r="O8749">
        <v>2013</v>
      </c>
      <c r="P8749" t="str">
        <f>IF(Table1[[#This Row],[price]]=0,"Free","Paid")</f>
        <v>Free</v>
      </c>
      <c r="Q87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50" spans="1:17" x14ac:dyDescent="0.3">
      <c r="A8750">
        <v>9422</v>
      </c>
      <c r="B8750" t="s">
        <v>11088</v>
      </c>
      <c r="C8750" t="s">
        <v>4241</v>
      </c>
      <c r="E8750">
        <v>25</v>
      </c>
      <c r="F8750">
        <v>1000</v>
      </c>
      <c r="G8750">
        <v>0</v>
      </c>
      <c r="H8750">
        <v>0</v>
      </c>
      <c r="I8750" t="s">
        <v>16</v>
      </c>
      <c r="J8750" t="s">
        <v>4242</v>
      </c>
      <c r="K8750" t="s">
        <v>105</v>
      </c>
      <c r="L8750">
        <v>4</v>
      </c>
      <c r="M8750">
        <v>18000</v>
      </c>
      <c r="N8750">
        <v>5</v>
      </c>
      <c r="O8750">
        <v>2018</v>
      </c>
      <c r="P8750" t="str">
        <f>IF(Table1[[#This Row],[price]]=0,"Free","Paid")</f>
        <v>Free</v>
      </c>
      <c r="Q87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751" spans="1:17" x14ac:dyDescent="0.3">
      <c r="A8751">
        <v>9423</v>
      </c>
      <c r="B8751" t="s">
        <v>11089</v>
      </c>
      <c r="C8751" t="s">
        <v>2325</v>
      </c>
      <c r="D8751">
        <v>4.4000000000000004</v>
      </c>
      <c r="E8751">
        <v>7</v>
      </c>
      <c r="F8751">
        <v>500</v>
      </c>
      <c r="G8751">
        <v>0</v>
      </c>
      <c r="H8751">
        <v>0</v>
      </c>
      <c r="I8751" t="s">
        <v>16</v>
      </c>
      <c r="J8751" t="s">
        <v>1976</v>
      </c>
      <c r="K8751">
        <v>1</v>
      </c>
      <c r="L8751">
        <v>2.2999999999999998</v>
      </c>
      <c r="M8751">
        <v>7.5</v>
      </c>
      <c r="N8751">
        <v>3</v>
      </c>
      <c r="O8751">
        <v>2016</v>
      </c>
      <c r="P8751" t="str">
        <f>IF(Table1[[#This Row],[price]]=0,"Free","Paid")</f>
        <v>Free</v>
      </c>
      <c r="Q87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52" spans="1:17" x14ac:dyDescent="0.3">
      <c r="A8752">
        <v>9424</v>
      </c>
      <c r="B8752" t="s">
        <v>11090</v>
      </c>
      <c r="C8752" t="s">
        <v>1242</v>
      </c>
      <c r="E8752">
        <v>0</v>
      </c>
      <c r="F8752">
        <v>0</v>
      </c>
      <c r="G8752">
        <v>1</v>
      </c>
      <c r="H8752">
        <v>30.99</v>
      </c>
      <c r="I8752" t="s">
        <v>16</v>
      </c>
      <c r="J8752" t="s">
        <v>1243</v>
      </c>
      <c r="K8752">
        <v>1</v>
      </c>
      <c r="L8752">
        <v>4</v>
      </c>
      <c r="M8752">
        <v>2.6</v>
      </c>
      <c r="N8752">
        <v>1</v>
      </c>
      <c r="O8752">
        <v>2018</v>
      </c>
      <c r="P8752" t="str">
        <f>IF(Table1[[#This Row],[price]]=0,"Free","Paid")</f>
        <v>Paid</v>
      </c>
      <c r="Q87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53" spans="1:17" x14ac:dyDescent="0.3">
      <c r="A8753">
        <v>9425</v>
      </c>
      <c r="B8753" t="s">
        <v>11091</v>
      </c>
      <c r="C8753" t="s">
        <v>4241</v>
      </c>
      <c r="D8753">
        <v>4</v>
      </c>
      <c r="E8753">
        <v>2</v>
      </c>
      <c r="F8753">
        <v>50</v>
      </c>
      <c r="G8753">
        <v>0</v>
      </c>
      <c r="H8753">
        <v>0</v>
      </c>
      <c r="I8753" t="s">
        <v>16</v>
      </c>
      <c r="J8753" t="s">
        <v>4242</v>
      </c>
      <c r="K8753">
        <v>1.1000000000000001</v>
      </c>
      <c r="L8753">
        <v>4.0999999999999996</v>
      </c>
      <c r="M8753">
        <v>12000</v>
      </c>
      <c r="N8753">
        <v>5</v>
      </c>
      <c r="O8753">
        <v>2017</v>
      </c>
      <c r="P8753" t="str">
        <f>IF(Table1[[#This Row],[price]]=0,"Free","Paid")</f>
        <v>Free</v>
      </c>
      <c r="Q87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754" spans="1:17" x14ac:dyDescent="0.3">
      <c r="A8754">
        <v>9426</v>
      </c>
      <c r="B8754" t="s">
        <v>11092</v>
      </c>
      <c r="C8754" t="s">
        <v>282</v>
      </c>
      <c r="E8754">
        <v>0</v>
      </c>
      <c r="F8754">
        <v>10</v>
      </c>
      <c r="G8754">
        <v>0</v>
      </c>
      <c r="H8754">
        <v>0</v>
      </c>
      <c r="I8754" t="s">
        <v>16</v>
      </c>
      <c r="J8754" t="s">
        <v>283</v>
      </c>
      <c r="K8754">
        <v>1.5</v>
      </c>
      <c r="L8754" t="s">
        <v>19</v>
      </c>
      <c r="M8754">
        <v>3.1</v>
      </c>
      <c r="N8754">
        <v>3</v>
      </c>
      <c r="O8754">
        <v>2018</v>
      </c>
      <c r="P8754" t="str">
        <f>IF(Table1[[#This Row],[price]]=0,"Free","Paid")</f>
        <v>Free</v>
      </c>
      <c r="Q87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55" spans="1:17" x14ac:dyDescent="0.3">
      <c r="A8755">
        <v>9427</v>
      </c>
      <c r="B8755" t="s">
        <v>11093</v>
      </c>
      <c r="C8755" t="s">
        <v>282</v>
      </c>
      <c r="D8755">
        <v>3.1</v>
      </c>
      <c r="E8755">
        <v>7</v>
      </c>
      <c r="F8755">
        <v>1000</v>
      </c>
      <c r="G8755">
        <v>0</v>
      </c>
      <c r="H8755">
        <v>0</v>
      </c>
      <c r="I8755" t="s">
        <v>16</v>
      </c>
      <c r="J8755" t="s">
        <v>283</v>
      </c>
      <c r="K8755">
        <v>1</v>
      </c>
      <c r="L8755">
        <v>1.6</v>
      </c>
      <c r="M8755">
        <v>39</v>
      </c>
      <c r="N8755">
        <v>10</v>
      </c>
      <c r="O8755">
        <v>2011</v>
      </c>
      <c r="P8755" t="str">
        <f>IF(Table1[[#This Row],[price]]=0,"Free","Paid")</f>
        <v>Free</v>
      </c>
      <c r="Q87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56" spans="1:17" x14ac:dyDescent="0.3">
      <c r="A8756">
        <v>9428</v>
      </c>
      <c r="B8756" t="s">
        <v>11094</v>
      </c>
      <c r="C8756" t="s">
        <v>282</v>
      </c>
      <c r="E8756">
        <v>15</v>
      </c>
      <c r="F8756">
        <v>1000</v>
      </c>
      <c r="G8756">
        <v>0</v>
      </c>
      <c r="H8756">
        <v>0</v>
      </c>
      <c r="I8756" t="s">
        <v>16</v>
      </c>
      <c r="J8756" t="s">
        <v>283</v>
      </c>
      <c r="K8756" t="s">
        <v>7680</v>
      </c>
      <c r="L8756">
        <v>4.4000000000000004</v>
      </c>
      <c r="M8756">
        <v>4.3</v>
      </c>
      <c r="N8756">
        <v>5</v>
      </c>
      <c r="O8756">
        <v>2018</v>
      </c>
      <c r="P8756" t="str">
        <f>IF(Table1[[#This Row],[price]]=0,"Free","Paid")</f>
        <v>Free</v>
      </c>
      <c r="Q87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57" spans="1:17" x14ac:dyDescent="0.3">
      <c r="A8757">
        <v>9429</v>
      </c>
      <c r="B8757" t="s">
        <v>11095</v>
      </c>
      <c r="C8757" t="s">
        <v>218</v>
      </c>
      <c r="E8757">
        <v>0</v>
      </c>
      <c r="F8757">
        <v>10</v>
      </c>
      <c r="G8757">
        <v>1</v>
      </c>
      <c r="H8757">
        <v>3.61</v>
      </c>
      <c r="I8757" t="s">
        <v>16</v>
      </c>
      <c r="J8757" t="s">
        <v>219</v>
      </c>
      <c r="K8757">
        <v>2</v>
      </c>
      <c r="L8757">
        <v>4</v>
      </c>
      <c r="M8757">
        <v>45000</v>
      </c>
      <c r="N8757">
        <v>6</v>
      </c>
      <c r="O8757">
        <v>2016</v>
      </c>
      <c r="P8757" t="str">
        <f>IF(Table1[[#This Row],[price]]=0,"Free","Paid")</f>
        <v>Paid</v>
      </c>
      <c r="Q87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758" spans="1:17" x14ac:dyDescent="0.3">
      <c r="A8758">
        <v>9430</v>
      </c>
      <c r="B8758" t="s">
        <v>11096</v>
      </c>
      <c r="C8758" t="s">
        <v>2325</v>
      </c>
      <c r="D8758">
        <v>5</v>
      </c>
      <c r="E8758">
        <v>5</v>
      </c>
      <c r="F8758">
        <v>50</v>
      </c>
      <c r="G8758">
        <v>0</v>
      </c>
      <c r="H8758">
        <v>0</v>
      </c>
      <c r="I8758" t="s">
        <v>16</v>
      </c>
      <c r="J8758" t="s">
        <v>861</v>
      </c>
      <c r="K8758" t="s">
        <v>77</v>
      </c>
      <c r="L8758">
        <v>4.4000000000000004</v>
      </c>
      <c r="M8758">
        <v>15000</v>
      </c>
      <c r="N8758">
        <v>10</v>
      </c>
      <c r="O8758">
        <v>2017</v>
      </c>
      <c r="P8758" t="str">
        <f>IF(Table1[[#This Row],[price]]=0,"Free","Paid")</f>
        <v>Free</v>
      </c>
      <c r="Q87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759" spans="1:17" x14ac:dyDescent="0.3">
      <c r="A8759">
        <v>9431</v>
      </c>
      <c r="B8759" t="s">
        <v>11097</v>
      </c>
      <c r="C8759" t="s">
        <v>1242</v>
      </c>
      <c r="E8759">
        <v>1</v>
      </c>
      <c r="F8759">
        <v>100</v>
      </c>
      <c r="G8759">
        <v>0</v>
      </c>
      <c r="H8759">
        <v>0</v>
      </c>
      <c r="I8759" t="s">
        <v>16</v>
      </c>
      <c r="J8759" t="s">
        <v>1243</v>
      </c>
      <c r="K8759" t="s">
        <v>345</v>
      </c>
      <c r="L8759">
        <v>4</v>
      </c>
      <c r="M8759">
        <v>2.5</v>
      </c>
      <c r="N8759">
        <v>12</v>
      </c>
      <c r="O8759">
        <v>2015</v>
      </c>
      <c r="P8759" t="str">
        <f>IF(Table1[[#This Row],[price]]=0,"Free","Paid")</f>
        <v>Free</v>
      </c>
      <c r="Q87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60" spans="1:17" x14ac:dyDescent="0.3">
      <c r="A8760">
        <v>9432</v>
      </c>
      <c r="B8760" t="s">
        <v>11098</v>
      </c>
      <c r="C8760" t="s">
        <v>461</v>
      </c>
      <c r="E8760">
        <v>0</v>
      </c>
      <c r="F8760">
        <v>100</v>
      </c>
      <c r="G8760">
        <v>0</v>
      </c>
      <c r="H8760">
        <v>0</v>
      </c>
      <c r="I8760" t="s">
        <v>16</v>
      </c>
      <c r="J8760" t="s">
        <v>462</v>
      </c>
      <c r="K8760" t="s">
        <v>145</v>
      </c>
      <c r="L8760">
        <v>4.0999999999999996</v>
      </c>
      <c r="M8760">
        <v>5.4</v>
      </c>
      <c r="N8760">
        <v>1</v>
      </c>
      <c r="O8760">
        <v>2018</v>
      </c>
      <c r="P8760" t="str">
        <f>IF(Table1[[#This Row],[price]]=0,"Free","Paid")</f>
        <v>Free</v>
      </c>
      <c r="Q87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61" spans="1:17" x14ac:dyDescent="0.3">
      <c r="A8761">
        <v>9433</v>
      </c>
      <c r="B8761" t="s">
        <v>11099</v>
      </c>
      <c r="C8761" t="s">
        <v>282</v>
      </c>
      <c r="E8761">
        <v>2</v>
      </c>
      <c r="F8761">
        <v>100</v>
      </c>
      <c r="G8761">
        <v>0</v>
      </c>
      <c r="H8761">
        <v>0</v>
      </c>
      <c r="I8761" t="s">
        <v>16</v>
      </c>
      <c r="J8761" t="s">
        <v>283</v>
      </c>
      <c r="K8761">
        <v>1</v>
      </c>
      <c r="L8761">
        <v>2.2000000000000002</v>
      </c>
      <c r="M8761">
        <v>5.2</v>
      </c>
      <c r="N8761">
        <v>2</v>
      </c>
      <c r="O8761">
        <v>2013</v>
      </c>
      <c r="P8761" t="str">
        <f>IF(Table1[[#This Row],[price]]=0,"Free","Paid")</f>
        <v>Free</v>
      </c>
      <c r="Q87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62" spans="1:17" x14ac:dyDescent="0.3">
      <c r="A8762">
        <v>9434</v>
      </c>
      <c r="B8762" t="s">
        <v>11100</v>
      </c>
      <c r="C8762" t="s">
        <v>1851</v>
      </c>
      <c r="E8762">
        <v>1</v>
      </c>
      <c r="F8762">
        <v>10</v>
      </c>
      <c r="G8762">
        <v>0</v>
      </c>
      <c r="H8762">
        <v>0</v>
      </c>
      <c r="I8762" t="s">
        <v>16</v>
      </c>
      <c r="J8762" t="s">
        <v>1852</v>
      </c>
      <c r="K8762">
        <v>1</v>
      </c>
      <c r="L8762">
        <v>4.3</v>
      </c>
      <c r="M8762">
        <v>1.5</v>
      </c>
      <c r="N8762">
        <v>4</v>
      </c>
      <c r="O8762">
        <v>2015</v>
      </c>
      <c r="P8762" t="str">
        <f>IF(Table1[[#This Row],[price]]=0,"Free","Paid")</f>
        <v>Free</v>
      </c>
      <c r="Q87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63" spans="1:17" x14ac:dyDescent="0.3">
      <c r="A8763">
        <v>9435</v>
      </c>
      <c r="B8763" t="s">
        <v>11101</v>
      </c>
      <c r="C8763" t="s">
        <v>218</v>
      </c>
      <c r="E8763">
        <v>2</v>
      </c>
      <c r="F8763">
        <v>100</v>
      </c>
      <c r="G8763">
        <v>0</v>
      </c>
      <c r="H8763">
        <v>0</v>
      </c>
      <c r="I8763" t="s">
        <v>16</v>
      </c>
      <c r="J8763" t="s">
        <v>219</v>
      </c>
      <c r="K8763" t="s">
        <v>37</v>
      </c>
      <c r="L8763">
        <v>4</v>
      </c>
      <c r="M8763">
        <v>970</v>
      </c>
      <c r="N8763">
        <v>1</v>
      </c>
      <c r="O8763">
        <v>2014</v>
      </c>
      <c r="P8763" t="str">
        <f>IF(Table1[[#This Row],[price]]=0,"Free","Paid")</f>
        <v>Free</v>
      </c>
      <c r="Q87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64" spans="1:17" x14ac:dyDescent="0.3">
      <c r="A8764">
        <v>9436</v>
      </c>
      <c r="B8764" t="s">
        <v>11102</v>
      </c>
      <c r="C8764" t="s">
        <v>1242</v>
      </c>
      <c r="E8764">
        <v>0</v>
      </c>
      <c r="F8764">
        <v>0</v>
      </c>
      <c r="G8764">
        <v>1</v>
      </c>
      <c r="H8764">
        <v>394.99</v>
      </c>
      <c r="I8764" t="s">
        <v>16</v>
      </c>
      <c r="J8764" t="s">
        <v>1243</v>
      </c>
      <c r="K8764">
        <v>1</v>
      </c>
      <c r="L8764" t="s">
        <v>19</v>
      </c>
      <c r="M8764">
        <v>1.4</v>
      </c>
      <c r="N8764">
        <v>7</v>
      </c>
      <c r="O8764">
        <v>2018</v>
      </c>
      <c r="P8764" t="str">
        <f>IF(Table1[[#This Row],[price]]=0,"Free","Paid")</f>
        <v>Paid</v>
      </c>
      <c r="Q87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65" spans="1:17" x14ac:dyDescent="0.3">
      <c r="A8765">
        <v>9437</v>
      </c>
      <c r="B8765" t="s">
        <v>11103</v>
      </c>
      <c r="C8765" t="s">
        <v>1851</v>
      </c>
      <c r="E8765">
        <v>1</v>
      </c>
      <c r="F8765">
        <v>100</v>
      </c>
      <c r="G8765">
        <v>0</v>
      </c>
      <c r="H8765">
        <v>0</v>
      </c>
      <c r="I8765" t="s">
        <v>16</v>
      </c>
      <c r="J8765" t="s">
        <v>1852</v>
      </c>
      <c r="K8765" t="s">
        <v>11104</v>
      </c>
      <c r="L8765" t="s">
        <v>19</v>
      </c>
      <c r="M8765">
        <v>2</v>
      </c>
      <c r="N8765">
        <v>5</v>
      </c>
      <c r="O8765">
        <v>2018</v>
      </c>
      <c r="P8765" t="str">
        <f>IF(Table1[[#This Row],[price]]=0,"Free","Paid")</f>
        <v>Free</v>
      </c>
      <c r="Q87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66" spans="1:17" x14ac:dyDescent="0.3">
      <c r="A8766">
        <v>9438</v>
      </c>
      <c r="B8766" t="s">
        <v>11105</v>
      </c>
      <c r="C8766" t="s">
        <v>3023</v>
      </c>
      <c r="E8766">
        <v>31</v>
      </c>
      <c r="F8766">
        <v>1000</v>
      </c>
      <c r="G8766">
        <v>0</v>
      </c>
      <c r="H8766">
        <v>0</v>
      </c>
      <c r="I8766" t="s">
        <v>16</v>
      </c>
      <c r="J8766" t="s">
        <v>3024</v>
      </c>
      <c r="K8766" t="s">
        <v>2135</v>
      </c>
      <c r="L8766">
        <v>4.0999999999999996</v>
      </c>
      <c r="M8766">
        <v>34000</v>
      </c>
      <c r="N8766">
        <v>8</v>
      </c>
      <c r="O8766">
        <v>2017</v>
      </c>
      <c r="P8766" t="str">
        <f>IF(Table1[[#This Row],[price]]=0,"Free","Paid")</f>
        <v>Free</v>
      </c>
      <c r="Q87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767" spans="1:17" x14ac:dyDescent="0.3">
      <c r="A8767">
        <v>9439</v>
      </c>
      <c r="B8767" t="s">
        <v>11106</v>
      </c>
      <c r="C8767" t="s">
        <v>2325</v>
      </c>
      <c r="E8767">
        <v>3</v>
      </c>
      <c r="F8767">
        <v>100</v>
      </c>
      <c r="G8767">
        <v>1</v>
      </c>
      <c r="H8767">
        <v>1.26</v>
      </c>
      <c r="I8767" t="s">
        <v>16</v>
      </c>
      <c r="J8767" t="s">
        <v>1036</v>
      </c>
      <c r="K8767">
        <v>3</v>
      </c>
      <c r="L8767">
        <v>2.1</v>
      </c>
      <c r="M8767">
        <v>2.1</v>
      </c>
      <c r="N8767">
        <v>1</v>
      </c>
      <c r="O8767">
        <v>2012</v>
      </c>
      <c r="P8767" t="str">
        <f>IF(Table1[[#This Row],[price]]=0,"Free","Paid")</f>
        <v>Paid</v>
      </c>
      <c r="Q87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68" spans="1:17" x14ac:dyDescent="0.3">
      <c r="A8768">
        <v>9440</v>
      </c>
      <c r="B8768" t="s">
        <v>11107</v>
      </c>
      <c r="C8768" t="s">
        <v>282</v>
      </c>
      <c r="D8768">
        <v>4.7</v>
      </c>
      <c r="E8768">
        <v>78</v>
      </c>
      <c r="F8768">
        <v>1000</v>
      </c>
      <c r="G8768">
        <v>0</v>
      </c>
      <c r="H8768">
        <v>0</v>
      </c>
      <c r="I8768" t="s">
        <v>16</v>
      </c>
      <c r="J8768" t="s">
        <v>283</v>
      </c>
      <c r="N8768">
        <v>1</v>
      </c>
      <c r="O8768">
        <v>2017</v>
      </c>
      <c r="P8768" t="str">
        <f>IF(Table1[[#This Row],[price]]=0,"Free","Paid")</f>
        <v>Free</v>
      </c>
      <c r="Q87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69" spans="1:17" x14ac:dyDescent="0.3">
      <c r="A8769">
        <v>9441</v>
      </c>
      <c r="B8769" t="s">
        <v>11108</v>
      </c>
      <c r="C8769" t="s">
        <v>461</v>
      </c>
      <c r="D8769">
        <v>3.7</v>
      </c>
      <c r="E8769">
        <v>98</v>
      </c>
      <c r="F8769">
        <v>10000</v>
      </c>
      <c r="G8769">
        <v>0</v>
      </c>
      <c r="H8769">
        <v>0</v>
      </c>
      <c r="I8769" t="s">
        <v>16</v>
      </c>
      <c r="J8769" t="s">
        <v>462</v>
      </c>
      <c r="K8769" t="s">
        <v>11109</v>
      </c>
      <c r="L8769">
        <v>4.3</v>
      </c>
      <c r="M8769">
        <v>9.6999999999999993</v>
      </c>
      <c r="N8769">
        <v>7</v>
      </c>
      <c r="O8769">
        <v>2018</v>
      </c>
      <c r="P8769" t="str">
        <f>IF(Table1[[#This Row],[price]]=0,"Free","Paid")</f>
        <v>Free</v>
      </c>
      <c r="Q87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70" spans="1:17" x14ac:dyDescent="0.3">
      <c r="A8770">
        <v>9442</v>
      </c>
      <c r="B8770" t="s">
        <v>11110</v>
      </c>
      <c r="C8770" t="s">
        <v>1533</v>
      </c>
      <c r="D8770">
        <v>3.9</v>
      </c>
      <c r="E8770">
        <v>21</v>
      </c>
      <c r="F8770">
        <v>1000</v>
      </c>
      <c r="G8770">
        <v>0</v>
      </c>
      <c r="H8770">
        <v>0</v>
      </c>
      <c r="I8770" t="s">
        <v>16</v>
      </c>
      <c r="J8770" t="s">
        <v>1534</v>
      </c>
      <c r="K8770" t="s">
        <v>2382</v>
      </c>
      <c r="L8770">
        <v>4</v>
      </c>
      <c r="M8770">
        <v>2.2000000000000002</v>
      </c>
      <c r="N8770">
        <v>10</v>
      </c>
      <c r="O8770">
        <v>2015</v>
      </c>
      <c r="P8770" t="str">
        <f>IF(Table1[[#This Row],[price]]=0,"Free","Paid")</f>
        <v>Free</v>
      </c>
      <c r="Q87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71" spans="1:17" x14ac:dyDescent="0.3">
      <c r="A8771">
        <v>9443</v>
      </c>
      <c r="B8771" t="s">
        <v>11111</v>
      </c>
      <c r="C8771" t="s">
        <v>282</v>
      </c>
      <c r="E8771">
        <v>3</v>
      </c>
      <c r="F8771">
        <v>10</v>
      </c>
      <c r="G8771">
        <v>0</v>
      </c>
      <c r="H8771">
        <v>0</v>
      </c>
      <c r="I8771" t="s">
        <v>16</v>
      </c>
      <c r="J8771" t="s">
        <v>283</v>
      </c>
      <c r="K8771" t="s">
        <v>845</v>
      </c>
      <c r="L8771">
        <v>4</v>
      </c>
      <c r="M8771">
        <v>1.6</v>
      </c>
      <c r="N8771">
        <v>3</v>
      </c>
      <c r="O8771">
        <v>2017</v>
      </c>
      <c r="P8771" t="str">
        <f>IF(Table1[[#This Row],[price]]=0,"Free","Paid")</f>
        <v>Free</v>
      </c>
      <c r="Q87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72" spans="1:17" x14ac:dyDescent="0.3">
      <c r="A8772">
        <v>9444</v>
      </c>
      <c r="B8772" t="s">
        <v>11112</v>
      </c>
      <c r="C8772" t="s">
        <v>2918</v>
      </c>
      <c r="E8772">
        <v>0</v>
      </c>
      <c r="F8772">
        <v>10</v>
      </c>
      <c r="G8772">
        <v>0</v>
      </c>
      <c r="H8772">
        <v>0</v>
      </c>
      <c r="I8772" t="s">
        <v>16</v>
      </c>
      <c r="J8772" t="s">
        <v>2919</v>
      </c>
      <c r="K8772">
        <v>1</v>
      </c>
      <c r="L8772">
        <v>4</v>
      </c>
      <c r="M8772">
        <v>10000</v>
      </c>
      <c r="N8772">
        <v>9</v>
      </c>
      <c r="O8772">
        <v>2015</v>
      </c>
      <c r="P8772" t="str">
        <f>IF(Table1[[#This Row],[price]]=0,"Free","Paid")</f>
        <v>Free</v>
      </c>
      <c r="Q87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773" spans="1:17" x14ac:dyDescent="0.3">
      <c r="A8773">
        <v>9445</v>
      </c>
      <c r="B8773" t="s">
        <v>11113</v>
      </c>
      <c r="C8773" t="s">
        <v>2325</v>
      </c>
      <c r="D8773">
        <v>3</v>
      </c>
      <c r="E8773">
        <v>606</v>
      </c>
      <c r="F8773">
        <v>50000</v>
      </c>
      <c r="G8773">
        <v>0</v>
      </c>
      <c r="H8773">
        <v>0</v>
      </c>
      <c r="I8773" t="s">
        <v>54</v>
      </c>
      <c r="J8773" t="s">
        <v>4922</v>
      </c>
      <c r="K8773">
        <v>1.2</v>
      </c>
      <c r="L8773">
        <v>4</v>
      </c>
      <c r="M8773">
        <v>42000</v>
      </c>
      <c r="N8773">
        <v>8</v>
      </c>
      <c r="O8773">
        <v>2016</v>
      </c>
      <c r="P8773" t="str">
        <f>IF(Table1[[#This Row],[price]]=0,"Free","Paid")</f>
        <v>Free</v>
      </c>
      <c r="Q87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774" spans="1:17" x14ac:dyDescent="0.3">
      <c r="A8774">
        <v>9446</v>
      </c>
      <c r="B8774" t="s">
        <v>11114</v>
      </c>
      <c r="C8774" t="s">
        <v>282</v>
      </c>
      <c r="E8774">
        <v>1</v>
      </c>
      <c r="F8774">
        <v>50</v>
      </c>
      <c r="G8774">
        <v>0</v>
      </c>
      <c r="H8774">
        <v>0</v>
      </c>
      <c r="I8774" t="s">
        <v>16</v>
      </c>
      <c r="J8774" t="s">
        <v>283</v>
      </c>
      <c r="K8774" t="s">
        <v>18</v>
      </c>
      <c r="L8774">
        <v>4.2</v>
      </c>
      <c r="M8774">
        <v>13000</v>
      </c>
      <c r="N8774">
        <v>10</v>
      </c>
      <c r="O8774">
        <v>2017</v>
      </c>
      <c r="P8774" t="str">
        <f>IF(Table1[[#This Row],[price]]=0,"Free","Paid")</f>
        <v>Free</v>
      </c>
      <c r="Q87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775" spans="1:17" x14ac:dyDescent="0.3">
      <c r="A8775">
        <v>9447</v>
      </c>
      <c r="B8775" t="s">
        <v>11115</v>
      </c>
      <c r="C8775" t="s">
        <v>282</v>
      </c>
      <c r="E8775">
        <v>0</v>
      </c>
      <c r="F8775">
        <v>10</v>
      </c>
      <c r="G8775">
        <v>0</v>
      </c>
      <c r="H8775">
        <v>0</v>
      </c>
      <c r="I8775" t="s">
        <v>16</v>
      </c>
      <c r="J8775" t="s">
        <v>283</v>
      </c>
      <c r="K8775" t="s">
        <v>2907</v>
      </c>
      <c r="L8775">
        <v>4</v>
      </c>
      <c r="M8775">
        <v>2.7</v>
      </c>
      <c r="N8775">
        <v>12</v>
      </c>
      <c r="O8775">
        <v>2016</v>
      </c>
      <c r="P8775" t="str">
        <f>IF(Table1[[#This Row],[price]]=0,"Free","Paid")</f>
        <v>Free</v>
      </c>
      <c r="Q87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76" spans="1:17" x14ac:dyDescent="0.3">
      <c r="A8776">
        <v>9448</v>
      </c>
      <c r="B8776" t="s">
        <v>11116</v>
      </c>
      <c r="C8776" t="s">
        <v>3910</v>
      </c>
      <c r="E8776">
        <v>0</v>
      </c>
      <c r="F8776">
        <v>10</v>
      </c>
      <c r="G8776">
        <v>0</v>
      </c>
      <c r="H8776">
        <v>0</v>
      </c>
      <c r="I8776" t="s">
        <v>16</v>
      </c>
      <c r="J8776" t="s">
        <v>3911</v>
      </c>
      <c r="K8776" t="s">
        <v>100</v>
      </c>
      <c r="L8776">
        <v>2.1</v>
      </c>
      <c r="M8776">
        <v>8.6999999999999993</v>
      </c>
      <c r="N8776">
        <v>4</v>
      </c>
      <c r="O8776">
        <v>2017</v>
      </c>
      <c r="P8776" t="str">
        <f>IF(Table1[[#This Row],[price]]=0,"Free","Paid")</f>
        <v>Free</v>
      </c>
      <c r="Q87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77" spans="1:17" x14ac:dyDescent="0.3">
      <c r="A8777">
        <v>9449</v>
      </c>
      <c r="B8777" t="s">
        <v>11117</v>
      </c>
      <c r="C8777" t="s">
        <v>4241</v>
      </c>
      <c r="E8777">
        <v>3</v>
      </c>
      <c r="F8777">
        <v>100</v>
      </c>
      <c r="G8777">
        <v>0</v>
      </c>
      <c r="H8777">
        <v>0</v>
      </c>
      <c r="I8777" t="s">
        <v>54</v>
      </c>
      <c r="J8777" t="s">
        <v>4242</v>
      </c>
      <c r="K8777" t="s">
        <v>11118</v>
      </c>
      <c r="L8777">
        <v>6</v>
      </c>
      <c r="M8777">
        <v>32000</v>
      </c>
      <c r="N8777">
        <v>7</v>
      </c>
      <c r="O8777">
        <v>2018</v>
      </c>
      <c r="P8777" t="str">
        <f>IF(Table1[[#This Row],[price]]=0,"Free","Paid")</f>
        <v>Free</v>
      </c>
      <c r="Q87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778" spans="1:17" x14ac:dyDescent="0.3">
      <c r="A8778">
        <v>9450</v>
      </c>
      <c r="B8778" t="s">
        <v>11119</v>
      </c>
      <c r="C8778" t="s">
        <v>3348</v>
      </c>
      <c r="E8778">
        <v>2</v>
      </c>
      <c r="F8778">
        <v>5</v>
      </c>
      <c r="G8778">
        <v>0</v>
      </c>
      <c r="H8778">
        <v>0</v>
      </c>
      <c r="I8778" t="s">
        <v>16</v>
      </c>
      <c r="J8778" t="s">
        <v>2014</v>
      </c>
      <c r="K8778">
        <v>1.2</v>
      </c>
      <c r="L8778">
        <v>4</v>
      </c>
      <c r="M8778">
        <v>10000</v>
      </c>
      <c r="N8778">
        <v>8</v>
      </c>
      <c r="O8778">
        <v>2017</v>
      </c>
      <c r="P8778" t="str">
        <f>IF(Table1[[#This Row],[price]]=0,"Free","Paid")</f>
        <v>Free</v>
      </c>
      <c r="Q87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779" spans="1:17" x14ac:dyDescent="0.3">
      <c r="A8779">
        <v>9451</v>
      </c>
      <c r="B8779" t="s">
        <v>11120</v>
      </c>
      <c r="C8779" t="s">
        <v>3485</v>
      </c>
      <c r="D8779">
        <v>4.2</v>
      </c>
      <c r="E8779">
        <v>238</v>
      </c>
      <c r="F8779">
        <v>10000</v>
      </c>
      <c r="G8779">
        <v>1</v>
      </c>
      <c r="H8779">
        <v>5.99</v>
      </c>
      <c r="I8779" t="s">
        <v>16</v>
      </c>
      <c r="J8779" t="s">
        <v>3486</v>
      </c>
      <c r="K8779" t="s">
        <v>1058</v>
      </c>
      <c r="L8779">
        <v>4.0999999999999996</v>
      </c>
      <c r="M8779">
        <v>67000</v>
      </c>
      <c r="N8779">
        <v>6</v>
      </c>
      <c r="O8779">
        <v>2018</v>
      </c>
      <c r="P8779" t="str">
        <f>IF(Table1[[#This Row],[price]]=0,"Free","Paid")</f>
        <v>Paid</v>
      </c>
      <c r="Q87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8780" spans="1:17" x14ac:dyDescent="0.3">
      <c r="A8780">
        <v>9452</v>
      </c>
      <c r="B8780" t="s">
        <v>11121</v>
      </c>
      <c r="C8780" t="s">
        <v>282</v>
      </c>
      <c r="D8780">
        <v>3</v>
      </c>
      <c r="E8780">
        <v>2</v>
      </c>
      <c r="F8780">
        <v>100</v>
      </c>
      <c r="G8780">
        <v>0</v>
      </c>
      <c r="H8780">
        <v>0</v>
      </c>
      <c r="I8780" t="s">
        <v>16</v>
      </c>
      <c r="J8780" t="s">
        <v>283</v>
      </c>
      <c r="K8780" t="s">
        <v>11122</v>
      </c>
      <c r="L8780">
        <v>4.0999999999999996</v>
      </c>
      <c r="M8780">
        <v>17000</v>
      </c>
      <c r="N8780">
        <v>5</v>
      </c>
      <c r="O8780">
        <v>2017</v>
      </c>
      <c r="P8780" t="str">
        <f>IF(Table1[[#This Row],[price]]=0,"Free","Paid")</f>
        <v>Free</v>
      </c>
      <c r="Q87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781" spans="1:17" x14ac:dyDescent="0.3">
      <c r="A8781">
        <v>9453</v>
      </c>
      <c r="B8781" t="s">
        <v>11123</v>
      </c>
      <c r="C8781" t="s">
        <v>1851</v>
      </c>
      <c r="E8781">
        <v>0</v>
      </c>
      <c r="F8781">
        <v>0</v>
      </c>
      <c r="G8781">
        <v>1</v>
      </c>
      <c r="H8781">
        <v>399.99</v>
      </c>
      <c r="I8781" t="s">
        <v>16</v>
      </c>
      <c r="J8781" t="s">
        <v>1852</v>
      </c>
      <c r="K8781" t="s">
        <v>11124</v>
      </c>
      <c r="L8781">
        <v>4.0999999999999996</v>
      </c>
      <c r="M8781">
        <v>40000</v>
      </c>
      <c r="N8781">
        <v>12</v>
      </c>
      <c r="O8781">
        <v>2017</v>
      </c>
      <c r="P8781" t="str">
        <f>IF(Table1[[#This Row],[price]]=0,"Free","Paid")</f>
        <v>Paid</v>
      </c>
      <c r="Q87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782" spans="1:17" x14ac:dyDescent="0.3">
      <c r="A8782">
        <v>9454</v>
      </c>
      <c r="B8782" t="s">
        <v>11125</v>
      </c>
      <c r="C8782" t="s">
        <v>4359</v>
      </c>
      <c r="E8782">
        <v>1</v>
      </c>
      <c r="F8782">
        <v>100</v>
      </c>
      <c r="G8782">
        <v>0</v>
      </c>
      <c r="H8782">
        <v>0</v>
      </c>
      <c r="I8782" t="s">
        <v>16</v>
      </c>
      <c r="J8782" t="s">
        <v>4360</v>
      </c>
      <c r="K8782" t="s">
        <v>18</v>
      </c>
      <c r="L8782">
        <v>4.2</v>
      </c>
      <c r="M8782">
        <v>21000</v>
      </c>
      <c r="N8782">
        <v>3</v>
      </c>
      <c r="O8782">
        <v>2018</v>
      </c>
      <c r="P8782" t="str">
        <f>IF(Table1[[#This Row],[price]]=0,"Free","Paid")</f>
        <v>Free</v>
      </c>
      <c r="Q87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783" spans="1:17" x14ac:dyDescent="0.3">
      <c r="A8783">
        <v>9456</v>
      </c>
      <c r="B8783" t="s">
        <v>11126</v>
      </c>
      <c r="C8783" t="s">
        <v>282</v>
      </c>
      <c r="E8783">
        <v>2</v>
      </c>
      <c r="F8783">
        <v>100</v>
      </c>
      <c r="G8783">
        <v>0</v>
      </c>
      <c r="H8783">
        <v>0</v>
      </c>
      <c r="I8783" t="s">
        <v>16</v>
      </c>
      <c r="J8783" t="s">
        <v>283</v>
      </c>
      <c r="K8783">
        <v>1.2</v>
      </c>
      <c r="L8783">
        <v>4.2</v>
      </c>
      <c r="M8783">
        <v>12000</v>
      </c>
      <c r="N8783">
        <v>9</v>
      </c>
      <c r="O8783">
        <v>2017</v>
      </c>
      <c r="P8783" t="str">
        <f>IF(Table1[[#This Row],[price]]=0,"Free","Paid")</f>
        <v>Free</v>
      </c>
      <c r="Q87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784" spans="1:17" x14ac:dyDescent="0.3">
      <c r="A8784">
        <v>9457</v>
      </c>
      <c r="B8784" t="s">
        <v>11127</v>
      </c>
      <c r="C8784" t="s">
        <v>282</v>
      </c>
      <c r="E8784">
        <v>0</v>
      </c>
      <c r="F8784">
        <v>10</v>
      </c>
      <c r="G8784">
        <v>0</v>
      </c>
      <c r="H8784">
        <v>0</v>
      </c>
      <c r="I8784" t="s">
        <v>16</v>
      </c>
      <c r="J8784" t="s">
        <v>283</v>
      </c>
      <c r="K8784" t="s">
        <v>145</v>
      </c>
      <c r="L8784">
        <v>4</v>
      </c>
      <c r="M8784">
        <v>9.6999999999999993</v>
      </c>
      <c r="N8784">
        <v>3</v>
      </c>
      <c r="O8784">
        <v>2015</v>
      </c>
      <c r="P8784" t="str">
        <f>IF(Table1[[#This Row],[price]]=0,"Free","Paid")</f>
        <v>Free</v>
      </c>
      <c r="Q87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85" spans="1:17" x14ac:dyDescent="0.3">
      <c r="A8785">
        <v>9458</v>
      </c>
      <c r="B8785" t="s">
        <v>11128</v>
      </c>
      <c r="C8785" t="s">
        <v>4359</v>
      </c>
      <c r="D8785">
        <v>4.2</v>
      </c>
      <c r="E8785">
        <v>3596</v>
      </c>
      <c r="F8785">
        <v>1000000</v>
      </c>
      <c r="G8785">
        <v>0</v>
      </c>
      <c r="H8785">
        <v>0</v>
      </c>
      <c r="I8785" t="s">
        <v>16</v>
      </c>
      <c r="J8785" t="s">
        <v>4360</v>
      </c>
      <c r="K8785" t="s">
        <v>11129</v>
      </c>
      <c r="L8785">
        <v>4</v>
      </c>
      <c r="M8785">
        <v>31000</v>
      </c>
      <c r="N8785">
        <v>6</v>
      </c>
      <c r="O8785">
        <v>2018</v>
      </c>
      <c r="P8785" t="str">
        <f>IF(Table1[[#This Row],[price]]=0,"Free","Paid")</f>
        <v>Free</v>
      </c>
      <c r="Q87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786" spans="1:17" x14ac:dyDescent="0.3">
      <c r="A8786">
        <v>9459</v>
      </c>
      <c r="B8786" t="s">
        <v>11130</v>
      </c>
      <c r="C8786" t="s">
        <v>282</v>
      </c>
      <c r="D8786">
        <v>3.7</v>
      </c>
      <c r="E8786">
        <v>195</v>
      </c>
      <c r="F8786">
        <v>10000</v>
      </c>
      <c r="G8786">
        <v>0</v>
      </c>
      <c r="H8786">
        <v>0</v>
      </c>
      <c r="I8786" t="s">
        <v>16</v>
      </c>
      <c r="J8786" t="s">
        <v>283</v>
      </c>
      <c r="K8786" t="s">
        <v>105</v>
      </c>
      <c r="L8786">
        <v>4</v>
      </c>
      <c r="M8786">
        <v>4</v>
      </c>
      <c r="N8786">
        <v>11</v>
      </c>
      <c r="O8786">
        <v>2016</v>
      </c>
      <c r="P8786" t="str">
        <f>IF(Table1[[#This Row],[price]]=0,"Free","Paid")</f>
        <v>Free</v>
      </c>
      <c r="Q87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87" spans="1:17" x14ac:dyDescent="0.3">
      <c r="A8787">
        <v>9460</v>
      </c>
      <c r="B8787" t="s">
        <v>11131</v>
      </c>
      <c r="C8787" t="s">
        <v>3629</v>
      </c>
      <c r="D8787">
        <v>4.5999999999999996</v>
      </c>
      <c r="E8787">
        <v>43045</v>
      </c>
      <c r="F8787">
        <v>1000000</v>
      </c>
      <c r="G8787">
        <v>1</v>
      </c>
      <c r="H8787">
        <v>2.99</v>
      </c>
      <c r="I8787" t="s">
        <v>16</v>
      </c>
      <c r="J8787" t="s">
        <v>3630</v>
      </c>
      <c r="N8787">
        <v>6</v>
      </c>
      <c r="O8787">
        <v>2018</v>
      </c>
      <c r="P8787" t="str">
        <f>IF(Table1[[#This Row],[price]]=0,"Free","Paid")</f>
        <v>Paid</v>
      </c>
      <c r="Q87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88" spans="1:17" x14ac:dyDescent="0.3">
      <c r="A8788">
        <v>9461</v>
      </c>
      <c r="B8788" t="s">
        <v>11132</v>
      </c>
      <c r="C8788" t="s">
        <v>3023</v>
      </c>
      <c r="D8788">
        <v>4.5</v>
      </c>
      <c r="E8788">
        <v>928</v>
      </c>
      <c r="F8788">
        <v>100000</v>
      </c>
      <c r="G8788">
        <v>0</v>
      </c>
      <c r="H8788">
        <v>0</v>
      </c>
      <c r="I8788" t="s">
        <v>16</v>
      </c>
      <c r="J8788" t="s">
        <v>3024</v>
      </c>
      <c r="K8788" t="s">
        <v>2101</v>
      </c>
      <c r="L8788">
        <v>4.4000000000000004</v>
      </c>
      <c r="M8788">
        <v>8.6</v>
      </c>
      <c r="N8788">
        <v>8</v>
      </c>
      <c r="O8788">
        <v>2018</v>
      </c>
      <c r="P8788" t="str">
        <f>IF(Table1[[#This Row],[price]]=0,"Free","Paid")</f>
        <v>Free</v>
      </c>
      <c r="Q87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89" spans="1:17" x14ac:dyDescent="0.3">
      <c r="A8789">
        <v>9462</v>
      </c>
      <c r="B8789" t="s">
        <v>11133</v>
      </c>
      <c r="C8789" t="s">
        <v>4359</v>
      </c>
      <c r="D8789">
        <v>4.5999999999999996</v>
      </c>
      <c r="E8789">
        <v>796</v>
      </c>
      <c r="F8789">
        <v>50000</v>
      </c>
      <c r="G8789">
        <v>0</v>
      </c>
      <c r="H8789">
        <v>0</v>
      </c>
      <c r="I8789" t="s">
        <v>16</v>
      </c>
      <c r="J8789" t="s">
        <v>4360</v>
      </c>
      <c r="K8789" t="s">
        <v>1412</v>
      </c>
      <c r="L8789" t="s">
        <v>19</v>
      </c>
      <c r="M8789">
        <v>25000</v>
      </c>
      <c r="N8789">
        <v>5</v>
      </c>
      <c r="O8789">
        <v>2018</v>
      </c>
      <c r="P8789" t="str">
        <f>IF(Table1[[#This Row],[price]]=0,"Free","Paid")</f>
        <v>Free</v>
      </c>
      <c r="Q87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790" spans="1:17" x14ac:dyDescent="0.3">
      <c r="A8790">
        <v>9463</v>
      </c>
      <c r="B8790" t="s">
        <v>11134</v>
      </c>
      <c r="C8790" t="s">
        <v>4359</v>
      </c>
      <c r="D8790">
        <v>4.7</v>
      </c>
      <c r="E8790">
        <v>4501</v>
      </c>
      <c r="F8790">
        <v>100000</v>
      </c>
      <c r="G8790">
        <v>0</v>
      </c>
      <c r="H8790">
        <v>0</v>
      </c>
      <c r="I8790" t="s">
        <v>26</v>
      </c>
      <c r="J8790" t="s">
        <v>4360</v>
      </c>
      <c r="K8790" t="s">
        <v>5758</v>
      </c>
      <c r="L8790" t="s">
        <v>19</v>
      </c>
      <c r="M8790">
        <v>26000</v>
      </c>
      <c r="N8790">
        <v>7</v>
      </c>
      <c r="O8790">
        <v>2018</v>
      </c>
      <c r="P8790" t="str">
        <f>IF(Table1[[#This Row],[price]]=0,"Free","Paid")</f>
        <v>Free</v>
      </c>
      <c r="Q87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791" spans="1:17" x14ac:dyDescent="0.3">
      <c r="A8791">
        <v>9464</v>
      </c>
      <c r="B8791" t="s">
        <v>11135</v>
      </c>
      <c r="C8791" t="s">
        <v>4359</v>
      </c>
      <c r="D8791">
        <v>4.3</v>
      </c>
      <c r="E8791">
        <v>891</v>
      </c>
      <c r="F8791">
        <v>50000</v>
      </c>
      <c r="G8791">
        <v>0</v>
      </c>
      <c r="H8791">
        <v>0</v>
      </c>
      <c r="I8791" t="s">
        <v>16</v>
      </c>
      <c r="J8791" t="s">
        <v>4360</v>
      </c>
      <c r="K8791" t="s">
        <v>567</v>
      </c>
      <c r="L8791">
        <v>4.0999999999999996</v>
      </c>
      <c r="M8791">
        <v>6.4</v>
      </c>
      <c r="N8791">
        <v>7</v>
      </c>
      <c r="O8791">
        <v>2018</v>
      </c>
      <c r="P8791" t="str">
        <f>IF(Table1[[#This Row],[price]]=0,"Free","Paid")</f>
        <v>Free</v>
      </c>
      <c r="Q87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92" spans="1:17" x14ac:dyDescent="0.3">
      <c r="A8792">
        <v>9465</v>
      </c>
      <c r="B8792" t="s">
        <v>11136</v>
      </c>
      <c r="C8792" t="s">
        <v>1851</v>
      </c>
      <c r="D8792">
        <v>2.2999999999999998</v>
      </c>
      <c r="E8792">
        <v>853</v>
      </c>
      <c r="F8792">
        <v>50000</v>
      </c>
      <c r="G8792">
        <v>0</v>
      </c>
      <c r="H8792">
        <v>0</v>
      </c>
      <c r="I8792" t="s">
        <v>16</v>
      </c>
      <c r="J8792" t="s">
        <v>1852</v>
      </c>
      <c r="K8792" t="s">
        <v>1876</v>
      </c>
      <c r="L8792">
        <v>4.4000000000000004</v>
      </c>
      <c r="M8792">
        <v>88000</v>
      </c>
      <c r="N8792">
        <v>7</v>
      </c>
      <c r="O8792">
        <v>2018</v>
      </c>
      <c r="P8792" t="str">
        <f>IF(Table1[[#This Row],[price]]=0,"Free","Paid")</f>
        <v>Free</v>
      </c>
      <c r="Q87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8793" spans="1:17" x14ac:dyDescent="0.3">
      <c r="A8793">
        <v>9466</v>
      </c>
      <c r="B8793" t="s">
        <v>11137</v>
      </c>
      <c r="C8793" t="s">
        <v>4359</v>
      </c>
      <c r="D8793">
        <v>2.8</v>
      </c>
      <c r="E8793">
        <v>25</v>
      </c>
      <c r="F8793">
        <v>1000</v>
      </c>
      <c r="G8793">
        <v>0</v>
      </c>
      <c r="H8793">
        <v>0</v>
      </c>
      <c r="I8793" t="s">
        <v>16</v>
      </c>
      <c r="J8793" t="s">
        <v>4360</v>
      </c>
      <c r="K8793" t="s">
        <v>11138</v>
      </c>
      <c r="L8793">
        <v>5</v>
      </c>
      <c r="M8793">
        <v>5.8</v>
      </c>
      <c r="N8793">
        <v>8</v>
      </c>
      <c r="O8793">
        <v>2018</v>
      </c>
      <c r="P8793" t="str">
        <f>IF(Table1[[#This Row],[price]]=0,"Free","Paid")</f>
        <v>Free</v>
      </c>
      <c r="Q87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94" spans="1:17" x14ac:dyDescent="0.3">
      <c r="A8794">
        <v>9467</v>
      </c>
      <c r="B8794" t="s">
        <v>11139</v>
      </c>
      <c r="C8794" t="s">
        <v>3629</v>
      </c>
      <c r="D8794">
        <v>2.8</v>
      </c>
      <c r="E8794">
        <v>44</v>
      </c>
      <c r="F8794">
        <v>10000</v>
      </c>
      <c r="G8794">
        <v>0</v>
      </c>
      <c r="H8794">
        <v>0</v>
      </c>
      <c r="I8794" t="s">
        <v>16</v>
      </c>
      <c r="J8794" t="s">
        <v>3630</v>
      </c>
      <c r="K8794">
        <v>3.8</v>
      </c>
      <c r="L8794">
        <v>2.2999999999999998</v>
      </c>
      <c r="M8794">
        <v>41000</v>
      </c>
      <c r="N8794">
        <v>6</v>
      </c>
      <c r="O8794">
        <v>2018</v>
      </c>
      <c r="P8794" t="str">
        <f>IF(Table1[[#This Row],[price]]=0,"Free","Paid")</f>
        <v>Free</v>
      </c>
      <c r="Q87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795" spans="1:17" x14ac:dyDescent="0.3">
      <c r="A8795">
        <v>9468</v>
      </c>
      <c r="B8795" t="s">
        <v>11140</v>
      </c>
      <c r="C8795" t="s">
        <v>4359</v>
      </c>
      <c r="D8795">
        <v>3.6</v>
      </c>
      <c r="E8795">
        <v>7</v>
      </c>
      <c r="F8795">
        <v>1000</v>
      </c>
      <c r="G8795">
        <v>0</v>
      </c>
      <c r="H8795">
        <v>0</v>
      </c>
      <c r="I8795" t="s">
        <v>16</v>
      </c>
      <c r="J8795" t="s">
        <v>4360</v>
      </c>
      <c r="K8795" t="s">
        <v>1549</v>
      </c>
      <c r="L8795">
        <v>4.0999999999999996</v>
      </c>
      <c r="M8795">
        <v>2.5</v>
      </c>
      <c r="N8795">
        <v>5</v>
      </c>
      <c r="O8795">
        <v>2017</v>
      </c>
      <c r="P8795" t="str">
        <f>IF(Table1[[#This Row],[price]]=0,"Free","Paid")</f>
        <v>Free</v>
      </c>
      <c r="Q87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96" spans="1:17" x14ac:dyDescent="0.3">
      <c r="A8796">
        <v>9469</v>
      </c>
      <c r="B8796" t="s">
        <v>11141</v>
      </c>
      <c r="C8796" t="s">
        <v>1851</v>
      </c>
      <c r="D8796">
        <v>3</v>
      </c>
      <c r="E8796">
        <v>26</v>
      </c>
      <c r="F8796">
        <v>1000</v>
      </c>
      <c r="G8796">
        <v>0</v>
      </c>
      <c r="H8796">
        <v>0</v>
      </c>
      <c r="I8796" t="s">
        <v>16</v>
      </c>
      <c r="J8796" t="s">
        <v>1852</v>
      </c>
      <c r="L8796">
        <v>6</v>
      </c>
      <c r="N8796">
        <v>5</v>
      </c>
      <c r="O8796">
        <v>2018</v>
      </c>
      <c r="P8796" t="str">
        <f>IF(Table1[[#This Row],[price]]=0,"Free","Paid")</f>
        <v>Free</v>
      </c>
      <c r="Q87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97" spans="1:17" x14ac:dyDescent="0.3">
      <c r="A8797">
        <v>9470</v>
      </c>
      <c r="B8797" t="s">
        <v>11142</v>
      </c>
      <c r="C8797" t="s">
        <v>92</v>
      </c>
      <c r="D8797">
        <v>3.2</v>
      </c>
      <c r="E8797">
        <v>46</v>
      </c>
      <c r="F8797">
        <v>1000</v>
      </c>
      <c r="G8797">
        <v>0</v>
      </c>
      <c r="H8797">
        <v>0</v>
      </c>
      <c r="I8797" t="s">
        <v>16</v>
      </c>
      <c r="J8797" t="s">
        <v>93</v>
      </c>
      <c r="K8797">
        <v>3.4</v>
      </c>
      <c r="L8797">
        <v>4.0999999999999996</v>
      </c>
      <c r="M8797">
        <v>6.6</v>
      </c>
      <c r="N8797">
        <v>6</v>
      </c>
      <c r="O8797">
        <v>2018</v>
      </c>
      <c r="P8797" t="str">
        <f>IF(Table1[[#This Row],[price]]=0,"Free","Paid")</f>
        <v>Free</v>
      </c>
      <c r="Q87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798" spans="1:17" x14ac:dyDescent="0.3">
      <c r="A8798">
        <v>9471</v>
      </c>
      <c r="B8798" t="s">
        <v>11143</v>
      </c>
      <c r="C8798" t="s">
        <v>4359</v>
      </c>
      <c r="D8798">
        <v>3.5</v>
      </c>
      <c r="E8798">
        <v>106</v>
      </c>
      <c r="F8798">
        <v>5000</v>
      </c>
      <c r="G8798">
        <v>0</v>
      </c>
      <c r="H8798">
        <v>0</v>
      </c>
      <c r="I8798" t="s">
        <v>16</v>
      </c>
      <c r="J8798" t="s">
        <v>4360</v>
      </c>
      <c r="K8798" t="s">
        <v>11144</v>
      </c>
      <c r="L8798">
        <v>4</v>
      </c>
      <c r="M8798">
        <v>24000</v>
      </c>
      <c r="N8798">
        <v>7</v>
      </c>
      <c r="O8798">
        <v>2018</v>
      </c>
      <c r="P8798" t="str">
        <f>IF(Table1[[#This Row],[price]]=0,"Free","Paid")</f>
        <v>Free</v>
      </c>
      <c r="Q87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799" spans="1:17" x14ac:dyDescent="0.3">
      <c r="A8799">
        <v>9472</v>
      </c>
      <c r="B8799" t="s">
        <v>11145</v>
      </c>
      <c r="C8799" t="s">
        <v>4359</v>
      </c>
      <c r="D8799">
        <v>3.8</v>
      </c>
      <c r="E8799">
        <v>181</v>
      </c>
      <c r="F8799">
        <v>10000</v>
      </c>
      <c r="G8799">
        <v>0</v>
      </c>
      <c r="H8799">
        <v>0</v>
      </c>
      <c r="I8799" t="s">
        <v>16</v>
      </c>
      <c r="J8799" t="s">
        <v>4360</v>
      </c>
      <c r="K8799" t="s">
        <v>4442</v>
      </c>
      <c r="L8799">
        <v>4.0999999999999996</v>
      </c>
      <c r="M8799">
        <v>9.8000000000000007</v>
      </c>
      <c r="N8799">
        <v>7</v>
      </c>
      <c r="O8799">
        <v>2018</v>
      </c>
      <c r="P8799" t="str">
        <f>IF(Table1[[#This Row],[price]]=0,"Free","Paid")</f>
        <v>Free</v>
      </c>
      <c r="Q87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00" spans="1:17" x14ac:dyDescent="0.3">
      <c r="A8800">
        <v>9473</v>
      </c>
      <c r="B8800" t="s">
        <v>11146</v>
      </c>
      <c r="C8800" t="s">
        <v>4359</v>
      </c>
      <c r="D8800">
        <v>3.5</v>
      </c>
      <c r="E8800">
        <v>8</v>
      </c>
      <c r="F8800">
        <v>1000</v>
      </c>
      <c r="G8800">
        <v>0</v>
      </c>
      <c r="H8800">
        <v>0</v>
      </c>
      <c r="I8800" t="s">
        <v>16</v>
      </c>
      <c r="J8800" t="s">
        <v>4360</v>
      </c>
      <c r="K8800" t="s">
        <v>22</v>
      </c>
      <c r="L8800">
        <v>4.0999999999999996</v>
      </c>
      <c r="M8800">
        <v>32000</v>
      </c>
      <c r="N8800">
        <v>8</v>
      </c>
      <c r="O8800">
        <v>2017</v>
      </c>
      <c r="P8800" t="str">
        <f>IF(Table1[[#This Row],[price]]=0,"Free","Paid")</f>
        <v>Free</v>
      </c>
      <c r="Q88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801" spans="1:17" x14ac:dyDescent="0.3">
      <c r="A8801">
        <v>9474</v>
      </c>
      <c r="B8801" t="s">
        <v>11147</v>
      </c>
      <c r="C8801" t="s">
        <v>3910</v>
      </c>
      <c r="D8801">
        <v>4.2</v>
      </c>
      <c r="E8801">
        <v>105</v>
      </c>
      <c r="F8801">
        <v>1000</v>
      </c>
      <c r="G8801">
        <v>0</v>
      </c>
      <c r="H8801">
        <v>0</v>
      </c>
      <c r="I8801" t="s">
        <v>16</v>
      </c>
      <c r="J8801" t="s">
        <v>3911</v>
      </c>
      <c r="K8801" t="s">
        <v>1226</v>
      </c>
      <c r="L8801">
        <v>4.4000000000000004</v>
      </c>
      <c r="M8801">
        <v>72000</v>
      </c>
      <c r="N8801">
        <v>10</v>
      </c>
      <c r="O8801">
        <v>2017</v>
      </c>
      <c r="P8801" t="str">
        <f>IF(Table1[[#This Row],[price]]=0,"Free","Paid")</f>
        <v>Free</v>
      </c>
      <c r="Q88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8802" spans="1:17" x14ac:dyDescent="0.3">
      <c r="A8802">
        <v>9475</v>
      </c>
      <c r="B8802" t="s">
        <v>11148</v>
      </c>
      <c r="C8802" t="s">
        <v>92</v>
      </c>
      <c r="E8802">
        <v>1</v>
      </c>
      <c r="F8802">
        <v>10</v>
      </c>
      <c r="G8802">
        <v>0</v>
      </c>
      <c r="H8802">
        <v>0</v>
      </c>
      <c r="I8802" t="s">
        <v>16</v>
      </c>
      <c r="J8802" t="s">
        <v>93</v>
      </c>
      <c r="K8802" t="s">
        <v>4331</v>
      </c>
      <c r="L8802">
        <v>4.2</v>
      </c>
      <c r="M8802">
        <v>19000</v>
      </c>
      <c r="N8802">
        <v>8</v>
      </c>
      <c r="O8802">
        <v>2018</v>
      </c>
      <c r="P8802" t="str">
        <f>IF(Table1[[#This Row],[price]]=0,"Free","Paid")</f>
        <v>Free</v>
      </c>
      <c r="Q88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803" spans="1:17" x14ac:dyDescent="0.3">
      <c r="A8803">
        <v>9476</v>
      </c>
      <c r="B8803" t="s">
        <v>11149</v>
      </c>
      <c r="C8803" t="s">
        <v>4359</v>
      </c>
      <c r="D8803">
        <v>4.5</v>
      </c>
      <c r="E8803">
        <v>8</v>
      </c>
      <c r="F8803">
        <v>100</v>
      </c>
      <c r="G8803">
        <v>0</v>
      </c>
      <c r="H8803">
        <v>0</v>
      </c>
      <c r="I8803" t="s">
        <v>16</v>
      </c>
      <c r="J8803" t="s">
        <v>4360</v>
      </c>
      <c r="K8803">
        <v>1.3</v>
      </c>
      <c r="L8803">
        <v>4.0999999999999996</v>
      </c>
      <c r="M8803">
        <v>8.1</v>
      </c>
      <c r="N8803">
        <v>8</v>
      </c>
      <c r="O8803">
        <v>2018</v>
      </c>
      <c r="P8803" t="str">
        <f>IF(Table1[[#This Row],[price]]=0,"Free","Paid")</f>
        <v>Free</v>
      </c>
      <c r="Q88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04" spans="1:17" x14ac:dyDescent="0.3">
      <c r="A8804">
        <v>9477</v>
      </c>
      <c r="B8804" t="s">
        <v>11150</v>
      </c>
      <c r="C8804" t="s">
        <v>4359</v>
      </c>
      <c r="D8804">
        <v>3.4</v>
      </c>
      <c r="E8804">
        <v>14</v>
      </c>
      <c r="F8804">
        <v>1000</v>
      </c>
      <c r="G8804">
        <v>0</v>
      </c>
      <c r="H8804">
        <v>0</v>
      </c>
      <c r="I8804" t="s">
        <v>16</v>
      </c>
      <c r="J8804" t="s">
        <v>4360</v>
      </c>
      <c r="K8804" t="s">
        <v>11151</v>
      </c>
      <c r="L8804" t="s">
        <v>19</v>
      </c>
      <c r="M8804">
        <v>6.2</v>
      </c>
      <c r="N8804">
        <v>1</v>
      </c>
      <c r="O8804">
        <v>2018</v>
      </c>
      <c r="P8804" t="str">
        <f>IF(Table1[[#This Row],[price]]=0,"Free","Paid")</f>
        <v>Free</v>
      </c>
      <c r="Q88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05" spans="1:17" x14ac:dyDescent="0.3">
      <c r="A8805">
        <v>9478</v>
      </c>
      <c r="B8805" t="s">
        <v>11152</v>
      </c>
      <c r="C8805" t="s">
        <v>92</v>
      </c>
      <c r="D8805">
        <v>3</v>
      </c>
      <c r="E8805">
        <v>9</v>
      </c>
      <c r="F8805">
        <v>100</v>
      </c>
      <c r="G8805">
        <v>0</v>
      </c>
      <c r="H8805">
        <v>0</v>
      </c>
      <c r="I8805" t="s">
        <v>16</v>
      </c>
      <c r="J8805" t="s">
        <v>93</v>
      </c>
      <c r="K8805" t="s">
        <v>213</v>
      </c>
      <c r="L8805">
        <v>5</v>
      </c>
      <c r="M8805">
        <v>8.4</v>
      </c>
      <c r="N8805">
        <v>3</v>
      </c>
      <c r="O8805">
        <v>2018</v>
      </c>
      <c r="P8805" t="str">
        <f>IF(Table1[[#This Row],[price]]=0,"Free","Paid")</f>
        <v>Free</v>
      </c>
      <c r="Q88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06" spans="1:17" x14ac:dyDescent="0.3">
      <c r="A8806">
        <v>9479</v>
      </c>
      <c r="B8806" t="s">
        <v>11153</v>
      </c>
      <c r="C8806" t="s">
        <v>3485</v>
      </c>
      <c r="D8806">
        <v>4.4000000000000004</v>
      </c>
      <c r="E8806">
        <v>75</v>
      </c>
      <c r="F8806">
        <v>1000</v>
      </c>
      <c r="G8806">
        <v>0</v>
      </c>
      <c r="H8806">
        <v>0</v>
      </c>
      <c r="I8806" t="s">
        <v>16</v>
      </c>
      <c r="J8806" t="s">
        <v>3486</v>
      </c>
      <c r="K8806" t="s">
        <v>879</v>
      </c>
      <c r="L8806">
        <v>4.0999999999999996</v>
      </c>
      <c r="M8806">
        <v>19000</v>
      </c>
      <c r="N8806">
        <v>5</v>
      </c>
      <c r="O8806">
        <v>2018</v>
      </c>
      <c r="P8806" t="str">
        <f>IF(Table1[[#This Row],[price]]=0,"Free","Paid")</f>
        <v>Free</v>
      </c>
      <c r="Q88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807" spans="1:17" x14ac:dyDescent="0.3">
      <c r="A8807">
        <v>9480</v>
      </c>
      <c r="B8807" t="s">
        <v>11154</v>
      </c>
      <c r="C8807" t="s">
        <v>3176</v>
      </c>
      <c r="D8807">
        <v>4</v>
      </c>
      <c r="E8807">
        <v>26</v>
      </c>
      <c r="F8807">
        <v>1000</v>
      </c>
      <c r="G8807">
        <v>0</v>
      </c>
      <c r="H8807">
        <v>0</v>
      </c>
      <c r="I8807" t="s">
        <v>16</v>
      </c>
      <c r="J8807" t="s">
        <v>3177</v>
      </c>
      <c r="K8807" t="s">
        <v>2291</v>
      </c>
      <c r="L8807">
        <v>4.4000000000000004</v>
      </c>
      <c r="M8807">
        <v>8.5</v>
      </c>
      <c r="N8807">
        <v>8</v>
      </c>
      <c r="O8807">
        <v>2018</v>
      </c>
      <c r="P8807" t="str">
        <f>IF(Table1[[#This Row],[price]]=0,"Free","Paid")</f>
        <v>Free</v>
      </c>
      <c r="Q88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08" spans="1:17" x14ac:dyDescent="0.3">
      <c r="A8808">
        <v>9481</v>
      </c>
      <c r="B8808" t="s">
        <v>11155</v>
      </c>
      <c r="C8808" t="s">
        <v>1716</v>
      </c>
      <c r="E8808">
        <v>13</v>
      </c>
      <c r="F8808">
        <v>100</v>
      </c>
      <c r="G8808">
        <v>0</v>
      </c>
      <c r="H8808">
        <v>0</v>
      </c>
      <c r="I8808" t="s">
        <v>16</v>
      </c>
      <c r="J8808" t="s">
        <v>1717</v>
      </c>
      <c r="K8808">
        <v>3.2</v>
      </c>
      <c r="L8808">
        <v>4.4000000000000004</v>
      </c>
      <c r="M8808">
        <v>43000</v>
      </c>
      <c r="N8808">
        <v>4</v>
      </c>
      <c r="O8808">
        <v>2018</v>
      </c>
      <c r="P8808" t="str">
        <f>IF(Table1[[#This Row],[price]]=0,"Free","Paid")</f>
        <v>Free</v>
      </c>
      <c r="Q88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809" spans="1:17" x14ac:dyDescent="0.3">
      <c r="A8809">
        <v>9482</v>
      </c>
      <c r="B8809" t="s">
        <v>11156</v>
      </c>
      <c r="C8809" t="s">
        <v>3629</v>
      </c>
      <c r="D8809">
        <v>4.3</v>
      </c>
      <c r="E8809">
        <v>29</v>
      </c>
      <c r="F8809">
        <v>1000</v>
      </c>
      <c r="G8809">
        <v>0</v>
      </c>
      <c r="H8809">
        <v>0</v>
      </c>
      <c r="I8809" t="s">
        <v>16</v>
      </c>
      <c r="J8809" t="s">
        <v>3630</v>
      </c>
      <c r="K8809">
        <v>2.7</v>
      </c>
      <c r="L8809">
        <v>2.2999999999999998</v>
      </c>
      <c r="M8809">
        <v>23000</v>
      </c>
      <c r="N8809">
        <v>2</v>
      </c>
      <c r="O8809">
        <v>2017</v>
      </c>
      <c r="P8809" t="str">
        <f>IF(Table1[[#This Row],[price]]=0,"Free","Paid")</f>
        <v>Free</v>
      </c>
      <c r="Q88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810" spans="1:17" x14ac:dyDescent="0.3">
      <c r="A8810">
        <v>9483</v>
      </c>
      <c r="B8810" t="s">
        <v>11157</v>
      </c>
      <c r="C8810" t="s">
        <v>92</v>
      </c>
      <c r="E8810">
        <v>0</v>
      </c>
      <c r="F8810">
        <v>5</v>
      </c>
      <c r="G8810">
        <v>0</v>
      </c>
      <c r="H8810">
        <v>0</v>
      </c>
      <c r="I8810" t="s">
        <v>16</v>
      </c>
      <c r="J8810" t="s">
        <v>93</v>
      </c>
      <c r="K8810">
        <v>1.2</v>
      </c>
      <c r="L8810">
        <v>6</v>
      </c>
      <c r="M8810">
        <v>48000</v>
      </c>
      <c r="N8810">
        <v>7</v>
      </c>
      <c r="O8810">
        <v>2018</v>
      </c>
      <c r="P8810" t="str">
        <f>IF(Table1[[#This Row],[price]]=0,"Free","Paid")</f>
        <v>Free</v>
      </c>
      <c r="Q88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811" spans="1:17" x14ac:dyDescent="0.3">
      <c r="A8811">
        <v>9484</v>
      </c>
      <c r="B8811" t="s">
        <v>11158</v>
      </c>
      <c r="C8811" t="s">
        <v>1851</v>
      </c>
      <c r="D8811">
        <v>4.0999999999999996</v>
      </c>
      <c r="E8811">
        <v>88</v>
      </c>
      <c r="F8811">
        <v>5000</v>
      </c>
      <c r="G8811">
        <v>0</v>
      </c>
      <c r="H8811">
        <v>0</v>
      </c>
      <c r="I8811" t="s">
        <v>16</v>
      </c>
      <c r="J8811" t="s">
        <v>1852</v>
      </c>
      <c r="K8811" t="s">
        <v>11159</v>
      </c>
      <c r="L8811" t="s">
        <v>19</v>
      </c>
      <c r="M8811">
        <v>20000</v>
      </c>
      <c r="N8811">
        <v>7</v>
      </c>
      <c r="O8811">
        <v>2018</v>
      </c>
      <c r="P8811" t="str">
        <f>IF(Table1[[#This Row],[price]]=0,"Free","Paid")</f>
        <v>Free</v>
      </c>
      <c r="Q88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812" spans="1:17" x14ac:dyDescent="0.3">
      <c r="A8812">
        <v>9485</v>
      </c>
      <c r="B8812" t="s">
        <v>11160</v>
      </c>
      <c r="C8812" t="s">
        <v>1851</v>
      </c>
      <c r="D8812">
        <v>3.6</v>
      </c>
      <c r="E8812">
        <v>30</v>
      </c>
      <c r="F8812">
        <v>5000</v>
      </c>
      <c r="G8812">
        <v>0</v>
      </c>
      <c r="H8812">
        <v>0</v>
      </c>
      <c r="I8812" t="s">
        <v>16</v>
      </c>
      <c r="J8812" t="s">
        <v>1852</v>
      </c>
      <c r="K8812">
        <v>1</v>
      </c>
      <c r="L8812">
        <v>4</v>
      </c>
      <c r="M8812">
        <v>5.2</v>
      </c>
      <c r="N8812">
        <v>3</v>
      </c>
      <c r="O8812">
        <v>2015</v>
      </c>
      <c r="P8812" t="str">
        <f>IF(Table1[[#This Row],[price]]=0,"Free","Paid")</f>
        <v>Free</v>
      </c>
      <c r="Q88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13" spans="1:17" x14ac:dyDescent="0.3">
      <c r="A8813">
        <v>9486</v>
      </c>
      <c r="B8813" t="s">
        <v>11161</v>
      </c>
      <c r="C8813" t="s">
        <v>4359</v>
      </c>
      <c r="D8813">
        <v>3.7</v>
      </c>
      <c r="E8813">
        <v>13</v>
      </c>
      <c r="F8813">
        <v>1000</v>
      </c>
      <c r="G8813">
        <v>0</v>
      </c>
      <c r="H8813">
        <v>0</v>
      </c>
      <c r="I8813" t="s">
        <v>16</v>
      </c>
      <c r="J8813" t="s">
        <v>4360</v>
      </c>
      <c r="K8813">
        <v>1.1000000000000001</v>
      </c>
      <c r="L8813" t="s">
        <v>77</v>
      </c>
      <c r="M8813">
        <v>3.9</v>
      </c>
      <c r="N8813">
        <v>12</v>
      </c>
      <c r="O8813">
        <v>2014</v>
      </c>
      <c r="P8813" t="str">
        <f>IF(Table1[[#This Row],[price]]=0,"Free","Paid")</f>
        <v>Free</v>
      </c>
      <c r="Q88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14" spans="1:17" x14ac:dyDescent="0.3">
      <c r="A8814">
        <v>9487</v>
      </c>
      <c r="B8814" t="s">
        <v>11162</v>
      </c>
      <c r="C8814" t="s">
        <v>2325</v>
      </c>
      <c r="D8814">
        <v>4.2</v>
      </c>
      <c r="E8814">
        <v>20807</v>
      </c>
      <c r="F8814">
        <v>1000000</v>
      </c>
      <c r="G8814">
        <v>0</v>
      </c>
      <c r="H8814">
        <v>0</v>
      </c>
      <c r="I8814" t="s">
        <v>54</v>
      </c>
      <c r="J8814" t="s">
        <v>2087</v>
      </c>
      <c r="K8814">
        <v>1.3</v>
      </c>
      <c r="L8814">
        <v>4.0999999999999996</v>
      </c>
      <c r="M8814">
        <v>52000</v>
      </c>
      <c r="N8814">
        <v>8</v>
      </c>
      <c r="O8814">
        <v>2017</v>
      </c>
      <c r="P8814" t="str">
        <f>IF(Table1[[#This Row],[price]]=0,"Free","Paid")</f>
        <v>Free</v>
      </c>
      <c r="Q88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8815" spans="1:17" x14ac:dyDescent="0.3">
      <c r="A8815">
        <v>9488</v>
      </c>
      <c r="B8815" t="s">
        <v>11163</v>
      </c>
      <c r="C8815" t="s">
        <v>3629</v>
      </c>
      <c r="D8815">
        <v>3.7</v>
      </c>
      <c r="E8815">
        <v>6</v>
      </c>
      <c r="F8815">
        <v>1000</v>
      </c>
      <c r="G8815">
        <v>0</v>
      </c>
      <c r="H8815">
        <v>0</v>
      </c>
      <c r="I8815" t="s">
        <v>16</v>
      </c>
      <c r="J8815" t="s">
        <v>3630</v>
      </c>
      <c r="K8815">
        <v>1</v>
      </c>
      <c r="L8815">
        <v>2.2999999999999998</v>
      </c>
      <c r="M8815">
        <v>1.3</v>
      </c>
      <c r="N8815">
        <v>11</v>
      </c>
      <c r="O8815">
        <v>2015</v>
      </c>
      <c r="P8815" t="str">
        <f>IF(Table1[[#This Row],[price]]=0,"Free","Paid")</f>
        <v>Free</v>
      </c>
      <c r="Q88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16" spans="1:17" x14ac:dyDescent="0.3">
      <c r="A8816">
        <v>9489</v>
      </c>
      <c r="B8816" t="s">
        <v>11164</v>
      </c>
      <c r="C8816" t="s">
        <v>3485</v>
      </c>
      <c r="D8816">
        <v>4.3</v>
      </c>
      <c r="E8816">
        <v>2649</v>
      </c>
      <c r="F8816">
        <v>500000</v>
      </c>
      <c r="G8816">
        <v>0</v>
      </c>
      <c r="H8816">
        <v>0</v>
      </c>
      <c r="I8816" t="s">
        <v>16</v>
      </c>
      <c r="J8816" t="s">
        <v>3486</v>
      </c>
      <c r="K8816" t="s">
        <v>2291</v>
      </c>
      <c r="L8816">
        <v>4.4000000000000004</v>
      </c>
      <c r="M8816">
        <v>25000</v>
      </c>
      <c r="N8816">
        <v>8</v>
      </c>
      <c r="O8816">
        <v>2018</v>
      </c>
      <c r="P8816" t="str">
        <f>IF(Table1[[#This Row],[price]]=0,"Free","Paid")</f>
        <v>Free</v>
      </c>
      <c r="Q88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817" spans="1:17" x14ac:dyDescent="0.3">
      <c r="A8817">
        <v>9490</v>
      </c>
      <c r="B8817" t="s">
        <v>11165</v>
      </c>
      <c r="C8817" t="s">
        <v>2325</v>
      </c>
      <c r="E8817">
        <v>2</v>
      </c>
      <c r="F8817">
        <v>1000</v>
      </c>
      <c r="G8817">
        <v>0</v>
      </c>
      <c r="H8817">
        <v>0</v>
      </c>
      <c r="I8817" t="s">
        <v>16</v>
      </c>
      <c r="J8817" t="s">
        <v>861</v>
      </c>
      <c r="K8817">
        <v>3</v>
      </c>
      <c r="L8817">
        <v>4.0999999999999996</v>
      </c>
      <c r="M8817">
        <v>11000</v>
      </c>
      <c r="N8817">
        <v>7</v>
      </c>
      <c r="O8817">
        <v>2018</v>
      </c>
      <c r="P8817" t="str">
        <f>IF(Table1[[#This Row],[price]]=0,"Free","Paid")</f>
        <v>Free</v>
      </c>
      <c r="Q88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818" spans="1:17" x14ac:dyDescent="0.3">
      <c r="A8818">
        <v>9491</v>
      </c>
      <c r="B8818" t="s">
        <v>11166</v>
      </c>
      <c r="C8818" t="s">
        <v>2325</v>
      </c>
      <c r="E8818">
        <v>11</v>
      </c>
      <c r="F8818">
        <v>500</v>
      </c>
      <c r="G8818">
        <v>0</v>
      </c>
      <c r="H8818">
        <v>0</v>
      </c>
      <c r="I8818" t="s">
        <v>16</v>
      </c>
      <c r="J8818" t="s">
        <v>861</v>
      </c>
      <c r="K8818">
        <v>2</v>
      </c>
      <c r="L8818">
        <v>4</v>
      </c>
      <c r="M8818">
        <v>16000</v>
      </c>
      <c r="N8818">
        <v>10</v>
      </c>
      <c r="O8818">
        <v>2017</v>
      </c>
      <c r="P8818" t="str">
        <f>IF(Table1[[#This Row],[price]]=0,"Free","Paid")</f>
        <v>Free</v>
      </c>
      <c r="Q88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819" spans="1:17" x14ac:dyDescent="0.3">
      <c r="A8819">
        <v>9492</v>
      </c>
      <c r="B8819" t="s">
        <v>11167</v>
      </c>
      <c r="C8819" t="s">
        <v>2325</v>
      </c>
      <c r="D8819">
        <v>3.3</v>
      </c>
      <c r="E8819">
        <v>1218</v>
      </c>
      <c r="F8819">
        <v>100000</v>
      </c>
      <c r="G8819">
        <v>0</v>
      </c>
      <c r="H8819">
        <v>0</v>
      </c>
      <c r="I8819" t="s">
        <v>16</v>
      </c>
      <c r="J8819" t="s">
        <v>861</v>
      </c>
      <c r="K8819">
        <v>1</v>
      </c>
      <c r="L8819">
        <v>2.1</v>
      </c>
      <c r="M8819">
        <v>1</v>
      </c>
      <c r="N8819">
        <v>8</v>
      </c>
      <c r="O8819">
        <v>2012</v>
      </c>
      <c r="P8819" t="str">
        <f>IF(Table1[[#This Row],[price]]=0,"Free","Paid")</f>
        <v>Free</v>
      </c>
      <c r="Q88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20" spans="1:17" x14ac:dyDescent="0.3">
      <c r="A8820">
        <v>9493</v>
      </c>
      <c r="B8820" t="s">
        <v>11168</v>
      </c>
      <c r="C8820" t="s">
        <v>2325</v>
      </c>
      <c r="D8820">
        <v>4.4000000000000004</v>
      </c>
      <c r="E8820">
        <v>2558</v>
      </c>
      <c r="F8820">
        <v>100000</v>
      </c>
      <c r="G8820">
        <v>0</v>
      </c>
      <c r="H8820">
        <v>0</v>
      </c>
      <c r="I8820" t="s">
        <v>16</v>
      </c>
      <c r="J8820" t="s">
        <v>1036</v>
      </c>
      <c r="K8820" t="s">
        <v>11169</v>
      </c>
      <c r="L8820">
        <v>4.4000000000000004</v>
      </c>
      <c r="M8820">
        <v>61000</v>
      </c>
      <c r="N8820">
        <v>1</v>
      </c>
      <c r="O8820">
        <v>2018</v>
      </c>
      <c r="P8820" t="str">
        <f>IF(Table1[[#This Row],[price]]=0,"Free","Paid")</f>
        <v>Free</v>
      </c>
      <c r="Q88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8821" spans="1:17" x14ac:dyDescent="0.3">
      <c r="A8821">
        <v>9495</v>
      </c>
      <c r="B8821" t="s">
        <v>11170</v>
      </c>
      <c r="C8821" t="s">
        <v>1851</v>
      </c>
      <c r="D8821">
        <v>3.5</v>
      </c>
      <c r="E8821">
        <v>6747</v>
      </c>
      <c r="F8821">
        <v>1000000</v>
      </c>
      <c r="G8821">
        <v>0</v>
      </c>
      <c r="H8821">
        <v>0</v>
      </c>
      <c r="I8821" t="s">
        <v>16</v>
      </c>
      <c r="J8821" t="s">
        <v>1852</v>
      </c>
      <c r="N8821">
        <v>6</v>
      </c>
      <c r="O8821">
        <v>2018</v>
      </c>
      <c r="P8821" t="str">
        <f>IF(Table1[[#This Row],[price]]=0,"Free","Paid")</f>
        <v>Free</v>
      </c>
      <c r="Q88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22" spans="1:17" x14ac:dyDescent="0.3">
      <c r="A8822">
        <v>9496</v>
      </c>
      <c r="B8822" t="s">
        <v>11171</v>
      </c>
      <c r="C8822" t="s">
        <v>2325</v>
      </c>
      <c r="D8822">
        <v>4</v>
      </c>
      <c r="E8822">
        <v>5886</v>
      </c>
      <c r="F8822">
        <v>1000000</v>
      </c>
      <c r="G8822">
        <v>0</v>
      </c>
      <c r="H8822">
        <v>0</v>
      </c>
      <c r="I8822" t="s">
        <v>16</v>
      </c>
      <c r="J8822" t="s">
        <v>2087</v>
      </c>
      <c r="K8822">
        <v>1.2</v>
      </c>
      <c r="L8822">
        <v>4</v>
      </c>
      <c r="M8822">
        <v>54000</v>
      </c>
      <c r="N8822">
        <v>5</v>
      </c>
      <c r="O8822">
        <v>2018</v>
      </c>
      <c r="P8822" t="str">
        <f>IF(Table1[[#This Row],[price]]=0,"Free","Paid")</f>
        <v>Free</v>
      </c>
      <c r="Q88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8823" spans="1:17" x14ac:dyDescent="0.3">
      <c r="A8823">
        <v>9497</v>
      </c>
      <c r="B8823" t="s">
        <v>11172</v>
      </c>
      <c r="C8823" t="s">
        <v>3629</v>
      </c>
      <c r="D8823">
        <v>4.9000000000000004</v>
      </c>
      <c r="E8823">
        <v>85</v>
      </c>
      <c r="F8823">
        <v>1000</v>
      </c>
      <c r="G8823">
        <v>0</v>
      </c>
      <c r="H8823">
        <v>0</v>
      </c>
      <c r="I8823" t="s">
        <v>16</v>
      </c>
      <c r="J8823" t="s">
        <v>3630</v>
      </c>
      <c r="K8823">
        <v>1.2</v>
      </c>
      <c r="L8823">
        <v>4.0999999999999996</v>
      </c>
      <c r="M8823">
        <v>19000</v>
      </c>
      <c r="N8823">
        <v>7</v>
      </c>
      <c r="O8823">
        <v>2018</v>
      </c>
      <c r="P8823" t="str">
        <f>IF(Table1[[#This Row],[price]]=0,"Free","Paid")</f>
        <v>Free</v>
      </c>
      <c r="Q88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824" spans="1:17" x14ac:dyDescent="0.3">
      <c r="A8824">
        <v>9498</v>
      </c>
      <c r="B8824" t="s">
        <v>11173</v>
      </c>
      <c r="C8824" t="s">
        <v>2325</v>
      </c>
      <c r="D8824">
        <v>4</v>
      </c>
      <c r="E8824">
        <v>17543</v>
      </c>
      <c r="F8824">
        <v>5000000</v>
      </c>
      <c r="G8824">
        <v>0</v>
      </c>
      <c r="H8824">
        <v>0</v>
      </c>
      <c r="I8824" t="s">
        <v>16</v>
      </c>
      <c r="J8824" t="s">
        <v>1976</v>
      </c>
      <c r="K8824" t="s">
        <v>181</v>
      </c>
      <c r="L8824">
        <v>4</v>
      </c>
      <c r="M8824">
        <v>19000</v>
      </c>
      <c r="N8824">
        <v>1</v>
      </c>
      <c r="O8824">
        <v>2018</v>
      </c>
      <c r="P8824" t="str">
        <f>IF(Table1[[#This Row],[price]]=0,"Free","Paid")</f>
        <v>Free</v>
      </c>
      <c r="Q88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825" spans="1:17" x14ac:dyDescent="0.3">
      <c r="A8825">
        <v>9499</v>
      </c>
      <c r="B8825" t="s">
        <v>11174</v>
      </c>
      <c r="C8825" t="s">
        <v>1851</v>
      </c>
      <c r="E8825">
        <v>14</v>
      </c>
      <c r="F8825">
        <v>500</v>
      </c>
      <c r="G8825">
        <v>0</v>
      </c>
      <c r="H8825">
        <v>0</v>
      </c>
      <c r="I8825" t="s">
        <v>16</v>
      </c>
      <c r="J8825" t="s">
        <v>1852</v>
      </c>
      <c r="K8825" t="s">
        <v>831</v>
      </c>
      <c r="L8825">
        <v>4.0999999999999996</v>
      </c>
      <c r="N8825">
        <v>3</v>
      </c>
      <c r="O8825">
        <v>2018</v>
      </c>
      <c r="P8825" t="str">
        <f>IF(Table1[[#This Row],[price]]=0,"Free","Paid")</f>
        <v>Free</v>
      </c>
      <c r="Q88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26" spans="1:17" x14ac:dyDescent="0.3">
      <c r="A8826">
        <v>9500</v>
      </c>
      <c r="B8826" t="s">
        <v>11175</v>
      </c>
      <c r="C8826" t="s">
        <v>2325</v>
      </c>
      <c r="D8826">
        <v>4.5999999999999996</v>
      </c>
      <c r="E8826">
        <v>36813</v>
      </c>
      <c r="F8826">
        <v>500000</v>
      </c>
      <c r="G8826">
        <v>0</v>
      </c>
      <c r="H8826">
        <v>0</v>
      </c>
      <c r="I8826" t="s">
        <v>16</v>
      </c>
      <c r="J8826" t="s">
        <v>1036</v>
      </c>
      <c r="K8826" t="s">
        <v>7738</v>
      </c>
      <c r="L8826">
        <v>4.0999999999999996</v>
      </c>
      <c r="M8826">
        <v>33000</v>
      </c>
      <c r="N8826">
        <v>5</v>
      </c>
      <c r="O8826">
        <v>2018</v>
      </c>
      <c r="P8826" t="str">
        <f>IF(Table1[[#This Row],[price]]=0,"Free","Paid")</f>
        <v>Free</v>
      </c>
      <c r="Q88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827" spans="1:17" x14ac:dyDescent="0.3">
      <c r="A8827">
        <v>9502</v>
      </c>
      <c r="B8827" t="s">
        <v>11176</v>
      </c>
      <c r="C8827" t="s">
        <v>2325</v>
      </c>
      <c r="D8827">
        <v>3.6</v>
      </c>
      <c r="E8827">
        <v>9389</v>
      </c>
      <c r="F8827">
        <v>1000000</v>
      </c>
      <c r="G8827">
        <v>0</v>
      </c>
      <c r="H8827">
        <v>0</v>
      </c>
      <c r="I8827" t="s">
        <v>26</v>
      </c>
      <c r="J8827" t="s">
        <v>2087</v>
      </c>
      <c r="K8827" t="s">
        <v>484</v>
      </c>
      <c r="L8827">
        <v>4</v>
      </c>
      <c r="M8827">
        <v>64000</v>
      </c>
      <c r="N8827">
        <v>5</v>
      </c>
      <c r="O8827">
        <v>2018</v>
      </c>
      <c r="P8827" t="str">
        <f>IF(Table1[[#This Row],[price]]=0,"Free","Paid")</f>
        <v>Free</v>
      </c>
      <c r="Q88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8828" spans="1:17" x14ac:dyDescent="0.3">
      <c r="A8828">
        <v>9503</v>
      </c>
      <c r="B8828" t="s">
        <v>11177</v>
      </c>
      <c r="C8828" t="s">
        <v>1716</v>
      </c>
      <c r="D8828">
        <v>3.9</v>
      </c>
      <c r="E8828">
        <v>59660</v>
      </c>
      <c r="F8828">
        <v>1000000</v>
      </c>
      <c r="G8828">
        <v>0</v>
      </c>
      <c r="H8828">
        <v>0</v>
      </c>
      <c r="I8828" t="s">
        <v>16</v>
      </c>
      <c r="J8828" t="s">
        <v>1717</v>
      </c>
      <c r="K8828">
        <v>3.4</v>
      </c>
      <c r="L8828">
        <v>2.2999999999999998</v>
      </c>
      <c r="M8828">
        <v>72000</v>
      </c>
      <c r="N8828">
        <v>3</v>
      </c>
      <c r="O8828">
        <v>2017</v>
      </c>
      <c r="P8828" t="str">
        <f>IF(Table1[[#This Row],[price]]=0,"Free","Paid")</f>
        <v>Free</v>
      </c>
      <c r="Q88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8829" spans="1:17" x14ac:dyDescent="0.3">
      <c r="A8829">
        <v>9504</v>
      </c>
      <c r="B8829" t="s">
        <v>11178</v>
      </c>
      <c r="C8829" t="s">
        <v>2325</v>
      </c>
      <c r="D8829">
        <v>3.9</v>
      </c>
      <c r="E8829">
        <v>2338</v>
      </c>
      <c r="F8829">
        <v>100000</v>
      </c>
      <c r="G8829">
        <v>0</v>
      </c>
      <c r="H8829">
        <v>0</v>
      </c>
      <c r="I8829" t="s">
        <v>16</v>
      </c>
      <c r="J8829" t="s">
        <v>2087</v>
      </c>
      <c r="K8829">
        <v>1.1000000000000001</v>
      </c>
      <c r="L8829">
        <v>4.0999999999999996</v>
      </c>
      <c r="M8829">
        <v>45000</v>
      </c>
      <c r="N8829">
        <v>5</v>
      </c>
      <c r="O8829">
        <v>2018</v>
      </c>
      <c r="P8829" t="str">
        <f>IF(Table1[[#This Row],[price]]=0,"Free","Paid")</f>
        <v>Free</v>
      </c>
      <c r="Q88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830" spans="1:17" x14ac:dyDescent="0.3">
      <c r="A8830">
        <v>9505</v>
      </c>
      <c r="B8830" t="s">
        <v>11179</v>
      </c>
      <c r="C8830" t="s">
        <v>2325</v>
      </c>
      <c r="D8830">
        <v>4</v>
      </c>
      <c r="E8830">
        <v>1518</v>
      </c>
      <c r="F8830">
        <v>100000</v>
      </c>
      <c r="G8830">
        <v>0</v>
      </c>
      <c r="H8830">
        <v>0</v>
      </c>
      <c r="I8830" t="s">
        <v>16</v>
      </c>
      <c r="J8830" t="s">
        <v>1976</v>
      </c>
      <c r="K8830">
        <v>2</v>
      </c>
      <c r="L8830">
        <v>4.0999999999999996</v>
      </c>
      <c r="N8830">
        <v>10</v>
      </c>
      <c r="O8830">
        <v>2017</v>
      </c>
      <c r="P8830" t="str">
        <f>IF(Table1[[#This Row],[price]]=0,"Free","Paid")</f>
        <v>Free</v>
      </c>
      <c r="Q88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31" spans="1:17" x14ac:dyDescent="0.3">
      <c r="A8831">
        <v>9506</v>
      </c>
      <c r="B8831" t="s">
        <v>11180</v>
      </c>
      <c r="C8831" t="s">
        <v>3485</v>
      </c>
      <c r="D8831">
        <v>4.2</v>
      </c>
      <c r="E8831">
        <v>2822</v>
      </c>
      <c r="F8831">
        <v>100000</v>
      </c>
      <c r="G8831">
        <v>0</v>
      </c>
      <c r="H8831">
        <v>0</v>
      </c>
      <c r="I8831" t="s">
        <v>16</v>
      </c>
      <c r="J8831" t="s">
        <v>3486</v>
      </c>
      <c r="K8831" t="s">
        <v>9250</v>
      </c>
      <c r="L8831">
        <v>4.0999999999999996</v>
      </c>
      <c r="M8831">
        <v>27000</v>
      </c>
      <c r="N8831">
        <v>7</v>
      </c>
      <c r="O8831">
        <v>2018</v>
      </c>
      <c r="P8831" t="str">
        <f>IF(Table1[[#This Row],[price]]=0,"Free","Paid")</f>
        <v>Free</v>
      </c>
      <c r="Q88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832" spans="1:17" x14ac:dyDescent="0.3">
      <c r="A8832">
        <v>9507</v>
      </c>
      <c r="B8832" t="s">
        <v>11181</v>
      </c>
      <c r="C8832" t="s">
        <v>2325</v>
      </c>
      <c r="D8832">
        <v>4.4000000000000004</v>
      </c>
      <c r="E8832">
        <v>539931</v>
      </c>
      <c r="F8832">
        <v>10000000</v>
      </c>
      <c r="G8832">
        <v>0</v>
      </c>
      <c r="H8832">
        <v>0</v>
      </c>
      <c r="I8832" t="s">
        <v>16</v>
      </c>
      <c r="J8832" t="s">
        <v>2087</v>
      </c>
      <c r="K8832" t="s">
        <v>11182</v>
      </c>
      <c r="L8832">
        <v>4.2</v>
      </c>
      <c r="M8832">
        <v>69000</v>
      </c>
      <c r="N8832">
        <v>8</v>
      </c>
      <c r="O8832">
        <v>2018</v>
      </c>
      <c r="P8832" t="str">
        <f>IF(Table1[[#This Row],[price]]=0,"Free","Paid")</f>
        <v>Free</v>
      </c>
      <c r="Q88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8833" spans="1:17" x14ac:dyDescent="0.3">
      <c r="A8833">
        <v>9508</v>
      </c>
      <c r="B8833" t="s">
        <v>11183</v>
      </c>
      <c r="C8833" t="s">
        <v>3023</v>
      </c>
      <c r="E8833">
        <v>2</v>
      </c>
      <c r="F8833">
        <v>500</v>
      </c>
      <c r="G8833">
        <v>0</v>
      </c>
      <c r="H8833">
        <v>0</v>
      </c>
      <c r="I8833" t="s">
        <v>16</v>
      </c>
      <c r="J8833" t="s">
        <v>3024</v>
      </c>
      <c r="K8833" t="s">
        <v>2231</v>
      </c>
      <c r="L8833">
        <v>5</v>
      </c>
      <c r="M8833">
        <v>4.9000000000000004</v>
      </c>
      <c r="N8833">
        <v>4</v>
      </c>
      <c r="O8833">
        <v>2018</v>
      </c>
      <c r="P8833" t="str">
        <f>IF(Table1[[#This Row],[price]]=0,"Free","Paid")</f>
        <v>Free</v>
      </c>
      <c r="Q88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34" spans="1:17" x14ac:dyDescent="0.3">
      <c r="A8834">
        <v>9509</v>
      </c>
      <c r="B8834" t="s">
        <v>11184</v>
      </c>
      <c r="C8834" t="s">
        <v>282</v>
      </c>
      <c r="E8834">
        <v>0</v>
      </c>
      <c r="F8834">
        <v>10</v>
      </c>
      <c r="G8834">
        <v>0</v>
      </c>
      <c r="H8834">
        <v>0</v>
      </c>
      <c r="I8834" t="s">
        <v>16</v>
      </c>
      <c r="J8834" t="s">
        <v>283</v>
      </c>
      <c r="K8834" t="s">
        <v>18</v>
      </c>
      <c r="L8834">
        <v>4.0999999999999996</v>
      </c>
      <c r="M8834">
        <v>4.4000000000000004</v>
      </c>
      <c r="N8834">
        <v>2</v>
      </c>
      <c r="O8834">
        <v>2018</v>
      </c>
      <c r="P8834" t="str">
        <f>IF(Table1[[#This Row],[price]]=0,"Free","Paid")</f>
        <v>Free</v>
      </c>
      <c r="Q88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35" spans="1:17" x14ac:dyDescent="0.3">
      <c r="A8835">
        <v>9510</v>
      </c>
      <c r="B8835" t="s">
        <v>11185</v>
      </c>
      <c r="C8835" t="s">
        <v>2325</v>
      </c>
      <c r="D8835">
        <v>4.3</v>
      </c>
      <c r="E8835">
        <v>2223</v>
      </c>
      <c r="F8835">
        <v>100000</v>
      </c>
      <c r="G8835">
        <v>0</v>
      </c>
      <c r="H8835">
        <v>0</v>
      </c>
      <c r="I8835" t="s">
        <v>26</v>
      </c>
      <c r="J8835" t="s">
        <v>1036</v>
      </c>
      <c r="K8835" t="s">
        <v>11186</v>
      </c>
      <c r="L8835">
        <v>4.0999999999999996</v>
      </c>
      <c r="M8835">
        <v>8.6</v>
      </c>
      <c r="N8835">
        <v>3</v>
      </c>
      <c r="O8835">
        <v>2018</v>
      </c>
      <c r="P8835" t="str">
        <f>IF(Table1[[#This Row],[price]]=0,"Free","Paid")</f>
        <v>Free</v>
      </c>
      <c r="Q88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36" spans="1:17" x14ac:dyDescent="0.3">
      <c r="A8836">
        <v>9511</v>
      </c>
      <c r="B8836" t="s">
        <v>11187</v>
      </c>
      <c r="C8836" t="s">
        <v>4241</v>
      </c>
      <c r="E8836">
        <v>2</v>
      </c>
      <c r="F8836">
        <v>100</v>
      </c>
      <c r="G8836">
        <v>0</v>
      </c>
      <c r="H8836">
        <v>0</v>
      </c>
      <c r="I8836" t="s">
        <v>16</v>
      </c>
      <c r="J8836" t="s">
        <v>4242</v>
      </c>
      <c r="K8836" t="s">
        <v>578</v>
      </c>
      <c r="L8836">
        <v>4</v>
      </c>
      <c r="M8836">
        <v>13000</v>
      </c>
      <c r="N8836">
        <v>12</v>
      </c>
      <c r="O8836">
        <v>2016</v>
      </c>
      <c r="P8836" t="str">
        <f>IF(Table1[[#This Row],[price]]=0,"Free","Paid")</f>
        <v>Free</v>
      </c>
      <c r="Q88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837" spans="1:17" x14ac:dyDescent="0.3">
      <c r="A8837">
        <v>9512</v>
      </c>
      <c r="B8837" t="s">
        <v>11188</v>
      </c>
      <c r="C8837" t="s">
        <v>218</v>
      </c>
      <c r="E8837">
        <v>0</v>
      </c>
      <c r="F8837">
        <v>5</v>
      </c>
      <c r="G8837">
        <v>0</v>
      </c>
      <c r="H8837">
        <v>0</v>
      </c>
      <c r="I8837" t="s">
        <v>16</v>
      </c>
      <c r="J8837" t="s">
        <v>219</v>
      </c>
      <c r="K8837" t="s">
        <v>845</v>
      </c>
      <c r="L8837">
        <v>4.4000000000000004</v>
      </c>
      <c r="M8837">
        <v>8.6999999999999993</v>
      </c>
      <c r="N8837">
        <v>2</v>
      </c>
      <c r="O8837">
        <v>2018</v>
      </c>
      <c r="P8837" t="str">
        <f>IF(Table1[[#This Row],[price]]=0,"Free","Paid")</f>
        <v>Free</v>
      </c>
      <c r="Q88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38" spans="1:17" x14ac:dyDescent="0.3">
      <c r="A8838">
        <v>9513</v>
      </c>
      <c r="B8838" t="s">
        <v>11189</v>
      </c>
      <c r="C8838" t="s">
        <v>282</v>
      </c>
      <c r="E8838">
        <v>0</v>
      </c>
      <c r="F8838">
        <v>50</v>
      </c>
      <c r="G8838">
        <v>0</v>
      </c>
      <c r="H8838">
        <v>0</v>
      </c>
      <c r="I8838" t="s">
        <v>16</v>
      </c>
      <c r="J8838" t="s">
        <v>283</v>
      </c>
      <c r="K8838">
        <v>3.07</v>
      </c>
      <c r="L8838">
        <v>4</v>
      </c>
      <c r="M8838">
        <v>12000</v>
      </c>
      <c r="N8838">
        <v>4</v>
      </c>
      <c r="O8838">
        <v>2018</v>
      </c>
      <c r="P8838" t="str">
        <f>IF(Table1[[#This Row],[price]]=0,"Free","Paid")</f>
        <v>Free</v>
      </c>
      <c r="Q88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839" spans="1:17" x14ac:dyDescent="0.3">
      <c r="A8839">
        <v>9514</v>
      </c>
      <c r="B8839" t="s">
        <v>11190</v>
      </c>
      <c r="C8839" t="s">
        <v>1242</v>
      </c>
      <c r="E8839">
        <v>1</v>
      </c>
      <c r="F8839">
        <v>100</v>
      </c>
      <c r="G8839">
        <v>0</v>
      </c>
      <c r="H8839">
        <v>0</v>
      </c>
      <c r="I8839" t="s">
        <v>16</v>
      </c>
      <c r="J8839" t="s">
        <v>1243</v>
      </c>
      <c r="K8839" t="s">
        <v>18</v>
      </c>
      <c r="L8839">
        <v>4.0999999999999996</v>
      </c>
      <c r="M8839">
        <v>29000</v>
      </c>
      <c r="N8839">
        <v>4</v>
      </c>
      <c r="O8839">
        <v>2018</v>
      </c>
      <c r="P8839" t="str">
        <f>IF(Table1[[#This Row],[price]]=0,"Free","Paid")</f>
        <v>Free</v>
      </c>
      <c r="Q88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840" spans="1:17" x14ac:dyDescent="0.3">
      <c r="A8840">
        <v>9515</v>
      </c>
      <c r="B8840" t="s">
        <v>11191</v>
      </c>
      <c r="C8840" t="s">
        <v>4241</v>
      </c>
      <c r="D8840">
        <v>3.7</v>
      </c>
      <c r="E8840">
        <v>1032</v>
      </c>
      <c r="F8840">
        <v>100000</v>
      </c>
      <c r="G8840">
        <v>0</v>
      </c>
      <c r="H8840">
        <v>0</v>
      </c>
      <c r="I8840" t="s">
        <v>16</v>
      </c>
      <c r="J8840" t="s">
        <v>4242</v>
      </c>
      <c r="N8840">
        <v>7</v>
      </c>
      <c r="O8840">
        <v>2018</v>
      </c>
      <c r="P8840" t="str">
        <f>IF(Table1[[#This Row],[price]]=0,"Free","Paid")</f>
        <v>Free</v>
      </c>
      <c r="Q88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41" spans="1:17" x14ac:dyDescent="0.3">
      <c r="A8841">
        <v>9516</v>
      </c>
      <c r="B8841" t="s">
        <v>11192</v>
      </c>
      <c r="C8841" t="s">
        <v>282</v>
      </c>
      <c r="E8841">
        <v>0</v>
      </c>
      <c r="F8841">
        <v>10</v>
      </c>
      <c r="G8841">
        <v>0</v>
      </c>
      <c r="H8841">
        <v>0</v>
      </c>
      <c r="I8841" t="s">
        <v>16</v>
      </c>
      <c r="J8841" t="s">
        <v>283</v>
      </c>
      <c r="K8841" t="s">
        <v>18</v>
      </c>
      <c r="L8841" t="s">
        <v>19</v>
      </c>
      <c r="M8841">
        <v>5.8</v>
      </c>
      <c r="N8841">
        <v>12</v>
      </c>
      <c r="O8841">
        <v>2017</v>
      </c>
      <c r="P8841" t="str">
        <f>IF(Table1[[#This Row],[price]]=0,"Free","Paid")</f>
        <v>Free</v>
      </c>
      <c r="Q88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42" spans="1:17" x14ac:dyDescent="0.3">
      <c r="A8842">
        <v>9517</v>
      </c>
      <c r="B8842" t="s">
        <v>11193</v>
      </c>
      <c r="C8842" t="s">
        <v>1969</v>
      </c>
      <c r="D8842">
        <v>4.3</v>
      </c>
      <c r="E8842">
        <v>2233</v>
      </c>
      <c r="F8842">
        <v>1000000</v>
      </c>
      <c r="G8842">
        <v>0</v>
      </c>
      <c r="H8842">
        <v>0</v>
      </c>
      <c r="I8842" t="s">
        <v>16</v>
      </c>
      <c r="J8842" t="s">
        <v>2029</v>
      </c>
      <c r="K8842">
        <v>1.1000000000000001</v>
      </c>
      <c r="L8842">
        <v>2.2999999999999998</v>
      </c>
      <c r="M8842">
        <v>36000</v>
      </c>
      <c r="N8842">
        <v>2</v>
      </c>
      <c r="O8842">
        <v>2018</v>
      </c>
      <c r="P8842" t="str">
        <f>IF(Table1[[#This Row],[price]]=0,"Free","Paid")</f>
        <v>Free</v>
      </c>
      <c r="Q88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843" spans="1:17" x14ac:dyDescent="0.3">
      <c r="A8843">
        <v>9518</v>
      </c>
      <c r="B8843" t="s">
        <v>11194</v>
      </c>
      <c r="C8843" t="s">
        <v>282</v>
      </c>
      <c r="E8843">
        <v>1</v>
      </c>
      <c r="F8843">
        <v>100</v>
      </c>
      <c r="G8843">
        <v>0</v>
      </c>
      <c r="H8843">
        <v>0</v>
      </c>
      <c r="I8843" t="s">
        <v>16</v>
      </c>
      <c r="J8843" t="s">
        <v>283</v>
      </c>
      <c r="K8843">
        <v>4</v>
      </c>
      <c r="L8843" t="s">
        <v>77</v>
      </c>
      <c r="M8843">
        <v>17000</v>
      </c>
      <c r="N8843">
        <v>6</v>
      </c>
      <c r="O8843">
        <v>2015</v>
      </c>
      <c r="P8843" t="str">
        <f>IF(Table1[[#This Row],[price]]=0,"Free","Paid")</f>
        <v>Free</v>
      </c>
      <c r="Q88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844" spans="1:17" x14ac:dyDescent="0.3">
      <c r="A8844">
        <v>9519</v>
      </c>
      <c r="B8844" t="s">
        <v>11195</v>
      </c>
      <c r="C8844" t="s">
        <v>3629</v>
      </c>
      <c r="E8844">
        <v>0</v>
      </c>
      <c r="F8844">
        <v>5</v>
      </c>
      <c r="G8844">
        <v>0</v>
      </c>
      <c r="H8844">
        <v>0</v>
      </c>
      <c r="I8844" t="s">
        <v>16</v>
      </c>
      <c r="J8844" t="s">
        <v>3630</v>
      </c>
      <c r="K8844" t="s">
        <v>105</v>
      </c>
      <c r="L8844">
        <v>4.0999999999999996</v>
      </c>
      <c r="M8844">
        <v>17000</v>
      </c>
      <c r="N8844">
        <v>8</v>
      </c>
      <c r="O8844">
        <v>2018</v>
      </c>
      <c r="P8844" t="str">
        <f>IF(Table1[[#This Row],[price]]=0,"Free","Paid")</f>
        <v>Free</v>
      </c>
      <c r="Q88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845" spans="1:17" x14ac:dyDescent="0.3">
      <c r="A8845">
        <v>9520</v>
      </c>
      <c r="B8845" t="s">
        <v>11196</v>
      </c>
      <c r="C8845" t="s">
        <v>3629</v>
      </c>
      <c r="D8845">
        <v>3.4</v>
      </c>
      <c r="E8845">
        <v>5</v>
      </c>
      <c r="F8845">
        <v>100</v>
      </c>
      <c r="G8845">
        <v>0</v>
      </c>
      <c r="H8845">
        <v>0</v>
      </c>
      <c r="I8845" t="s">
        <v>16</v>
      </c>
      <c r="J8845" t="s">
        <v>3630</v>
      </c>
      <c r="K8845" t="s">
        <v>845</v>
      </c>
      <c r="L8845" t="s">
        <v>19</v>
      </c>
      <c r="M8845">
        <v>1.9</v>
      </c>
      <c r="N8845">
        <v>12</v>
      </c>
      <c r="O8845">
        <v>2016</v>
      </c>
      <c r="P8845" t="str">
        <f>IF(Table1[[#This Row],[price]]=0,"Free","Paid")</f>
        <v>Free</v>
      </c>
      <c r="Q88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46" spans="1:17" x14ac:dyDescent="0.3">
      <c r="A8846">
        <v>9521</v>
      </c>
      <c r="B8846" t="s">
        <v>11197</v>
      </c>
      <c r="C8846" t="s">
        <v>1969</v>
      </c>
      <c r="E8846">
        <v>5</v>
      </c>
      <c r="F8846">
        <v>10</v>
      </c>
      <c r="G8846">
        <v>0</v>
      </c>
      <c r="H8846">
        <v>0</v>
      </c>
      <c r="I8846" t="s">
        <v>16</v>
      </c>
      <c r="J8846" t="s">
        <v>2096</v>
      </c>
      <c r="L8846">
        <v>2.2999999999999998</v>
      </c>
      <c r="N8846">
        <v>1</v>
      </c>
      <c r="O8846">
        <v>2017</v>
      </c>
      <c r="P8846" t="str">
        <f>IF(Table1[[#This Row],[price]]=0,"Free","Paid")</f>
        <v>Free</v>
      </c>
      <c r="Q88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47" spans="1:17" x14ac:dyDescent="0.3">
      <c r="A8847">
        <v>9522</v>
      </c>
      <c r="B8847" t="s">
        <v>11198</v>
      </c>
      <c r="C8847" t="s">
        <v>4241</v>
      </c>
      <c r="D8847">
        <v>3.5</v>
      </c>
      <c r="E8847">
        <v>66</v>
      </c>
      <c r="F8847">
        <v>10000</v>
      </c>
      <c r="G8847">
        <v>0</v>
      </c>
      <c r="H8847">
        <v>0</v>
      </c>
      <c r="I8847" t="s">
        <v>16</v>
      </c>
      <c r="J8847" t="s">
        <v>4242</v>
      </c>
      <c r="K8847">
        <v>6.11</v>
      </c>
      <c r="L8847">
        <v>4.0999999999999996</v>
      </c>
      <c r="M8847">
        <v>12000</v>
      </c>
      <c r="N8847">
        <v>6</v>
      </c>
      <c r="O8847">
        <v>2017</v>
      </c>
      <c r="P8847" t="str">
        <f>IF(Table1[[#This Row],[price]]=0,"Free","Paid")</f>
        <v>Free</v>
      </c>
      <c r="Q88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848" spans="1:17" x14ac:dyDescent="0.3">
      <c r="A8848">
        <v>9523</v>
      </c>
      <c r="B8848" t="s">
        <v>11199</v>
      </c>
      <c r="C8848" t="s">
        <v>1533</v>
      </c>
      <c r="E8848">
        <v>0</v>
      </c>
      <c r="F8848">
        <v>10</v>
      </c>
      <c r="G8848">
        <v>0</v>
      </c>
      <c r="H8848">
        <v>0</v>
      </c>
      <c r="I8848" t="s">
        <v>16</v>
      </c>
      <c r="J8848" t="s">
        <v>1534</v>
      </c>
      <c r="K8848" t="s">
        <v>1845</v>
      </c>
      <c r="L8848">
        <v>4.0999999999999996</v>
      </c>
      <c r="M8848">
        <v>7.1</v>
      </c>
      <c r="N8848">
        <v>7</v>
      </c>
      <c r="O8848">
        <v>2018</v>
      </c>
      <c r="P8848" t="str">
        <f>IF(Table1[[#This Row],[price]]=0,"Free","Paid")</f>
        <v>Free</v>
      </c>
      <c r="Q88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49" spans="1:17" x14ac:dyDescent="0.3">
      <c r="A8849">
        <v>9524</v>
      </c>
      <c r="B8849" t="s">
        <v>11200</v>
      </c>
      <c r="C8849" t="s">
        <v>2325</v>
      </c>
      <c r="D8849">
        <v>4.2</v>
      </c>
      <c r="E8849">
        <v>1330</v>
      </c>
      <c r="F8849">
        <v>10000</v>
      </c>
      <c r="G8849">
        <v>1</v>
      </c>
      <c r="H8849">
        <v>0.99</v>
      </c>
      <c r="I8849" t="s">
        <v>26</v>
      </c>
      <c r="J8849" t="s">
        <v>1988</v>
      </c>
      <c r="K8849" t="s">
        <v>71</v>
      </c>
      <c r="L8849">
        <v>4.4000000000000004</v>
      </c>
      <c r="M8849">
        <v>96000</v>
      </c>
      <c r="N8849">
        <v>7</v>
      </c>
      <c r="O8849">
        <v>2018</v>
      </c>
      <c r="P8849" t="str">
        <f>IF(Table1[[#This Row],[price]]=0,"Free","Paid")</f>
        <v>Paid</v>
      </c>
      <c r="Q88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8850" spans="1:17" x14ac:dyDescent="0.3">
      <c r="A8850">
        <v>9525</v>
      </c>
      <c r="B8850" t="s">
        <v>11201</v>
      </c>
      <c r="C8850" t="s">
        <v>2325</v>
      </c>
      <c r="D8850">
        <v>4.2</v>
      </c>
      <c r="E8850">
        <v>13752</v>
      </c>
      <c r="F8850">
        <v>100000</v>
      </c>
      <c r="G8850">
        <v>1</v>
      </c>
      <c r="H8850">
        <v>9.99</v>
      </c>
      <c r="I8850" t="s">
        <v>202</v>
      </c>
      <c r="J8850" t="s">
        <v>1988</v>
      </c>
      <c r="K8850" t="s">
        <v>2101</v>
      </c>
      <c r="L8850">
        <v>4</v>
      </c>
      <c r="M8850">
        <v>21000</v>
      </c>
      <c r="N8850">
        <v>10</v>
      </c>
      <c r="O8850">
        <v>2017</v>
      </c>
      <c r="P8850" t="str">
        <f>IF(Table1[[#This Row],[price]]=0,"Free","Paid")</f>
        <v>Paid</v>
      </c>
      <c r="Q88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851" spans="1:17" x14ac:dyDescent="0.3">
      <c r="A8851">
        <v>9526</v>
      </c>
      <c r="B8851" t="s">
        <v>11202</v>
      </c>
      <c r="C8851" t="s">
        <v>3629</v>
      </c>
      <c r="E8851">
        <v>1</v>
      </c>
      <c r="F8851">
        <v>10</v>
      </c>
      <c r="G8851">
        <v>0</v>
      </c>
      <c r="H8851">
        <v>0</v>
      </c>
      <c r="I8851" t="s">
        <v>16</v>
      </c>
      <c r="J8851" t="s">
        <v>3630</v>
      </c>
      <c r="K8851" t="s">
        <v>1938</v>
      </c>
      <c r="L8851">
        <v>5</v>
      </c>
      <c r="M8851">
        <v>6.5</v>
      </c>
      <c r="N8851">
        <v>1</v>
      </c>
      <c r="O8851">
        <v>2018</v>
      </c>
      <c r="P8851" t="str">
        <f>IF(Table1[[#This Row],[price]]=0,"Free","Paid")</f>
        <v>Free</v>
      </c>
      <c r="Q88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52" spans="1:17" x14ac:dyDescent="0.3">
      <c r="A8852">
        <v>9527</v>
      </c>
      <c r="B8852" t="s">
        <v>11203</v>
      </c>
      <c r="C8852" t="s">
        <v>4241</v>
      </c>
      <c r="D8852">
        <v>3.6</v>
      </c>
      <c r="E8852">
        <v>1820</v>
      </c>
      <c r="F8852">
        <v>100000</v>
      </c>
      <c r="G8852">
        <v>0</v>
      </c>
      <c r="H8852">
        <v>0</v>
      </c>
      <c r="I8852" t="s">
        <v>16</v>
      </c>
      <c r="J8852" t="s">
        <v>4242</v>
      </c>
      <c r="N8852">
        <v>7</v>
      </c>
      <c r="O8852">
        <v>2018</v>
      </c>
      <c r="P8852" t="str">
        <f>IF(Table1[[#This Row],[price]]=0,"Free","Paid")</f>
        <v>Free</v>
      </c>
      <c r="Q88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53" spans="1:17" x14ac:dyDescent="0.3">
      <c r="A8853">
        <v>9528</v>
      </c>
      <c r="B8853" t="s">
        <v>11204</v>
      </c>
      <c r="C8853" t="s">
        <v>4241</v>
      </c>
      <c r="E8853">
        <v>0</v>
      </c>
      <c r="F8853">
        <v>10</v>
      </c>
      <c r="G8853">
        <v>0</v>
      </c>
      <c r="H8853">
        <v>0</v>
      </c>
      <c r="I8853" t="s">
        <v>202</v>
      </c>
      <c r="J8853" t="s">
        <v>4242</v>
      </c>
      <c r="K8853">
        <v>1</v>
      </c>
      <c r="L8853">
        <v>4.0999999999999996</v>
      </c>
      <c r="M8853">
        <v>62000</v>
      </c>
      <c r="N8853">
        <v>12</v>
      </c>
      <c r="O8853">
        <v>2017</v>
      </c>
      <c r="P8853" t="str">
        <f>IF(Table1[[#This Row],[price]]=0,"Free","Paid")</f>
        <v>Free</v>
      </c>
      <c r="Q88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8854" spans="1:17" x14ac:dyDescent="0.3">
      <c r="A8854">
        <v>9529</v>
      </c>
      <c r="B8854" t="s">
        <v>11205</v>
      </c>
      <c r="C8854" t="s">
        <v>2325</v>
      </c>
      <c r="D8854">
        <v>3.9</v>
      </c>
      <c r="E8854">
        <v>903392</v>
      </c>
      <c r="F8854">
        <v>50000000</v>
      </c>
      <c r="G8854">
        <v>0</v>
      </c>
      <c r="H8854">
        <v>0</v>
      </c>
      <c r="I8854" t="s">
        <v>54</v>
      </c>
      <c r="J8854" t="s">
        <v>1988</v>
      </c>
      <c r="K8854" t="s">
        <v>11206</v>
      </c>
      <c r="L8854">
        <v>4.0999999999999996</v>
      </c>
      <c r="N8854">
        <v>6</v>
      </c>
      <c r="O8854">
        <v>2018</v>
      </c>
      <c r="P8854" t="str">
        <f>IF(Table1[[#This Row],[price]]=0,"Free","Paid")</f>
        <v>Free</v>
      </c>
      <c r="Q88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55" spans="1:17" x14ac:dyDescent="0.3">
      <c r="A8855">
        <v>9530</v>
      </c>
      <c r="B8855" t="s">
        <v>11207</v>
      </c>
      <c r="C8855" t="s">
        <v>2325</v>
      </c>
      <c r="D8855">
        <v>3.8</v>
      </c>
      <c r="E8855">
        <v>9513</v>
      </c>
      <c r="F8855">
        <v>100000</v>
      </c>
      <c r="G8855">
        <v>0</v>
      </c>
      <c r="H8855">
        <v>0</v>
      </c>
      <c r="I8855" t="s">
        <v>54</v>
      </c>
      <c r="J8855" t="s">
        <v>1988</v>
      </c>
      <c r="K8855" t="s">
        <v>349</v>
      </c>
      <c r="L8855" t="s">
        <v>19</v>
      </c>
      <c r="M8855">
        <v>82000</v>
      </c>
      <c r="N8855">
        <v>6</v>
      </c>
      <c r="O8855">
        <v>2018</v>
      </c>
      <c r="P8855" t="str">
        <f>IF(Table1[[#This Row],[price]]=0,"Free","Paid")</f>
        <v>Free</v>
      </c>
      <c r="Q88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8856" spans="1:17" x14ac:dyDescent="0.3">
      <c r="A8856">
        <v>9531</v>
      </c>
      <c r="B8856" t="s">
        <v>11208</v>
      </c>
      <c r="C8856" t="s">
        <v>4241</v>
      </c>
      <c r="D8856">
        <v>3.8</v>
      </c>
      <c r="E8856">
        <v>265</v>
      </c>
      <c r="F8856">
        <v>10000</v>
      </c>
      <c r="G8856">
        <v>0</v>
      </c>
      <c r="H8856">
        <v>0</v>
      </c>
      <c r="I8856" t="s">
        <v>54</v>
      </c>
      <c r="J8856" t="s">
        <v>4242</v>
      </c>
      <c r="N8856">
        <v>7</v>
      </c>
      <c r="O8856">
        <v>2018</v>
      </c>
      <c r="P8856" t="str">
        <f>IF(Table1[[#This Row],[price]]=0,"Free","Paid")</f>
        <v>Free</v>
      </c>
      <c r="Q88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57" spans="1:17" x14ac:dyDescent="0.3">
      <c r="A8857">
        <v>9532</v>
      </c>
      <c r="B8857" t="s">
        <v>11209</v>
      </c>
      <c r="C8857" t="s">
        <v>1969</v>
      </c>
      <c r="D8857">
        <v>4</v>
      </c>
      <c r="E8857">
        <v>27557</v>
      </c>
      <c r="F8857">
        <v>5000000</v>
      </c>
      <c r="G8857">
        <v>0</v>
      </c>
      <c r="H8857">
        <v>0</v>
      </c>
      <c r="I8857" t="s">
        <v>26</v>
      </c>
      <c r="J8857" t="s">
        <v>1986</v>
      </c>
      <c r="K8857" t="s">
        <v>11210</v>
      </c>
      <c r="L8857">
        <v>4.0999999999999996</v>
      </c>
      <c r="M8857">
        <v>69000</v>
      </c>
      <c r="N8857">
        <v>7</v>
      </c>
      <c r="O8857">
        <v>2018</v>
      </c>
      <c r="P8857" t="str">
        <f>IF(Table1[[#This Row],[price]]=0,"Free","Paid")</f>
        <v>Free</v>
      </c>
      <c r="Q88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8858" spans="1:17" x14ac:dyDescent="0.3">
      <c r="A8858">
        <v>9533</v>
      </c>
      <c r="B8858" t="s">
        <v>11211</v>
      </c>
      <c r="C8858" t="s">
        <v>2325</v>
      </c>
      <c r="D8858">
        <v>4.5</v>
      </c>
      <c r="E8858">
        <v>6</v>
      </c>
      <c r="F8858">
        <v>500</v>
      </c>
      <c r="G8858">
        <v>0</v>
      </c>
      <c r="H8858">
        <v>0</v>
      </c>
      <c r="I8858" t="s">
        <v>16</v>
      </c>
      <c r="J8858" t="s">
        <v>1036</v>
      </c>
      <c r="K8858" t="s">
        <v>11212</v>
      </c>
      <c r="L8858">
        <v>4.4000000000000004</v>
      </c>
      <c r="M8858">
        <v>22000</v>
      </c>
      <c r="N8858">
        <v>6</v>
      </c>
      <c r="O8858">
        <v>2017</v>
      </c>
      <c r="P8858" t="str">
        <f>IF(Table1[[#This Row],[price]]=0,"Free","Paid")</f>
        <v>Free</v>
      </c>
      <c r="Q88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859" spans="1:17" x14ac:dyDescent="0.3">
      <c r="A8859">
        <v>9534</v>
      </c>
      <c r="B8859" t="s">
        <v>11213</v>
      </c>
      <c r="C8859" t="s">
        <v>2325</v>
      </c>
      <c r="D8859">
        <v>3.8</v>
      </c>
      <c r="E8859">
        <v>127229</v>
      </c>
      <c r="F8859">
        <v>10000000</v>
      </c>
      <c r="G8859">
        <v>0</v>
      </c>
      <c r="H8859">
        <v>0</v>
      </c>
      <c r="I8859" t="s">
        <v>16</v>
      </c>
      <c r="J8859" t="s">
        <v>1976</v>
      </c>
      <c r="K8859" t="s">
        <v>10572</v>
      </c>
      <c r="L8859">
        <v>4</v>
      </c>
      <c r="M8859">
        <v>34000</v>
      </c>
      <c r="N8859">
        <v>9</v>
      </c>
      <c r="O8859">
        <v>2017</v>
      </c>
      <c r="P8859" t="str">
        <f>IF(Table1[[#This Row],[price]]=0,"Free","Paid")</f>
        <v>Free</v>
      </c>
      <c r="Q88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860" spans="1:17" x14ac:dyDescent="0.3">
      <c r="A8860">
        <v>9535</v>
      </c>
      <c r="B8860" t="s">
        <v>11214</v>
      </c>
      <c r="C8860" t="s">
        <v>2918</v>
      </c>
      <c r="D8860">
        <v>4.9000000000000004</v>
      </c>
      <c r="E8860">
        <v>3071</v>
      </c>
      <c r="F8860">
        <v>10000</v>
      </c>
      <c r="G8860">
        <v>0</v>
      </c>
      <c r="H8860">
        <v>0</v>
      </c>
      <c r="I8860" t="s">
        <v>26</v>
      </c>
      <c r="J8860" t="s">
        <v>2919</v>
      </c>
      <c r="K8860" t="s">
        <v>4813</v>
      </c>
      <c r="L8860" t="s">
        <v>19</v>
      </c>
      <c r="M8860">
        <v>63000</v>
      </c>
      <c r="N8860">
        <v>7</v>
      </c>
      <c r="O8860">
        <v>2018</v>
      </c>
      <c r="P8860" t="str">
        <f>IF(Table1[[#This Row],[price]]=0,"Free","Paid")</f>
        <v>Free</v>
      </c>
      <c r="Q88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8861" spans="1:17" x14ac:dyDescent="0.3">
      <c r="A8861">
        <v>9536</v>
      </c>
      <c r="B8861" t="s">
        <v>11215</v>
      </c>
      <c r="C8861" t="s">
        <v>4241</v>
      </c>
      <c r="D8861">
        <v>3.8</v>
      </c>
      <c r="E8861">
        <v>728</v>
      </c>
      <c r="F8861">
        <v>50000</v>
      </c>
      <c r="G8861">
        <v>0</v>
      </c>
      <c r="H8861">
        <v>0</v>
      </c>
      <c r="I8861" t="s">
        <v>54</v>
      </c>
      <c r="J8861" t="s">
        <v>4242</v>
      </c>
      <c r="N8861">
        <v>7</v>
      </c>
      <c r="O8861">
        <v>2018</v>
      </c>
      <c r="P8861" t="str">
        <f>IF(Table1[[#This Row],[price]]=0,"Free","Paid")</f>
        <v>Free</v>
      </c>
      <c r="Q88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62" spans="1:17" x14ac:dyDescent="0.3">
      <c r="A8862">
        <v>9538</v>
      </c>
      <c r="B8862" t="s">
        <v>11216</v>
      </c>
      <c r="C8862" t="s">
        <v>4121</v>
      </c>
      <c r="D8862">
        <v>3.5</v>
      </c>
      <c r="E8862">
        <v>2000</v>
      </c>
      <c r="F8862">
        <v>100000</v>
      </c>
      <c r="G8862">
        <v>0</v>
      </c>
      <c r="H8862">
        <v>0</v>
      </c>
      <c r="I8862" t="s">
        <v>16</v>
      </c>
      <c r="J8862" t="s">
        <v>4122</v>
      </c>
      <c r="K8862" t="s">
        <v>11217</v>
      </c>
      <c r="L8862">
        <v>5</v>
      </c>
      <c r="M8862">
        <v>14000</v>
      </c>
      <c r="N8862">
        <v>7</v>
      </c>
      <c r="O8862">
        <v>2018</v>
      </c>
      <c r="P8862" t="str">
        <f>IF(Table1[[#This Row],[price]]=0,"Free","Paid")</f>
        <v>Free</v>
      </c>
      <c r="Q88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863" spans="1:17" x14ac:dyDescent="0.3">
      <c r="A8863">
        <v>9539</v>
      </c>
      <c r="B8863" t="s">
        <v>11218</v>
      </c>
      <c r="C8863" t="s">
        <v>3629</v>
      </c>
      <c r="D8863">
        <v>3</v>
      </c>
      <c r="E8863">
        <v>736</v>
      </c>
      <c r="F8863">
        <v>100000</v>
      </c>
      <c r="G8863">
        <v>0</v>
      </c>
      <c r="H8863">
        <v>0</v>
      </c>
      <c r="I8863" t="s">
        <v>16</v>
      </c>
      <c r="J8863" t="s">
        <v>3630</v>
      </c>
      <c r="K8863">
        <v>1.1100000000000001</v>
      </c>
      <c r="L8863" t="s">
        <v>19</v>
      </c>
      <c r="M8863">
        <v>1.8</v>
      </c>
      <c r="N8863">
        <v>7</v>
      </c>
      <c r="O8863">
        <v>2017</v>
      </c>
      <c r="P8863" t="str">
        <f>IF(Table1[[#This Row],[price]]=0,"Free","Paid")</f>
        <v>Free</v>
      </c>
      <c r="Q88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64" spans="1:17" x14ac:dyDescent="0.3">
      <c r="A8864">
        <v>9540</v>
      </c>
      <c r="B8864" t="s">
        <v>11219</v>
      </c>
      <c r="C8864" t="s">
        <v>2325</v>
      </c>
      <c r="D8864">
        <v>4.5</v>
      </c>
      <c r="E8864">
        <v>256219</v>
      </c>
      <c r="F8864">
        <v>10000000</v>
      </c>
      <c r="G8864">
        <v>0</v>
      </c>
      <c r="H8864">
        <v>0</v>
      </c>
      <c r="I8864" t="s">
        <v>16</v>
      </c>
      <c r="J8864" t="s">
        <v>1988</v>
      </c>
      <c r="K8864" t="s">
        <v>11220</v>
      </c>
      <c r="L8864">
        <v>4.2</v>
      </c>
      <c r="M8864">
        <v>95000</v>
      </c>
      <c r="N8864">
        <v>7</v>
      </c>
      <c r="O8864">
        <v>2018</v>
      </c>
      <c r="P8864" t="str">
        <f>IF(Table1[[#This Row],[price]]=0,"Free","Paid")</f>
        <v>Free</v>
      </c>
      <c r="Q88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8865" spans="1:17" x14ac:dyDescent="0.3">
      <c r="A8865">
        <v>9541</v>
      </c>
      <c r="B8865" t="s">
        <v>11221</v>
      </c>
      <c r="C8865" t="s">
        <v>162</v>
      </c>
      <c r="D8865">
        <v>4.7</v>
      </c>
      <c r="E8865">
        <v>900</v>
      </c>
      <c r="F8865">
        <v>5000</v>
      </c>
      <c r="G8865">
        <v>0</v>
      </c>
      <c r="H8865">
        <v>0</v>
      </c>
      <c r="I8865" t="s">
        <v>16</v>
      </c>
      <c r="J8865" t="s">
        <v>163</v>
      </c>
      <c r="K8865">
        <v>1.1000000000000001</v>
      </c>
      <c r="L8865" t="s">
        <v>19</v>
      </c>
      <c r="M8865">
        <v>30000</v>
      </c>
      <c r="N8865">
        <v>3</v>
      </c>
      <c r="O8865">
        <v>2018</v>
      </c>
      <c r="P8865" t="str">
        <f>IF(Table1[[#This Row],[price]]=0,"Free","Paid")</f>
        <v>Free</v>
      </c>
      <c r="Q88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866" spans="1:17" x14ac:dyDescent="0.3">
      <c r="A8866">
        <v>9542</v>
      </c>
      <c r="B8866" t="s">
        <v>11222</v>
      </c>
      <c r="C8866" t="s">
        <v>4241</v>
      </c>
      <c r="D8866">
        <v>3.8</v>
      </c>
      <c r="E8866">
        <v>1093</v>
      </c>
      <c r="F8866">
        <v>100000</v>
      </c>
      <c r="G8866">
        <v>0</v>
      </c>
      <c r="H8866">
        <v>0</v>
      </c>
      <c r="I8866" t="s">
        <v>54</v>
      </c>
      <c r="J8866" t="s">
        <v>4242</v>
      </c>
      <c r="N8866">
        <v>7</v>
      </c>
      <c r="O8866">
        <v>2018</v>
      </c>
      <c r="P8866" t="str">
        <f>IF(Table1[[#This Row],[price]]=0,"Free","Paid")</f>
        <v>Free</v>
      </c>
      <c r="Q88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67" spans="1:17" x14ac:dyDescent="0.3">
      <c r="A8867">
        <v>9543</v>
      </c>
      <c r="B8867" t="s">
        <v>11223</v>
      </c>
      <c r="C8867" t="s">
        <v>2325</v>
      </c>
      <c r="D8867">
        <v>3.3</v>
      </c>
      <c r="E8867">
        <v>24091</v>
      </c>
      <c r="F8867">
        <v>5000000</v>
      </c>
      <c r="G8867">
        <v>0</v>
      </c>
      <c r="H8867">
        <v>0</v>
      </c>
      <c r="I8867" t="s">
        <v>26</v>
      </c>
      <c r="J8867" t="s">
        <v>1976</v>
      </c>
      <c r="K8867" t="s">
        <v>71</v>
      </c>
      <c r="L8867">
        <v>2.2999999999999998</v>
      </c>
      <c r="M8867">
        <v>16000</v>
      </c>
      <c r="N8867">
        <v>8</v>
      </c>
      <c r="O8867">
        <v>2016</v>
      </c>
      <c r="P8867" t="str">
        <f>IF(Table1[[#This Row],[price]]=0,"Free","Paid")</f>
        <v>Free</v>
      </c>
      <c r="Q88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868" spans="1:17" x14ac:dyDescent="0.3">
      <c r="A8868">
        <v>9544</v>
      </c>
      <c r="B8868" t="s">
        <v>11224</v>
      </c>
      <c r="C8868" t="s">
        <v>4241</v>
      </c>
      <c r="D8868">
        <v>4</v>
      </c>
      <c r="E8868">
        <v>509</v>
      </c>
      <c r="F8868">
        <v>50000</v>
      </c>
      <c r="G8868">
        <v>0</v>
      </c>
      <c r="H8868">
        <v>0</v>
      </c>
      <c r="I8868" t="s">
        <v>16</v>
      </c>
      <c r="J8868" t="s">
        <v>4242</v>
      </c>
      <c r="N8868">
        <v>7</v>
      </c>
      <c r="O8868">
        <v>2018</v>
      </c>
      <c r="P8868" t="str">
        <f>IF(Table1[[#This Row],[price]]=0,"Free","Paid")</f>
        <v>Free</v>
      </c>
      <c r="Q88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69" spans="1:17" x14ac:dyDescent="0.3">
      <c r="A8869">
        <v>9546</v>
      </c>
      <c r="B8869" t="s">
        <v>11225</v>
      </c>
      <c r="C8869" t="s">
        <v>2325</v>
      </c>
      <c r="D8869">
        <v>3.7</v>
      </c>
      <c r="E8869">
        <v>70105</v>
      </c>
      <c r="F8869">
        <v>10000000</v>
      </c>
      <c r="G8869">
        <v>0</v>
      </c>
      <c r="H8869">
        <v>0</v>
      </c>
      <c r="I8869" t="s">
        <v>16</v>
      </c>
      <c r="J8869" t="s">
        <v>1976</v>
      </c>
      <c r="K8869" t="s">
        <v>145</v>
      </c>
      <c r="L8869">
        <v>4.0999999999999996</v>
      </c>
      <c r="M8869">
        <v>67000</v>
      </c>
      <c r="N8869">
        <v>6</v>
      </c>
      <c r="O8869">
        <v>2018</v>
      </c>
      <c r="P8869" t="str">
        <f>IF(Table1[[#This Row],[price]]=0,"Free","Paid")</f>
        <v>Free</v>
      </c>
      <c r="Q88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8870" spans="1:17" x14ac:dyDescent="0.3">
      <c r="A8870">
        <v>9547</v>
      </c>
      <c r="B8870" t="s">
        <v>11226</v>
      </c>
      <c r="C8870" t="s">
        <v>2325</v>
      </c>
      <c r="D8870">
        <v>3.9</v>
      </c>
      <c r="E8870">
        <v>13253</v>
      </c>
      <c r="F8870">
        <v>1000000</v>
      </c>
      <c r="G8870">
        <v>0</v>
      </c>
      <c r="H8870">
        <v>0</v>
      </c>
      <c r="I8870" t="s">
        <v>16</v>
      </c>
      <c r="J8870" t="s">
        <v>1995</v>
      </c>
      <c r="K8870" t="s">
        <v>11227</v>
      </c>
      <c r="L8870">
        <v>2.2999999999999998</v>
      </c>
      <c r="M8870">
        <v>12000</v>
      </c>
      <c r="N8870">
        <v>8</v>
      </c>
      <c r="O8870">
        <v>2016</v>
      </c>
      <c r="P8870" t="str">
        <f>IF(Table1[[#This Row],[price]]=0,"Free","Paid")</f>
        <v>Free</v>
      </c>
      <c r="Q88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871" spans="1:17" x14ac:dyDescent="0.3">
      <c r="A8871">
        <v>9548</v>
      </c>
      <c r="B8871" t="s">
        <v>11228</v>
      </c>
      <c r="C8871" t="s">
        <v>3789</v>
      </c>
      <c r="D8871">
        <v>3.5</v>
      </c>
      <c r="E8871">
        <v>84779</v>
      </c>
      <c r="F8871">
        <v>5000000</v>
      </c>
      <c r="G8871">
        <v>0</v>
      </c>
      <c r="H8871">
        <v>0</v>
      </c>
      <c r="I8871" t="s">
        <v>16</v>
      </c>
      <c r="J8871" t="s">
        <v>3790</v>
      </c>
      <c r="K8871">
        <v>2.4</v>
      </c>
      <c r="L8871">
        <v>4</v>
      </c>
      <c r="M8871">
        <v>8.5</v>
      </c>
      <c r="N8871">
        <v>6</v>
      </c>
      <c r="O8871">
        <v>2018</v>
      </c>
      <c r="P8871" t="str">
        <f>IF(Table1[[#This Row],[price]]=0,"Free","Paid")</f>
        <v>Free</v>
      </c>
      <c r="Q88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72" spans="1:17" x14ac:dyDescent="0.3">
      <c r="A8872">
        <v>9549</v>
      </c>
      <c r="B8872" t="s">
        <v>11229</v>
      </c>
      <c r="C8872" t="s">
        <v>1969</v>
      </c>
      <c r="D8872">
        <v>4.4000000000000004</v>
      </c>
      <c r="E8872">
        <v>83891</v>
      </c>
      <c r="F8872">
        <v>10000000</v>
      </c>
      <c r="G8872">
        <v>0</v>
      </c>
      <c r="H8872">
        <v>0</v>
      </c>
      <c r="I8872" t="s">
        <v>16</v>
      </c>
      <c r="J8872" t="s">
        <v>1986</v>
      </c>
      <c r="K8872">
        <v>3.1</v>
      </c>
      <c r="L8872">
        <v>4</v>
      </c>
      <c r="M8872">
        <v>48000</v>
      </c>
      <c r="N8872">
        <v>7</v>
      </c>
      <c r="O8872">
        <v>2018</v>
      </c>
      <c r="P8872" t="str">
        <f>IF(Table1[[#This Row],[price]]=0,"Free","Paid")</f>
        <v>Free</v>
      </c>
      <c r="Q88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873" spans="1:17" x14ac:dyDescent="0.3">
      <c r="A8873">
        <v>9550</v>
      </c>
      <c r="B8873" t="s">
        <v>11230</v>
      </c>
      <c r="C8873" t="s">
        <v>2325</v>
      </c>
      <c r="D8873">
        <v>4</v>
      </c>
      <c r="E8873">
        <v>25489</v>
      </c>
      <c r="F8873">
        <v>1000000</v>
      </c>
      <c r="G8873">
        <v>0</v>
      </c>
      <c r="H8873">
        <v>0</v>
      </c>
      <c r="I8873" t="s">
        <v>16</v>
      </c>
      <c r="J8873" t="s">
        <v>2087</v>
      </c>
      <c r="K8873" t="s">
        <v>879</v>
      </c>
      <c r="L8873">
        <v>4.0999999999999996</v>
      </c>
      <c r="M8873">
        <v>62000</v>
      </c>
      <c r="N8873">
        <v>8</v>
      </c>
      <c r="O8873">
        <v>2018</v>
      </c>
      <c r="P8873" t="str">
        <f>IF(Table1[[#This Row],[price]]=0,"Free","Paid")</f>
        <v>Free</v>
      </c>
      <c r="Q88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8874" spans="1:17" x14ac:dyDescent="0.3">
      <c r="A8874">
        <v>9551</v>
      </c>
      <c r="B8874" t="s">
        <v>11231</v>
      </c>
      <c r="C8874" t="s">
        <v>2325</v>
      </c>
      <c r="D8874">
        <v>4</v>
      </c>
      <c r="E8874">
        <v>2294</v>
      </c>
      <c r="F8874">
        <v>100000</v>
      </c>
      <c r="G8874">
        <v>0</v>
      </c>
      <c r="H8874">
        <v>0</v>
      </c>
      <c r="I8874" t="s">
        <v>16</v>
      </c>
      <c r="J8874" t="s">
        <v>1036</v>
      </c>
      <c r="K8874" t="s">
        <v>670</v>
      </c>
      <c r="L8874">
        <v>2.2999999999999998</v>
      </c>
      <c r="M8874">
        <v>95000</v>
      </c>
      <c r="N8874">
        <v>1</v>
      </c>
      <c r="O8874">
        <v>2017</v>
      </c>
      <c r="P8874" t="str">
        <f>IF(Table1[[#This Row],[price]]=0,"Free","Paid")</f>
        <v>Free</v>
      </c>
      <c r="Q88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8875" spans="1:17" x14ac:dyDescent="0.3">
      <c r="A8875">
        <v>9552</v>
      </c>
      <c r="B8875" t="s">
        <v>11232</v>
      </c>
      <c r="C8875" t="s">
        <v>1969</v>
      </c>
      <c r="D8875">
        <v>4.5999999999999996</v>
      </c>
      <c r="E8875">
        <v>568391</v>
      </c>
      <c r="F8875">
        <v>5000000</v>
      </c>
      <c r="G8875">
        <v>0</v>
      </c>
      <c r="H8875">
        <v>0</v>
      </c>
      <c r="I8875" t="s">
        <v>26</v>
      </c>
      <c r="J8875" t="s">
        <v>1986</v>
      </c>
      <c r="K8875" t="s">
        <v>3359</v>
      </c>
      <c r="L8875">
        <v>2.1</v>
      </c>
      <c r="M8875">
        <v>5.2</v>
      </c>
      <c r="N8875">
        <v>7</v>
      </c>
      <c r="O8875">
        <v>2014</v>
      </c>
      <c r="P8875" t="str">
        <f>IF(Table1[[#This Row],[price]]=0,"Free","Paid")</f>
        <v>Free</v>
      </c>
      <c r="Q88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76" spans="1:17" x14ac:dyDescent="0.3">
      <c r="A8876">
        <v>9553</v>
      </c>
      <c r="B8876" t="s">
        <v>11233</v>
      </c>
      <c r="C8876" t="s">
        <v>3485</v>
      </c>
      <c r="D8876">
        <v>4.4000000000000004</v>
      </c>
      <c r="E8876">
        <v>77585</v>
      </c>
      <c r="F8876">
        <v>10000000</v>
      </c>
      <c r="G8876">
        <v>0</v>
      </c>
      <c r="H8876">
        <v>0</v>
      </c>
      <c r="I8876" t="s">
        <v>16</v>
      </c>
      <c r="J8876" t="s">
        <v>3486</v>
      </c>
      <c r="N8876">
        <v>7</v>
      </c>
      <c r="O8876">
        <v>2018</v>
      </c>
      <c r="P8876" t="str">
        <f>IF(Table1[[#This Row],[price]]=0,"Free","Paid")</f>
        <v>Free</v>
      </c>
      <c r="Q88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77" spans="1:17" x14ac:dyDescent="0.3">
      <c r="A8877">
        <v>9554</v>
      </c>
      <c r="B8877" t="s">
        <v>11234</v>
      </c>
      <c r="C8877" t="s">
        <v>2325</v>
      </c>
      <c r="D8877">
        <v>4.5</v>
      </c>
      <c r="E8877">
        <v>9699</v>
      </c>
      <c r="F8877">
        <v>100000</v>
      </c>
      <c r="G8877">
        <v>1</v>
      </c>
      <c r="H8877">
        <v>0.99</v>
      </c>
      <c r="I8877" t="s">
        <v>26</v>
      </c>
      <c r="J8877" t="s">
        <v>1995</v>
      </c>
      <c r="K8877" t="s">
        <v>11235</v>
      </c>
      <c r="L8877">
        <v>4.2</v>
      </c>
      <c r="M8877">
        <v>23000</v>
      </c>
      <c r="N8877">
        <v>7</v>
      </c>
      <c r="O8877">
        <v>2018</v>
      </c>
      <c r="P8877" t="str">
        <f>IF(Table1[[#This Row],[price]]=0,"Free","Paid")</f>
        <v>Paid</v>
      </c>
      <c r="Q88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878" spans="1:17" x14ac:dyDescent="0.3">
      <c r="A8878">
        <v>9555</v>
      </c>
      <c r="B8878" t="s">
        <v>11236</v>
      </c>
      <c r="C8878" t="s">
        <v>3789</v>
      </c>
      <c r="D8878">
        <v>4.3</v>
      </c>
      <c r="E8878">
        <v>28728</v>
      </c>
      <c r="F8878">
        <v>500000</v>
      </c>
      <c r="G8878">
        <v>1</v>
      </c>
      <c r="H8878">
        <v>2.4900000000000002</v>
      </c>
      <c r="I8878" t="s">
        <v>16</v>
      </c>
      <c r="J8878" t="s">
        <v>3790</v>
      </c>
      <c r="K8878" t="s">
        <v>11237</v>
      </c>
      <c r="L8878">
        <v>1.6</v>
      </c>
      <c r="M8878">
        <v>2.8</v>
      </c>
      <c r="N8878">
        <v>7</v>
      </c>
      <c r="O8878">
        <v>2013</v>
      </c>
      <c r="P8878" t="str">
        <f>IF(Table1[[#This Row],[price]]=0,"Free","Paid")</f>
        <v>Paid</v>
      </c>
      <c r="Q88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79" spans="1:17" x14ac:dyDescent="0.3">
      <c r="A8879">
        <v>9556</v>
      </c>
      <c r="B8879" t="s">
        <v>11238</v>
      </c>
      <c r="C8879" t="s">
        <v>3485</v>
      </c>
      <c r="D8879">
        <v>4.4000000000000004</v>
      </c>
      <c r="E8879">
        <v>1090</v>
      </c>
      <c r="F8879">
        <v>10000</v>
      </c>
      <c r="G8879">
        <v>1</v>
      </c>
      <c r="H8879">
        <v>1.99</v>
      </c>
      <c r="I8879" t="s">
        <v>16</v>
      </c>
      <c r="J8879" t="s">
        <v>3486</v>
      </c>
      <c r="N8879">
        <v>5</v>
      </c>
      <c r="O8879">
        <v>2018</v>
      </c>
      <c r="P8879" t="str">
        <f>IF(Table1[[#This Row],[price]]=0,"Free","Paid")</f>
        <v>Paid</v>
      </c>
      <c r="Q88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80" spans="1:17" x14ac:dyDescent="0.3">
      <c r="A8880">
        <v>9557</v>
      </c>
      <c r="B8880" t="s">
        <v>11239</v>
      </c>
      <c r="C8880" t="s">
        <v>3789</v>
      </c>
      <c r="D8880">
        <v>4.3</v>
      </c>
      <c r="E8880">
        <v>111634</v>
      </c>
      <c r="F8880">
        <v>5000000</v>
      </c>
      <c r="G8880">
        <v>0</v>
      </c>
      <c r="H8880">
        <v>0</v>
      </c>
      <c r="I8880" t="s">
        <v>16</v>
      </c>
      <c r="J8880" t="s">
        <v>3790</v>
      </c>
      <c r="K8880">
        <v>2.08</v>
      </c>
      <c r="L8880">
        <v>2</v>
      </c>
      <c r="M8880">
        <v>13000</v>
      </c>
      <c r="N8880">
        <v>5</v>
      </c>
      <c r="O8880">
        <v>2014</v>
      </c>
      <c r="P8880" t="str">
        <f>IF(Table1[[#This Row],[price]]=0,"Free","Paid")</f>
        <v>Free</v>
      </c>
      <c r="Q88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881" spans="1:17" x14ac:dyDescent="0.3">
      <c r="A8881">
        <v>9558</v>
      </c>
      <c r="B8881" t="s">
        <v>11240</v>
      </c>
      <c r="C8881" t="s">
        <v>3789</v>
      </c>
      <c r="D8881">
        <v>4.0999999999999996</v>
      </c>
      <c r="E8881">
        <v>2645</v>
      </c>
      <c r="F8881">
        <v>50000</v>
      </c>
      <c r="G8881">
        <v>1</v>
      </c>
      <c r="H8881">
        <v>0.99</v>
      </c>
      <c r="I8881" t="s">
        <v>16</v>
      </c>
      <c r="J8881" t="s">
        <v>3790</v>
      </c>
      <c r="K8881" t="s">
        <v>5643</v>
      </c>
      <c r="L8881">
        <v>2.1</v>
      </c>
      <c r="M8881">
        <v>1.1000000000000001</v>
      </c>
      <c r="N8881">
        <v>12</v>
      </c>
      <c r="O8881">
        <v>2015</v>
      </c>
      <c r="P8881" t="str">
        <f>IF(Table1[[#This Row],[price]]=0,"Free","Paid")</f>
        <v>Paid</v>
      </c>
      <c r="Q88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82" spans="1:17" x14ac:dyDescent="0.3">
      <c r="A8882">
        <v>9559</v>
      </c>
      <c r="B8882" t="s">
        <v>11241</v>
      </c>
      <c r="C8882" t="s">
        <v>4121</v>
      </c>
      <c r="D8882">
        <v>4.2</v>
      </c>
      <c r="E8882">
        <v>8723</v>
      </c>
      <c r="F8882">
        <v>500000</v>
      </c>
      <c r="G8882">
        <v>0</v>
      </c>
      <c r="H8882">
        <v>0</v>
      </c>
      <c r="I8882" t="s">
        <v>16</v>
      </c>
      <c r="J8882" t="s">
        <v>4122</v>
      </c>
      <c r="K8882">
        <v>1</v>
      </c>
      <c r="L8882">
        <v>2.2000000000000002</v>
      </c>
      <c r="M8882">
        <v>4.5999999999999996</v>
      </c>
      <c r="N8882">
        <v>8</v>
      </c>
      <c r="O8882">
        <v>2014</v>
      </c>
      <c r="P8882" t="str">
        <f>IF(Table1[[#This Row],[price]]=0,"Free","Paid")</f>
        <v>Free</v>
      </c>
      <c r="Q88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83" spans="1:17" x14ac:dyDescent="0.3">
      <c r="A8883">
        <v>9560</v>
      </c>
      <c r="B8883" t="s">
        <v>11242</v>
      </c>
      <c r="C8883" t="s">
        <v>3629</v>
      </c>
      <c r="D8883">
        <v>2.7</v>
      </c>
      <c r="E8883">
        <v>168</v>
      </c>
      <c r="F8883">
        <v>5000</v>
      </c>
      <c r="G8883">
        <v>1</v>
      </c>
      <c r="H8883">
        <v>4.99</v>
      </c>
      <c r="I8883" t="s">
        <v>16</v>
      </c>
      <c r="J8883" t="s">
        <v>3630</v>
      </c>
      <c r="K8883">
        <v>1.1000000000000001</v>
      </c>
      <c r="L8883">
        <v>1.6</v>
      </c>
      <c r="M8883">
        <v>170</v>
      </c>
      <c r="N8883">
        <v>3</v>
      </c>
      <c r="O8883">
        <v>2015</v>
      </c>
      <c r="P8883" t="str">
        <f>IF(Table1[[#This Row],[price]]=0,"Free","Paid")</f>
        <v>Paid</v>
      </c>
      <c r="Q88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84" spans="1:17" x14ac:dyDescent="0.3">
      <c r="A8884">
        <v>9561</v>
      </c>
      <c r="B8884" t="s">
        <v>11243</v>
      </c>
      <c r="C8884" t="s">
        <v>4121</v>
      </c>
      <c r="D8884">
        <v>4.2</v>
      </c>
      <c r="E8884">
        <v>2115</v>
      </c>
      <c r="F8884">
        <v>500000</v>
      </c>
      <c r="G8884">
        <v>0</v>
      </c>
      <c r="H8884">
        <v>0</v>
      </c>
      <c r="I8884" t="s">
        <v>16</v>
      </c>
      <c r="J8884" t="s">
        <v>4122</v>
      </c>
      <c r="K8884">
        <v>1.3</v>
      </c>
      <c r="L8884">
        <v>1.6</v>
      </c>
      <c r="M8884">
        <v>1.1000000000000001</v>
      </c>
      <c r="N8884">
        <v>7</v>
      </c>
      <c r="O8884">
        <v>2014</v>
      </c>
      <c r="P8884" t="str">
        <f>IF(Table1[[#This Row],[price]]=0,"Free","Paid")</f>
        <v>Free</v>
      </c>
      <c r="Q88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85" spans="1:17" x14ac:dyDescent="0.3">
      <c r="A8885">
        <v>9562</v>
      </c>
      <c r="B8885" t="s">
        <v>11244</v>
      </c>
      <c r="C8885" t="s">
        <v>461</v>
      </c>
      <c r="D8885">
        <v>2.2999999999999998</v>
      </c>
      <c r="E8885">
        <v>223</v>
      </c>
      <c r="F8885">
        <v>5000</v>
      </c>
      <c r="G8885">
        <v>1</v>
      </c>
      <c r="H8885">
        <v>1.49</v>
      </c>
      <c r="I8885" t="s">
        <v>16</v>
      </c>
      <c r="J8885" t="s">
        <v>462</v>
      </c>
      <c r="K8885">
        <v>1.3</v>
      </c>
      <c r="L8885">
        <v>3</v>
      </c>
      <c r="M8885">
        <v>1</v>
      </c>
      <c r="N8885">
        <v>7</v>
      </c>
      <c r="O8885">
        <v>2014</v>
      </c>
      <c r="P8885" t="str">
        <f>IF(Table1[[#This Row],[price]]=0,"Free","Paid")</f>
        <v>Paid</v>
      </c>
      <c r="Q88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86" spans="1:17" x14ac:dyDescent="0.3">
      <c r="A8886">
        <v>9563</v>
      </c>
      <c r="B8886" t="s">
        <v>11245</v>
      </c>
      <c r="C8886" t="s">
        <v>3629</v>
      </c>
      <c r="D8886">
        <v>3.9</v>
      </c>
      <c r="E8886">
        <v>361</v>
      </c>
      <c r="F8886">
        <v>50000</v>
      </c>
      <c r="G8886">
        <v>0</v>
      </c>
      <c r="H8886">
        <v>0</v>
      </c>
      <c r="I8886" t="s">
        <v>16</v>
      </c>
      <c r="J8886" t="s">
        <v>3630</v>
      </c>
      <c r="N8886">
        <v>7</v>
      </c>
      <c r="O8886">
        <v>2018</v>
      </c>
      <c r="P8886" t="str">
        <f>IF(Table1[[#This Row],[price]]=0,"Free","Paid")</f>
        <v>Free</v>
      </c>
      <c r="Q88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87" spans="1:17" x14ac:dyDescent="0.3">
      <c r="A8887">
        <v>9564</v>
      </c>
      <c r="B8887" t="s">
        <v>11246</v>
      </c>
      <c r="C8887" t="s">
        <v>624</v>
      </c>
      <c r="D8887">
        <v>4.0999999999999996</v>
      </c>
      <c r="E8887">
        <v>10</v>
      </c>
      <c r="F8887">
        <v>5000</v>
      </c>
      <c r="G8887">
        <v>0</v>
      </c>
      <c r="H8887">
        <v>0</v>
      </c>
      <c r="I8887" t="s">
        <v>16</v>
      </c>
      <c r="J8887" t="s">
        <v>625</v>
      </c>
      <c r="K8887">
        <v>1.1000000000000001</v>
      </c>
      <c r="L8887" t="s">
        <v>19</v>
      </c>
      <c r="M8887">
        <v>11000</v>
      </c>
      <c r="N8887">
        <v>4</v>
      </c>
      <c r="O8887">
        <v>2017</v>
      </c>
      <c r="P8887" t="str">
        <f>IF(Table1[[#This Row],[price]]=0,"Free","Paid")</f>
        <v>Free</v>
      </c>
      <c r="Q88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888" spans="1:17" x14ac:dyDescent="0.3">
      <c r="A8888">
        <v>9565</v>
      </c>
      <c r="B8888" t="s">
        <v>11247</v>
      </c>
      <c r="C8888" t="s">
        <v>3629</v>
      </c>
      <c r="D8888">
        <v>2.9</v>
      </c>
      <c r="E8888">
        <v>33</v>
      </c>
      <c r="F8888">
        <v>1000</v>
      </c>
      <c r="G8888">
        <v>1</v>
      </c>
      <c r="H8888">
        <v>4.99</v>
      </c>
      <c r="I8888" t="s">
        <v>16</v>
      </c>
      <c r="J8888" t="s">
        <v>3630</v>
      </c>
      <c r="K8888">
        <v>1.1000000000000001</v>
      </c>
      <c r="L8888">
        <v>1.6</v>
      </c>
      <c r="M8888">
        <v>141</v>
      </c>
      <c r="N8888">
        <v>8</v>
      </c>
      <c r="O8888">
        <v>2015</v>
      </c>
      <c r="P8888" t="str">
        <f>IF(Table1[[#This Row],[price]]=0,"Free","Paid")</f>
        <v>Paid</v>
      </c>
      <c r="Q88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89" spans="1:17" x14ac:dyDescent="0.3">
      <c r="A8889">
        <v>9566</v>
      </c>
      <c r="B8889" t="s">
        <v>11248</v>
      </c>
      <c r="C8889" t="s">
        <v>3629</v>
      </c>
      <c r="D8889">
        <v>3.3</v>
      </c>
      <c r="E8889">
        <v>257</v>
      </c>
      <c r="F8889">
        <v>5000</v>
      </c>
      <c r="G8889">
        <v>1</v>
      </c>
      <c r="H8889">
        <v>4.99</v>
      </c>
      <c r="I8889" t="s">
        <v>16</v>
      </c>
      <c r="J8889" t="s">
        <v>3630</v>
      </c>
      <c r="K8889">
        <v>1.4</v>
      </c>
      <c r="L8889">
        <v>1.6</v>
      </c>
      <c r="M8889">
        <v>160</v>
      </c>
      <c r="N8889">
        <v>3</v>
      </c>
      <c r="O8889">
        <v>2015</v>
      </c>
      <c r="P8889" t="str">
        <f>IF(Table1[[#This Row],[price]]=0,"Free","Paid")</f>
        <v>Paid</v>
      </c>
      <c r="Q88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90" spans="1:17" x14ac:dyDescent="0.3">
      <c r="A8890">
        <v>9567</v>
      </c>
      <c r="B8890" t="s">
        <v>11249</v>
      </c>
      <c r="C8890" t="s">
        <v>1242</v>
      </c>
      <c r="D8890">
        <v>4.2</v>
      </c>
      <c r="E8890">
        <v>2695</v>
      </c>
      <c r="F8890">
        <v>100000</v>
      </c>
      <c r="G8890">
        <v>0</v>
      </c>
      <c r="H8890">
        <v>0</v>
      </c>
      <c r="I8890" t="s">
        <v>16</v>
      </c>
      <c r="J8890" t="s">
        <v>1243</v>
      </c>
      <c r="N8890">
        <v>2</v>
      </c>
      <c r="O8890">
        <v>2018</v>
      </c>
      <c r="P8890" t="str">
        <f>IF(Table1[[#This Row],[price]]=0,"Free","Paid")</f>
        <v>Free</v>
      </c>
      <c r="Q88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91" spans="1:17" x14ac:dyDescent="0.3">
      <c r="A8891">
        <v>9568</v>
      </c>
      <c r="B8891" t="s">
        <v>11250</v>
      </c>
      <c r="C8891" t="s">
        <v>3629</v>
      </c>
      <c r="D8891">
        <v>2.9</v>
      </c>
      <c r="E8891">
        <v>164</v>
      </c>
      <c r="F8891">
        <v>5000</v>
      </c>
      <c r="G8891">
        <v>1</v>
      </c>
      <c r="H8891">
        <v>4.99</v>
      </c>
      <c r="I8891" t="s">
        <v>16</v>
      </c>
      <c r="J8891" t="s">
        <v>3630</v>
      </c>
      <c r="K8891">
        <v>1.3</v>
      </c>
      <c r="L8891">
        <v>1.6</v>
      </c>
      <c r="M8891">
        <v>144</v>
      </c>
      <c r="N8891">
        <v>3</v>
      </c>
      <c r="O8891">
        <v>2015</v>
      </c>
      <c r="P8891" t="str">
        <f>IF(Table1[[#This Row],[price]]=0,"Free","Paid")</f>
        <v>Paid</v>
      </c>
      <c r="Q88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92" spans="1:17" x14ac:dyDescent="0.3">
      <c r="A8892">
        <v>9569</v>
      </c>
      <c r="B8892" t="s">
        <v>11251</v>
      </c>
      <c r="C8892" t="s">
        <v>3629</v>
      </c>
      <c r="D8892">
        <v>3.5</v>
      </c>
      <c r="E8892">
        <v>138</v>
      </c>
      <c r="F8892">
        <v>5000</v>
      </c>
      <c r="G8892">
        <v>1</v>
      </c>
      <c r="H8892">
        <v>4.99</v>
      </c>
      <c r="I8892" t="s">
        <v>16</v>
      </c>
      <c r="J8892" t="s">
        <v>3630</v>
      </c>
      <c r="K8892">
        <v>1.6</v>
      </c>
      <c r="L8892">
        <v>1.6</v>
      </c>
      <c r="M8892">
        <v>141</v>
      </c>
      <c r="N8892">
        <v>3</v>
      </c>
      <c r="O8892">
        <v>2015</v>
      </c>
      <c r="P8892" t="str">
        <f>IF(Table1[[#This Row],[price]]=0,"Free","Paid")</f>
        <v>Paid</v>
      </c>
      <c r="Q88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93" spans="1:17" x14ac:dyDescent="0.3">
      <c r="A8893">
        <v>9570</v>
      </c>
      <c r="B8893" t="s">
        <v>11252</v>
      </c>
      <c r="C8893" t="s">
        <v>3629</v>
      </c>
      <c r="D8893">
        <v>2.8</v>
      </c>
      <c r="E8893">
        <v>130</v>
      </c>
      <c r="F8893">
        <v>5000</v>
      </c>
      <c r="G8893">
        <v>1</v>
      </c>
      <c r="H8893">
        <v>4.99</v>
      </c>
      <c r="I8893" t="s">
        <v>16</v>
      </c>
      <c r="J8893" t="s">
        <v>3630</v>
      </c>
      <c r="K8893">
        <v>1.1000000000000001</v>
      </c>
      <c r="L8893">
        <v>1.6</v>
      </c>
      <c r="M8893">
        <v>143</v>
      </c>
      <c r="N8893">
        <v>3</v>
      </c>
      <c r="O8893">
        <v>2015</v>
      </c>
      <c r="P8893" t="str">
        <f>IF(Table1[[#This Row],[price]]=0,"Free","Paid")</f>
        <v>Paid</v>
      </c>
      <c r="Q88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94" spans="1:17" x14ac:dyDescent="0.3">
      <c r="A8894">
        <v>9571</v>
      </c>
      <c r="B8894" t="s">
        <v>11253</v>
      </c>
      <c r="C8894" t="s">
        <v>3910</v>
      </c>
      <c r="E8894">
        <v>1</v>
      </c>
      <c r="F8894">
        <v>50</v>
      </c>
      <c r="G8894">
        <v>1</v>
      </c>
      <c r="H8894">
        <v>1.99</v>
      </c>
      <c r="I8894" t="s">
        <v>16</v>
      </c>
      <c r="J8894" t="s">
        <v>3911</v>
      </c>
      <c r="K8894">
        <v>1</v>
      </c>
      <c r="L8894">
        <v>4</v>
      </c>
      <c r="M8894">
        <v>6.3</v>
      </c>
      <c r="N8894">
        <v>8</v>
      </c>
      <c r="O8894">
        <v>2017</v>
      </c>
      <c r="P8894" t="str">
        <f>IF(Table1[[#This Row],[price]]=0,"Free","Paid")</f>
        <v>Paid</v>
      </c>
      <c r="Q88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95" spans="1:17" x14ac:dyDescent="0.3">
      <c r="A8895">
        <v>9572</v>
      </c>
      <c r="B8895" t="s">
        <v>11254</v>
      </c>
      <c r="C8895" t="s">
        <v>2325</v>
      </c>
      <c r="D8895">
        <v>4.3</v>
      </c>
      <c r="E8895">
        <v>28151</v>
      </c>
      <c r="F8895">
        <v>1000000</v>
      </c>
      <c r="G8895">
        <v>0</v>
      </c>
      <c r="H8895">
        <v>0</v>
      </c>
      <c r="I8895" t="s">
        <v>54</v>
      </c>
      <c r="J8895" t="s">
        <v>2147</v>
      </c>
      <c r="K8895" t="s">
        <v>845</v>
      </c>
      <c r="L8895">
        <v>2.2000000000000002</v>
      </c>
      <c r="M8895">
        <v>17000</v>
      </c>
      <c r="N8895">
        <v>6</v>
      </c>
      <c r="O8895">
        <v>2015</v>
      </c>
      <c r="P8895" t="str">
        <f>IF(Table1[[#This Row],[price]]=0,"Free","Paid")</f>
        <v>Free</v>
      </c>
      <c r="Q88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896" spans="1:17" x14ac:dyDescent="0.3">
      <c r="A8896">
        <v>9573</v>
      </c>
      <c r="B8896" t="s">
        <v>11255</v>
      </c>
      <c r="C8896" t="s">
        <v>1533</v>
      </c>
      <c r="D8896">
        <v>3.5</v>
      </c>
      <c r="E8896">
        <v>8</v>
      </c>
      <c r="F8896">
        <v>1000</v>
      </c>
      <c r="G8896">
        <v>0</v>
      </c>
      <c r="H8896">
        <v>0</v>
      </c>
      <c r="I8896" t="s">
        <v>16</v>
      </c>
      <c r="J8896" t="s">
        <v>1534</v>
      </c>
      <c r="K8896" t="s">
        <v>11256</v>
      </c>
      <c r="L8896">
        <v>5</v>
      </c>
      <c r="M8896">
        <v>7.9</v>
      </c>
      <c r="N8896">
        <v>6</v>
      </c>
      <c r="O8896">
        <v>2018</v>
      </c>
      <c r="P8896" t="str">
        <f>IF(Table1[[#This Row],[price]]=0,"Free","Paid")</f>
        <v>Free</v>
      </c>
      <c r="Q88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97" spans="1:17" x14ac:dyDescent="0.3">
      <c r="A8897">
        <v>9574</v>
      </c>
      <c r="B8897" t="s">
        <v>11257</v>
      </c>
      <c r="C8897" t="s">
        <v>3629</v>
      </c>
      <c r="D8897">
        <v>4.5999999999999996</v>
      </c>
      <c r="E8897">
        <v>1092</v>
      </c>
      <c r="F8897">
        <v>100000</v>
      </c>
      <c r="G8897">
        <v>0</v>
      </c>
      <c r="H8897">
        <v>0</v>
      </c>
      <c r="I8897" t="s">
        <v>16</v>
      </c>
      <c r="J8897" t="s">
        <v>3630</v>
      </c>
      <c r="K8897" t="s">
        <v>77</v>
      </c>
      <c r="L8897">
        <v>2.1</v>
      </c>
      <c r="M8897">
        <v>190</v>
      </c>
      <c r="N8897">
        <v>6</v>
      </c>
      <c r="O8897">
        <v>2012</v>
      </c>
      <c r="P8897" t="str">
        <f>IF(Table1[[#This Row],[price]]=0,"Free","Paid")</f>
        <v>Free</v>
      </c>
      <c r="Q88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98" spans="1:17" x14ac:dyDescent="0.3">
      <c r="A8898">
        <v>9575</v>
      </c>
      <c r="B8898" t="s">
        <v>11258</v>
      </c>
      <c r="C8898" t="s">
        <v>3789</v>
      </c>
      <c r="D8898">
        <v>4.2</v>
      </c>
      <c r="E8898">
        <v>18280</v>
      </c>
      <c r="F8898">
        <v>1000000</v>
      </c>
      <c r="G8898">
        <v>0</v>
      </c>
      <c r="H8898">
        <v>0</v>
      </c>
      <c r="I8898" t="s">
        <v>16</v>
      </c>
      <c r="J8898" t="s">
        <v>3790</v>
      </c>
      <c r="K8898">
        <v>1.28</v>
      </c>
      <c r="L8898">
        <v>1.6</v>
      </c>
      <c r="M8898">
        <v>6</v>
      </c>
      <c r="N8898">
        <v>1</v>
      </c>
      <c r="O8898">
        <v>2015</v>
      </c>
      <c r="P8898" t="str">
        <f>IF(Table1[[#This Row],[price]]=0,"Free","Paid")</f>
        <v>Free</v>
      </c>
      <c r="Q88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899" spans="1:17" x14ac:dyDescent="0.3">
      <c r="A8899">
        <v>9576</v>
      </c>
      <c r="B8899" t="s">
        <v>11259</v>
      </c>
      <c r="C8899" t="s">
        <v>4121</v>
      </c>
      <c r="D8899">
        <v>4.2</v>
      </c>
      <c r="E8899">
        <v>11510</v>
      </c>
      <c r="F8899">
        <v>1000000</v>
      </c>
      <c r="G8899">
        <v>0</v>
      </c>
      <c r="H8899">
        <v>0</v>
      </c>
      <c r="I8899" t="s">
        <v>16</v>
      </c>
      <c r="J8899" t="s">
        <v>4122</v>
      </c>
      <c r="K8899">
        <v>1.4</v>
      </c>
      <c r="L8899">
        <v>2.2000000000000002</v>
      </c>
      <c r="M8899">
        <v>3.5</v>
      </c>
      <c r="N8899">
        <v>8</v>
      </c>
      <c r="O8899">
        <v>2014</v>
      </c>
      <c r="P8899" t="str">
        <f>IF(Table1[[#This Row],[price]]=0,"Free","Paid")</f>
        <v>Free</v>
      </c>
      <c r="Q88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00" spans="1:17" x14ac:dyDescent="0.3">
      <c r="A8900">
        <v>9577</v>
      </c>
      <c r="B8900" t="s">
        <v>11260</v>
      </c>
      <c r="C8900" t="s">
        <v>2325</v>
      </c>
      <c r="D8900">
        <v>3.7</v>
      </c>
      <c r="E8900">
        <v>3258</v>
      </c>
      <c r="F8900">
        <v>500000</v>
      </c>
      <c r="G8900">
        <v>0</v>
      </c>
      <c r="H8900">
        <v>0</v>
      </c>
      <c r="I8900" t="s">
        <v>16</v>
      </c>
      <c r="J8900" t="s">
        <v>1976</v>
      </c>
      <c r="K8900" t="s">
        <v>18</v>
      </c>
      <c r="L8900">
        <v>2.2999999999999998</v>
      </c>
      <c r="M8900">
        <v>26000</v>
      </c>
      <c r="N8900">
        <v>3</v>
      </c>
      <c r="O8900">
        <v>2016</v>
      </c>
      <c r="P8900" t="str">
        <f>IF(Table1[[#This Row],[price]]=0,"Free","Paid")</f>
        <v>Free</v>
      </c>
      <c r="Q89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901" spans="1:17" x14ac:dyDescent="0.3">
      <c r="A8901">
        <v>9578</v>
      </c>
      <c r="B8901" t="s">
        <v>11261</v>
      </c>
      <c r="C8901" t="s">
        <v>1969</v>
      </c>
      <c r="D8901">
        <v>4.7</v>
      </c>
      <c r="E8901">
        <v>15</v>
      </c>
      <c r="F8901">
        <v>100</v>
      </c>
      <c r="G8901">
        <v>1</v>
      </c>
      <c r="H8901">
        <v>0.99</v>
      </c>
      <c r="I8901" t="s">
        <v>16</v>
      </c>
      <c r="J8901" t="s">
        <v>2096</v>
      </c>
      <c r="K8901">
        <v>1.59</v>
      </c>
      <c r="L8901" t="s">
        <v>19</v>
      </c>
      <c r="M8901">
        <v>93000</v>
      </c>
      <c r="N8901">
        <v>11</v>
      </c>
      <c r="O8901">
        <v>2016</v>
      </c>
      <c r="P8901" t="str">
        <f>IF(Table1[[#This Row],[price]]=0,"Free","Paid")</f>
        <v>Paid</v>
      </c>
      <c r="Q89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8902" spans="1:17" x14ac:dyDescent="0.3">
      <c r="A8902">
        <v>9579</v>
      </c>
      <c r="B8902" t="s">
        <v>11262</v>
      </c>
      <c r="C8902" t="s">
        <v>2325</v>
      </c>
      <c r="D8902">
        <v>3.9</v>
      </c>
      <c r="E8902">
        <v>1550</v>
      </c>
      <c r="F8902">
        <v>100000</v>
      </c>
      <c r="G8902">
        <v>0</v>
      </c>
      <c r="H8902">
        <v>0</v>
      </c>
      <c r="I8902" t="s">
        <v>26</v>
      </c>
      <c r="J8902" t="s">
        <v>2147</v>
      </c>
      <c r="K8902" t="s">
        <v>169</v>
      </c>
      <c r="L8902">
        <v>3</v>
      </c>
      <c r="M8902">
        <v>21000</v>
      </c>
      <c r="N8902">
        <v>10</v>
      </c>
      <c r="O8902">
        <v>2017</v>
      </c>
      <c r="P8902" t="str">
        <f>IF(Table1[[#This Row],[price]]=0,"Free","Paid")</f>
        <v>Free</v>
      </c>
      <c r="Q89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903" spans="1:17" x14ac:dyDescent="0.3">
      <c r="A8903">
        <v>9580</v>
      </c>
      <c r="B8903" t="s">
        <v>11263</v>
      </c>
      <c r="C8903" t="s">
        <v>218</v>
      </c>
      <c r="D8903">
        <v>4.3</v>
      </c>
      <c r="E8903">
        <v>8894</v>
      </c>
      <c r="F8903">
        <v>100000</v>
      </c>
      <c r="G8903">
        <v>0</v>
      </c>
      <c r="H8903">
        <v>0</v>
      </c>
      <c r="I8903" t="s">
        <v>16</v>
      </c>
      <c r="J8903" t="s">
        <v>219</v>
      </c>
      <c r="K8903" t="s">
        <v>11264</v>
      </c>
      <c r="L8903">
        <v>4</v>
      </c>
      <c r="M8903">
        <v>2.2999999999999998</v>
      </c>
      <c r="N8903">
        <v>7</v>
      </c>
      <c r="O8903">
        <v>2018</v>
      </c>
      <c r="P8903" t="str">
        <f>IF(Table1[[#This Row],[price]]=0,"Free","Paid")</f>
        <v>Free</v>
      </c>
      <c r="Q89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04" spans="1:17" x14ac:dyDescent="0.3">
      <c r="A8904">
        <v>9581</v>
      </c>
      <c r="B8904" t="s">
        <v>11265</v>
      </c>
      <c r="C8904" t="s">
        <v>1969</v>
      </c>
      <c r="D8904">
        <v>4.4000000000000004</v>
      </c>
      <c r="E8904">
        <v>70351</v>
      </c>
      <c r="F8904">
        <v>5000000</v>
      </c>
      <c r="G8904">
        <v>0</v>
      </c>
      <c r="H8904">
        <v>0</v>
      </c>
      <c r="I8904" t="s">
        <v>16</v>
      </c>
      <c r="J8904" t="s">
        <v>1973</v>
      </c>
      <c r="N8904">
        <v>3</v>
      </c>
      <c r="O8904">
        <v>2018</v>
      </c>
      <c r="P8904" t="str">
        <f>IF(Table1[[#This Row],[price]]=0,"Free","Paid")</f>
        <v>Free</v>
      </c>
      <c r="Q89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05" spans="1:17" x14ac:dyDescent="0.3">
      <c r="A8905">
        <v>9582</v>
      </c>
      <c r="B8905" t="s">
        <v>11266</v>
      </c>
      <c r="C8905" t="s">
        <v>1533</v>
      </c>
      <c r="D8905">
        <v>4</v>
      </c>
      <c r="E8905">
        <v>32</v>
      </c>
      <c r="F8905">
        <v>5000</v>
      </c>
      <c r="G8905">
        <v>0</v>
      </c>
      <c r="H8905">
        <v>0</v>
      </c>
      <c r="I8905" t="s">
        <v>16</v>
      </c>
      <c r="J8905" t="s">
        <v>1534</v>
      </c>
      <c r="K8905">
        <v>3.9</v>
      </c>
      <c r="L8905">
        <v>4.0999999999999996</v>
      </c>
      <c r="M8905">
        <v>64000</v>
      </c>
      <c r="N8905">
        <v>5</v>
      </c>
      <c r="O8905">
        <v>2017</v>
      </c>
      <c r="P8905" t="str">
        <f>IF(Table1[[#This Row],[price]]=0,"Free","Paid")</f>
        <v>Free</v>
      </c>
      <c r="Q89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8906" spans="1:17" x14ac:dyDescent="0.3">
      <c r="A8906">
        <v>9583</v>
      </c>
      <c r="B8906" t="s">
        <v>11267</v>
      </c>
      <c r="C8906" t="s">
        <v>1851</v>
      </c>
      <c r="D8906">
        <v>4.4000000000000004</v>
      </c>
      <c r="E8906">
        <v>129</v>
      </c>
      <c r="F8906">
        <v>50000</v>
      </c>
      <c r="G8906">
        <v>0</v>
      </c>
      <c r="H8906">
        <v>0</v>
      </c>
      <c r="I8906" t="s">
        <v>54</v>
      </c>
      <c r="J8906" t="s">
        <v>1852</v>
      </c>
      <c r="K8906" t="s">
        <v>181</v>
      </c>
      <c r="L8906">
        <v>4.0999999999999996</v>
      </c>
      <c r="M8906">
        <v>8.1</v>
      </c>
      <c r="N8906">
        <v>6</v>
      </c>
      <c r="O8906">
        <v>2018</v>
      </c>
      <c r="P8906" t="str">
        <f>IF(Table1[[#This Row],[price]]=0,"Free","Paid")</f>
        <v>Free</v>
      </c>
      <c r="Q89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07" spans="1:17" x14ac:dyDescent="0.3">
      <c r="A8907">
        <v>9584</v>
      </c>
      <c r="B8907" t="s">
        <v>11268</v>
      </c>
      <c r="C8907" t="s">
        <v>3789</v>
      </c>
      <c r="D8907">
        <v>3.7</v>
      </c>
      <c r="E8907">
        <v>21</v>
      </c>
      <c r="F8907">
        <v>500</v>
      </c>
      <c r="G8907">
        <v>1</v>
      </c>
      <c r="H8907">
        <v>0.99</v>
      </c>
      <c r="I8907" t="s">
        <v>16</v>
      </c>
      <c r="J8907" t="s">
        <v>3790</v>
      </c>
      <c r="K8907">
        <v>1</v>
      </c>
      <c r="L8907">
        <v>1.6</v>
      </c>
      <c r="M8907">
        <v>376</v>
      </c>
      <c r="N8907">
        <v>9</v>
      </c>
      <c r="O8907">
        <v>2013</v>
      </c>
      <c r="P8907" t="str">
        <f>IF(Table1[[#This Row],[price]]=0,"Free","Paid")</f>
        <v>Paid</v>
      </c>
      <c r="Q89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08" spans="1:17" x14ac:dyDescent="0.3">
      <c r="A8908">
        <v>9585</v>
      </c>
      <c r="B8908" t="s">
        <v>11269</v>
      </c>
      <c r="C8908" t="s">
        <v>3789</v>
      </c>
      <c r="D8908">
        <v>4.3</v>
      </c>
      <c r="E8908">
        <v>60298</v>
      </c>
      <c r="F8908">
        <v>5000000</v>
      </c>
      <c r="G8908">
        <v>0</v>
      </c>
      <c r="H8908">
        <v>0</v>
      </c>
      <c r="I8908" t="s">
        <v>16</v>
      </c>
      <c r="J8908" t="s">
        <v>3790</v>
      </c>
      <c r="K8908">
        <v>1.38</v>
      </c>
      <c r="L8908">
        <v>1.6</v>
      </c>
      <c r="M8908">
        <v>13000</v>
      </c>
      <c r="N8908">
        <v>1</v>
      </c>
      <c r="O8908">
        <v>2015</v>
      </c>
      <c r="P8908" t="str">
        <f>IF(Table1[[#This Row],[price]]=0,"Free","Paid")</f>
        <v>Free</v>
      </c>
      <c r="Q89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909" spans="1:17" x14ac:dyDescent="0.3">
      <c r="A8909">
        <v>9586</v>
      </c>
      <c r="B8909" t="s">
        <v>11270</v>
      </c>
      <c r="C8909" t="s">
        <v>282</v>
      </c>
      <c r="D8909">
        <v>3.5</v>
      </c>
      <c r="E8909">
        <v>15</v>
      </c>
      <c r="F8909">
        <v>1000</v>
      </c>
      <c r="G8909">
        <v>0</v>
      </c>
      <c r="H8909">
        <v>0</v>
      </c>
      <c r="I8909" t="s">
        <v>16</v>
      </c>
      <c r="J8909" t="s">
        <v>283</v>
      </c>
      <c r="K8909" t="s">
        <v>11271</v>
      </c>
      <c r="L8909">
        <v>2.2999999999999998</v>
      </c>
      <c r="M8909">
        <v>8</v>
      </c>
      <c r="N8909">
        <v>10</v>
      </c>
      <c r="O8909">
        <v>2015</v>
      </c>
      <c r="P8909" t="str">
        <f>IF(Table1[[#This Row],[price]]=0,"Free","Paid")</f>
        <v>Free</v>
      </c>
      <c r="Q89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10" spans="1:17" x14ac:dyDescent="0.3">
      <c r="A8910">
        <v>9587</v>
      </c>
      <c r="B8910" t="s">
        <v>11272</v>
      </c>
      <c r="C8910" t="s">
        <v>2918</v>
      </c>
      <c r="E8910">
        <v>0</v>
      </c>
      <c r="F8910">
        <v>100</v>
      </c>
      <c r="G8910">
        <v>0</v>
      </c>
      <c r="H8910">
        <v>0</v>
      </c>
      <c r="I8910" t="s">
        <v>16</v>
      </c>
      <c r="J8910" t="s">
        <v>2919</v>
      </c>
      <c r="K8910">
        <v>2</v>
      </c>
      <c r="L8910" t="s">
        <v>77</v>
      </c>
      <c r="M8910">
        <v>29000</v>
      </c>
      <c r="N8910">
        <v>5</v>
      </c>
      <c r="O8910">
        <v>2015</v>
      </c>
      <c r="P8910" t="str">
        <f>IF(Table1[[#This Row],[price]]=0,"Free","Paid")</f>
        <v>Free</v>
      </c>
      <c r="Q89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911" spans="1:17" x14ac:dyDescent="0.3">
      <c r="A8911">
        <v>9588</v>
      </c>
      <c r="B8911" t="s">
        <v>11273</v>
      </c>
      <c r="C8911" t="s">
        <v>2325</v>
      </c>
      <c r="D8911">
        <v>4.3</v>
      </c>
      <c r="E8911">
        <v>171220</v>
      </c>
      <c r="F8911">
        <v>5000000</v>
      </c>
      <c r="G8911">
        <v>0</v>
      </c>
      <c r="H8911">
        <v>0</v>
      </c>
      <c r="I8911" t="s">
        <v>54</v>
      </c>
      <c r="J8911" t="s">
        <v>2147</v>
      </c>
      <c r="K8911" t="s">
        <v>349</v>
      </c>
      <c r="L8911" t="s">
        <v>77</v>
      </c>
      <c r="M8911">
        <v>42000</v>
      </c>
      <c r="N8911">
        <v>7</v>
      </c>
      <c r="O8911">
        <v>2015</v>
      </c>
      <c r="P8911" t="str">
        <f>IF(Table1[[#This Row],[price]]=0,"Free","Paid")</f>
        <v>Free</v>
      </c>
      <c r="Q89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912" spans="1:17" x14ac:dyDescent="0.3">
      <c r="A8912">
        <v>9589</v>
      </c>
      <c r="B8912" t="s">
        <v>11274</v>
      </c>
      <c r="C8912" t="s">
        <v>1851</v>
      </c>
      <c r="D8912">
        <v>4</v>
      </c>
      <c r="E8912">
        <v>22</v>
      </c>
      <c r="F8912">
        <v>5000</v>
      </c>
      <c r="G8912">
        <v>0</v>
      </c>
      <c r="H8912">
        <v>0</v>
      </c>
      <c r="I8912" t="s">
        <v>16</v>
      </c>
      <c r="J8912" t="s">
        <v>1852</v>
      </c>
      <c r="K8912">
        <v>15</v>
      </c>
      <c r="L8912" t="s">
        <v>19</v>
      </c>
      <c r="M8912">
        <v>19000</v>
      </c>
      <c r="N8912">
        <v>2</v>
      </c>
      <c r="O8912">
        <v>2018</v>
      </c>
      <c r="P8912" t="str">
        <f>IF(Table1[[#This Row],[price]]=0,"Free","Paid")</f>
        <v>Free</v>
      </c>
      <c r="Q89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913" spans="1:17" x14ac:dyDescent="0.3">
      <c r="A8913">
        <v>9590</v>
      </c>
      <c r="B8913" t="s">
        <v>11275</v>
      </c>
      <c r="C8913" t="s">
        <v>461</v>
      </c>
      <c r="D8913">
        <v>4.5</v>
      </c>
      <c r="E8913">
        <v>5474</v>
      </c>
      <c r="F8913">
        <v>100000</v>
      </c>
      <c r="G8913">
        <v>1</v>
      </c>
      <c r="H8913">
        <v>3.99</v>
      </c>
      <c r="I8913" t="s">
        <v>16</v>
      </c>
      <c r="J8913" t="s">
        <v>462</v>
      </c>
      <c r="K8913">
        <v>81</v>
      </c>
      <c r="L8913">
        <v>2.1</v>
      </c>
      <c r="M8913">
        <v>17</v>
      </c>
      <c r="N8913">
        <v>1</v>
      </c>
      <c r="O8913">
        <v>2014</v>
      </c>
      <c r="P8913" t="str">
        <f>IF(Table1[[#This Row],[price]]=0,"Free","Paid")</f>
        <v>Paid</v>
      </c>
      <c r="Q89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14" spans="1:17" x14ac:dyDescent="0.3">
      <c r="A8914">
        <v>9591</v>
      </c>
      <c r="B8914" t="s">
        <v>11276</v>
      </c>
      <c r="C8914" t="s">
        <v>3629</v>
      </c>
      <c r="D8914">
        <v>4.2</v>
      </c>
      <c r="E8914">
        <v>5</v>
      </c>
      <c r="F8914">
        <v>100</v>
      </c>
      <c r="G8914">
        <v>1</v>
      </c>
      <c r="H8914">
        <v>1.49</v>
      </c>
      <c r="I8914" t="s">
        <v>16</v>
      </c>
      <c r="J8914" t="s">
        <v>3630</v>
      </c>
      <c r="K8914" t="s">
        <v>1938</v>
      </c>
      <c r="L8914">
        <v>4</v>
      </c>
      <c r="M8914">
        <v>2.5</v>
      </c>
      <c r="N8914">
        <v>7</v>
      </c>
      <c r="O8914">
        <v>2018</v>
      </c>
      <c r="P8914" t="str">
        <f>IF(Table1[[#This Row],[price]]=0,"Free","Paid")</f>
        <v>Paid</v>
      </c>
      <c r="Q89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15" spans="1:17" x14ac:dyDescent="0.3">
      <c r="A8915">
        <v>9592</v>
      </c>
      <c r="B8915" t="s">
        <v>11277</v>
      </c>
      <c r="C8915" t="s">
        <v>1969</v>
      </c>
      <c r="D8915">
        <v>4.3</v>
      </c>
      <c r="E8915">
        <v>40</v>
      </c>
      <c r="F8915">
        <v>5000</v>
      </c>
      <c r="G8915">
        <v>0</v>
      </c>
      <c r="H8915">
        <v>0</v>
      </c>
      <c r="I8915" t="s">
        <v>16</v>
      </c>
      <c r="J8915" t="s">
        <v>2106</v>
      </c>
      <c r="K8915">
        <v>2.8</v>
      </c>
      <c r="L8915">
        <v>3</v>
      </c>
      <c r="M8915">
        <v>3.6</v>
      </c>
      <c r="N8915">
        <v>3</v>
      </c>
      <c r="O8915">
        <v>2016</v>
      </c>
      <c r="P8915" t="str">
        <f>IF(Table1[[#This Row],[price]]=0,"Free","Paid")</f>
        <v>Free</v>
      </c>
      <c r="Q89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16" spans="1:17" x14ac:dyDescent="0.3">
      <c r="A8916">
        <v>9593</v>
      </c>
      <c r="B8916" t="s">
        <v>11278</v>
      </c>
      <c r="C8916" t="s">
        <v>3789</v>
      </c>
      <c r="D8916">
        <v>4.0999999999999996</v>
      </c>
      <c r="E8916">
        <v>285</v>
      </c>
      <c r="F8916">
        <v>50000</v>
      </c>
      <c r="G8916">
        <v>0</v>
      </c>
      <c r="H8916">
        <v>0</v>
      </c>
      <c r="I8916" t="s">
        <v>26</v>
      </c>
      <c r="J8916" t="s">
        <v>3790</v>
      </c>
      <c r="K8916">
        <v>5</v>
      </c>
      <c r="L8916">
        <v>2.2999999999999998</v>
      </c>
      <c r="M8916">
        <v>3.9</v>
      </c>
      <c r="N8916">
        <v>10</v>
      </c>
      <c r="O8916">
        <v>2017</v>
      </c>
      <c r="P8916" t="str">
        <f>IF(Table1[[#This Row],[price]]=0,"Free","Paid")</f>
        <v>Free</v>
      </c>
      <c r="Q89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17" spans="1:17" x14ac:dyDescent="0.3">
      <c r="A8917">
        <v>9594</v>
      </c>
      <c r="B8917" t="s">
        <v>11279</v>
      </c>
      <c r="C8917" t="s">
        <v>282</v>
      </c>
      <c r="D8917">
        <v>2.5</v>
      </c>
      <c r="E8917">
        <v>31</v>
      </c>
      <c r="F8917">
        <v>10000</v>
      </c>
      <c r="G8917">
        <v>0</v>
      </c>
      <c r="H8917">
        <v>0</v>
      </c>
      <c r="I8917" t="s">
        <v>16</v>
      </c>
      <c r="J8917" t="s">
        <v>283</v>
      </c>
      <c r="K8917">
        <v>2.6</v>
      </c>
      <c r="L8917">
        <v>4.0999999999999996</v>
      </c>
      <c r="M8917">
        <v>54000</v>
      </c>
      <c r="N8917">
        <v>4</v>
      </c>
      <c r="O8917">
        <v>2018</v>
      </c>
      <c r="P8917" t="str">
        <f>IF(Table1[[#This Row],[price]]=0,"Free","Paid")</f>
        <v>Free</v>
      </c>
      <c r="Q89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8918" spans="1:17" x14ac:dyDescent="0.3">
      <c r="A8918">
        <v>9595</v>
      </c>
      <c r="B8918" t="s">
        <v>11280</v>
      </c>
      <c r="C8918" t="s">
        <v>282</v>
      </c>
      <c r="D8918">
        <v>2.7</v>
      </c>
      <c r="E8918">
        <v>11</v>
      </c>
      <c r="F8918">
        <v>1000</v>
      </c>
      <c r="G8918">
        <v>0</v>
      </c>
      <c r="H8918">
        <v>0</v>
      </c>
      <c r="I8918" t="s">
        <v>16</v>
      </c>
      <c r="J8918" t="s">
        <v>283</v>
      </c>
      <c r="K8918" t="s">
        <v>431</v>
      </c>
      <c r="L8918">
        <v>2.2000000000000002</v>
      </c>
      <c r="M8918">
        <v>6.8</v>
      </c>
      <c r="N8918">
        <v>11</v>
      </c>
      <c r="O8918">
        <v>2017</v>
      </c>
      <c r="P8918" t="str">
        <f>IF(Table1[[#This Row],[price]]=0,"Free","Paid")</f>
        <v>Free</v>
      </c>
      <c r="Q89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19" spans="1:17" x14ac:dyDescent="0.3">
      <c r="A8919">
        <v>9596</v>
      </c>
      <c r="B8919" t="s">
        <v>11281</v>
      </c>
      <c r="C8919" t="s">
        <v>3910</v>
      </c>
      <c r="E8919">
        <v>0</v>
      </c>
      <c r="F8919">
        <v>50</v>
      </c>
      <c r="G8919">
        <v>0</v>
      </c>
      <c r="H8919">
        <v>0</v>
      </c>
      <c r="I8919" t="s">
        <v>16</v>
      </c>
      <c r="J8919" t="s">
        <v>3911</v>
      </c>
      <c r="K8919" t="s">
        <v>11282</v>
      </c>
      <c r="L8919">
        <v>5</v>
      </c>
      <c r="M8919">
        <v>38000</v>
      </c>
      <c r="N8919">
        <v>6</v>
      </c>
      <c r="O8919">
        <v>2018</v>
      </c>
      <c r="P8919" t="str">
        <f>IF(Table1[[#This Row],[price]]=0,"Free","Paid")</f>
        <v>Free</v>
      </c>
      <c r="Q89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920" spans="1:17" x14ac:dyDescent="0.3">
      <c r="A8920">
        <v>9597</v>
      </c>
      <c r="B8920" t="s">
        <v>11283</v>
      </c>
      <c r="C8920" t="s">
        <v>2325</v>
      </c>
      <c r="E8920">
        <v>5</v>
      </c>
      <c r="F8920">
        <v>500</v>
      </c>
      <c r="G8920">
        <v>0</v>
      </c>
      <c r="H8920">
        <v>0</v>
      </c>
      <c r="I8920" t="s">
        <v>16</v>
      </c>
      <c r="J8920" t="s">
        <v>861</v>
      </c>
      <c r="K8920" t="s">
        <v>18</v>
      </c>
      <c r="L8920">
        <v>4.4000000000000004</v>
      </c>
      <c r="M8920">
        <v>44000</v>
      </c>
      <c r="N8920">
        <v>11</v>
      </c>
      <c r="O8920">
        <v>2016</v>
      </c>
      <c r="P8920" t="str">
        <f>IF(Table1[[#This Row],[price]]=0,"Free","Paid")</f>
        <v>Free</v>
      </c>
      <c r="Q89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921" spans="1:17" x14ac:dyDescent="0.3">
      <c r="A8921">
        <v>9598</v>
      </c>
      <c r="B8921" t="s">
        <v>11284</v>
      </c>
      <c r="C8921" t="s">
        <v>282</v>
      </c>
      <c r="E8921">
        <v>1</v>
      </c>
      <c r="F8921">
        <v>1000</v>
      </c>
      <c r="G8921">
        <v>0</v>
      </c>
      <c r="H8921">
        <v>0</v>
      </c>
      <c r="I8921" t="s">
        <v>16</v>
      </c>
      <c r="J8921" t="s">
        <v>283</v>
      </c>
      <c r="K8921">
        <v>5.28</v>
      </c>
      <c r="L8921">
        <v>5</v>
      </c>
      <c r="M8921">
        <v>30000</v>
      </c>
      <c r="N8921">
        <v>5</v>
      </c>
      <c r="O8921">
        <v>2018</v>
      </c>
      <c r="P8921" t="str">
        <f>IF(Table1[[#This Row],[price]]=0,"Free","Paid")</f>
        <v>Free</v>
      </c>
      <c r="Q89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922" spans="1:17" x14ac:dyDescent="0.3">
      <c r="A8922">
        <v>9599</v>
      </c>
      <c r="B8922" t="s">
        <v>11285</v>
      </c>
      <c r="C8922" t="s">
        <v>282</v>
      </c>
      <c r="E8922">
        <v>0</v>
      </c>
      <c r="F8922">
        <v>100</v>
      </c>
      <c r="G8922">
        <v>0</v>
      </c>
      <c r="H8922">
        <v>0</v>
      </c>
      <c r="I8922" t="s">
        <v>16</v>
      </c>
      <c r="J8922" t="s">
        <v>283</v>
      </c>
      <c r="K8922" t="s">
        <v>11286</v>
      </c>
      <c r="L8922">
        <v>4.2</v>
      </c>
      <c r="M8922">
        <v>8.4</v>
      </c>
      <c r="N8922">
        <v>4</v>
      </c>
      <c r="O8922">
        <v>2018</v>
      </c>
      <c r="P8922" t="str">
        <f>IF(Table1[[#This Row],[price]]=0,"Free","Paid")</f>
        <v>Free</v>
      </c>
      <c r="Q89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23" spans="1:17" x14ac:dyDescent="0.3">
      <c r="A8923">
        <v>9600</v>
      </c>
      <c r="B8923" t="s">
        <v>11287</v>
      </c>
      <c r="C8923" t="s">
        <v>1242</v>
      </c>
      <c r="D8923">
        <v>1.2</v>
      </c>
      <c r="E8923">
        <v>44</v>
      </c>
      <c r="F8923">
        <v>1000</v>
      </c>
      <c r="G8923">
        <v>0</v>
      </c>
      <c r="H8923">
        <v>0</v>
      </c>
      <c r="I8923" t="s">
        <v>16</v>
      </c>
      <c r="J8923" t="s">
        <v>1243</v>
      </c>
      <c r="K8923" t="s">
        <v>11288</v>
      </c>
      <c r="L8923">
        <v>6</v>
      </c>
      <c r="M8923">
        <v>27000</v>
      </c>
      <c r="N8923">
        <v>4</v>
      </c>
      <c r="O8923">
        <v>2018</v>
      </c>
      <c r="P8923" t="str">
        <f>IF(Table1[[#This Row],[price]]=0,"Free","Paid")</f>
        <v>Free</v>
      </c>
      <c r="Q89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924" spans="1:17" x14ac:dyDescent="0.3">
      <c r="A8924">
        <v>9601</v>
      </c>
      <c r="B8924" t="s">
        <v>11289</v>
      </c>
      <c r="C8924" t="s">
        <v>1242</v>
      </c>
      <c r="E8924">
        <v>0</v>
      </c>
      <c r="F8924">
        <v>1000</v>
      </c>
      <c r="G8924">
        <v>0</v>
      </c>
      <c r="H8924">
        <v>0</v>
      </c>
      <c r="I8924" t="s">
        <v>16</v>
      </c>
      <c r="J8924" t="s">
        <v>1243</v>
      </c>
      <c r="K8924">
        <v>1.1000000000000001</v>
      </c>
      <c r="L8924">
        <v>4.0999999999999996</v>
      </c>
      <c r="M8924">
        <v>10000</v>
      </c>
      <c r="N8924">
        <v>7</v>
      </c>
      <c r="O8924">
        <v>2018</v>
      </c>
      <c r="P8924" t="str">
        <f>IF(Table1[[#This Row],[price]]=0,"Free","Paid")</f>
        <v>Free</v>
      </c>
      <c r="Q89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925" spans="1:17" x14ac:dyDescent="0.3">
      <c r="A8925">
        <v>9602</v>
      </c>
      <c r="B8925" t="s">
        <v>11290</v>
      </c>
      <c r="C8925" t="s">
        <v>282</v>
      </c>
      <c r="E8925">
        <v>3</v>
      </c>
      <c r="F8925">
        <v>100</v>
      </c>
      <c r="G8925">
        <v>0</v>
      </c>
      <c r="H8925">
        <v>0</v>
      </c>
      <c r="I8925" t="s">
        <v>16</v>
      </c>
      <c r="J8925" t="s">
        <v>283</v>
      </c>
      <c r="K8925">
        <v>1</v>
      </c>
      <c r="L8925">
        <v>4.0999999999999996</v>
      </c>
      <c r="M8925">
        <v>15000</v>
      </c>
      <c r="N8925">
        <v>3</v>
      </c>
      <c r="O8925">
        <v>2018</v>
      </c>
      <c r="P8925" t="str">
        <f>IF(Table1[[#This Row],[price]]=0,"Free","Paid")</f>
        <v>Free</v>
      </c>
      <c r="Q89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926" spans="1:17" x14ac:dyDescent="0.3">
      <c r="A8926">
        <v>9603</v>
      </c>
      <c r="B8926" t="s">
        <v>11291</v>
      </c>
      <c r="C8926" t="s">
        <v>282</v>
      </c>
      <c r="E8926">
        <v>0</v>
      </c>
      <c r="F8926">
        <v>5</v>
      </c>
      <c r="G8926">
        <v>0</v>
      </c>
      <c r="H8926">
        <v>0</v>
      </c>
      <c r="I8926" t="s">
        <v>16</v>
      </c>
      <c r="J8926" t="s">
        <v>283</v>
      </c>
      <c r="K8926">
        <v>2</v>
      </c>
      <c r="L8926">
        <v>6</v>
      </c>
      <c r="M8926">
        <v>27000</v>
      </c>
      <c r="N8926">
        <v>8</v>
      </c>
      <c r="O8926">
        <v>2018</v>
      </c>
      <c r="P8926" t="str">
        <f>IF(Table1[[#This Row],[price]]=0,"Free","Paid")</f>
        <v>Free</v>
      </c>
      <c r="Q89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927" spans="1:17" x14ac:dyDescent="0.3">
      <c r="A8927">
        <v>9604</v>
      </c>
      <c r="B8927" t="s">
        <v>11292</v>
      </c>
      <c r="C8927" t="s">
        <v>282</v>
      </c>
      <c r="D8927">
        <v>4.7</v>
      </c>
      <c r="E8927">
        <v>87</v>
      </c>
      <c r="F8927">
        <v>10000</v>
      </c>
      <c r="G8927">
        <v>0</v>
      </c>
      <c r="H8927">
        <v>0</v>
      </c>
      <c r="I8927" t="s">
        <v>16</v>
      </c>
      <c r="J8927" t="s">
        <v>283</v>
      </c>
      <c r="K8927" t="s">
        <v>2907</v>
      </c>
      <c r="L8927">
        <v>4.0999999999999996</v>
      </c>
      <c r="M8927">
        <v>5.0999999999999996</v>
      </c>
      <c r="N8927">
        <v>7</v>
      </c>
      <c r="O8927">
        <v>2017</v>
      </c>
      <c r="P8927" t="str">
        <f>IF(Table1[[#This Row],[price]]=0,"Free","Paid")</f>
        <v>Free</v>
      </c>
      <c r="Q89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28" spans="1:17" x14ac:dyDescent="0.3">
      <c r="A8928">
        <v>9605</v>
      </c>
      <c r="B8928" t="s">
        <v>11293</v>
      </c>
      <c r="C8928" t="s">
        <v>1242</v>
      </c>
      <c r="D8928">
        <v>4.9000000000000004</v>
      </c>
      <c r="E8928">
        <v>7</v>
      </c>
      <c r="F8928">
        <v>1000</v>
      </c>
      <c r="G8928">
        <v>0</v>
      </c>
      <c r="H8928">
        <v>0</v>
      </c>
      <c r="I8928" t="s">
        <v>16</v>
      </c>
      <c r="J8928" t="s">
        <v>1243</v>
      </c>
      <c r="K8928" t="s">
        <v>105</v>
      </c>
      <c r="L8928" t="s">
        <v>19</v>
      </c>
      <c r="M8928">
        <v>3.4</v>
      </c>
      <c r="N8928">
        <v>6</v>
      </c>
      <c r="O8928">
        <v>2016</v>
      </c>
      <c r="P8928" t="str">
        <f>IF(Table1[[#This Row],[price]]=0,"Free","Paid")</f>
        <v>Free</v>
      </c>
      <c r="Q89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29" spans="1:17" x14ac:dyDescent="0.3">
      <c r="A8929">
        <v>9606</v>
      </c>
      <c r="B8929" t="s">
        <v>11294</v>
      </c>
      <c r="C8929" t="s">
        <v>282</v>
      </c>
      <c r="D8929">
        <v>4.7</v>
      </c>
      <c r="E8929">
        <v>37</v>
      </c>
      <c r="F8929">
        <v>5000</v>
      </c>
      <c r="G8929">
        <v>0</v>
      </c>
      <c r="H8929">
        <v>0</v>
      </c>
      <c r="I8929" t="s">
        <v>16</v>
      </c>
      <c r="J8929" t="s">
        <v>283</v>
      </c>
      <c r="K8929">
        <v>1.5</v>
      </c>
      <c r="L8929">
        <v>4.0999999999999996</v>
      </c>
      <c r="M8929">
        <v>10000</v>
      </c>
      <c r="N8929">
        <v>6</v>
      </c>
      <c r="O8929">
        <v>2018</v>
      </c>
      <c r="P8929" t="str">
        <f>IF(Table1[[#This Row],[price]]=0,"Free","Paid")</f>
        <v>Free</v>
      </c>
      <c r="Q89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930" spans="1:17" x14ac:dyDescent="0.3">
      <c r="A8930">
        <v>9607</v>
      </c>
      <c r="B8930" t="s">
        <v>11295</v>
      </c>
      <c r="C8930" t="s">
        <v>282</v>
      </c>
      <c r="E8930">
        <v>2</v>
      </c>
      <c r="F8930">
        <v>100</v>
      </c>
      <c r="G8930">
        <v>0</v>
      </c>
      <c r="H8930">
        <v>0</v>
      </c>
      <c r="I8930" t="s">
        <v>16</v>
      </c>
      <c r="J8930" t="s">
        <v>283</v>
      </c>
      <c r="K8930">
        <v>1.6</v>
      </c>
      <c r="L8930">
        <v>4</v>
      </c>
      <c r="M8930">
        <v>19000</v>
      </c>
      <c r="N8930">
        <v>9</v>
      </c>
      <c r="O8930">
        <v>2017</v>
      </c>
      <c r="P8930" t="str">
        <f>IF(Table1[[#This Row],[price]]=0,"Free","Paid")</f>
        <v>Free</v>
      </c>
      <c r="Q89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931" spans="1:17" x14ac:dyDescent="0.3">
      <c r="A8931">
        <v>9608</v>
      </c>
      <c r="B8931" t="s">
        <v>11296</v>
      </c>
      <c r="C8931" t="s">
        <v>282</v>
      </c>
      <c r="E8931">
        <v>0</v>
      </c>
      <c r="F8931">
        <v>5</v>
      </c>
      <c r="G8931">
        <v>0</v>
      </c>
      <c r="H8931">
        <v>0</v>
      </c>
      <c r="I8931" t="s">
        <v>16</v>
      </c>
      <c r="J8931" t="s">
        <v>283</v>
      </c>
      <c r="K8931" t="s">
        <v>18</v>
      </c>
      <c r="L8931">
        <v>4</v>
      </c>
      <c r="M8931">
        <v>54000</v>
      </c>
      <c r="N8931">
        <v>7</v>
      </c>
      <c r="O8931">
        <v>2017</v>
      </c>
      <c r="P8931" t="str">
        <f>IF(Table1[[#This Row],[price]]=0,"Free","Paid")</f>
        <v>Free</v>
      </c>
      <c r="Q89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8932" spans="1:17" x14ac:dyDescent="0.3">
      <c r="A8932">
        <v>9609</v>
      </c>
      <c r="B8932" t="s">
        <v>11297</v>
      </c>
      <c r="C8932" t="s">
        <v>3910</v>
      </c>
      <c r="D8932">
        <v>4.4000000000000004</v>
      </c>
      <c r="E8932">
        <v>15</v>
      </c>
      <c r="F8932">
        <v>500</v>
      </c>
      <c r="G8932">
        <v>0</v>
      </c>
      <c r="H8932">
        <v>0</v>
      </c>
      <c r="I8932" t="s">
        <v>16</v>
      </c>
      <c r="J8932" t="s">
        <v>3911</v>
      </c>
      <c r="K8932">
        <v>12</v>
      </c>
      <c r="L8932">
        <v>2.1</v>
      </c>
      <c r="M8932">
        <v>3.1</v>
      </c>
      <c r="N8932">
        <v>7</v>
      </c>
      <c r="O8932">
        <v>2018</v>
      </c>
      <c r="P8932" t="str">
        <f>IF(Table1[[#This Row],[price]]=0,"Free","Paid")</f>
        <v>Free</v>
      </c>
      <c r="Q89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33" spans="1:17" x14ac:dyDescent="0.3">
      <c r="A8933">
        <v>9610</v>
      </c>
      <c r="B8933" t="s">
        <v>11298</v>
      </c>
      <c r="C8933" t="s">
        <v>3629</v>
      </c>
      <c r="D8933">
        <v>4.7</v>
      </c>
      <c r="E8933">
        <v>32</v>
      </c>
      <c r="F8933">
        <v>1000</v>
      </c>
      <c r="G8933">
        <v>0</v>
      </c>
      <c r="H8933">
        <v>0</v>
      </c>
      <c r="I8933" t="s">
        <v>16</v>
      </c>
      <c r="J8933" t="s">
        <v>3630</v>
      </c>
      <c r="K8933">
        <v>1.1100000000000001</v>
      </c>
      <c r="L8933">
        <v>2.1</v>
      </c>
      <c r="M8933">
        <v>2.7</v>
      </c>
      <c r="N8933">
        <v>6</v>
      </c>
      <c r="O8933">
        <v>2018</v>
      </c>
      <c r="P8933" t="str">
        <f>IF(Table1[[#This Row],[price]]=0,"Free","Paid")</f>
        <v>Free</v>
      </c>
      <c r="Q89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34" spans="1:17" x14ac:dyDescent="0.3">
      <c r="A8934">
        <v>9611</v>
      </c>
      <c r="B8934" t="s">
        <v>11299</v>
      </c>
      <c r="C8934" t="s">
        <v>282</v>
      </c>
      <c r="D8934">
        <v>4</v>
      </c>
      <c r="E8934">
        <v>2</v>
      </c>
      <c r="F8934">
        <v>100</v>
      </c>
      <c r="G8934">
        <v>0</v>
      </c>
      <c r="H8934">
        <v>0</v>
      </c>
      <c r="I8934" t="s">
        <v>16</v>
      </c>
      <c r="J8934" t="s">
        <v>283</v>
      </c>
      <c r="K8934">
        <v>5</v>
      </c>
      <c r="L8934" t="s">
        <v>19</v>
      </c>
      <c r="M8934">
        <v>1.7</v>
      </c>
      <c r="N8934">
        <v>5</v>
      </c>
      <c r="O8934">
        <v>2018</v>
      </c>
      <c r="P8934" t="str">
        <f>IF(Table1[[#This Row],[price]]=0,"Free","Paid")</f>
        <v>Free</v>
      </c>
      <c r="Q89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35" spans="1:17" x14ac:dyDescent="0.3">
      <c r="A8935">
        <v>9612</v>
      </c>
      <c r="B8935" t="s">
        <v>11300</v>
      </c>
      <c r="C8935" t="s">
        <v>282</v>
      </c>
      <c r="E8935">
        <v>1</v>
      </c>
      <c r="F8935">
        <v>5</v>
      </c>
      <c r="G8935">
        <v>0</v>
      </c>
      <c r="H8935">
        <v>0</v>
      </c>
      <c r="I8935" t="s">
        <v>16</v>
      </c>
      <c r="J8935" t="s">
        <v>283</v>
      </c>
      <c r="K8935" t="s">
        <v>670</v>
      </c>
      <c r="L8935">
        <v>5</v>
      </c>
      <c r="M8935">
        <v>8.4</v>
      </c>
      <c r="N8935">
        <v>4</v>
      </c>
      <c r="O8935">
        <v>2018</v>
      </c>
      <c r="P8935" t="str">
        <f>IF(Table1[[#This Row],[price]]=0,"Free","Paid")</f>
        <v>Free</v>
      </c>
      <c r="Q89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36" spans="1:17" x14ac:dyDescent="0.3">
      <c r="A8936">
        <v>9613</v>
      </c>
      <c r="B8936" t="s">
        <v>11301</v>
      </c>
      <c r="C8936" t="s">
        <v>2325</v>
      </c>
      <c r="D8936">
        <v>4.7</v>
      </c>
      <c r="E8936">
        <v>13</v>
      </c>
      <c r="F8936">
        <v>500</v>
      </c>
      <c r="G8936">
        <v>0</v>
      </c>
      <c r="H8936">
        <v>0</v>
      </c>
      <c r="I8936" t="s">
        <v>16</v>
      </c>
      <c r="J8936" t="s">
        <v>1036</v>
      </c>
      <c r="K8936">
        <v>1</v>
      </c>
      <c r="L8936" t="s">
        <v>19</v>
      </c>
      <c r="M8936">
        <v>1.2</v>
      </c>
      <c r="N8936">
        <v>5</v>
      </c>
      <c r="O8936">
        <v>2016</v>
      </c>
      <c r="P8936" t="str">
        <f>IF(Table1[[#This Row],[price]]=0,"Free","Paid")</f>
        <v>Free</v>
      </c>
      <c r="Q89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37" spans="1:17" x14ac:dyDescent="0.3">
      <c r="A8937">
        <v>9614</v>
      </c>
      <c r="B8937" t="s">
        <v>11302</v>
      </c>
      <c r="C8937" t="s">
        <v>1851</v>
      </c>
      <c r="D8937">
        <v>4.3</v>
      </c>
      <c r="E8937">
        <v>218</v>
      </c>
      <c r="F8937">
        <v>10000</v>
      </c>
      <c r="G8937">
        <v>0</v>
      </c>
      <c r="H8937">
        <v>0</v>
      </c>
      <c r="I8937" t="s">
        <v>16</v>
      </c>
      <c r="J8937" t="s">
        <v>1852</v>
      </c>
      <c r="K8937" t="s">
        <v>145</v>
      </c>
      <c r="L8937">
        <v>2.2999999999999998</v>
      </c>
      <c r="M8937">
        <v>19000</v>
      </c>
      <c r="N8937">
        <v>1</v>
      </c>
      <c r="O8937">
        <v>2017</v>
      </c>
      <c r="P8937" t="str">
        <f>IF(Table1[[#This Row],[price]]=0,"Free","Paid")</f>
        <v>Free</v>
      </c>
      <c r="Q89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938" spans="1:17" x14ac:dyDescent="0.3">
      <c r="A8938">
        <v>9615</v>
      </c>
      <c r="B8938" t="s">
        <v>11303</v>
      </c>
      <c r="C8938" t="s">
        <v>282</v>
      </c>
      <c r="E8938">
        <v>4</v>
      </c>
      <c r="F8938">
        <v>500</v>
      </c>
      <c r="G8938">
        <v>0</v>
      </c>
      <c r="H8938">
        <v>0</v>
      </c>
      <c r="I8938" t="s">
        <v>16</v>
      </c>
      <c r="J8938" t="s">
        <v>283</v>
      </c>
      <c r="K8938" t="s">
        <v>18</v>
      </c>
      <c r="L8938">
        <v>4.4000000000000004</v>
      </c>
      <c r="M8938">
        <v>12000</v>
      </c>
      <c r="N8938">
        <v>11</v>
      </c>
      <c r="O8938">
        <v>2016</v>
      </c>
      <c r="P8938" t="str">
        <f>IF(Table1[[#This Row],[price]]=0,"Free","Paid")</f>
        <v>Free</v>
      </c>
      <c r="Q89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939" spans="1:17" x14ac:dyDescent="0.3">
      <c r="A8939">
        <v>9616</v>
      </c>
      <c r="B8939" t="s">
        <v>11304</v>
      </c>
      <c r="C8939" t="s">
        <v>2325</v>
      </c>
      <c r="D8939">
        <v>4.7</v>
      </c>
      <c r="E8939">
        <v>1327</v>
      </c>
      <c r="F8939">
        <v>10000</v>
      </c>
      <c r="G8939">
        <v>0</v>
      </c>
      <c r="H8939">
        <v>0</v>
      </c>
      <c r="I8939" t="s">
        <v>16</v>
      </c>
      <c r="J8939" t="s">
        <v>859</v>
      </c>
      <c r="K8939" t="s">
        <v>1479</v>
      </c>
      <c r="L8939" t="s">
        <v>19</v>
      </c>
      <c r="M8939">
        <v>44000</v>
      </c>
      <c r="N8939">
        <v>5</v>
      </c>
      <c r="O8939">
        <v>2017</v>
      </c>
      <c r="P8939" t="str">
        <f>IF(Table1[[#This Row],[price]]=0,"Free","Paid")</f>
        <v>Free</v>
      </c>
      <c r="Q89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940" spans="1:17" x14ac:dyDescent="0.3">
      <c r="A8940">
        <v>9617</v>
      </c>
      <c r="B8940" t="s">
        <v>11305</v>
      </c>
      <c r="C8940" t="s">
        <v>3348</v>
      </c>
      <c r="E8940">
        <v>0</v>
      </c>
      <c r="F8940">
        <v>10</v>
      </c>
      <c r="G8940">
        <v>0</v>
      </c>
      <c r="H8940">
        <v>0</v>
      </c>
      <c r="I8940" t="s">
        <v>16</v>
      </c>
      <c r="J8940" t="s">
        <v>2014</v>
      </c>
      <c r="K8940">
        <v>1</v>
      </c>
      <c r="L8940">
        <v>4.0999999999999996</v>
      </c>
      <c r="M8940">
        <v>26000</v>
      </c>
      <c r="N8940">
        <v>8</v>
      </c>
      <c r="O8940">
        <v>2017</v>
      </c>
      <c r="P8940" t="str">
        <f>IF(Table1[[#This Row],[price]]=0,"Free","Paid")</f>
        <v>Free</v>
      </c>
      <c r="Q89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941" spans="1:17" x14ac:dyDescent="0.3">
      <c r="A8941">
        <v>9618</v>
      </c>
      <c r="B8941" t="s">
        <v>11306</v>
      </c>
      <c r="C8941" t="s">
        <v>1969</v>
      </c>
      <c r="D8941">
        <v>4.4000000000000004</v>
      </c>
      <c r="E8941">
        <v>499483</v>
      </c>
      <c r="F8941">
        <v>10000000</v>
      </c>
      <c r="G8941">
        <v>0</v>
      </c>
      <c r="H8941">
        <v>0</v>
      </c>
      <c r="I8941" t="s">
        <v>26</v>
      </c>
      <c r="J8941" t="s">
        <v>2096</v>
      </c>
      <c r="K8941" t="s">
        <v>11307</v>
      </c>
      <c r="L8941">
        <v>4.0999999999999996</v>
      </c>
      <c r="M8941">
        <v>99000</v>
      </c>
      <c r="N8941">
        <v>8</v>
      </c>
      <c r="O8941">
        <v>2018</v>
      </c>
      <c r="P8941" t="str">
        <f>IF(Table1[[#This Row],[price]]=0,"Free","Paid")</f>
        <v>Free</v>
      </c>
      <c r="Q89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8942" spans="1:17" x14ac:dyDescent="0.3">
      <c r="A8942">
        <v>9619</v>
      </c>
      <c r="B8942" t="s">
        <v>11308</v>
      </c>
      <c r="C8942" t="s">
        <v>2918</v>
      </c>
      <c r="E8942">
        <v>0</v>
      </c>
      <c r="F8942">
        <v>1</v>
      </c>
      <c r="G8942">
        <v>0</v>
      </c>
      <c r="H8942">
        <v>0</v>
      </c>
      <c r="I8942" t="s">
        <v>16</v>
      </c>
      <c r="J8942" t="s">
        <v>2919</v>
      </c>
      <c r="K8942">
        <v>1</v>
      </c>
      <c r="L8942">
        <v>4.0999999999999996</v>
      </c>
      <c r="M8942">
        <v>19000</v>
      </c>
      <c r="N8942">
        <v>7</v>
      </c>
      <c r="O8942">
        <v>2017</v>
      </c>
      <c r="P8942" t="str">
        <f>IF(Table1[[#This Row],[price]]=0,"Free","Paid")</f>
        <v>Free</v>
      </c>
      <c r="Q89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943" spans="1:17" x14ac:dyDescent="0.3">
      <c r="A8943">
        <v>9620</v>
      </c>
      <c r="B8943" t="s">
        <v>11309</v>
      </c>
      <c r="C8943" t="s">
        <v>3910</v>
      </c>
      <c r="E8943">
        <v>1</v>
      </c>
      <c r="F8943">
        <v>500</v>
      </c>
      <c r="G8943">
        <v>0</v>
      </c>
      <c r="H8943">
        <v>0</v>
      </c>
      <c r="I8943" t="s">
        <v>26</v>
      </c>
      <c r="J8943" t="s">
        <v>3911</v>
      </c>
      <c r="K8943" t="s">
        <v>11310</v>
      </c>
      <c r="L8943">
        <v>5</v>
      </c>
      <c r="M8943">
        <v>18000</v>
      </c>
      <c r="N8943">
        <v>6</v>
      </c>
      <c r="O8943">
        <v>2018</v>
      </c>
      <c r="P8943" t="str">
        <f>IF(Table1[[#This Row],[price]]=0,"Free","Paid")</f>
        <v>Free</v>
      </c>
      <c r="Q89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944" spans="1:17" x14ac:dyDescent="0.3">
      <c r="A8944">
        <v>9621</v>
      </c>
      <c r="B8944" t="s">
        <v>11311</v>
      </c>
      <c r="C8944" t="s">
        <v>282</v>
      </c>
      <c r="E8944">
        <v>9</v>
      </c>
      <c r="F8944">
        <v>100</v>
      </c>
      <c r="G8944">
        <v>0</v>
      </c>
      <c r="H8944">
        <v>0</v>
      </c>
      <c r="I8944" t="s">
        <v>16</v>
      </c>
      <c r="J8944" t="s">
        <v>283</v>
      </c>
      <c r="K8944" t="s">
        <v>181</v>
      </c>
      <c r="L8944">
        <v>4.0999999999999996</v>
      </c>
      <c r="M8944">
        <v>3.3</v>
      </c>
      <c r="N8944">
        <v>7</v>
      </c>
      <c r="O8944">
        <v>2018</v>
      </c>
      <c r="P8944" t="str">
        <f>IF(Table1[[#This Row],[price]]=0,"Free","Paid")</f>
        <v>Free</v>
      </c>
      <c r="Q89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45" spans="1:17" x14ac:dyDescent="0.3">
      <c r="A8945">
        <v>9622</v>
      </c>
      <c r="B8945" t="s">
        <v>11312</v>
      </c>
      <c r="C8945" t="s">
        <v>282</v>
      </c>
      <c r="E8945">
        <v>1</v>
      </c>
      <c r="F8945">
        <v>5</v>
      </c>
      <c r="G8945">
        <v>0</v>
      </c>
      <c r="H8945">
        <v>0</v>
      </c>
      <c r="I8945" t="s">
        <v>16</v>
      </c>
      <c r="J8945" t="s">
        <v>283</v>
      </c>
      <c r="K8945" t="s">
        <v>10661</v>
      </c>
      <c r="L8945">
        <v>5.0999999999999996</v>
      </c>
      <c r="M8945">
        <v>30000</v>
      </c>
      <c r="N8945">
        <v>6</v>
      </c>
      <c r="O8945">
        <v>2018</v>
      </c>
      <c r="P8945" t="str">
        <f>IF(Table1[[#This Row],[price]]=0,"Free","Paid")</f>
        <v>Free</v>
      </c>
      <c r="Q89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946" spans="1:17" x14ac:dyDescent="0.3">
      <c r="A8946">
        <v>9623</v>
      </c>
      <c r="B8946" t="s">
        <v>11313</v>
      </c>
      <c r="C8946" t="s">
        <v>1182</v>
      </c>
      <c r="E8946">
        <v>0</v>
      </c>
      <c r="F8946">
        <v>10</v>
      </c>
      <c r="G8946">
        <v>0</v>
      </c>
      <c r="H8946">
        <v>0</v>
      </c>
      <c r="I8946" t="s">
        <v>16</v>
      </c>
      <c r="J8946" t="s">
        <v>1183</v>
      </c>
      <c r="K8946" t="s">
        <v>11314</v>
      </c>
      <c r="L8946">
        <v>4.0999999999999996</v>
      </c>
      <c r="M8946">
        <v>24000</v>
      </c>
      <c r="N8946">
        <v>5</v>
      </c>
      <c r="O8946">
        <v>2018</v>
      </c>
      <c r="P8946" t="str">
        <f>IF(Table1[[#This Row],[price]]=0,"Free","Paid")</f>
        <v>Free</v>
      </c>
      <c r="Q89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947" spans="1:17" x14ac:dyDescent="0.3">
      <c r="A8947">
        <v>9624</v>
      </c>
      <c r="B8947" t="s">
        <v>11315</v>
      </c>
      <c r="C8947" t="s">
        <v>3023</v>
      </c>
      <c r="E8947">
        <v>0</v>
      </c>
      <c r="F8947">
        <v>10</v>
      </c>
      <c r="G8947">
        <v>0</v>
      </c>
      <c r="H8947">
        <v>0</v>
      </c>
      <c r="I8947" t="s">
        <v>16</v>
      </c>
      <c r="J8947" t="s">
        <v>3024</v>
      </c>
      <c r="K8947" t="s">
        <v>105</v>
      </c>
      <c r="L8947">
        <v>4.4000000000000004</v>
      </c>
      <c r="M8947">
        <v>4.5</v>
      </c>
      <c r="N8947">
        <v>3</v>
      </c>
      <c r="O8947">
        <v>2017</v>
      </c>
      <c r="P8947" t="str">
        <f>IF(Table1[[#This Row],[price]]=0,"Free","Paid")</f>
        <v>Free</v>
      </c>
      <c r="Q89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48" spans="1:17" x14ac:dyDescent="0.3">
      <c r="A8948">
        <v>9625</v>
      </c>
      <c r="B8948" t="s">
        <v>11316</v>
      </c>
      <c r="C8948" t="s">
        <v>282</v>
      </c>
      <c r="D8948">
        <v>4.5999999999999996</v>
      </c>
      <c r="E8948">
        <v>20</v>
      </c>
      <c r="F8948">
        <v>1000</v>
      </c>
      <c r="G8948">
        <v>0</v>
      </c>
      <c r="H8948">
        <v>0</v>
      </c>
      <c r="I8948" t="s">
        <v>16</v>
      </c>
      <c r="J8948" t="s">
        <v>283</v>
      </c>
      <c r="K8948" t="s">
        <v>11317</v>
      </c>
      <c r="L8948" t="s">
        <v>19</v>
      </c>
      <c r="M8948">
        <v>15000</v>
      </c>
      <c r="N8948">
        <v>10</v>
      </c>
      <c r="O8948">
        <v>2017</v>
      </c>
      <c r="P8948" t="str">
        <f>IF(Table1[[#This Row],[price]]=0,"Free","Paid")</f>
        <v>Free</v>
      </c>
      <c r="Q89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949" spans="1:17" x14ac:dyDescent="0.3">
      <c r="A8949">
        <v>9626</v>
      </c>
      <c r="B8949" t="s">
        <v>11318</v>
      </c>
      <c r="C8949" t="s">
        <v>2918</v>
      </c>
      <c r="E8949">
        <v>6</v>
      </c>
      <c r="F8949">
        <v>50</v>
      </c>
      <c r="G8949">
        <v>0</v>
      </c>
      <c r="H8949">
        <v>0</v>
      </c>
      <c r="I8949" t="s">
        <v>26</v>
      </c>
      <c r="J8949" t="s">
        <v>2919</v>
      </c>
      <c r="K8949">
        <v>1.3</v>
      </c>
      <c r="L8949">
        <v>4.0999999999999996</v>
      </c>
      <c r="M8949">
        <v>10000</v>
      </c>
      <c r="N8949">
        <v>12</v>
      </c>
      <c r="O8949">
        <v>2016</v>
      </c>
      <c r="P8949" t="str">
        <f>IF(Table1[[#This Row],[price]]=0,"Free","Paid")</f>
        <v>Free</v>
      </c>
      <c r="Q89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950" spans="1:17" x14ac:dyDescent="0.3">
      <c r="A8950">
        <v>9627</v>
      </c>
      <c r="B8950" t="s">
        <v>11319</v>
      </c>
      <c r="C8950" t="s">
        <v>461</v>
      </c>
      <c r="E8950">
        <v>239</v>
      </c>
      <c r="F8950">
        <v>10000</v>
      </c>
      <c r="G8950">
        <v>0</v>
      </c>
      <c r="H8950">
        <v>0</v>
      </c>
      <c r="I8950" t="s">
        <v>16</v>
      </c>
      <c r="J8950" t="s">
        <v>462</v>
      </c>
      <c r="K8950" t="s">
        <v>484</v>
      </c>
      <c r="L8950">
        <v>4.4000000000000004</v>
      </c>
      <c r="M8950">
        <v>18000</v>
      </c>
      <c r="N8950">
        <v>7</v>
      </c>
      <c r="O8950">
        <v>2018</v>
      </c>
      <c r="P8950" t="str">
        <f>IF(Table1[[#This Row],[price]]=0,"Free","Paid")</f>
        <v>Free</v>
      </c>
      <c r="Q89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951" spans="1:17" x14ac:dyDescent="0.3">
      <c r="A8951">
        <v>9628</v>
      </c>
      <c r="B8951" t="s">
        <v>11320</v>
      </c>
      <c r="C8951" t="s">
        <v>2325</v>
      </c>
      <c r="E8951">
        <v>0</v>
      </c>
      <c r="F8951">
        <v>100</v>
      </c>
      <c r="G8951">
        <v>0</v>
      </c>
      <c r="H8951">
        <v>0</v>
      </c>
      <c r="I8951" t="s">
        <v>26</v>
      </c>
      <c r="J8951" t="s">
        <v>1036</v>
      </c>
      <c r="K8951">
        <v>1</v>
      </c>
      <c r="L8951">
        <v>4.0999999999999996</v>
      </c>
      <c r="M8951">
        <v>13000</v>
      </c>
      <c r="N8951">
        <v>1</v>
      </c>
      <c r="O8951">
        <v>2018</v>
      </c>
      <c r="P8951" t="str">
        <f>IF(Table1[[#This Row],[price]]=0,"Free","Paid")</f>
        <v>Free</v>
      </c>
      <c r="Q89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952" spans="1:17" x14ac:dyDescent="0.3">
      <c r="A8952">
        <v>9629</v>
      </c>
      <c r="B8952" t="s">
        <v>11321</v>
      </c>
      <c r="C8952" t="s">
        <v>3629</v>
      </c>
      <c r="D8952">
        <v>4.4000000000000004</v>
      </c>
      <c r="E8952">
        <v>19877</v>
      </c>
      <c r="F8952">
        <v>1000000</v>
      </c>
      <c r="G8952">
        <v>0</v>
      </c>
      <c r="H8952">
        <v>0</v>
      </c>
      <c r="I8952" t="s">
        <v>16</v>
      </c>
      <c r="J8952" t="s">
        <v>3630</v>
      </c>
      <c r="K8952" t="s">
        <v>241</v>
      </c>
      <c r="L8952">
        <v>4</v>
      </c>
      <c r="M8952">
        <v>4.5</v>
      </c>
      <c r="N8952">
        <v>1</v>
      </c>
      <c r="O8952">
        <v>2018</v>
      </c>
      <c r="P8952" t="str">
        <f>IF(Table1[[#This Row],[price]]=0,"Free","Paid")</f>
        <v>Free</v>
      </c>
      <c r="Q89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53" spans="1:17" x14ac:dyDescent="0.3">
      <c r="A8953">
        <v>9630</v>
      </c>
      <c r="B8953" t="s">
        <v>11322</v>
      </c>
      <c r="C8953" t="s">
        <v>1969</v>
      </c>
      <c r="D8953">
        <v>4.4000000000000004</v>
      </c>
      <c r="E8953">
        <v>58387</v>
      </c>
      <c r="F8953">
        <v>1000000</v>
      </c>
      <c r="G8953">
        <v>0</v>
      </c>
      <c r="H8953">
        <v>0</v>
      </c>
      <c r="I8953" t="s">
        <v>16</v>
      </c>
      <c r="J8953" t="s">
        <v>2022</v>
      </c>
      <c r="K8953" t="s">
        <v>2382</v>
      </c>
      <c r="L8953">
        <v>2.1</v>
      </c>
      <c r="M8953">
        <v>3.3</v>
      </c>
      <c r="N8953">
        <v>12</v>
      </c>
      <c r="O8953">
        <v>2013</v>
      </c>
      <c r="P8953" t="str">
        <f>IF(Table1[[#This Row],[price]]=0,"Free","Paid")</f>
        <v>Free</v>
      </c>
      <c r="Q89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54" spans="1:17" x14ac:dyDescent="0.3">
      <c r="A8954">
        <v>9631</v>
      </c>
      <c r="B8954" t="s">
        <v>11323</v>
      </c>
      <c r="C8954" t="s">
        <v>1969</v>
      </c>
      <c r="D8954">
        <v>4.4000000000000004</v>
      </c>
      <c r="E8954">
        <v>54082</v>
      </c>
      <c r="F8954">
        <v>10000000</v>
      </c>
      <c r="G8954">
        <v>0</v>
      </c>
      <c r="H8954">
        <v>0</v>
      </c>
      <c r="I8954" t="s">
        <v>16</v>
      </c>
      <c r="J8954" t="s">
        <v>2096</v>
      </c>
      <c r="K8954" t="s">
        <v>11324</v>
      </c>
      <c r="L8954" t="s">
        <v>19</v>
      </c>
      <c r="M8954">
        <v>21000</v>
      </c>
      <c r="N8954">
        <v>7</v>
      </c>
      <c r="O8954">
        <v>2018</v>
      </c>
      <c r="P8954" t="str">
        <f>IF(Table1[[#This Row],[price]]=0,"Free","Paid")</f>
        <v>Free</v>
      </c>
      <c r="Q89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955" spans="1:17" x14ac:dyDescent="0.3">
      <c r="A8955">
        <v>9632</v>
      </c>
      <c r="B8955" t="s">
        <v>11325</v>
      </c>
      <c r="C8955" t="s">
        <v>3629</v>
      </c>
      <c r="D8955">
        <v>4.5999999999999996</v>
      </c>
      <c r="E8955">
        <v>222</v>
      </c>
      <c r="F8955">
        <v>10000</v>
      </c>
      <c r="G8955">
        <v>0</v>
      </c>
      <c r="H8955">
        <v>0</v>
      </c>
      <c r="I8955" t="s">
        <v>16</v>
      </c>
      <c r="J8955" t="s">
        <v>3630</v>
      </c>
      <c r="K8955" t="s">
        <v>7738</v>
      </c>
      <c r="L8955">
        <v>2.2999999999999998</v>
      </c>
      <c r="M8955">
        <v>10000</v>
      </c>
      <c r="N8955">
        <v>7</v>
      </c>
      <c r="O8955">
        <v>2016</v>
      </c>
      <c r="P8955" t="str">
        <f>IF(Table1[[#This Row],[price]]=0,"Free","Paid")</f>
        <v>Free</v>
      </c>
      <c r="Q89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956" spans="1:17" x14ac:dyDescent="0.3">
      <c r="A8956">
        <v>9633</v>
      </c>
      <c r="B8956" t="s">
        <v>11326</v>
      </c>
      <c r="C8956" t="s">
        <v>461</v>
      </c>
      <c r="D8956">
        <v>3.1</v>
      </c>
      <c r="E8956">
        <v>497</v>
      </c>
      <c r="F8956">
        <v>100000</v>
      </c>
      <c r="G8956">
        <v>0</v>
      </c>
      <c r="H8956">
        <v>0</v>
      </c>
      <c r="I8956" t="s">
        <v>16</v>
      </c>
      <c r="J8956" t="s">
        <v>462</v>
      </c>
      <c r="K8956" t="s">
        <v>11327</v>
      </c>
      <c r="L8956">
        <v>4.4000000000000004</v>
      </c>
      <c r="M8956">
        <v>36000</v>
      </c>
      <c r="N8956">
        <v>7</v>
      </c>
      <c r="O8956">
        <v>2018</v>
      </c>
      <c r="P8956" t="str">
        <f>IF(Table1[[#This Row],[price]]=0,"Free","Paid")</f>
        <v>Free</v>
      </c>
      <c r="Q89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957" spans="1:17" x14ac:dyDescent="0.3">
      <c r="A8957">
        <v>9634</v>
      </c>
      <c r="B8957" t="s">
        <v>11328</v>
      </c>
      <c r="C8957" t="s">
        <v>2325</v>
      </c>
      <c r="D8957">
        <v>4.3</v>
      </c>
      <c r="E8957">
        <v>7443</v>
      </c>
      <c r="F8957">
        <v>100000</v>
      </c>
      <c r="G8957">
        <v>0</v>
      </c>
      <c r="H8957">
        <v>0</v>
      </c>
      <c r="I8957" t="s">
        <v>16</v>
      </c>
      <c r="J8957" t="s">
        <v>1976</v>
      </c>
      <c r="K8957" t="s">
        <v>1230</v>
      </c>
      <c r="L8957">
        <v>3</v>
      </c>
      <c r="M8957">
        <v>33000</v>
      </c>
      <c r="N8957">
        <v>9</v>
      </c>
      <c r="O8957">
        <v>2016</v>
      </c>
      <c r="P8957" t="str">
        <f>IF(Table1[[#This Row],[price]]=0,"Free","Paid")</f>
        <v>Free</v>
      </c>
      <c r="Q89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958" spans="1:17" x14ac:dyDescent="0.3">
      <c r="A8958">
        <v>9635</v>
      </c>
      <c r="B8958" t="s">
        <v>11329</v>
      </c>
      <c r="C8958" t="s">
        <v>461</v>
      </c>
      <c r="D8958">
        <v>3.7</v>
      </c>
      <c r="E8958">
        <v>7</v>
      </c>
      <c r="F8958">
        <v>500</v>
      </c>
      <c r="G8958">
        <v>0</v>
      </c>
      <c r="H8958">
        <v>0</v>
      </c>
      <c r="I8958" t="s">
        <v>16</v>
      </c>
      <c r="J8958" t="s">
        <v>462</v>
      </c>
      <c r="K8958">
        <v>2.1</v>
      </c>
      <c r="L8958">
        <v>4.0999999999999996</v>
      </c>
      <c r="M8958">
        <v>4.3</v>
      </c>
      <c r="N8958">
        <v>10</v>
      </c>
      <c r="O8958">
        <v>2017</v>
      </c>
      <c r="P8958" t="str">
        <f>IF(Table1[[#This Row],[price]]=0,"Free","Paid")</f>
        <v>Free</v>
      </c>
      <c r="Q89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59" spans="1:17" x14ac:dyDescent="0.3">
      <c r="A8959">
        <v>9637</v>
      </c>
      <c r="B8959" t="s">
        <v>11330</v>
      </c>
      <c r="C8959" t="s">
        <v>1716</v>
      </c>
      <c r="E8959">
        <v>2</v>
      </c>
      <c r="F8959">
        <v>100</v>
      </c>
      <c r="G8959">
        <v>0</v>
      </c>
      <c r="H8959">
        <v>0</v>
      </c>
      <c r="I8959" t="s">
        <v>16</v>
      </c>
      <c r="J8959" t="s">
        <v>1717</v>
      </c>
      <c r="K8959">
        <v>1.3</v>
      </c>
      <c r="L8959">
        <v>4</v>
      </c>
      <c r="M8959">
        <v>656</v>
      </c>
      <c r="N8959">
        <v>11</v>
      </c>
      <c r="O8959">
        <v>2017</v>
      </c>
      <c r="P8959" t="str">
        <f>IF(Table1[[#This Row],[price]]=0,"Free","Paid")</f>
        <v>Free</v>
      </c>
      <c r="Q89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60" spans="1:17" x14ac:dyDescent="0.3">
      <c r="A8960">
        <v>9638</v>
      </c>
      <c r="B8960" t="s">
        <v>11331</v>
      </c>
      <c r="C8960" t="s">
        <v>3485</v>
      </c>
      <c r="D8960">
        <v>4.0999999999999996</v>
      </c>
      <c r="E8960">
        <v>3674</v>
      </c>
      <c r="F8960">
        <v>500000</v>
      </c>
      <c r="G8960">
        <v>0</v>
      </c>
      <c r="H8960">
        <v>0</v>
      </c>
      <c r="I8960" t="s">
        <v>16</v>
      </c>
      <c r="J8960" t="s">
        <v>3486</v>
      </c>
      <c r="K8960" t="s">
        <v>11332</v>
      </c>
      <c r="L8960">
        <v>5</v>
      </c>
      <c r="M8960">
        <v>61000</v>
      </c>
      <c r="N8960">
        <v>7</v>
      </c>
      <c r="O8960">
        <v>2018</v>
      </c>
      <c r="P8960" t="str">
        <f>IF(Table1[[#This Row],[price]]=0,"Free","Paid")</f>
        <v>Free</v>
      </c>
      <c r="Q89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8961" spans="1:17" x14ac:dyDescent="0.3">
      <c r="A8961">
        <v>9639</v>
      </c>
      <c r="B8961" t="s">
        <v>11333</v>
      </c>
      <c r="C8961" t="s">
        <v>3348</v>
      </c>
      <c r="D8961">
        <v>4.2</v>
      </c>
      <c r="E8961">
        <v>43191</v>
      </c>
      <c r="F8961">
        <v>5000000</v>
      </c>
      <c r="G8961">
        <v>0</v>
      </c>
      <c r="H8961">
        <v>0</v>
      </c>
      <c r="I8961" t="s">
        <v>16</v>
      </c>
      <c r="J8961" t="s">
        <v>2014</v>
      </c>
      <c r="K8961" t="s">
        <v>145</v>
      </c>
      <c r="L8961">
        <v>2.1</v>
      </c>
      <c r="M8961">
        <v>14000</v>
      </c>
      <c r="N8961">
        <v>1</v>
      </c>
      <c r="O8961">
        <v>2018</v>
      </c>
      <c r="P8961" t="str">
        <f>IF(Table1[[#This Row],[price]]=0,"Free","Paid")</f>
        <v>Free</v>
      </c>
      <c r="Q89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962" spans="1:17" x14ac:dyDescent="0.3">
      <c r="A8962">
        <v>9640</v>
      </c>
      <c r="B8962" t="s">
        <v>11334</v>
      </c>
      <c r="C8962" t="s">
        <v>3910</v>
      </c>
      <c r="D8962">
        <v>4.4000000000000004</v>
      </c>
      <c r="E8962">
        <v>936</v>
      </c>
      <c r="F8962">
        <v>50000</v>
      </c>
      <c r="G8962">
        <v>1</v>
      </c>
      <c r="H8962">
        <v>2.99</v>
      </c>
      <c r="I8962" t="s">
        <v>16</v>
      </c>
      <c r="J8962" t="s">
        <v>3911</v>
      </c>
      <c r="K8962">
        <v>2.96</v>
      </c>
      <c r="L8962">
        <v>4</v>
      </c>
      <c r="M8962">
        <v>5.4</v>
      </c>
      <c r="N8962">
        <v>6</v>
      </c>
      <c r="O8962">
        <v>2018</v>
      </c>
      <c r="P8962" t="str">
        <f>IF(Table1[[#This Row],[price]]=0,"Free","Paid")</f>
        <v>Paid</v>
      </c>
      <c r="Q89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63" spans="1:17" x14ac:dyDescent="0.3">
      <c r="A8963">
        <v>9641</v>
      </c>
      <c r="B8963" t="s">
        <v>11335</v>
      </c>
      <c r="C8963" t="s">
        <v>2918</v>
      </c>
      <c r="D8963">
        <v>4.0999999999999996</v>
      </c>
      <c r="E8963">
        <v>34079</v>
      </c>
      <c r="F8963">
        <v>1000000</v>
      </c>
      <c r="G8963">
        <v>0</v>
      </c>
      <c r="H8963">
        <v>0</v>
      </c>
      <c r="I8963" t="s">
        <v>26</v>
      </c>
      <c r="J8963" t="s">
        <v>2919</v>
      </c>
      <c r="K8963">
        <v>2.0009999999999999</v>
      </c>
      <c r="L8963" t="s">
        <v>19</v>
      </c>
      <c r="M8963">
        <v>1.3</v>
      </c>
      <c r="N8963">
        <v>3</v>
      </c>
      <c r="O8963">
        <v>2017</v>
      </c>
      <c r="P8963" t="str">
        <f>IF(Table1[[#This Row],[price]]=0,"Free","Paid")</f>
        <v>Free</v>
      </c>
      <c r="Q89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64" spans="1:17" x14ac:dyDescent="0.3">
      <c r="A8964">
        <v>9642</v>
      </c>
      <c r="B8964" t="s">
        <v>11336</v>
      </c>
      <c r="C8964" t="s">
        <v>4178</v>
      </c>
      <c r="D8964">
        <v>3.6</v>
      </c>
      <c r="E8964">
        <v>32112</v>
      </c>
      <c r="F8964">
        <v>1000000</v>
      </c>
      <c r="G8964">
        <v>0</v>
      </c>
      <c r="H8964">
        <v>0</v>
      </c>
      <c r="I8964" t="s">
        <v>16</v>
      </c>
      <c r="J8964" t="s">
        <v>4179</v>
      </c>
      <c r="N8964">
        <v>7</v>
      </c>
      <c r="O8964">
        <v>2018</v>
      </c>
      <c r="P8964" t="str">
        <f>IF(Table1[[#This Row],[price]]=0,"Free","Paid")</f>
        <v>Free</v>
      </c>
      <c r="Q89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65" spans="1:17" x14ac:dyDescent="0.3">
      <c r="A8965">
        <v>9643</v>
      </c>
      <c r="B8965" t="s">
        <v>11337</v>
      </c>
      <c r="C8965" t="s">
        <v>3629</v>
      </c>
      <c r="D8965">
        <v>4.4000000000000004</v>
      </c>
      <c r="E8965">
        <v>6801</v>
      </c>
      <c r="F8965">
        <v>500000</v>
      </c>
      <c r="G8965">
        <v>0</v>
      </c>
      <c r="H8965">
        <v>0</v>
      </c>
      <c r="I8965" t="s">
        <v>16</v>
      </c>
      <c r="J8965" t="s">
        <v>3630</v>
      </c>
      <c r="K8965" t="s">
        <v>2135</v>
      </c>
      <c r="L8965" t="s">
        <v>19</v>
      </c>
      <c r="M8965">
        <v>2.8</v>
      </c>
      <c r="N8965">
        <v>1</v>
      </c>
      <c r="O8965">
        <v>2018</v>
      </c>
      <c r="P8965" t="str">
        <f>IF(Table1[[#This Row],[price]]=0,"Free","Paid")</f>
        <v>Free</v>
      </c>
      <c r="Q89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66" spans="1:17" x14ac:dyDescent="0.3">
      <c r="A8966">
        <v>9644</v>
      </c>
      <c r="B8966" t="s">
        <v>11338</v>
      </c>
      <c r="C8966" t="s">
        <v>2325</v>
      </c>
      <c r="D8966">
        <v>3.8</v>
      </c>
      <c r="E8966">
        <v>70903</v>
      </c>
      <c r="F8966">
        <v>1000000</v>
      </c>
      <c r="G8966">
        <v>0</v>
      </c>
      <c r="H8966">
        <v>0</v>
      </c>
      <c r="I8966" t="s">
        <v>54</v>
      </c>
      <c r="J8966" t="s">
        <v>2147</v>
      </c>
      <c r="K8966" t="s">
        <v>11339</v>
      </c>
      <c r="L8966">
        <v>2.2999999999999998</v>
      </c>
      <c r="M8966">
        <v>47000</v>
      </c>
      <c r="N8966">
        <v>10</v>
      </c>
      <c r="O8966">
        <v>2016</v>
      </c>
      <c r="P8966" t="str">
        <f>IF(Table1[[#This Row],[price]]=0,"Free","Paid")</f>
        <v>Free</v>
      </c>
      <c r="Q89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967" spans="1:17" x14ac:dyDescent="0.3">
      <c r="A8967">
        <v>9645</v>
      </c>
      <c r="B8967" t="s">
        <v>11340</v>
      </c>
      <c r="C8967" t="s">
        <v>1242</v>
      </c>
      <c r="D8967">
        <v>4</v>
      </c>
      <c r="E8967">
        <v>2187</v>
      </c>
      <c r="F8967">
        <v>100000</v>
      </c>
      <c r="G8967">
        <v>0</v>
      </c>
      <c r="H8967">
        <v>0</v>
      </c>
      <c r="I8967" t="s">
        <v>16</v>
      </c>
      <c r="J8967" t="s">
        <v>1243</v>
      </c>
      <c r="N8967">
        <v>8</v>
      </c>
      <c r="O8967">
        <v>2018</v>
      </c>
      <c r="P8967" t="str">
        <f>IF(Table1[[#This Row],[price]]=0,"Free","Paid")</f>
        <v>Free</v>
      </c>
      <c r="Q89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68" spans="1:17" x14ac:dyDescent="0.3">
      <c r="A8968">
        <v>9646</v>
      </c>
      <c r="B8968" t="s">
        <v>11341</v>
      </c>
      <c r="C8968" t="s">
        <v>282</v>
      </c>
      <c r="D8968">
        <v>3.2</v>
      </c>
      <c r="E8968">
        <v>116</v>
      </c>
      <c r="F8968">
        <v>10000</v>
      </c>
      <c r="G8968">
        <v>0</v>
      </c>
      <c r="H8968">
        <v>0</v>
      </c>
      <c r="I8968" t="s">
        <v>16</v>
      </c>
      <c r="J8968" t="s">
        <v>283</v>
      </c>
      <c r="N8968">
        <v>6</v>
      </c>
      <c r="O8968">
        <v>2018</v>
      </c>
      <c r="P8968" t="str">
        <f>IF(Table1[[#This Row],[price]]=0,"Free","Paid")</f>
        <v>Free</v>
      </c>
      <c r="Q89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69" spans="1:17" x14ac:dyDescent="0.3">
      <c r="A8969">
        <v>9647</v>
      </c>
      <c r="B8969" t="s">
        <v>11342</v>
      </c>
      <c r="C8969" t="s">
        <v>3910</v>
      </c>
      <c r="D8969">
        <v>2.8</v>
      </c>
      <c r="E8969">
        <v>160</v>
      </c>
      <c r="F8969">
        <v>10000</v>
      </c>
      <c r="G8969">
        <v>0</v>
      </c>
      <c r="H8969">
        <v>0</v>
      </c>
      <c r="I8969" t="s">
        <v>16</v>
      </c>
      <c r="J8969" t="s">
        <v>3911</v>
      </c>
      <c r="K8969" t="s">
        <v>11343</v>
      </c>
      <c r="L8969">
        <v>4.2</v>
      </c>
      <c r="M8969">
        <v>7.6</v>
      </c>
      <c r="N8969">
        <v>7</v>
      </c>
      <c r="O8969">
        <v>2018</v>
      </c>
      <c r="P8969" t="str">
        <f>IF(Table1[[#This Row],[price]]=0,"Free","Paid")</f>
        <v>Free</v>
      </c>
      <c r="Q89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70" spans="1:17" x14ac:dyDescent="0.3">
      <c r="A8970">
        <v>9648</v>
      </c>
      <c r="B8970" t="s">
        <v>11344</v>
      </c>
      <c r="C8970" t="s">
        <v>92</v>
      </c>
      <c r="D8970">
        <v>3.1</v>
      </c>
      <c r="E8970">
        <v>14</v>
      </c>
      <c r="F8970">
        <v>1000</v>
      </c>
      <c r="G8970">
        <v>0</v>
      </c>
      <c r="H8970">
        <v>0</v>
      </c>
      <c r="I8970" t="s">
        <v>16</v>
      </c>
      <c r="J8970" t="s">
        <v>93</v>
      </c>
      <c r="K8970">
        <v>16</v>
      </c>
      <c r="L8970">
        <v>4.3</v>
      </c>
      <c r="M8970">
        <v>4.5999999999999996</v>
      </c>
      <c r="N8970">
        <v>2</v>
      </c>
      <c r="O8970">
        <v>2018</v>
      </c>
      <c r="P8970" t="str">
        <f>IF(Table1[[#This Row],[price]]=0,"Free","Paid")</f>
        <v>Free</v>
      </c>
      <c r="Q89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71" spans="1:17" x14ac:dyDescent="0.3">
      <c r="A8971">
        <v>9649</v>
      </c>
      <c r="B8971" t="s">
        <v>11345</v>
      </c>
      <c r="C8971" t="s">
        <v>3910</v>
      </c>
      <c r="D8971">
        <v>2.9</v>
      </c>
      <c r="E8971">
        <v>280</v>
      </c>
      <c r="F8971">
        <v>50000</v>
      </c>
      <c r="G8971">
        <v>0</v>
      </c>
      <c r="H8971">
        <v>0</v>
      </c>
      <c r="I8971" t="s">
        <v>16</v>
      </c>
      <c r="J8971" t="s">
        <v>3911</v>
      </c>
      <c r="K8971" t="s">
        <v>11346</v>
      </c>
      <c r="L8971">
        <v>4</v>
      </c>
      <c r="M8971">
        <v>10</v>
      </c>
      <c r="N8971">
        <v>11</v>
      </c>
      <c r="O8971">
        <v>2014</v>
      </c>
      <c r="P8971" t="str">
        <f>IF(Table1[[#This Row],[price]]=0,"Free","Paid")</f>
        <v>Free</v>
      </c>
      <c r="Q89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72" spans="1:17" x14ac:dyDescent="0.3">
      <c r="A8972">
        <v>9650</v>
      </c>
      <c r="B8972" t="s">
        <v>11347</v>
      </c>
      <c r="C8972" t="s">
        <v>4178</v>
      </c>
      <c r="D8972">
        <v>4.0999999999999996</v>
      </c>
      <c r="E8972">
        <v>1276</v>
      </c>
      <c r="F8972">
        <v>100000</v>
      </c>
      <c r="G8972">
        <v>0</v>
      </c>
      <c r="H8972">
        <v>0</v>
      </c>
      <c r="I8972" t="s">
        <v>16</v>
      </c>
      <c r="J8972" t="s">
        <v>4179</v>
      </c>
      <c r="K8972">
        <v>1</v>
      </c>
      <c r="L8972">
        <v>4.4000000000000004</v>
      </c>
      <c r="M8972">
        <v>4.5999999999999996</v>
      </c>
      <c r="N8972">
        <v>12</v>
      </c>
      <c r="O8972">
        <v>2017</v>
      </c>
      <c r="P8972" t="str">
        <f>IF(Table1[[#This Row],[price]]=0,"Free","Paid")</f>
        <v>Free</v>
      </c>
      <c r="Q89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73" spans="1:17" x14ac:dyDescent="0.3">
      <c r="A8973">
        <v>9651</v>
      </c>
      <c r="B8973" t="s">
        <v>11348</v>
      </c>
      <c r="C8973" t="s">
        <v>3176</v>
      </c>
      <c r="D8973">
        <v>3.3</v>
      </c>
      <c r="E8973">
        <v>1461</v>
      </c>
      <c r="F8973">
        <v>100000</v>
      </c>
      <c r="G8973">
        <v>0</v>
      </c>
      <c r="H8973">
        <v>0</v>
      </c>
      <c r="I8973" t="s">
        <v>16</v>
      </c>
      <c r="J8973" t="s">
        <v>3177</v>
      </c>
      <c r="K8973" t="s">
        <v>3063</v>
      </c>
      <c r="L8973">
        <v>2.2999999999999998</v>
      </c>
      <c r="M8973">
        <v>13000</v>
      </c>
      <c r="N8973">
        <v>8</v>
      </c>
      <c r="O8973">
        <v>2017</v>
      </c>
      <c r="P8973" t="str">
        <f>IF(Table1[[#This Row],[price]]=0,"Free","Paid")</f>
        <v>Free</v>
      </c>
      <c r="Q89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974" spans="1:17" x14ac:dyDescent="0.3">
      <c r="A8974">
        <v>9652</v>
      </c>
      <c r="B8974" t="s">
        <v>11349</v>
      </c>
      <c r="C8974" t="s">
        <v>3910</v>
      </c>
      <c r="D8974">
        <v>3.5</v>
      </c>
      <c r="E8974">
        <v>626</v>
      </c>
      <c r="F8974">
        <v>100000</v>
      </c>
      <c r="G8974">
        <v>0</v>
      </c>
      <c r="H8974">
        <v>0</v>
      </c>
      <c r="I8974" t="s">
        <v>16</v>
      </c>
      <c r="J8974" t="s">
        <v>3911</v>
      </c>
      <c r="K8974">
        <v>1.1000000000000001</v>
      </c>
      <c r="L8974">
        <v>3.2</v>
      </c>
      <c r="M8974">
        <v>1.2</v>
      </c>
      <c r="N8974">
        <v>6</v>
      </c>
      <c r="O8974">
        <v>2015</v>
      </c>
      <c r="P8974" t="str">
        <f>IF(Table1[[#This Row],[price]]=0,"Free","Paid")</f>
        <v>Free</v>
      </c>
      <c r="Q89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75" spans="1:17" x14ac:dyDescent="0.3">
      <c r="A8975">
        <v>9653</v>
      </c>
      <c r="B8975" t="s">
        <v>11350</v>
      </c>
      <c r="C8975" t="s">
        <v>3789</v>
      </c>
      <c r="D8975">
        <v>4.2</v>
      </c>
      <c r="E8975">
        <v>18926</v>
      </c>
      <c r="F8975">
        <v>1000000</v>
      </c>
      <c r="G8975">
        <v>0</v>
      </c>
      <c r="H8975">
        <v>0</v>
      </c>
      <c r="I8975" t="s">
        <v>16</v>
      </c>
      <c r="J8975" t="s">
        <v>3790</v>
      </c>
      <c r="K8975" t="s">
        <v>11351</v>
      </c>
      <c r="L8975">
        <v>2.2000000000000002</v>
      </c>
      <c r="M8975">
        <v>2.9</v>
      </c>
      <c r="N8975">
        <v>9</v>
      </c>
      <c r="O8975">
        <v>2013</v>
      </c>
      <c r="P8975" t="str">
        <f>IF(Table1[[#This Row],[price]]=0,"Free","Paid")</f>
        <v>Free</v>
      </c>
      <c r="Q89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76" spans="1:17" x14ac:dyDescent="0.3">
      <c r="A8976">
        <v>9654</v>
      </c>
      <c r="B8976" t="s">
        <v>11352</v>
      </c>
      <c r="C8976" t="s">
        <v>4178</v>
      </c>
      <c r="D8976">
        <v>2.8</v>
      </c>
      <c r="E8976">
        <v>71</v>
      </c>
      <c r="F8976">
        <v>10000</v>
      </c>
      <c r="G8976">
        <v>0</v>
      </c>
      <c r="H8976">
        <v>0</v>
      </c>
      <c r="I8976" t="s">
        <v>16</v>
      </c>
      <c r="J8976" t="s">
        <v>4179</v>
      </c>
      <c r="K8976">
        <v>3.08</v>
      </c>
      <c r="L8976">
        <v>5</v>
      </c>
      <c r="M8976">
        <v>10000</v>
      </c>
      <c r="N8976">
        <v>7</v>
      </c>
      <c r="O8976">
        <v>2018</v>
      </c>
      <c r="P8976" t="str">
        <f>IF(Table1[[#This Row],[price]]=0,"Free","Paid")</f>
        <v>Free</v>
      </c>
      <c r="Q89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977" spans="1:17" x14ac:dyDescent="0.3">
      <c r="A8977">
        <v>9655</v>
      </c>
      <c r="B8977" t="s">
        <v>11353</v>
      </c>
      <c r="C8977" t="s">
        <v>92</v>
      </c>
      <c r="D8977">
        <v>2.1</v>
      </c>
      <c r="E8977">
        <v>83</v>
      </c>
      <c r="F8977">
        <v>5000</v>
      </c>
      <c r="G8977">
        <v>0</v>
      </c>
      <c r="H8977">
        <v>0</v>
      </c>
      <c r="I8977" t="s">
        <v>16</v>
      </c>
      <c r="J8977" t="s">
        <v>93</v>
      </c>
      <c r="K8977" t="s">
        <v>1566</v>
      </c>
      <c r="L8977">
        <v>4.3</v>
      </c>
      <c r="M8977">
        <v>4.8</v>
      </c>
      <c r="N8977">
        <v>7</v>
      </c>
      <c r="O8977">
        <v>2018</v>
      </c>
      <c r="P8977" t="str">
        <f>IF(Table1[[#This Row],[price]]=0,"Free","Paid")</f>
        <v>Free</v>
      </c>
      <c r="Q89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78" spans="1:17" x14ac:dyDescent="0.3">
      <c r="A8978">
        <v>9656</v>
      </c>
      <c r="B8978" t="s">
        <v>11354</v>
      </c>
      <c r="C8978" t="s">
        <v>1969</v>
      </c>
      <c r="D8978">
        <v>4.4000000000000004</v>
      </c>
      <c r="E8978">
        <v>3344</v>
      </c>
      <c r="F8978">
        <v>500000</v>
      </c>
      <c r="G8978">
        <v>0</v>
      </c>
      <c r="H8978">
        <v>0</v>
      </c>
      <c r="I8978" t="s">
        <v>16</v>
      </c>
      <c r="J8978" t="s">
        <v>1973</v>
      </c>
      <c r="K8978">
        <v>2.1</v>
      </c>
      <c r="L8978">
        <v>4</v>
      </c>
      <c r="M8978">
        <v>36000</v>
      </c>
      <c r="N8978">
        <v>1</v>
      </c>
      <c r="O8978">
        <v>2018</v>
      </c>
      <c r="P8978" t="str">
        <f>IF(Table1[[#This Row],[price]]=0,"Free","Paid")</f>
        <v>Free</v>
      </c>
      <c r="Q89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979" spans="1:17" x14ac:dyDescent="0.3">
      <c r="A8979">
        <v>9657</v>
      </c>
      <c r="B8979" t="s">
        <v>11355</v>
      </c>
      <c r="C8979" t="s">
        <v>3910</v>
      </c>
      <c r="D8979">
        <v>4.4000000000000004</v>
      </c>
      <c r="E8979">
        <v>69</v>
      </c>
      <c r="F8979">
        <v>1000</v>
      </c>
      <c r="G8979">
        <v>0</v>
      </c>
      <c r="H8979">
        <v>0</v>
      </c>
      <c r="I8979" t="s">
        <v>16</v>
      </c>
      <c r="J8979" t="s">
        <v>3911</v>
      </c>
      <c r="K8979">
        <v>2.79</v>
      </c>
      <c r="L8979">
        <v>4</v>
      </c>
      <c r="M8979">
        <v>3.5</v>
      </c>
      <c r="N8979">
        <v>7</v>
      </c>
      <c r="O8979">
        <v>2016</v>
      </c>
      <c r="P8979" t="str">
        <f>IF(Table1[[#This Row],[price]]=0,"Free","Paid")</f>
        <v>Free</v>
      </c>
      <c r="Q89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80" spans="1:17" x14ac:dyDescent="0.3">
      <c r="A8980">
        <v>9658</v>
      </c>
      <c r="B8980" t="s">
        <v>11356</v>
      </c>
      <c r="C8980" t="s">
        <v>3629</v>
      </c>
      <c r="D8980">
        <v>4.2</v>
      </c>
      <c r="E8980">
        <v>789</v>
      </c>
      <c r="F8980">
        <v>50000</v>
      </c>
      <c r="G8980">
        <v>0</v>
      </c>
      <c r="H8980">
        <v>0</v>
      </c>
      <c r="I8980" t="s">
        <v>16</v>
      </c>
      <c r="J8980" t="s">
        <v>3630</v>
      </c>
      <c r="N8980">
        <v>8</v>
      </c>
      <c r="O8980">
        <v>2014</v>
      </c>
      <c r="P8980" t="str">
        <f>IF(Table1[[#This Row],[price]]=0,"Free","Paid")</f>
        <v>Free</v>
      </c>
      <c r="Q89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81" spans="1:17" x14ac:dyDescent="0.3">
      <c r="A8981">
        <v>9659</v>
      </c>
      <c r="B8981" t="s">
        <v>11357</v>
      </c>
      <c r="C8981" t="s">
        <v>1533</v>
      </c>
      <c r="D8981">
        <v>4.0999999999999996</v>
      </c>
      <c r="E8981">
        <v>107</v>
      </c>
      <c r="F8981">
        <v>10000</v>
      </c>
      <c r="G8981">
        <v>0</v>
      </c>
      <c r="H8981">
        <v>0</v>
      </c>
      <c r="I8981" t="s">
        <v>16</v>
      </c>
      <c r="J8981" t="s">
        <v>1534</v>
      </c>
      <c r="K8981" t="s">
        <v>18</v>
      </c>
      <c r="L8981">
        <v>3</v>
      </c>
      <c r="M8981">
        <v>50000</v>
      </c>
      <c r="N8981">
        <v>3</v>
      </c>
      <c r="O8981">
        <v>2016</v>
      </c>
      <c r="P8981" t="str">
        <f>IF(Table1[[#This Row],[price]]=0,"Free","Paid")</f>
        <v>Free</v>
      </c>
      <c r="Q89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8982" spans="1:17" x14ac:dyDescent="0.3">
      <c r="A8982">
        <v>9660</v>
      </c>
      <c r="B8982" t="s">
        <v>11358</v>
      </c>
      <c r="C8982" t="s">
        <v>282</v>
      </c>
      <c r="D8982">
        <v>3.3</v>
      </c>
      <c r="E8982">
        <v>49</v>
      </c>
      <c r="F8982">
        <v>10000</v>
      </c>
      <c r="G8982">
        <v>0</v>
      </c>
      <c r="H8982">
        <v>0</v>
      </c>
      <c r="I8982" t="s">
        <v>16</v>
      </c>
      <c r="J8982" t="s">
        <v>283</v>
      </c>
      <c r="K8982">
        <v>0.59</v>
      </c>
      <c r="L8982">
        <v>2.1</v>
      </c>
      <c r="M8982">
        <v>51</v>
      </c>
      <c r="N8982">
        <v>1</v>
      </c>
      <c r="O8982">
        <v>2012</v>
      </c>
      <c r="P8982" t="str">
        <f>IF(Table1[[#This Row],[price]]=0,"Free","Paid")</f>
        <v>Free</v>
      </c>
      <c r="Q89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83" spans="1:17" x14ac:dyDescent="0.3">
      <c r="A8983">
        <v>9661</v>
      </c>
      <c r="B8983" t="s">
        <v>11359</v>
      </c>
      <c r="C8983" t="s">
        <v>4178</v>
      </c>
      <c r="D8983">
        <v>3.5</v>
      </c>
      <c r="E8983">
        <v>51</v>
      </c>
      <c r="F8983">
        <v>10000</v>
      </c>
      <c r="G8983">
        <v>0</v>
      </c>
      <c r="H8983">
        <v>0</v>
      </c>
      <c r="I8983" t="s">
        <v>16</v>
      </c>
      <c r="J8983" t="s">
        <v>4179</v>
      </c>
      <c r="K8983" t="s">
        <v>11360</v>
      </c>
      <c r="L8983">
        <v>5</v>
      </c>
      <c r="M8983">
        <v>11000</v>
      </c>
      <c r="N8983">
        <v>6</v>
      </c>
      <c r="O8983">
        <v>2018</v>
      </c>
      <c r="P8983" t="str">
        <f>IF(Table1[[#This Row],[price]]=0,"Free","Paid")</f>
        <v>Free</v>
      </c>
      <c r="Q89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984" spans="1:17" x14ac:dyDescent="0.3">
      <c r="A8984">
        <v>9662</v>
      </c>
      <c r="B8984" t="s">
        <v>11361</v>
      </c>
      <c r="C8984" t="s">
        <v>3629</v>
      </c>
      <c r="D8984">
        <v>4.7</v>
      </c>
      <c r="E8984">
        <v>3696</v>
      </c>
      <c r="F8984">
        <v>50000</v>
      </c>
      <c r="G8984">
        <v>0</v>
      </c>
      <c r="H8984">
        <v>0</v>
      </c>
      <c r="I8984" t="s">
        <v>16</v>
      </c>
      <c r="J8984" t="s">
        <v>3630</v>
      </c>
      <c r="K8984">
        <v>4.5</v>
      </c>
      <c r="L8984">
        <v>4.3</v>
      </c>
      <c r="M8984">
        <v>29000</v>
      </c>
      <c r="N8984">
        <v>8</v>
      </c>
      <c r="O8984">
        <v>2017</v>
      </c>
      <c r="P8984" t="str">
        <f>IF(Table1[[#This Row],[price]]=0,"Free","Paid")</f>
        <v>Free</v>
      </c>
      <c r="Q89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8985" spans="1:17" x14ac:dyDescent="0.3">
      <c r="A8985">
        <v>9663</v>
      </c>
      <c r="B8985" t="s">
        <v>11362</v>
      </c>
      <c r="C8985" t="s">
        <v>3176</v>
      </c>
      <c r="D8985">
        <v>3.1</v>
      </c>
      <c r="E8985">
        <v>7300</v>
      </c>
      <c r="F8985">
        <v>1000000</v>
      </c>
      <c r="G8985">
        <v>0</v>
      </c>
      <c r="H8985">
        <v>0</v>
      </c>
      <c r="I8985" t="s">
        <v>26</v>
      </c>
      <c r="J8985" t="s">
        <v>3177</v>
      </c>
      <c r="K8985" t="s">
        <v>11363</v>
      </c>
      <c r="L8985">
        <v>5</v>
      </c>
      <c r="M8985">
        <v>46000</v>
      </c>
      <c r="N8985">
        <v>1</v>
      </c>
      <c r="O8985">
        <v>2018</v>
      </c>
      <c r="P8985" t="str">
        <f>IF(Table1[[#This Row],[price]]=0,"Free","Paid")</f>
        <v>Free</v>
      </c>
      <c r="Q89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986" spans="1:17" x14ac:dyDescent="0.3">
      <c r="A8986">
        <v>9664</v>
      </c>
      <c r="B8986" t="s">
        <v>11364</v>
      </c>
      <c r="C8986" t="s">
        <v>3629</v>
      </c>
      <c r="D8986">
        <v>4.3</v>
      </c>
      <c r="E8986">
        <v>33</v>
      </c>
      <c r="F8986">
        <v>1000</v>
      </c>
      <c r="G8986">
        <v>0</v>
      </c>
      <c r="H8986">
        <v>0</v>
      </c>
      <c r="I8986" t="s">
        <v>16</v>
      </c>
      <c r="J8986" t="s">
        <v>3630</v>
      </c>
      <c r="K8986">
        <v>1</v>
      </c>
      <c r="L8986">
        <v>4.3</v>
      </c>
      <c r="M8986">
        <v>46000</v>
      </c>
      <c r="N8986">
        <v>12</v>
      </c>
      <c r="O8986">
        <v>2016</v>
      </c>
      <c r="P8986" t="str">
        <f>IF(Table1[[#This Row],[price]]=0,"Free","Paid")</f>
        <v>Free</v>
      </c>
      <c r="Q89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8987" spans="1:17" x14ac:dyDescent="0.3">
      <c r="A8987">
        <v>9665</v>
      </c>
      <c r="B8987" t="s">
        <v>11365</v>
      </c>
      <c r="C8987" t="s">
        <v>3629</v>
      </c>
      <c r="D8987">
        <v>4.0999999999999996</v>
      </c>
      <c r="E8987">
        <v>533</v>
      </c>
      <c r="F8987">
        <v>100000</v>
      </c>
      <c r="G8987">
        <v>0</v>
      </c>
      <c r="H8987">
        <v>0</v>
      </c>
      <c r="I8987" t="s">
        <v>16</v>
      </c>
      <c r="J8987" t="s">
        <v>3630</v>
      </c>
      <c r="K8987" t="s">
        <v>11366</v>
      </c>
      <c r="L8987">
        <v>4</v>
      </c>
      <c r="M8987">
        <v>1.4</v>
      </c>
      <c r="N8987">
        <v>7</v>
      </c>
      <c r="O8987">
        <v>2017</v>
      </c>
      <c r="P8987" t="str">
        <f>IF(Table1[[#This Row],[price]]=0,"Free","Paid")</f>
        <v>Free</v>
      </c>
      <c r="Q89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88" spans="1:17" x14ac:dyDescent="0.3">
      <c r="A8988">
        <v>9666</v>
      </c>
      <c r="B8988" t="s">
        <v>11367</v>
      </c>
      <c r="C8988" t="s">
        <v>4121</v>
      </c>
      <c r="D8988">
        <v>4.2</v>
      </c>
      <c r="E8988">
        <v>6849</v>
      </c>
      <c r="F8988">
        <v>1000000</v>
      </c>
      <c r="G8988">
        <v>0</v>
      </c>
      <c r="H8988">
        <v>0</v>
      </c>
      <c r="I8988" t="s">
        <v>16</v>
      </c>
      <c r="J8988" t="s">
        <v>4122</v>
      </c>
      <c r="K8988" t="s">
        <v>11368</v>
      </c>
      <c r="L8988">
        <v>2.1</v>
      </c>
      <c r="M8988">
        <v>1.2</v>
      </c>
      <c r="N8988">
        <v>3</v>
      </c>
      <c r="O8988">
        <v>2014</v>
      </c>
      <c r="P8988" t="str">
        <f>IF(Table1[[#This Row],[price]]=0,"Free","Paid")</f>
        <v>Free</v>
      </c>
      <c r="Q89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89" spans="1:17" x14ac:dyDescent="0.3">
      <c r="A8989">
        <v>9667</v>
      </c>
      <c r="B8989" t="s">
        <v>11369</v>
      </c>
      <c r="C8989" t="s">
        <v>3629</v>
      </c>
      <c r="D8989">
        <v>2.5</v>
      </c>
      <c r="E8989">
        <v>15</v>
      </c>
      <c r="F8989">
        <v>5000</v>
      </c>
      <c r="G8989">
        <v>0</v>
      </c>
      <c r="H8989">
        <v>0</v>
      </c>
      <c r="I8989" t="s">
        <v>16</v>
      </c>
      <c r="J8989" t="s">
        <v>3630</v>
      </c>
      <c r="K8989">
        <v>1.3</v>
      </c>
      <c r="L8989">
        <v>2.2999999999999998</v>
      </c>
      <c r="M8989">
        <v>228</v>
      </c>
      <c r="N8989">
        <v>9</v>
      </c>
      <c r="O8989">
        <v>2016</v>
      </c>
      <c r="P8989" t="str">
        <f>IF(Table1[[#This Row],[price]]=0,"Free","Paid")</f>
        <v>Free</v>
      </c>
      <c r="Q89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90" spans="1:17" x14ac:dyDescent="0.3">
      <c r="A8990">
        <v>9668</v>
      </c>
      <c r="B8990" t="s">
        <v>11370</v>
      </c>
      <c r="C8990" t="s">
        <v>4178</v>
      </c>
      <c r="D8990">
        <v>3.9</v>
      </c>
      <c r="E8990">
        <v>244</v>
      </c>
      <c r="F8990">
        <v>10000</v>
      </c>
      <c r="G8990">
        <v>0</v>
      </c>
      <c r="H8990">
        <v>0</v>
      </c>
      <c r="I8990" t="s">
        <v>16</v>
      </c>
      <c r="J8990" t="s">
        <v>4179</v>
      </c>
      <c r="N8990">
        <v>6</v>
      </c>
      <c r="O8990">
        <v>2016</v>
      </c>
      <c r="P8990" t="str">
        <f>IF(Table1[[#This Row],[price]]=0,"Free","Paid")</f>
        <v>Free</v>
      </c>
      <c r="Q89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91" spans="1:17" x14ac:dyDescent="0.3">
      <c r="A8991">
        <v>9669</v>
      </c>
      <c r="B8991" t="s">
        <v>11371</v>
      </c>
      <c r="C8991" t="s">
        <v>282</v>
      </c>
      <c r="D8991">
        <v>3</v>
      </c>
      <c r="E8991">
        <v>287</v>
      </c>
      <c r="F8991">
        <v>50000</v>
      </c>
      <c r="G8991">
        <v>0</v>
      </c>
      <c r="H8991">
        <v>0</v>
      </c>
      <c r="I8991" t="s">
        <v>16</v>
      </c>
      <c r="J8991" t="s">
        <v>283</v>
      </c>
      <c r="K8991" t="s">
        <v>11372</v>
      </c>
      <c r="L8991">
        <v>4</v>
      </c>
      <c r="M8991">
        <v>9.8000000000000007</v>
      </c>
      <c r="N8991">
        <v>10</v>
      </c>
      <c r="O8991">
        <v>2015</v>
      </c>
      <c r="P8991" t="str">
        <f>IF(Table1[[#This Row],[price]]=0,"Free","Paid")</f>
        <v>Free</v>
      </c>
      <c r="Q89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92" spans="1:17" x14ac:dyDescent="0.3">
      <c r="A8992">
        <v>9670</v>
      </c>
      <c r="B8992" t="s">
        <v>11373</v>
      </c>
      <c r="C8992" t="s">
        <v>3485</v>
      </c>
      <c r="D8992">
        <v>3.2</v>
      </c>
      <c r="E8992">
        <v>86</v>
      </c>
      <c r="F8992">
        <v>10000</v>
      </c>
      <c r="G8992">
        <v>0</v>
      </c>
      <c r="H8992">
        <v>0</v>
      </c>
      <c r="I8992" t="s">
        <v>16</v>
      </c>
      <c r="J8992" t="s">
        <v>3486</v>
      </c>
      <c r="K8992" t="s">
        <v>11374</v>
      </c>
      <c r="L8992">
        <v>4.4000000000000004</v>
      </c>
      <c r="M8992">
        <v>39000</v>
      </c>
      <c r="N8992">
        <v>5</v>
      </c>
      <c r="O8992">
        <v>2018</v>
      </c>
      <c r="P8992" t="str">
        <f>IF(Table1[[#This Row],[price]]=0,"Free","Paid")</f>
        <v>Free</v>
      </c>
      <c r="Q89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8993" spans="1:17" x14ac:dyDescent="0.3">
      <c r="A8993">
        <v>9671</v>
      </c>
      <c r="B8993" t="s">
        <v>11375</v>
      </c>
      <c r="C8993" t="s">
        <v>461</v>
      </c>
      <c r="D8993">
        <v>4.3</v>
      </c>
      <c r="E8993">
        <v>260</v>
      </c>
      <c r="F8993">
        <v>10000</v>
      </c>
      <c r="G8993">
        <v>0</v>
      </c>
      <c r="H8993">
        <v>0</v>
      </c>
      <c r="I8993" t="s">
        <v>16</v>
      </c>
      <c r="J8993" t="s">
        <v>462</v>
      </c>
      <c r="K8993">
        <v>1.8</v>
      </c>
      <c r="L8993">
        <v>2.2000000000000002</v>
      </c>
      <c r="M8993">
        <v>193</v>
      </c>
      <c r="N8993">
        <v>8</v>
      </c>
      <c r="O8993">
        <v>2014</v>
      </c>
      <c r="P8993" t="str">
        <f>IF(Table1[[#This Row],[price]]=0,"Free","Paid")</f>
        <v>Free</v>
      </c>
      <c r="Q89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94" spans="1:17" x14ac:dyDescent="0.3">
      <c r="A8994">
        <v>9672</v>
      </c>
      <c r="B8994" t="s">
        <v>11376</v>
      </c>
      <c r="C8994" t="s">
        <v>3629</v>
      </c>
      <c r="D8994">
        <v>4.3</v>
      </c>
      <c r="E8994">
        <v>36</v>
      </c>
      <c r="F8994">
        <v>5000</v>
      </c>
      <c r="G8994">
        <v>0</v>
      </c>
      <c r="H8994">
        <v>0</v>
      </c>
      <c r="I8994" t="s">
        <v>16</v>
      </c>
      <c r="J8994" t="s">
        <v>3630</v>
      </c>
      <c r="K8994" t="s">
        <v>820</v>
      </c>
      <c r="L8994" t="s">
        <v>19</v>
      </c>
      <c r="M8994">
        <v>12000</v>
      </c>
      <c r="N8994">
        <v>8</v>
      </c>
      <c r="O8994">
        <v>2017</v>
      </c>
      <c r="P8994" t="str">
        <f>IF(Table1[[#This Row],[price]]=0,"Free","Paid")</f>
        <v>Free</v>
      </c>
      <c r="Q89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8995" spans="1:17" x14ac:dyDescent="0.3">
      <c r="A8995">
        <v>9673</v>
      </c>
      <c r="B8995" t="s">
        <v>11377</v>
      </c>
      <c r="C8995" t="s">
        <v>3910</v>
      </c>
      <c r="D8995">
        <v>4.2</v>
      </c>
      <c r="E8995">
        <v>2412</v>
      </c>
      <c r="F8995">
        <v>100000</v>
      </c>
      <c r="G8995">
        <v>0</v>
      </c>
      <c r="H8995">
        <v>0</v>
      </c>
      <c r="I8995" t="s">
        <v>16</v>
      </c>
      <c r="J8995" t="s">
        <v>3911</v>
      </c>
      <c r="K8995" t="s">
        <v>11378</v>
      </c>
      <c r="L8995">
        <v>2.2000000000000002</v>
      </c>
      <c r="M8995">
        <v>192</v>
      </c>
      <c r="N8995">
        <v>9</v>
      </c>
      <c r="O8995">
        <v>2012</v>
      </c>
      <c r="P8995" t="str">
        <f>IF(Table1[[#This Row],[price]]=0,"Free","Paid")</f>
        <v>Free</v>
      </c>
      <c r="Q89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96" spans="1:17" x14ac:dyDescent="0.3">
      <c r="A8996">
        <v>9674</v>
      </c>
      <c r="B8996" t="s">
        <v>11379</v>
      </c>
      <c r="C8996" t="s">
        <v>2325</v>
      </c>
      <c r="D8996">
        <v>4.3</v>
      </c>
      <c r="E8996">
        <v>51</v>
      </c>
      <c r="F8996">
        <v>5000</v>
      </c>
      <c r="G8996">
        <v>0</v>
      </c>
      <c r="H8996">
        <v>0</v>
      </c>
      <c r="I8996" t="s">
        <v>16</v>
      </c>
      <c r="J8996" t="s">
        <v>861</v>
      </c>
      <c r="K8996" t="s">
        <v>11380</v>
      </c>
      <c r="L8996">
        <v>3</v>
      </c>
      <c r="M8996">
        <v>57000</v>
      </c>
      <c r="N8996">
        <v>4</v>
      </c>
      <c r="O8996">
        <v>2018</v>
      </c>
      <c r="P8996" t="str">
        <f>IF(Table1[[#This Row],[price]]=0,"Free","Paid")</f>
        <v>Free</v>
      </c>
      <c r="Q89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8997" spans="1:17" x14ac:dyDescent="0.3">
      <c r="A8997">
        <v>9675</v>
      </c>
      <c r="B8997" t="s">
        <v>11381</v>
      </c>
      <c r="C8997" t="s">
        <v>3629</v>
      </c>
      <c r="D8997">
        <v>2.2000000000000002</v>
      </c>
      <c r="E8997">
        <v>19</v>
      </c>
      <c r="F8997">
        <v>1000</v>
      </c>
      <c r="G8997">
        <v>0</v>
      </c>
      <c r="H8997">
        <v>0</v>
      </c>
      <c r="I8997" t="s">
        <v>16</v>
      </c>
      <c r="J8997" t="s">
        <v>3630</v>
      </c>
      <c r="K8997">
        <v>1.1000000000000001</v>
      </c>
      <c r="L8997">
        <v>4.3</v>
      </c>
      <c r="M8997">
        <v>2.1</v>
      </c>
      <c r="N8997">
        <v>9</v>
      </c>
      <c r="O8997">
        <v>2017</v>
      </c>
      <c r="P8997" t="str">
        <f>IF(Table1[[#This Row],[price]]=0,"Free","Paid")</f>
        <v>Free</v>
      </c>
      <c r="Q89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98" spans="1:17" x14ac:dyDescent="0.3">
      <c r="A8998">
        <v>9676</v>
      </c>
      <c r="B8998" t="s">
        <v>11382</v>
      </c>
      <c r="C8998" t="s">
        <v>1242</v>
      </c>
      <c r="D8998">
        <v>3.9</v>
      </c>
      <c r="E8998">
        <v>49</v>
      </c>
      <c r="F8998">
        <v>10000</v>
      </c>
      <c r="G8998">
        <v>0</v>
      </c>
      <c r="H8998">
        <v>0</v>
      </c>
      <c r="I8998" t="s">
        <v>16</v>
      </c>
      <c r="J8998" t="s">
        <v>1243</v>
      </c>
      <c r="K8998" t="s">
        <v>11383</v>
      </c>
      <c r="L8998">
        <v>4.0999999999999996</v>
      </c>
      <c r="M8998">
        <v>3.9</v>
      </c>
      <c r="N8998">
        <v>2</v>
      </c>
      <c r="O8998">
        <v>2017</v>
      </c>
      <c r="P8998" t="str">
        <f>IF(Table1[[#This Row],[price]]=0,"Free","Paid")</f>
        <v>Free</v>
      </c>
      <c r="Q89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8999" spans="1:17" x14ac:dyDescent="0.3">
      <c r="A8999">
        <v>9677</v>
      </c>
      <c r="B8999" t="s">
        <v>11384</v>
      </c>
      <c r="C8999" t="s">
        <v>1851</v>
      </c>
      <c r="D8999">
        <v>2.8</v>
      </c>
      <c r="E8999">
        <v>3187</v>
      </c>
      <c r="F8999">
        <v>100000</v>
      </c>
      <c r="G8999">
        <v>0</v>
      </c>
      <c r="H8999">
        <v>0</v>
      </c>
      <c r="I8999" t="s">
        <v>16</v>
      </c>
      <c r="J8999" t="s">
        <v>1852</v>
      </c>
      <c r="K8999" t="s">
        <v>1230</v>
      </c>
      <c r="L8999">
        <v>4</v>
      </c>
      <c r="M8999">
        <v>11000</v>
      </c>
      <c r="N8999">
        <v>1</v>
      </c>
      <c r="O8999">
        <v>2017</v>
      </c>
      <c r="P8999" t="str">
        <f>IF(Table1[[#This Row],[price]]=0,"Free","Paid")</f>
        <v>Free</v>
      </c>
      <c r="Q89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000" spans="1:17" x14ac:dyDescent="0.3">
      <c r="A9000">
        <v>9678</v>
      </c>
      <c r="B9000" t="s">
        <v>11385</v>
      </c>
      <c r="C9000" t="s">
        <v>1242</v>
      </c>
      <c r="D9000">
        <v>4.4000000000000004</v>
      </c>
      <c r="E9000">
        <v>32</v>
      </c>
      <c r="F9000">
        <v>1000</v>
      </c>
      <c r="G9000">
        <v>0</v>
      </c>
      <c r="H9000">
        <v>0</v>
      </c>
      <c r="I9000" t="s">
        <v>16</v>
      </c>
      <c r="J9000" t="s">
        <v>1243</v>
      </c>
      <c r="K9000">
        <v>2.2999999999999998</v>
      </c>
      <c r="L9000">
        <v>4.4000000000000004</v>
      </c>
      <c r="M9000">
        <v>2.2999999999999998</v>
      </c>
      <c r="N9000">
        <v>1</v>
      </c>
      <c r="O9000">
        <v>2018</v>
      </c>
      <c r="P9000" t="str">
        <f>IF(Table1[[#This Row],[price]]=0,"Free","Paid")</f>
        <v>Free</v>
      </c>
      <c r="Q90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01" spans="1:17" x14ac:dyDescent="0.3">
      <c r="A9001">
        <v>9679</v>
      </c>
      <c r="B9001" t="s">
        <v>11386</v>
      </c>
      <c r="C9001" t="s">
        <v>218</v>
      </c>
      <c r="D9001">
        <v>4.5999999999999996</v>
      </c>
      <c r="E9001">
        <v>595</v>
      </c>
      <c r="F9001">
        <v>50000</v>
      </c>
      <c r="G9001">
        <v>0</v>
      </c>
      <c r="H9001">
        <v>0</v>
      </c>
      <c r="I9001" t="s">
        <v>16</v>
      </c>
      <c r="J9001" t="s">
        <v>219</v>
      </c>
      <c r="K9001">
        <v>6</v>
      </c>
      <c r="L9001">
        <v>4.0999999999999996</v>
      </c>
      <c r="M9001">
        <v>8.5</v>
      </c>
      <c r="N9001">
        <v>6</v>
      </c>
      <c r="O9001">
        <v>2016</v>
      </c>
      <c r="P9001" t="str">
        <f>IF(Table1[[#This Row],[price]]=0,"Free","Paid")</f>
        <v>Free</v>
      </c>
      <c r="Q90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02" spans="1:17" x14ac:dyDescent="0.3">
      <c r="A9002">
        <v>9680</v>
      </c>
      <c r="B9002" t="s">
        <v>11387</v>
      </c>
      <c r="C9002" t="s">
        <v>3629</v>
      </c>
      <c r="D9002">
        <v>4.4000000000000004</v>
      </c>
      <c r="E9002">
        <v>55</v>
      </c>
      <c r="F9002">
        <v>5000</v>
      </c>
      <c r="G9002">
        <v>0</v>
      </c>
      <c r="H9002">
        <v>0</v>
      </c>
      <c r="I9002" t="s">
        <v>16</v>
      </c>
      <c r="J9002" t="s">
        <v>3630</v>
      </c>
      <c r="K9002" t="s">
        <v>2140</v>
      </c>
      <c r="L9002">
        <v>5</v>
      </c>
      <c r="M9002">
        <v>1.4</v>
      </c>
      <c r="N9002">
        <v>9</v>
      </c>
      <c r="O9002">
        <v>2017</v>
      </c>
      <c r="P9002" t="str">
        <f>IF(Table1[[#This Row],[price]]=0,"Free","Paid")</f>
        <v>Free</v>
      </c>
      <c r="Q90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03" spans="1:17" x14ac:dyDescent="0.3">
      <c r="A9003">
        <v>9681</v>
      </c>
      <c r="B9003" t="s">
        <v>11388</v>
      </c>
      <c r="C9003" t="s">
        <v>3629</v>
      </c>
      <c r="D9003">
        <v>3.9</v>
      </c>
      <c r="E9003">
        <v>33</v>
      </c>
      <c r="F9003">
        <v>5000</v>
      </c>
      <c r="G9003">
        <v>0</v>
      </c>
      <c r="H9003">
        <v>0</v>
      </c>
      <c r="I9003" t="s">
        <v>16</v>
      </c>
      <c r="J9003" t="s">
        <v>3630</v>
      </c>
      <c r="K9003">
        <v>9</v>
      </c>
      <c r="L9003">
        <v>6</v>
      </c>
      <c r="M9003">
        <v>473</v>
      </c>
      <c r="N9003">
        <v>5</v>
      </c>
      <c r="O9003">
        <v>2016</v>
      </c>
      <c r="P9003" t="str">
        <f>IF(Table1[[#This Row],[price]]=0,"Free","Paid")</f>
        <v>Free</v>
      </c>
      <c r="Q90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04" spans="1:17" x14ac:dyDescent="0.3">
      <c r="A9004">
        <v>9682</v>
      </c>
      <c r="B9004" t="s">
        <v>11389</v>
      </c>
      <c r="C9004" t="s">
        <v>3629</v>
      </c>
      <c r="D9004">
        <v>2.9</v>
      </c>
      <c r="E9004">
        <v>7</v>
      </c>
      <c r="F9004">
        <v>1000</v>
      </c>
      <c r="G9004">
        <v>0</v>
      </c>
      <c r="H9004">
        <v>0</v>
      </c>
      <c r="I9004" t="s">
        <v>16</v>
      </c>
      <c r="J9004" t="s">
        <v>3630</v>
      </c>
      <c r="K9004">
        <v>2</v>
      </c>
      <c r="L9004">
        <v>4.0999999999999996</v>
      </c>
      <c r="M9004">
        <v>2.4</v>
      </c>
      <c r="N9004">
        <v>10</v>
      </c>
      <c r="O9004">
        <v>2017</v>
      </c>
      <c r="P9004" t="str">
        <f>IF(Table1[[#This Row],[price]]=0,"Free","Paid")</f>
        <v>Free</v>
      </c>
      <c r="Q90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05" spans="1:17" x14ac:dyDescent="0.3">
      <c r="A9005">
        <v>9683</v>
      </c>
      <c r="B9005" t="s">
        <v>11390</v>
      </c>
      <c r="C9005" t="s">
        <v>4178</v>
      </c>
      <c r="D9005">
        <v>4.0999999999999996</v>
      </c>
      <c r="E9005">
        <v>40</v>
      </c>
      <c r="F9005">
        <v>1000</v>
      </c>
      <c r="G9005">
        <v>0</v>
      </c>
      <c r="H9005">
        <v>0</v>
      </c>
      <c r="I9005" t="s">
        <v>16</v>
      </c>
      <c r="J9005" t="s">
        <v>4179</v>
      </c>
      <c r="K9005" t="s">
        <v>18</v>
      </c>
      <c r="L9005">
        <v>5</v>
      </c>
      <c r="M9005">
        <v>3.9</v>
      </c>
      <c r="N9005">
        <v>7</v>
      </c>
      <c r="O9005">
        <v>2017</v>
      </c>
      <c r="P9005" t="str">
        <f>IF(Table1[[#This Row],[price]]=0,"Free","Paid")</f>
        <v>Free</v>
      </c>
      <c r="Q90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06" spans="1:17" x14ac:dyDescent="0.3">
      <c r="A9006">
        <v>9684</v>
      </c>
      <c r="B9006" t="s">
        <v>11391</v>
      </c>
      <c r="C9006" t="s">
        <v>3348</v>
      </c>
      <c r="D9006">
        <v>5</v>
      </c>
      <c r="E9006">
        <v>7</v>
      </c>
      <c r="F9006">
        <v>100</v>
      </c>
      <c r="G9006">
        <v>0</v>
      </c>
      <c r="H9006">
        <v>0</v>
      </c>
      <c r="I9006" t="s">
        <v>16</v>
      </c>
      <c r="J9006" t="s">
        <v>2014</v>
      </c>
      <c r="K9006" t="s">
        <v>3201</v>
      </c>
      <c r="L9006" t="s">
        <v>19</v>
      </c>
      <c r="M9006">
        <v>68000</v>
      </c>
      <c r="N9006">
        <v>7</v>
      </c>
      <c r="O9006">
        <v>2018</v>
      </c>
      <c r="P9006" t="str">
        <f>IF(Table1[[#This Row],[price]]=0,"Free","Paid")</f>
        <v>Free</v>
      </c>
      <c r="Q90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9007" spans="1:17" x14ac:dyDescent="0.3">
      <c r="A9007">
        <v>9685</v>
      </c>
      <c r="B9007" t="s">
        <v>11392</v>
      </c>
      <c r="C9007" t="s">
        <v>3629</v>
      </c>
      <c r="D9007">
        <v>4.5999999999999996</v>
      </c>
      <c r="E9007">
        <v>1420</v>
      </c>
      <c r="F9007">
        <v>100000</v>
      </c>
      <c r="G9007">
        <v>0</v>
      </c>
      <c r="H9007">
        <v>0</v>
      </c>
      <c r="I9007" t="s">
        <v>16</v>
      </c>
      <c r="J9007" t="s">
        <v>3630</v>
      </c>
      <c r="K9007" t="s">
        <v>11393</v>
      </c>
      <c r="L9007">
        <v>5</v>
      </c>
      <c r="M9007">
        <v>1.6</v>
      </c>
      <c r="N9007">
        <v>11</v>
      </c>
      <c r="O9007">
        <v>2015</v>
      </c>
      <c r="P9007" t="str">
        <f>IF(Table1[[#This Row],[price]]=0,"Free","Paid")</f>
        <v>Free</v>
      </c>
      <c r="Q90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08" spans="1:17" x14ac:dyDescent="0.3">
      <c r="A9008">
        <v>9686</v>
      </c>
      <c r="B9008" t="s">
        <v>11394</v>
      </c>
      <c r="C9008" t="s">
        <v>624</v>
      </c>
      <c r="D9008">
        <v>3.7</v>
      </c>
      <c r="E9008">
        <v>1212</v>
      </c>
      <c r="F9008">
        <v>100000</v>
      </c>
      <c r="G9008">
        <v>0</v>
      </c>
      <c r="H9008">
        <v>0</v>
      </c>
      <c r="I9008" t="s">
        <v>202</v>
      </c>
      <c r="J9008" t="s">
        <v>625</v>
      </c>
      <c r="K9008" t="s">
        <v>764</v>
      </c>
      <c r="L9008">
        <v>4.0999999999999996</v>
      </c>
      <c r="N9008">
        <v>2</v>
      </c>
      <c r="O9008">
        <v>2018</v>
      </c>
      <c r="P9008" t="str">
        <f>IF(Table1[[#This Row],[price]]=0,"Free","Paid")</f>
        <v>Free</v>
      </c>
      <c r="Q90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09" spans="1:17" x14ac:dyDescent="0.3">
      <c r="A9009">
        <v>9687</v>
      </c>
      <c r="B9009" t="s">
        <v>11395</v>
      </c>
      <c r="C9009" t="s">
        <v>461</v>
      </c>
      <c r="E9009">
        <v>0</v>
      </c>
      <c r="F9009">
        <v>5</v>
      </c>
      <c r="G9009">
        <v>0</v>
      </c>
      <c r="H9009">
        <v>0</v>
      </c>
      <c r="I9009" t="s">
        <v>16</v>
      </c>
      <c r="J9009" t="s">
        <v>462</v>
      </c>
      <c r="K9009">
        <v>1</v>
      </c>
      <c r="L9009" t="s">
        <v>19</v>
      </c>
      <c r="M9009">
        <v>1.8</v>
      </c>
      <c r="N9009">
        <v>7</v>
      </c>
      <c r="O9009">
        <v>2018</v>
      </c>
      <c r="P9009" t="str">
        <f>IF(Table1[[#This Row],[price]]=0,"Free","Paid")</f>
        <v>Free</v>
      </c>
      <c r="Q90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10" spans="1:17" x14ac:dyDescent="0.3">
      <c r="A9010">
        <v>9690</v>
      </c>
      <c r="B9010" t="s">
        <v>11396</v>
      </c>
      <c r="C9010" t="s">
        <v>282</v>
      </c>
      <c r="D9010">
        <v>4.4000000000000004</v>
      </c>
      <c r="E9010">
        <v>4518</v>
      </c>
      <c r="F9010">
        <v>1000000</v>
      </c>
      <c r="G9010">
        <v>0</v>
      </c>
      <c r="H9010">
        <v>0</v>
      </c>
      <c r="I9010" t="s">
        <v>16</v>
      </c>
      <c r="J9010" t="s">
        <v>283</v>
      </c>
      <c r="K9010">
        <v>1.5</v>
      </c>
      <c r="L9010">
        <v>4.0999999999999996</v>
      </c>
      <c r="M9010">
        <v>26000</v>
      </c>
      <c r="N9010">
        <v>3</v>
      </c>
      <c r="O9010">
        <v>2018</v>
      </c>
      <c r="P9010" t="str">
        <f>IF(Table1[[#This Row],[price]]=0,"Free","Paid")</f>
        <v>Free</v>
      </c>
      <c r="Q90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011" spans="1:17" x14ac:dyDescent="0.3">
      <c r="A9011">
        <v>9691</v>
      </c>
      <c r="B9011" t="s">
        <v>11397</v>
      </c>
      <c r="C9011" t="s">
        <v>218</v>
      </c>
      <c r="D9011">
        <v>3.9</v>
      </c>
      <c r="E9011">
        <v>46</v>
      </c>
      <c r="F9011">
        <v>5000</v>
      </c>
      <c r="G9011">
        <v>0</v>
      </c>
      <c r="H9011">
        <v>0</v>
      </c>
      <c r="I9011" t="s">
        <v>16</v>
      </c>
      <c r="J9011" t="s">
        <v>219</v>
      </c>
      <c r="K9011">
        <v>1.1000000000000001</v>
      </c>
      <c r="L9011">
        <v>4</v>
      </c>
      <c r="M9011">
        <v>3</v>
      </c>
      <c r="N9011">
        <v>4</v>
      </c>
      <c r="O9011">
        <v>2018</v>
      </c>
      <c r="P9011" t="str">
        <f>IF(Table1[[#This Row],[price]]=0,"Free","Paid")</f>
        <v>Free</v>
      </c>
      <c r="Q90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12" spans="1:17" x14ac:dyDescent="0.3">
      <c r="A9012">
        <v>9692</v>
      </c>
      <c r="B9012" t="s">
        <v>11398</v>
      </c>
      <c r="C9012" t="s">
        <v>1969</v>
      </c>
      <c r="D9012">
        <v>3.6</v>
      </c>
      <c r="E9012">
        <v>33</v>
      </c>
      <c r="F9012">
        <v>5000</v>
      </c>
      <c r="G9012">
        <v>0</v>
      </c>
      <c r="H9012">
        <v>0</v>
      </c>
      <c r="I9012" t="s">
        <v>26</v>
      </c>
      <c r="J9012" t="s">
        <v>4941</v>
      </c>
      <c r="K9012">
        <v>1.2</v>
      </c>
      <c r="L9012" t="s">
        <v>19</v>
      </c>
      <c r="M9012">
        <v>71000</v>
      </c>
      <c r="N9012">
        <v>6</v>
      </c>
      <c r="O9012">
        <v>2017</v>
      </c>
      <c r="P9012" t="str">
        <f>IF(Table1[[#This Row],[price]]=0,"Free","Paid")</f>
        <v>Free</v>
      </c>
      <c r="Q90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9013" spans="1:17" x14ac:dyDescent="0.3">
      <c r="A9013">
        <v>9693</v>
      </c>
      <c r="B9013" t="s">
        <v>11399</v>
      </c>
      <c r="C9013" t="s">
        <v>2325</v>
      </c>
      <c r="D9013">
        <v>3.4</v>
      </c>
      <c r="E9013">
        <v>17</v>
      </c>
      <c r="F9013">
        <v>1000</v>
      </c>
      <c r="G9013">
        <v>0</v>
      </c>
      <c r="H9013">
        <v>0</v>
      </c>
      <c r="I9013" t="s">
        <v>16</v>
      </c>
      <c r="J9013" t="s">
        <v>1036</v>
      </c>
      <c r="K9013">
        <v>1</v>
      </c>
      <c r="L9013">
        <v>4</v>
      </c>
      <c r="M9013">
        <v>246</v>
      </c>
      <c r="N9013">
        <v>11</v>
      </c>
      <c r="O9013">
        <v>2014</v>
      </c>
      <c r="P9013" t="str">
        <f>IF(Table1[[#This Row],[price]]=0,"Free","Paid")</f>
        <v>Free</v>
      </c>
      <c r="Q90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14" spans="1:17" x14ac:dyDescent="0.3">
      <c r="A9014">
        <v>9694</v>
      </c>
      <c r="B9014" t="s">
        <v>11400</v>
      </c>
      <c r="C9014" t="s">
        <v>3348</v>
      </c>
      <c r="E9014">
        <v>0</v>
      </c>
      <c r="F9014">
        <v>500</v>
      </c>
      <c r="G9014">
        <v>0</v>
      </c>
      <c r="H9014">
        <v>0</v>
      </c>
      <c r="I9014" t="s">
        <v>16</v>
      </c>
      <c r="J9014" t="s">
        <v>2014</v>
      </c>
      <c r="K9014">
        <v>1.3</v>
      </c>
      <c r="L9014" t="s">
        <v>19</v>
      </c>
      <c r="M9014">
        <v>3.6</v>
      </c>
      <c r="N9014">
        <v>1</v>
      </c>
      <c r="O9014">
        <v>2017</v>
      </c>
      <c r="P9014" t="str">
        <f>IF(Table1[[#This Row],[price]]=0,"Free","Paid")</f>
        <v>Free</v>
      </c>
      <c r="Q90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15" spans="1:17" x14ac:dyDescent="0.3">
      <c r="A9015">
        <v>9695</v>
      </c>
      <c r="B9015" t="s">
        <v>11401</v>
      </c>
      <c r="C9015" t="s">
        <v>3629</v>
      </c>
      <c r="D9015">
        <v>4.3</v>
      </c>
      <c r="E9015">
        <v>9716</v>
      </c>
      <c r="F9015">
        <v>1000000</v>
      </c>
      <c r="G9015">
        <v>0</v>
      </c>
      <c r="H9015">
        <v>0</v>
      </c>
      <c r="I9015" t="s">
        <v>16</v>
      </c>
      <c r="J9015" t="s">
        <v>3630</v>
      </c>
      <c r="K9015">
        <v>4.7</v>
      </c>
      <c r="L9015">
        <v>4</v>
      </c>
      <c r="M9015">
        <v>1.3</v>
      </c>
      <c r="N9015">
        <v>4</v>
      </c>
      <c r="O9015">
        <v>2018</v>
      </c>
      <c r="P9015" t="str">
        <f>IF(Table1[[#This Row],[price]]=0,"Free","Paid")</f>
        <v>Free</v>
      </c>
      <c r="Q90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16" spans="1:17" x14ac:dyDescent="0.3">
      <c r="A9016">
        <v>9697</v>
      </c>
      <c r="B9016" t="s">
        <v>11402</v>
      </c>
      <c r="C9016" t="s">
        <v>1969</v>
      </c>
      <c r="D9016">
        <v>4.4000000000000004</v>
      </c>
      <c r="E9016">
        <v>201537</v>
      </c>
      <c r="F9016">
        <v>5000000</v>
      </c>
      <c r="G9016">
        <v>0</v>
      </c>
      <c r="H9016">
        <v>0</v>
      </c>
      <c r="I9016" t="s">
        <v>26</v>
      </c>
      <c r="J9016" t="s">
        <v>4941</v>
      </c>
      <c r="K9016" t="s">
        <v>7726</v>
      </c>
      <c r="L9016" t="s">
        <v>19</v>
      </c>
      <c r="M9016">
        <v>68000</v>
      </c>
      <c r="N9016">
        <v>8</v>
      </c>
      <c r="O9016">
        <v>2018</v>
      </c>
      <c r="P9016" t="str">
        <f>IF(Table1[[#This Row],[price]]=0,"Free","Paid")</f>
        <v>Free</v>
      </c>
      <c r="Q90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9017" spans="1:17" x14ac:dyDescent="0.3">
      <c r="A9017">
        <v>9698</v>
      </c>
      <c r="B9017" t="s">
        <v>11403</v>
      </c>
      <c r="C9017" t="s">
        <v>2325</v>
      </c>
      <c r="E9017">
        <v>35</v>
      </c>
      <c r="F9017">
        <v>1000</v>
      </c>
      <c r="G9017">
        <v>0</v>
      </c>
      <c r="H9017">
        <v>0</v>
      </c>
      <c r="I9017" t="s">
        <v>16</v>
      </c>
      <c r="J9017" t="s">
        <v>1036</v>
      </c>
      <c r="K9017">
        <v>1</v>
      </c>
      <c r="L9017" t="s">
        <v>77</v>
      </c>
      <c r="M9017">
        <v>1.3</v>
      </c>
      <c r="N9017">
        <v>3</v>
      </c>
      <c r="O9017">
        <v>2018</v>
      </c>
      <c r="P9017" t="str">
        <f>IF(Table1[[#This Row],[price]]=0,"Free","Paid")</f>
        <v>Free</v>
      </c>
      <c r="Q90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18" spans="1:17" x14ac:dyDescent="0.3">
      <c r="A9018">
        <v>9699</v>
      </c>
      <c r="B9018" t="s">
        <v>11404</v>
      </c>
      <c r="C9018" t="s">
        <v>1969</v>
      </c>
      <c r="D9018">
        <v>4.3</v>
      </c>
      <c r="E9018">
        <v>11051</v>
      </c>
      <c r="F9018">
        <v>1000000</v>
      </c>
      <c r="G9018">
        <v>0</v>
      </c>
      <c r="H9018">
        <v>0</v>
      </c>
      <c r="I9018" t="s">
        <v>26</v>
      </c>
      <c r="J9018" t="s">
        <v>4941</v>
      </c>
      <c r="K9018" t="s">
        <v>11405</v>
      </c>
      <c r="L9018" t="s">
        <v>19</v>
      </c>
      <c r="M9018">
        <v>44000</v>
      </c>
      <c r="N9018">
        <v>6</v>
      </c>
      <c r="O9018">
        <v>2018</v>
      </c>
      <c r="P9018" t="str">
        <f>IF(Table1[[#This Row],[price]]=0,"Free","Paid")</f>
        <v>Free</v>
      </c>
      <c r="Q90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019" spans="1:17" x14ac:dyDescent="0.3">
      <c r="A9019">
        <v>9700</v>
      </c>
      <c r="B9019" t="s">
        <v>11406</v>
      </c>
      <c r="C9019" t="s">
        <v>2918</v>
      </c>
      <c r="D9019">
        <v>4.3</v>
      </c>
      <c r="E9019">
        <v>38826</v>
      </c>
      <c r="F9019">
        <v>10000000</v>
      </c>
      <c r="G9019">
        <v>0</v>
      </c>
      <c r="H9019">
        <v>0</v>
      </c>
      <c r="I9019" t="s">
        <v>16</v>
      </c>
      <c r="J9019" t="s">
        <v>2919</v>
      </c>
      <c r="K9019">
        <v>1.6</v>
      </c>
      <c r="L9019">
        <v>4.0999999999999996</v>
      </c>
      <c r="M9019">
        <v>7</v>
      </c>
      <c r="N9019">
        <v>8</v>
      </c>
      <c r="O9019">
        <v>2018</v>
      </c>
      <c r="P9019" t="str">
        <f>IF(Table1[[#This Row],[price]]=0,"Free","Paid")</f>
        <v>Free</v>
      </c>
      <c r="Q90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20" spans="1:17" x14ac:dyDescent="0.3">
      <c r="A9020">
        <v>9701</v>
      </c>
      <c r="B9020" t="s">
        <v>11407</v>
      </c>
      <c r="C9020" t="s">
        <v>2325</v>
      </c>
      <c r="E9020">
        <v>6</v>
      </c>
      <c r="F9020">
        <v>1000</v>
      </c>
      <c r="G9020">
        <v>0</v>
      </c>
      <c r="H9020">
        <v>0</v>
      </c>
      <c r="I9020" t="s">
        <v>16</v>
      </c>
      <c r="J9020" t="s">
        <v>1036</v>
      </c>
      <c r="K9020">
        <v>1.1000000000000001</v>
      </c>
      <c r="L9020">
        <v>4.0999999999999996</v>
      </c>
      <c r="M9020">
        <v>5.4</v>
      </c>
      <c r="N9020">
        <v>3</v>
      </c>
      <c r="O9020">
        <v>2018</v>
      </c>
      <c r="P9020" t="str">
        <f>IF(Table1[[#This Row],[price]]=0,"Free","Paid")</f>
        <v>Free</v>
      </c>
      <c r="Q90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21" spans="1:17" x14ac:dyDescent="0.3">
      <c r="A9021">
        <v>9702</v>
      </c>
      <c r="B9021" t="s">
        <v>11408</v>
      </c>
      <c r="C9021" t="s">
        <v>2582</v>
      </c>
      <c r="E9021">
        <v>2</v>
      </c>
      <c r="F9021">
        <v>1000</v>
      </c>
      <c r="G9021">
        <v>0</v>
      </c>
      <c r="H9021">
        <v>0</v>
      </c>
      <c r="I9021" t="s">
        <v>16</v>
      </c>
      <c r="J9021" t="s">
        <v>2583</v>
      </c>
      <c r="K9021" t="s">
        <v>2782</v>
      </c>
      <c r="L9021">
        <v>5</v>
      </c>
      <c r="M9021">
        <v>7.6</v>
      </c>
      <c r="N9021">
        <v>7</v>
      </c>
      <c r="O9021">
        <v>2018</v>
      </c>
      <c r="P9021" t="str">
        <f>IF(Table1[[#This Row],[price]]=0,"Free","Paid")</f>
        <v>Free</v>
      </c>
      <c r="Q90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22" spans="1:17" x14ac:dyDescent="0.3">
      <c r="A9022">
        <v>9703</v>
      </c>
      <c r="B9022" t="s">
        <v>11409</v>
      </c>
      <c r="C9022" t="s">
        <v>1242</v>
      </c>
      <c r="E9022">
        <v>31</v>
      </c>
      <c r="F9022">
        <v>1000</v>
      </c>
      <c r="G9022">
        <v>0</v>
      </c>
      <c r="H9022">
        <v>0</v>
      </c>
      <c r="I9022" t="s">
        <v>16</v>
      </c>
      <c r="J9022" t="s">
        <v>1243</v>
      </c>
      <c r="K9022">
        <v>1</v>
      </c>
      <c r="L9022">
        <v>4.0999999999999996</v>
      </c>
      <c r="M9022">
        <v>14000</v>
      </c>
      <c r="N9022">
        <v>10</v>
      </c>
      <c r="O9022">
        <v>2017</v>
      </c>
      <c r="P9022" t="str">
        <f>IF(Table1[[#This Row],[price]]=0,"Free","Paid")</f>
        <v>Free</v>
      </c>
      <c r="Q90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023" spans="1:17" x14ac:dyDescent="0.3">
      <c r="A9023">
        <v>9705</v>
      </c>
      <c r="B9023" t="s">
        <v>11410</v>
      </c>
      <c r="C9023" t="s">
        <v>2325</v>
      </c>
      <c r="E9023">
        <v>0</v>
      </c>
      <c r="F9023">
        <v>10</v>
      </c>
      <c r="G9023">
        <v>0</v>
      </c>
      <c r="H9023">
        <v>0</v>
      </c>
      <c r="I9023" t="s">
        <v>16</v>
      </c>
      <c r="J9023" t="s">
        <v>861</v>
      </c>
      <c r="K9023">
        <v>1</v>
      </c>
      <c r="L9023">
        <v>4</v>
      </c>
      <c r="M9023">
        <v>2.6</v>
      </c>
      <c r="N9023">
        <v>7</v>
      </c>
      <c r="O9023">
        <v>2018</v>
      </c>
      <c r="P9023" t="str">
        <f>IF(Table1[[#This Row],[price]]=0,"Free","Paid")</f>
        <v>Free</v>
      </c>
      <c r="Q90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24" spans="1:17" x14ac:dyDescent="0.3">
      <c r="A9024">
        <v>9707</v>
      </c>
      <c r="B9024" t="s">
        <v>11411</v>
      </c>
      <c r="C9024" t="s">
        <v>1969</v>
      </c>
      <c r="D9024">
        <v>4.5</v>
      </c>
      <c r="E9024">
        <v>264282</v>
      </c>
      <c r="F9024">
        <v>10000000</v>
      </c>
      <c r="G9024">
        <v>0</v>
      </c>
      <c r="H9024">
        <v>0</v>
      </c>
      <c r="I9024" t="s">
        <v>26</v>
      </c>
      <c r="J9024" t="s">
        <v>4941</v>
      </c>
      <c r="K9024" t="s">
        <v>11412</v>
      </c>
      <c r="L9024" t="s">
        <v>19</v>
      </c>
      <c r="M9024">
        <v>48000</v>
      </c>
      <c r="N9024">
        <v>7</v>
      </c>
      <c r="O9024">
        <v>2018</v>
      </c>
      <c r="P9024" t="str">
        <f>IF(Table1[[#This Row],[price]]=0,"Free","Paid")</f>
        <v>Free</v>
      </c>
      <c r="Q90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025" spans="1:17" x14ac:dyDescent="0.3">
      <c r="A9025">
        <v>9709</v>
      </c>
      <c r="B9025" t="s">
        <v>11413</v>
      </c>
      <c r="C9025" t="s">
        <v>3629</v>
      </c>
      <c r="D9025">
        <v>4.3</v>
      </c>
      <c r="E9025">
        <v>15070</v>
      </c>
      <c r="F9025">
        <v>1000000</v>
      </c>
      <c r="G9025">
        <v>0</v>
      </c>
      <c r="H9025">
        <v>0</v>
      </c>
      <c r="I9025" t="s">
        <v>16</v>
      </c>
      <c r="J9025" t="s">
        <v>3630</v>
      </c>
      <c r="K9025" t="s">
        <v>11414</v>
      </c>
      <c r="L9025" t="s">
        <v>19</v>
      </c>
      <c r="M9025">
        <v>6.3</v>
      </c>
      <c r="N9025">
        <v>7</v>
      </c>
      <c r="O9025">
        <v>2018</v>
      </c>
      <c r="P9025" t="str">
        <f>IF(Table1[[#This Row],[price]]=0,"Free","Paid")</f>
        <v>Free</v>
      </c>
      <c r="Q90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26" spans="1:17" x14ac:dyDescent="0.3">
      <c r="A9026">
        <v>9710</v>
      </c>
      <c r="B9026" t="s">
        <v>11415</v>
      </c>
      <c r="C9026" t="s">
        <v>3176</v>
      </c>
      <c r="D9026">
        <v>4.0999999999999996</v>
      </c>
      <c r="E9026">
        <v>100179</v>
      </c>
      <c r="F9026">
        <v>10000000</v>
      </c>
      <c r="G9026">
        <v>0</v>
      </c>
      <c r="H9026">
        <v>0</v>
      </c>
      <c r="I9026" t="s">
        <v>16</v>
      </c>
      <c r="J9026" t="s">
        <v>3177</v>
      </c>
      <c r="K9026">
        <v>2.52</v>
      </c>
      <c r="L9026" t="s">
        <v>19</v>
      </c>
      <c r="M9026">
        <v>96000</v>
      </c>
      <c r="N9026">
        <v>5</v>
      </c>
      <c r="O9026">
        <v>2018</v>
      </c>
      <c r="P9026" t="str">
        <f>IF(Table1[[#This Row],[price]]=0,"Free","Paid")</f>
        <v>Free</v>
      </c>
      <c r="Q90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9027" spans="1:17" x14ac:dyDescent="0.3">
      <c r="A9027">
        <v>9711</v>
      </c>
      <c r="B9027" t="s">
        <v>11416</v>
      </c>
      <c r="C9027" t="s">
        <v>2325</v>
      </c>
      <c r="D9027">
        <v>4.4000000000000004</v>
      </c>
      <c r="E9027">
        <v>318867</v>
      </c>
      <c r="F9027">
        <v>10000000</v>
      </c>
      <c r="G9027">
        <v>0</v>
      </c>
      <c r="H9027">
        <v>0</v>
      </c>
      <c r="I9027" t="s">
        <v>16</v>
      </c>
      <c r="J9027" t="s">
        <v>1995</v>
      </c>
      <c r="K9027">
        <v>26</v>
      </c>
      <c r="L9027" t="s">
        <v>19</v>
      </c>
      <c r="M9027">
        <v>10000</v>
      </c>
      <c r="N9027">
        <v>7</v>
      </c>
      <c r="O9027">
        <v>2018</v>
      </c>
      <c r="P9027" t="str">
        <f>IF(Table1[[#This Row],[price]]=0,"Free","Paid")</f>
        <v>Free</v>
      </c>
      <c r="Q90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028" spans="1:17" x14ac:dyDescent="0.3">
      <c r="A9028">
        <v>9712</v>
      </c>
      <c r="B9028" t="s">
        <v>11417</v>
      </c>
      <c r="C9028" t="s">
        <v>3348</v>
      </c>
      <c r="D9028">
        <v>3.5</v>
      </c>
      <c r="E9028">
        <v>172373</v>
      </c>
      <c r="F9028">
        <v>10000000</v>
      </c>
      <c r="G9028">
        <v>0</v>
      </c>
      <c r="H9028">
        <v>0</v>
      </c>
      <c r="I9028" t="s">
        <v>16</v>
      </c>
      <c r="J9028" t="s">
        <v>2014</v>
      </c>
      <c r="K9028">
        <v>1.3</v>
      </c>
      <c r="L9028">
        <v>4.3</v>
      </c>
      <c r="M9028">
        <v>47000</v>
      </c>
      <c r="N9028">
        <v>7</v>
      </c>
      <c r="O9028">
        <v>2018</v>
      </c>
      <c r="P9028" t="str">
        <f>IF(Table1[[#This Row],[price]]=0,"Free","Paid")</f>
        <v>Free</v>
      </c>
      <c r="Q90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029" spans="1:17" x14ac:dyDescent="0.3">
      <c r="A9029">
        <v>9713</v>
      </c>
      <c r="B9029" t="s">
        <v>11418</v>
      </c>
      <c r="C9029" t="s">
        <v>3629</v>
      </c>
      <c r="D9029">
        <v>4.0999999999999996</v>
      </c>
      <c r="E9029">
        <v>25438</v>
      </c>
      <c r="F9029">
        <v>1000000</v>
      </c>
      <c r="G9029">
        <v>0</v>
      </c>
      <c r="H9029">
        <v>0</v>
      </c>
      <c r="I9029" t="s">
        <v>16</v>
      </c>
      <c r="J9029" t="s">
        <v>3630</v>
      </c>
      <c r="K9029" t="s">
        <v>43</v>
      </c>
      <c r="L9029" t="s">
        <v>19</v>
      </c>
      <c r="M9029">
        <v>3.2</v>
      </c>
      <c r="N9029">
        <v>4</v>
      </c>
      <c r="O9029">
        <v>2018</v>
      </c>
      <c r="P9029" t="str">
        <f>IF(Table1[[#This Row],[price]]=0,"Free","Paid")</f>
        <v>Free</v>
      </c>
      <c r="Q90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30" spans="1:17" x14ac:dyDescent="0.3">
      <c r="A9030">
        <v>9714</v>
      </c>
      <c r="B9030" t="s">
        <v>11419</v>
      </c>
      <c r="C9030" t="s">
        <v>2325</v>
      </c>
      <c r="D9030">
        <v>3.8</v>
      </c>
      <c r="E9030">
        <v>283823</v>
      </c>
      <c r="F9030">
        <v>50000000</v>
      </c>
      <c r="G9030">
        <v>0</v>
      </c>
      <c r="H9030">
        <v>0</v>
      </c>
      <c r="I9030" t="s">
        <v>54</v>
      </c>
      <c r="J9030" t="s">
        <v>1976</v>
      </c>
      <c r="N9030">
        <v>11</v>
      </c>
      <c r="O9030">
        <v>2016</v>
      </c>
      <c r="P9030" t="str">
        <f>IF(Table1[[#This Row],[price]]=0,"Free","Paid")</f>
        <v>Free</v>
      </c>
      <c r="Q90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31" spans="1:17" x14ac:dyDescent="0.3">
      <c r="A9031">
        <v>9715</v>
      </c>
      <c r="B9031" t="s">
        <v>11420</v>
      </c>
      <c r="C9031" t="s">
        <v>2918</v>
      </c>
      <c r="D9031">
        <v>4.2</v>
      </c>
      <c r="E9031">
        <v>3895</v>
      </c>
      <c r="F9031">
        <v>1000000</v>
      </c>
      <c r="G9031">
        <v>0</v>
      </c>
      <c r="H9031">
        <v>0</v>
      </c>
      <c r="I9031" t="s">
        <v>26</v>
      </c>
      <c r="J9031" t="s">
        <v>2919</v>
      </c>
      <c r="K9031" t="s">
        <v>11421</v>
      </c>
      <c r="L9031">
        <v>4.4000000000000004</v>
      </c>
      <c r="N9031">
        <v>6</v>
      </c>
      <c r="O9031">
        <v>2018</v>
      </c>
      <c r="P9031" t="str">
        <f>IF(Table1[[#This Row],[price]]=0,"Free","Paid")</f>
        <v>Free</v>
      </c>
      <c r="Q90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32" spans="1:17" x14ac:dyDescent="0.3">
      <c r="A9032">
        <v>9716</v>
      </c>
      <c r="B9032" t="s">
        <v>11422</v>
      </c>
      <c r="C9032" t="s">
        <v>2918</v>
      </c>
      <c r="D9032">
        <v>4.3</v>
      </c>
      <c r="E9032">
        <v>9562</v>
      </c>
      <c r="F9032">
        <v>500000</v>
      </c>
      <c r="G9032">
        <v>0</v>
      </c>
      <c r="H9032">
        <v>0</v>
      </c>
      <c r="I9032" t="s">
        <v>26</v>
      </c>
      <c r="J9032" t="s">
        <v>2919</v>
      </c>
      <c r="K9032" t="s">
        <v>438</v>
      </c>
      <c r="M9032">
        <v>5.8</v>
      </c>
      <c r="N9032">
        <v>5</v>
      </c>
      <c r="O9032">
        <v>2018</v>
      </c>
      <c r="P9032" t="str">
        <f>IF(Table1[[#This Row],[price]]=0,"Free","Paid")</f>
        <v>Free</v>
      </c>
      <c r="Q90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33" spans="1:17" x14ac:dyDescent="0.3">
      <c r="A9033">
        <v>9717</v>
      </c>
      <c r="B9033" t="s">
        <v>11423</v>
      </c>
      <c r="C9033" t="s">
        <v>2918</v>
      </c>
      <c r="D9033">
        <v>4.5</v>
      </c>
      <c r="E9033">
        <v>42621</v>
      </c>
      <c r="F9033">
        <v>1000000</v>
      </c>
      <c r="G9033">
        <v>0</v>
      </c>
      <c r="H9033">
        <v>0</v>
      </c>
      <c r="I9033" t="s">
        <v>26</v>
      </c>
      <c r="J9033" t="s">
        <v>2919</v>
      </c>
      <c r="K9033" t="s">
        <v>11151</v>
      </c>
      <c r="L9033">
        <v>4.4000000000000004</v>
      </c>
      <c r="M9033">
        <v>23000</v>
      </c>
      <c r="N9033">
        <v>8</v>
      </c>
      <c r="O9033">
        <v>2018</v>
      </c>
      <c r="P9033" t="str">
        <f>IF(Table1[[#This Row],[price]]=0,"Free","Paid")</f>
        <v>Free</v>
      </c>
      <c r="Q90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034" spans="1:17" x14ac:dyDescent="0.3">
      <c r="A9034">
        <v>9719</v>
      </c>
      <c r="B9034" t="s">
        <v>11424</v>
      </c>
      <c r="C9034" t="s">
        <v>3629</v>
      </c>
      <c r="D9034">
        <v>4</v>
      </c>
      <c r="E9034">
        <v>710</v>
      </c>
      <c r="F9034">
        <v>100000</v>
      </c>
      <c r="G9034">
        <v>0</v>
      </c>
      <c r="H9034">
        <v>0</v>
      </c>
      <c r="I9034" t="s">
        <v>16</v>
      </c>
      <c r="J9034" t="s">
        <v>3630</v>
      </c>
      <c r="K9034">
        <v>1</v>
      </c>
      <c r="L9034">
        <v>2.2999999999999998</v>
      </c>
      <c r="M9034">
        <v>1.1000000000000001</v>
      </c>
      <c r="N9034">
        <v>5</v>
      </c>
      <c r="O9034">
        <v>2018</v>
      </c>
      <c r="P9034" t="str">
        <f>IF(Table1[[#This Row],[price]]=0,"Free","Paid")</f>
        <v>Free</v>
      </c>
      <c r="Q90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35" spans="1:17" x14ac:dyDescent="0.3">
      <c r="A9035">
        <v>9720</v>
      </c>
      <c r="B9035" t="s">
        <v>11425</v>
      </c>
      <c r="C9035" t="s">
        <v>2918</v>
      </c>
      <c r="D9035">
        <v>4.3</v>
      </c>
      <c r="E9035">
        <v>24456</v>
      </c>
      <c r="F9035">
        <v>1000000</v>
      </c>
      <c r="G9035">
        <v>0</v>
      </c>
      <c r="H9035">
        <v>0</v>
      </c>
      <c r="I9035" t="s">
        <v>26</v>
      </c>
      <c r="J9035" t="s">
        <v>2919</v>
      </c>
      <c r="K9035">
        <v>4.7</v>
      </c>
      <c r="L9035">
        <v>4.0999999999999996</v>
      </c>
      <c r="M9035">
        <v>4.5999999999999996</v>
      </c>
      <c r="N9035">
        <v>5</v>
      </c>
      <c r="O9035">
        <v>2018</v>
      </c>
      <c r="P9035" t="str">
        <f>IF(Table1[[#This Row],[price]]=0,"Free","Paid")</f>
        <v>Free</v>
      </c>
      <c r="Q90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36" spans="1:17" x14ac:dyDescent="0.3">
      <c r="A9036">
        <v>9722</v>
      </c>
      <c r="B9036" t="s">
        <v>11426</v>
      </c>
      <c r="C9036" t="s">
        <v>2325</v>
      </c>
      <c r="D9036">
        <v>3.4</v>
      </c>
      <c r="E9036">
        <v>121</v>
      </c>
      <c r="F9036">
        <v>10000</v>
      </c>
      <c r="G9036">
        <v>0</v>
      </c>
      <c r="H9036">
        <v>0</v>
      </c>
      <c r="I9036" t="s">
        <v>16</v>
      </c>
      <c r="J9036" t="s">
        <v>1036</v>
      </c>
      <c r="K9036">
        <v>2</v>
      </c>
      <c r="L9036" t="s">
        <v>19</v>
      </c>
      <c r="M9036">
        <v>6.3</v>
      </c>
      <c r="N9036">
        <v>12</v>
      </c>
      <c r="O9036">
        <v>2017</v>
      </c>
      <c r="P9036" t="str">
        <f>IF(Table1[[#This Row],[price]]=0,"Free","Paid")</f>
        <v>Free</v>
      </c>
      <c r="Q90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37" spans="1:17" x14ac:dyDescent="0.3">
      <c r="A9037">
        <v>9723</v>
      </c>
      <c r="B9037" t="s">
        <v>11427</v>
      </c>
      <c r="C9037" t="s">
        <v>2918</v>
      </c>
      <c r="D9037">
        <v>4</v>
      </c>
      <c r="E9037">
        <v>10743</v>
      </c>
      <c r="F9037">
        <v>500000</v>
      </c>
      <c r="G9037">
        <v>0</v>
      </c>
      <c r="H9037">
        <v>0</v>
      </c>
      <c r="I9037" t="s">
        <v>26</v>
      </c>
      <c r="J9037" t="s">
        <v>2919</v>
      </c>
      <c r="K9037" t="s">
        <v>11428</v>
      </c>
      <c r="L9037">
        <v>4.0999999999999996</v>
      </c>
      <c r="N9037">
        <v>12</v>
      </c>
      <c r="O9037">
        <v>2017</v>
      </c>
      <c r="P9037" t="str">
        <f>IF(Table1[[#This Row],[price]]=0,"Free","Paid")</f>
        <v>Free</v>
      </c>
      <c r="Q90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38" spans="1:17" x14ac:dyDescent="0.3">
      <c r="A9038">
        <v>9724</v>
      </c>
      <c r="B9038" t="s">
        <v>11429</v>
      </c>
      <c r="C9038" t="s">
        <v>461</v>
      </c>
      <c r="D9038">
        <v>4.3</v>
      </c>
      <c r="E9038">
        <v>76498</v>
      </c>
      <c r="F9038">
        <v>1000000</v>
      </c>
      <c r="G9038">
        <v>0</v>
      </c>
      <c r="H9038">
        <v>0</v>
      </c>
      <c r="I9038" t="s">
        <v>26</v>
      </c>
      <c r="J9038" t="s">
        <v>462</v>
      </c>
      <c r="K9038" t="s">
        <v>10785</v>
      </c>
      <c r="M9038">
        <v>4.3</v>
      </c>
      <c r="N9038">
        <v>6</v>
      </c>
      <c r="O9038">
        <v>2018</v>
      </c>
      <c r="P9038" t="str">
        <f>IF(Table1[[#This Row],[price]]=0,"Free","Paid")</f>
        <v>Free</v>
      </c>
      <c r="Q90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39" spans="1:17" x14ac:dyDescent="0.3">
      <c r="A9039">
        <v>9725</v>
      </c>
      <c r="B9039" t="s">
        <v>11430</v>
      </c>
      <c r="C9039" t="s">
        <v>2918</v>
      </c>
      <c r="D9039">
        <v>4.7</v>
      </c>
      <c r="E9039">
        <v>37090</v>
      </c>
      <c r="F9039">
        <v>500000</v>
      </c>
      <c r="G9039">
        <v>0</v>
      </c>
      <c r="H9039">
        <v>0</v>
      </c>
      <c r="I9039" t="s">
        <v>26</v>
      </c>
      <c r="J9039" t="s">
        <v>2919</v>
      </c>
      <c r="K9039">
        <v>5.4</v>
      </c>
      <c r="L9039">
        <v>4.0999999999999996</v>
      </c>
      <c r="M9039">
        <v>4.8</v>
      </c>
      <c r="N9039">
        <v>8</v>
      </c>
      <c r="O9039">
        <v>2018</v>
      </c>
      <c r="P9039" t="str">
        <f>IF(Table1[[#This Row],[price]]=0,"Free","Paid")</f>
        <v>Free</v>
      </c>
      <c r="Q90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40" spans="1:17" x14ac:dyDescent="0.3">
      <c r="A9040">
        <v>9726</v>
      </c>
      <c r="B9040" t="s">
        <v>11431</v>
      </c>
      <c r="C9040" t="s">
        <v>2325</v>
      </c>
      <c r="D9040">
        <v>4.5</v>
      </c>
      <c r="E9040">
        <v>6396</v>
      </c>
      <c r="F9040">
        <v>100000</v>
      </c>
      <c r="G9040">
        <v>0</v>
      </c>
      <c r="H9040">
        <v>0</v>
      </c>
      <c r="I9040" t="s">
        <v>16</v>
      </c>
      <c r="J9040" t="s">
        <v>1036</v>
      </c>
      <c r="K9040">
        <v>24.4</v>
      </c>
      <c r="L9040">
        <v>4.0999999999999996</v>
      </c>
      <c r="M9040">
        <v>4.2</v>
      </c>
      <c r="N9040">
        <v>8</v>
      </c>
      <c r="O9040">
        <v>2017</v>
      </c>
      <c r="P9040" t="str">
        <f>IF(Table1[[#This Row],[price]]=0,"Free","Paid")</f>
        <v>Free</v>
      </c>
      <c r="Q90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41" spans="1:17" x14ac:dyDescent="0.3">
      <c r="A9041">
        <v>9727</v>
      </c>
      <c r="B9041" t="s">
        <v>11432</v>
      </c>
      <c r="C9041" t="s">
        <v>3629</v>
      </c>
      <c r="D9041">
        <v>4.3</v>
      </c>
      <c r="E9041">
        <v>434</v>
      </c>
      <c r="F9041">
        <v>50000</v>
      </c>
      <c r="G9041">
        <v>0</v>
      </c>
      <c r="H9041">
        <v>0</v>
      </c>
      <c r="I9041" t="s">
        <v>16</v>
      </c>
      <c r="J9041" t="s">
        <v>3630</v>
      </c>
      <c r="K9041" t="s">
        <v>1220</v>
      </c>
      <c r="L9041" t="s">
        <v>19</v>
      </c>
      <c r="M9041">
        <v>3.6</v>
      </c>
      <c r="N9041">
        <v>8</v>
      </c>
      <c r="O9041">
        <v>2018</v>
      </c>
      <c r="P9041" t="str">
        <f>IF(Table1[[#This Row],[price]]=0,"Free","Paid")</f>
        <v>Free</v>
      </c>
      <c r="Q90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42" spans="1:17" x14ac:dyDescent="0.3">
      <c r="A9042">
        <v>9728</v>
      </c>
      <c r="B9042" t="s">
        <v>11433</v>
      </c>
      <c r="C9042" t="s">
        <v>2918</v>
      </c>
      <c r="D9042">
        <v>4.0999999999999996</v>
      </c>
      <c r="E9042">
        <v>5285</v>
      </c>
      <c r="F9042">
        <v>500000</v>
      </c>
      <c r="G9042">
        <v>0</v>
      </c>
      <c r="H9042">
        <v>0</v>
      </c>
      <c r="I9042" t="s">
        <v>16</v>
      </c>
      <c r="J9042" t="s">
        <v>2919</v>
      </c>
      <c r="K9042" t="s">
        <v>711</v>
      </c>
      <c r="L9042">
        <v>4.0999999999999996</v>
      </c>
      <c r="M9042">
        <v>4</v>
      </c>
      <c r="N9042">
        <v>7</v>
      </c>
      <c r="O9042">
        <v>2018</v>
      </c>
      <c r="P9042" t="str">
        <f>IF(Table1[[#This Row],[price]]=0,"Free","Paid")</f>
        <v>Free</v>
      </c>
      <c r="Q90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43" spans="1:17" x14ac:dyDescent="0.3">
      <c r="A9043">
        <v>9729</v>
      </c>
      <c r="B9043" t="s">
        <v>11434</v>
      </c>
      <c r="C9043" t="s">
        <v>2918</v>
      </c>
      <c r="D9043">
        <v>4.0999999999999996</v>
      </c>
      <c r="E9043">
        <v>68025</v>
      </c>
      <c r="F9043">
        <v>10000000</v>
      </c>
      <c r="G9043">
        <v>0</v>
      </c>
      <c r="H9043">
        <v>0</v>
      </c>
      <c r="I9043" t="s">
        <v>16</v>
      </c>
      <c r="J9043" t="s">
        <v>2919</v>
      </c>
      <c r="K9043">
        <v>1</v>
      </c>
      <c r="L9043">
        <v>4.0999999999999996</v>
      </c>
      <c r="M9043">
        <v>3.9</v>
      </c>
      <c r="N9043">
        <v>4</v>
      </c>
      <c r="O9043">
        <v>2018</v>
      </c>
      <c r="P9043" t="str">
        <f>IF(Table1[[#This Row],[price]]=0,"Free","Paid")</f>
        <v>Free</v>
      </c>
      <c r="Q90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44" spans="1:17" x14ac:dyDescent="0.3">
      <c r="A9044">
        <v>9730</v>
      </c>
      <c r="B9044" t="s">
        <v>11435</v>
      </c>
      <c r="C9044" t="s">
        <v>2918</v>
      </c>
      <c r="D9044">
        <v>4.4000000000000004</v>
      </c>
      <c r="E9044">
        <v>214</v>
      </c>
      <c r="F9044">
        <v>10000</v>
      </c>
      <c r="G9044">
        <v>0</v>
      </c>
      <c r="H9044">
        <v>0</v>
      </c>
      <c r="I9044" t="s">
        <v>26</v>
      </c>
      <c r="J9044" t="s">
        <v>2919</v>
      </c>
      <c r="K9044" t="s">
        <v>11436</v>
      </c>
      <c r="L9044">
        <v>2.2999999999999998</v>
      </c>
      <c r="M9044">
        <v>8.6999999999999993</v>
      </c>
      <c r="N9044">
        <v>10</v>
      </c>
      <c r="O9044">
        <v>2016</v>
      </c>
      <c r="P9044" t="str">
        <f>IF(Table1[[#This Row],[price]]=0,"Free","Paid")</f>
        <v>Free</v>
      </c>
      <c r="Q90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45" spans="1:17" x14ac:dyDescent="0.3">
      <c r="A9045">
        <v>9732</v>
      </c>
      <c r="B9045" t="s">
        <v>11437</v>
      </c>
      <c r="C9045" t="s">
        <v>2918</v>
      </c>
      <c r="E9045">
        <v>4</v>
      </c>
      <c r="F9045">
        <v>500</v>
      </c>
      <c r="G9045">
        <v>0</v>
      </c>
      <c r="H9045">
        <v>0</v>
      </c>
      <c r="I9045" t="s">
        <v>16</v>
      </c>
      <c r="J9045" t="s">
        <v>2919</v>
      </c>
      <c r="K9045">
        <v>1.3</v>
      </c>
      <c r="L9045">
        <v>4.2</v>
      </c>
      <c r="M9045">
        <v>5.0999999999999996</v>
      </c>
      <c r="N9045">
        <v>12</v>
      </c>
      <c r="O9045">
        <v>2017</v>
      </c>
      <c r="P9045" t="str">
        <f>IF(Table1[[#This Row],[price]]=0,"Free","Paid")</f>
        <v>Free</v>
      </c>
      <c r="Q90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46" spans="1:17" x14ac:dyDescent="0.3">
      <c r="A9046">
        <v>9733</v>
      </c>
      <c r="B9046" t="s">
        <v>11438</v>
      </c>
      <c r="C9046" t="s">
        <v>3176</v>
      </c>
      <c r="D9046">
        <v>3.8</v>
      </c>
      <c r="E9046">
        <v>742</v>
      </c>
      <c r="F9046">
        <v>100000</v>
      </c>
      <c r="G9046">
        <v>0</v>
      </c>
      <c r="H9046">
        <v>0</v>
      </c>
      <c r="I9046" t="s">
        <v>16</v>
      </c>
      <c r="J9046" t="s">
        <v>3177</v>
      </c>
      <c r="K9046" t="s">
        <v>701</v>
      </c>
      <c r="L9046">
        <v>2.2000000000000002</v>
      </c>
      <c r="M9046">
        <v>1.8</v>
      </c>
      <c r="N9046">
        <v>3</v>
      </c>
      <c r="O9046">
        <v>2014</v>
      </c>
      <c r="P9046" t="str">
        <f>IF(Table1[[#This Row],[price]]=0,"Free","Paid")</f>
        <v>Free</v>
      </c>
      <c r="Q90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47" spans="1:17" x14ac:dyDescent="0.3">
      <c r="A9047">
        <v>9734</v>
      </c>
      <c r="B9047" t="s">
        <v>11439</v>
      </c>
      <c r="C9047" t="s">
        <v>2918</v>
      </c>
      <c r="D9047">
        <v>3.9</v>
      </c>
      <c r="E9047">
        <v>3047</v>
      </c>
      <c r="F9047">
        <v>100000</v>
      </c>
      <c r="G9047">
        <v>0</v>
      </c>
      <c r="H9047">
        <v>0</v>
      </c>
      <c r="I9047" t="s">
        <v>26</v>
      </c>
      <c r="J9047" t="s">
        <v>2919</v>
      </c>
      <c r="K9047" t="s">
        <v>2603</v>
      </c>
      <c r="L9047">
        <v>2.2999999999999998</v>
      </c>
      <c r="M9047">
        <v>1.5</v>
      </c>
      <c r="N9047">
        <v>4</v>
      </c>
      <c r="O9047">
        <v>2015</v>
      </c>
      <c r="P9047" t="str">
        <f>IF(Table1[[#This Row],[price]]=0,"Free","Paid")</f>
        <v>Free</v>
      </c>
      <c r="Q90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48" spans="1:17" x14ac:dyDescent="0.3">
      <c r="A9048">
        <v>9735</v>
      </c>
      <c r="B9048" t="s">
        <v>11440</v>
      </c>
      <c r="C9048" t="s">
        <v>3910</v>
      </c>
      <c r="D9048">
        <v>4.2</v>
      </c>
      <c r="E9048">
        <v>182</v>
      </c>
      <c r="F9048">
        <v>50000</v>
      </c>
      <c r="G9048">
        <v>0</v>
      </c>
      <c r="H9048">
        <v>0</v>
      </c>
      <c r="I9048" t="s">
        <v>16</v>
      </c>
      <c r="J9048" t="s">
        <v>3911</v>
      </c>
      <c r="K9048" t="s">
        <v>105</v>
      </c>
      <c r="L9048">
        <v>4.2</v>
      </c>
      <c r="M9048">
        <v>7</v>
      </c>
      <c r="N9048">
        <v>4</v>
      </c>
      <c r="O9048">
        <v>2018</v>
      </c>
      <c r="P9048" t="str">
        <f>IF(Table1[[#This Row],[price]]=0,"Free","Paid")</f>
        <v>Free</v>
      </c>
      <c r="Q90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49" spans="1:17" x14ac:dyDescent="0.3">
      <c r="A9049">
        <v>9736</v>
      </c>
      <c r="B9049" t="s">
        <v>11441</v>
      </c>
      <c r="C9049" t="s">
        <v>2325</v>
      </c>
      <c r="D9049">
        <v>4.2</v>
      </c>
      <c r="E9049">
        <v>3478</v>
      </c>
      <c r="F9049">
        <v>500000</v>
      </c>
      <c r="G9049">
        <v>0</v>
      </c>
      <c r="H9049">
        <v>0</v>
      </c>
      <c r="I9049" t="s">
        <v>16</v>
      </c>
      <c r="J9049" t="s">
        <v>11442</v>
      </c>
      <c r="K9049" t="s">
        <v>11443</v>
      </c>
      <c r="L9049">
        <v>4.4000000000000004</v>
      </c>
      <c r="N9049">
        <v>8</v>
      </c>
      <c r="O9049">
        <v>2018</v>
      </c>
      <c r="P9049" t="str">
        <f>IF(Table1[[#This Row],[price]]=0,"Free","Paid")</f>
        <v>Free</v>
      </c>
      <c r="Q90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50" spans="1:17" x14ac:dyDescent="0.3">
      <c r="A9050">
        <v>9737</v>
      </c>
      <c r="B9050" t="s">
        <v>11444</v>
      </c>
      <c r="C9050" t="s">
        <v>282</v>
      </c>
      <c r="D9050">
        <v>3.7</v>
      </c>
      <c r="E9050">
        <v>27</v>
      </c>
      <c r="F9050">
        <v>5000</v>
      </c>
      <c r="G9050">
        <v>0</v>
      </c>
      <c r="H9050">
        <v>0</v>
      </c>
      <c r="I9050" t="s">
        <v>16</v>
      </c>
      <c r="J9050" t="s">
        <v>283</v>
      </c>
      <c r="K9050" t="s">
        <v>889</v>
      </c>
      <c r="L9050">
        <v>5</v>
      </c>
      <c r="M9050">
        <v>18000</v>
      </c>
      <c r="N9050">
        <v>5</v>
      </c>
      <c r="O9050">
        <v>2018</v>
      </c>
      <c r="P9050" t="str">
        <f>IF(Table1[[#This Row],[price]]=0,"Free","Paid")</f>
        <v>Free</v>
      </c>
      <c r="Q90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051" spans="1:17" x14ac:dyDescent="0.3">
      <c r="A9051">
        <v>9738</v>
      </c>
      <c r="B9051" t="s">
        <v>11445</v>
      </c>
      <c r="C9051" t="s">
        <v>2918</v>
      </c>
      <c r="D9051">
        <v>4.3</v>
      </c>
      <c r="E9051">
        <v>9606</v>
      </c>
      <c r="F9051">
        <v>100000</v>
      </c>
      <c r="G9051">
        <v>0</v>
      </c>
      <c r="H9051">
        <v>0</v>
      </c>
      <c r="I9051" t="s">
        <v>26</v>
      </c>
      <c r="J9051" t="s">
        <v>2919</v>
      </c>
      <c r="K9051" t="s">
        <v>11446</v>
      </c>
      <c r="L9051">
        <v>5</v>
      </c>
      <c r="M9051">
        <v>3.4</v>
      </c>
      <c r="N9051">
        <v>7</v>
      </c>
      <c r="O9051">
        <v>2018</v>
      </c>
      <c r="P9051" t="str">
        <f>IF(Table1[[#This Row],[price]]=0,"Free","Paid")</f>
        <v>Free</v>
      </c>
      <c r="Q90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52" spans="1:17" x14ac:dyDescent="0.3">
      <c r="A9052">
        <v>9739</v>
      </c>
      <c r="B9052" t="s">
        <v>11447</v>
      </c>
      <c r="C9052" t="s">
        <v>2918</v>
      </c>
      <c r="D9052">
        <v>4.2</v>
      </c>
      <c r="E9052">
        <v>1236</v>
      </c>
      <c r="F9052">
        <v>100000</v>
      </c>
      <c r="G9052">
        <v>0</v>
      </c>
      <c r="H9052">
        <v>0</v>
      </c>
      <c r="I9052" t="s">
        <v>26</v>
      </c>
      <c r="J9052" t="s">
        <v>2919</v>
      </c>
      <c r="K9052">
        <v>1.8</v>
      </c>
      <c r="L9052">
        <v>4.3</v>
      </c>
      <c r="M9052">
        <v>3.3</v>
      </c>
      <c r="N9052">
        <v>8</v>
      </c>
      <c r="O9052">
        <v>2018</v>
      </c>
      <c r="P9052" t="str">
        <f>IF(Table1[[#This Row],[price]]=0,"Free","Paid")</f>
        <v>Free</v>
      </c>
      <c r="Q90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53" spans="1:17" x14ac:dyDescent="0.3">
      <c r="A9053">
        <v>9740</v>
      </c>
      <c r="B9053" t="s">
        <v>11448</v>
      </c>
      <c r="C9053" t="s">
        <v>2918</v>
      </c>
      <c r="D9053">
        <v>3.6</v>
      </c>
      <c r="E9053">
        <v>40</v>
      </c>
      <c r="F9053">
        <v>5000</v>
      </c>
      <c r="G9053">
        <v>0</v>
      </c>
      <c r="H9053">
        <v>0</v>
      </c>
      <c r="I9053" t="s">
        <v>16</v>
      </c>
      <c r="J9053" t="s">
        <v>2919</v>
      </c>
      <c r="K9053">
        <v>4.4000000000000004</v>
      </c>
      <c r="L9053">
        <v>4.2</v>
      </c>
      <c r="M9053">
        <v>1.5</v>
      </c>
      <c r="N9053">
        <v>2</v>
      </c>
      <c r="O9053">
        <v>2017</v>
      </c>
      <c r="P9053" t="str">
        <f>IF(Table1[[#This Row],[price]]=0,"Free","Paid")</f>
        <v>Free</v>
      </c>
      <c r="Q90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54" spans="1:17" x14ac:dyDescent="0.3">
      <c r="A9054">
        <v>9741</v>
      </c>
      <c r="B9054" t="s">
        <v>11449</v>
      </c>
      <c r="C9054" t="s">
        <v>4178</v>
      </c>
      <c r="D9054">
        <v>4.3</v>
      </c>
      <c r="E9054">
        <v>20</v>
      </c>
      <c r="F9054">
        <v>5000</v>
      </c>
      <c r="G9054">
        <v>0</v>
      </c>
      <c r="H9054">
        <v>0</v>
      </c>
      <c r="I9054" t="s">
        <v>16</v>
      </c>
      <c r="J9054" t="s">
        <v>4179</v>
      </c>
      <c r="K9054" t="s">
        <v>18</v>
      </c>
      <c r="L9054" t="s">
        <v>19</v>
      </c>
      <c r="M9054">
        <v>5.0999999999999996</v>
      </c>
      <c r="N9054">
        <v>4</v>
      </c>
      <c r="O9054">
        <v>2018</v>
      </c>
      <c r="P9054" t="str">
        <f>IF(Table1[[#This Row],[price]]=0,"Free","Paid")</f>
        <v>Free</v>
      </c>
      <c r="Q90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55" spans="1:17" x14ac:dyDescent="0.3">
      <c r="A9055">
        <v>9742</v>
      </c>
      <c r="B9055" t="s">
        <v>11450</v>
      </c>
      <c r="C9055" t="s">
        <v>2918</v>
      </c>
      <c r="D9055">
        <v>4.3</v>
      </c>
      <c r="E9055">
        <v>11066</v>
      </c>
      <c r="F9055">
        <v>1000000</v>
      </c>
      <c r="G9055">
        <v>0</v>
      </c>
      <c r="H9055">
        <v>0</v>
      </c>
      <c r="I9055" t="s">
        <v>16</v>
      </c>
      <c r="J9055" t="s">
        <v>2919</v>
      </c>
      <c r="K9055">
        <v>1.4</v>
      </c>
      <c r="L9055">
        <v>4.4000000000000004</v>
      </c>
      <c r="M9055">
        <v>10000</v>
      </c>
      <c r="N9055">
        <v>3</v>
      </c>
      <c r="O9055">
        <v>2018</v>
      </c>
      <c r="P9055" t="str">
        <f>IF(Table1[[#This Row],[price]]=0,"Free","Paid")</f>
        <v>Free</v>
      </c>
      <c r="Q90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056" spans="1:17" x14ac:dyDescent="0.3">
      <c r="A9056">
        <v>9743</v>
      </c>
      <c r="B9056" t="s">
        <v>11451</v>
      </c>
      <c r="C9056" t="s">
        <v>3629</v>
      </c>
      <c r="D9056">
        <v>4.3</v>
      </c>
      <c r="E9056">
        <v>444</v>
      </c>
      <c r="F9056">
        <v>100000</v>
      </c>
      <c r="G9056">
        <v>0</v>
      </c>
      <c r="H9056">
        <v>0</v>
      </c>
      <c r="I9056" t="s">
        <v>16</v>
      </c>
      <c r="J9056" t="s">
        <v>3630</v>
      </c>
      <c r="K9056">
        <v>1</v>
      </c>
      <c r="L9056">
        <v>3</v>
      </c>
      <c r="M9056">
        <v>1.6</v>
      </c>
      <c r="N9056">
        <v>7</v>
      </c>
      <c r="O9056">
        <v>2017</v>
      </c>
      <c r="P9056" t="str">
        <f>IF(Table1[[#This Row],[price]]=0,"Free","Paid")</f>
        <v>Free</v>
      </c>
      <c r="Q90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57" spans="1:17" x14ac:dyDescent="0.3">
      <c r="A9057">
        <v>9744</v>
      </c>
      <c r="B9057" t="s">
        <v>11452</v>
      </c>
      <c r="C9057" t="s">
        <v>4178</v>
      </c>
      <c r="D9057">
        <v>4.5</v>
      </c>
      <c r="E9057">
        <v>1060</v>
      </c>
      <c r="F9057">
        <v>100000</v>
      </c>
      <c r="G9057">
        <v>0</v>
      </c>
      <c r="H9057">
        <v>0</v>
      </c>
      <c r="I9057" t="s">
        <v>16</v>
      </c>
      <c r="J9057" t="s">
        <v>4179</v>
      </c>
      <c r="K9057">
        <v>2.1</v>
      </c>
      <c r="L9057">
        <v>4</v>
      </c>
      <c r="M9057">
        <v>3.2</v>
      </c>
      <c r="N9057">
        <v>12</v>
      </c>
      <c r="O9057">
        <v>2017</v>
      </c>
      <c r="P9057" t="str">
        <f>IF(Table1[[#This Row],[price]]=0,"Free","Paid")</f>
        <v>Free</v>
      </c>
      <c r="Q90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58" spans="1:17" x14ac:dyDescent="0.3">
      <c r="A9058">
        <v>9745</v>
      </c>
      <c r="B9058" t="s">
        <v>11453</v>
      </c>
      <c r="C9058" t="s">
        <v>3629</v>
      </c>
      <c r="D9058">
        <v>4.3</v>
      </c>
      <c r="E9058">
        <v>53</v>
      </c>
      <c r="F9058">
        <v>5000</v>
      </c>
      <c r="G9058">
        <v>0</v>
      </c>
      <c r="H9058">
        <v>0</v>
      </c>
      <c r="I9058" t="s">
        <v>16</v>
      </c>
      <c r="J9058" t="s">
        <v>3630</v>
      </c>
      <c r="K9058" t="s">
        <v>105</v>
      </c>
      <c r="L9058" t="s">
        <v>19</v>
      </c>
      <c r="M9058">
        <v>3</v>
      </c>
      <c r="N9058">
        <v>8</v>
      </c>
      <c r="O9058">
        <v>2018</v>
      </c>
      <c r="P9058" t="str">
        <f>IF(Table1[[#This Row],[price]]=0,"Free","Paid")</f>
        <v>Free</v>
      </c>
      <c r="Q90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59" spans="1:17" x14ac:dyDescent="0.3">
      <c r="A9059">
        <v>9746</v>
      </c>
      <c r="B9059" t="s">
        <v>11454</v>
      </c>
      <c r="C9059" t="s">
        <v>3176</v>
      </c>
      <c r="D9059">
        <v>4.7</v>
      </c>
      <c r="E9059">
        <v>37</v>
      </c>
      <c r="F9059">
        <v>1000</v>
      </c>
      <c r="G9059">
        <v>0</v>
      </c>
      <c r="H9059">
        <v>0</v>
      </c>
      <c r="I9059" t="s">
        <v>16</v>
      </c>
      <c r="J9059" t="s">
        <v>3177</v>
      </c>
      <c r="K9059">
        <v>2</v>
      </c>
      <c r="L9059">
        <v>4</v>
      </c>
      <c r="M9059">
        <v>10000</v>
      </c>
      <c r="N9059">
        <v>5</v>
      </c>
      <c r="O9059">
        <v>2016</v>
      </c>
      <c r="P9059" t="str">
        <f>IF(Table1[[#This Row],[price]]=0,"Free","Paid")</f>
        <v>Free</v>
      </c>
      <c r="Q90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060" spans="1:17" x14ac:dyDescent="0.3">
      <c r="A9060">
        <v>9747</v>
      </c>
      <c r="B9060" t="s">
        <v>11455</v>
      </c>
      <c r="C9060" t="s">
        <v>2918</v>
      </c>
      <c r="D9060">
        <v>3.8</v>
      </c>
      <c r="E9060">
        <v>108</v>
      </c>
      <c r="F9060">
        <v>10000</v>
      </c>
      <c r="G9060">
        <v>0</v>
      </c>
      <c r="H9060">
        <v>0</v>
      </c>
      <c r="I9060" t="s">
        <v>26</v>
      </c>
      <c r="J9060" t="s">
        <v>2919</v>
      </c>
      <c r="K9060">
        <v>3.1</v>
      </c>
      <c r="L9060">
        <v>4.2</v>
      </c>
      <c r="M9060">
        <v>2.8</v>
      </c>
      <c r="N9060">
        <v>5</v>
      </c>
      <c r="O9060">
        <v>2018</v>
      </c>
      <c r="P9060" t="str">
        <f>IF(Table1[[#This Row],[price]]=0,"Free","Paid")</f>
        <v>Free</v>
      </c>
      <c r="Q90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61" spans="1:17" x14ac:dyDescent="0.3">
      <c r="A9061">
        <v>9748</v>
      </c>
      <c r="B9061" t="s">
        <v>11456</v>
      </c>
      <c r="C9061" t="s">
        <v>3629</v>
      </c>
      <c r="D9061">
        <v>4</v>
      </c>
      <c r="E9061">
        <v>3840</v>
      </c>
      <c r="F9061">
        <v>100000</v>
      </c>
      <c r="G9061">
        <v>0</v>
      </c>
      <c r="H9061">
        <v>0</v>
      </c>
      <c r="I9061" t="s">
        <v>16</v>
      </c>
      <c r="J9061" t="s">
        <v>3630</v>
      </c>
      <c r="K9061">
        <v>2.4</v>
      </c>
      <c r="L9061">
        <v>4.4000000000000004</v>
      </c>
      <c r="M9061">
        <v>2.5</v>
      </c>
      <c r="N9061">
        <v>6</v>
      </c>
      <c r="O9061">
        <v>2017</v>
      </c>
      <c r="P9061" t="str">
        <f>IF(Table1[[#This Row],[price]]=0,"Free","Paid")</f>
        <v>Free</v>
      </c>
      <c r="Q90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62" spans="1:17" x14ac:dyDescent="0.3">
      <c r="A9062">
        <v>9749</v>
      </c>
      <c r="B9062" t="s">
        <v>11457</v>
      </c>
      <c r="C9062" t="s">
        <v>2918</v>
      </c>
      <c r="D9062">
        <v>4.0999999999999996</v>
      </c>
      <c r="E9062">
        <v>260</v>
      </c>
      <c r="F9062">
        <v>10000</v>
      </c>
      <c r="G9062">
        <v>0</v>
      </c>
      <c r="H9062">
        <v>0</v>
      </c>
      <c r="I9062" t="s">
        <v>26</v>
      </c>
      <c r="J9062" t="s">
        <v>2919</v>
      </c>
      <c r="K9062">
        <v>1.2</v>
      </c>
      <c r="L9062">
        <v>3</v>
      </c>
      <c r="M9062">
        <v>1.3</v>
      </c>
      <c r="N9062">
        <v>6</v>
      </c>
      <c r="O9062">
        <v>2018</v>
      </c>
      <c r="P9062" t="str">
        <f>IF(Table1[[#This Row],[price]]=0,"Free","Paid")</f>
        <v>Free</v>
      </c>
      <c r="Q90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63" spans="1:17" x14ac:dyDescent="0.3">
      <c r="A9063">
        <v>9750</v>
      </c>
      <c r="B9063" t="s">
        <v>11458</v>
      </c>
      <c r="C9063" t="s">
        <v>2918</v>
      </c>
      <c r="E9063">
        <v>2</v>
      </c>
      <c r="F9063">
        <v>50</v>
      </c>
      <c r="G9063">
        <v>0</v>
      </c>
      <c r="H9063">
        <v>0</v>
      </c>
      <c r="I9063" t="s">
        <v>26</v>
      </c>
      <c r="J9063" t="s">
        <v>2919</v>
      </c>
      <c r="K9063" t="s">
        <v>831</v>
      </c>
      <c r="L9063">
        <v>4.4000000000000004</v>
      </c>
      <c r="M9063">
        <v>11000</v>
      </c>
      <c r="N9063">
        <v>7</v>
      </c>
      <c r="O9063">
        <v>2018</v>
      </c>
      <c r="P9063" t="str">
        <f>IF(Table1[[#This Row],[price]]=0,"Free","Paid")</f>
        <v>Free</v>
      </c>
      <c r="Q90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064" spans="1:17" x14ac:dyDescent="0.3">
      <c r="A9064">
        <v>9751</v>
      </c>
      <c r="B9064" t="s">
        <v>11459</v>
      </c>
      <c r="C9064" t="s">
        <v>2918</v>
      </c>
      <c r="D9064">
        <v>3.9</v>
      </c>
      <c r="E9064">
        <v>19</v>
      </c>
      <c r="F9064">
        <v>5000</v>
      </c>
      <c r="G9064">
        <v>0</v>
      </c>
      <c r="H9064">
        <v>0</v>
      </c>
      <c r="I9064" t="s">
        <v>26</v>
      </c>
      <c r="J9064" t="s">
        <v>2919</v>
      </c>
      <c r="K9064">
        <v>2</v>
      </c>
      <c r="L9064">
        <v>4.0999999999999996</v>
      </c>
      <c r="M9064">
        <v>15000</v>
      </c>
      <c r="N9064">
        <v>2</v>
      </c>
      <c r="O9064">
        <v>2018</v>
      </c>
      <c r="P9064" t="str">
        <f>IF(Table1[[#This Row],[price]]=0,"Free","Paid")</f>
        <v>Free</v>
      </c>
      <c r="Q90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065" spans="1:17" x14ac:dyDescent="0.3">
      <c r="A9065">
        <v>9752</v>
      </c>
      <c r="B9065" t="s">
        <v>11460</v>
      </c>
      <c r="C9065" t="s">
        <v>3910</v>
      </c>
      <c r="D9065">
        <v>4.3</v>
      </c>
      <c r="E9065">
        <v>1905</v>
      </c>
      <c r="F9065">
        <v>100000</v>
      </c>
      <c r="G9065">
        <v>0</v>
      </c>
      <c r="H9065">
        <v>0</v>
      </c>
      <c r="I9065" t="s">
        <v>16</v>
      </c>
      <c r="J9065" t="s">
        <v>3911</v>
      </c>
      <c r="K9065">
        <v>7.95</v>
      </c>
      <c r="L9065">
        <v>2.2999999999999998</v>
      </c>
      <c r="M9065">
        <v>3.1</v>
      </c>
      <c r="N9065">
        <v>10</v>
      </c>
      <c r="O9065">
        <v>2015</v>
      </c>
      <c r="P9065" t="str">
        <f>IF(Table1[[#This Row],[price]]=0,"Free","Paid")</f>
        <v>Free</v>
      </c>
      <c r="Q90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66" spans="1:17" x14ac:dyDescent="0.3">
      <c r="A9066">
        <v>9753</v>
      </c>
      <c r="B9066" t="s">
        <v>11461</v>
      </c>
      <c r="C9066" t="s">
        <v>2918</v>
      </c>
      <c r="D9066">
        <v>3.4</v>
      </c>
      <c r="E9066">
        <v>44</v>
      </c>
      <c r="F9066">
        <v>10000</v>
      </c>
      <c r="G9066">
        <v>0</v>
      </c>
      <c r="H9066">
        <v>0</v>
      </c>
      <c r="I9066" t="s">
        <v>202</v>
      </c>
      <c r="J9066" t="s">
        <v>2919</v>
      </c>
      <c r="K9066">
        <v>4</v>
      </c>
      <c r="L9066" t="s">
        <v>19</v>
      </c>
      <c r="M9066">
        <v>2.8</v>
      </c>
      <c r="N9066">
        <v>7</v>
      </c>
      <c r="O9066">
        <v>2018</v>
      </c>
      <c r="P9066" t="str">
        <f>IF(Table1[[#This Row],[price]]=0,"Free","Paid")</f>
        <v>Free</v>
      </c>
      <c r="Q90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67" spans="1:17" x14ac:dyDescent="0.3">
      <c r="A9067">
        <v>9754</v>
      </c>
      <c r="B9067" t="s">
        <v>11462</v>
      </c>
      <c r="C9067" t="s">
        <v>282</v>
      </c>
      <c r="E9067">
        <v>6</v>
      </c>
      <c r="F9067">
        <v>500</v>
      </c>
      <c r="G9067">
        <v>0</v>
      </c>
      <c r="H9067">
        <v>0</v>
      </c>
      <c r="I9067" t="s">
        <v>26</v>
      </c>
      <c r="J9067" t="s">
        <v>283</v>
      </c>
      <c r="K9067" t="s">
        <v>4288</v>
      </c>
      <c r="L9067">
        <v>5</v>
      </c>
      <c r="M9067">
        <v>3.7</v>
      </c>
      <c r="N9067">
        <v>6</v>
      </c>
      <c r="O9067">
        <v>2018</v>
      </c>
      <c r="P9067" t="str">
        <f>IF(Table1[[#This Row],[price]]=0,"Free","Paid")</f>
        <v>Free</v>
      </c>
      <c r="Q90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68" spans="1:17" x14ac:dyDescent="0.3">
      <c r="A9068">
        <v>9755</v>
      </c>
      <c r="B9068" t="s">
        <v>11463</v>
      </c>
      <c r="C9068" t="s">
        <v>4178</v>
      </c>
      <c r="D9068">
        <v>4.2</v>
      </c>
      <c r="E9068">
        <v>61</v>
      </c>
      <c r="F9068">
        <v>10000</v>
      </c>
      <c r="G9068">
        <v>0</v>
      </c>
      <c r="H9068">
        <v>0</v>
      </c>
      <c r="I9068" t="s">
        <v>16</v>
      </c>
      <c r="J9068" t="s">
        <v>4179</v>
      </c>
      <c r="K9068" t="s">
        <v>145</v>
      </c>
      <c r="L9068" t="s">
        <v>19</v>
      </c>
      <c r="M9068">
        <v>6.1</v>
      </c>
      <c r="N9068">
        <v>7</v>
      </c>
      <c r="O9068">
        <v>2018</v>
      </c>
      <c r="P9068" t="str">
        <f>IF(Table1[[#This Row],[price]]=0,"Free","Paid")</f>
        <v>Free</v>
      </c>
      <c r="Q90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69" spans="1:17" x14ac:dyDescent="0.3">
      <c r="A9069">
        <v>9756</v>
      </c>
      <c r="B9069" t="s">
        <v>11464</v>
      </c>
      <c r="C9069" t="s">
        <v>3348</v>
      </c>
      <c r="D9069">
        <v>4.5</v>
      </c>
      <c r="E9069">
        <v>207</v>
      </c>
      <c r="F9069">
        <v>10000</v>
      </c>
      <c r="G9069">
        <v>0</v>
      </c>
      <c r="H9069">
        <v>0</v>
      </c>
      <c r="I9069" t="s">
        <v>16</v>
      </c>
      <c r="J9069" t="s">
        <v>2014</v>
      </c>
      <c r="K9069" t="s">
        <v>1270</v>
      </c>
      <c r="L9069">
        <v>4</v>
      </c>
      <c r="M9069">
        <v>4.5</v>
      </c>
      <c r="N9069">
        <v>11</v>
      </c>
      <c r="O9069">
        <v>2017</v>
      </c>
      <c r="P9069" t="str">
        <f>IF(Table1[[#This Row],[price]]=0,"Free","Paid")</f>
        <v>Free</v>
      </c>
      <c r="Q90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70" spans="1:17" x14ac:dyDescent="0.3">
      <c r="A9070">
        <v>9757</v>
      </c>
      <c r="B9070" t="s">
        <v>11465</v>
      </c>
      <c r="C9070" t="s">
        <v>3348</v>
      </c>
      <c r="D9070">
        <v>4.4000000000000004</v>
      </c>
      <c r="E9070">
        <v>15221</v>
      </c>
      <c r="F9070">
        <v>1000000</v>
      </c>
      <c r="G9070">
        <v>0</v>
      </c>
      <c r="H9070">
        <v>0</v>
      </c>
      <c r="I9070" t="s">
        <v>16</v>
      </c>
      <c r="J9070" t="s">
        <v>2014</v>
      </c>
      <c r="K9070" t="s">
        <v>11466</v>
      </c>
      <c r="L9070" t="s">
        <v>19</v>
      </c>
      <c r="M9070">
        <v>30000</v>
      </c>
      <c r="N9070">
        <v>10</v>
      </c>
      <c r="O9070">
        <v>2017</v>
      </c>
      <c r="P9070" t="str">
        <f>IF(Table1[[#This Row],[price]]=0,"Free","Paid")</f>
        <v>Free</v>
      </c>
      <c r="Q90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9071" spans="1:17" x14ac:dyDescent="0.3">
      <c r="A9071">
        <v>9758</v>
      </c>
      <c r="B9071" t="s">
        <v>11467</v>
      </c>
      <c r="C9071" t="s">
        <v>2325</v>
      </c>
      <c r="D9071">
        <v>4.2</v>
      </c>
      <c r="E9071">
        <v>1749</v>
      </c>
      <c r="F9071">
        <v>100000</v>
      </c>
      <c r="G9071">
        <v>0</v>
      </c>
      <c r="H9071">
        <v>0</v>
      </c>
      <c r="I9071" t="s">
        <v>16</v>
      </c>
      <c r="J9071" t="s">
        <v>1976</v>
      </c>
      <c r="K9071" t="s">
        <v>18</v>
      </c>
      <c r="L9071">
        <v>2.2999999999999998</v>
      </c>
      <c r="M9071">
        <v>6.2</v>
      </c>
      <c r="N9071">
        <v>12</v>
      </c>
      <c r="O9071">
        <v>2017</v>
      </c>
      <c r="P9071" t="str">
        <f>IF(Table1[[#This Row],[price]]=0,"Free","Paid")</f>
        <v>Free</v>
      </c>
      <c r="Q90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72" spans="1:17" x14ac:dyDescent="0.3">
      <c r="A9072">
        <v>9759</v>
      </c>
      <c r="B9072" t="s">
        <v>11468</v>
      </c>
      <c r="C9072" t="s">
        <v>3348</v>
      </c>
      <c r="D9072">
        <v>4.7</v>
      </c>
      <c r="E9072">
        <v>5229</v>
      </c>
      <c r="F9072">
        <v>500000</v>
      </c>
      <c r="G9072">
        <v>0</v>
      </c>
      <c r="H9072">
        <v>0</v>
      </c>
      <c r="I9072" t="s">
        <v>16</v>
      </c>
      <c r="J9072" t="s">
        <v>2014</v>
      </c>
      <c r="K9072" t="s">
        <v>11469</v>
      </c>
      <c r="L9072">
        <v>4.0999999999999996</v>
      </c>
      <c r="M9072">
        <v>20000</v>
      </c>
      <c r="N9072">
        <v>5</v>
      </c>
      <c r="O9072">
        <v>2018</v>
      </c>
      <c r="P9072" t="str">
        <f>IF(Table1[[#This Row],[price]]=0,"Free","Paid")</f>
        <v>Free</v>
      </c>
      <c r="Q90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073" spans="1:17" x14ac:dyDescent="0.3">
      <c r="A9073">
        <v>9760</v>
      </c>
      <c r="B9073" t="s">
        <v>11470</v>
      </c>
      <c r="C9073" t="s">
        <v>3348</v>
      </c>
      <c r="D9073">
        <v>4.5999999999999996</v>
      </c>
      <c r="E9073">
        <v>342</v>
      </c>
      <c r="F9073">
        <v>10000</v>
      </c>
      <c r="G9073">
        <v>0</v>
      </c>
      <c r="H9073">
        <v>0</v>
      </c>
      <c r="I9073" t="s">
        <v>16</v>
      </c>
      <c r="J9073" t="s">
        <v>2014</v>
      </c>
      <c r="K9073" t="s">
        <v>7364</v>
      </c>
      <c r="L9073">
        <v>4.2</v>
      </c>
      <c r="M9073">
        <v>38000</v>
      </c>
      <c r="N9073">
        <v>8</v>
      </c>
      <c r="O9073">
        <v>2018</v>
      </c>
      <c r="P9073" t="str">
        <f>IF(Table1[[#This Row],[price]]=0,"Free","Paid")</f>
        <v>Free</v>
      </c>
      <c r="Q90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9074" spans="1:17" x14ac:dyDescent="0.3">
      <c r="A9074">
        <v>9761</v>
      </c>
      <c r="B9074" t="s">
        <v>11471</v>
      </c>
      <c r="C9074" t="s">
        <v>3348</v>
      </c>
      <c r="D9074">
        <v>4.4000000000000004</v>
      </c>
      <c r="E9074">
        <v>382</v>
      </c>
      <c r="F9074">
        <v>10000</v>
      </c>
      <c r="G9074">
        <v>0</v>
      </c>
      <c r="H9074">
        <v>0</v>
      </c>
      <c r="I9074" t="s">
        <v>16</v>
      </c>
      <c r="J9074" t="s">
        <v>2014</v>
      </c>
      <c r="K9074">
        <v>3.9529999999999998</v>
      </c>
      <c r="L9074">
        <v>4.0999999999999996</v>
      </c>
      <c r="M9074">
        <v>20000</v>
      </c>
      <c r="N9074">
        <v>3</v>
      </c>
      <c r="O9074">
        <v>2018</v>
      </c>
      <c r="P9074" t="str">
        <f>IF(Table1[[#This Row],[price]]=0,"Free","Paid")</f>
        <v>Free</v>
      </c>
      <c r="Q90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075" spans="1:17" x14ac:dyDescent="0.3">
      <c r="A9075">
        <v>9762</v>
      </c>
      <c r="B9075" t="s">
        <v>11472</v>
      </c>
      <c r="C9075" t="s">
        <v>3348</v>
      </c>
      <c r="D9075">
        <v>4.4000000000000004</v>
      </c>
      <c r="E9075">
        <v>670</v>
      </c>
      <c r="F9075">
        <v>10000</v>
      </c>
      <c r="G9075">
        <v>0</v>
      </c>
      <c r="H9075">
        <v>0</v>
      </c>
      <c r="I9075" t="s">
        <v>16</v>
      </c>
      <c r="J9075" t="s">
        <v>2014</v>
      </c>
      <c r="K9075">
        <v>2.2000000000000002</v>
      </c>
      <c r="L9075" t="s">
        <v>19</v>
      </c>
      <c r="M9075">
        <v>3.1</v>
      </c>
      <c r="N9075">
        <v>11</v>
      </c>
      <c r="O9075">
        <v>2017</v>
      </c>
      <c r="P9075" t="str">
        <f>IF(Table1[[#This Row],[price]]=0,"Free","Paid")</f>
        <v>Free</v>
      </c>
      <c r="Q90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76" spans="1:17" x14ac:dyDescent="0.3">
      <c r="A9076">
        <v>9763</v>
      </c>
      <c r="B9076" t="s">
        <v>11473</v>
      </c>
      <c r="C9076" t="s">
        <v>3348</v>
      </c>
      <c r="D9076">
        <v>4.8</v>
      </c>
      <c r="E9076">
        <v>160</v>
      </c>
      <c r="F9076">
        <v>10000</v>
      </c>
      <c r="G9076">
        <v>0</v>
      </c>
      <c r="H9076">
        <v>0</v>
      </c>
      <c r="I9076" t="s">
        <v>16</v>
      </c>
      <c r="J9076" t="s">
        <v>2014</v>
      </c>
      <c r="K9076">
        <v>4</v>
      </c>
      <c r="L9076">
        <v>4.0999999999999996</v>
      </c>
      <c r="M9076">
        <v>6.4</v>
      </c>
      <c r="N9076">
        <v>8</v>
      </c>
      <c r="O9076">
        <v>2018</v>
      </c>
      <c r="P9076" t="str">
        <f>IF(Table1[[#This Row],[price]]=0,"Free","Paid")</f>
        <v>Free</v>
      </c>
      <c r="Q90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77" spans="1:17" x14ac:dyDescent="0.3">
      <c r="A9077">
        <v>9764</v>
      </c>
      <c r="B9077" t="s">
        <v>11474</v>
      </c>
      <c r="C9077" t="s">
        <v>3348</v>
      </c>
      <c r="D9077">
        <v>4.5999999999999996</v>
      </c>
      <c r="E9077">
        <v>37140</v>
      </c>
      <c r="F9077">
        <v>1000000</v>
      </c>
      <c r="G9077">
        <v>0</v>
      </c>
      <c r="H9077">
        <v>0</v>
      </c>
      <c r="I9077" t="s">
        <v>16</v>
      </c>
      <c r="J9077" t="s">
        <v>2014</v>
      </c>
      <c r="K9077" t="s">
        <v>11475</v>
      </c>
      <c r="L9077">
        <v>4.0999999999999996</v>
      </c>
      <c r="M9077">
        <v>71000</v>
      </c>
      <c r="N9077">
        <v>8</v>
      </c>
      <c r="O9077">
        <v>2018</v>
      </c>
      <c r="P9077" t="str">
        <f>IF(Table1[[#This Row],[price]]=0,"Free","Paid")</f>
        <v>Free</v>
      </c>
      <c r="Q90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9078" spans="1:17" x14ac:dyDescent="0.3">
      <c r="A9078">
        <v>9765</v>
      </c>
      <c r="B9078" t="s">
        <v>11476</v>
      </c>
      <c r="C9078" t="s">
        <v>3348</v>
      </c>
      <c r="D9078">
        <v>4.3</v>
      </c>
      <c r="E9078">
        <v>6</v>
      </c>
      <c r="F9078">
        <v>100</v>
      </c>
      <c r="G9078">
        <v>0</v>
      </c>
      <c r="H9078">
        <v>0</v>
      </c>
      <c r="I9078" t="s">
        <v>16</v>
      </c>
      <c r="J9078" t="s">
        <v>2014</v>
      </c>
      <c r="K9078" t="s">
        <v>11477</v>
      </c>
      <c r="L9078">
        <v>4.0999999999999996</v>
      </c>
      <c r="M9078">
        <v>11000</v>
      </c>
      <c r="N9078">
        <v>4</v>
      </c>
      <c r="O9078">
        <v>2018</v>
      </c>
      <c r="P9078" t="str">
        <f>IF(Table1[[#This Row],[price]]=0,"Free","Paid")</f>
        <v>Free</v>
      </c>
      <c r="Q90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079" spans="1:17" x14ac:dyDescent="0.3">
      <c r="A9079">
        <v>9766</v>
      </c>
      <c r="B9079" t="s">
        <v>11478</v>
      </c>
      <c r="C9079" t="s">
        <v>2325</v>
      </c>
      <c r="D9079">
        <v>4.4000000000000004</v>
      </c>
      <c r="E9079">
        <v>761</v>
      </c>
      <c r="F9079">
        <v>50000</v>
      </c>
      <c r="G9079">
        <v>0</v>
      </c>
      <c r="H9079">
        <v>0</v>
      </c>
      <c r="I9079" t="s">
        <v>16</v>
      </c>
      <c r="J9079" t="s">
        <v>861</v>
      </c>
      <c r="K9079" t="s">
        <v>1471</v>
      </c>
      <c r="L9079">
        <v>4</v>
      </c>
      <c r="M9079">
        <v>11000</v>
      </c>
      <c r="N9079">
        <v>10</v>
      </c>
      <c r="O9079">
        <v>2016</v>
      </c>
      <c r="P9079" t="str">
        <f>IF(Table1[[#This Row],[price]]=0,"Free","Paid")</f>
        <v>Free</v>
      </c>
      <c r="Q90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080" spans="1:17" x14ac:dyDescent="0.3">
      <c r="A9080">
        <v>9767</v>
      </c>
      <c r="B9080" t="s">
        <v>11479</v>
      </c>
      <c r="C9080" t="s">
        <v>3348</v>
      </c>
      <c r="D9080">
        <v>4.4000000000000004</v>
      </c>
      <c r="E9080">
        <v>38</v>
      </c>
      <c r="F9080">
        <v>10000</v>
      </c>
      <c r="G9080">
        <v>0</v>
      </c>
      <c r="H9080">
        <v>0</v>
      </c>
      <c r="I9080" t="s">
        <v>16</v>
      </c>
      <c r="J9080" t="s">
        <v>2014</v>
      </c>
      <c r="K9080">
        <v>1</v>
      </c>
      <c r="L9080">
        <v>4</v>
      </c>
      <c r="M9080">
        <v>2.6</v>
      </c>
      <c r="N9080">
        <v>8</v>
      </c>
      <c r="O9080">
        <v>2017</v>
      </c>
      <c r="P9080" t="str">
        <f>IF(Table1[[#This Row],[price]]=0,"Free","Paid")</f>
        <v>Free</v>
      </c>
      <c r="Q90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81" spans="1:17" x14ac:dyDescent="0.3">
      <c r="A9081">
        <v>9768</v>
      </c>
      <c r="B9081" t="s">
        <v>11480</v>
      </c>
      <c r="C9081" t="s">
        <v>3348</v>
      </c>
      <c r="D9081">
        <v>3.3</v>
      </c>
      <c r="E9081">
        <v>974</v>
      </c>
      <c r="F9081">
        <v>10000</v>
      </c>
      <c r="G9081">
        <v>0</v>
      </c>
      <c r="H9081">
        <v>0</v>
      </c>
      <c r="I9081" t="s">
        <v>16</v>
      </c>
      <c r="J9081" t="s">
        <v>2014</v>
      </c>
      <c r="K9081" t="s">
        <v>11481</v>
      </c>
      <c r="L9081">
        <v>4.0999999999999996</v>
      </c>
      <c r="M9081">
        <v>33000</v>
      </c>
      <c r="N9081">
        <v>8</v>
      </c>
      <c r="O9081">
        <v>2018</v>
      </c>
      <c r="P9081" t="str">
        <f>IF(Table1[[#This Row],[price]]=0,"Free","Paid")</f>
        <v>Free</v>
      </c>
      <c r="Q90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9082" spans="1:17" x14ac:dyDescent="0.3">
      <c r="A9082">
        <v>9769</v>
      </c>
      <c r="B9082" t="s">
        <v>11482</v>
      </c>
      <c r="C9082" t="s">
        <v>2918</v>
      </c>
      <c r="D9082">
        <v>4.5</v>
      </c>
      <c r="E9082">
        <v>795</v>
      </c>
      <c r="F9082">
        <v>50000</v>
      </c>
      <c r="G9082">
        <v>0</v>
      </c>
      <c r="H9082">
        <v>0</v>
      </c>
      <c r="I9082" t="s">
        <v>26</v>
      </c>
      <c r="J9082" t="s">
        <v>2919</v>
      </c>
      <c r="K9082" t="s">
        <v>3943</v>
      </c>
      <c r="L9082">
        <v>4.0999999999999996</v>
      </c>
      <c r="M9082">
        <v>21000</v>
      </c>
      <c r="N9082">
        <v>6</v>
      </c>
      <c r="O9082">
        <v>2018</v>
      </c>
      <c r="P9082" t="str">
        <f>IF(Table1[[#This Row],[price]]=0,"Free","Paid")</f>
        <v>Free</v>
      </c>
      <c r="Q90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083" spans="1:17" x14ac:dyDescent="0.3">
      <c r="A9083">
        <v>9770</v>
      </c>
      <c r="B9083" t="s">
        <v>11483</v>
      </c>
      <c r="C9083" t="s">
        <v>3348</v>
      </c>
      <c r="D9083">
        <v>4.5999999999999996</v>
      </c>
      <c r="E9083">
        <v>2019</v>
      </c>
      <c r="F9083">
        <v>100000</v>
      </c>
      <c r="G9083">
        <v>0</v>
      </c>
      <c r="H9083">
        <v>0</v>
      </c>
      <c r="I9083" t="s">
        <v>16</v>
      </c>
      <c r="J9083" t="s">
        <v>2014</v>
      </c>
      <c r="K9083" t="s">
        <v>8613</v>
      </c>
      <c r="L9083">
        <v>4.4000000000000004</v>
      </c>
      <c r="M9083">
        <v>41000</v>
      </c>
      <c r="N9083">
        <v>7</v>
      </c>
      <c r="O9083">
        <v>2018</v>
      </c>
      <c r="P9083" t="str">
        <f>IF(Table1[[#This Row],[price]]=0,"Free","Paid")</f>
        <v>Free</v>
      </c>
      <c r="Q90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084" spans="1:17" x14ac:dyDescent="0.3">
      <c r="A9084">
        <v>9771</v>
      </c>
      <c r="B9084" t="s">
        <v>11484</v>
      </c>
      <c r="C9084" t="s">
        <v>282</v>
      </c>
      <c r="D9084">
        <v>4.3</v>
      </c>
      <c r="E9084">
        <v>758590</v>
      </c>
      <c r="F9084">
        <v>100000000</v>
      </c>
      <c r="G9084">
        <v>0</v>
      </c>
      <c r="H9084">
        <v>0</v>
      </c>
      <c r="I9084" t="s">
        <v>16</v>
      </c>
      <c r="J9084" t="s">
        <v>283</v>
      </c>
      <c r="L9084">
        <v>4.0999999999999996</v>
      </c>
      <c r="M9084">
        <v>12000</v>
      </c>
      <c r="N9084">
        <v>8</v>
      </c>
      <c r="O9084">
        <v>2018</v>
      </c>
      <c r="P9084" t="str">
        <f>IF(Table1[[#This Row],[price]]=0,"Free","Paid")</f>
        <v>Free</v>
      </c>
      <c r="Q90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085" spans="1:17" x14ac:dyDescent="0.3">
      <c r="A9085">
        <v>9772</v>
      </c>
      <c r="B9085" t="s">
        <v>11485</v>
      </c>
      <c r="C9085" t="s">
        <v>3348</v>
      </c>
      <c r="D9085">
        <v>4.9000000000000004</v>
      </c>
      <c r="E9085">
        <v>15883</v>
      </c>
      <c r="F9085">
        <v>100000</v>
      </c>
      <c r="G9085">
        <v>0</v>
      </c>
      <c r="H9085">
        <v>0</v>
      </c>
      <c r="I9085" t="s">
        <v>16</v>
      </c>
      <c r="J9085" t="s">
        <v>2014</v>
      </c>
      <c r="K9085" t="s">
        <v>1270</v>
      </c>
      <c r="L9085" t="s">
        <v>19</v>
      </c>
      <c r="M9085">
        <v>21000</v>
      </c>
      <c r="N9085">
        <v>6</v>
      </c>
      <c r="O9085">
        <v>2018</v>
      </c>
      <c r="P9085" t="str">
        <f>IF(Table1[[#This Row],[price]]=0,"Free","Paid")</f>
        <v>Free</v>
      </c>
      <c r="Q90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086" spans="1:17" x14ac:dyDescent="0.3">
      <c r="A9086">
        <v>9773</v>
      </c>
      <c r="B9086" t="s">
        <v>11486</v>
      </c>
      <c r="C9086" t="s">
        <v>3348</v>
      </c>
      <c r="D9086">
        <v>4.3</v>
      </c>
      <c r="E9086">
        <v>401</v>
      </c>
      <c r="F9086">
        <v>10000</v>
      </c>
      <c r="G9086">
        <v>0</v>
      </c>
      <c r="H9086">
        <v>0</v>
      </c>
      <c r="I9086" t="s">
        <v>16</v>
      </c>
      <c r="J9086" t="s">
        <v>2014</v>
      </c>
      <c r="K9086">
        <v>5</v>
      </c>
      <c r="L9086">
        <v>2.2999999999999998</v>
      </c>
      <c r="M9086">
        <v>2.8</v>
      </c>
      <c r="N9086">
        <v>8</v>
      </c>
      <c r="O9086">
        <v>2017</v>
      </c>
      <c r="P9086" t="str">
        <f>IF(Table1[[#This Row],[price]]=0,"Free","Paid")</f>
        <v>Free</v>
      </c>
      <c r="Q90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87" spans="1:17" x14ac:dyDescent="0.3">
      <c r="A9087">
        <v>9774</v>
      </c>
      <c r="B9087" t="s">
        <v>11487</v>
      </c>
      <c r="C9087" t="s">
        <v>4241</v>
      </c>
      <c r="E9087">
        <v>2</v>
      </c>
      <c r="F9087">
        <v>500</v>
      </c>
      <c r="G9087">
        <v>0</v>
      </c>
      <c r="H9087">
        <v>0</v>
      </c>
      <c r="I9087" t="s">
        <v>16</v>
      </c>
      <c r="J9087" t="s">
        <v>4242</v>
      </c>
      <c r="K9087">
        <v>2</v>
      </c>
      <c r="L9087" t="s">
        <v>19</v>
      </c>
      <c r="M9087">
        <v>3.6</v>
      </c>
      <c r="N9087">
        <v>2</v>
      </c>
      <c r="O9087">
        <v>2018</v>
      </c>
      <c r="P9087" t="str">
        <f>IF(Table1[[#This Row],[price]]=0,"Free","Paid")</f>
        <v>Free</v>
      </c>
      <c r="Q90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88" spans="1:17" x14ac:dyDescent="0.3">
      <c r="A9088">
        <v>9775</v>
      </c>
      <c r="B9088" t="s">
        <v>11488</v>
      </c>
      <c r="C9088" t="s">
        <v>3910</v>
      </c>
      <c r="D9088">
        <v>4.5</v>
      </c>
      <c r="E9088">
        <v>91397</v>
      </c>
      <c r="F9088">
        <v>1000000</v>
      </c>
      <c r="G9088">
        <v>0</v>
      </c>
      <c r="H9088">
        <v>0</v>
      </c>
      <c r="I9088" t="s">
        <v>16</v>
      </c>
      <c r="J9088" t="s">
        <v>3911</v>
      </c>
      <c r="K9088" t="s">
        <v>4331</v>
      </c>
      <c r="L9088">
        <v>5</v>
      </c>
      <c r="M9088">
        <v>14000</v>
      </c>
      <c r="N9088">
        <v>7</v>
      </c>
      <c r="O9088">
        <v>2018</v>
      </c>
      <c r="P9088" t="str">
        <f>IF(Table1[[#This Row],[price]]=0,"Free","Paid")</f>
        <v>Free</v>
      </c>
      <c r="Q90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089" spans="1:17" x14ac:dyDescent="0.3">
      <c r="A9089">
        <v>9776</v>
      </c>
      <c r="B9089" t="s">
        <v>11489</v>
      </c>
      <c r="C9089" t="s">
        <v>3348</v>
      </c>
      <c r="D9089">
        <v>4.9000000000000004</v>
      </c>
      <c r="E9089">
        <v>195</v>
      </c>
      <c r="F9089">
        <v>5000</v>
      </c>
      <c r="G9089">
        <v>0</v>
      </c>
      <c r="H9089">
        <v>0</v>
      </c>
      <c r="I9089" t="s">
        <v>16</v>
      </c>
      <c r="J9089" t="s">
        <v>2014</v>
      </c>
      <c r="K9089" t="s">
        <v>11490</v>
      </c>
      <c r="L9089">
        <v>4.4000000000000004</v>
      </c>
      <c r="M9089">
        <v>29000</v>
      </c>
      <c r="N9089">
        <v>8</v>
      </c>
      <c r="O9089">
        <v>2018</v>
      </c>
      <c r="P9089" t="str">
        <f>IF(Table1[[#This Row],[price]]=0,"Free","Paid")</f>
        <v>Free</v>
      </c>
      <c r="Q90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090" spans="1:17" x14ac:dyDescent="0.3">
      <c r="A9090">
        <v>9777</v>
      </c>
      <c r="B9090" t="s">
        <v>11491</v>
      </c>
      <c r="C9090" t="s">
        <v>3348</v>
      </c>
      <c r="D9090">
        <v>3.7</v>
      </c>
      <c r="E9090">
        <v>215</v>
      </c>
      <c r="F9090">
        <v>10000</v>
      </c>
      <c r="G9090">
        <v>0</v>
      </c>
      <c r="H9090">
        <v>0</v>
      </c>
      <c r="I9090" t="s">
        <v>16</v>
      </c>
      <c r="J9090" t="s">
        <v>2014</v>
      </c>
      <c r="K9090" t="s">
        <v>11492</v>
      </c>
      <c r="L9090">
        <v>4.4000000000000004</v>
      </c>
      <c r="M9090">
        <v>76000</v>
      </c>
      <c r="N9090">
        <v>6</v>
      </c>
      <c r="O9090">
        <v>2018</v>
      </c>
      <c r="P9090" t="str">
        <f>IF(Table1[[#This Row],[price]]=0,"Free","Paid")</f>
        <v>Free</v>
      </c>
      <c r="Q90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9091" spans="1:17" x14ac:dyDescent="0.3">
      <c r="A9091">
        <v>9778</v>
      </c>
      <c r="B9091" t="s">
        <v>11493</v>
      </c>
      <c r="C9091" t="s">
        <v>3789</v>
      </c>
      <c r="D9091">
        <v>4.5</v>
      </c>
      <c r="E9091">
        <v>93</v>
      </c>
      <c r="F9091">
        <v>10000</v>
      </c>
      <c r="G9091">
        <v>0</v>
      </c>
      <c r="H9091">
        <v>0</v>
      </c>
      <c r="I9091" t="s">
        <v>16</v>
      </c>
      <c r="J9091" t="s">
        <v>3790</v>
      </c>
      <c r="K9091">
        <v>1.1000000000000001</v>
      </c>
      <c r="L9091">
        <v>4.0999999999999996</v>
      </c>
      <c r="M9091">
        <v>5.7</v>
      </c>
      <c r="N9091">
        <v>2</v>
      </c>
      <c r="O9091">
        <v>2018</v>
      </c>
      <c r="P9091" t="str">
        <f>IF(Table1[[#This Row],[price]]=0,"Free","Paid")</f>
        <v>Free</v>
      </c>
      <c r="Q90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92" spans="1:17" x14ac:dyDescent="0.3">
      <c r="A9092">
        <v>9779</v>
      </c>
      <c r="B9092" t="s">
        <v>11494</v>
      </c>
      <c r="C9092" t="s">
        <v>3348</v>
      </c>
      <c r="D9092">
        <v>4.5999999999999996</v>
      </c>
      <c r="E9092">
        <v>57</v>
      </c>
      <c r="F9092">
        <v>5000</v>
      </c>
      <c r="G9092">
        <v>0</v>
      </c>
      <c r="H9092">
        <v>0</v>
      </c>
      <c r="I9092" t="s">
        <v>16</v>
      </c>
      <c r="J9092" t="s">
        <v>2014</v>
      </c>
      <c r="K9092" t="s">
        <v>701</v>
      </c>
      <c r="L9092">
        <v>4.0999999999999996</v>
      </c>
      <c r="M9092">
        <v>17000</v>
      </c>
      <c r="N9092">
        <v>6</v>
      </c>
      <c r="O9092">
        <v>2018</v>
      </c>
      <c r="P9092" t="str">
        <f>IF(Table1[[#This Row],[price]]=0,"Free","Paid")</f>
        <v>Free</v>
      </c>
      <c r="Q90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093" spans="1:17" x14ac:dyDescent="0.3">
      <c r="A9093">
        <v>9780</v>
      </c>
      <c r="B9093" t="s">
        <v>11495</v>
      </c>
      <c r="C9093" t="s">
        <v>3348</v>
      </c>
      <c r="D9093">
        <v>4.5</v>
      </c>
      <c r="E9093">
        <v>191</v>
      </c>
      <c r="F9093">
        <v>10000</v>
      </c>
      <c r="G9093">
        <v>0</v>
      </c>
      <c r="H9093">
        <v>0</v>
      </c>
      <c r="I9093" t="s">
        <v>16</v>
      </c>
      <c r="J9093" t="s">
        <v>2014</v>
      </c>
      <c r="K9093" t="s">
        <v>11490</v>
      </c>
      <c r="L9093">
        <v>4.4000000000000004</v>
      </c>
      <c r="M9093">
        <v>28000</v>
      </c>
      <c r="N9093">
        <v>8</v>
      </c>
      <c r="O9093">
        <v>2018</v>
      </c>
      <c r="P9093" t="str">
        <f>IF(Table1[[#This Row],[price]]=0,"Free","Paid")</f>
        <v>Free</v>
      </c>
      <c r="Q90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094" spans="1:17" x14ac:dyDescent="0.3">
      <c r="A9094">
        <v>9781</v>
      </c>
      <c r="B9094" t="s">
        <v>11496</v>
      </c>
      <c r="C9094" t="s">
        <v>461</v>
      </c>
      <c r="D9094">
        <v>4.0999999999999996</v>
      </c>
      <c r="E9094">
        <v>26</v>
      </c>
      <c r="F9094">
        <v>1000</v>
      </c>
      <c r="G9094">
        <v>0</v>
      </c>
      <c r="H9094">
        <v>0</v>
      </c>
      <c r="I9094" t="s">
        <v>16</v>
      </c>
      <c r="J9094" t="s">
        <v>462</v>
      </c>
      <c r="K9094">
        <v>1</v>
      </c>
      <c r="L9094">
        <v>5</v>
      </c>
      <c r="M9094">
        <v>4.5999999999999996</v>
      </c>
      <c r="N9094">
        <v>11</v>
      </c>
      <c r="O9094">
        <v>2017</v>
      </c>
      <c r="P9094" t="str">
        <f>IF(Table1[[#This Row],[price]]=0,"Free","Paid")</f>
        <v>Free</v>
      </c>
      <c r="Q90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95" spans="1:17" x14ac:dyDescent="0.3">
      <c r="A9095">
        <v>9782</v>
      </c>
      <c r="B9095" t="s">
        <v>11497</v>
      </c>
      <c r="C9095" t="s">
        <v>3348</v>
      </c>
      <c r="D9095">
        <v>4.8</v>
      </c>
      <c r="E9095">
        <v>3346</v>
      </c>
      <c r="F9095">
        <v>50000</v>
      </c>
      <c r="G9095">
        <v>0</v>
      </c>
      <c r="H9095">
        <v>0</v>
      </c>
      <c r="I9095" t="s">
        <v>16</v>
      </c>
      <c r="J9095" t="s">
        <v>2014</v>
      </c>
      <c r="K9095" t="s">
        <v>2183</v>
      </c>
      <c r="N9095">
        <v>1</v>
      </c>
      <c r="O9095">
        <v>2018</v>
      </c>
      <c r="P9095" t="str">
        <f>IF(Table1[[#This Row],[price]]=0,"Free","Paid")</f>
        <v>Free</v>
      </c>
      <c r="Q90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96" spans="1:17" x14ac:dyDescent="0.3">
      <c r="A9096">
        <v>9783</v>
      </c>
      <c r="B9096" t="s">
        <v>11498</v>
      </c>
      <c r="C9096" t="s">
        <v>4359</v>
      </c>
      <c r="E9096">
        <v>0</v>
      </c>
      <c r="F9096">
        <v>500</v>
      </c>
      <c r="G9096">
        <v>0</v>
      </c>
      <c r="H9096">
        <v>0</v>
      </c>
      <c r="I9096" t="s">
        <v>16</v>
      </c>
      <c r="J9096" t="s">
        <v>4360</v>
      </c>
      <c r="K9096" t="s">
        <v>18</v>
      </c>
      <c r="L9096">
        <v>4.0999999999999996</v>
      </c>
      <c r="M9096">
        <v>19000</v>
      </c>
      <c r="N9096">
        <v>12</v>
      </c>
      <c r="O9096">
        <v>2017</v>
      </c>
      <c r="P9096" t="str">
        <f>IF(Table1[[#This Row],[price]]=0,"Free","Paid")</f>
        <v>Free</v>
      </c>
      <c r="Q90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097" spans="1:17" x14ac:dyDescent="0.3">
      <c r="A9097">
        <v>9784</v>
      </c>
      <c r="B9097" t="s">
        <v>11499</v>
      </c>
      <c r="C9097" t="s">
        <v>4241</v>
      </c>
      <c r="D9097">
        <v>5</v>
      </c>
      <c r="E9097">
        <v>4</v>
      </c>
      <c r="F9097">
        <v>100</v>
      </c>
      <c r="G9097">
        <v>0</v>
      </c>
      <c r="H9097">
        <v>0</v>
      </c>
      <c r="I9097" t="s">
        <v>16</v>
      </c>
      <c r="J9097" t="s">
        <v>4242</v>
      </c>
      <c r="K9097">
        <v>1.3</v>
      </c>
      <c r="L9097">
        <v>4.4000000000000004</v>
      </c>
      <c r="M9097">
        <v>3.1</v>
      </c>
      <c r="N9097">
        <v>6</v>
      </c>
      <c r="O9097">
        <v>2018</v>
      </c>
      <c r="P9097" t="str">
        <f>IF(Table1[[#This Row],[price]]=0,"Free","Paid")</f>
        <v>Free</v>
      </c>
      <c r="Q90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098" spans="1:17" x14ac:dyDescent="0.3">
      <c r="A9098">
        <v>9785</v>
      </c>
      <c r="B9098" t="s">
        <v>11500</v>
      </c>
      <c r="C9098" t="s">
        <v>3348</v>
      </c>
      <c r="D9098">
        <v>3.4</v>
      </c>
      <c r="E9098">
        <v>144</v>
      </c>
      <c r="F9098">
        <v>10000</v>
      </c>
      <c r="G9098">
        <v>0</v>
      </c>
      <c r="H9098">
        <v>0</v>
      </c>
      <c r="I9098" t="s">
        <v>26</v>
      </c>
      <c r="J9098" t="s">
        <v>2014</v>
      </c>
      <c r="K9098" t="s">
        <v>11501</v>
      </c>
      <c r="L9098">
        <v>4.3</v>
      </c>
      <c r="M9098">
        <v>79000</v>
      </c>
      <c r="N9098">
        <v>5</v>
      </c>
      <c r="O9098">
        <v>2018</v>
      </c>
      <c r="P9098" t="str">
        <f>IF(Table1[[#This Row],[price]]=0,"Free","Paid")</f>
        <v>Free</v>
      </c>
      <c r="Q90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9099" spans="1:17" x14ac:dyDescent="0.3">
      <c r="A9099">
        <v>9786</v>
      </c>
      <c r="B9099" t="s">
        <v>11502</v>
      </c>
      <c r="C9099" t="s">
        <v>3348</v>
      </c>
      <c r="D9099">
        <v>4.5</v>
      </c>
      <c r="E9099">
        <v>152</v>
      </c>
      <c r="F9099">
        <v>10000</v>
      </c>
      <c r="G9099">
        <v>0</v>
      </c>
      <c r="H9099">
        <v>0</v>
      </c>
      <c r="I9099" t="s">
        <v>16</v>
      </c>
      <c r="J9099" t="s">
        <v>2014</v>
      </c>
      <c r="K9099" t="s">
        <v>11503</v>
      </c>
      <c r="L9099">
        <v>4.4000000000000004</v>
      </c>
      <c r="M9099">
        <v>36000</v>
      </c>
      <c r="N9099">
        <v>5</v>
      </c>
      <c r="O9099">
        <v>2018</v>
      </c>
      <c r="P9099" t="str">
        <f>IF(Table1[[#This Row],[price]]=0,"Free","Paid")</f>
        <v>Free</v>
      </c>
      <c r="Q90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9100" spans="1:17" x14ac:dyDescent="0.3">
      <c r="A9100">
        <v>9788</v>
      </c>
      <c r="B9100" t="s">
        <v>11504</v>
      </c>
      <c r="C9100" t="s">
        <v>1969</v>
      </c>
      <c r="D9100">
        <v>4.5</v>
      </c>
      <c r="E9100">
        <v>2</v>
      </c>
      <c r="F9100">
        <v>100</v>
      </c>
      <c r="G9100">
        <v>1</v>
      </c>
      <c r="H9100">
        <v>1.99</v>
      </c>
      <c r="I9100" t="s">
        <v>16</v>
      </c>
      <c r="J9100" t="s">
        <v>1973</v>
      </c>
      <c r="K9100">
        <v>1</v>
      </c>
      <c r="L9100">
        <v>2.2999999999999998</v>
      </c>
      <c r="M9100">
        <v>7.8</v>
      </c>
      <c r="N9100">
        <v>11</v>
      </c>
      <c r="O9100">
        <v>2015</v>
      </c>
      <c r="P9100" t="str">
        <f>IF(Table1[[#This Row],[price]]=0,"Free","Paid")</f>
        <v>Paid</v>
      </c>
      <c r="Q91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01" spans="1:17" x14ac:dyDescent="0.3">
      <c r="A9101">
        <v>9789</v>
      </c>
      <c r="B9101" t="s">
        <v>11505</v>
      </c>
      <c r="C9101" t="s">
        <v>3348</v>
      </c>
      <c r="D9101">
        <v>4.5</v>
      </c>
      <c r="E9101">
        <v>1526</v>
      </c>
      <c r="F9101">
        <v>50000</v>
      </c>
      <c r="G9101">
        <v>0</v>
      </c>
      <c r="H9101">
        <v>0</v>
      </c>
      <c r="I9101" t="s">
        <v>16</v>
      </c>
      <c r="J9101" t="s">
        <v>2014</v>
      </c>
      <c r="K9101" t="s">
        <v>11506</v>
      </c>
      <c r="L9101">
        <v>5</v>
      </c>
      <c r="M9101">
        <v>89000</v>
      </c>
      <c r="N9101">
        <v>8</v>
      </c>
      <c r="O9101">
        <v>2018</v>
      </c>
      <c r="P9101" t="str">
        <f>IF(Table1[[#This Row],[price]]=0,"Free","Paid")</f>
        <v>Free</v>
      </c>
      <c r="Q91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9102" spans="1:17" x14ac:dyDescent="0.3">
      <c r="A9102">
        <v>9790</v>
      </c>
      <c r="B9102" t="s">
        <v>11507</v>
      </c>
      <c r="C9102" t="s">
        <v>3348</v>
      </c>
      <c r="D9102">
        <v>4.5</v>
      </c>
      <c r="E9102">
        <v>5675</v>
      </c>
      <c r="F9102">
        <v>100000</v>
      </c>
      <c r="G9102">
        <v>0</v>
      </c>
      <c r="H9102">
        <v>0</v>
      </c>
      <c r="I9102" t="s">
        <v>16</v>
      </c>
      <c r="J9102" t="s">
        <v>2014</v>
      </c>
      <c r="K9102" t="s">
        <v>6467</v>
      </c>
      <c r="L9102">
        <v>4.0999999999999996</v>
      </c>
      <c r="M9102">
        <v>49000</v>
      </c>
      <c r="N9102">
        <v>4</v>
      </c>
      <c r="O9102">
        <v>2018</v>
      </c>
      <c r="P9102" t="str">
        <f>IF(Table1[[#This Row],[price]]=0,"Free","Paid")</f>
        <v>Free</v>
      </c>
      <c r="Q91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103" spans="1:17" x14ac:dyDescent="0.3">
      <c r="A9103">
        <v>9791</v>
      </c>
      <c r="B9103" t="s">
        <v>11508</v>
      </c>
      <c r="C9103" t="s">
        <v>3348</v>
      </c>
      <c r="D9103">
        <v>4.5</v>
      </c>
      <c r="E9103">
        <v>53</v>
      </c>
      <c r="F9103">
        <v>1000</v>
      </c>
      <c r="G9103">
        <v>0</v>
      </c>
      <c r="H9103">
        <v>0</v>
      </c>
      <c r="I9103" t="s">
        <v>26</v>
      </c>
      <c r="J9103" t="s">
        <v>2014</v>
      </c>
      <c r="K9103">
        <v>60816</v>
      </c>
      <c r="L9103">
        <v>4.2</v>
      </c>
      <c r="M9103">
        <v>12000</v>
      </c>
      <c r="N9103">
        <v>8</v>
      </c>
      <c r="O9103">
        <v>2016</v>
      </c>
      <c r="P9103" t="str">
        <f>IF(Table1[[#This Row],[price]]=0,"Free","Paid")</f>
        <v>Free</v>
      </c>
      <c r="Q91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104" spans="1:17" x14ac:dyDescent="0.3">
      <c r="A9104">
        <v>9792</v>
      </c>
      <c r="B9104" t="s">
        <v>11509</v>
      </c>
      <c r="C9104" t="s">
        <v>4241</v>
      </c>
      <c r="D9104">
        <v>4.5</v>
      </c>
      <c r="E9104">
        <v>104</v>
      </c>
      <c r="F9104">
        <v>10000</v>
      </c>
      <c r="G9104">
        <v>0</v>
      </c>
      <c r="H9104">
        <v>0</v>
      </c>
      <c r="I9104" t="s">
        <v>16</v>
      </c>
      <c r="J9104" t="s">
        <v>4242</v>
      </c>
      <c r="K9104">
        <v>1.3</v>
      </c>
      <c r="L9104">
        <v>4</v>
      </c>
      <c r="M9104">
        <v>3</v>
      </c>
      <c r="N9104">
        <v>1</v>
      </c>
      <c r="O9104">
        <v>2018</v>
      </c>
      <c r="P9104" t="str">
        <f>IF(Table1[[#This Row],[price]]=0,"Free","Paid")</f>
        <v>Free</v>
      </c>
      <c r="Q91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05" spans="1:17" x14ac:dyDescent="0.3">
      <c r="A9105">
        <v>9793</v>
      </c>
      <c r="B9105" t="s">
        <v>11510</v>
      </c>
      <c r="C9105" t="s">
        <v>3348</v>
      </c>
      <c r="D9105">
        <v>4.0999999999999996</v>
      </c>
      <c r="E9105">
        <v>5015</v>
      </c>
      <c r="F9105">
        <v>100000</v>
      </c>
      <c r="G9105">
        <v>0</v>
      </c>
      <c r="H9105">
        <v>0</v>
      </c>
      <c r="I9105" t="s">
        <v>16</v>
      </c>
      <c r="J9105" t="s">
        <v>2014</v>
      </c>
      <c r="K9105">
        <v>125</v>
      </c>
      <c r="L9105" t="s">
        <v>19</v>
      </c>
      <c r="M9105">
        <v>57000</v>
      </c>
      <c r="N9105">
        <v>5</v>
      </c>
      <c r="O9105">
        <v>2018</v>
      </c>
      <c r="P9105" t="str">
        <f>IF(Table1[[#This Row],[price]]=0,"Free","Paid")</f>
        <v>Free</v>
      </c>
      <c r="Q91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9106" spans="1:17" x14ac:dyDescent="0.3">
      <c r="A9106">
        <v>9794</v>
      </c>
      <c r="B9106" t="s">
        <v>11511</v>
      </c>
      <c r="C9106" t="s">
        <v>3023</v>
      </c>
      <c r="D9106">
        <v>4.0999999999999996</v>
      </c>
      <c r="E9106">
        <v>41074</v>
      </c>
      <c r="F9106">
        <v>5000000</v>
      </c>
      <c r="G9106">
        <v>0</v>
      </c>
      <c r="H9106">
        <v>0</v>
      </c>
      <c r="I9106" t="s">
        <v>16</v>
      </c>
      <c r="J9106" t="s">
        <v>3024</v>
      </c>
      <c r="K9106">
        <v>68</v>
      </c>
      <c r="L9106">
        <v>4.0999999999999996</v>
      </c>
      <c r="M9106">
        <v>16000</v>
      </c>
      <c r="N9106">
        <v>6</v>
      </c>
      <c r="O9106">
        <v>2018</v>
      </c>
      <c r="P9106" t="str">
        <f>IF(Table1[[#This Row],[price]]=0,"Free","Paid")</f>
        <v>Free</v>
      </c>
      <c r="Q91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107" spans="1:17" x14ac:dyDescent="0.3">
      <c r="A9107">
        <v>9795</v>
      </c>
      <c r="B9107" t="s">
        <v>11512</v>
      </c>
      <c r="C9107" t="s">
        <v>3348</v>
      </c>
      <c r="D9107">
        <v>3.6</v>
      </c>
      <c r="E9107">
        <v>9</v>
      </c>
      <c r="F9107">
        <v>500</v>
      </c>
      <c r="G9107">
        <v>0</v>
      </c>
      <c r="H9107">
        <v>0</v>
      </c>
      <c r="I9107" t="s">
        <v>26</v>
      </c>
      <c r="J9107" t="s">
        <v>2014</v>
      </c>
      <c r="K9107">
        <v>60816</v>
      </c>
      <c r="L9107">
        <v>4.2</v>
      </c>
      <c r="M9107">
        <v>13000</v>
      </c>
      <c r="N9107">
        <v>8</v>
      </c>
      <c r="O9107">
        <v>2016</v>
      </c>
      <c r="P9107" t="str">
        <f>IF(Table1[[#This Row],[price]]=0,"Free","Paid")</f>
        <v>Free</v>
      </c>
      <c r="Q91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108" spans="1:17" x14ac:dyDescent="0.3">
      <c r="A9108">
        <v>9796</v>
      </c>
      <c r="B9108" t="s">
        <v>11513</v>
      </c>
      <c r="C9108" t="s">
        <v>3348</v>
      </c>
      <c r="D9108">
        <v>4.7</v>
      </c>
      <c r="E9108">
        <v>2317</v>
      </c>
      <c r="F9108">
        <v>50000</v>
      </c>
      <c r="G9108">
        <v>0</v>
      </c>
      <c r="H9108">
        <v>0</v>
      </c>
      <c r="I9108" t="s">
        <v>16</v>
      </c>
      <c r="J9108" t="s">
        <v>2014</v>
      </c>
      <c r="K9108" t="s">
        <v>11514</v>
      </c>
      <c r="L9108">
        <v>5</v>
      </c>
      <c r="M9108">
        <v>5.9</v>
      </c>
      <c r="N9108">
        <v>7</v>
      </c>
      <c r="O9108">
        <v>2018</v>
      </c>
      <c r="P9108" t="str">
        <f>IF(Table1[[#This Row],[price]]=0,"Free","Paid")</f>
        <v>Free</v>
      </c>
      <c r="Q91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09" spans="1:17" x14ac:dyDescent="0.3">
      <c r="A9109">
        <v>9797</v>
      </c>
      <c r="B9109" t="s">
        <v>11515</v>
      </c>
      <c r="C9109" t="s">
        <v>3348</v>
      </c>
      <c r="D9109">
        <v>4.5999999999999996</v>
      </c>
      <c r="E9109">
        <v>216</v>
      </c>
      <c r="F9109">
        <v>10000</v>
      </c>
      <c r="G9109">
        <v>0</v>
      </c>
      <c r="H9109">
        <v>0</v>
      </c>
      <c r="I9109" t="s">
        <v>16</v>
      </c>
      <c r="J9109" t="s">
        <v>2014</v>
      </c>
      <c r="K9109">
        <v>23.17</v>
      </c>
      <c r="L9109">
        <v>4.0999999999999996</v>
      </c>
      <c r="M9109">
        <v>40000</v>
      </c>
      <c r="N9109">
        <v>8</v>
      </c>
      <c r="O9109">
        <v>2018</v>
      </c>
      <c r="P9109" t="str">
        <f>IF(Table1[[#This Row],[price]]=0,"Free","Paid")</f>
        <v>Free</v>
      </c>
      <c r="Q91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110" spans="1:17" x14ac:dyDescent="0.3">
      <c r="A9110">
        <v>9798</v>
      </c>
      <c r="B9110" t="s">
        <v>11516</v>
      </c>
      <c r="C9110" t="s">
        <v>3348</v>
      </c>
      <c r="D9110">
        <v>4.9000000000000004</v>
      </c>
      <c r="E9110">
        <v>10</v>
      </c>
      <c r="F9110">
        <v>500</v>
      </c>
      <c r="G9110">
        <v>0</v>
      </c>
      <c r="H9110">
        <v>0</v>
      </c>
      <c r="I9110" t="s">
        <v>16</v>
      </c>
      <c r="J9110" t="s">
        <v>2014</v>
      </c>
      <c r="K9110" t="s">
        <v>11517</v>
      </c>
      <c r="L9110" t="s">
        <v>19</v>
      </c>
      <c r="M9110">
        <v>14000</v>
      </c>
      <c r="N9110">
        <v>3</v>
      </c>
      <c r="O9110">
        <v>2018</v>
      </c>
      <c r="P9110" t="str">
        <f>IF(Table1[[#This Row],[price]]=0,"Free","Paid")</f>
        <v>Free</v>
      </c>
      <c r="Q91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111" spans="1:17" x14ac:dyDescent="0.3">
      <c r="A9111">
        <v>9799</v>
      </c>
      <c r="B9111" t="s">
        <v>11518</v>
      </c>
      <c r="C9111" t="s">
        <v>3348</v>
      </c>
      <c r="D9111">
        <v>4.5999999999999996</v>
      </c>
      <c r="E9111">
        <v>688</v>
      </c>
      <c r="F9111">
        <v>10000</v>
      </c>
      <c r="G9111">
        <v>0</v>
      </c>
      <c r="H9111">
        <v>0</v>
      </c>
      <c r="I9111" t="s">
        <v>16</v>
      </c>
      <c r="J9111" t="s">
        <v>2014</v>
      </c>
      <c r="N9111">
        <v>1</v>
      </c>
      <c r="O9111">
        <v>2015</v>
      </c>
      <c r="P9111" t="str">
        <f>IF(Table1[[#This Row],[price]]=0,"Free","Paid")</f>
        <v>Free</v>
      </c>
      <c r="Q91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12" spans="1:17" x14ac:dyDescent="0.3">
      <c r="A9112">
        <v>9800</v>
      </c>
      <c r="B9112" t="s">
        <v>11519</v>
      </c>
      <c r="C9112" t="s">
        <v>3629</v>
      </c>
      <c r="D9112">
        <v>4.0999999999999996</v>
      </c>
      <c r="E9112">
        <v>981</v>
      </c>
      <c r="F9112">
        <v>100000</v>
      </c>
      <c r="G9112">
        <v>0</v>
      </c>
      <c r="H9112">
        <v>0</v>
      </c>
      <c r="I9112" t="s">
        <v>16</v>
      </c>
      <c r="J9112" t="s">
        <v>3630</v>
      </c>
      <c r="K9112" t="s">
        <v>24</v>
      </c>
      <c r="L9112">
        <v>1.6</v>
      </c>
      <c r="M9112">
        <v>73</v>
      </c>
      <c r="N9112">
        <v>3</v>
      </c>
      <c r="O9112">
        <v>2011</v>
      </c>
      <c r="P9112" t="str">
        <f>IF(Table1[[#This Row],[price]]=0,"Free","Paid")</f>
        <v>Free</v>
      </c>
      <c r="Q91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13" spans="1:17" x14ac:dyDescent="0.3">
      <c r="A9113">
        <v>9801</v>
      </c>
      <c r="B9113" t="s">
        <v>11520</v>
      </c>
      <c r="C9113" t="s">
        <v>1242</v>
      </c>
      <c r="D9113">
        <v>4.5</v>
      </c>
      <c r="E9113">
        <v>166</v>
      </c>
      <c r="F9113">
        <v>10000</v>
      </c>
      <c r="G9113">
        <v>0</v>
      </c>
      <c r="H9113">
        <v>0</v>
      </c>
      <c r="I9113" t="s">
        <v>16</v>
      </c>
      <c r="J9113" t="s">
        <v>1243</v>
      </c>
      <c r="K9113">
        <v>2.5</v>
      </c>
      <c r="L9113" t="s">
        <v>19</v>
      </c>
      <c r="M9113">
        <v>3.5</v>
      </c>
      <c r="N9113">
        <v>1</v>
      </c>
      <c r="O9113">
        <v>2018</v>
      </c>
      <c r="P9113" t="str">
        <f>IF(Table1[[#This Row],[price]]=0,"Free","Paid")</f>
        <v>Free</v>
      </c>
      <c r="Q91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14" spans="1:17" x14ac:dyDescent="0.3">
      <c r="A9114">
        <v>9802</v>
      </c>
      <c r="B9114" t="s">
        <v>11521</v>
      </c>
      <c r="C9114" t="s">
        <v>2325</v>
      </c>
      <c r="D9114">
        <v>3.9</v>
      </c>
      <c r="E9114">
        <v>751</v>
      </c>
      <c r="F9114">
        <v>100000</v>
      </c>
      <c r="G9114">
        <v>0</v>
      </c>
      <c r="H9114">
        <v>0</v>
      </c>
      <c r="I9114" t="s">
        <v>16</v>
      </c>
      <c r="J9114" t="s">
        <v>1036</v>
      </c>
      <c r="K9114" t="s">
        <v>2476</v>
      </c>
      <c r="L9114">
        <v>4.4000000000000004</v>
      </c>
      <c r="M9114">
        <v>17000</v>
      </c>
      <c r="N9114">
        <v>11</v>
      </c>
      <c r="O9114">
        <v>2016</v>
      </c>
      <c r="P9114" t="str">
        <f>IF(Table1[[#This Row],[price]]=0,"Free","Paid")</f>
        <v>Free</v>
      </c>
      <c r="Q91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115" spans="1:17" x14ac:dyDescent="0.3">
      <c r="A9115">
        <v>9803</v>
      </c>
      <c r="B9115" t="s">
        <v>11522</v>
      </c>
      <c r="C9115" t="s">
        <v>2325</v>
      </c>
      <c r="D9115">
        <v>3.9</v>
      </c>
      <c r="E9115">
        <v>53</v>
      </c>
      <c r="F9115">
        <v>5000</v>
      </c>
      <c r="G9115">
        <v>0</v>
      </c>
      <c r="H9115">
        <v>0</v>
      </c>
      <c r="I9115" t="s">
        <v>16</v>
      </c>
      <c r="J9115" t="s">
        <v>1036</v>
      </c>
      <c r="K9115" t="s">
        <v>2195</v>
      </c>
      <c r="L9115" t="s">
        <v>19</v>
      </c>
      <c r="M9115">
        <v>7.9</v>
      </c>
      <c r="N9115">
        <v>9</v>
      </c>
      <c r="O9115">
        <v>2017</v>
      </c>
      <c r="P9115" t="str">
        <f>IF(Table1[[#This Row],[price]]=0,"Free","Paid")</f>
        <v>Free</v>
      </c>
      <c r="Q91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16" spans="1:17" x14ac:dyDescent="0.3">
      <c r="A9116">
        <v>9804</v>
      </c>
      <c r="B9116" t="s">
        <v>11523</v>
      </c>
      <c r="C9116" t="s">
        <v>3348</v>
      </c>
      <c r="D9116">
        <v>4.5999999999999996</v>
      </c>
      <c r="E9116">
        <v>169</v>
      </c>
      <c r="F9116">
        <v>10000</v>
      </c>
      <c r="G9116">
        <v>0</v>
      </c>
      <c r="H9116">
        <v>0</v>
      </c>
      <c r="I9116" t="s">
        <v>16</v>
      </c>
      <c r="J9116" t="s">
        <v>2014</v>
      </c>
      <c r="K9116" t="s">
        <v>11524</v>
      </c>
      <c r="L9116" t="s">
        <v>19</v>
      </c>
      <c r="M9116">
        <v>19000</v>
      </c>
      <c r="N9116">
        <v>7</v>
      </c>
      <c r="O9116">
        <v>2018</v>
      </c>
      <c r="P9116" t="str">
        <f>IF(Table1[[#This Row],[price]]=0,"Free","Paid")</f>
        <v>Free</v>
      </c>
      <c r="Q91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117" spans="1:17" x14ac:dyDescent="0.3">
      <c r="A9117">
        <v>9805</v>
      </c>
      <c r="B9117" t="s">
        <v>11525</v>
      </c>
      <c r="C9117" t="s">
        <v>2325</v>
      </c>
      <c r="D9117">
        <v>3.8</v>
      </c>
      <c r="E9117">
        <v>729</v>
      </c>
      <c r="F9117">
        <v>100000</v>
      </c>
      <c r="G9117">
        <v>0</v>
      </c>
      <c r="H9117">
        <v>0</v>
      </c>
      <c r="I9117" t="s">
        <v>16</v>
      </c>
      <c r="J9117" t="s">
        <v>1036</v>
      </c>
      <c r="K9117" t="s">
        <v>11526</v>
      </c>
      <c r="L9117">
        <v>4.4000000000000004</v>
      </c>
      <c r="M9117">
        <v>30000</v>
      </c>
      <c r="N9117">
        <v>3</v>
      </c>
      <c r="O9117">
        <v>2018</v>
      </c>
      <c r="P9117" t="str">
        <f>IF(Table1[[#This Row],[price]]=0,"Free","Paid")</f>
        <v>Free</v>
      </c>
      <c r="Q91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9118" spans="1:17" x14ac:dyDescent="0.3">
      <c r="A9118">
        <v>9806</v>
      </c>
      <c r="B9118" t="s">
        <v>11527</v>
      </c>
      <c r="C9118" t="s">
        <v>1242</v>
      </c>
      <c r="D9118">
        <v>4.7</v>
      </c>
      <c r="E9118">
        <v>175</v>
      </c>
      <c r="F9118">
        <v>1000</v>
      </c>
      <c r="G9118">
        <v>0</v>
      </c>
      <c r="H9118">
        <v>0</v>
      </c>
      <c r="I9118" t="s">
        <v>16</v>
      </c>
      <c r="J9118" t="s">
        <v>1243</v>
      </c>
      <c r="K9118" t="s">
        <v>1405</v>
      </c>
      <c r="L9118">
        <v>5</v>
      </c>
      <c r="M9118">
        <v>12000</v>
      </c>
      <c r="N9118">
        <v>6</v>
      </c>
      <c r="O9118">
        <v>2018</v>
      </c>
      <c r="P9118" t="str">
        <f>IF(Table1[[#This Row],[price]]=0,"Free","Paid")</f>
        <v>Free</v>
      </c>
      <c r="Q91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119" spans="1:17" x14ac:dyDescent="0.3">
      <c r="A9119">
        <v>9807</v>
      </c>
      <c r="B9119" t="s">
        <v>11528</v>
      </c>
      <c r="C9119" t="s">
        <v>162</v>
      </c>
      <c r="D9119">
        <v>3.9</v>
      </c>
      <c r="E9119">
        <v>4354</v>
      </c>
      <c r="F9119">
        <v>100000</v>
      </c>
      <c r="G9119">
        <v>0</v>
      </c>
      <c r="H9119">
        <v>0</v>
      </c>
      <c r="I9119" t="s">
        <v>26</v>
      </c>
      <c r="J9119" t="s">
        <v>163</v>
      </c>
      <c r="K9119" t="s">
        <v>102</v>
      </c>
      <c r="L9119" t="s">
        <v>19</v>
      </c>
      <c r="M9119">
        <v>42000</v>
      </c>
      <c r="N9119">
        <v>8</v>
      </c>
      <c r="O9119">
        <v>2018</v>
      </c>
      <c r="P9119" t="str">
        <f>IF(Table1[[#This Row],[price]]=0,"Free","Paid")</f>
        <v>Free</v>
      </c>
      <c r="Q91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120" spans="1:17" x14ac:dyDescent="0.3">
      <c r="A9120">
        <v>9808</v>
      </c>
      <c r="B9120" t="s">
        <v>11529</v>
      </c>
      <c r="C9120" t="s">
        <v>1792</v>
      </c>
      <c r="D9120">
        <v>4.0999999999999996</v>
      </c>
      <c r="E9120">
        <v>1463</v>
      </c>
      <c r="F9120">
        <v>100000</v>
      </c>
      <c r="G9120">
        <v>0</v>
      </c>
      <c r="H9120">
        <v>0</v>
      </c>
      <c r="I9120" t="s">
        <v>16</v>
      </c>
      <c r="J9120" t="s">
        <v>1793</v>
      </c>
      <c r="K9120" t="s">
        <v>2476</v>
      </c>
      <c r="L9120">
        <v>4.4000000000000004</v>
      </c>
      <c r="M9120">
        <v>7.4</v>
      </c>
      <c r="N9120">
        <v>11</v>
      </c>
      <c r="O9120">
        <v>2016</v>
      </c>
      <c r="P9120" t="str">
        <f>IF(Table1[[#This Row],[price]]=0,"Free","Paid")</f>
        <v>Free</v>
      </c>
      <c r="Q91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21" spans="1:17" x14ac:dyDescent="0.3">
      <c r="A9121">
        <v>9809</v>
      </c>
      <c r="B9121" t="s">
        <v>11530</v>
      </c>
      <c r="C9121" t="s">
        <v>2325</v>
      </c>
      <c r="D9121">
        <v>3.9</v>
      </c>
      <c r="E9121">
        <v>100</v>
      </c>
      <c r="F9121">
        <v>10000</v>
      </c>
      <c r="G9121">
        <v>0</v>
      </c>
      <c r="H9121">
        <v>0</v>
      </c>
      <c r="I9121" t="s">
        <v>16</v>
      </c>
      <c r="J9121" t="s">
        <v>1036</v>
      </c>
      <c r="K9121" t="s">
        <v>2476</v>
      </c>
      <c r="L9121">
        <v>4.4000000000000004</v>
      </c>
      <c r="M9121">
        <v>9.1</v>
      </c>
      <c r="N9121">
        <v>11</v>
      </c>
      <c r="O9121">
        <v>2016</v>
      </c>
      <c r="P9121" t="str">
        <f>IF(Table1[[#This Row],[price]]=0,"Free","Paid")</f>
        <v>Free</v>
      </c>
      <c r="Q91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22" spans="1:17" x14ac:dyDescent="0.3">
      <c r="A9122">
        <v>9810</v>
      </c>
      <c r="B9122" t="s">
        <v>11531</v>
      </c>
      <c r="C9122" t="s">
        <v>2325</v>
      </c>
      <c r="D9122">
        <v>4</v>
      </c>
      <c r="E9122">
        <v>105</v>
      </c>
      <c r="F9122">
        <v>10000</v>
      </c>
      <c r="G9122">
        <v>0</v>
      </c>
      <c r="H9122">
        <v>0</v>
      </c>
      <c r="I9122" t="s">
        <v>16</v>
      </c>
      <c r="J9122" t="s">
        <v>2087</v>
      </c>
      <c r="K9122" t="s">
        <v>2476</v>
      </c>
      <c r="L9122">
        <v>4.4000000000000004</v>
      </c>
      <c r="M9122">
        <v>7.5</v>
      </c>
      <c r="N9122">
        <v>11</v>
      </c>
      <c r="O9122">
        <v>2016</v>
      </c>
      <c r="P9122" t="str">
        <f>IF(Table1[[#This Row],[price]]=0,"Free","Paid")</f>
        <v>Free</v>
      </c>
      <c r="Q91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23" spans="1:17" x14ac:dyDescent="0.3">
      <c r="A9123">
        <v>9811</v>
      </c>
      <c r="B9123" t="s">
        <v>11532</v>
      </c>
      <c r="C9123" t="s">
        <v>1242</v>
      </c>
      <c r="D9123">
        <v>4.3</v>
      </c>
      <c r="E9123">
        <v>20</v>
      </c>
      <c r="F9123">
        <v>500</v>
      </c>
      <c r="G9123">
        <v>0</v>
      </c>
      <c r="H9123">
        <v>0</v>
      </c>
      <c r="I9123" t="s">
        <v>16</v>
      </c>
      <c r="J9123" t="s">
        <v>1243</v>
      </c>
      <c r="K9123">
        <v>14</v>
      </c>
      <c r="L9123">
        <v>4.4000000000000004</v>
      </c>
      <c r="M9123">
        <v>4.8</v>
      </c>
      <c r="N9123">
        <v>6</v>
      </c>
      <c r="O9123">
        <v>2018</v>
      </c>
      <c r="P9123" t="str">
        <f>IF(Table1[[#This Row],[price]]=0,"Free","Paid")</f>
        <v>Free</v>
      </c>
      <c r="Q91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24" spans="1:17" x14ac:dyDescent="0.3">
      <c r="A9124">
        <v>9812</v>
      </c>
      <c r="B9124" t="s">
        <v>11533</v>
      </c>
      <c r="C9124" t="s">
        <v>2325</v>
      </c>
      <c r="D9124">
        <v>4</v>
      </c>
      <c r="E9124">
        <v>1007</v>
      </c>
      <c r="F9124">
        <v>100000</v>
      </c>
      <c r="G9124">
        <v>0</v>
      </c>
      <c r="H9124">
        <v>0</v>
      </c>
      <c r="I9124" t="s">
        <v>16</v>
      </c>
      <c r="J9124" t="s">
        <v>1036</v>
      </c>
      <c r="K9124" t="s">
        <v>2476</v>
      </c>
      <c r="L9124">
        <v>4.4000000000000004</v>
      </c>
      <c r="M9124">
        <v>7.4</v>
      </c>
      <c r="N9124">
        <v>11</v>
      </c>
      <c r="O9124">
        <v>2016</v>
      </c>
      <c r="P9124" t="str">
        <f>IF(Table1[[#This Row],[price]]=0,"Free","Paid")</f>
        <v>Free</v>
      </c>
      <c r="Q91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25" spans="1:17" x14ac:dyDescent="0.3">
      <c r="A9125">
        <v>9813</v>
      </c>
      <c r="B9125" t="s">
        <v>11534</v>
      </c>
      <c r="C9125" t="s">
        <v>3348</v>
      </c>
      <c r="D9125">
        <v>4.4000000000000004</v>
      </c>
      <c r="E9125">
        <v>16</v>
      </c>
      <c r="F9125">
        <v>1000</v>
      </c>
      <c r="G9125">
        <v>0</v>
      </c>
      <c r="H9125">
        <v>0</v>
      </c>
      <c r="I9125" t="s">
        <v>16</v>
      </c>
      <c r="J9125" t="s">
        <v>2014</v>
      </c>
      <c r="K9125">
        <v>1</v>
      </c>
      <c r="L9125" t="s">
        <v>19</v>
      </c>
      <c r="M9125">
        <v>4.9000000000000004</v>
      </c>
      <c r="N9125">
        <v>7</v>
      </c>
      <c r="O9125">
        <v>2018</v>
      </c>
      <c r="P9125" t="str">
        <f>IF(Table1[[#This Row],[price]]=0,"Free","Paid")</f>
        <v>Free</v>
      </c>
      <c r="Q91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26" spans="1:17" x14ac:dyDescent="0.3">
      <c r="A9126">
        <v>9814</v>
      </c>
      <c r="B9126" t="s">
        <v>11535</v>
      </c>
      <c r="C9126" t="s">
        <v>2325</v>
      </c>
      <c r="D9126">
        <v>4.0999999999999996</v>
      </c>
      <c r="E9126">
        <v>4585</v>
      </c>
      <c r="F9126">
        <v>1000000</v>
      </c>
      <c r="G9126">
        <v>0</v>
      </c>
      <c r="H9126">
        <v>0</v>
      </c>
      <c r="I9126" t="s">
        <v>16</v>
      </c>
      <c r="J9126" t="s">
        <v>1036</v>
      </c>
      <c r="K9126" t="s">
        <v>2476</v>
      </c>
      <c r="L9126">
        <v>4.4000000000000004</v>
      </c>
      <c r="M9126">
        <v>9.1</v>
      </c>
      <c r="N9126">
        <v>11</v>
      </c>
      <c r="O9126">
        <v>2016</v>
      </c>
      <c r="P9126" t="str">
        <f>IF(Table1[[#This Row],[price]]=0,"Free","Paid")</f>
        <v>Free</v>
      </c>
      <c r="Q91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27" spans="1:17" x14ac:dyDescent="0.3">
      <c r="A9127">
        <v>9815</v>
      </c>
      <c r="B9127" t="s">
        <v>11536</v>
      </c>
      <c r="C9127" t="s">
        <v>2325</v>
      </c>
      <c r="D9127">
        <v>5</v>
      </c>
      <c r="E9127">
        <v>2</v>
      </c>
      <c r="F9127">
        <v>10</v>
      </c>
      <c r="G9127">
        <v>0</v>
      </c>
      <c r="H9127">
        <v>0</v>
      </c>
      <c r="I9127" t="s">
        <v>54</v>
      </c>
      <c r="J9127" t="s">
        <v>2087</v>
      </c>
      <c r="K9127">
        <v>1.1000000000000001</v>
      </c>
      <c r="L9127">
        <v>1.6</v>
      </c>
      <c r="M9127">
        <v>4.2</v>
      </c>
      <c r="N9127">
        <v>3</v>
      </c>
      <c r="O9127">
        <v>2016</v>
      </c>
      <c r="P9127" t="str">
        <f>IF(Table1[[#This Row],[price]]=0,"Free","Paid")</f>
        <v>Free</v>
      </c>
      <c r="Q91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28" spans="1:17" x14ac:dyDescent="0.3">
      <c r="A9128">
        <v>9816</v>
      </c>
      <c r="B9128" t="s">
        <v>11537</v>
      </c>
      <c r="C9128" t="s">
        <v>1242</v>
      </c>
      <c r="D9128">
        <v>4.8</v>
      </c>
      <c r="E9128">
        <v>12</v>
      </c>
      <c r="F9128">
        <v>1000</v>
      </c>
      <c r="G9128">
        <v>0</v>
      </c>
      <c r="H9128">
        <v>0</v>
      </c>
      <c r="I9128" t="s">
        <v>16</v>
      </c>
      <c r="J9128" t="s">
        <v>1243</v>
      </c>
      <c r="K9128">
        <v>2.1</v>
      </c>
      <c r="L9128">
        <v>5</v>
      </c>
      <c r="M9128">
        <v>2.7</v>
      </c>
      <c r="N9128">
        <v>6</v>
      </c>
      <c r="O9128">
        <v>2018</v>
      </c>
      <c r="P9128" t="str">
        <f>IF(Table1[[#This Row],[price]]=0,"Free","Paid")</f>
        <v>Free</v>
      </c>
      <c r="Q91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29" spans="1:17" x14ac:dyDescent="0.3">
      <c r="A9129">
        <v>9817</v>
      </c>
      <c r="B9129" t="s">
        <v>11538</v>
      </c>
      <c r="C9129" t="s">
        <v>3629</v>
      </c>
      <c r="E9129">
        <v>1</v>
      </c>
      <c r="F9129">
        <v>1</v>
      </c>
      <c r="G9129">
        <v>0</v>
      </c>
      <c r="H9129">
        <v>0</v>
      </c>
      <c r="I9129" t="s">
        <v>16</v>
      </c>
      <c r="J9129" t="s">
        <v>3630</v>
      </c>
      <c r="K9129">
        <v>3</v>
      </c>
      <c r="L9129">
        <v>8</v>
      </c>
      <c r="M9129">
        <v>75000</v>
      </c>
      <c r="N9129">
        <v>7</v>
      </c>
      <c r="O9129">
        <v>2018</v>
      </c>
      <c r="P9129" t="str">
        <f>IF(Table1[[#This Row],[price]]=0,"Free","Paid")</f>
        <v>Free</v>
      </c>
      <c r="Q91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9130" spans="1:17" x14ac:dyDescent="0.3">
      <c r="A9130">
        <v>9818</v>
      </c>
      <c r="B9130" t="s">
        <v>11539</v>
      </c>
      <c r="C9130" t="s">
        <v>1242</v>
      </c>
      <c r="D9130">
        <v>4.5999999999999996</v>
      </c>
      <c r="E9130">
        <v>13819</v>
      </c>
      <c r="F9130">
        <v>1000000</v>
      </c>
      <c r="G9130">
        <v>0</v>
      </c>
      <c r="H9130">
        <v>0</v>
      </c>
      <c r="I9130" t="s">
        <v>16</v>
      </c>
      <c r="J9130" t="s">
        <v>1243</v>
      </c>
      <c r="K9130">
        <v>3.3</v>
      </c>
      <c r="L9130">
        <v>4</v>
      </c>
      <c r="M9130">
        <v>3.9</v>
      </c>
      <c r="N9130">
        <v>7</v>
      </c>
      <c r="O9130">
        <v>2018</v>
      </c>
      <c r="P9130" t="str">
        <f>IF(Table1[[#This Row],[price]]=0,"Free","Paid")</f>
        <v>Free</v>
      </c>
      <c r="Q91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31" spans="1:17" x14ac:dyDescent="0.3">
      <c r="A9131">
        <v>9819</v>
      </c>
      <c r="B9131" t="s">
        <v>11540</v>
      </c>
      <c r="C9131" t="s">
        <v>1242</v>
      </c>
      <c r="D9131">
        <v>5</v>
      </c>
      <c r="E9131">
        <v>104</v>
      </c>
      <c r="F9131">
        <v>1000</v>
      </c>
      <c r="G9131">
        <v>0</v>
      </c>
      <c r="H9131">
        <v>0</v>
      </c>
      <c r="I9131" t="s">
        <v>16</v>
      </c>
      <c r="J9131" t="s">
        <v>1243</v>
      </c>
      <c r="K9131" t="s">
        <v>1471</v>
      </c>
      <c r="L9131">
        <v>4.0999999999999996</v>
      </c>
      <c r="M9131">
        <v>2.2999999999999998</v>
      </c>
      <c r="N9131">
        <v>8</v>
      </c>
      <c r="O9131">
        <v>2018</v>
      </c>
      <c r="P9131" t="str">
        <f>IF(Table1[[#This Row],[price]]=0,"Free","Paid")</f>
        <v>Free</v>
      </c>
      <c r="Q91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32" spans="1:17" x14ac:dyDescent="0.3">
      <c r="A9132">
        <v>9820</v>
      </c>
      <c r="B9132" t="s">
        <v>11541</v>
      </c>
      <c r="C9132" t="s">
        <v>2325</v>
      </c>
      <c r="D9132">
        <v>4.2</v>
      </c>
      <c r="E9132">
        <v>76</v>
      </c>
      <c r="F9132">
        <v>10000</v>
      </c>
      <c r="G9132">
        <v>0</v>
      </c>
      <c r="H9132">
        <v>0</v>
      </c>
      <c r="I9132" t="s">
        <v>16</v>
      </c>
      <c r="J9132" t="s">
        <v>1036</v>
      </c>
      <c r="K9132" t="s">
        <v>11542</v>
      </c>
      <c r="L9132">
        <v>4.4000000000000004</v>
      </c>
      <c r="M9132">
        <v>35000</v>
      </c>
      <c r="N9132">
        <v>12</v>
      </c>
      <c r="O9132">
        <v>2017</v>
      </c>
      <c r="P9132" t="str">
        <f>IF(Table1[[#This Row],[price]]=0,"Free","Paid")</f>
        <v>Free</v>
      </c>
      <c r="Q91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9133" spans="1:17" x14ac:dyDescent="0.3">
      <c r="A9133">
        <v>9821</v>
      </c>
      <c r="B9133" t="s">
        <v>11543</v>
      </c>
      <c r="C9133" t="s">
        <v>1242</v>
      </c>
      <c r="D9133">
        <v>4.7</v>
      </c>
      <c r="E9133">
        <v>42</v>
      </c>
      <c r="F9133">
        <v>5000</v>
      </c>
      <c r="G9133">
        <v>0</v>
      </c>
      <c r="H9133">
        <v>0</v>
      </c>
      <c r="I9133" t="s">
        <v>16</v>
      </c>
      <c r="J9133" t="s">
        <v>1243</v>
      </c>
      <c r="K9133">
        <v>2.2999999999999998</v>
      </c>
      <c r="L9133">
        <v>4.0999999999999996</v>
      </c>
      <c r="M9133">
        <v>3.5</v>
      </c>
      <c r="N9133">
        <v>4</v>
      </c>
      <c r="O9133">
        <v>2017</v>
      </c>
      <c r="P9133" t="str">
        <f>IF(Table1[[#This Row],[price]]=0,"Free","Paid")</f>
        <v>Free</v>
      </c>
      <c r="Q91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34" spans="1:17" x14ac:dyDescent="0.3">
      <c r="A9134">
        <v>9822</v>
      </c>
      <c r="B9134" t="s">
        <v>11544</v>
      </c>
      <c r="C9134" t="s">
        <v>2325</v>
      </c>
      <c r="D9134">
        <v>4</v>
      </c>
      <c r="E9134">
        <v>2378</v>
      </c>
      <c r="F9134">
        <v>500000</v>
      </c>
      <c r="G9134">
        <v>0</v>
      </c>
      <c r="H9134">
        <v>0</v>
      </c>
      <c r="I9134" t="s">
        <v>16</v>
      </c>
      <c r="J9134" t="s">
        <v>1036</v>
      </c>
      <c r="K9134" t="s">
        <v>2476</v>
      </c>
      <c r="L9134">
        <v>4.4000000000000004</v>
      </c>
      <c r="M9134">
        <v>9.1</v>
      </c>
      <c r="N9134">
        <v>11</v>
      </c>
      <c r="O9134">
        <v>2016</v>
      </c>
      <c r="P9134" t="str">
        <f>IF(Table1[[#This Row],[price]]=0,"Free","Paid")</f>
        <v>Free</v>
      </c>
      <c r="Q91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35" spans="1:17" x14ac:dyDescent="0.3">
      <c r="A9135">
        <v>9823</v>
      </c>
      <c r="B9135" t="s">
        <v>11545</v>
      </c>
      <c r="C9135" t="s">
        <v>1242</v>
      </c>
      <c r="D9135">
        <v>4.4000000000000004</v>
      </c>
      <c r="E9135">
        <v>92</v>
      </c>
      <c r="F9135">
        <v>10000</v>
      </c>
      <c r="G9135">
        <v>0</v>
      </c>
      <c r="H9135">
        <v>0</v>
      </c>
      <c r="I9135" t="s">
        <v>16</v>
      </c>
      <c r="J9135" t="s">
        <v>1243</v>
      </c>
      <c r="K9135" t="s">
        <v>670</v>
      </c>
      <c r="L9135" t="s">
        <v>19</v>
      </c>
      <c r="M9135">
        <v>1.5</v>
      </c>
      <c r="N9135">
        <v>1</v>
      </c>
      <c r="O9135">
        <v>2017</v>
      </c>
      <c r="P9135" t="str">
        <f>IF(Table1[[#This Row],[price]]=0,"Free","Paid")</f>
        <v>Free</v>
      </c>
      <c r="Q91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36" spans="1:17" x14ac:dyDescent="0.3">
      <c r="A9136">
        <v>9824</v>
      </c>
      <c r="B9136" t="s">
        <v>11546</v>
      </c>
      <c r="C9136" t="s">
        <v>2325</v>
      </c>
      <c r="D9136">
        <v>4.9000000000000004</v>
      </c>
      <c r="E9136">
        <v>15</v>
      </c>
      <c r="F9136">
        <v>1000</v>
      </c>
      <c r="G9136">
        <v>0</v>
      </c>
      <c r="H9136">
        <v>0</v>
      </c>
      <c r="I9136" t="s">
        <v>16</v>
      </c>
      <c r="J9136" t="s">
        <v>1036</v>
      </c>
      <c r="K9136" t="s">
        <v>11547</v>
      </c>
      <c r="L9136">
        <v>4.4000000000000004</v>
      </c>
      <c r="M9136">
        <v>26000</v>
      </c>
      <c r="N9136">
        <v>12</v>
      </c>
      <c r="O9136">
        <v>2017</v>
      </c>
      <c r="P9136" t="str">
        <f>IF(Table1[[#This Row],[price]]=0,"Free","Paid")</f>
        <v>Free</v>
      </c>
      <c r="Q91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137" spans="1:17" x14ac:dyDescent="0.3">
      <c r="A9137">
        <v>9825</v>
      </c>
      <c r="B9137" t="s">
        <v>11548</v>
      </c>
      <c r="C9137" t="s">
        <v>2325</v>
      </c>
      <c r="D9137">
        <v>3.5</v>
      </c>
      <c r="E9137">
        <v>179</v>
      </c>
      <c r="F9137">
        <v>10000</v>
      </c>
      <c r="G9137">
        <v>0</v>
      </c>
      <c r="H9137">
        <v>0</v>
      </c>
      <c r="I9137" t="s">
        <v>16</v>
      </c>
      <c r="J9137" t="s">
        <v>1036</v>
      </c>
      <c r="K9137" t="s">
        <v>2476</v>
      </c>
      <c r="L9137">
        <v>4.4000000000000004</v>
      </c>
      <c r="M9137">
        <v>7.4</v>
      </c>
      <c r="N9137">
        <v>11</v>
      </c>
      <c r="O9137">
        <v>2016</v>
      </c>
      <c r="P9137" t="str">
        <f>IF(Table1[[#This Row],[price]]=0,"Free","Paid")</f>
        <v>Free</v>
      </c>
      <c r="Q91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38" spans="1:17" x14ac:dyDescent="0.3">
      <c r="A9138">
        <v>9826</v>
      </c>
      <c r="B9138" t="s">
        <v>11549</v>
      </c>
      <c r="C9138" t="s">
        <v>1242</v>
      </c>
      <c r="D9138">
        <v>4.0999999999999996</v>
      </c>
      <c r="E9138">
        <v>7</v>
      </c>
      <c r="F9138">
        <v>1000</v>
      </c>
      <c r="G9138">
        <v>0</v>
      </c>
      <c r="H9138">
        <v>0</v>
      </c>
      <c r="I9138" t="s">
        <v>16</v>
      </c>
      <c r="J9138" t="s">
        <v>1243</v>
      </c>
      <c r="K9138">
        <v>1</v>
      </c>
      <c r="L9138" t="s">
        <v>19</v>
      </c>
      <c r="M9138">
        <v>2.1</v>
      </c>
      <c r="N9138">
        <v>2</v>
      </c>
      <c r="O9138">
        <v>2018</v>
      </c>
      <c r="P9138" t="str">
        <f>IF(Table1[[#This Row],[price]]=0,"Free","Paid")</f>
        <v>Free</v>
      </c>
      <c r="Q91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39" spans="1:17" x14ac:dyDescent="0.3">
      <c r="A9139">
        <v>9827</v>
      </c>
      <c r="B9139" t="s">
        <v>11550</v>
      </c>
      <c r="C9139" t="s">
        <v>1242</v>
      </c>
      <c r="D9139">
        <v>4.2</v>
      </c>
      <c r="E9139">
        <v>17</v>
      </c>
      <c r="F9139">
        <v>5000</v>
      </c>
      <c r="G9139">
        <v>0</v>
      </c>
      <c r="H9139">
        <v>0</v>
      </c>
      <c r="I9139" t="s">
        <v>16</v>
      </c>
      <c r="J9139" t="s">
        <v>1243</v>
      </c>
      <c r="K9139">
        <v>2.7</v>
      </c>
      <c r="L9139">
        <v>3</v>
      </c>
      <c r="M9139">
        <v>4.7</v>
      </c>
      <c r="N9139">
        <v>1</v>
      </c>
      <c r="O9139">
        <v>2015</v>
      </c>
      <c r="P9139" t="str">
        <f>IF(Table1[[#This Row],[price]]=0,"Free","Paid")</f>
        <v>Free</v>
      </c>
      <c r="Q91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40" spans="1:17" x14ac:dyDescent="0.3">
      <c r="A9140">
        <v>9828</v>
      </c>
      <c r="B9140" t="s">
        <v>11551</v>
      </c>
      <c r="C9140" t="s">
        <v>1242</v>
      </c>
      <c r="D9140">
        <v>4.4000000000000004</v>
      </c>
      <c r="E9140">
        <v>18</v>
      </c>
      <c r="F9140">
        <v>10000</v>
      </c>
      <c r="G9140">
        <v>0</v>
      </c>
      <c r="H9140">
        <v>0</v>
      </c>
      <c r="I9140" t="s">
        <v>16</v>
      </c>
      <c r="J9140" t="s">
        <v>1243</v>
      </c>
      <c r="K9140">
        <v>1.1000000000000001</v>
      </c>
      <c r="L9140">
        <v>3</v>
      </c>
      <c r="M9140">
        <v>3.4</v>
      </c>
      <c r="N9140">
        <v>1</v>
      </c>
      <c r="O9140">
        <v>2017</v>
      </c>
      <c r="P9140" t="str">
        <f>IF(Table1[[#This Row],[price]]=0,"Free","Paid")</f>
        <v>Free</v>
      </c>
      <c r="Q91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41" spans="1:17" x14ac:dyDescent="0.3">
      <c r="A9141">
        <v>9829</v>
      </c>
      <c r="B9141" t="s">
        <v>11552</v>
      </c>
      <c r="C9141" t="s">
        <v>3176</v>
      </c>
      <c r="E9141">
        <v>2</v>
      </c>
      <c r="F9141">
        <v>100</v>
      </c>
      <c r="G9141">
        <v>0</v>
      </c>
      <c r="H9141">
        <v>0</v>
      </c>
      <c r="I9141" t="s">
        <v>16</v>
      </c>
      <c r="J9141" t="s">
        <v>3177</v>
      </c>
      <c r="K9141" t="s">
        <v>6870</v>
      </c>
      <c r="L9141">
        <v>4.0999999999999996</v>
      </c>
      <c r="M9141">
        <v>4.2</v>
      </c>
      <c r="N9141">
        <v>1</v>
      </c>
      <c r="O9141">
        <v>2018</v>
      </c>
      <c r="P9141" t="str">
        <f>IF(Table1[[#This Row],[price]]=0,"Free","Paid")</f>
        <v>Free</v>
      </c>
      <c r="Q91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42" spans="1:17" x14ac:dyDescent="0.3">
      <c r="A9142">
        <v>9830</v>
      </c>
      <c r="B9142" t="s">
        <v>11553</v>
      </c>
      <c r="C9142" t="s">
        <v>1242</v>
      </c>
      <c r="D9142">
        <v>4.5</v>
      </c>
      <c r="E9142">
        <v>3704</v>
      </c>
      <c r="F9142">
        <v>100000</v>
      </c>
      <c r="G9142">
        <v>0</v>
      </c>
      <c r="H9142">
        <v>0</v>
      </c>
      <c r="I9142" t="s">
        <v>16</v>
      </c>
      <c r="J9142" t="s">
        <v>1243</v>
      </c>
      <c r="K9142">
        <v>34</v>
      </c>
      <c r="L9142">
        <v>2.2999999999999998</v>
      </c>
      <c r="M9142">
        <v>4.5999999999999996</v>
      </c>
      <c r="N9142">
        <v>3</v>
      </c>
      <c r="O9142">
        <v>2018</v>
      </c>
      <c r="P9142" t="str">
        <f>IF(Table1[[#This Row],[price]]=0,"Free","Paid")</f>
        <v>Free</v>
      </c>
      <c r="Q91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43" spans="1:17" x14ac:dyDescent="0.3">
      <c r="A9143">
        <v>9831</v>
      </c>
      <c r="B9143" t="s">
        <v>11554</v>
      </c>
      <c r="C9143" t="s">
        <v>4241</v>
      </c>
      <c r="D9143">
        <v>3.1</v>
      </c>
      <c r="E9143">
        <v>183</v>
      </c>
      <c r="F9143">
        <v>10000</v>
      </c>
      <c r="G9143">
        <v>0</v>
      </c>
      <c r="H9143">
        <v>0</v>
      </c>
      <c r="I9143" t="s">
        <v>16</v>
      </c>
      <c r="J9143" t="s">
        <v>4242</v>
      </c>
      <c r="K9143" t="s">
        <v>790</v>
      </c>
      <c r="L9143">
        <v>4.0999999999999996</v>
      </c>
      <c r="M9143">
        <v>7.1</v>
      </c>
      <c r="N9143">
        <v>7</v>
      </c>
      <c r="O9143">
        <v>2018</v>
      </c>
      <c r="P9143" t="str">
        <f>IF(Table1[[#This Row],[price]]=0,"Free","Paid")</f>
        <v>Free</v>
      </c>
      <c r="Q91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44" spans="1:17" x14ac:dyDescent="0.3">
      <c r="A9144">
        <v>9832</v>
      </c>
      <c r="B9144" t="s">
        <v>11555</v>
      </c>
      <c r="C9144" t="s">
        <v>1533</v>
      </c>
      <c r="E9144">
        <v>3</v>
      </c>
      <c r="F9144">
        <v>50</v>
      </c>
      <c r="G9144">
        <v>0</v>
      </c>
      <c r="H9144">
        <v>0</v>
      </c>
      <c r="I9144" t="s">
        <v>16</v>
      </c>
      <c r="J9144" t="s">
        <v>1534</v>
      </c>
      <c r="K9144" t="s">
        <v>1702</v>
      </c>
      <c r="L9144" t="s">
        <v>19</v>
      </c>
      <c r="M9144">
        <v>21000</v>
      </c>
      <c r="N9144">
        <v>7</v>
      </c>
      <c r="O9144">
        <v>2018</v>
      </c>
      <c r="P9144" t="str">
        <f>IF(Table1[[#This Row],[price]]=0,"Free","Paid")</f>
        <v>Free</v>
      </c>
      <c r="Q91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145" spans="1:17" x14ac:dyDescent="0.3">
      <c r="A9145">
        <v>9833</v>
      </c>
      <c r="B9145" t="s">
        <v>11556</v>
      </c>
      <c r="C9145" t="s">
        <v>1242</v>
      </c>
      <c r="D9145">
        <v>4.5</v>
      </c>
      <c r="E9145">
        <v>58</v>
      </c>
      <c r="F9145">
        <v>10000</v>
      </c>
      <c r="G9145">
        <v>0</v>
      </c>
      <c r="H9145">
        <v>0</v>
      </c>
      <c r="I9145" t="s">
        <v>16</v>
      </c>
      <c r="J9145" t="s">
        <v>1243</v>
      </c>
      <c r="K9145" t="s">
        <v>5074</v>
      </c>
      <c r="L9145">
        <v>3</v>
      </c>
      <c r="M9145">
        <v>2.7</v>
      </c>
      <c r="N9145">
        <v>12</v>
      </c>
      <c r="O9145">
        <v>2015</v>
      </c>
      <c r="P9145" t="str">
        <f>IF(Table1[[#This Row],[price]]=0,"Free","Paid")</f>
        <v>Free</v>
      </c>
      <c r="Q91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46" spans="1:17" x14ac:dyDescent="0.3">
      <c r="A9146">
        <v>9834</v>
      </c>
      <c r="B9146" t="s">
        <v>11557</v>
      </c>
      <c r="C9146" t="s">
        <v>1242</v>
      </c>
      <c r="D9146">
        <v>4.5999999999999996</v>
      </c>
      <c r="E9146">
        <v>106</v>
      </c>
      <c r="F9146">
        <v>10000</v>
      </c>
      <c r="G9146">
        <v>0</v>
      </c>
      <c r="H9146">
        <v>0</v>
      </c>
      <c r="I9146" t="s">
        <v>16</v>
      </c>
      <c r="J9146" t="s">
        <v>1243</v>
      </c>
      <c r="K9146">
        <v>5.3</v>
      </c>
      <c r="L9146" t="s">
        <v>19</v>
      </c>
      <c r="M9146">
        <v>4.4000000000000004</v>
      </c>
      <c r="N9146">
        <v>3</v>
      </c>
      <c r="O9146">
        <v>2018</v>
      </c>
      <c r="P9146" t="str">
        <f>IF(Table1[[#This Row],[price]]=0,"Free","Paid")</f>
        <v>Free</v>
      </c>
      <c r="Q91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47" spans="1:17" x14ac:dyDescent="0.3">
      <c r="A9147">
        <v>9835</v>
      </c>
      <c r="B9147" t="s">
        <v>11558</v>
      </c>
      <c r="C9147" t="s">
        <v>3348</v>
      </c>
      <c r="D9147">
        <v>4.3</v>
      </c>
      <c r="E9147">
        <v>1539</v>
      </c>
      <c r="F9147">
        <v>50000</v>
      </c>
      <c r="G9147">
        <v>0</v>
      </c>
      <c r="H9147">
        <v>0</v>
      </c>
      <c r="I9147" t="s">
        <v>26</v>
      </c>
      <c r="J9147" t="s">
        <v>2014</v>
      </c>
      <c r="K9147" t="s">
        <v>3102</v>
      </c>
      <c r="L9147" t="s">
        <v>19</v>
      </c>
      <c r="M9147">
        <v>14000</v>
      </c>
      <c r="N9147">
        <v>6</v>
      </c>
      <c r="O9147">
        <v>2018</v>
      </c>
      <c r="P9147" t="str">
        <f>IF(Table1[[#This Row],[price]]=0,"Free","Paid")</f>
        <v>Free</v>
      </c>
      <c r="Q91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148" spans="1:17" x14ac:dyDescent="0.3">
      <c r="A9148">
        <v>9836</v>
      </c>
      <c r="B9148" t="s">
        <v>11559</v>
      </c>
      <c r="C9148" t="s">
        <v>4178</v>
      </c>
      <c r="D9148">
        <v>4.4000000000000004</v>
      </c>
      <c r="E9148">
        <v>20755</v>
      </c>
      <c r="F9148">
        <v>1000000</v>
      </c>
      <c r="G9148">
        <v>0</v>
      </c>
      <c r="H9148">
        <v>0</v>
      </c>
      <c r="I9148" t="s">
        <v>16</v>
      </c>
      <c r="J9148" t="s">
        <v>4179</v>
      </c>
      <c r="K9148" t="s">
        <v>19</v>
      </c>
      <c r="L9148">
        <v>4.0999999999999996</v>
      </c>
      <c r="M9148">
        <v>17000</v>
      </c>
      <c r="N9148">
        <v>3</v>
      </c>
      <c r="O9148">
        <v>2018</v>
      </c>
      <c r="P9148" t="str">
        <f>IF(Table1[[#This Row],[price]]=0,"Free","Paid")</f>
        <v>Free</v>
      </c>
      <c r="Q91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149" spans="1:17" x14ac:dyDescent="0.3">
      <c r="A9149">
        <v>9837</v>
      </c>
      <c r="B9149" t="s">
        <v>11560</v>
      </c>
      <c r="C9149" t="s">
        <v>2325</v>
      </c>
      <c r="D9149">
        <v>4.5999999999999996</v>
      </c>
      <c r="E9149">
        <v>407694</v>
      </c>
      <c r="F9149">
        <v>5000000</v>
      </c>
      <c r="G9149">
        <v>0</v>
      </c>
      <c r="H9149">
        <v>0</v>
      </c>
      <c r="I9149" t="s">
        <v>26</v>
      </c>
      <c r="J9149" t="s">
        <v>2087</v>
      </c>
      <c r="K9149" t="s">
        <v>7039</v>
      </c>
      <c r="L9149">
        <v>4.2</v>
      </c>
      <c r="N9149">
        <v>7</v>
      </c>
      <c r="O9149">
        <v>2018</v>
      </c>
      <c r="P9149" t="str">
        <f>IF(Table1[[#This Row],[price]]=0,"Free","Paid")</f>
        <v>Free</v>
      </c>
      <c r="Q91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50" spans="1:17" x14ac:dyDescent="0.3">
      <c r="A9150">
        <v>9838</v>
      </c>
      <c r="B9150" t="s">
        <v>11561</v>
      </c>
      <c r="C9150" t="s">
        <v>1242</v>
      </c>
      <c r="D9150">
        <v>4.3</v>
      </c>
      <c r="E9150">
        <v>12</v>
      </c>
      <c r="F9150">
        <v>1000</v>
      </c>
      <c r="G9150">
        <v>0</v>
      </c>
      <c r="H9150">
        <v>0</v>
      </c>
      <c r="I9150" t="s">
        <v>16</v>
      </c>
      <c r="J9150" t="s">
        <v>1243</v>
      </c>
      <c r="K9150" t="s">
        <v>9482</v>
      </c>
      <c r="L9150">
        <v>4</v>
      </c>
      <c r="M9150">
        <v>9</v>
      </c>
      <c r="N9150">
        <v>1</v>
      </c>
      <c r="O9150">
        <v>2018</v>
      </c>
      <c r="P9150" t="str">
        <f>IF(Table1[[#This Row],[price]]=0,"Free","Paid")</f>
        <v>Free</v>
      </c>
      <c r="Q91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51" spans="1:17" x14ac:dyDescent="0.3">
      <c r="A9151">
        <v>9839</v>
      </c>
      <c r="B9151" t="s">
        <v>11562</v>
      </c>
      <c r="C9151" t="s">
        <v>3629</v>
      </c>
      <c r="D9151">
        <v>4.8</v>
      </c>
      <c r="E9151">
        <v>24</v>
      </c>
      <c r="F9151">
        <v>5000</v>
      </c>
      <c r="G9151">
        <v>0</v>
      </c>
      <c r="H9151">
        <v>0</v>
      </c>
      <c r="I9151" t="s">
        <v>16</v>
      </c>
      <c r="J9151" t="s">
        <v>3630</v>
      </c>
      <c r="K9151" t="s">
        <v>166</v>
      </c>
      <c r="L9151" t="s">
        <v>19</v>
      </c>
      <c r="M9151">
        <v>4.5</v>
      </c>
      <c r="N9151">
        <v>9</v>
      </c>
      <c r="O9151">
        <v>2017</v>
      </c>
      <c r="P9151" t="str">
        <f>IF(Table1[[#This Row],[price]]=0,"Free","Paid")</f>
        <v>Free</v>
      </c>
      <c r="Q91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52" spans="1:17" x14ac:dyDescent="0.3">
      <c r="A9152">
        <v>9840</v>
      </c>
      <c r="B9152" t="s">
        <v>11563</v>
      </c>
      <c r="C9152" t="s">
        <v>2325</v>
      </c>
      <c r="D9152">
        <v>2.8</v>
      </c>
      <c r="E9152">
        <v>9</v>
      </c>
      <c r="F9152">
        <v>1000</v>
      </c>
      <c r="G9152">
        <v>0</v>
      </c>
      <c r="H9152">
        <v>0</v>
      </c>
      <c r="I9152" t="s">
        <v>16</v>
      </c>
      <c r="J9152" t="s">
        <v>861</v>
      </c>
      <c r="K9152" t="s">
        <v>11564</v>
      </c>
      <c r="L9152">
        <v>5</v>
      </c>
      <c r="M9152">
        <v>21000</v>
      </c>
      <c r="N9152">
        <v>7</v>
      </c>
      <c r="O9152">
        <v>2018</v>
      </c>
      <c r="P9152" t="str">
        <f>IF(Table1[[#This Row],[price]]=0,"Free","Paid")</f>
        <v>Free</v>
      </c>
      <c r="Q91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153" spans="1:17" x14ac:dyDescent="0.3">
      <c r="A9153">
        <v>9841</v>
      </c>
      <c r="B9153" t="s">
        <v>11565</v>
      </c>
      <c r="C9153" t="s">
        <v>1242</v>
      </c>
      <c r="D9153">
        <v>4.0999999999999996</v>
      </c>
      <c r="E9153">
        <v>125</v>
      </c>
      <c r="F9153">
        <v>50000</v>
      </c>
      <c r="G9153">
        <v>0</v>
      </c>
      <c r="H9153">
        <v>0</v>
      </c>
      <c r="I9153" t="s">
        <v>16</v>
      </c>
      <c r="J9153" t="s">
        <v>1243</v>
      </c>
      <c r="K9153" t="s">
        <v>670</v>
      </c>
      <c r="L9153">
        <v>4.0999999999999996</v>
      </c>
      <c r="M9153">
        <v>15000</v>
      </c>
      <c r="N9153">
        <v>3</v>
      </c>
      <c r="O9153">
        <v>2018</v>
      </c>
      <c r="P9153" t="str">
        <f>IF(Table1[[#This Row],[price]]=0,"Free","Paid")</f>
        <v>Free</v>
      </c>
      <c r="Q91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154" spans="1:17" x14ac:dyDescent="0.3">
      <c r="A9154">
        <v>9842</v>
      </c>
      <c r="B9154" t="s">
        <v>11566</v>
      </c>
      <c r="C9154" t="s">
        <v>2325</v>
      </c>
      <c r="D9154">
        <v>1</v>
      </c>
      <c r="E9154">
        <v>2</v>
      </c>
      <c r="F9154">
        <v>1000</v>
      </c>
      <c r="G9154">
        <v>0</v>
      </c>
      <c r="H9154">
        <v>0</v>
      </c>
      <c r="I9154" t="s">
        <v>16</v>
      </c>
      <c r="J9154" t="s">
        <v>861</v>
      </c>
      <c r="K9154" t="s">
        <v>11564</v>
      </c>
      <c r="L9154">
        <v>5</v>
      </c>
      <c r="M9154">
        <v>21000</v>
      </c>
      <c r="N9154">
        <v>7</v>
      </c>
      <c r="O9154">
        <v>2018</v>
      </c>
      <c r="P9154" t="str">
        <f>IF(Table1[[#This Row],[price]]=0,"Free","Paid")</f>
        <v>Free</v>
      </c>
      <c r="Q91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155" spans="1:17" x14ac:dyDescent="0.3">
      <c r="A9155">
        <v>9843</v>
      </c>
      <c r="B9155" t="s">
        <v>11567</v>
      </c>
      <c r="C9155" t="s">
        <v>282</v>
      </c>
      <c r="D9155">
        <v>3</v>
      </c>
      <c r="E9155">
        <v>2</v>
      </c>
      <c r="F9155">
        <v>10</v>
      </c>
      <c r="G9155">
        <v>0</v>
      </c>
      <c r="H9155">
        <v>0</v>
      </c>
      <c r="I9155" t="s">
        <v>16</v>
      </c>
      <c r="J9155" t="s">
        <v>283</v>
      </c>
      <c r="K9155" t="s">
        <v>6014</v>
      </c>
      <c r="L9155">
        <v>4.0999999999999996</v>
      </c>
      <c r="M9155">
        <v>8</v>
      </c>
      <c r="N9155">
        <v>7</v>
      </c>
      <c r="O9155">
        <v>2018</v>
      </c>
      <c r="P9155" t="str">
        <f>IF(Table1[[#This Row],[price]]=0,"Free","Paid")</f>
        <v>Free</v>
      </c>
      <c r="Q91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56" spans="1:17" x14ac:dyDescent="0.3">
      <c r="A9156">
        <v>9844</v>
      </c>
      <c r="B9156" t="s">
        <v>11568</v>
      </c>
      <c r="C9156" t="s">
        <v>1851</v>
      </c>
      <c r="D9156">
        <v>5</v>
      </c>
      <c r="E9156">
        <v>19</v>
      </c>
      <c r="F9156">
        <v>500</v>
      </c>
      <c r="G9156">
        <v>0</v>
      </c>
      <c r="H9156">
        <v>0</v>
      </c>
      <c r="I9156" t="s">
        <v>16</v>
      </c>
      <c r="J9156" t="s">
        <v>1852</v>
      </c>
      <c r="K9156">
        <v>1.1000000000000001</v>
      </c>
      <c r="L9156">
        <v>4.0999999999999996</v>
      </c>
      <c r="M9156">
        <v>11000</v>
      </c>
      <c r="N9156">
        <v>3</v>
      </c>
      <c r="O9156">
        <v>2018</v>
      </c>
      <c r="P9156" t="str">
        <f>IF(Table1[[#This Row],[price]]=0,"Free","Paid")</f>
        <v>Free</v>
      </c>
      <c r="Q91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157" spans="1:17" x14ac:dyDescent="0.3">
      <c r="A9157">
        <v>9846</v>
      </c>
      <c r="B9157" t="s">
        <v>11569</v>
      </c>
      <c r="C9157" t="s">
        <v>2325</v>
      </c>
      <c r="E9157">
        <v>0</v>
      </c>
      <c r="F9157">
        <v>100</v>
      </c>
      <c r="G9157">
        <v>0</v>
      </c>
      <c r="H9157">
        <v>0</v>
      </c>
      <c r="I9157" t="s">
        <v>16</v>
      </c>
      <c r="J9157" t="s">
        <v>861</v>
      </c>
      <c r="K9157" t="s">
        <v>11564</v>
      </c>
      <c r="L9157">
        <v>5</v>
      </c>
      <c r="M9157">
        <v>21000</v>
      </c>
      <c r="N9157">
        <v>7</v>
      </c>
      <c r="O9157">
        <v>2018</v>
      </c>
      <c r="P9157" t="str">
        <f>IF(Table1[[#This Row],[price]]=0,"Free","Paid")</f>
        <v>Free</v>
      </c>
      <c r="Q91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158" spans="1:17" x14ac:dyDescent="0.3">
      <c r="A9158">
        <v>9847</v>
      </c>
      <c r="B9158" t="s">
        <v>11570</v>
      </c>
      <c r="C9158" t="s">
        <v>2325</v>
      </c>
      <c r="E9158">
        <v>1</v>
      </c>
      <c r="F9158">
        <v>10</v>
      </c>
      <c r="G9158">
        <v>0</v>
      </c>
      <c r="H9158">
        <v>0</v>
      </c>
      <c r="I9158" t="s">
        <v>16</v>
      </c>
      <c r="J9158" t="s">
        <v>1036</v>
      </c>
      <c r="K9158">
        <v>1.4</v>
      </c>
      <c r="L9158">
        <v>5</v>
      </c>
      <c r="M9158">
        <v>2.9</v>
      </c>
      <c r="N9158">
        <v>7</v>
      </c>
      <c r="O9158">
        <v>2018</v>
      </c>
      <c r="P9158" t="str">
        <f>IF(Table1[[#This Row],[price]]=0,"Free","Paid")</f>
        <v>Free</v>
      </c>
      <c r="Q91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59" spans="1:17" x14ac:dyDescent="0.3">
      <c r="A9159">
        <v>9848</v>
      </c>
      <c r="B9159" t="s">
        <v>11571</v>
      </c>
      <c r="C9159" t="s">
        <v>2325</v>
      </c>
      <c r="E9159">
        <v>2</v>
      </c>
      <c r="F9159">
        <v>500</v>
      </c>
      <c r="G9159">
        <v>0</v>
      </c>
      <c r="H9159">
        <v>0</v>
      </c>
      <c r="I9159" t="s">
        <v>16</v>
      </c>
      <c r="J9159" t="s">
        <v>861</v>
      </c>
      <c r="K9159" t="s">
        <v>11564</v>
      </c>
      <c r="L9159">
        <v>5</v>
      </c>
      <c r="M9159">
        <v>20000</v>
      </c>
      <c r="N9159">
        <v>7</v>
      </c>
      <c r="O9159">
        <v>2018</v>
      </c>
      <c r="P9159" t="str">
        <f>IF(Table1[[#This Row],[price]]=0,"Free","Paid")</f>
        <v>Free</v>
      </c>
      <c r="Q91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160" spans="1:17" x14ac:dyDescent="0.3">
      <c r="A9160">
        <v>9849</v>
      </c>
      <c r="B9160" t="s">
        <v>11572</v>
      </c>
      <c r="C9160" t="s">
        <v>1242</v>
      </c>
      <c r="E9160">
        <v>0</v>
      </c>
      <c r="F9160">
        <v>100</v>
      </c>
      <c r="G9160">
        <v>0</v>
      </c>
      <c r="H9160">
        <v>0</v>
      </c>
      <c r="I9160" t="s">
        <v>16</v>
      </c>
      <c r="J9160" t="s">
        <v>1243</v>
      </c>
      <c r="K9160" t="s">
        <v>1549</v>
      </c>
      <c r="L9160">
        <v>4.0999999999999996</v>
      </c>
      <c r="M9160">
        <v>2.9</v>
      </c>
      <c r="N9160">
        <v>3</v>
      </c>
      <c r="O9160">
        <v>2018</v>
      </c>
      <c r="P9160" t="str">
        <f>IF(Table1[[#This Row],[price]]=0,"Free","Paid")</f>
        <v>Free</v>
      </c>
      <c r="Q91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61" spans="1:17" x14ac:dyDescent="0.3">
      <c r="A9161">
        <v>9850</v>
      </c>
      <c r="B9161" t="s">
        <v>11573</v>
      </c>
      <c r="C9161" t="s">
        <v>2325</v>
      </c>
      <c r="E9161">
        <v>2</v>
      </c>
      <c r="F9161">
        <v>100</v>
      </c>
      <c r="G9161">
        <v>0</v>
      </c>
      <c r="H9161">
        <v>0</v>
      </c>
      <c r="I9161" t="s">
        <v>16</v>
      </c>
      <c r="J9161" t="s">
        <v>861</v>
      </c>
      <c r="K9161" t="s">
        <v>11564</v>
      </c>
      <c r="L9161">
        <v>5</v>
      </c>
      <c r="M9161">
        <v>20000</v>
      </c>
      <c r="N9161">
        <v>7</v>
      </c>
      <c r="O9161">
        <v>2018</v>
      </c>
      <c r="P9161" t="str">
        <f>IF(Table1[[#This Row],[price]]=0,"Free","Paid")</f>
        <v>Free</v>
      </c>
      <c r="Q91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162" spans="1:17" x14ac:dyDescent="0.3">
      <c r="A9162">
        <v>9851</v>
      </c>
      <c r="B9162" t="s">
        <v>11574</v>
      </c>
      <c r="C9162" t="s">
        <v>3485</v>
      </c>
      <c r="E9162">
        <v>2</v>
      </c>
      <c r="F9162">
        <v>1000</v>
      </c>
      <c r="G9162">
        <v>0</v>
      </c>
      <c r="H9162">
        <v>0</v>
      </c>
      <c r="I9162" t="s">
        <v>16</v>
      </c>
      <c r="J9162" t="s">
        <v>3486</v>
      </c>
      <c r="K9162">
        <v>32</v>
      </c>
      <c r="L9162">
        <v>4</v>
      </c>
      <c r="M9162">
        <v>47000</v>
      </c>
      <c r="N9162">
        <v>4</v>
      </c>
      <c r="O9162">
        <v>2018</v>
      </c>
      <c r="P9162" t="str">
        <f>IF(Table1[[#This Row],[price]]=0,"Free","Paid")</f>
        <v>Free</v>
      </c>
      <c r="Q91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163" spans="1:17" x14ac:dyDescent="0.3">
      <c r="A9163">
        <v>9852</v>
      </c>
      <c r="B9163" t="s">
        <v>11575</v>
      </c>
      <c r="C9163" t="s">
        <v>3629</v>
      </c>
      <c r="E9163">
        <v>3</v>
      </c>
      <c r="F9163">
        <v>1000</v>
      </c>
      <c r="G9163">
        <v>0</v>
      </c>
      <c r="H9163">
        <v>0</v>
      </c>
      <c r="I9163" t="s">
        <v>16</v>
      </c>
      <c r="J9163" t="s">
        <v>3630</v>
      </c>
      <c r="K9163">
        <v>1.51</v>
      </c>
      <c r="L9163">
        <v>3</v>
      </c>
      <c r="M9163">
        <v>12000</v>
      </c>
      <c r="N9163">
        <v>10</v>
      </c>
      <c r="O9163">
        <v>2017</v>
      </c>
      <c r="P9163" t="str">
        <f>IF(Table1[[#This Row],[price]]=0,"Free","Paid")</f>
        <v>Free</v>
      </c>
      <c r="Q91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164" spans="1:17" x14ac:dyDescent="0.3">
      <c r="A9164">
        <v>9853</v>
      </c>
      <c r="B9164" t="s">
        <v>11576</v>
      </c>
      <c r="C9164" t="s">
        <v>2325</v>
      </c>
      <c r="D9164">
        <v>5</v>
      </c>
      <c r="E9164">
        <v>2</v>
      </c>
      <c r="F9164">
        <v>1000</v>
      </c>
      <c r="G9164">
        <v>0</v>
      </c>
      <c r="H9164">
        <v>0</v>
      </c>
      <c r="I9164" t="s">
        <v>16</v>
      </c>
      <c r="J9164" t="s">
        <v>861</v>
      </c>
      <c r="K9164">
        <v>1</v>
      </c>
      <c r="L9164">
        <v>4</v>
      </c>
      <c r="M9164">
        <v>12000</v>
      </c>
      <c r="N9164">
        <v>7</v>
      </c>
      <c r="O9164">
        <v>2016</v>
      </c>
      <c r="P9164" t="str">
        <f>IF(Table1[[#This Row],[price]]=0,"Free","Paid")</f>
        <v>Free</v>
      </c>
      <c r="Q91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165" spans="1:17" x14ac:dyDescent="0.3">
      <c r="A9165">
        <v>9854</v>
      </c>
      <c r="B9165" t="s">
        <v>11577</v>
      </c>
      <c r="C9165" t="s">
        <v>4241</v>
      </c>
      <c r="D9165">
        <v>4.0999999999999996</v>
      </c>
      <c r="E9165">
        <v>25</v>
      </c>
      <c r="F9165">
        <v>1000</v>
      </c>
      <c r="G9165">
        <v>0</v>
      </c>
      <c r="H9165">
        <v>0</v>
      </c>
      <c r="I9165" t="s">
        <v>16</v>
      </c>
      <c r="J9165" t="s">
        <v>4242</v>
      </c>
      <c r="K9165" t="s">
        <v>11578</v>
      </c>
      <c r="L9165">
        <v>4.0999999999999996</v>
      </c>
      <c r="M9165">
        <v>17000</v>
      </c>
      <c r="N9165">
        <v>6</v>
      </c>
      <c r="O9165">
        <v>2018</v>
      </c>
      <c r="P9165" t="str">
        <f>IF(Table1[[#This Row],[price]]=0,"Free","Paid")</f>
        <v>Free</v>
      </c>
      <c r="Q91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166" spans="1:17" x14ac:dyDescent="0.3">
      <c r="A9166">
        <v>9855</v>
      </c>
      <c r="B9166" t="s">
        <v>11579</v>
      </c>
      <c r="C9166" t="s">
        <v>1533</v>
      </c>
      <c r="E9166">
        <v>2</v>
      </c>
      <c r="F9166">
        <v>100</v>
      </c>
      <c r="G9166">
        <v>0</v>
      </c>
      <c r="H9166">
        <v>0</v>
      </c>
      <c r="I9166" t="s">
        <v>16</v>
      </c>
      <c r="J9166" t="s">
        <v>1534</v>
      </c>
      <c r="K9166" t="s">
        <v>1845</v>
      </c>
      <c r="L9166">
        <v>4.0999999999999996</v>
      </c>
      <c r="M9166">
        <v>10000</v>
      </c>
      <c r="N9166">
        <v>7</v>
      </c>
      <c r="O9166">
        <v>2018</v>
      </c>
      <c r="P9166" t="str">
        <f>IF(Table1[[#This Row],[price]]=0,"Free","Paid")</f>
        <v>Free</v>
      </c>
      <c r="Q91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167" spans="1:17" x14ac:dyDescent="0.3">
      <c r="A9167">
        <v>9856</v>
      </c>
      <c r="B9167" t="s">
        <v>11580</v>
      </c>
      <c r="C9167" t="s">
        <v>3789</v>
      </c>
      <c r="E9167">
        <v>2</v>
      </c>
      <c r="F9167">
        <v>100</v>
      </c>
      <c r="G9167">
        <v>0</v>
      </c>
      <c r="H9167">
        <v>0</v>
      </c>
      <c r="I9167" t="s">
        <v>16</v>
      </c>
      <c r="J9167" t="s">
        <v>3790</v>
      </c>
      <c r="K9167">
        <v>1</v>
      </c>
      <c r="L9167">
        <v>4</v>
      </c>
      <c r="M9167">
        <v>26000</v>
      </c>
      <c r="N9167">
        <v>12</v>
      </c>
      <c r="O9167">
        <v>2017</v>
      </c>
      <c r="P9167" t="str">
        <f>IF(Table1[[#This Row],[price]]=0,"Free","Paid")</f>
        <v>Free</v>
      </c>
      <c r="Q91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168" spans="1:17" x14ac:dyDescent="0.3">
      <c r="A9168">
        <v>9857</v>
      </c>
      <c r="B9168" t="s">
        <v>11581</v>
      </c>
      <c r="C9168" t="s">
        <v>3789</v>
      </c>
      <c r="E9168">
        <v>3</v>
      </c>
      <c r="F9168">
        <v>100</v>
      </c>
      <c r="G9168">
        <v>0</v>
      </c>
      <c r="H9168">
        <v>0</v>
      </c>
      <c r="I9168" t="s">
        <v>16</v>
      </c>
      <c r="J9168" t="s">
        <v>3790</v>
      </c>
      <c r="K9168">
        <v>1</v>
      </c>
      <c r="L9168" t="s">
        <v>77</v>
      </c>
      <c r="M9168">
        <v>9.1999999999999993</v>
      </c>
      <c r="N9168">
        <v>7</v>
      </c>
      <c r="O9168">
        <v>2017</v>
      </c>
      <c r="P9168" t="str">
        <f>IF(Table1[[#This Row],[price]]=0,"Free","Paid")</f>
        <v>Free</v>
      </c>
      <c r="Q91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69" spans="1:17" x14ac:dyDescent="0.3">
      <c r="A9169">
        <v>9858</v>
      </c>
      <c r="B9169" t="s">
        <v>11582</v>
      </c>
      <c r="C9169" t="s">
        <v>3789</v>
      </c>
      <c r="D9169">
        <v>4.4000000000000004</v>
      </c>
      <c r="E9169">
        <v>7</v>
      </c>
      <c r="F9169">
        <v>1000</v>
      </c>
      <c r="G9169">
        <v>0</v>
      </c>
      <c r="H9169">
        <v>0</v>
      </c>
      <c r="I9169" t="s">
        <v>16</v>
      </c>
      <c r="J9169" t="s">
        <v>3790</v>
      </c>
      <c r="K9169">
        <v>1</v>
      </c>
      <c r="L9169">
        <v>4</v>
      </c>
      <c r="M9169">
        <v>9.8000000000000007</v>
      </c>
      <c r="N9169">
        <v>8</v>
      </c>
      <c r="O9169">
        <v>2017</v>
      </c>
      <c r="P9169" t="str">
        <f>IF(Table1[[#This Row],[price]]=0,"Free","Paid")</f>
        <v>Free</v>
      </c>
      <c r="Q91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70" spans="1:17" x14ac:dyDescent="0.3">
      <c r="A9170">
        <v>9859</v>
      </c>
      <c r="B9170" t="s">
        <v>11583</v>
      </c>
      <c r="C9170" t="s">
        <v>1242</v>
      </c>
      <c r="D9170">
        <v>3</v>
      </c>
      <c r="E9170">
        <v>62</v>
      </c>
      <c r="F9170">
        <v>10000</v>
      </c>
      <c r="G9170">
        <v>0</v>
      </c>
      <c r="H9170">
        <v>0</v>
      </c>
      <c r="I9170" t="s">
        <v>16</v>
      </c>
      <c r="J9170" t="s">
        <v>1243</v>
      </c>
      <c r="K9170" t="s">
        <v>11584</v>
      </c>
      <c r="L9170">
        <v>4</v>
      </c>
      <c r="M9170">
        <v>17000</v>
      </c>
      <c r="N9170">
        <v>6</v>
      </c>
      <c r="O9170">
        <v>2017</v>
      </c>
      <c r="P9170" t="str">
        <f>IF(Table1[[#This Row],[price]]=0,"Free","Paid")</f>
        <v>Free</v>
      </c>
      <c r="Q91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171" spans="1:17" x14ac:dyDescent="0.3">
      <c r="A9171">
        <v>9860</v>
      </c>
      <c r="B9171" t="s">
        <v>11585</v>
      </c>
      <c r="C9171" t="s">
        <v>218</v>
      </c>
      <c r="E9171">
        <v>8</v>
      </c>
      <c r="F9171">
        <v>1000</v>
      </c>
      <c r="G9171">
        <v>0</v>
      </c>
      <c r="H9171">
        <v>0</v>
      </c>
      <c r="I9171" t="s">
        <v>16</v>
      </c>
      <c r="J9171" t="s">
        <v>219</v>
      </c>
      <c r="L9171">
        <v>3</v>
      </c>
      <c r="M9171">
        <v>658</v>
      </c>
      <c r="N9171">
        <v>1</v>
      </c>
      <c r="O9171">
        <v>2017</v>
      </c>
      <c r="P9171" t="str">
        <f>IF(Table1[[#This Row],[price]]=0,"Free","Paid")</f>
        <v>Free</v>
      </c>
      <c r="Q91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72" spans="1:17" x14ac:dyDescent="0.3">
      <c r="A9172">
        <v>9861</v>
      </c>
      <c r="B9172" t="s">
        <v>11586</v>
      </c>
      <c r="C9172" t="s">
        <v>2325</v>
      </c>
      <c r="D9172">
        <v>3.8</v>
      </c>
      <c r="E9172">
        <v>4</v>
      </c>
      <c r="F9172">
        <v>500</v>
      </c>
      <c r="G9172">
        <v>0</v>
      </c>
      <c r="H9172">
        <v>0</v>
      </c>
      <c r="I9172" t="s">
        <v>16</v>
      </c>
      <c r="J9172" t="s">
        <v>1036</v>
      </c>
      <c r="K9172">
        <v>5.1100000000000003</v>
      </c>
      <c r="L9172">
        <v>5</v>
      </c>
      <c r="M9172">
        <v>30000</v>
      </c>
      <c r="N9172">
        <v>7</v>
      </c>
      <c r="O9172">
        <v>2018</v>
      </c>
      <c r="P9172" t="str">
        <f>IF(Table1[[#This Row],[price]]=0,"Free","Paid")</f>
        <v>Free</v>
      </c>
      <c r="Q91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9173" spans="1:17" x14ac:dyDescent="0.3">
      <c r="A9173">
        <v>9862</v>
      </c>
      <c r="B9173" t="s">
        <v>11587</v>
      </c>
      <c r="C9173" t="s">
        <v>3629</v>
      </c>
      <c r="E9173">
        <v>0</v>
      </c>
      <c r="F9173">
        <v>100</v>
      </c>
      <c r="G9173">
        <v>0</v>
      </c>
      <c r="H9173">
        <v>0</v>
      </c>
      <c r="I9173" t="s">
        <v>16</v>
      </c>
      <c r="J9173" t="s">
        <v>3630</v>
      </c>
      <c r="K9173">
        <v>1.1000000000000001</v>
      </c>
      <c r="L9173" t="s">
        <v>19</v>
      </c>
      <c r="M9173">
        <v>1.8</v>
      </c>
      <c r="N9173">
        <v>11</v>
      </c>
      <c r="O9173">
        <v>2017</v>
      </c>
      <c r="P9173" t="str">
        <f>IF(Table1[[#This Row],[price]]=0,"Free","Paid")</f>
        <v>Free</v>
      </c>
      <c r="Q91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74" spans="1:17" x14ac:dyDescent="0.3">
      <c r="A9174">
        <v>9863</v>
      </c>
      <c r="B9174" t="s">
        <v>11588</v>
      </c>
      <c r="C9174" t="s">
        <v>92</v>
      </c>
      <c r="D9174">
        <v>3.9</v>
      </c>
      <c r="E9174">
        <v>22</v>
      </c>
      <c r="F9174">
        <v>1000</v>
      </c>
      <c r="G9174">
        <v>0</v>
      </c>
      <c r="H9174">
        <v>0</v>
      </c>
      <c r="I9174" t="s">
        <v>16</v>
      </c>
      <c r="J9174" t="s">
        <v>93</v>
      </c>
      <c r="K9174">
        <v>1</v>
      </c>
      <c r="L9174">
        <v>4</v>
      </c>
      <c r="M9174">
        <v>97000</v>
      </c>
      <c r="N9174">
        <v>1</v>
      </c>
      <c r="O9174">
        <v>2018</v>
      </c>
      <c r="P9174" t="str">
        <f>IF(Table1[[#This Row],[price]]=0,"Free","Paid")</f>
        <v>Free</v>
      </c>
      <c r="Q91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9175" spans="1:17" x14ac:dyDescent="0.3">
      <c r="A9175">
        <v>9864</v>
      </c>
      <c r="B9175" t="s">
        <v>11589</v>
      </c>
      <c r="C9175" t="s">
        <v>218</v>
      </c>
      <c r="E9175">
        <v>10</v>
      </c>
      <c r="F9175">
        <v>500</v>
      </c>
      <c r="G9175">
        <v>0</v>
      </c>
      <c r="H9175">
        <v>0</v>
      </c>
      <c r="I9175" t="s">
        <v>16</v>
      </c>
      <c r="J9175" t="s">
        <v>219</v>
      </c>
      <c r="K9175">
        <v>1</v>
      </c>
      <c r="L9175" t="s">
        <v>19</v>
      </c>
      <c r="M9175">
        <v>2.9</v>
      </c>
      <c r="N9175">
        <v>8</v>
      </c>
      <c r="O9175">
        <v>2017</v>
      </c>
      <c r="P9175" t="str">
        <f>IF(Table1[[#This Row],[price]]=0,"Free","Paid")</f>
        <v>Free</v>
      </c>
      <c r="Q91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76" spans="1:17" x14ac:dyDescent="0.3">
      <c r="A9176">
        <v>9865</v>
      </c>
      <c r="B9176" t="s">
        <v>11590</v>
      </c>
      <c r="C9176" t="s">
        <v>1420</v>
      </c>
      <c r="E9176">
        <v>0</v>
      </c>
      <c r="F9176">
        <v>10</v>
      </c>
      <c r="G9176">
        <v>0</v>
      </c>
      <c r="H9176">
        <v>0</v>
      </c>
      <c r="I9176" t="s">
        <v>16</v>
      </c>
      <c r="J9176" t="s">
        <v>1421</v>
      </c>
      <c r="K9176" t="s">
        <v>1479</v>
      </c>
      <c r="L9176">
        <v>4.4000000000000004</v>
      </c>
      <c r="M9176">
        <v>15000</v>
      </c>
      <c r="N9176">
        <v>10</v>
      </c>
      <c r="O9176">
        <v>2017</v>
      </c>
      <c r="P9176" t="str">
        <f>IF(Table1[[#This Row],[price]]=0,"Free","Paid")</f>
        <v>Free</v>
      </c>
      <c r="Q91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177" spans="1:17" x14ac:dyDescent="0.3">
      <c r="A9177">
        <v>9866</v>
      </c>
      <c r="B9177" t="s">
        <v>11591</v>
      </c>
      <c r="C9177" t="s">
        <v>1716</v>
      </c>
      <c r="E9177">
        <v>0</v>
      </c>
      <c r="F9177">
        <v>100</v>
      </c>
      <c r="G9177">
        <v>0</v>
      </c>
      <c r="H9177">
        <v>0</v>
      </c>
      <c r="I9177" t="s">
        <v>16</v>
      </c>
      <c r="J9177" t="s">
        <v>1717</v>
      </c>
      <c r="K9177" t="s">
        <v>3201</v>
      </c>
      <c r="L9177">
        <v>4.0999999999999996</v>
      </c>
      <c r="M9177">
        <v>5.3</v>
      </c>
      <c r="N9177">
        <v>8</v>
      </c>
      <c r="O9177">
        <v>2017</v>
      </c>
      <c r="P9177" t="str">
        <f>IF(Table1[[#This Row],[price]]=0,"Free","Paid")</f>
        <v>Free</v>
      </c>
      <c r="Q91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78" spans="1:17" x14ac:dyDescent="0.3">
      <c r="A9178">
        <v>9867</v>
      </c>
      <c r="B9178" t="s">
        <v>11592</v>
      </c>
      <c r="C9178" t="s">
        <v>1533</v>
      </c>
      <c r="D9178">
        <v>5</v>
      </c>
      <c r="E9178">
        <v>2</v>
      </c>
      <c r="F9178">
        <v>50</v>
      </c>
      <c r="G9178">
        <v>0</v>
      </c>
      <c r="H9178">
        <v>0</v>
      </c>
      <c r="I9178" t="s">
        <v>16</v>
      </c>
      <c r="J9178" t="s">
        <v>1534</v>
      </c>
      <c r="K9178" t="s">
        <v>1845</v>
      </c>
      <c r="L9178">
        <v>4.0999999999999996</v>
      </c>
      <c r="M9178">
        <v>8.3000000000000007</v>
      </c>
      <c r="N9178">
        <v>7</v>
      </c>
      <c r="O9178">
        <v>2018</v>
      </c>
      <c r="P9178" t="str">
        <f>IF(Table1[[#This Row],[price]]=0,"Free","Paid")</f>
        <v>Free</v>
      </c>
      <c r="Q91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79" spans="1:17" x14ac:dyDescent="0.3">
      <c r="A9179">
        <v>9868</v>
      </c>
      <c r="B9179" t="s">
        <v>11593</v>
      </c>
      <c r="C9179" t="s">
        <v>282</v>
      </c>
      <c r="E9179">
        <v>0</v>
      </c>
      <c r="F9179">
        <v>100</v>
      </c>
      <c r="G9179">
        <v>0</v>
      </c>
      <c r="H9179">
        <v>0</v>
      </c>
      <c r="I9179" t="s">
        <v>16</v>
      </c>
      <c r="J9179" t="s">
        <v>283</v>
      </c>
      <c r="K9179" t="s">
        <v>11594</v>
      </c>
      <c r="L9179">
        <v>4.0999999999999996</v>
      </c>
      <c r="M9179">
        <v>20000</v>
      </c>
      <c r="N9179">
        <v>2</v>
      </c>
      <c r="O9179">
        <v>2018</v>
      </c>
      <c r="P9179" t="str">
        <f>IF(Table1[[#This Row],[price]]=0,"Free","Paid")</f>
        <v>Free</v>
      </c>
      <c r="Q91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180" spans="1:17" x14ac:dyDescent="0.3">
      <c r="A9180">
        <v>9869</v>
      </c>
      <c r="B9180" t="s">
        <v>11595</v>
      </c>
      <c r="C9180" t="s">
        <v>2325</v>
      </c>
      <c r="E9180">
        <v>3</v>
      </c>
      <c r="F9180">
        <v>1000</v>
      </c>
      <c r="G9180">
        <v>0</v>
      </c>
      <c r="H9180">
        <v>0</v>
      </c>
      <c r="I9180" t="s">
        <v>16</v>
      </c>
      <c r="J9180" t="s">
        <v>1036</v>
      </c>
      <c r="K9180">
        <v>2.1</v>
      </c>
      <c r="L9180">
        <v>4.4000000000000004</v>
      </c>
      <c r="M9180">
        <v>3</v>
      </c>
      <c r="N9180">
        <v>6</v>
      </c>
      <c r="O9180">
        <v>2018</v>
      </c>
      <c r="P9180" t="str">
        <f>IF(Table1[[#This Row],[price]]=0,"Free","Paid")</f>
        <v>Free</v>
      </c>
      <c r="Q91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81" spans="1:17" x14ac:dyDescent="0.3">
      <c r="A9181">
        <v>9870</v>
      </c>
      <c r="B9181" t="s">
        <v>11596</v>
      </c>
      <c r="C9181" t="s">
        <v>2918</v>
      </c>
      <c r="E9181">
        <v>2</v>
      </c>
      <c r="F9181">
        <v>100</v>
      </c>
      <c r="G9181">
        <v>0</v>
      </c>
      <c r="H9181">
        <v>0</v>
      </c>
      <c r="I9181" t="s">
        <v>16</v>
      </c>
      <c r="J9181" t="s">
        <v>2919</v>
      </c>
      <c r="K9181">
        <v>1</v>
      </c>
      <c r="L9181">
        <v>2.2999999999999998</v>
      </c>
      <c r="M9181">
        <v>5.6</v>
      </c>
      <c r="N9181">
        <v>10</v>
      </c>
      <c r="O9181">
        <v>2017</v>
      </c>
      <c r="P9181" t="str">
        <f>IF(Table1[[#This Row],[price]]=0,"Free","Paid")</f>
        <v>Free</v>
      </c>
      <c r="Q91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82" spans="1:17" x14ac:dyDescent="0.3">
      <c r="A9182">
        <v>9871</v>
      </c>
      <c r="B9182" t="s">
        <v>11597</v>
      </c>
      <c r="C9182" t="s">
        <v>3789</v>
      </c>
      <c r="D9182">
        <v>4.5</v>
      </c>
      <c r="E9182">
        <v>52</v>
      </c>
      <c r="F9182">
        <v>10000</v>
      </c>
      <c r="G9182">
        <v>0</v>
      </c>
      <c r="H9182">
        <v>0</v>
      </c>
      <c r="I9182" t="s">
        <v>16</v>
      </c>
      <c r="J9182" t="s">
        <v>3790</v>
      </c>
      <c r="K9182">
        <v>1</v>
      </c>
      <c r="L9182" t="s">
        <v>77</v>
      </c>
      <c r="M9182">
        <v>7.9</v>
      </c>
      <c r="N9182">
        <v>7</v>
      </c>
      <c r="O9182">
        <v>2017</v>
      </c>
      <c r="P9182" t="str">
        <f>IF(Table1[[#This Row],[price]]=0,"Free","Paid")</f>
        <v>Free</v>
      </c>
      <c r="Q91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83" spans="1:17" x14ac:dyDescent="0.3">
      <c r="A9183">
        <v>9872</v>
      </c>
      <c r="B9183" t="s">
        <v>11598</v>
      </c>
      <c r="C9183" t="s">
        <v>3485</v>
      </c>
      <c r="E9183">
        <v>1</v>
      </c>
      <c r="F9183">
        <v>100</v>
      </c>
      <c r="G9183">
        <v>0</v>
      </c>
      <c r="H9183">
        <v>0</v>
      </c>
      <c r="I9183" t="s">
        <v>16</v>
      </c>
      <c r="J9183" t="s">
        <v>3486</v>
      </c>
      <c r="K9183">
        <v>2.8</v>
      </c>
      <c r="L9183">
        <v>4</v>
      </c>
      <c r="M9183">
        <v>22000</v>
      </c>
      <c r="N9183">
        <v>8</v>
      </c>
      <c r="O9183">
        <v>2017</v>
      </c>
      <c r="P9183" t="str">
        <f>IF(Table1[[#This Row],[price]]=0,"Free","Paid")</f>
        <v>Free</v>
      </c>
      <c r="Q91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184" spans="1:17" x14ac:dyDescent="0.3">
      <c r="A9184">
        <v>9873</v>
      </c>
      <c r="B9184" t="s">
        <v>11599</v>
      </c>
      <c r="C9184" t="s">
        <v>3348</v>
      </c>
      <c r="E9184">
        <v>196</v>
      </c>
      <c r="F9184">
        <v>5000</v>
      </c>
      <c r="G9184">
        <v>0</v>
      </c>
      <c r="H9184">
        <v>0</v>
      </c>
      <c r="I9184" t="s">
        <v>16</v>
      </c>
      <c r="J9184" t="s">
        <v>2014</v>
      </c>
      <c r="K9184" t="s">
        <v>1471</v>
      </c>
      <c r="L9184" t="s">
        <v>19</v>
      </c>
      <c r="M9184">
        <v>5</v>
      </c>
      <c r="N9184">
        <v>8</v>
      </c>
      <c r="O9184">
        <v>2017</v>
      </c>
      <c r="P9184" t="str">
        <f>IF(Table1[[#This Row],[price]]=0,"Free","Paid")</f>
        <v>Free</v>
      </c>
      <c r="Q91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85" spans="1:17" x14ac:dyDescent="0.3">
      <c r="A9185">
        <v>9874</v>
      </c>
      <c r="B9185" t="s">
        <v>11600</v>
      </c>
      <c r="C9185" t="s">
        <v>2325</v>
      </c>
      <c r="E9185">
        <v>0</v>
      </c>
      <c r="F9185">
        <v>10</v>
      </c>
      <c r="G9185">
        <v>0</v>
      </c>
      <c r="H9185">
        <v>0</v>
      </c>
      <c r="I9185" t="s">
        <v>54</v>
      </c>
      <c r="J9185" t="s">
        <v>861</v>
      </c>
      <c r="K9185">
        <v>1</v>
      </c>
      <c r="L9185">
        <v>4</v>
      </c>
      <c r="M9185">
        <v>11000</v>
      </c>
      <c r="N9185">
        <v>7</v>
      </c>
      <c r="O9185">
        <v>2018</v>
      </c>
      <c r="P9185" t="str">
        <f>IF(Table1[[#This Row],[price]]=0,"Free","Paid")</f>
        <v>Free</v>
      </c>
      <c r="Q91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186" spans="1:17" x14ac:dyDescent="0.3">
      <c r="A9186">
        <v>9875</v>
      </c>
      <c r="B9186" t="s">
        <v>11601</v>
      </c>
      <c r="C9186" t="s">
        <v>1851</v>
      </c>
      <c r="D9186">
        <v>5</v>
      </c>
      <c r="E9186">
        <v>141</v>
      </c>
      <c r="F9186">
        <v>1000</v>
      </c>
      <c r="G9186">
        <v>0</v>
      </c>
      <c r="H9186">
        <v>0</v>
      </c>
      <c r="I9186" t="s">
        <v>16</v>
      </c>
      <c r="J9186" t="s">
        <v>1852</v>
      </c>
      <c r="K9186">
        <v>1.8</v>
      </c>
      <c r="L9186">
        <v>4.0999999999999996</v>
      </c>
      <c r="M9186">
        <v>15000</v>
      </c>
      <c r="N9186">
        <v>3</v>
      </c>
      <c r="O9186">
        <v>2018</v>
      </c>
      <c r="P9186" t="str">
        <f>IF(Table1[[#This Row],[price]]=0,"Free","Paid")</f>
        <v>Free</v>
      </c>
      <c r="Q91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187" spans="1:17" x14ac:dyDescent="0.3">
      <c r="A9187">
        <v>9876</v>
      </c>
      <c r="B9187" t="s">
        <v>11602</v>
      </c>
      <c r="C9187" t="s">
        <v>3789</v>
      </c>
      <c r="E9187">
        <v>0</v>
      </c>
      <c r="F9187">
        <v>100</v>
      </c>
      <c r="G9187">
        <v>0</v>
      </c>
      <c r="H9187">
        <v>0</v>
      </c>
      <c r="I9187" t="s">
        <v>16</v>
      </c>
      <c r="J9187" t="s">
        <v>3790</v>
      </c>
      <c r="K9187">
        <v>1.1000000000000001</v>
      </c>
      <c r="L9187">
        <v>4.0999999999999996</v>
      </c>
      <c r="M9187">
        <v>7.5</v>
      </c>
      <c r="N9187">
        <v>4</v>
      </c>
      <c r="O9187">
        <v>2018</v>
      </c>
      <c r="P9187" t="str">
        <f>IF(Table1[[#This Row],[price]]=0,"Free","Paid")</f>
        <v>Free</v>
      </c>
      <c r="Q91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88" spans="1:17" x14ac:dyDescent="0.3">
      <c r="A9188">
        <v>9877</v>
      </c>
      <c r="B9188" t="s">
        <v>11603</v>
      </c>
      <c r="C9188" t="s">
        <v>218</v>
      </c>
      <c r="E9188">
        <v>3</v>
      </c>
      <c r="F9188">
        <v>500</v>
      </c>
      <c r="G9188">
        <v>0</v>
      </c>
      <c r="H9188">
        <v>0</v>
      </c>
      <c r="I9188" t="s">
        <v>16</v>
      </c>
      <c r="J9188" t="s">
        <v>219</v>
      </c>
      <c r="K9188">
        <v>1</v>
      </c>
      <c r="L9188" t="s">
        <v>77</v>
      </c>
      <c r="M9188">
        <v>4.0999999999999996</v>
      </c>
      <c r="N9188">
        <v>12</v>
      </c>
      <c r="O9188">
        <v>2015</v>
      </c>
      <c r="P9188" t="str">
        <f>IF(Table1[[#This Row],[price]]=0,"Free","Paid")</f>
        <v>Free</v>
      </c>
      <c r="Q91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89" spans="1:17" x14ac:dyDescent="0.3">
      <c r="A9189">
        <v>9878</v>
      </c>
      <c r="B9189" t="s">
        <v>11604</v>
      </c>
      <c r="C9189" t="s">
        <v>2325</v>
      </c>
      <c r="D9189">
        <v>3.3</v>
      </c>
      <c r="E9189">
        <v>130</v>
      </c>
      <c r="F9189">
        <v>5000</v>
      </c>
      <c r="G9189">
        <v>0</v>
      </c>
      <c r="H9189">
        <v>0</v>
      </c>
      <c r="I9189" t="s">
        <v>16</v>
      </c>
      <c r="J9189" t="s">
        <v>861</v>
      </c>
      <c r="K9189" t="s">
        <v>22</v>
      </c>
      <c r="L9189">
        <v>4</v>
      </c>
      <c r="M9189">
        <v>13000</v>
      </c>
      <c r="N9189">
        <v>12</v>
      </c>
      <c r="O9189">
        <v>2017</v>
      </c>
      <c r="P9189" t="str">
        <f>IF(Table1[[#This Row],[price]]=0,"Free","Paid")</f>
        <v>Free</v>
      </c>
      <c r="Q91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190" spans="1:17" x14ac:dyDescent="0.3">
      <c r="A9190">
        <v>9879</v>
      </c>
      <c r="B9190" t="s">
        <v>11605</v>
      </c>
      <c r="C9190" t="s">
        <v>1242</v>
      </c>
      <c r="E9190">
        <v>9</v>
      </c>
      <c r="F9190">
        <v>1000</v>
      </c>
      <c r="G9190">
        <v>0</v>
      </c>
      <c r="H9190">
        <v>0</v>
      </c>
      <c r="I9190" t="s">
        <v>16</v>
      </c>
      <c r="J9190" t="s">
        <v>1243</v>
      </c>
      <c r="K9190">
        <v>2.1</v>
      </c>
      <c r="L9190">
        <v>6</v>
      </c>
      <c r="M9190">
        <v>12000</v>
      </c>
      <c r="N9190">
        <v>6</v>
      </c>
      <c r="O9190">
        <v>2018</v>
      </c>
      <c r="P9190" t="str">
        <f>IF(Table1[[#This Row],[price]]=0,"Free","Paid")</f>
        <v>Free</v>
      </c>
      <c r="Q91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191" spans="1:17" x14ac:dyDescent="0.3">
      <c r="A9191">
        <v>9880</v>
      </c>
      <c r="B9191" t="s">
        <v>11606</v>
      </c>
      <c r="C9191" t="s">
        <v>1533</v>
      </c>
      <c r="D9191">
        <v>4.5</v>
      </c>
      <c r="E9191">
        <v>38487</v>
      </c>
      <c r="F9191">
        <v>1000000</v>
      </c>
      <c r="G9191">
        <v>0</v>
      </c>
      <c r="H9191">
        <v>0</v>
      </c>
      <c r="I9191" t="s">
        <v>26</v>
      </c>
      <c r="J9191" t="s">
        <v>1534</v>
      </c>
      <c r="K9191" t="s">
        <v>5186</v>
      </c>
      <c r="L9191">
        <v>4.0999999999999996</v>
      </c>
      <c r="M9191">
        <v>60000</v>
      </c>
      <c r="N9191">
        <v>7</v>
      </c>
      <c r="O9191">
        <v>2018</v>
      </c>
      <c r="P9191" t="str">
        <f>IF(Table1[[#This Row],[price]]=0,"Free","Paid")</f>
        <v>Free</v>
      </c>
      <c r="Q91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9192" spans="1:17" x14ac:dyDescent="0.3">
      <c r="A9192">
        <v>9881</v>
      </c>
      <c r="B9192" t="s">
        <v>11607</v>
      </c>
      <c r="C9192" t="s">
        <v>3629</v>
      </c>
      <c r="D9192">
        <v>4.9000000000000004</v>
      </c>
      <c r="E9192">
        <v>55</v>
      </c>
      <c r="F9192">
        <v>1000</v>
      </c>
      <c r="G9192">
        <v>0</v>
      </c>
      <c r="H9192">
        <v>0</v>
      </c>
      <c r="I9192" t="s">
        <v>16</v>
      </c>
      <c r="J9192" t="s">
        <v>3630</v>
      </c>
      <c r="K9192" t="s">
        <v>11608</v>
      </c>
      <c r="L9192">
        <v>4.0999999999999996</v>
      </c>
      <c r="M9192">
        <v>25000</v>
      </c>
      <c r="N9192">
        <v>6</v>
      </c>
      <c r="O9192">
        <v>2018</v>
      </c>
      <c r="P9192" t="str">
        <f>IF(Table1[[#This Row],[price]]=0,"Free","Paid")</f>
        <v>Free</v>
      </c>
      <c r="Q91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193" spans="1:17" x14ac:dyDescent="0.3">
      <c r="A9193">
        <v>9882</v>
      </c>
      <c r="B9193" t="s">
        <v>11609</v>
      </c>
      <c r="C9193" t="s">
        <v>2325</v>
      </c>
      <c r="E9193">
        <v>0</v>
      </c>
      <c r="F9193">
        <v>10</v>
      </c>
      <c r="G9193">
        <v>0</v>
      </c>
      <c r="H9193">
        <v>0</v>
      </c>
      <c r="I9193" t="s">
        <v>16</v>
      </c>
      <c r="J9193" t="s">
        <v>1995</v>
      </c>
      <c r="K9193">
        <v>1</v>
      </c>
      <c r="L9193">
        <v>4</v>
      </c>
      <c r="M9193">
        <v>4.5999999999999996</v>
      </c>
      <c r="N9193">
        <v>8</v>
      </c>
      <c r="O9193">
        <v>2017</v>
      </c>
      <c r="P9193" t="str">
        <f>IF(Table1[[#This Row],[price]]=0,"Free","Paid")</f>
        <v>Free</v>
      </c>
      <c r="Q91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94" spans="1:17" x14ac:dyDescent="0.3">
      <c r="A9194">
        <v>9883</v>
      </c>
      <c r="B9194" t="s">
        <v>11610</v>
      </c>
      <c r="C9194" t="s">
        <v>2325</v>
      </c>
      <c r="E9194">
        <v>3</v>
      </c>
      <c r="F9194">
        <v>100</v>
      </c>
      <c r="G9194">
        <v>0</v>
      </c>
      <c r="H9194">
        <v>0</v>
      </c>
      <c r="I9194" t="s">
        <v>26</v>
      </c>
      <c r="J9194" t="s">
        <v>1036</v>
      </c>
      <c r="K9194">
        <v>2</v>
      </c>
      <c r="L9194">
        <v>2.2000000000000002</v>
      </c>
      <c r="M9194">
        <v>1.7</v>
      </c>
      <c r="N9194">
        <v>7</v>
      </c>
      <c r="O9194">
        <v>2015</v>
      </c>
      <c r="P9194" t="str">
        <f>IF(Table1[[#This Row],[price]]=0,"Free","Paid")</f>
        <v>Free</v>
      </c>
      <c r="Q91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95" spans="1:17" x14ac:dyDescent="0.3">
      <c r="A9195">
        <v>9884</v>
      </c>
      <c r="B9195" t="s">
        <v>11611</v>
      </c>
      <c r="C9195" t="s">
        <v>2325</v>
      </c>
      <c r="E9195">
        <v>0</v>
      </c>
      <c r="F9195">
        <v>10</v>
      </c>
      <c r="G9195">
        <v>0</v>
      </c>
      <c r="H9195">
        <v>0</v>
      </c>
      <c r="I9195" t="s">
        <v>16</v>
      </c>
      <c r="J9195" t="s">
        <v>1036</v>
      </c>
      <c r="K9195">
        <v>1</v>
      </c>
      <c r="L9195">
        <v>4.2</v>
      </c>
      <c r="M9195">
        <v>6.5</v>
      </c>
      <c r="N9195">
        <v>6</v>
      </c>
      <c r="O9195">
        <v>2018</v>
      </c>
      <c r="P9195" t="str">
        <f>IF(Table1[[#This Row],[price]]=0,"Free","Paid")</f>
        <v>Free</v>
      </c>
      <c r="Q91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96" spans="1:17" x14ac:dyDescent="0.3">
      <c r="A9196">
        <v>9885</v>
      </c>
      <c r="B9196" t="s">
        <v>11612</v>
      </c>
      <c r="C9196" t="s">
        <v>1969</v>
      </c>
      <c r="E9196">
        <v>2</v>
      </c>
      <c r="F9196">
        <v>10</v>
      </c>
      <c r="G9196">
        <v>0</v>
      </c>
      <c r="H9196">
        <v>0</v>
      </c>
      <c r="I9196" t="s">
        <v>16</v>
      </c>
      <c r="J9196" t="s">
        <v>2106</v>
      </c>
      <c r="K9196">
        <v>0.9</v>
      </c>
      <c r="L9196" t="s">
        <v>19</v>
      </c>
      <c r="M9196">
        <v>36000</v>
      </c>
      <c r="N9196">
        <v>4</v>
      </c>
      <c r="O9196">
        <v>2018</v>
      </c>
      <c r="P9196" t="str">
        <f>IF(Table1[[#This Row],[price]]=0,"Free","Paid")</f>
        <v>Free</v>
      </c>
      <c r="Q91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9197" spans="1:17" x14ac:dyDescent="0.3">
      <c r="A9197">
        <v>9886</v>
      </c>
      <c r="B9197" t="s">
        <v>11613</v>
      </c>
      <c r="C9197" t="s">
        <v>3629</v>
      </c>
      <c r="E9197">
        <v>154</v>
      </c>
      <c r="F9197">
        <v>10000</v>
      </c>
      <c r="G9197">
        <v>0</v>
      </c>
      <c r="H9197">
        <v>0</v>
      </c>
      <c r="I9197" t="s">
        <v>16</v>
      </c>
      <c r="J9197" t="s">
        <v>3630</v>
      </c>
      <c r="K9197" t="s">
        <v>1471</v>
      </c>
      <c r="L9197">
        <v>4.0999999999999996</v>
      </c>
      <c r="M9197">
        <v>17000</v>
      </c>
      <c r="N9197">
        <v>7</v>
      </c>
      <c r="O9197">
        <v>2018</v>
      </c>
      <c r="P9197" t="str">
        <f>IF(Table1[[#This Row],[price]]=0,"Free","Paid")</f>
        <v>Free</v>
      </c>
      <c r="Q91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198" spans="1:17" x14ac:dyDescent="0.3">
      <c r="A9198">
        <v>9887</v>
      </c>
      <c r="B9198" t="s">
        <v>11614</v>
      </c>
      <c r="C9198" t="s">
        <v>2325</v>
      </c>
      <c r="E9198">
        <v>1</v>
      </c>
      <c r="F9198">
        <v>50</v>
      </c>
      <c r="G9198">
        <v>0</v>
      </c>
      <c r="H9198">
        <v>0</v>
      </c>
      <c r="I9198" t="s">
        <v>16</v>
      </c>
      <c r="J9198" t="s">
        <v>1036</v>
      </c>
      <c r="K9198">
        <v>1</v>
      </c>
      <c r="L9198">
        <v>4.2</v>
      </c>
      <c r="M9198">
        <v>6.5</v>
      </c>
      <c r="N9198">
        <v>6</v>
      </c>
      <c r="O9198">
        <v>2018</v>
      </c>
      <c r="P9198" t="str">
        <f>IF(Table1[[#This Row],[price]]=0,"Free","Paid")</f>
        <v>Free</v>
      </c>
      <c r="Q91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199" spans="1:17" x14ac:dyDescent="0.3">
      <c r="A9199">
        <v>9888</v>
      </c>
      <c r="B9199" t="s">
        <v>11615</v>
      </c>
      <c r="C9199" t="s">
        <v>1969</v>
      </c>
      <c r="D9199">
        <v>4.3</v>
      </c>
      <c r="E9199">
        <v>8649</v>
      </c>
      <c r="F9199">
        <v>1000000</v>
      </c>
      <c r="G9199">
        <v>0</v>
      </c>
      <c r="H9199">
        <v>0</v>
      </c>
      <c r="I9199" t="s">
        <v>26</v>
      </c>
      <c r="J9199" t="s">
        <v>1986</v>
      </c>
      <c r="K9199" t="s">
        <v>145</v>
      </c>
      <c r="L9199">
        <v>4.2</v>
      </c>
      <c r="M9199">
        <v>39000</v>
      </c>
      <c r="N9199">
        <v>7</v>
      </c>
      <c r="O9199">
        <v>2018</v>
      </c>
      <c r="P9199" t="str">
        <f>IF(Table1[[#This Row],[price]]=0,"Free","Paid")</f>
        <v>Free</v>
      </c>
      <c r="Q91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9200" spans="1:17" x14ac:dyDescent="0.3">
      <c r="A9200">
        <v>9889</v>
      </c>
      <c r="B9200" t="s">
        <v>11616</v>
      </c>
      <c r="C9200" t="s">
        <v>1969</v>
      </c>
      <c r="D9200">
        <v>4.5</v>
      </c>
      <c r="E9200">
        <v>43645</v>
      </c>
      <c r="F9200">
        <v>5000000</v>
      </c>
      <c r="G9200">
        <v>0</v>
      </c>
      <c r="H9200">
        <v>0</v>
      </c>
      <c r="I9200" t="s">
        <v>16</v>
      </c>
      <c r="J9200" t="s">
        <v>1973</v>
      </c>
      <c r="K9200" t="s">
        <v>9313</v>
      </c>
      <c r="L9200">
        <v>4.0999999999999996</v>
      </c>
      <c r="M9200">
        <v>46000</v>
      </c>
      <c r="N9200">
        <v>5</v>
      </c>
      <c r="O9200">
        <v>2018</v>
      </c>
      <c r="P9200" t="str">
        <f>IF(Table1[[#This Row],[price]]=0,"Free","Paid")</f>
        <v>Free</v>
      </c>
      <c r="Q92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201" spans="1:17" x14ac:dyDescent="0.3">
      <c r="A9201">
        <v>9890</v>
      </c>
      <c r="B9201" t="s">
        <v>11617</v>
      </c>
      <c r="C9201" t="s">
        <v>2325</v>
      </c>
      <c r="D9201">
        <v>4.0999999999999996</v>
      </c>
      <c r="E9201">
        <v>44027</v>
      </c>
      <c r="F9201">
        <v>5000000</v>
      </c>
      <c r="G9201">
        <v>0</v>
      </c>
      <c r="H9201">
        <v>0</v>
      </c>
      <c r="I9201" t="s">
        <v>202</v>
      </c>
      <c r="J9201" t="s">
        <v>1988</v>
      </c>
      <c r="K9201" t="s">
        <v>75</v>
      </c>
      <c r="L9201">
        <v>2.2999999999999998</v>
      </c>
      <c r="M9201">
        <v>52000</v>
      </c>
      <c r="N9201">
        <v>2</v>
      </c>
      <c r="O9201">
        <v>2018</v>
      </c>
      <c r="P9201" t="str">
        <f>IF(Table1[[#This Row],[price]]=0,"Free","Paid")</f>
        <v>Free</v>
      </c>
      <c r="Q92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9202" spans="1:17" x14ac:dyDescent="0.3">
      <c r="A9202">
        <v>9891</v>
      </c>
      <c r="B9202" t="s">
        <v>11618</v>
      </c>
      <c r="C9202" t="s">
        <v>282</v>
      </c>
      <c r="D9202">
        <v>4.8</v>
      </c>
      <c r="E9202">
        <v>6</v>
      </c>
      <c r="F9202">
        <v>1000</v>
      </c>
      <c r="G9202">
        <v>0</v>
      </c>
      <c r="H9202">
        <v>0</v>
      </c>
      <c r="I9202" t="s">
        <v>16</v>
      </c>
      <c r="J9202" t="s">
        <v>283</v>
      </c>
      <c r="K9202" t="s">
        <v>3943</v>
      </c>
      <c r="L9202">
        <v>4.0999999999999996</v>
      </c>
      <c r="M9202">
        <v>7.7</v>
      </c>
      <c r="N9202">
        <v>8</v>
      </c>
      <c r="O9202">
        <v>2018</v>
      </c>
      <c r="P9202" t="str">
        <f>IF(Table1[[#This Row],[price]]=0,"Free","Paid")</f>
        <v>Free</v>
      </c>
      <c r="Q92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03" spans="1:17" x14ac:dyDescent="0.3">
      <c r="A9203">
        <v>9892</v>
      </c>
      <c r="B9203" t="s">
        <v>11619</v>
      </c>
      <c r="C9203" t="s">
        <v>1969</v>
      </c>
      <c r="D9203">
        <v>3.8</v>
      </c>
      <c r="E9203">
        <v>83671</v>
      </c>
      <c r="F9203">
        <v>10000000</v>
      </c>
      <c r="G9203">
        <v>0</v>
      </c>
      <c r="H9203">
        <v>0</v>
      </c>
      <c r="I9203" t="s">
        <v>54</v>
      </c>
      <c r="J9203" t="s">
        <v>2029</v>
      </c>
      <c r="K9203">
        <v>9</v>
      </c>
      <c r="L9203">
        <v>4.0999999999999996</v>
      </c>
      <c r="M9203">
        <v>30000</v>
      </c>
      <c r="N9203">
        <v>5</v>
      </c>
      <c r="O9203">
        <v>2018</v>
      </c>
      <c r="P9203" t="str">
        <f>IF(Table1[[#This Row],[price]]=0,"Free","Paid")</f>
        <v>Free</v>
      </c>
      <c r="Q92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9204" spans="1:17" x14ac:dyDescent="0.3">
      <c r="A9204">
        <v>9893</v>
      </c>
      <c r="B9204" t="s">
        <v>11620</v>
      </c>
      <c r="C9204" t="s">
        <v>1969</v>
      </c>
      <c r="D9204">
        <v>4.0999999999999996</v>
      </c>
      <c r="E9204">
        <v>164</v>
      </c>
      <c r="F9204">
        <v>10000</v>
      </c>
      <c r="G9204">
        <v>0</v>
      </c>
      <c r="H9204">
        <v>0</v>
      </c>
      <c r="I9204" t="s">
        <v>16</v>
      </c>
      <c r="J9204" t="s">
        <v>1986</v>
      </c>
      <c r="K9204">
        <v>1</v>
      </c>
      <c r="L9204">
        <v>2.2999999999999998</v>
      </c>
      <c r="M9204">
        <v>17000</v>
      </c>
      <c r="N9204">
        <v>8</v>
      </c>
      <c r="O9204">
        <v>2017</v>
      </c>
      <c r="P9204" t="str">
        <f>IF(Table1[[#This Row],[price]]=0,"Free","Paid")</f>
        <v>Free</v>
      </c>
      <c r="Q92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205" spans="1:17" x14ac:dyDescent="0.3">
      <c r="A9205">
        <v>9894</v>
      </c>
      <c r="B9205" t="s">
        <v>11621</v>
      </c>
      <c r="C9205" t="s">
        <v>1969</v>
      </c>
      <c r="D9205">
        <v>3.9</v>
      </c>
      <c r="E9205">
        <v>85410</v>
      </c>
      <c r="F9205">
        <v>10000000</v>
      </c>
      <c r="G9205">
        <v>0</v>
      </c>
      <c r="H9205">
        <v>0</v>
      </c>
      <c r="I9205" t="s">
        <v>54</v>
      </c>
      <c r="J9205" t="s">
        <v>2029</v>
      </c>
      <c r="K9205">
        <v>20170920</v>
      </c>
      <c r="L9205">
        <v>4.0999999999999996</v>
      </c>
      <c r="M9205">
        <v>39000</v>
      </c>
      <c r="N9205">
        <v>9</v>
      </c>
      <c r="O9205">
        <v>2017</v>
      </c>
      <c r="P9205" t="str">
        <f>IF(Table1[[#This Row],[price]]=0,"Free","Paid")</f>
        <v>Free</v>
      </c>
      <c r="Q92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9206" spans="1:17" x14ac:dyDescent="0.3">
      <c r="A9206">
        <v>9895</v>
      </c>
      <c r="B9206" t="s">
        <v>11622</v>
      </c>
      <c r="C9206" t="s">
        <v>2325</v>
      </c>
      <c r="E9206">
        <v>1</v>
      </c>
      <c r="F9206">
        <v>10</v>
      </c>
      <c r="G9206">
        <v>0</v>
      </c>
      <c r="H9206">
        <v>0</v>
      </c>
      <c r="I9206" t="s">
        <v>16</v>
      </c>
      <c r="J9206" t="s">
        <v>861</v>
      </c>
      <c r="K9206" t="s">
        <v>2259</v>
      </c>
      <c r="L9206">
        <v>4.0999999999999996</v>
      </c>
      <c r="M9206">
        <v>30000</v>
      </c>
      <c r="N9206">
        <v>8</v>
      </c>
      <c r="O9206">
        <v>2018</v>
      </c>
      <c r="P9206" t="str">
        <f>IF(Table1[[#This Row],[price]]=0,"Free","Paid")</f>
        <v>Free</v>
      </c>
      <c r="Q92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9207" spans="1:17" x14ac:dyDescent="0.3">
      <c r="A9207">
        <v>9896</v>
      </c>
      <c r="B9207" t="s">
        <v>11623</v>
      </c>
      <c r="C9207" t="s">
        <v>1969</v>
      </c>
      <c r="D9207">
        <v>4.2</v>
      </c>
      <c r="E9207">
        <v>839206</v>
      </c>
      <c r="F9207">
        <v>50000000</v>
      </c>
      <c r="G9207">
        <v>0</v>
      </c>
      <c r="H9207">
        <v>0</v>
      </c>
      <c r="I9207" t="s">
        <v>16</v>
      </c>
      <c r="J9207" t="s">
        <v>2029</v>
      </c>
      <c r="K9207" t="s">
        <v>11624</v>
      </c>
      <c r="L9207">
        <v>4.0999999999999996</v>
      </c>
      <c r="M9207">
        <v>12000</v>
      </c>
      <c r="N9207">
        <v>9</v>
      </c>
      <c r="O9207">
        <v>2017</v>
      </c>
      <c r="P9207" t="str">
        <f>IF(Table1[[#This Row],[price]]=0,"Free","Paid")</f>
        <v>Free</v>
      </c>
      <c r="Q92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208" spans="1:17" x14ac:dyDescent="0.3">
      <c r="A9208">
        <v>9897</v>
      </c>
      <c r="B9208" t="s">
        <v>11625</v>
      </c>
      <c r="C9208" t="s">
        <v>1969</v>
      </c>
      <c r="D9208">
        <v>4.2</v>
      </c>
      <c r="E9208">
        <v>20364</v>
      </c>
      <c r="F9208">
        <v>5000000</v>
      </c>
      <c r="G9208">
        <v>0</v>
      </c>
      <c r="H9208">
        <v>0</v>
      </c>
      <c r="I9208" t="s">
        <v>16</v>
      </c>
      <c r="J9208" t="s">
        <v>2029</v>
      </c>
      <c r="K9208" t="s">
        <v>670</v>
      </c>
      <c r="L9208">
        <v>4.0999999999999996</v>
      </c>
      <c r="M9208">
        <v>45000</v>
      </c>
      <c r="N9208">
        <v>7</v>
      </c>
      <c r="O9208">
        <v>2018</v>
      </c>
      <c r="P9208" t="str">
        <f>IF(Table1[[#This Row],[price]]=0,"Free","Paid")</f>
        <v>Free</v>
      </c>
      <c r="Q92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209" spans="1:17" x14ac:dyDescent="0.3">
      <c r="A9209">
        <v>9898</v>
      </c>
      <c r="B9209" t="s">
        <v>11626</v>
      </c>
      <c r="C9209" t="s">
        <v>2325</v>
      </c>
      <c r="D9209">
        <v>4.8</v>
      </c>
      <c r="E9209">
        <v>1228</v>
      </c>
      <c r="F9209">
        <v>10000</v>
      </c>
      <c r="G9209">
        <v>0</v>
      </c>
      <c r="H9209">
        <v>0</v>
      </c>
      <c r="I9209" t="s">
        <v>16</v>
      </c>
      <c r="J9209" t="s">
        <v>861</v>
      </c>
      <c r="K9209">
        <v>1.7</v>
      </c>
      <c r="L9209">
        <v>4.0999999999999996</v>
      </c>
      <c r="M9209">
        <v>29000</v>
      </c>
      <c r="N9209">
        <v>3</v>
      </c>
      <c r="O9209">
        <v>2018</v>
      </c>
      <c r="P9209" t="str">
        <f>IF(Table1[[#This Row],[price]]=0,"Free","Paid")</f>
        <v>Free</v>
      </c>
      <c r="Q92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210" spans="1:17" x14ac:dyDescent="0.3">
      <c r="A9210">
        <v>9899</v>
      </c>
      <c r="B9210" t="s">
        <v>11627</v>
      </c>
      <c r="C9210" t="s">
        <v>2325</v>
      </c>
      <c r="D9210">
        <v>4.0999999999999996</v>
      </c>
      <c r="E9210">
        <v>26347</v>
      </c>
      <c r="F9210">
        <v>1000000</v>
      </c>
      <c r="G9210">
        <v>0</v>
      </c>
      <c r="H9210">
        <v>0</v>
      </c>
      <c r="I9210" t="s">
        <v>54</v>
      </c>
      <c r="J9210" t="s">
        <v>1036</v>
      </c>
      <c r="K9210" t="s">
        <v>11628</v>
      </c>
      <c r="L9210">
        <v>2.2000000000000002</v>
      </c>
      <c r="M9210">
        <v>48000</v>
      </c>
      <c r="N9210">
        <v>9</v>
      </c>
      <c r="O9210">
        <v>2017</v>
      </c>
      <c r="P9210" t="str">
        <f>IF(Table1[[#This Row],[price]]=0,"Free","Paid")</f>
        <v>Free</v>
      </c>
      <c r="Q92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211" spans="1:17" x14ac:dyDescent="0.3">
      <c r="A9211">
        <v>9900</v>
      </c>
      <c r="B9211" t="s">
        <v>11629</v>
      </c>
      <c r="C9211" t="s">
        <v>1969</v>
      </c>
      <c r="D9211">
        <v>4.0999999999999996</v>
      </c>
      <c r="E9211">
        <v>71476</v>
      </c>
      <c r="F9211">
        <v>1000000</v>
      </c>
      <c r="G9211">
        <v>0</v>
      </c>
      <c r="H9211">
        <v>0</v>
      </c>
      <c r="I9211" t="s">
        <v>54</v>
      </c>
      <c r="J9211" t="s">
        <v>1986</v>
      </c>
      <c r="K9211">
        <v>2.14</v>
      </c>
      <c r="L9211">
        <v>4</v>
      </c>
      <c r="M9211">
        <v>50000</v>
      </c>
      <c r="N9211">
        <v>4</v>
      </c>
      <c r="O9211">
        <v>2018</v>
      </c>
      <c r="P9211" t="str">
        <f>IF(Table1[[#This Row],[price]]=0,"Free","Paid")</f>
        <v>Free</v>
      </c>
      <c r="Q92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9212" spans="1:17" x14ac:dyDescent="0.3">
      <c r="A9212">
        <v>9901</v>
      </c>
      <c r="B9212" t="s">
        <v>11630</v>
      </c>
      <c r="C9212" t="s">
        <v>1969</v>
      </c>
      <c r="D9212">
        <v>4</v>
      </c>
      <c r="E9212">
        <v>995002</v>
      </c>
      <c r="F9212">
        <v>10000000</v>
      </c>
      <c r="G9212">
        <v>0</v>
      </c>
      <c r="H9212">
        <v>0</v>
      </c>
      <c r="I9212" t="s">
        <v>202</v>
      </c>
      <c r="J9212" t="s">
        <v>2096</v>
      </c>
      <c r="K9212" t="s">
        <v>11631</v>
      </c>
      <c r="L9212">
        <v>4.0999999999999996</v>
      </c>
      <c r="N9212">
        <v>7</v>
      </c>
      <c r="O9212">
        <v>2018</v>
      </c>
      <c r="P9212" t="str">
        <f>IF(Table1[[#This Row],[price]]=0,"Free","Paid")</f>
        <v>Free</v>
      </c>
      <c r="Q92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13" spans="1:17" x14ac:dyDescent="0.3">
      <c r="A9213">
        <v>9902</v>
      </c>
      <c r="B9213" t="s">
        <v>11632</v>
      </c>
      <c r="C9213" t="s">
        <v>2325</v>
      </c>
      <c r="D9213">
        <v>3.9</v>
      </c>
      <c r="E9213">
        <v>29415</v>
      </c>
      <c r="F9213">
        <v>1000000</v>
      </c>
      <c r="G9213">
        <v>0</v>
      </c>
      <c r="H9213">
        <v>0</v>
      </c>
      <c r="I9213" t="s">
        <v>202</v>
      </c>
      <c r="J9213" t="s">
        <v>2087</v>
      </c>
      <c r="K9213" t="s">
        <v>81</v>
      </c>
      <c r="L9213">
        <v>2.2999999999999998</v>
      </c>
      <c r="M9213">
        <v>66000</v>
      </c>
      <c r="N9213">
        <v>12</v>
      </c>
      <c r="O9213">
        <v>2016</v>
      </c>
      <c r="P9213" t="str">
        <f>IF(Table1[[#This Row],[price]]=0,"Free","Paid")</f>
        <v>Free</v>
      </c>
      <c r="Q92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9214" spans="1:17" x14ac:dyDescent="0.3">
      <c r="A9214">
        <v>9903</v>
      </c>
      <c r="B9214" t="s">
        <v>11633</v>
      </c>
      <c r="C9214" t="s">
        <v>3348</v>
      </c>
      <c r="D9214">
        <v>4.0999999999999996</v>
      </c>
      <c r="E9214">
        <v>79464</v>
      </c>
      <c r="F9214">
        <v>1000000</v>
      </c>
      <c r="G9214">
        <v>0</v>
      </c>
      <c r="H9214">
        <v>0</v>
      </c>
      <c r="I9214" t="s">
        <v>16</v>
      </c>
      <c r="J9214" t="s">
        <v>2014</v>
      </c>
      <c r="K9214" t="s">
        <v>772</v>
      </c>
      <c r="L9214">
        <v>4.4000000000000004</v>
      </c>
      <c r="M9214">
        <v>27000</v>
      </c>
      <c r="N9214">
        <v>8</v>
      </c>
      <c r="O9214">
        <v>2018</v>
      </c>
      <c r="P9214" t="str">
        <f>IF(Table1[[#This Row],[price]]=0,"Free","Paid")</f>
        <v>Free</v>
      </c>
      <c r="Q92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215" spans="1:17" x14ac:dyDescent="0.3">
      <c r="A9215">
        <v>9904</v>
      </c>
      <c r="B9215" t="s">
        <v>11634</v>
      </c>
      <c r="C9215" t="s">
        <v>2325</v>
      </c>
      <c r="D9215">
        <v>4.0999999999999996</v>
      </c>
      <c r="E9215">
        <v>72522</v>
      </c>
      <c r="F9215">
        <v>10000000</v>
      </c>
      <c r="G9215">
        <v>0</v>
      </c>
      <c r="H9215">
        <v>0</v>
      </c>
      <c r="I9215" t="s">
        <v>16</v>
      </c>
      <c r="J9215" t="s">
        <v>2087</v>
      </c>
      <c r="K9215">
        <v>1.54</v>
      </c>
      <c r="L9215" t="s">
        <v>77</v>
      </c>
      <c r="M9215">
        <v>51000</v>
      </c>
      <c r="N9215">
        <v>4</v>
      </c>
      <c r="O9215">
        <v>2018</v>
      </c>
      <c r="P9215" t="str">
        <f>IF(Table1[[#This Row],[price]]=0,"Free","Paid")</f>
        <v>Free</v>
      </c>
      <c r="Q92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9216" spans="1:17" x14ac:dyDescent="0.3">
      <c r="A9216">
        <v>9905</v>
      </c>
      <c r="B9216" t="s">
        <v>11635</v>
      </c>
      <c r="C9216" t="s">
        <v>1969</v>
      </c>
      <c r="D9216">
        <v>4.2</v>
      </c>
      <c r="E9216">
        <v>3878</v>
      </c>
      <c r="F9216">
        <v>500000</v>
      </c>
      <c r="G9216">
        <v>0</v>
      </c>
      <c r="H9216">
        <v>0</v>
      </c>
      <c r="I9216" t="s">
        <v>16</v>
      </c>
      <c r="J9216" t="s">
        <v>1986</v>
      </c>
      <c r="K9216">
        <v>1.9</v>
      </c>
      <c r="L9216" t="s">
        <v>19</v>
      </c>
      <c r="M9216">
        <v>69000</v>
      </c>
      <c r="N9216">
        <v>4</v>
      </c>
      <c r="O9216">
        <v>2018</v>
      </c>
      <c r="P9216" t="str">
        <f>IF(Table1[[#This Row],[price]]=0,"Free","Paid")</f>
        <v>Free</v>
      </c>
      <c r="Q92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9217" spans="1:17" x14ac:dyDescent="0.3">
      <c r="A9217">
        <v>9906</v>
      </c>
      <c r="B9217" t="s">
        <v>11636</v>
      </c>
      <c r="C9217" t="s">
        <v>3348</v>
      </c>
      <c r="D9217">
        <v>3.7</v>
      </c>
      <c r="E9217">
        <v>2980</v>
      </c>
      <c r="F9217">
        <v>100000</v>
      </c>
      <c r="G9217">
        <v>0</v>
      </c>
      <c r="H9217">
        <v>0</v>
      </c>
      <c r="I9217" t="s">
        <v>16</v>
      </c>
      <c r="J9217" t="s">
        <v>2014</v>
      </c>
      <c r="K9217" t="s">
        <v>871</v>
      </c>
      <c r="L9217">
        <v>2.2999999999999998</v>
      </c>
      <c r="M9217">
        <v>21000</v>
      </c>
      <c r="N9217">
        <v>9</v>
      </c>
      <c r="O9217">
        <v>2015</v>
      </c>
      <c r="P9217" t="str">
        <f>IF(Table1[[#This Row],[price]]=0,"Free","Paid")</f>
        <v>Free</v>
      </c>
      <c r="Q92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218" spans="1:17" x14ac:dyDescent="0.3">
      <c r="A9218">
        <v>9907</v>
      </c>
      <c r="B9218" t="s">
        <v>11637</v>
      </c>
      <c r="C9218" t="s">
        <v>3176</v>
      </c>
      <c r="D9218">
        <v>3.9</v>
      </c>
      <c r="E9218">
        <v>28429</v>
      </c>
      <c r="F9218">
        <v>5000000</v>
      </c>
      <c r="G9218">
        <v>0</v>
      </c>
      <c r="H9218">
        <v>0</v>
      </c>
      <c r="I9218" t="s">
        <v>26</v>
      </c>
      <c r="J9218" t="s">
        <v>3177</v>
      </c>
      <c r="K9218">
        <v>2</v>
      </c>
      <c r="L9218">
        <v>2.2999999999999998</v>
      </c>
      <c r="M9218">
        <v>14000</v>
      </c>
      <c r="N9218">
        <v>3</v>
      </c>
      <c r="O9218">
        <v>2018</v>
      </c>
      <c r="P9218" t="str">
        <f>IF(Table1[[#This Row],[price]]=0,"Free","Paid")</f>
        <v>Free</v>
      </c>
      <c r="Q92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219" spans="1:17" x14ac:dyDescent="0.3">
      <c r="A9219">
        <v>9908</v>
      </c>
      <c r="B9219" t="s">
        <v>11638</v>
      </c>
      <c r="C9219" t="s">
        <v>2325</v>
      </c>
      <c r="D9219">
        <v>3.9</v>
      </c>
      <c r="E9219">
        <v>60097</v>
      </c>
      <c r="F9219">
        <v>1000000</v>
      </c>
      <c r="G9219">
        <v>0</v>
      </c>
      <c r="H9219">
        <v>0</v>
      </c>
      <c r="I9219" t="s">
        <v>16</v>
      </c>
      <c r="J9219" t="s">
        <v>2550</v>
      </c>
      <c r="K9219">
        <v>5.0999999999999996</v>
      </c>
      <c r="L9219">
        <v>4.2</v>
      </c>
      <c r="M9219">
        <v>19000</v>
      </c>
      <c r="N9219">
        <v>2</v>
      </c>
      <c r="O9219">
        <v>2018</v>
      </c>
      <c r="P9219" t="str">
        <f>IF(Table1[[#This Row],[price]]=0,"Free","Paid")</f>
        <v>Free</v>
      </c>
      <c r="Q92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220" spans="1:17" x14ac:dyDescent="0.3">
      <c r="A9220">
        <v>9909</v>
      </c>
      <c r="B9220" t="s">
        <v>11639</v>
      </c>
      <c r="C9220" t="s">
        <v>2325</v>
      </c>
      <c r="D9220">
        <v>3.6</v>
      </c>
      <c r="E9220">
        <v>3502</v>
      </c>
      <c r="F9220">
        <v>500000</v>
      </c>
      <c r="G9220">
        <v>0</v>
      </c>
      <c r="H9220">
        <v>0</v>
      </c>
      <c r="I9220" t="s">
        <v>26</v>
      </c>
      <c r="J9220" t="s">
        <v>2087</v>
      </c>
      <c r="K9220">
        <v>1.3</v>
      </c>
      <c r="L9220">
        <v>2.2999999999999998</v>
      </c>
      <c r="M9220">
        <v>61000</v>
      </c>
      <c r="N9220">
        <v>9</v>
      </c>
      <c r="O9220">
        <v>2016</v>
      </c>
      <c r="P9220" t="str">
        <f>IF(Table1[[#This Row],[price]]=0,"Free","Paid")</f>
        <v>Free</v>
      </c>
      <c r="Q92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9221" spans="1:17" x14ac:dyDescent="0.3">
      <c r="A9221">
        <v>9910</v>
      </c>
      <c r="B9221" t="s">
        <v>11640</v>
      </c>
      <c r="C9221" t="s">
        <v>2325</v>
      </c>
      <c r="D9221">
        <v>3.7</v>
      </c>
      <c r="E9221">
        <v>9296</v>
      </c>
      <c r="F9221">
        <v>500000</v>
      </c>
      <c r="G9221">
        <v>0</v>
      </c>
      <c r="H9221">
        <v>0</v>
      </c>
      <c r="I9221" t="s">
        <v>26</v>
      </c>
      <c r="J9221" t="s">
        <v>1036</v>
      </c>
      <c r="K9221">
        <v>1.1399999999999999</v>
      </c>
      <c r="L9221">
        <v>4.0999999999999996</v>
      </c>
      <c r="M9221">
        <v>28000</v>
      </c>
      <c r="N9221">
        <v>7</v>
      </c>
      <c r="O9221">
        <v>2018</v>
      </c>
      <c r="P9221" t="str">
        <f>IF(Table1[[#This Row],[price]]=0,"Free","Paid")</f>
        <v>Free</v>
      </c>
      <c r="Q92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222" spans="1:17" x14ac:dyDescent="0.3">
      <c r="A9222">
        <v>9911</v>
      </c>
      <c r="B9222" t="s">
        <v>11641</v>
      </c>
      <c r="C9222" t="s">
        <v>1969</v>
      </c>
      <c r="D9222">
        <v>3.6</v>
      </c>
      <c r="E9222">
        <v>12257</v>
      </c>
      <c r="F9222">
        <v>1000000</v>
      </c>
      <c r="G9222">
        <v>0</v>
      </c>
      <c r="H9222">
        <v>0</v>
      </c>
      <c r="I9222" t="s">
        <v>16</v>
      </c>
      <c r="J9222" t="s">
        <v>2029</v>
      </c>
      <c r="K9222">
        <v>1.4</v>
      </c>
      <c r="L9222">
        <v>2.2999999999999998</v>
      </c>
      <c r="M9222">
        <v>49000</v>
      </c>
      <c r="N9222">
        <v>9</v>
      </c>
      <c r="O9222">
        <v>2016</v>
      </c>
      <c r="P9222" t="str">
        <f>IF(Table1[[#This Row],[price]]=0,"Free","Paid")</f>
        <v>Free</v>
      </c>
      <c r="Q92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223" spans="1:17" x14ac:dyDescent="0.3">
      <c r="A9223">
        <v>9912</v>
      </c>
      <c r="B9223" t="s">
        <v>11642</v>
      </c>
      <c r="C9223" t="s">
        <v>2325</v>
      </c>
      <c r="D9223">
        <v>4.3</v>
      </c>
      <c r="E9223">
        <v>12919</v>
      </c>
      <c r="F9223">
        <v>1000000</v>
      </c>
      <c r="G9223">
        <v>0</v>
      </c>
      <c r="H9223">
        <v>0</v>
      </c>
      <c r="I9223" t="s">
        <v>16</v>
      </c>
      <c r="J9223" t="s">
        <v>2333</v>
      </c>
      <c r="K9223" t="s">
        <v>2284</v>
      </c>
      <c r="L9223">
        <v>4.4000000000000004</v>
      </c>
      <c r="M9223">
        <v>94000</v>
      </c>
      <c r="N9223">
        <v>6</v>
      </c>
      <c r="O9223">
        <v>2018</v>
      </c>
      <c r="P9223" t="str">
        <f>IF(Table1[[#This Row],[price]]=0,"Free","Paid")</f>
        <v>Free</v>
      </c>
      <c r="Q92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9224" spans="1:17" x14ac:dyDescent="0.3">
      <c r="A9224">
        <v>9913</v>
      </c>
      <c r="B9224" t="s">
        <v>11643</v>
      </c>
      <c r="C9224" t="s">
        <v>1969</v>
      </c>
      <c r="D9224">
        <v>3.9</v>
      </c>
      <c r="E9224">
        <v>8122</v>
      </c>
      <c r="F9224">
        <v>500000</v>
      </c>
      <c r="G9224">
        <v>0</v>
      </c>
      <c r="H9224">
        <v>0</v>
      </c>
      <c r="I9224" t="s">
        <v>202</v>
      </c>
      <c r="J9224" t="s">
        <v>1986</v>
      </c>
      <c r="K9224">
        <v>1.8</v>
      </c>
      <c r="L9224">
        <v>2.2999999999999998</v>
      </c>
      <c r="M9224">
        <v>23000</v>
      </c>
      <c r="N9224">
        <v>2</v>
      </c>
      <c r="O9224">
        <v>2017</v>
      </c>
      <c r="P9224" t="str">
        <f>IF(Table1[[#This Row],[price]]=0,"Free","Paid")</f>
        <v>Free</v>
      </c>
      <c r="Q92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225" spans="1:17" x14ac:dyDescent="0.3">
      <c r="A9225">
        <v>9914</v>
      </c>
      <c r="B9225" t="s">
        <v>11644</v>
      </c>
      <c r="C9225" t="s">
        <v>2325</v>
      </c>
      <c r="D9225">
        <v>4.5</v>
      </c>
      <c r="E9225">
        <v>221691</v>
      </c>
      <c r="F9225">
        <v>5000000</v>
      </c>
      <c r="G9225">
        <v>0</v>
      </c>
      <c r="H9225">
        <v>0</v>
      </c>
      <c r="I9225" t="s">
        <v>26</v>
      </c>
      <c r="J9225" t="s">
        <v>1995</v>
      </c>
      <c r="K9225" t="s">
        <v>11645</v>
      </c>
      <c r="L9225" t="s">
        <v>19</v>
      </c>
      <c r="M9225">
        <v>94000</v>
      </c>
      <c r="N9225">
        <v>8</v>
      </c>
      <c r="O9225">
        <v>2018</v>
      </c>
      <c r="P9225" t="str">
        <f>IF(Table1[[#This Row],[price]]=0,"Free","Paid")</f>
        <v>Free</v>
      </c>
      <c r="Q92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9226" spans="1:17" x14ac:dyDescent="0.3">
      <c r="A9226">
        <v>9915</v>
      </c>
      <c r="B9226" t="s">
        <v>11646</v>
      </c>
      <c r="C9226" t="s">
        <v>3176</v>
      </c>
      <c r="D9226">
        <v>2.6</v>
      </c>
      <c r="E9226">
        <v>201</v>
      </c>
      <c r="F9226">
        <v>10000</v>
      </c>
      <c r="G9226">
        <v>0</v>
      </c>
      <c r="H9226">
        <v>0</v>
      </c>
      <c r="I9226" t="s">
        <v>16</v>
      </c>
      <c r="J9226" t="s">
        <v>3177</v>
      </c>
      <c r="K9226">
        <v>2.1</v>
      </c>
      <c r="L9226">
        <v>4.0999999999999996</v>
      </c>
      <c r="M9226">
        <v>2.5</v>
      </c>
      <c r="N9226">
        <v>5</v>
      </c>
      <c r="O9226">
        <v>2017</v>
      </c>
      <c r="P9226" t="str">
        <f>IF(Table1[[#This Row],[price]]=0,"Free","Paid")</f>
        <v>Free</v>
      </c>
      <c r="Q92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27" spans="1:17" x14ac:dyDescent="0.3">
      <c r="A9227">
        <v>9916</v>
      </c>
      <c r="B9227" t="s">
        <v>11647</v>
      </c>
      <c r="C9227" t="s">
        <v>3789</v>
      </c>
      <c r="D9227">
        <v>4.4000000000000004</v>
      </c>
      <c r="E9227">
        <v>40</v>
      </c>
      <c r="F9227">
        <v>5000</v>
      </c>
      <c r="G9227">
        <v>0</v>
      </c>
      <c r="H9227">
        <v>0</v>
      </c>
      <c r="I9227" t="s">
        <v>26</v>
      </c>
      <c r="J9227" t="s">
        <v>3790</v>
      </c>
      <c r="K9227">
        <v>1</v>
      </c>
      <c r="L9227" t="s">
        <v>77</v>
      </c>
      <c r="M9227">
        <v>13000</v>
      </c>
      <c r="N9227">
        <v>6</v>
      </c>
      <c r="O9227">
        <v>2016</v>
      </c>
      <c r="P9227" t="str">
        <f>IF(Table1[[#This Row],[price]]=0,"Free","Paid")</f>
        <v>Free</v>
      </c>
      <c r="Q92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228" spans="1:17" x14ac:dyDescent="0.3">
      <c r="A9228">
        <v>9917</v>
      </c>
      <c r="B9228" t="s">
        <v>11648</v>
      </c>
      <c r="C9228" t="s">
        <v>2582</v>
      </c>
      <c r="E9228">
        <v>0</v>
      </c>
      <c r="F9228">
        <v>10</v>
      </c>
      <c r="G9228">
        <v>0</v>
      </c>
      <c r="H9228">
        <v>0</v>
      </c>
      <c r="I9228" t="s">
        <v>16</v>
      </c>
      <c r="J9228" t="s">
        <v>2583</v>
      </c>
      <c r="K9228" t="s">
        <v>81</v>
      </c>
      <c r="L9228">
        <v>4.0999999999999996</v>
      </c>
      <c r="M9228">
        <v>34000</v>
      </c>
      <c r="N9228">
        <v>7</v>
      </c>
      <c r="O9228">
        <v>2018</v>
      </c>
      <c r="P9228" t="str">
        <f>IF(Table1[[#This Row],[price]]=0,"Free","Paid")</f>
        <v>Free</v>
      </c>
      <c r="Q92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9229" spans="1:17" x14ac:dyDescent="0.3">
      <c r="A9229">
        <v>9918</v>
      </c>
      <c r="B9229" t="s">
        <v>11649</v>
      </c>
      <c r="C9229" t="s">
        <v>2582</v>
      </c>
      <c r="D9229">
        <v>1</v>
      </c>
      <c r="E9229">
        <v>2</v>
      </c>
      <c r="F9229">
        <v>100</v>
      </c>
      <c r="G9229">
        <v>0</v>
      </c>
      <c r="H9229">
        <v>0</v>
      </c>
      <c r="I9229" t="s">
        <v>16</v>
      </c>
      <c r="J9229" t="s">
        <v>2583</v>
      </c>
      <c r="K9229" t="s">
        <v>81</v>
      </c>
      <c r="L9229">
        <v>4.0999999999999996</v>
      </c>
      <c r="M9229">
        <v>33000</v>
      </c>
      <c r="N9229">
        <v>7</v>
      </c>
      <c r="O9229">
        <v>2018</v>
      </c>
      <c r="P9229" t="str">
        <f>IF(Table1[[#This Row],[price]]=0,"Free","Paid")</f>
        <v>Free</v>
      </c>
      <c r="Q92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9230" spans="1:17" x14ac:dyDescent="0.3">
      <c r="A9230">
        <v>9919</v>
      </c>
      <c r="B9230" t="s">
        <v>11650</v>
      </c>
      <c r="C9230" t="s">
        <v>3789</v>
      </c>
      <c r="E9230">
        <v>38</v>
      </c>
      <c r="F9230">
        <v>10000</v>
      </c>
      <c r="G9230">
        <v>0</v>
      </c>
      <c r="H9230">
        <v>0</v>
      </c>
      <c r="I9230" t="s">
        <v>26</v>
      </c>
      <c r="J9230" t="s">
        <v>3790</v>
      </c>
      <c r="K9230">
        <v>1</v>
      </c>
      <c r="L9230" t="s">
        <v>77</v>
      </c>
      <c r="M9230">
        <v>16000</v>
      </c>
      <c r="N9230">
        <v>6</v>
      </c>
      <c r="O9230">
        <v>2016</v>
      </c>
      <c r="P9230" t="str">
        <f>IF(Table1[[#This Row],[price]]=0,"Free","Paid")</f>
        <v>Free</v>
      </c>
      <c r="Q92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231" spans="1:17" x14ac:dyDescent="0.3">
      <c r="A9231">
        <v>9920</v>
      </c>
      <c r="B9231" t="s">
        <v>11651</v>
      </c>
      <c r="C9231" t="s">
        <v>1533</v>
      </c>
      <c r="E9231">
        <v>9</v>
      </c>
      <c r="F9231">
        <v>500</v>
      </c>
      <c r="G9231">
        <v>0</v>
      </c>
      <c r="H9231">
        <v>0</v>
      </c>
      <c r="I9231" t="s">
        <v>16</v>
      </c>
      <c r="J9231" t="s">
        <v>1534</v>
      </c>
      <c r="K9231">
        <v>1</v>
      </c>
      <c r="L9231">
        <v>4</v>
      </c>
      <c r="M9231">
        <v>992</v>
      </c>
      <c r="N9231">
        <v>6</v>
      </c>
      <c r="O9231">
        <v>2015</v>
      </c>
      <c r="P9231" t="str">
        <f>IF(Table1[[#This Row],[price]]=0,"Free","Paid")</f>
        <v>Free</v>
      </c>
      <c r="Q92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32" spans="1:17" x14ac:dyDescent="0.3">
      <c r="A9232">
        <v>9921</v>
      </c>
      <c r="B9232" t="s">
        <v>11652</v>
      </c>
      <c r="C9232" t="s">
        <v>3789</v>
      </c>
      <c r="E9232">
        <v>9</v>
      </c>
      <c r="F9232">
        <v>1000</v>
      </c>
      <c r="G9232">
        <v>0</v>
      </c>
      <c r="H9232">
        <v>0</v>
      </c>
      <c r="I9232" t="s">
        <v>26</v>
      </c>
      <c r="J9232" t="s">
        <v>3790</v>
      </c>
      <c r="K9232">
        <v>1</v>
      </c>
      <c r="L9232">
        <v>4.0999999999999996</v>
      </c>
      <c r="M9232">
        <v>18000</v>
      </c>
      <c r="N9232">
        <v>6</v>
      </c>
      <c r="O9232">
        <v>2018</v>
      </c>
      <c r="P9232" t="str">
        <f>IF(Table1[[#This Row],[price]]=0,"Free","Paid")</f>
        <v>Free</v>
      </c>
      <c r="Q92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233" spans="1:17" x14ac:dyDescent="0.3">
      <c r="A9233">
        <v>9922</v>
      </c>
      <c r="B9233" t="s">
        <v>11653</v>
      </c>
      <c r="C9233" t="s">
        <v>2325</v>
      </c>
      <c r="E9233">
        <v>4</v>
      </c>
      <c r="F9233">
        <v>500</v>
      </c>
      <c r="G9233">
        <v>0</v>
      </c>
      <c r="H9233">
        <v>0</v>
      </c>
      <c r="I9233" t="s">
        <v>26</v>
      </c>
      <c r="J9233" t="s">
        <v>1995</v>
      </c>
      <c r="K9233">
        <v>1</v>
      </c>
      <c r="L9233">
        <v>4</v>
      </c>
      <c r="M9233">
        <v>8.1</v>
      </c>
      <c r="N9233">
        <v>11</v>
      </c>
      <c r="O9233">
        <v>2016</v>
      </c>
      <c r="P9233" t="str">
        <f>IF(Table1[[#This Row],[price]]=0,"Free","Paid")</f>
        <v>Free</v>
      </c>
      <c r="Q92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34" spans="1:17" x14ac:dyDescent="0.3">
      <c r="A9234">
        <v>9923</v>
      </c>
      <c r="B9234" t="s">
        <v>11654</v>
      </c>
      <c r="C9234" t="s">
        <v>3789</v>
      </c>
      <c r="D9234">
        <v>4.2</v>
      </c>
      <c r="E9234">
        <v>13</v>
      </c>
      <c r="F9234">
        <v>1000</v>
      </c>
      <c r="G9234">
        <v>0</v>
      </c>
      <c r="H9234">
        <v>0</v>
      </c>
      <c r="I9234" t="s">
        <v>26</v>
      </c>
      <c r="J9234" t="s">
        <v>3790</v>
      </c>
      <c r="K9234">
        <v>1</v>
      </c>
      <c r="L9234" t="s">
        <v>77</v>
      </c>
      <c r="M9234">
        <v>15000</v>
      </c>
      <c r="N9234">
        <v>6</v>
      </c>
      <c r="O9234">
        <v>2016</v>
      </c>
      <c r="P9234" t="str">
        <f>IF(Table1[[#This Row],[price]]=0,"Free","Paid")</f>
        <v>Free</v>
      </c>
      <c r="Q92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235" spans="1:17" x14ac:dyDescent="0.3">
      <c r="A9235">
        <v>9924</v>
      </c>
      <c r="B9235" t="s">
        <v>11655</v>
      </c>
      <c r="C9235" t="s">
        <v>2325</v>
      </c>
      <c r="D9235">
        <v>4.8</v>
      </c>
      <c r="E9235">
        <v>10</v>
      </c>
      <c r="F9235">
        <v>1000</v>
      </c>
      <c r="G9235">
        <v>0</v>
      </c>
      <c r="H9235">
        <v>0</v>
      </c>
      <c r="I9235" t="s">
        <v>26</v>
      </c>
      <c r="J9235" t="s">
        <v>1995</v>
      </c>
      <c r="K9235">
        <v>1</v>
      </c>
      <c r="L9235">
        <v>4</v>
      </c>
      <c r="M9235">
        <v>8.1999999999999993</v>
      </c>
      <c r="N9235">
        <v>12</v>
      </c>
      <c r="O9235">
        <v>2016</v>
      </c>
      <c r="P9235" t="str">
        <f>IF(Table1[[#This Row],[price]]=0,"Free","Paid")</f>
        <v>Free</v>
      </c>
      <c r="Q92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36" spans="1:17" x14ac:dyDescent="0.3">
      <c r="A9236">
        <v>9925</v>
      </c>
      <c r="B9236" t="s">
        <v>11656</v>
      </c>
      <c r="C9236" t="s">
        <v>2325</v>
      </c>
      <c r="D9236">
        <v>5</v>
      </c>
      <c r="E9236">
        <v>5</v>
      </c>
      <c r="F9236">
        <v>1000</v>
      </c>
      <c r="G9236">
        <v>0</v>
      </c>
      <c r="H9236">
        <v>0</v>
      </c>
      <c r="I9236" t="s">
        <v>26</v>
      </c>
      <c r="J9236" t="s">
        <v>1995</v>
      </c>
      <c r="K9236">
        <v>1</v>
      </c>
      <c r="L9236">
        <v>4</v>
      </c>
      <c r="M9236">
        <v>8.1</v>
      </c>
      <c r="N9236">
        <v>12</v>
      </c>
      <c r="O9236">
        <v>2016</v>
      </c>
      <c r="P9236" t="str">
        <f>IF(Table1[[#This Row],[price]]=0,"Free","Paid")</f>
        <v>Free</v>
      </c>
      <c r="Q92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37" spans="1:17" x14ac:dyDescent="0.3">
      <c r="A9237">
        <v>9926</v>
      </c>
      <c r="B9237" t="s">
        <v>11657</v>
      </c>
      <c r="C9237" t="s">
        <v>1969</v>
      </c>
      <c r="D9237">
        <v>4.3</v>
      </c>
      <c r="E9237">
        <v>320334</v>
      </c>
      <c r="F9237">
        <v>50000000</v>
      </c>
      <c r="G9237">
        <v>0</v>
      </c>
      <c r="H9237">
        <v>0</v>
      </c>
      <c r="I9237" t="s">
        <v>26</v>
      </c>
      <c r="J9237" t="s">
        <v>1986</v>
      </c>
      <c r="K9237" t="s">
        <v>2382</v>
      </c>
      <c r="L9237">
        <v>4.0999999999999996</v>
      </c>
      <c r="M9237">
        <v>27000</v>
      </c>
      <c r="N9237">
        <v>8</v>
      </c>
      <c r="O9237">
        <v>2018</v>
      </c>
      <c r="P9237" t="str">
        <f>IF(Table1[[#This Row],[price]]=0,"Free","Paid")</f>
        <v>Free</v>
      </c>
      <c r="Q92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238" spans="1:17" x14ac:dyDescent="0.3">
      <c r="A9238">
        <v>9927</v>
      </c>
      <c r="B9238" t="s">
        <v>11658</v>
      </c>
      <c r="C9238" t="s">
        <v>2325</v>
      </c>
      <c r="D9238">
        <v>4.4000000000000004</v>
      </c>
      <c r="E9238">
        <v>108</v>
      </c>
      <c r="F9238">
        <v>5000</v>
      </c>
      <c r="G9238">
        <v>0</v>
      </c>
      <c r="H9238">
        <v>0</v>
      </c>
      <c r="I9238" t="s">
        <v>16</v>
      </c>
      <c r="J9238" t="s">
        <v>861</v>
      </c>
      <c r="K9238" t="s">
        <v>1560</v>
      </c>
      <c r="L9238">
        <v>4.4000000000000004</v>
      </c>
      <c r="N9238">
        <v>3</v>
      </c>
      <c r="O9238">
        <v>2018</v>
      </c>
      <c r="P9238" t="str">
        <f>IF(Table1[[#This Row],[price]]=0,"Free","Paid")</f>
        <v>Free</v>
      </c>
      <c r="Q92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39" spans="1:17" x14ac:dyDescent="0.3">
      <c r="A9239">
        <v>9928</v>
      </c>
      <c r="B9239" t="s">
        <v>11659</v>
      </c>
      <c r="C9239" t="s">
        <v>2582</v>
      </c>
      <c r="D9239">
        <v>4.5</v>
      </c>
      <c r="E9239">
        <v>30</v>
      </c>
      <c r="F9239">
        <v>1000</v>
      </c>
      <c r="G9239">
        <v>0</v>
      </c>
      <c r="H9239">
        <v>0</v>
      </c>
      <c r="I9239" t="s">
        <v>16</v>
      </c>
      <c r="J9239" t="s">
        <v>2583</v>
      </c>
      <c r="K9239" t="s">
        <v>438</v>
      </c>
      <c r="L9239" t="s">
        <v>19</v>
      </c>
      <c r="M9239">
        <v>4.0999999999999996</v>
      </c>
      <c r="N9239">
        <v>6</v>
      </c>
      <c r="O9239">
        <v>2017</v>
      </c>
      <c r="P9239" t="str">
        <f>IF(Table1[[#This Row],[price]]=0,"Free","Paid")</f>
        <v>Free</v>
      </c>
      <c r="Q92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40" spans="1:17" x14ac:dyDescent="0.3">
      <c r="A9240">
        <v>9929</v>
      </c>
      <c r="B9240" t="s">
        <v>11660</v>
      </c>
      <c r="C9240" t="s">
        <v>2325</v>
      </c>
      <c r="E9240">
        <v>9</v>
      </c>
      <c r="F9240">
        <v>500</v>
      </c>
      <c r="G9240">
        <v>0</v>
      </c>
      <c r="H9240">
        <v>0</v>
      </c>
      <c r="I9240" t="s">
        <v>16</v>
      </c>
      <c r="J9240" t="s">
        <v>861</v>
      </c>
      <c r="K9240" t="s">
        <v>429</v>
      </c>
      <c r="L9240">
        <v>4.4000000000000004</v>
      </c>
      <c r="M9240">
        <v>20000</v>
      </c>
      <c r="N9240">
        <v>11</v>
      </c>
      <c r="O9240">
        <v>2017</v>
      </c>
      <c r="P9240" t="str">
        <f>IF(Table1[[#This Row],[price]]=0,"Free","Paid")</f>
        <v>Free</v>
      </c>
      <c r="Q92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241" spans="1:17" x14ac:dyDescent="0.3">
      <c r="A9241">
        <v>9930</v>
      </c>
      <c r="B9241" t="s">
        <v>11661</v>
      </c>
      <c r="C9241" t="s">
        <v>282</v>
      </c>
      <c r="D9241">
        <v>4.9000000000000004</v>
      </c>
      <c r="E9241">
        <v>27</v>
      </c>
      <c r="F9241">
        <v>100</v>
      </c>
      <c r="G9241">
        <v>0</v>
      </c>
      <c r="H9241">
        <v>0</v>
      </c>
      <c r="I9241" t="s">
        <v>16</v>
      </c>
      <c r="J9241" t="s">
        <v>283</v>
      </c>
      <c r="K9241" t="s">
        <v>8006</v>
      </c>
      <c r="L9241">
        <v>4</v>
      </c>
      <c r="M9241">
        <v>6</v>
      </c>
      <c r="N9241">
        <v>7</v>
      </c>
      <c r="O9241">
        <v>2018</v>
      </c>
      <c r="P9241" t="str">
        <f>IF(Table1[[#This Row],[price]]=0,"Free","Paid")</f>
        <v>Free</v>
      </c>
      <c r="Q92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42" spans="1:17" x14ac:dyDescent="0.3">
      <c r="A9242">
        <v>9931</v>
      </c>
      <c r="B9242" t="s">
        <v>11662</v>
      </c>
      <c r="C9242" t="s">
        <v>3789</v>
      </c>
      <c r="E9242">
        <v>4</v>
      </c>
      <c r="F9242">
        <v>500</v>
      </c>
      <c r="G9242">
        <v>0</v>
      </c>
      <c r="H9242">
        <v>0</v>
      </c>
      <c r="I9242" t="s">
        <v>26</v>
      </c>
      <c r="J9242" t="s">
        <v>3790</v>
      </c>
      <c r="K9242">
        <v>1</v>
      </c>
      <c r="L9242" t="s">
        <v>77</v>
      </c>
      <c r="M9242">
        <v>17000</v>
      </c>
      <c r="N9242">
        <v>6</v>
      </c>
      <c r="O9242">
        <v>2016</v>
      </c>
      <c r="P9242" t="str">
        <f>IF(Table1[[#This Row],[price]]=0,"Free","Paid")</f>
        <v>Free</v>
      </c>
      <c r="Q92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243" spans="1:17" x14ac:dyDescent="0.3">
      <c r="A9243">
        <v>9932</v>
      </c>
      <c r="B9243" t="s">
        <v>11663</v>
      </c>
      <c r="C9243" t="s">
        <v>2325</v>
      </c>
      <c r="E9243">
        <v>4</v>
      </c>
      <c r="F9243">
        <v>100</v>
      </c>
      <c r="G9243">
        <v>0</v>
      </c>
      <c r="H9243">
        <v>0</v>
      </c>
      <c r="I9243" t="s">
        <v>26</v>
      </c>
      <c r="J9243" t="s">
        <v>1995</v>
      </c>
      <c r="K9243">
        <v>1</v>
      </c>
      <c r="L9243" t="s">
        <v>19</v>
      </c>
      <c r="M9243">
        <v>4.7</v>
      </c>
      <c r="N9243">
        <v>7</v>
      </c>
      <c r="O9243">
        <v>2017</v>
      </c>
      <c r="P9243" t="str">
        <f>IF(Table1[[#This Row],[price]]=0,"Free","Paid")</f>
        <v>Free</v>
      </c>
      <c r="Q92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44" spans="1:17" x14ac:dyDescent="0.3">
      <c r="A9244">
        <v>9933</v>
      </c>
      <c r="B9244" t="s">
        <v>11664</v>
      </c>
      <c r="C9244" t="s">
        <v>3789</v>
      </c>
      <c r="E9244">
        <v>14</v>
      </c>
      <c r="F9244">
        <v>1000</v>
      </c>
      <c r="G9244">
        <v>0</v>
      </c>
      <c r="H9244">
        <v>0</v>
      </c>
      <c r="I9244" t="s">
        <v>26</v>
      </c>
      <c r="J9244" t="s">
        <v>3790</v>
      </c>
      <c r="K9244">
        <v>1</v>
      </c>
      <c r="L9244" t="s">
        <v>77</v>
      </c>
      <c r="M9244">
        <v>14000</v>
      </c>
      <c r="N9244">
        <v>6</v>
      </c>
      <c r="O9244">
        <v>2016</v>
      </c>
      <c r="P9244" t="str">
        <f>IF(Table1[[#This Row],[price]]=0,"Free","Paid")</f>
        <v>Free</v>
      </c>
      <c r="Q92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245" spans="1:17" x14ac:dyDescent="0.3">
      <c r="A9245">
        <v>9934</v>
      </c>
      <c r="B9245" t="s">
        <v>11665</v>
      </c>
      <c r="C9245" t="s">
        <v>2325</v>
      </c>
      <c r="D9245">
        <v>5</v>
      </c>
      <c r="E9245">
        <v>4</v>
      </c>
      <c r="F9245">
        <v>100</v>
      </c>
      <c r="G9245">
        <v>0</v>
      </c>
      <c r="H9245">
        <v>0</v>
      </c>
      <c r="I9245" t="s">
        <v>16</v>
      </c>
      <c r="J9245" t="s">
        <v>861</v>
      </c>
      <c r="K9245" t="s">
        <v>105</v>
      </c>
      <c r="L9245" t="s">
        <v>19</v>
      </c>
      <c r="M9245">
        <v>5.8</v>
      </c>
      <c r="N9245">
        <v>4</v>
      </c>
      <c r="O9245">
        <v>2018</v>
      </c>
      <c r="P9245" t="str">
        <f>IF(Table1[[#This Row],[price]]=0,"Free","Paid")</f>
        <v>Free</v>
      </c>
      <c r="Q92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46" spans="1:17" x14ac:dyDescent="0.3">
      <c r="A9246">
        <v>9935</v>
      </c>
      <c r="B9246" t="s">
        <v>11666</v>
      </c>
      <c r="C9246" t="s">
        <v>1242</v>
      </c>
      <c r="E9246">
        <v>0</v>
      </c>
      <c r="F9246">
        <v>1</v>
      </c>
      <c r="G9246">
        <v>0</v>
      </c>
      <c r="H9246">
        <v>0</v>
      </c>
      <c r="I9246" t="s">
        <v>16</v>
      </c>
      <c r="J9246" t="s">
        <v>1243</v>
      </c>
      <c r="K9246" t="s">
        <v>18</v>
      </c>
      <c r="L9246">
        <v>4.0999999999999996</v>
      </c>
      <c r="M9246">
        <v>9.9</v>
      </c>
      <c r="N9246">
        <v>7</v>
      </c>
      <c r="O9246">
        <v>2018</v>
      </c>
      <c r="P9246" t="str">
        <f>IF(Table1[[#This Row],[price]]=0,"Free","Paid")</f>
        <v>Free</v>
      </c>
      <c r="Q92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47" spans="1:17" x14ac:dyDescent="0.3">
      <c r="A9247">
        <v>9936</v>
      </c>
      <c r="B9247" t="s">
        <v>11667</v>
      </c>
      <c r="C9247" t="s">
        <v>2325</v>
      </c>
      <c r="E9247">
        <v>40</v>
      </c>
      <c r="F9247">
        <v>1000</v>
      </c>
      <c r="G9247">
        <v>0</v>
      </c>
      <c r="H9247">
        <v>0</v>
      </c>
      <c r="I9247" t="s">
        <v>16</v>
      </c>
      <c r="J9247" t="s">
        <v>861</v>
      </c>
      <c r="K9247" t="s">
        <v>889</v>
      </c>
      <c r="L9247" t="s">
        <v>19</v>
      </c>
      <c r="M9247">
        <v>9.9</v>
      </c>
      <c r="N9247">
        <v>5</v>
      </c>
      <c r="O9247">
        <v>2018</v>
      </c>
      <c r="P9247" t="str">
        <f>IF(Table1[[#This Row],[price]]=0,"Free","Paid")</f>
        <v>Free</v>
      </c>
      <c r="Q92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48" spans="1:17" x14ac:dyDescent="0.3">
      <c r="A9248">
        <v>9937</v>
      </c>
      <c r="B9248" t="s">
        <v>11668</v>
      </c>
      <c r="C9248" t="s">
        <v>1969</v>
      </c>
      <c r="D9248">
        <v>4.2</v>
      </c>
      <c r="E9248">
        <v>28151</v>
      </c>
      <c r="F9248">
        <v>1000000</v>
      </c>
      <c r="G9248">
        <v>0</v>
      </c>
      <c r="H9248">
        <v>0</v>
      </c>
      <c r="I9248" t="s">
        <v>54</v>
      </c>
      <c r="J9248" t="s">
        <v>2029</v>
      </c>
      <c r="K9248">
        <v>1.2</v>
      </c>
      <c r="L9248" t="s">
        <v>77</v>
      </c>
      <c r="M9248">
        <v>49000</v>
      </c>
      <c r="N9248">
        <v>12</v>
      </c>
      <c r="O9248">
        <v>2016</v>
      </c>
      <c r="P9248" t="str">
        <f>IF(Table1[[#This Row],[price]]=0,"Free","Paid")</f>
        <v>Free</v>
      </c>
      <c r="Q92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249" spans="1:17" x14ac:dyDescent="0.3">
      <c r="A9249">
        <v>9938</v>
      </c>
      <c r="B9249" t="s">
        <v>11669</v>
      </c>
      <c r="C9249" t="s">
        <v>3789</v>
      </c>
      <c r="D9249">
        <v>4.2</v>
      </c>
      <c r="E9249">
        <v>4</v>
      </c>
      <c r="F9249">
        <v>100</v>
      </c>
      <c r="G9249">
        <v>0</v>
      </c>
      <c r="H9249">
        <v>0</v>
      </c>
      <c r="I9249" t="s">
        <v>26</v>
      </c>
      <c r="J9249" t="s">
        <v>3790</v>
      </c>
      <c r="K9249">
        <v>1</v>
      </c>
      <c r="L9249" t="s">
        <v>77</v>
      </c>
      <c r="M9249">
        <v>14000</v>
      </c>
      <c r="N9249">
        <v>7</v>
      </c>
      <c r="O9249">
        <v>2016</v>
      </c>
      <c r="P9249" t="str">
        <f>IF(Table1[[#This Row],[price]]=0,"Free","Paid")</f>
        <v>Free</v>
      </c>
      <c r="Q92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250" spans="1:17" x14ac:dyDescent="0.3">
      <c r="A9250">
        <v>9939</v>
      </c>
      <c r="B9250" t="s">
        <v>11670</v>
      </c>
      <c r="C9250" t="s">
        <v>2325</v>
      </c>
      <c r="E9250">
        <v>2</v>
      </c>
      <c r="F9250">
        <v>500</v>
      </c>
      <c r="G9250">
        <v>0</v>
      </c>
      <c r="H9250">
        <v>0</v>
      </c>
      <c r="I9250" t="s">
        <v>26</v>
      </c>
      <c r="J9250" t="s">
        <v>1995</v>
      </c>
      <c r="K9250">
        <v>1</v>
      </c>
      <c r="L9250">
        <v>4</v>
      </c>
      <c r="M9250">
        <v>7.6</v>
      </c>
      <c r="N9250">
        <v>11</v>
      </c>
      <c r="O9250">
        <v>2016</v>
      </c>
      <c r="P9250" t="str">
        <f>IF(Table1[[#This Row],[price]]=0,"Free","Paid")</f>
        <v>Free</v>
      </c>
      <c r="Q92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51" spans="1:17" x14ac:dyDescent="0.3">
      <c r="A9251">
        <v>9940</v>
      </c>
      <c r="B9251" t="s">
        <v>11671</v>
      </c>
      <c r="C9251" t="s">
        <v>2325</v>
      </c>
      <c r="E9251">
        <v>3</v>
      </c>
      <c r="F9251">
        <v>1000</v>
      </c>
      <c r="G9251">
        <v>0</v>
      </c>
      <c r="H9251">
        <v>0</v>
      </c>
      <c r="I9251" t="s">
        <v>26</v>
      </c>
      <c r="J9251" t="s">
        <v>1995</v>
      </c>
      <c r="K9251">
        <v>1</v>
      </c>
      <c r="L9251">
        <v>4</v>
      </c>
      <c r="M9251">
        <v>7.8</v>
      </c>
      <c r="N9251">
        <v>12</v>
      </c>
      <c r="O9251">
        <v>2016</v>
      </c>
      <c r="P9251" t="str">
        <f>IF(Table1[[#This Row],[price]]=0,"Free","Paid")</f>
        <v>Free</v>
      </c>
      <c r="Q92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52" spans="1:17" x14ac:dyDescent="0.3">
      <c r="A9252">
        <v>9941</v>
      </c>
      <c r="B9252" t="s">
        <v>11672</v>
      </c>
      <c r="C9252" t="s">
        <v>2325</v>
      </c>
      <c r="D9252">
        <v>4</v>
      </c>
      <c r="E9252">
        <v>73185</v>
      </c>
      <c r="F9252">
        <v>5000000</v>
      </c>
      <c r="G9252">
        <v>0</v>
      </c>
      <c r="H9252">
        <v>0</v>
      </c>
      <c r="I9252" t="s">
        <v>26</v>
      </c>
      <c r="J9252" t="s">
        <v>2087</v>
      </c>
      <c r="K9252">
        <v>1.6</v>
      </c>
      <c r="L9252">
        <v>4</v>
      </c>
      <c r="M9252">
        <v>46000</v>
      </c>
      <c r="N9252">
        <v>11</v>
      </c>
      <c r="O9252">
        <v>2017</v>
      </c>
      <c r="P9252" t="str">
        <f>IF(Table1[[#This Row],[price]]=0,"Free","Paid")</f>
        <v>Free</v>
      </c>
      <c r="Q92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253" spans="1:17" x14ac:dyDescent="0.3">
      <c r="A9253">
        <v>9942</v>
      </c>
      <c r="B9253" t="s">
        <v>11673</v>
      </c>
      <c r="C9253" t="s">
        <v>1242</v>
      </c>
      <c r="D9253">
        <v>2.1</v>
      </c>
      <c r="E9253">
        <v>232</v>
      </c>
      <c r="F9253">
        <v>10000</v>
      </c>
      <c r="G9253">
        <v>0</v>
      </c>
      <c r="H9253">
        <v>0</v>
      </c>
      <c r="I9253" t="s">
        <v>16</v>
      </c>
      <c r="J9253" t="s">
        <v>1243</v>
      </c>
      <c r="K9253" t="s">
        <v>8562</v>
      </c>
      <c r="L9253">
        <v>5</v>
      </c>
      <c r="M9253">
        <v>29000</v>
      </c>
      <c r="N9253">
        <v>5</v>
      </c>
      <c r="O9253">
        <v>2018</v>
      </c>
      <c r="P9253" t="str">
        <f>IF(Table1[[#This Row],[price]]=0,"Free","Paid")</f>
        <v>Free</v>
      </c>
      <c r="Q92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254" spans="1:17" x14ac:dyDescent="0.3">
      <c r="A9254">
        <v>9943</v>
      </c>
      <c r="B9254" t="s">
        <v>11674</v>
      </c>
      <c r="C9254" t="s">
        <v>3629</v>
      </c>
      <c r="E9254">
        <v>13</v>
      </c>
      <c r="F9254">
        <v>100</v>
      </c>
      <c r="G9254">
        <v>0</v>
      </c>
      <c r="H9254">
        <v>0</v>
      </c>
      <c r="I9254" t="s">
        <v>16</v>
      </c>
      <c r="J9254" t="s">
        <v>3630</v>
      </c>
      <c r="K9254" t="s">
        <v>11675</v>
      </c>
      <c r="L9254">
        <v>2.1</v>
      </c>
      <c r="M9254">
        <v>3.6</v>
      </c>
      <c r="N9254">
        <v>2</v>
      </c>
      <c r="O9254">
        <v>2018</v>
      </c>
      <c r="P9254" t="str">
        <f>IF(Table1[[#This Row],[price]]=0,"Free","Paid")</f>
        <v>Free</v>
      </c>
      <c r="Q92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55" spans="1:17" x14ac:dyDescent="0.3">
      <c r="A9255">
        <v>9944</v>
      </c>
      <c r="B9255" t="s">
        <v>11676</v>
      </c>
      <c r="C9255" t="s">
        <v>3348</v>
      </c>
      <c r="D9255">
        <v>4.2</v>
      </c>
      <c r="E9255">
        <v>18584</v>
      </c>
      <c r="F9255">
        <v>5000000</v>
      </c>
      <c r="G9255">
        <v>0</v>
      </c>
      <c r="H9255">
        <v>0</v>
      </c>
      <c r="I9255" t="s">
        <v>16</v>
      </c>
      <c r="J9255" t="s">
        <v>2014</v>
      </c>
      <c r="K9255" t="s">
        <v>2101</v>
      </c>
      <c r="L9255">
        <v>4.0999999999999996</v>
      </c>
      <c r="M9255">
        <v>49000</v>
      </c>
      <c r="N9255">
        <v>6</v>
      </c>
      <c r="O9255">
        <v>2018</v>
      </c>
      <c r="P9255" t="str">
        <f>IF(Table1[[#This Row],[price]]=0,"Free","Paid")</f>
        <v>Free</v>
      </c>
      <c r="Q92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256" spans="1:17" x14ac:dyDescent="0.3">
      <c r="A9256">
        <v>9945</v>
      </c>
      <c r="B9256" t="s">
        <v>11677</v>
      </c>
      <c r="C9256" t="s">
        <v>2325</v>
      </c>
      <c r="E9256">
        <v>22</v>
      </c>
      <c r="F9256">
        <v>1000</v>
      </c>
      <c r="G9256">
        <v>0</v>
      </c>
      <c r="H9256">
        <v>0</v>
      </c>
      <c r="I9256" t="s">
        <v>16</v>
      </c>
      <c r="J9256" t="s">
        <v>861</v>
      </c>
      <c r="K9256" t="s">
        <v>11678</v>
      </c>
      <c r="L9256" t="s">
        <v>77</v>
      </c>
      <c r="M9256">
        <v>29000</v>
      </c>
      <c r="N9256">
        <v>2</v>
      </c>
      <c r="O9256">
        <v>2018</v>
      </c>
      <c r="P9256" t="str">
        <f>IF(Table1[[#This Row],[price]]=0,"Free","Paid")</f>
        <v>Free</v>
      </c>
      <c r="Q92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257" spans="1:17" x14ac:dyDescent="0.3">
      <c r="A9257">
        <v>9946</v>
      </c>
      <c r="B9257" t="s">
        <v>11679</v>
      </c>
      <c r="C9257" t="s">
        <v>3629</v>
      </c>
      <c r="D9257">
        <v>2.5</v>
      </c>
      <c r="E9257">
        <v>247</v>
      </c>
      <c r="F9257">
        <v>10000</v>
      </c>
      <c r="G9257">
        <v>0</v>
      </c>
      <c r="H9257">
        <v>0</v>
      </c>
      <c r="I9257" t="s">
        <v>16</v>
      </c>
      <c r="J9257" t="s">
        <v>3630</v>
      </c>
      <c r="K9257" t="s">
        <v>169</v>
      </c>
      <c r="L9257">
        <v>4.2</v>
      </c>
      <c r="M9257">
        <v>8.1999999999999993</v>
      </c>
      <c r="N9257">
        <v>3</v>
      </c>
      <c r="O9257">
        <v>2017</v>
      </c>
      <c r="P9257" t="str">
        <f>IF(Table1[[#This Row],[price]]=0,"Free","Paid")</f>
        <v>Free</v>
      </c>
      <c r="Q92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58" spans="1:17" x14ac:dyDescent="0.3">
      <c r="A9258">
        <v>9947</v>
      </c>
      <c r="B9258" t="s">
        <v>11680</v>
      </c>
      <c r="C9258" t="s">
        <v>2325</v>
      </c>
      <c r="D9258">
        <v>4.4000000000000004</v>
      </c>
      <c r="E9258">
        <v>687136</v>
      </c>
      <c r="F9258">
        <v>50000000</v>
      </c>
      <c r="G9258">
        <v>0</v>
      </c>
      <c r="H9258">
        <v>0</v>
      </c>
      <c r="I9258" t="s">
        <v>16</v>
      </c>
      <c r="J9258" t="s">
        <v>1976</v>
      </c>
      <c r="K9258" t="s">
        <v>11681</v>
      </c>
      <c r="L9258">
        <v>4.0999999999999996</v>
      </c>
      <c r="M9258">
        <v>54000</v>
      </c>
      <c r="N9258">
        <v>5</v>
      </c>
      <c r="O9258">
        <v>2018</v>
      </c>
      <c r="P9258" t="str">
        <f>IF(Table1[[#This Row],[price]]=0,"Free","Paid")</f>
        <v>Free</v>
      </c>
      <c r="Q92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9259" spans="1:17" x14ac:dyDescent="0.3">
      <c r="A9259">
        <v>9948</v>
      </c>
      <c r="B9259" t="s">
        <v>11682</v>
      </c>
      <c r="C9259" t="s">
        <v>1969</v>
      </c>
      <c r="D9259">
        <v>4.4000000000000004</v>
      </c>
      <c r="E9259">
        <v>1063</v>
      </c>
      <c r="F9259">
        <v>50000</v>
      </c>
      <c r="G9259">
        <v>0</v>
      </c>
      <c r="H9259">
        <v>0</v>
      </c>
      <c r="I9259" t="s">
        <v>26</v>
      </c>
      <c r="J9259" t="s">
        <v>2096</v>
      </c>
      <c r="K9259">
        <v>1.7</v>
      </c>
      <c r="L9259">
        <v>3</v>
      </c>
      <c r="M9259">
        <v>18000</v>
      </c>
      <c r="N9259">
        <v>10</v>
      </c>
      <c r="O9259">
        <v>2017</v>
      </c>
      <c r="P9259" t="str">
        <f>IF(Table1[[#This Row],[price]]=0,"Free","Paid")</f>
        <v>Free</v>
      </c>
      <c r="Q92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260" spans="1:17" x14ac:dyDescent="0.3">
      <c r="A9260">
        <v>9949</v>
      </c>
      <c r="B9260" t="s">
        <v>11683</v>
      </c>
      <c r="C9260" t="s">
        <v>1969</v>
      </c>
      <c r="D9260">
        <v>4.5999999999999996</v>
      </c>
      <c r="E9260">
        <v>2027</v>
      </c>
      <c r="F9260">
        <v>100000</v>
      </c>
      <c r="G9260">
        <v>0</v>
      </c>
      <c r="H9260">
        <v>0</v>
      </c>
      <c r="I9260" t="s">
        <v>26</v>
      </c>
      <c r="J9260" t="s">
        <v>2096</v>
      </c>
      <c r="K9260">
        <v>1.5</v>
      </c>
      <c r="L9260">
        <v>4.0999999999999996</v>
      </c>
      <c r="M9260">
        <v>56000</v>
      </c>
      <c r="N9260">
        <v>3</v>
      </c>
      <c r="O9260">
        <v>2018</v>
      </c>
      <c r="P9260" t="str">
        <f>IF(Table1[[#This Row],[price]]=0,"Free","Paid")</f>
        <v>Free</v>
      </c>
      <c r="Q92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9261" spans="1:17" x14ac:dyDescent="0.3">
      <c r="A9261">
        <v>9950</v>
      </c>
      <c r="B9261" t="s">
        <v>11684</v>
      </c>
      <c r="C9261" t="s">
        <v>461</v>
      </c>
      <c r="E9261">
        <v>5</v>
      </c>
      <c r="F9261">
        <v>100</v>
      </c>
      <c r="G9261">
        <v>0</v>
      </c>
      <c r="H9261">
        <v>0</v>
      </c>
      <c r="I9261" t="s">
        <v>16</v>
      </c>
      <c r="J9261" t="s">
        <v>462</v>
      </c>
      <c r="K9261">
        <v>1.17</v>
      </c>
      <c r="L9261">
        <v>4.0999999999999996</v>
      </c>
      <c r="M9261">
        <v>26000</v>
      </c>
      <c r="N9261">
        <v>11</v>
      </c>
      <c r="O9261">
        <v>2016</v>
      </c>
      <c r="P9261" t="str">
        <f>IF(Table1[[#This Row],[price]]=0,"Free","Paid")</f>
        <v>Free</v>
      </c>
      <c r="Q92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262" spans="1:17" x14ac:dyDescent="0.3">
      <c r="A9262">
        <v>9951</v>
      </c>
      <c r="B9262" t="s">
        <v>11685</v>
      </c>
      <c r="C9262" t="s">
        <v>2325</v>
      </c>
      <c r="E9262">
        <v>1</v>
      </c>
      <c r="F9262">
        <v>500</v>
      </c>
      <c r="G9262">
        <v>0</v>
      </c>
      <c r="H9262">
        <v>0</v>
      </c>
      <c r="I9262" t="s">
        <v>16</v>
      </c>
      <c r="J9262" t="s">
        <v>861</v>
      </c>
      <c r="K9262" t="s">
        <v>2085</v>
      </c>
      <c r="L9262" t="s">
        <v>19</v>
      </c>
      <c r="M9262">
        <v>3.3</v>
      </c>
      <c r="N9262">
        <v>11</v>
      </c>
      <c r="O9262">
        <v>2016</v>
      </c>
      <c r="P9262" t="str">
        <f>IF(Table1[[#This Row],[price]]=0,"Free","Paid")</f>
        <v>Free</v>
      </c>
      <c r="Q92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63" spans="1:17" x14ac:dyDescent="0.3">
      <c r="A9263">
        <v>9952</v>
      </c>
      <c r="B9263" t="s">
        <v>11686</v>
      </c>
      <c r="C9263" t="s">
        <v>2325</v>
      </c>
      <c r="D9263">
        <v>4.4000000000000004</v>
      </c>
      <c r="E9263">
        <v>26545</v>
      </c>
      <c r="F9263">
        <v>1000000</v>
      </c>
      <c r="G9263">
        <v>0</v>
      </c>
      <c r="H9263">
        <v>0</v>
      </c>
      <c r="I9263" t="s">
        <v>16</v>
      </c>
      <c r="J9263" t="s">
        <v>1976</v>
      </c>
      <c r="K9263">
        <v>2.08</v>
      </c>
      <c r="L9263">
        <v>4.0999999999999996</v>
      </c>
      <c r="M9263">
        <v>40000</v>
      </c>
      <c r="N9263">
        <v>7</v>
      </c>
      <c r="O9263">
        <v>2018</v>
      </c>
      <c r="P9263" t="str">
        <f>IF(Table1[[#This Row],[price]]=0,"Free","Paid")</f>
        <v>Free</v>
      </c>
      <c r="Q92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264" spans="1:17" x14ac:dyDescent="0.3">
      <c r="A9264">
        <v>9953</v>
      </c>
      <c r="B9264" t="s">
        <v>11687</v>
      </c>
      <c r="C9264" t="s">
        <v>2325</v>
      </c>
      <c r="D9264">
        <v>4.2</v>
      </c>
      <c r="E9264">
        <v>70753</v>
      </c>
      <c r="F9264">
        <v>5000000</v>
      </c>
      <c r="G9264">
        <v>0</v>
      </c>
      <c r="H9264">
        <v>0</v>
      </c>
      <c r="I9264" t="s">
        <v>16</v>
      </c>
      <c r="J9264" t="s">
        <v>1995</v>
      </c>
      <c r="K9264" t="s">
        <v>5632</v>
      </c>
      <c r="L9264" t="s">
        <v>19</v>
      </c>
      <c r="M9264">
        <v>14000</v>
      </c>
      <c r="N9264">
        <v>8</v>
      </c>
      <c r="O9264">
        <v>2018</v>
      </c>
      <c r="P9264" t="str">
        <f>IF(Table1[[#This Row],[price]]=0,"Free","Paid")</f>
        <v>Free</v>
      </c>
      <c r="Q92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265" spans="1:17" x14ac:dyDescent="0.3">
      <c r="A9265">
        <v>9954</v>
      </c>
      <c r="B9265" t="s">
        <v>11688</v>
      </c>
      <c r="C9265" t="s">
        <v>1969</v>
      </c>
      <c r="D9265">
        <v>4.5</v>
      </c>
      <c r="E9265">
        <v>2431</v>
      </c>
      <c r="F9265">
        <v>100000</v>
      </c>
      <c r="G9265">
        <v>0</v>
      </c>
      <c r="H9265">
        <v>0</v>
      </c>
      <c r="I9265" t="s">
        <v>26</v>
      </c>
      <c r="J9265" t="s">
        <v>2096</v>
      </c>
      <c r="K9265">
        <v>1.4</v>
      </c>
      <c r="L9265">
        <v>3</v>
      </c>
      <c r="M9265">
        <v>24000</v>
      </c>
      <c r="N9265">
        <v>11</v>
      </c>
      <c r="O9265">
        <v>2017</v>
      </c>
      <c r="P9265" t="str">
        <f>IF(Table1[[#This Row],[price]]=0,"Free","Paid")</f>
        <v>Free</v>
      </c>
      <c r="Q92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266" spans="1:17" x14ac:dyDescent="0.3">
      <c r="A9266">
        <v>9955</v>
      </c>
      <c r="B9266" t="s">
        <v>11689</v>
      </c>
      <c r="C9266" t="s">
        <v>2325</v>
      </c>
      <c r="D9266">
        <v>3.3</v>
      </c>
      <c r="E9266">
        <v>21735</v>
      </c>
      <c r="F9266">
        <v>1000000</v>
      </c>
      <c r="G9266">
        <v>0</v>
      </c>
      <c r="H9266">
        <v>0</v>
      </c>
      <c r="I9266" t="s">
        <v>16</v>
      </c>
      <c r="J9266" t="s">
        <v>2087</v>
      </c>
      <c r="K9266" t="s">
        <v>11690</v>
      </c>
      <c r="L9266">
        <v>4</v>
      </c>
      <c r="M9266">
        <v>37000</v>
      </c>
      <c r="N9266">
        <v>7</v>
      </c>
      <c r="O9266">
        <v>2018</v>
      </c>
      <c r="P9266" t="str">
        <f>IF(Table1[[#This Row],[price]]=0,"Free","Paid")</f>
        <v>Free</v>
      </c>
      <c r="Q92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9267" spans="1:17" x14ac:dyDescent="0.3">
      <c r="A9267">
        <v>9956</v>
      </c>
      <c r="B9267" t="s">
        <v>11691</v>
      </c>
      <c r="C9267" t="s">
        <v>2325</v>
      </c>
      <c r="D9267">
        <v>3.9</v>
      </c>
      <c r="E9267">
        <v>2249</v>
      </c>
      <c r="F9267">
        <v>500000</v>
      </c>
      <c r="G9267">
        <v>0</v>
      </c>
      <c r="H9267">
        <v>0</v>
      </c>
      <c r="I9267" t="s">
        <v>16</v>
      </c>
      <c r="J9267" t="s">
        <v>28</v>
      </c>
      <c r="L9267">
        <v>4.0999999999999996</v>
      </c>
      <c r="N9267">
        <v>5</v>
      </c>
      <c r="O9267">
        <v>2018</v>
      </c>
      <c r="P9267" t="str">
        <f>IF(Table1[[#This Row],[price]]=0,"Free","Paid")</f>
        <v>Free</v>
      </c>
      <c r="Q92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68" spans="1:17" x14ac:dyDescent="0.3">
      <c r="A9268">
        <v>9957</v>
      </c>
      <c r="B9268" t="s">
        <v>11692</v>
      </c>
      <c r="C9268" t="s">
        <v>461</v>
      </c>
      <c r="E9268">
        <v>0</v>
      </c>
      <c r="F9268">
        <v>100</v>
      </c>
      <c r="G9268">
        <v>0</v>
      </c>
      <c r="H9268">
        <v>0</v>
      </c>
      <c r="I9268" t="s">
        <v>16</v>
      </c>
      <c r="J9268" t="s">
        <v>462</v>
      </c>
      <c r="N9268">
        <v>5</v>
      </c>
      <c r="O9268">
        <v>2017</v>
      </c>
      <c r="P9268" t="str">
        <f>IF(Table1[[#This Row],[price]]=0,"Free","Paid")</f>
        <v>Free</v>
      </c>
      <c r="Q92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69" spans="1:17" x14ac:dyDescent="0.3">
      <c r="A9269">
        <v>9958</v>
      </c>
      <c r="B9269" t="s">
        <v>11693</v>
      </c>
      <c r="C9269" t="s">
        <v>1969</v>
      </c>
      <c r="D9269">
        <v>4.5</v>
      </c>
      <c r="E9269">
        <v>2917</v>
      </c>
      <c r="F9269">
        <v>100000</v>
      </c>
      <c r="G9269">
        <v>0</v>
      </c>
      <c r="H9269">
        <v>0</v>
      </c>
      <c r="I9269" t="s">
        <v>26</v>
      </c>
      <c r="J9269" t="s">
        <v>2096</v>
      </c>
      <c r="K9269">
        <v>2.6</v>
      </c>
      <c r="L9269">
        <v>2.2999999999999998</v>
      </c>
      <c r="M9269">
        <v>22000</v>
      </c>
      <c r="N9269">
        <v>10</v>
      </c>
      <c r="O9269">
        <v>2017</v>
      </c>
      <c r="P9269" t="str">
        <f>IF(Table1[[#This Row],[price]]=0,"Free","Paid")</f>
        <v>Free</v>
      </c>
      <c r="Q92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270" spans="1:17" x14ac:dyDescent="0.3">
      <c r="A9270">
        <v>9959</v>
      </c>
      <c r="B9270" t="s">
        <v>11694</v>
      </c>
      <c r="C9270" t="s">
        <v>2325</v>
      </c>
      <c r="D9270">
        <v>4.0999999999999996</v>
      </c>
      <c r="E9270">
        <v>83427</v>
      </c>
      <c r="F9270">
        <v>1000000</v>
      </c>
      <c r="G9270">
        <v>0</v>
      </c>
      <c r="H9270">
        <v>0</v>
      </c>
      <c r="I9270" t="s">
        <v>16</v>
      </c>
      <c r="J9270" t="s">
        <v>2087</v>
      </c>
      <c r="K9270">
        <v>2.6</v>
      </c>
      <c r="L9270">
        <v>4.0999999999999996</v>
      </c>
      <c r="M9270">
        <v>16000</v>
      </c>
      <c r="N9270">
        <v>1</v>
      </c>
      <c r="O9270">
        <v>2015</v>
      </c>
      <c r="P9270" t="str">
        <f>IF(Table1[[#This Row],[price]]=0,"Free","Paid")</f>
        <v>Free</v>
      </c>
      <c r="Q92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271" spans="1:17" x14ac:dyDescent="0.3">
      <c r="A9271">
        <v>9960</v>
      </c>
      <c r="B9271" t="s">
        <v>11695</v>
      </c>
      <c r="C9271" t="s">
        <v>3629</v>
      </c>
      <c r="D9271">
        <v>4.8</v>
      </c>
      <c r="E9271">
        <v>615</v>
      </c>
      <c r="F9271">
        <v>10000</v>
      </c>
      <c r="G9271">
        <v>1</v>
      </c>
      <c r="H9271">
        <v>1.99</v>
      </c>
      <c r="I9271" t="s">
        <v>16</v>
      </c>
      <c r="J9271" t="s">
        <v>3630</v>
      </c>
      <c r="K9271">
        <v>5.2</v>
      </c>
      <c r="L9271">
        <v>5</v>
      </c>
      <c r="M9271">
        <v>2</v>
      </c>
      <c r="N9271">
        <v>7</v>
      </c>
      <c r="O9271">
        <v>2018</v>
      </c>
      <c r="P9271" t="str">
        <f>IF(Table1[[#This Row],[price]]=0,"Free","Paid")</f>
        <v>Paid</v>
      </c>
      <c r="Q92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72" spans="1:17" x14ac:dyDescent="0.3">
      <c r="A9272">
        <v>9961</v>
      </c>
      <c r="B9272" t="s">
        <v>11696</v>
      </c>
      <c r="C9272" t="s">
        <v>3629</v>
      </c>
      <c r="D9272">
        <v>4.5999999999999996</v>
      </c>
      <c r="E9272">
        <v>424</v>
      </c>
      <c r="F9272">
        <v>10000</v>
      </c>
      <c r="G9272">
        <v>0</v>
      </c>
      <c r="H9272">
        <v>0</v>
      </c>
      <c r="I9272" t="s">
        <v>16</v>
      </c>
      <c r="J9272" t="s">
        <v>3630</v>
      </c>
      <c r="K9272">
        <v>0.11</v>
      </c>
      <c r="L9272">
        <v>6</v>
      </c>
      <c r="M9272">
        <v>3.5</v>
      </c>
      <c r="N9272">
        <v>12</v>
      </c>
      <c r="O9272">
        <v>2017</v>
      </c>
      <c r="P9272" t="str">
        <f>IF(Table1[[#This Row],[price]]=0,"Free","Paid")</f>
        <v>Free</v>
      </c>
      <c r="Q92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73" spans="1:17" x14ac:dyDescent="0.3">
      <c r="A9273">
        <v>9962</v>
      </c>
      <c r="B9273" t="s">
        <v>11697</v>
      </c>
      <c r="C9273" t="s">
        <v>3629</v>
      </c>
      <c r="D9273">
        <v>4.4000000000000004</v>
      </c>
      <c r="E9273">
        <v>875</v>
      </c>
      <c r="F9273">
        <v>100000</v>
      </c>
      <c r="G9273">
        <v>0</v>
      </c>
      <c r="H9273">
        <v>0</v>
      </c>
      <c r="I9273" t="s">
        <v>16</v>
      </c>
      <c r="J9273" t="s">
        <v>3630</v>
      </c>
      <c r="K9273" t="s">
        <v>11698</v>
      </c>
      <c r="L9273">
        <v>5.0999999999999996</v>
      </c>
      <c r="M9273">
        <v>8.5</v>
      </c>
      <c r="N9273">
        <v>12</v>
      </c>
      <c r="O9273">
        <v>2017</v>
      </c>
      <c r="P9273" t="str">
        <f>IF(Table1[[#This Row],[price]]=0,"Free","Paid")</f>
        <v>Free</v>
      </c>
      <c r="Q92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74" spans="1:17" x14ac:dyDescent="0.3">
      <c r="A9274">
        <v>9963</v>
      </c>
      <c r="B9274" t="s">
        <v>11699</v>
      </c>
      <c r="C9274" t="s">
        <v>461</v>
      </c>
      <c r="D9274">
        <v>3.8</v>
      </c>
      <c r="E9274">
        <v>15036</v>
      </c>
      <c r="F9274">
        <v>1000000</v>
      </c>
      <c r="G9274">
        <v>0</v>
      </c>
      <c r="H9274">
        <v>0</v>
      </c>
      <c r="I9274" t="s">
        <v>16</v>
      </c>
      <c r="J9274" t="s">
        <v>462</v>
      </c>
      <c r="K9274" t="s">
        <v>889</v>
      </c>
      <c r="L9274">
        <v>1.6</v>
      </c>
      <c r="M9274">
        <v>253</v>
      </c>
      <c r="N9274">
        <v>8</v>
      </c>
      <c r="O9274">
        <v>2015</v>
      </c>
      <c r="P9274" t="str">
        <f>IF(Table1[[#This Row],[price]]=0,"Free","Paid")</f>
        <v>Free</v>
      </c>
      <c r="Q92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75" spans="1:17" x14ac:dyDescent="0.3">
      <c r="A9275">
        <v>9964</v>
      </c>
      <c r="B9275" t="s">
        <v>11700</v>
      </c>
      <c r="C9275" t="s">
        <v>461</v>
      </c>
      <c r="D9275">
        <v>3.7</v>
      </c>
      <c r="E9275">
        <v>197</v>
      </c>
      <c r="F9275">
        <v>10000</v>
      </c>
      <c r="G9275">
        <v>1</v>
      </c>
      <c r="H9275">
        <v>2.99</v>
      </c>
      <c r="I9275" t="s">
        <v>16</v>
      </c>
      <c r="J9275" t="s">
        <v>462</v>
      </c>
      <c r="K9275">
        <v>1</v>
      </c>
      <c r="L9275">
        <v>2.2000000000000002</v>
      </c>
      <c r="M9275">
        <v>957</v>
      </c>
      <c r="N9275">
        <v>2</v>
      </c>
      <c r="O9275">
        <v>2016</v>
      </c>
      <c r="P9275" t="str">
        <f>IF(Table1[[#This Row],[price]]=0,"Free","Paid")</f>
        <v>Paid</v>
      </c>
      <c r="Q92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76" spans="1:17" x14ac:dyDescent="0.3">
      <c r="A9276">
        <v>9965</v>
      </c>
      <c r="B9276" t="s">
        <v>11701</v>
      </c>
      <c r="C9276" t="s">
        <v>461</v>
      </c>
      <c r="D9276">
        <v>4.2</v>
      </c>
      <c r="E9276">
        <v>4838</v>
      </c>
      <c r="F9276">
        <v>500000</v>
      </c>
      <c r="G9276">
        <v>0</v>
      </c>
      <c r="H9276">
        <v>0</v>
      </c>
      <c r="I9276" t="s">
        <v>16</v>
      </c>
      <c r="J9276" t="s">
        <v>462</v>
      </c>
      <c r="N9276">
        <v>1</v>
      </c>
      <c r="O9276">
        <v>2018</v>
      </c>
      <c r="P9276" t="str">
        <f>IF(Table1[[#This Row],[price]]=0,"Free","Paid")</f>
        <v>Free</v>
      </c>
      <c r="Q92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77" spans="1:17" x14ac:dyDescent="0.3">
      <c r="A9277">
        <v>9966</v>
      </c>
      <c r="B9277" t="s">
        <v>11702</v>
      </c>
      <c r="C9277" t="s">
        <v>461</v>
      </c>
      <c r="D9277">
        <v>3.7</v>
      </c>
      <c r="E9277">
        <v>481</v>
      </c>
      <c r="F9277">
        <v>10000</v>
      </c>
      <c r="G9277">
        <v>1</v>
      </c>
      <c r="H9277">
        <v>0.99</v>
      </c>
      <c r="I9277" t="s">
        <v>16</v>
      </c>
      <c r="J9277" t="s">
        <v>462</v>
      </c>
      <c r="K9277" t="s">
        <v>11703</v>
      </c>
      <c r="L9277">
        <v>2.2999999999999998</v>
      </c>
      <c r="M9277">
        <v>420</v>
      </c>
      <c r="N9277">
        <v>12</v>
      </c>
      <c r="O9277">
        <v>2015</v>
      </c>
      <c r="P9277" t="str">
        <f>IF(Table1[[#This Row],[price]]=0,"Free","Paid")</f>
        <v>Paid</v>
      </c>
      <c r="Q92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78" spans="1:17" x14ac:dyDescent="0.3">
      <c r="A9278">
        <v>9967</v>
      </c>
      <c r="B9278" t="s">
        <v>11704</v>
      </c>
      <c r="C9278" t="s">
        <v>3910</v>
      </c>
      <c r="D9278">
        <v>4.3</v>
      </c>
      <c r="E9278">
        <v>37277</v>
      </c>
      <c r="F9278">
        <v>1000000</v>
      </c>
      <c r="G9278">
        <v>0</v>
      </c>
      <c r="H9278">
        <v>0</v>
      </c>
      <c r="I9278" t="s">
        <v>16</v>
      </c>
      <c r="J9278" t="s">
        <v>3911</v>
      </c>
      <c r="K9278" t="s">
        <v>429</v>
      </c>
      <c r="L9278" t="s">
        <v>19</v>
      </c>
      <c r="M9278">
        <v>13000</v>
      </c>
      <c r="N9278">
        <v>2</v>
      </c>
      <c r="O9278">
        <v>2018</v>
      </c>
      <c r="P9278" t="str">
        <f>IF(Table1[[#This Row],[price]]=0,"Free","Paid")</f>
        <v>Free</v>
      </c>
      <c r="Q92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279" spans="1:17" x14ac:dyDescent="0.3">
      <c r="A9279">
        <v>9968</v>
      </c>
      <c r="B9279" t="s">
        <v>11705</v>
      </c>
      <c r="C9279" t="s">
        <v>3910</v>
      </c>
      <c r="D9279">
        <v>4.5</v>
      </c>
      <c r="E9279">
        <v>112</v>
      </c>
      <c r="F9279">
        <v>1000</v>
      </c>
      <c r="G9279">
        <v>1</v>
      </c>
      <c r="H9279">
        <v>7.99</v>
      </c>
      <c r="I9279" t="s">
        <v>16</v>
      </c>
      <c r="J9279" t="s">
        <v>3911</v>
      </c>
      <c r="K9279">
        <v>3</v>
      </c>
      <c r="L9279" t="s">
        <v>19</v>
      </c>
      <c r="M9279">
        <v>2.4</v>
      </c>
      <c r="N9279">
        <v>3</v>
      </c>
      <c r="O9279">
        <v>2017</v>
      </c>
      <c r="P9279" t="str">
        <f>IF(Table1[[#This Row],[price]]=0,"Free","Paid")</f>
        <v>Paid</v>
      </c>
      <c r="Q92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80" spans="1:17" x14ac:dyDescent="0.3">
      <c r="A9280">
        <v>9969</v>
      </c>
      <c r="B9280" t="s">
        <v>11706</v>
      </c>
      <c r="C9280" t="s">
        <v>3629</v>
      </c>
      <c r="D9280">
        <v>3.5</v>
      </c>
      <c r="E9280">
        <v>154</v>
      </c>
      <c r="F9280">
        <v>10000</v>
      </c>
      <c r="G9280">
        <v>0</v>
      </c>
      <c r="H9280">
        <v>0</v>
      </c>
      <c r="I9280" t="s">
        <v>16</v>
      </c>
      <c r="J9280" t="s">
        <v>3630</v>
      </c>
      <c r="K9280" t="s">
        <v>252</v>
      </c>
      <c r="L9280">
        <v>6</v>
      </c>
      <c r="M9280">
        <v>3.4</v>
      </c>
      <c r="N9280">
        <v>9</v>
      </c>
      <c r="O9280">
        <v>2016</v>
      </c>
      <c r="P9280" t="str">
        <f>IF(Table1[[#This Row],[price]]=0,"Free","Paid")</f>
        <v>Free</v>
      </c>
      <c r="Q92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81" spans="1:17" x14ac:dyDescent="0.3">
      <c r="A9281">
        <v>9970</v>
      </c>
      <c r="B9281" t="s">
        <v>11707</v>
      </c>
      <c r="C9281" t="s">
        <v>461</v>
      </c>
      <c r="D9281">
        <v>4</v>
      </c>
      <c r="E9281">
        <v>13469</v>
      </c>
      <c r="F9281">
        <v>1000000</v>
      </c>
      <c r="G9281">
        <v>0</v>
      </c>
      <c r="H9281">
        <v>0</v>
      </c>
      <c r="I9281" t="s">
        <v>16</v>
      </c>
      <c r="J9281" t="s">
        <v>462</v>
      </c>
      <c r="K9281" t="s">
        <v>11708</v>
      </c>
      <c r="L9281">
        <v>4</v>
      </c>
      <c r="M9281">
        <v>5.0999999999999996</v>
      </c>
      <c r="N9281">
        <v>6</v>
      </c>
      <c r="O9281">
        <v>2018</v>
      </c>
      <c r="P9281" t="str">
        <f>IF(Table1[[#This Row],[price]]=0,"Free","Paid")</f>
        <v>Free</v>
      </c>
      <c r="Q92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82" spans="1:17" x14ac:dyDescent="0.3">
      <c r="A9282">
        <v>9971</v>
      </c>
      <c r="B9282" t="s">
        <v>11709</v>
      </c>
      <c r="C9282" t="s">
        <v>461</v>
      </c>
      <c r="D9282">
        <v>4.5</v>
      </c>
      <c r="E9282">
        <v>201</v>
      </c>
      <c r="F9282">
        <v>1000</v>
      </c>
      <c r="G9282">
        <v>1</v>
      </c>
      <c r="H9282">
        <v>2.99</v>
      </c>
      <c r="I9282" t="s">
        <v>16</v>
      </c>
      <c r="J9282" t="s">
        <v>462</v>
      </c>
      <c r="N9282">
        <v>1</v>
      </c>
      <c r="O9282">
        <v>2018</v>
      </c>
      <c r="P9282" t="str">
        <f>IF(Table1[[#This Row],[price]]=0,"Free","Paid")</f>
        <v>Paid</v>
      </c>
      <c r="Q92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83" spans="1:17" x14ac:dyDescent="0.3">
      <c r="A9283">
        <v>9972</v>
      </c>
      <c r="B9283" t="s">
        <v>11710</v>
      </c>
      <c r="C9283" t="s">
        <v>3910</v>
      </c>
      <c r="D9283">
        <v>2.9</v>
      </c>
      <c r="E9283">
        <v>32</v>
      </c>
      <c r="F9283">
        <v>1000</v>
      </c>
      <c r="G9283">
        <v>0</v>
      </c>
      <c r="H9283">
        <v>0</v>
      </c>
      <c r="I9283" t="s">
        <v>16</v>
      </c>
      <c r="J9283" t="s">
        <v>3911</v>
      </c>
      <c r="K9283" t="s">
        <v>11711</v>
      </c>
      <c r="L9283">
        <v>4.4000000000000004</v>
      </c>
      <c r="M9283">
        <v>9.6999999999999993</v>
      </c>
      <c r="N9283">
        <v>8</v>
      </c>
      <c r="O9283">
        <v>2018</v>
      </c>
      <c r="P9283" t="str">
        <f>IF(Table1[[#This Row],[price]]=0,"Free","Paid")</f>
        <v>Free</v>
      </c>
      <c r="Q92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84" spans="1:17" x14ac:dyDescent="0.3">
      <c r="A9284">
        <v>9973</v>
      </c>
      <c r="B9284" t="s">
        <v>11712</v>
      </c>
      <c r="C9284" t="s">
        <v>3629</v>
      </c>
      <c r="D9284">
        <v>3.9</v>
      </c>
      <c r="E9284">
        <v>6736</v>
      </c>
      <c r="F9284">
        <v>500000</v>
      </c>
      <c r="G9284">
        <v>0</v>
      </c>
      <c r="H9284">
        <v>0</v>
      </c>
      <c r="I9284" t="s">
        <v>16</v>
      </c>
      <c r="J9284" t="s">
        <v>3630</v>
      </c>
      <c r="K9284">
        <v>1.2</v>
      </c>
      <c r="L9284">
        <v>4.2</v>
      </c>
      <c r="M9284">
        <v>72</v>
      </c>
      <c r="N9284">
        <v>2</v>
      </c>
      <c r="O9284">
        <v>2014</v>
      </c>
      <c r="P9284" t="str">
        <f>IF(Table1[[#This Row],[price]]=0,"Free","Paid")</f>
        <v>Free</v>
      </c>
      <c r="Q92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85" spans="1:17" x14ac:dyDescent="0.3">
      <c r="A9285">
        <v>9974</v>
      </c>
      <c r="B9285" t="s">
        <v>11713</v>
      </c>
      <c r="C9285" t="s">
        <v>461</v>
      </c>
      <c r="D9285">
        <v>3.6</v>
      </c>
      <c r="E9285">
        <v>97</v>
      </c>
      <c r="F9285">
        <v>5000</v>
      </c>
      <c r="G9285">
        <v>0</v>
      </c>
      <c r="H9285">
        <v>0</v>
      </c>
      <c r="I9285" t="s">
        <v>16</v>
      </c>
      <c r="J9285" t="s">
        <v>462</v>
      </c>
      <c r="N9285">
        <v>8</v>
      </c>
      <c r="O9285">
        <v>2017</v>
      </c>
      <c r="P9285" t="str">
        <f>IF(Table1[[#This Row],[price]]=0,"Free","Paid")</f>
        <v>Free</v>
      </c>
      <c r="Q92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86" spans="1:17" x14ac:dyDescent="0.3">
      <c r="A9286">
        <v>9975</v>
      </c>
      <c r="B9286" t="s">
        <v>11714</v>
      </c>
      <c r="C9286" t="s">
        <v>3629</v>
      </c>
      <c r="D9286">
        <v>4.5999999999999996</v>
      </c>
      <c r="E9286">
        <v>85</v>
      </c>
      <c r="F9286">
        <v>1000</v>
      </c>
      <c r="G9286">
        <v>1</v>
      </c>
      <c r="H9286">
        <v>2.99</v>
      </c>
      <c r="I9286" t="s">
        <v>16</v>
      </c>
      <c r="J9286" t="s">
        <v>3630</v>
      </c>
      <c r="K9286">
        <v>1.9</v>
      </c>
      <c r="L9286">
        <v>4</v>
      </c>
      <c r="M9286">
        <v>2.4</v>
      </c>
      <c r="N9286">
        <v>7</v>
      </c>
      <c r="O9286">
        <v>2018</v>
      </c>
      <c r="P9286" t="str">
        <f>IF(Table1[[#This Row],[price]]=0,"Free","Paid")</f>
        <v>Paid</v>
      </c>
      <c r="Q92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87" spans="1:17" x14ac:dyDescent="0.3">
      <c r="A9287">
        <v>9976</v>
      </c>
      <c r="B9287" t="s">
        <v>11715</v>
      </c>
      <c r="C9287" t="s">
        <v>1851</v>
      </c>
      <c r="D9287">
        <v>2.1</v>
      </c>
      <c r="E9287">
        <v>2390</v>
      </c>
      <c r="F9287">
        <v>100000</v>
      </c>
      <c r="G9287">
        <v>0</v>
      </c>
      <c r="H9287">
        <v>0</v>
      </c>
      <c r="I9287" t="s">
        <v>16</v>
      </c>
      <c r="J9287" t="s">
        <v>1852</v>
      </c>
      <c r="K9287" t="s">
        <v>11716</v>
      </c>
      <c r="L9287">
        <v>4.4000000000000004</v>
      </c>
      <c r="M9287">
        <v>35000</v>
      </c>
      <c r="N9287">
        <v>7</v>
      </c>
      <c r="O9287">
        <v>2018</v>
      </c>
      <c r="P9287" t="str">
        <f>IF(Table1[[#This Row],[price]]=0,"Free","Paid")</f>
        <v>Free</v>
      </c>
      <c r="Q92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9288" spans="1:17" x14ac:dyDescent="0.3">
      <c r="A9288">
        <v>9977</v>
      </c>
      <c r="B9288" t="s">
        <v>11717</v>
      </c>
      <c r="C9288" t="s">
        <v>2325</v>
      </c>
      <c r="D9288">
        <v>4.7</v>
      </c>
      <c r="E9288">
        <v>15</v>
      </c>
      <c r="F9288">
        <v>100</v>
      </c>
      <c r="G9288">
        <v>1</v>
      </c>
      <c r="H9288">
        <v>1.99</v>
      </c>
      <c r="I9288" t="s">
        <v>16</v>
      </c>
      <c r="J9288" t="s">
        <v>1036</v>
      </c>
      <c r="K9288" t="s">
        <v>11718</v>
      </c>
      <c r="L9288">
        <v>1.6</v>
      </c>
      <c r="M9288">
        <v>3.9</v>
      </c>
      <c r="N9288">
        <v>4</v>
      </c>
      <c r="O9288">
        <v>2018</v>
      </c>
      <c r="P9288" t="str">
        <f>IF(Table1[[#This Row],[price]]=0,"Free","Paid")</f>
        <v>Paid</v>
      </c>
      <c r="Q92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89" spans="1:17" x14ac:dyDescent="0.3">
      <c r="A9289">
        <v>9978</v>
      </c>
      <c r="B9289" t="s">
        <v>11719</v>
      </c>
      <c r="C9289" t="s">
        <v>3629</v>
      </c>
      <c r="D9289">
        <v>4.5</v>
      </c>
      <c r="E9289">
        <v>142</v>
      </c>
      <c r="F9289">
        <v>5000</v>
      </c>
      <c r="G9289">
        <v>1</v>
      </c>
      <c r="H9289">
        <v>1</v>
      </c>
      <c r="I9289" t="s">
        <v>16</v>
      </c>
      <c r="J9289" t="s">
        <v>3630</v>
      </c>
      <c r="K9289" t="s">
        <v>18</v>
      </c>
      <c r="L9289">
        <v>2.1</v>
      </c>
      <c r="M9289">
        <v>26</v>
      </c>
      <c r="N9289">
        <v>6</v>
      </c>
      <c r="O9289">
        <v>2011</v>
      </c>
      <c r="P9289" t="str">
        <f>IF(Table1[[#This Row],[price]]=0,"Free","Paid")</f>
        <v>Paid</v>
      </c>
      <c r="Q92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90" spans="1:17" x14ac:dyDescent="0.3">
      <c r="A9290">
        <v>9979</v>
      </c>
      <c r="B9290" t="s">
        <v>11720</v>
      </c>
      <c r="C9290" t="s">
        <v>3629</v>
      </c>
      <c r="D9290">
        <v>4.0999999999999996</v>
      </c>
      <c r="E9290">
        <v>479</v>
      </c>
      <c r="F9290">
        <v>50000</v>
      </c>
      <c r="G9290">
        <v>0</v>
      </c>
      <c r="H9290">
        <v>0</v>
      </c>
      <c r="I9290" t="s">
        <v>16</v>
      </c>
      <c r="J9290" t="s">
        <v>3630</v>
      </c>
      <c r="K9290">
        <v>1.4</v>
      </c>
      <c r="L9290">
        <v>1.6</v>
      </c>
      <c r="M9290">
        <v>29</v>
      </c>
      <c r="N9290">
        <v>12</v>
      </c>
      <c r="O9290">
        <v>2013</v>
      </c>
      <c r="P9290" t="str">
        <f>IF(Table1[[#This Row],[price]]=0,"Free","Paid")</f>
        <v>Free</v>
      </c>
      <c r="Q92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91" spans="1:17" x14ac:dyDescent="0.3">
      <c r="A9291">
        <v>9980</v>
      </c>
      <c r="B9291" t="s">
        <v>11721</v>
      </c>
      <c r="C9291" t="s">
        <v>3629</v>
      </c>
      <c r="D9291">
        <v>4.5</v>
      </c>
      <c r="E9291">
        <v>3673</v>
      </c>
      <c r="F9291">
        <v>500000</v>
      </c>
      <c r="G9291">
        <v>0</v>
      </c>
      <c r="H9291">
        <v>0</v>
      </c>
      <c r="I9291" t="s">
        <v>16</v>
      </c>
      <c r="J9291" t="s">
        <v>3630</v>
      </c>
      <c r="K9291" t="s">
        <v>670</v>
      </c>
      <c r="L9291">
        <v>4.0999999999999996</v>
      </c>
      <c r="M9291">
        <v>5.8</v>
      </c>
      <c r="N9291">
        <v>7</v>
      </c>
      <c r="O9291">
        <v>2018</v>
      </c>
      <c r="P9291" t="str">
        <f>IF(Table1[[#This Row],[price]]=0,"Free","Paid")</f>
        <v>Free</v>
      </c>
      <c r="Q92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92" spans="1:17" x14ac:dyDescent="0.3">
      <c r="A9292">
        <v>9981</v>
      </c>
      <c r="B9292" t="s">
        <v>11722</v>
      </c>
      <c r="C9292" t="s">
        <v>2325</v>
      </c>
      <c r="D9292">
        <v>3.7</v>
      </c>
      <c r="E9292">
        <v>39</v>
      </c>
      <c r="F9292">
        <v>5000</v>
      </c>
      <c r="G9292">
        <v>0</v>
      </c>
      <c r="H9292">
        <v>0</v>
      </c>
      <c r="I9292" t="s">
        <v>16</v>
      </c>
      <c r="J9292" t="s">
        <v>861</v>
      </c>
      <c r="K9292">
        <v>2.4</v>
      </c>
      <c r="L9292" t="s">
        <v>77</v>
      </c>
      <c r="M9292">
        <v>2.8</v>
      </c>
      <c r="N9292">
        <v>2</v>
      </c>
      <c r="O9292">
        <v>2014</v>
      </c>
      <c r="P9292" t="str">
        <f>IF(Table1[[#This Row],[price]]=0,"Free","Paid")</f>
        <v>Free</v>
      </c>
      <c r="Q92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93" spans="1:17" x14ac:dyDescent="0.3">
      <c r="A9293">
        <v>9982</v>
      </c>
      <c r="B9293" t="s">
        <v>11723</v>
      </c>
      <c r="C9293" t="s">
        <v>2325</v>
      </c>
      <c r="D9293">
        <v>2.9</v>
      </c>
      <c r="E9293">
        <v>691</v>
      </c>
      <c r="F9293">
        <v>100000</v>
      </c>
      <c r="G9293">
        <v>0</v>
      </c>
      <c r="H9293">
        <v>0</v>
      </c>
      <c r="I9293" t="s">
        <v>16</v>
      </c>
      <c r="J9293" t="s">
        <v>1988</v>
      </c>
      <c r="K9293" t="s">
        <v>145</v>
      </c>
      <c r="L9293">
        <v>4</v>
      </c>
      <c r="M9293">
        <v>5.8</v>
      </c>
      <c r="N9293">
        <v>6</v>
      </c>
      <c r="O9293">
        <v>2016</v>
      </c>
      <c r="P9293" t="str">
        <f>IF(Table1[[#This Row],[price]]=0,"Free","Paid")</f>
        <v>Free</v>
      </c>
      <c r="Q92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94" spans="1:17" x14ac:dyDescent="0.3">
      <c r="A9294">
        <v>9983</v>
      </c>
      <c r="B9294" t="s">
        <v>11724</v>
      </c>
      <c r="C9294" t="s">
        <v>461</v>
      </c>
      <c r="D9294">
        <v>4</v>
      </c>
      <c r="E9294">
        <v>1711</v>
      </c>
      <c r="F9294">
        <v>100000</v>
      </c>
      <c r="G9294">
        <v>0</v>
      </c>
      <c r="H9294">
        <v>0</v>
      </c>
      <c r="I9294" t="s">
        <v>16</v>
      </c>
      <c r="J9294" t="s">
        <v>462</v>
      </c>
      <c r="K9294" t="s">
        <v>11725</v>
      </c>
      <c r="L9294">
        <v>2.2999999999999998</v>
      </c>
      <c r="M9294">
        <v>2.1</v>
      </c>
      <c r="N9294">
        <v>1</v>
      </c>
      <c r="O9294">
        <v>2018</v>
      </c>
      <c r="P9294" t="str">
        <f>IF(Table1[[#This Row],[price]]=0,"Free","Paid")</f>
        <v>Free</v>
      </c>
      <c r="Q92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95" spans="1:17" x14ac:dyDescent="0.3">
      <c r="A9295">
        <v>9984</v>
      </c>
      <c r="B9295" t="s">
        <v>11726</v>
      </c>
      <c r="C9295" t="s">
        <v>3910</v>
      </c>
      <c r="D9295">
        <v>4.2</v>
      </c>
      <c r="E9295">
        <v>115</v>
      </c>
      <c r="F9295">
        <v>10000</v>
      </c>
      <c r="G9295">
        <v>0</v>
      </c>
      <c r="H9295">
        <v>0</v>
      </c>
      <c r="I9295" t="s">
        <v>16</v>
      </c>
      <c r="J9295" t="s">
        <v>3911</v>
      </c>
      <c r="K9295">
        <v>1.4</v>
      </c>
      <c r="L9295">
        <v>4.0999999999999996</v>
      </c>
      <c r="M9295">
        <v>1.4</v>
      </c>
      <c r="N9295">
        <v>10</v>
      </c>
      <c r="O9295">
        <v>2015</v>
      </c>
      <c r="P9295" t="str">
        <f>IF(Table1[[#This Row],[price]]=0,"Free","Paid")</f>
        <v>Free</v>
      </c>
      <c r="Q92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96" spans="1:17" x14ac:dyDescent="0.3">
      <c r="A9296">
        <v>9985</v>
      </c>
      <c r="B9296" t="s">
        <v>11727</v>
      </c>
      <c r="C9296" t="s">
        <v>1242</v>
      </c>
      <c r="D9296">
        <v>3.7</v>
      </c>
      <c r="E9296">
        <v>112</v>
      </c>
      <c r="F9296">
        <v>10000</v>
      </c>
      <c r="G9296">
        <v>0</v>
      </c>
      <c r="H9296">
        <v>0</v>
      </c>
      <c r="I9296" t="s">
        <v>16</v>
      </c>
      <c r="J9296" t="s">
        <v>1243</v>
      </c>
      <c r="K9296" t="s">
        <v>831</v>
      </c>
      <c r="L9296">
        <v>5</v>
      </c>
      <c r="M9296">
        <v>3.9</v>
      </c>
      <c r="N9296">
        <v>7</v>
      </c>
      <c r="O9296">
        <v>2018</v>
      </c>
      <c r="P9296" t="str">
        <f>IF(Table1[[#This Row],[price]]=0,"Free","Paid")</f>
        <v>Free</v>
      </c>
      <c r="Q92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97" spans="1:17" x14ac:dyDescent="0.3">
      <c r="A9297">
        <v>9986</v>
      </c>
      <c r="B9297" t="s">
        <v>11728</v>
      </c>
      <c r="C9297" t="s">
        <v>1851</v>
      </c>
      <c r="D9297">
        <v>3.6</v>
      </c>
      <c r="E9297">
        <v>346</v>
      </c>
      <c r="F9297">
        <v>50000</v>
      </c>
      <c r="G9297">
        <v>0</v>
      </c>
      <c r="H9297">
        <v>0</v>
      </c>
      <c r="I9297" t="s">
        <v>16</v>
      </c>
      <c r="J9297" t="s">
        <v>1852</v>
      </c>
      <c r="K9297">
        <v>5.5</v>
      </c>
      <c r="L9297">
        <v>4</v>
      </c>
      <c r="M9297">
        <v>7.5</v>
      </c>
      <c r="N9297">
        <v>5</v>
      </c>
      <c r="O9297">
        <v>2018</v>
      </c>
      <c r="P9297" t="str">
        <f>IF(Table1[[#This Row],[price]]=0,"Free","Paid")</f>
        <v>Free</v>
      </c>
      <c r="Q92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298" spans="1:17" x14ac:dyDescent="0.3">
      <c r="A9298">
        <v>9987</v>
      </c>
      <c r="B9298" t="s">
        <v>11729</v>
      </c>
      <c r="C9298" t="s">
        <v>461</v>
      </c>
      <c r="D9298">
        <v>3.9</v>
      </c>
      <c r="E9298">
        <v>2372</v>
      </c>
      <c r="F9298">
        <v>500000</v>
      </c>
      <c r="G9298">
        <v>0</v>
      </c>
      <c r="H9298">
        <v>0</v>
      </c>
      <c r="I9298" t="s">
        <v>16</v>
      </c>
      <c r="J9298" t="s">
        <v>462</v>
      </c>
      <c r="K9298" t="s">
        <v>1189</v>
      </c>
      <c r="L9298">
        <v>4.2</v>
      </c>
      <c r="M9298">
        <v>58000</v>
      </c>
      <c r="N9298">
        <v>8</v>
      </c>
      <c r="O9298">
        <v>2018</v>
      </c>
      <c r="P9298" t="str">
        <f>IF(Table1[[#This Row],[price]]=0,"Free","Paid")</f>
        <v>Free</v>
      </c>
      <c r="Q92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9299" spans="1:17" x14ac:dyDescent="0.3">
      <c r="A9299">
        <v>9988</v>
      </c>
      <c r="B9299" t="s">
        <v>11730</v>
      </c>
      <c r="C9299" t="s">
        <v>461</v>
      </c>
      <c r="D9299">
        <v>3.4</v>
      </c>
      <c r="E9299">
        <v>49</v>
      </c>
      <c r="F9299">
        <v>10000</v>
      </c>
      <c r="G9299">
        <v>0</v>
      </c>
      <c r="H9299">
        <v>0</v>
      </c>
      <c r="I9299" t="s">
        <v>16</v>
      </c>
      <c r="J9299" t="s">
        <v>462</v>
      </c>
      <c r="K9299">
        <v>0.1</v>
      </c>
      <c r="L9299">
        <v>2.2999999999999998</v>
      </c>
      <c r="M9299">
        <v>4</v>
      </c>
      <c r="N9299">
        <v>2</v>
      </c>
      <c r="O9299">
        <v>2017</v>
      </c>
      <c r="P9299" t="str">
        <f>IF(Table1[[#This Row],[price]]=0,"Free","Paid")</f>
        <v>Free</v>
      </c>
      <c r="Q92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300" spans="1:17" x14ac:dyDescent="0.3">
      <c r="A9300">
        <v>9989</v>
      </c>
      <c r="B9300" t="s">
        <v>11731</v>
      </c>
      <c r="C9300" t="s">
        <v>3789</v>
      </c>
      <c r="D9300">
        <v>3.5</v>
      </c>
      <c r="E9300">
        <v>1042</v>
      </c>
      <c r="F9300">
        <v>100000</v>
      </c>
      <c r="G9300">
        <v>0</v>
      </c>
      <c r="H9300">
        <v>0</v>
      </c>
      <c r="I9300" t="s">
        <v>16</v>
      </c>
      <c r="J9300" t="s">
        <v>3790</v>
      </c>
      <c r="K9300" t="s">
        <v>701</v>
      </c>
      <c r="L9300" t="s">
        <v>19</v>
      </c>
      <c r="M9300">
        <v>404</v>
      </c>
      <c r="N9300">
        <v>8</v>
      </c>
      <c r="O9300">
        <v>2014</v>
      </c>
      <c r="P9300" t="str">
        <f>IF(Table1[[#This Row],[price]]=0,"Free","Paid")</f>
        <v>Free</v>
      </c>
      <c r="Q93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301" spans="1:17" x14ac:dyDescent="0.3">
      <c r="A9301">
        <v>9992</v>
      </c>
      <c r="B9301" t="s">
        <v>11732</v>
      </c>
      <c r="C9301" t="s">
        <v>461</v>
      </c>
      <c r="D9301">
        <v>3.4</v>
      </c>
      <c r="E9301">
        <v>37</v>
      </c>
      <c r="F9301">
        <v>1000</v>
      </c>
      <c r="G9301">
        <v>0</v>
      </c>
      <c r="H9301">
        <v>0</v>
      </c>
      <c r="I9301" t="s">
        <v>16</v>
      </c>
      <c r="J9301" t="s">
        <v>462</v>
      </c>
      <c r="K9301" t="s">
        <v>11733</v>
      </c>
      <c r="L9301">
        <v>2.2000000000000002</v>
      </c>
      <c r="M9301">
        <v>14000</v>
      </c>
      <c r="N9301">
        <v>11</v>
      </c>
      <c r="O9301">
        <v>2014</v>
      </c>
      <c r="P9301" t="str">
        <f>IF(Table1[[#This Row],[price]]=0,"Free","Paid")</f>
        <v>Free</v>
      </c>
      <c r="Q93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302" spans="1:17" x14ac:dyDescent="0.3">
      <c r="A9302">
        <v>9993</v>
      </c>
      <c r="B9302" t="s">
        <v>11734</v>
      </c>
      <c r="C9302" t="s">
        <v>3629</v>
      </c>
      <c r="D9302">
        <v>3.9</v>
      </c>
      <c r="E9302">
        <v>132</v>
      </c>
      <c r="F9302">
        <v>50000</v>
      </c>
      <c r="G9302">
        <v>0</v>
      </c>
      <c r="H9302">
        <v>0</v>
      </c>
      <c r="I9302" t="s">
        <v>16</v>
      </c>
      <c r="J9302" t="s">
        <v>3630</v>
      </c>
      <c r="K9302" t="s">
        <v>6870</v>
      </c>
      <c r="L9302">
        <v>2.2999999999999998</v>
      </c>
      <c r="M9302">
        <v>2.6</v>
      </c>
      <c r="N9302">
        <v>5</v>
      </c>
      <c r="O9302">
        <v>2017</v>
      </c>
      <c r="P9302" t="str">
        <f>IF(Table1[[#This Row],[price]]=0,"Free","Paid")</f>
        <v>Free</v>
      </c>
      <c r="Q93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303" spans="1:17" x14ac:dyDescent="0.3">
      <c r="A9303">
        <v>9994</v>
      </c>
      <c r="B9303" t="s">
        <v>11735</v>
      </c>
      <c r="C9303" t="s">
        <v>1851</v>
      </c>
      <c r="D9303">
        <v>3</v>
      </c>
      <c r="E9303">
        <v>552</v>
      </c>
      <c r="F9303">
        <v>50000</v>
      </c>
      <c r="G9303">
        <v>0</v>
      </c>
      <c r="H9303">
        <v>0</v>
      </c>
      <c r="I9303" t="s">
        <v>16</v>
      </c>
      <c r="J9303" t="s">
        <v>1852</v>
      </c>
      <c r="K9303" t="s">
        <v>11736</v>
      </c>
      <c r="L9303" t="s">
        <v>77</v>
      </c>
      <c r="M9303">
        <v>7.6</v>
      </c>
      <c r="N9303">
        <v>3</v>
      </c>
      <c r="O9303">
        <v>2017</v>
      </c>
      <c r="P9303" t="str">
        <f>IF(Table1[[#This Row],[price]]=0,"Free","Paid")</f>
        <v>Free</v>
      </c>
      <c r="Q93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304" spans="1:17" x14ac:dyDescent="0.3">
      <c r="A9304">
        <v>9995</v>
      </c>
      <c r="B9304" t="s">
        <v>11737</v>
      </c>
      <c r="C9304" t="s">
        <v>3789</v>
      </c>
      <c r="D9304">
        <v>3.6</v>
      </c>
      <c r="E9304">
        <v>128</v>
      </c>
      <c r="F9304">
        <v>10000</v>
      </c>
      <c r="G9304">
        <v>0</v>
      </c>
      <c r="H9304">
        <v>0</v>
      </c>
      <c r="I9304" t="s">
        <v>16</v>
      </c>
      <c r="J9304" t="s">
        <v>3790</v>
      </c>
      <c r="K9304">
        <v>4</v>
      </c>
      <c r="L9304">
        <v>4</v>
      </c>
      <c r="M9304">
        <v>11000</v>
      </c>
      <c r="N9304">
        <v>9</v>
      </c>
      <c r="O9304">
        <v>2017</v>
      </c>
      <c r="P9304" t="str">
        <f>IF(Table1[[#This Row],[price]]=0,"Free","Paid")</f>
        <v>Free</v>
      </c>
      <c r="Q93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305" spans="1:17" x14ac:dyDescent="0.3">
      <c r="A9305">
        <v>9996</v>
      </c>
      <c r="B9305" t="s">
        <v>11738</v>
      </c>
      <c r="C9305" t="s">
        <v>2325</v>
      </c>
      <c r="D9305">
        <v>3.2</v>
      </c>
      <c r="E9305">
        <v>4</v>
      </c>
      <c r="F9305">
        <v>1000</v>
      </c>
      <c r="G9305">
        <v>0</v>
      </c>
      <c r="H9305">
        <v>0</v>
      </c>
      <c r="I9305" t="s">
        <v>16</v>
      </c>
      <c r="J9305" t="s">
        <v>1036</v>
      </c>
      <c r="K9305">
        <v>1</v>
      </c>
      <c r="L9305">
        <v>4</v>
      </c>
      <c r="M9305">
        <v>8</v>
      </c>
      <c r="N9305">
        <v>11</v>
      </c>
      <c r="O9305">
        <v>2017</v>
      </c>
      <c r="P9305" t="str">
        <f>IF(Table1[[#This Row],[price]]=0,"Free","Paid")</f>
        <v>Free</v>
      </c>
      <c r="Q93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306" spans="1:17" x14ac:dyDescent="0.3">
      <c r="A9306">
        <v>9997</v>
      </c>
      <c r="B9306" t="s">
        <v>11739</v>
      </c>
      <c r="C9306" t="s">
        <v>461</v>
      </c>
      <c r="D9306">
        <v>4.0999999999999996</v>
      </c>
      <c r="E9306">
        <v>382</v>
      </c>
      <c r="F9306">
        <v>50000</v>
      </c>
      <c r="G9306">
        <v>0</v>
      </c>
      <c r="H9306">
        <v>0</v>
      </c>
      <c r="I9306" t="s">
        <v>16</v>
      </c>
      <c r="J9306" t="s">
        <v>462</v>
      </c>
      <c r="K9306">
        <v>2.5</v>
      </c>
      <c r="L9306">
        <v>4</v>
      </c>
      <c r="M9306">
        <v>2.2999999999999998</v>
      </c>
      <c r="N9306">
        <v>7</v>
      </c>
      <c r="O9306">
        <v>2018</v>
      </c>
      <c r="P9306" t="str">
        <f>IF(Table1[[#This Row],[price]]=0,"Free","Paid")</f>
        <v>Free</v>
      </c>
      <c r="Q93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307" spans="1:17" x14ac:dyDescent="0.3">
      <c r="A9307">
        <v>9998</v>
      </c>
      <c r="B9307" t="s">
        <v>11740</v>
      </c>
      <c r="C9307" t="s">
        <v>2325</v>
      </c>
      <c r="D9307">
        <v>4.0999999999999996</v>
      </c>
      <c r="E9307">
        <v>3543</v>
      </c>
      <c r="F9307">
        <v>500000</v>
      </c>
      <c r="G9307">
        <v>0</v>
      </c>
      <c r="H9307">
        <v>0</v>
      </c>
      <c r="I9307" t="s">
        <v>16</v>
      </c>
      <c r="J9307" t="s">
        <v>2087</v>
      </c>
      <c r="K9307">
        <v>1.1000000000000001</v>
      </c>
      <c r="L9307">
        <v>2.2999999999999998</v>
      </c>
      <c r="M9307">
        <v>49000</v>
      </c>
      <c r="N9307">
        <v>1</v>
      </c>
      <c r="O9307">
        <v>2017</v>
      </c>
      <c r="P9307" t="str">
        <f>IF(Table1[[#This Row],[price]]=0,"Free","Paid")</f>
        <v>Free</v>
      </c>
      <c r="Q93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308" spans="1:17" x14ac:dyDescent="0.3">
      <c r="A9308">
        <v>9999</v>
      </c>
      <c r="B9308" t="s">
        <v>11741</v>
      </c>
      <c r="C9308" t="s">
        <v>2325</v>
      </c>
      <c r="D9308">
        <v>4.2</v>
      </c>
      <c r="E9308">
        <v>1619</v>
      </c>
      <c r="F9308">
        <v>500000</v>
      </c>
      <c r="G9308">
        <v>0</v>
      </c>
      <c r="H9308">
        <v>0</v>
      </c>
      <c r="I9308" t="s">
        <v>16</v>
      </c>
      <c r="J9308" t="s">
        <v>2087</v>
      </c>
      <c r="K9308">
        <v>1.3</v>
      </c>
      <c r="L9308">
        <v>4</v>
      </c>
      <c r="M9308">
        <v>43000</v>
      </c>
      <c r="N9308">
        <v>6</v>
      </c>
      <c r="O9308">
        <v>2018</v>
      </c>
      <c r="P9308" t="str">
        <f>IF(Table1[[#This Row],[price]]=0,"Free","Paid")</f>
        <v>Free</v>
      </c>
      <c r="Q93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309" spans="1:17" x14ac:dyDescent="0.3">
      <c r="A9309">
        <v>10000</v>
      </c>
      <c r="B9309" t="s">
        <v>11742</v>
      </c>
      <c r="C9309" t="s">
        <v>3789</v>
      </c>
      <c r="D9309">
        <v>4.2</v>
      </c>
      <c r="E9309">
        <v>78</v>
      </c>
      <c r="F9309">
        <v>10000</v>
      </c>
      <c r="G9309">
        <v>0</v>
      </c>
      <c r="H9309">
        <v>0</v>
      </c>
      <c r="I9309" t="s">
        <v>16</v>
      </c>
      <c r="J9309" t="s">
        <v>3790</v>
      </c>
      <c r="K9309">
        <v>1</v>
      </c>
      <c r="L9309" t="s">
        <v>77</v>
      </c>
      <c r="M9309">
        <v>10000</v>
      </c>
      <c r="N9309">
        <v>6</v>
      </c>
      <c r="O9309">
        <v>2016</v>
      </c>
      <c r="P9309" t="str">
        <f>IF(Table1[[#This Row],[price]]=0,"Free","Paid")</f>
        <v>Free</v>
      </c>
      <c r="Q93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310" spans="1:17" x14ac:dyDescent="0.3">
      <c r="A9310">
        <v>10001</v>
      </c>
      <c r="B9310" t="s">
        <v>11743</v>
      </c>
      <c r="C9310" t="s">
        <v>3789</v>
      </c>
      <c r="E9310">
        <v>1</v>
      </c>
      <c r="F9310">
        <v>100</v>
      </c>
      <c r="G9310">
        <v>0</v>
      </c>
      <c r="H9310">
        <v>0</v>
      </c>
      <c r="I9310" t="s">
        <v>26</v>
      </c>
      <c r="J9310" t="s">
        <v>3790</v>
      </c>
      <c r="K9310">
        <v>1</v>
      </c>
      <c r="L9310">
        <v>4.0999999999999996</v>
      </c>
      <c r="M9310">
        <v>16000</v>
      </c>
      <c r="N9310">
        <v>2</v>
      </c>
      <c r="O9310">
        <v>2018</v>
      </c>
      <c r="P9310" t="str">
        <f>IF(Table1[[#This Row],[price]]=0,"Free","Paid")</f>
        <v>Free</v>
      </c>
      <c r="Q93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311" spans="1:17" x14ac:dyDescent="0.3">
      <c r="A9311">
        <v>10002</v>
      </c>
      <c r="B9311" t="s">
        <v>11744</v>
      </c>
      <c r="C9311" t="s">
        <v>1969</v>
      </c>
      <c r="D9311">
        <v>4.7</v>
      </c>
      <c r="E9311">
        <v>32</v>
      </c>
      <c r="F9311">
        <v>1000</v>
      </c>
      <c r="G9311">
        <v>0</v>
      </c>
      <c r="H9311">
        <v>0</v>
      </c>
      <c r="I9311" t="s">
        <v>26</v>
      </c>
      <c r="J9311" t="s">
        <v>1973</v>
      </c>
      <c r="K9311">
        <v>0.24</v>
      </c>
      <c r="L9311">
        <v>4.3</v>
      </c>
      <c r="M9311">
        <v>24000</v>
      </c>
      <c r="N9311">
        <v>7</v>
      </c>
      <c r="O9311">
        <v>2018</v>
      </c>
      <c r="P9311" t="str">
        <f>IF(Table1[[#This Row],[price]]=0,"Free","Paid")</f>
        <v>Free</v>
      </c>
      <c r="Q93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312" spans="1:17" x14ac:dyDescent="0.3">
      <c r="A9312">
        <v>10003</v>
      </c>
      <c r="B9312" t="s">
        <v>11745</v>
      </c>
      <c r="C9312" t="s">
        <v>3629</v>
      </c>
      <c r="E9312">
        <v>2</v>
      </c>
      <c r="F9312">
        <v>100</v>
      </c>
      <c r="G9312">
        <v>0</v>
      </c>
      <c r="H9312">
        <v>0</v>
      </c>
      <c r="I9312" t="s">
        <v>16</v>
      </c>
      <c r="J9312" t="s">
        <v>3630</v>
      </c>
      <c r="K9312">
        <v>1</v>
      </c>
      <c r="L9312">
        <v>4</v>
      </c>
      <c r="M9312">
        <v>6.2</v>
      </c>
      <c r="N9312">
        <v>11</v>
      </c>
      <c r="O9312">
        <v>2017</v>
      </c>
      <c r="P9312" t="str">
        <f>IF(Table1[[#This Row],[price]]=0,"Free","Paid")</f>
        <v>Free</v>
      </c>
      <c r="Q93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313" spans="1:17" x14ac:dyDescent="0.3">
      <c r="A9313">
        <v>10004</v>
      </c>
      <c r="B9313" t="s">
        <v>11746</v>
      </c>
      <c r="C9313" t="s">
        <v>92</v>
      </c>
      <c r="D9313">
        <v>4.5999999999999996</v>
      </c>
      <c r="E9313">
        <v>107</v>
      </c>
      <c r="F9313">
        <v>10000</v>
      </c>
      <c r="G9313">
        <v>0</v>
      </c>
      <c r="H9313">
        <v>0</v>
      </c>
      <c r="I9313" t="s">
        <v>16</v>
      </c>
      <c r="J9313" t="s">
        <v>93</v>
      </c>
      <c r="K9313" t="s">
        <v>22</v>
      </c>
      <c r="L9313">
        <v>4.0999999999999996</v>
      </c>
      <c r="M9313">
        <v>27000</v>
      </c>
      <c r="N9313">
        <v>11</v>
      </c>
      <c r="O9313">
        <v>2017</v>
      </c>
      <c r="P9313" t="str">
        <f>IF(Table1[[#This Row],[price]]=0,"Free","Paid")</f>
        <v>Free</v>
      </c>
      <c r="Q93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314" spans="1:17" x14ac:dyDescent="0.3">
      <c r="A9314">
        <v>10005</v>
      </c>
      <c r="B9314" t="s">
        <v>11747</v>
      </c>
      <c r="C9314" t="s">
        <v>2325</v>
      </c>
      <c r="D9314">
        <v>4.5</v>
      </c>
      <c r="E9314">
        <v>15</v>
      </c>
      <c r="F9314">
        <v>1000</v>
      </c>
      <c r="G9314">
        <v>0</v>
      </c>
      <c r="H9314">
        <v>0</v>
      </c>
      <c r="I9314" t="s">
        <v>16</v>
      </c>
      <c r="J9314" t="s">
        <v>2087</v>
      </c>
      <c r="K9314">
        <v>1</v>
      </c>
      <c r="L9314">
        <v>2.2999999999999998</v>
      </c>
      <c r="M9314">
        <v>46000</v>
      </c>
      <c r="N9314">
        <v>5</v>
      </c>
      <c r="O9314">
        <v>2017</v>
      </c>
      <c r="P9314" t="str">
        <f>IF(Table1[[#This Row],[price]]=0,"Free","Paid")</f>
        <v>Free</v>
      </c>
      <c r="Q93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315" spans="1:17" x14ac:dyDescent="0.3">
      <c r="A9315">
        <v>10006</v>
      </c>
      <c r="B9315" t="s">
        <v>11748</v>
      </c>
      <c r="C9315" t="s">
        <v>3629</v>
      </c>
      <c r="E9315">
        <v>40</v>
      </c>
      <c r="F9315">
        <v>5000</v>
      </c>
      <c r="G9315">
        <v>0</v>
      </c>
      <c r="H9315">
        <v>0</v>
      </c>
      <c r="I9315" t="s">
        <v>16</v>
      </c>
      <c r="J9315" t="s">
        <v>3630</v>
      </c>
      <c r="K9315" t="s">
        <v>345</v>
      </c>
      <c r="L9315">
        <v>2.1</v>
      </c>
      <c r="M9315">
        <v>2.4</v>
      </c>
      <c r="N9315">
        <v>10</v>
      </c>
      <c r="O9315">
        <v>2017</v>
      </c>
      <c r="P9315" t="str">
        <f>IF(Table1[[#This Row],[price]]=0,"Free","Paid")</f>
        <v>Free</v>
      </c>
      <c r="Q93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316" spans="1:17" x14ac:dyDescent="0.3">
      <c r="A9316">
        <v>10007</v>
      </c>
      <c r="B9316" t="s">
        <v>11749</v>
      </c>
      <c r="C9316" t="s">
        <v>2325</v>
      </c>
      <c r="D9316">
        <v>4.3</v>
      </c>
      <c r="E9316">
        <v>42432</v>
      </c>
      <c r="F9316">
        <v>1000000</v>
      </c>
      <c r="G9316">
        <v>0</v>
      </c>
      <c r="H9316">
        <v>0</v>
      </c>
      <c r="I9316" t="s">
        <v>16</v>
      </c>
      <c r="J9316" t="s">
        <v>2087</v>
      </c>
      <c r="K9316">
        <v>1.3</v>
      </c>
      <c r="L9316" t="s">
        <v>77</v>
      </c>
      <c r="M9316">
        <v>36000</v>
      </c>
      <c r="N9316">
        <v>7</v>
      </c>
      <c r="O9316">
        <v>2016</v>
      </c>
      <c r="P9316" t="str">
        <f>IF(Table1[[#This Row],[price]]=0,"Free","Paid")</f>
        <v>Free</v>
      </c>
      <c r="Q93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9317" spans="1:17" x14ac:dyDescent="0.3">
      <c r="A9317">
        <v>10008</v>
      </c>
      <c r="B9317" t="s">
        <v>11750</v>
      </c>
      <c r="C9317" t="s">
        <v>3789</v>
      </c>
      <c r="D9317">
        <v>4.5</v>
      </c>
      <c r="E9317">
        <v>86</v>
      </c>
      <c r="F9317">
        <v>10000</v>
      </c>
      <c r="G9317">
        <v>0</v>
      </c>
      <c r="H9317">
        <v>0</v>
      </c>
      <c r="I9317" t="s">
        <v>26</v>
      </c>
      <c r="J9317" t="s">
        <v>3790</v>
      </c>
      <c r="K9317">
        <v>1</v>
      </c>
      <c r="L9317" t="s">
        <v>77</v>
      </c>
      <c r="M9317">
        <v>17000</v>
      </c>
      <c r="N9317">
        <v>10</v>
      </c>
      <c r="O9317">
        <v>2016</v>
      </c>
      <c r="P9317" t="str">
        <f>IF(Table1[[#This Row],[price]]=0,"Free","Paid")</f>
        <v>Free</v>
      </c>
      <c r="Q93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318" spans="1:17" x14ac:dyDescent="0.3">
      <c r="A9318">
        <v>10009</v>
      </c>
      <c r="B9318" t="s">
        <v>11751</v>
      </c>
      <c r="C9318" t="s">
        <v>3485</v>
      </c>
      <c r="D9318">
        <v>4.5</v>
      </c>
      <c r="E9318">
        <v>10</v>
      </c>
      <c r="F9318">
        <v>500</v>
      </c>
      <c r="G9318">
        <v>0</v>
      </c>
      <c r="H9318">
        <v>0</v>
      </c>
      <c r="I9318" t="s">
        <v>16</v>
      </c>
      <c r="J9318" t="s">
        <v>3486</v>
      </c>
      <c r="K9318" t="s">
        <v>701</v>
      </c>
      <c r="L9318">
        <v>4.4000000000000004</v>
      </c>
      <c r="M9318">
        <v>8</v>
      </c>
      <c r="N9318">
        <v>3</v>
      </c>
      <c r="O9318">
        <v>2018</v>
      </c>
      <c r="P9318" t="str">
        <f>IF(Table1[[#This Row],[price]]=0,"Free","Paid")</f>
        <v>Free</v>
      </c>
      <c r="Q93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319" spans="1:17" x14ac:dyDescent="0.3">
      <c r="A9319">
        <v>10010</v>
      </c>
      <c r="B9319" t="s">
        <v>11752</v>
      </c>
      <c r="C9319" t="s">
        <v>2325</v>
      </c>
      <c r="D9319">
        <v>4.4000000000000004</v>
      </c>
      <c r="E9319">
        <v>32</v>
      </c>
      <c r="F9319">
        <v>1000</v>
      </c>
      <c r="G9319">
        <v>0</v>
      </c>
      <c r="H9319">
        <v>0</v>
      </c>
      <c r="I9319" t="s">
        <v>16</v>
      </c>
      <c r="J9319" t="s">
        <v>2087</v>
      </c>
      <c r="K9319">
        <v>1</v>
      </c>
      <c r="L9319">
        <v>2.2999999999999998</v>
      </c>
      <c r="M9319">
        <v>37000</v>
      </c>
      <c r="N9319">
        <v>12</v>
      </c>
      <c r="O9319">
        <v>2017</v>
      </c>
      <c r="P9319" t="str">
        <f>IF(Table1[[#This Row],[price]]=0,"Free","Paid")</f>
        <v>Free</v>
      </c>
      <c r="Q93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9320" spans="1:17" x14ac:dyDescent="0.3">
      <c r="A9320">
        <v>10011</v>
      </c>
      <c r="B9320" t="s">
        <v>11753</v>
      </c>
      <c r="C9320" t="s">
        <v>2325</v>
      </c>
      <c r="D9320">
        <v>4.3</v>
      </c>
      <c r="E9320">
        <v>30668</v>
      </c>
      <c r="F9320">
        <v>5000000</v>
      </c>
      <c r="G9320">
        <v>0</v>
      </c>
      <c r="H9320">
        <v>0</v>
      </c>
      <c r="I9320" t="s">
        <v>16</v>
      </c>
      <c r="J9320" t="s">
        <v>1984</v>
      </c>
      <c r="K9320" t="s">
        <v>11754</v>
      </c>
      <c r="L9320" t="s">
        <v>19</v>
      </c>
      <c r="M9320">
        <v>33000</v>
      </c>
      <c r="N9320">
        <v>7</v>
      </c>
      <c r="O9320">
        <v>2018</v>
      </c>
      <c r="P9320" t="str">
        <f>IF(Table1[[#This Row],[price]]=0,"Free","Paid")</f>
        <v>Free</v>
      </c>
      <c r="Q93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9321" spans="1:17" x14ac:dyDescent="0.3">
      <c r="A9321">
        <v>10012</v>
      </c>
      <c r="B9321" t="s">
        <v>11755</v>
      </c>
      <c r="C9321" t="s">
        <v>3789</v>
      </c>
      <c r="E9321">
        <v>0</v>
      </c>
      <c r="F9321">
        <v>100</v>
      </c>
      <c r="G9321">
        <v>0</v>
      </c>
      <c r="H9321">
        <v>0</v>
      </c>
      <c r="I9321" t="s">
        <v>26</v>
      </c>
      <c r="J9321" t="s">
        <v>3790</v>
      </c>
      <c r="K9321">
        <v>1</v>
      </c>
      <c r="L9321" t="s">
        <v>77</v>
      </c>
      <c r="M9321">
        <v>15000</v>
      </c>
      <c r="N9321">
        <v>10</v>
      </c>
      <c r="O9321">
        <v>2016</v>
      </c>
      <c r="P9321" t="str">
        <f>IF(Table1[[#This Row],[price]]=0,"Free","Paid")</f>
        <v>Free</v>
      </c>
      <c r="Q93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322" spans="1:17" x14ac:dyDescent="0.3">
      <c r="A9322">
        <v>10013</v>
      </c>
      <c r="B9322" t="s">
        <v>11756</v>
      </c>
      <c r="C9322" t="s">
        <v>3789</v>
      </c>
      <c r="E9322">
        <v>0</v>
      </c>
      <c r="F9322">
        <v>100</v>
      </c>
      <c r="G9322">
        <v>0</v>
      </c>
      <c r="H9322">
        <v>0</v>
      </c>
      <c r="I9322" t="s">
        <v>26</v>
      </c>
      <c r="J9322" t="s">
        <v>3790</v>
      </c>
      <c r="K9322">
        <v>1</v>
      </c>
      <c r="L9322" t="s">
        <v>77</v>
      </c>
      <c r="M9322">
        <v>15000</v>
      </c>
      <c r="N9322">
        <v>10</v>
      </c>
      <c r="O9322">
        <v>2016</v>
      </c>
      <c r="P9322" t="str">
        <f>IF(Table1[[#This Row],[price]]=0,"Free","Paid")</f>
        <v>Free</v>
      </c>
      <c r="Q93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323" spans="1:17" x14ac:dyDescent="0.3">
      <c r="A9323">
        <v>10014</v>
      </c>
      <c r="B9323" t="s">
        <v>11757</v>
      </c>
      <c r="C9323" t="s">
        <v>3789</v>
      </c>
      <c r="E9323">
        <v>2</v>
      </c>
      <c r="F9323">
        <v>100</v>
      </c>
      <c r="G9323">
        <v>0</v>
      </c>
      <c r="H9323">
        <v>0</v>
      </c>
      <c r="I9323" t="s">
        <v>26</v>
      </c>
      <c r="J9323" t="s">
        <v>3790</v>
      </c>
      <c r="K9323">
        <v>1</v>
      </c>
      <c r="L9323" t="s">
        <v>77</v>
      </c>
      <c r="M9323">
        <v>13000</v>
      </c>
      <c r="N9323">
        <v>10</v>
      </c>
      <c r="O9323">
        <v>2016</v>
      </c>
      <c r="P9323" t="str">
        <f>IF(Table1[[#This Row],[price]]=0,"Free","Paid")</f>
        <v>Free</v>
      </c>
      <c r="Q93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324" spans="1:17" x14ac:dyDescent="0.3">
      <c r="A9324">
        <v>10015</v>
      </c>
      <c r="B9324" t="s">
        <v>11758</v>
      </c>
      <c r="C9324" t="s">
        <v>3789</v>
      </c>
      <c r="E9324">
        <v>1</v>
      </c>
      <c r="F9324">
        <v>50</v>
      </c>
      <c r="G9324">
        <v>0</v>
      </c>
      <c r="H9324">
        <v>0</v>
      </c>
      <c r="I9324" t="s">
        <v>26</v>
      </c>
      <c r="J9324" t="s">
        <v>3790</v>
      </c>
      <c r="K9324">
        <v>1</v>
      </c>
      <c r="L9324" t="s">
        <v>77</v>
      </c>
      <c r="M9324">
        <v>11000</v>
      </c>
      <c r="N9324">
        <v>10</v>
      </c>
      <c r="O9324">
        <v>2016</v>
      </c>
      <c r="P9324" t="str">
        <f>IF(Table1[[#This Row],[price]]=0,"Free","Paid")</f>
        <v>Free</v>
      </c>
      <c r="Q93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325" spans="1:17" x14ac:dyDescent="0.3">
      <c r="A9325">
        <v>10016</v>
      </c>
      <c r="B9325" t="s">
        <v>11759</v>
      </c>
      <c r="C9325" t="s">
        <v>2325</v>
      </c>
      <c r="D9325">
        <v>4.2</v>
      </c>
      <c r="E9325">
        <v>109</v>
      </c>
      <c r="F9325">
        <v>10000</v>
      </c>
      <c r="G9325">
        <v>0</v>
      </c>
      <c r="H9325">
        <v>0</v>
      </c>
      <c r="I9325" t="s">
        <v>16</v>
      </c>
      <c r="J9325" t="s">
        <v>2087</v>
      </c>
      <c r="K9325">
        <v>1.4</v>
      </c>
      <c r="L9325">
        <v>2.2999999999999998</v>
      </c>
      <c r="M9325">
        <v>25000</v>
      </c>
      <c r="N9325">
        <v>4</v>
      </c>
      <c r="O9325">
        <v>2017</v>
      </c>
      <c r="P9325" t="str">
        <f>IF(Table1[[#This Row],[price]]=0,"Free","Paid")</f>
        <v>Free</v>
      </c>
      <c r="Q93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326" spans="1:17" x14ac:dyDescent="0.3">
      <c r="A9326">
        <v>10017</v>
      </c>
      <c r="B9326" t="s">
        <v>11760</v>
      </c>
      <c r="C9326" t="s">
        <v>3789</v>
      </c>
      <c r="E9326">
        <v>2</v>
      </c>
      <c r="F9326">
        <v>100</v>
      </c>
      <c r="G9326">
        <v>0</v>
      </c>
      <c r="H9326">
        <v>0</v>
      </c>
      <c r="I9326" t="s">
        <v>26</v>
      </c>
      <c r="J9326" t="s">
        <v>3790</v>
      </c>
      <c r="K9326">
        <v>1</v>
      </c>
      <c r="L9326" t="s">
        <v>77</v>
      </c>
      <c r="M9326">
        <v>16000</v>
      </c>
      <c r="N9326">
        <v>9</v>
      </c>
      <c r="O9326">
        <v>2016</v>
      </c>
      <c r="P9326" t="str">
        <f>IF(Table1[[#This Row],[price]]=0,"Free","Paid")</f>
        <v>Free</v>
      </c>
      <c r="Q93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327" spans="1:17" x14ac:dyDescent="0.3">
      <c r="A9327">
        <v>10018</v>
      </c>
      <c r="B9327" t="s">
        <v>11761</v>
      </c>
      <c r="C9327" t="s">
        <v>3789</v>
      </c>
      <c r="D9327">
        <v>3.7</v>
      </c>
      <c r="E9327">
        <v>3</v>
      </c>
      <c r="F9327">
        <v>100</v>
      </c>
      <c r="G9327">
        <v>0</v>
      </c>
      <c r="H9327">
        <v>0</v>
      </c>
      <c r="I9327" t="s">
        <v>26</v>
      </c>
      <c r="J9327" t="s">
        <v>3790</v>
      </c>
      <c r="K9327">
        <v>1</v>
      </c>
      <c r="L9327" t="s">
        <v>77</v>
      </c>
      <c r="M9327">
        <v>15000</v>
      </c>
      <c r="N9327">
        <v>10</v>
      </c>
      <c r="O9327">
        <v>2016</v>
      </c>
      <c r="P9327" t="str">
        <f>IF(Table1[[#This Row],[price]]=0,"Free","Paid")</f>
        <v>Free</v>
      </c>
      <c r="Q93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328" spans="1:17" x14ac:dyDescent="0.3">
      <c r="A9328">
        <v>10019</v>
      </c>
      <c r="B9328" t="s">
        <v>11762</v>
      </c>
      <c r="C9328" t="s">
        <v>3789</v>
      </c>
      <c r="E9328">
        <v>2</v>
      </c>
      <c r="F9328">
        <v>100</v>
      </c>
      <c r="G9328">
        <v>0</v>
      </c>
      <c r="H9328">
        <v>0</v>
      </c>
      <c r="I9328" t="s">
        <v>26</v>
      </c>
      <c r="J9328" t="s">
        <v>3790</v>
      </c>
      <c r="K9328">
        <v>1</v>
      </c>
      <c r="L9328" t="s">
        <v>77</v>
      </c>
      <c r="M9328">
        <v>15000</v>
      </c>
      <c r="N9328">
        <v>10</v>
      </c>
      <c r="O9328">
        <v>2016</v>
      </c>
      <c r="P9328" t="str">
        <f>IF(Table1[[#This Row],[price]]=0,"Free","Paid")</f>
        <v>Free</v>
      </c>
      <c r="Q93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329" spans="1:17" x14ac:dyDescent="0.3">
      <c r="A9329">
        <v>10021</v>
      </c>
      <c r="B9329" t="s">
        <v>11763</v>
      </c>
      <c r="C9329" t="s">
        <v>2325</v>
      </c>
      <c r="D9329">
        <v>4.3</v>
      </c>
      <c r="E9329">
        <v>26224</v>
      </c>
      <c r="F9329">
        <v>1000000</v>
      </c>
      <c r="G9329">
        <v>0</v>
      </c>
      <c r="H9329">
        <v>0</v>
      </c>
      <c r="I9329" t="s">
        <v>16</v>
      </c>
      <c r="J9329" t="s">
        <v>2087</v>
      </c>
      <c r="K9329" t="s">
        <v>37</v>
      </c>
      <c r="L9329">
        <v>2.2999999999999998</v>
      </c>
      <c r="M9329">
        <v>43000</v>
      </c>
      <c r="N9329">
        <v>4</v>
      </c>
      <c r="O9329">
        <v>2017</v>
      </c>
      <c r="P9329" t="str">
        <f>IF(Table1[[#This Row],[price]]=0,"Free","Paid")</f>
        <v>Free</v>
      </c>
      <c r="Q93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330" spans="1:17" x14ac:dyDescent="0.3">
      <c r="A9330">
        <v>10022</v>
      </c>
      <c r="B9330" t="s">
        <v>11764</v>
      </c>
      <c r="C9330" t="s">
        <v>2325</v>
      </c>
      <c r="D9330">
        <v>4</v>
      </c>
      <c r="E9330">
        <v>105954</v>
      </c>
      <c r="F9330">
        <v>10000000</v>
      </c>
      <c r="G9330">
        <v>0</v>
      </c>
      <c r="H9330">
        <v>0</v>
      </c>
      <c r="I9330" t="s">
        <v>26</v>
      </c>
      <c r="J9330" t="s">
        <v>2087</v>
      </c>
      <c r="K9330" t="s">
        <v>1787</v>
      </c>
      <c r="L9330">
        <v>4.0999999999999996</v>
      </c>
      <c r="M9330">
        <v>43000</v>
      </c>
      <c r="N9330">
        <v>6</v>
      </c>
      <c r="O9330">
        <v>2018</v>
      </c>
      <c r="P9330" t="str">
        <f>IF(Table1[[#This Row],[price]]=0,"Free","Paid")</f>
        <v>Free</v>
      </c>
      <c r="Q93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331" spans="1:17" x14ac:dyDescent="0.3">
      <c r="A9331">
        <v>10023</v>
      </c>
      <c r="B9331" t="s">
        <v>11765</v>
      </c>
      <c r="C9331" t="s">
        <v>1969</v>
      </c>
      <c r="D9331">
        <v>3.5</v>
      </c>
      <c r="E9331">
        <v>2071</v>
      </c>
      <c r="F9331">
        <v>100000</v>
      </c>
      <c r="G9331">
        <v>0</v>
      </c>
      <c r="H9331">
        <v>0</v>
      </c>
      <c r="I9331" t="s">
        <v>16</v>
      </c>
      <c r="J9331" t="s">
        <v>2029</v>
      </c>
      <c r="K9331" t="s">
        <v>145</v>
      </c>
      <c r="L9331">
        <v>4.0999999999999996</v>
      </c>
      <c r="M9331">
        <v>36000</v>
      </c>
      <c r="N9331">
        <v>6</v>
      </c>
      <c r="O9331">
        <v>2018</v>
      </c>
      <c r="P9331" t="str">
        <f>IF(Table1[[#This Row],[price]]=0,"Free","Paid")</f>
        <v>Free</v>
      </c>
      <c r="Q93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9332" spans="1:17" x14ac:dyDescent="0.3">
      <c r="A9332">
        <v>10024</v>
      </c>
      <c r="B9332" t="s">
        <v>11766</v>
      </c>
      <c r="C9332" t="s">
        <v>2325</v>
      </c>
      <c r="D9332">
        <v>4.2</v>
      </c>
      <c r="E9332">
        <v>38473</v>
      </c>
      <c r="F9332">
        <v>10000000</v>
      </c>
      <c r="G9332">
        <v>0</v>
      </c>
      <c r="H9332">
        <v>0</v>
      </c>
      <c r="I9332" t="s">
        <v>16</v>
      </c>
      <c r="J9332" t="s">
        <v>1984</v>
      </c>
      <c r="K9332" t="s">
        <v>345</v>
      </c>
      <c r="L9332">
        <v>4.0999999999999996</v>
      </c>
      <c r="M9332">
        <v>23000</v>
      </c>
      <c r="N9332">
        <v>4</v>
      </c>
      <c r="O9332">
        <v>2018</v>
      </c>
      <c r="P9332" t="str">
        <f>IF(Table1[[#This Row],[price]]=0,"Free","Paid")</f>
        <v>Free</v>
      </c>
      <c r="Q93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333" spans="1:17" x14ac:dyDescent="0.3">
      <c r="A9333">
        <v>10025</v>
      </c>
      <c r="B9333" t="s">
        <v>11767</v>
      </c>
      <c r="C9333" t="s">
        <v>1969</v>
      </c>
      <c r="D9333">
        <v>4.4000000000000004</v>
      </c>
      <c r="E9333">
        <v>452589</v>
      </c>
      <c r="F9333">
        <v>10000000</v>
      </c>
      <c r="G9333">
        <v>0</v>
      </c>
      <c r="H9333">
        <v>0</v>
      </c>
      <c r="I9333" t="s">
        <v>202</v>
      </c>
      <c r="J9333" t="s">
        <v>1986</v>
      </c>
      <c r="K9333">
        <v>2.2000000000000002</v>
      </c>
      <c r="L9333">
        <v>4</v>
      </c>
      <c r="M9333">
        <v>99000</v>
      </c>
      <c r="N9333">
        <v>7</v>
      </c>
      <c r="O9333">
        <v>2018</v>
      </c>
      <c r="P9333" t="str">
        <f>IF(Table1[[#This Row],[price]]=0,"Free","Paid")</f>
        <v>Free</v>
      </c>
      <c r="Q93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9-10</v>
      </c>
    </row>
    <row r="9334" spans="1:17" x14ac:dyDescent="0.3">
      <c r="A9334">
        <v>10026</v>
      </c>
      <c r="B9334" t="s">
        <v>11768</v>
      </c>
      <c r="C9334" t="s">
        <v>1969</v>
      </c>
      <c r="D9334">
        <v>4.2</v>
      </c>
      <c r="E9334">
        <v>2183</v>
      </c>
      <c r="F9334">
        <v>500000</v>
      </c>
      <c r="G9334">
        <v>0</v>
      </c>
      <c r="H9334">
        <v>0</v>
      </c>
      <c r="I9334" t="s">
        <v>16</v>
      </c>
      <c r="J9334" t="s">
        <v>2029</v>
      </c>
      <c r="K9334">
        <v>1.1200000000000001</v>
      </c>
      <c r="L9334">
        <v>2.2999999999999998</v>
      </c>
      <c r="M9334">
        <v>46000</v>
      </c>
      <c r="N9334">
        <v>7</v>
      </c>
      <c r="O9334">
        <v>2018</v>
      </c>
      <c r="P9334" t="str">
        <f>IF(Table1[[#This Row],[price]]=0,"Free","Paid")</f>
        <v>Free</v>
      </c>
      <c r="Q93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335" spans="1:17" x14ac:dyDescent="0.3">
      <c r="A9335">
        <v>10027</v>
      </c>
      <c r="B9335" t="s">
        <v>11769</v>
      </c>
      <c r="C9335" t="s">
        <v>3176</v>
      </c>
      <c r="D9335">
        <v>4.4000000000000004</v>
      </c>
      <c r="E9335">
        <v>156322</v>
      </c>
      <c r="F9335">
        <v>10000000</v>
      </c>
      <c r="G9335">
        <v>0</v>
      </c>
      <c r="H9335">
        <v>0</v>
      </c>
      <c r="I9335" t="s">
        <v>16</v>
      </c>
      <c r="J9335" t="s">
        <v>3177</v>
      </c>
      <c r="N9335">
        <v>2</v>
      </c>
      <c r="O9335">
        <v>2018</v>
      </c>
      <c r="P9335" t="str">
        <f>IF(Table1[[#This Row],[price]]=0,"Free","Paid")</f>
        <v>Free</v>
      </c>
      <c r="Q93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336" spans="1:17" x14ac:dyDescent="0.3">
      <c r="A9336">
        <v>10028</v>
      </c>
      <c r="B9336" t="s">
        <v>11770</v>
      </c>
      <c r="C9336" t="s">
        <v>3629</v>
      </c>
      <c r="E9336">
        <v>1</v>
      </c>
      <c r="F9336">
        <v>10</v>
      </c>
      <c r="G9336">
        <v>0</v>
      </c>
      <c r="H9336">
        <v>0</v>
      </c>
      <c r="I9336" t="s">
        <v>16</v>
      </c>
      <c r="J9336" t="s">
        <v>3630</v>
      </c>
      <c r="K9336" t="s">
        <v>2382</v>
      </c>
      <c r="L9336">
        <v>4.0999999999999996</v>
      </c>
      <c r="M9336">
        <v>20000</v>
      </c>
      <c r="N9336">
        <v>1</v>
      </c>
      <c r="O9336">
        <v>2018</v>
      </c>
      <c r="P9336" t="str">
        <f>IF(Table1[[#This Row],[price]]=0,"Free","Paid")</f>
        <v>Free</v>
      </c>
      <c r="Q93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337" spans="1:17" x14ac:dyDescent="0.3">
      <c r="A9337">
        <v>10029</v>
      </c>
      <c r="B9337" t="s">
        <v>11771</v>
      </c>
      <c r="C9337" t="s">
        <v>1969</v>
      </c>
      <c r="D9337">
        <v>3.8</v>
      </c>
      <c r="E9337">
        <v>35171</v>
      </c>
      <c r="F9337">
        <v>1000000</v>
      </c>
      <c r="G9337">
        <v>0</v>
      </c>
      <c r="H9337">
        <v>0</v>
      </c>
      <c r="I9337" t="s">
        <v>16</v>
      </c>
      <c r="J9337" t="s">
        <v>2029</v>
      </c>
      <c r="K9337">
        <v>1.2</v>
      </c>
      <c r="L9337">
        <v>2.2999999999999998</v>
      </c>
      <c r="M9337">
        <v>45000</v>
      </c>
      <c r="N9337">
        <v>2</v>
      </c>
      <c r="O9337">
        <v>2014</v>
      </c>
      <c r="P9337" t="str">
        <f>IF(Table1[[#This Row],[price]]=0,"Free","Paid")</f>
        <v>Free</v>
      </c>
      <c r="Q93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338" spans="1:17" x14ac:dyDescent="0.3">
      <c r="A9338">
        <v>10030</v>
      </c>
      <c r="B9338" t="s">
        <v>11772</v>
      </c>
      <c r="C9338" t="s">
        <v>2325</v>
      </c>
      <c r="D9338">
        <v>3.9</v>
      </c>
      <c r="E9338">
        <v>2505</v>
      </c>
      <c r="F9338">
        <v>100000</v>
      </c>
      <c r="G9338">
        <v>0</v>
      </c>
      <c r="H9338">
        <v>0</v>
      </c>
      <c r="I9338" t="s">
        <v>202</v>
      </c>
      <c r="J9338" t="s">
        <v>1036</v>
      </c>
      <c r="K9338">
        <v>1.2</v>
      </c>
      <c r="L9338">
        <v>4.0999999999999996</v>
      </c>
      <c r="M9338">
        <v>2.9</v>
      </c>
      <c r="N9338">
        <v>6</v>
      </c>
      <c r="O9338">
        <v>2018</v>
      </c>
      <c r="P9338" t="str">
        <f>IF(Table1[[#This Row],[price]]=0,"Free","Paid")</f>
        <v>Free</v>
      </c>
      <c r="Q93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339" spans="1:17" x14ac:dyDescent="0.3">
      <c r="A9339">
        <v>10031</v>
      </c>
      <c r="B9339" t="s">
        <v>11773</v>
      </c>
      <c r="C9339" t="s">
        <v>2325</v>
      </c>
      <c r="D9339">
        <v>4</v>
      </c>
      <c r="E9339">
        <v>660613</v>
      </c>
      <c r="F9339">
        <v>50000000</v>
      </c>
      <c r="G9339">
        <v>0</v>
      </c>
      <c r="H9339">
        <v>0</v>
      </c>
      <c r="I9339" t="s">
        <v>16</v>
      </c>
      <c r="J9339" t="s">
        <v>2087</v>
      </c>
      <c r="K9339">
        <v>1.32</v>
      </c>
      <c r="L9339">
        <v>2.2999999999999998</v>
      </c>
      <c r="M9339">
        <v>21000</v>
      </c>
      <c r="N9339">
        <v>3</v>
      </c>
      <c r="O9339">
        <v>2017</v>
      </c>
      <c r="P9339" t="str">
        <f>IF(Table1[[#This Row],[price]]=0,"Free","Paid")</f>
        <v>Free</v>
      </c>
      <c r="Q93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340" spans="1:17" x14ac:dyDescent="0.3">
      <c r="A9340">
        <v>10032</v>
      </c>
      <c r="B9340" t="s">
        <v>11774</v>
      </c>
      <c r="C9340" t="s">
        <v>2325</v>
      </c>
      <c r="D9340">
        <v>3.8</v>
      </c>
      <c r="E9340">
        <v>22570</v>
      </c>
      <c r="F9340">
        <v>1000000</v>
      </c>
      <c r="G9340">
        <v>0</v>
      </c>
      <c r="H9340">
        <v>0</v>
      </c>
      <c r="I9340" t="s">
        <v>16</v>
      </c>
      <c r="J9340" t="s">
        <v>2087</v>
      </c>
      <c r="K9340">
        <v>1.2</v>
      </c>
      <c r="L9340" t="s">
        <v>77</v>
      </c>
      <c r="M9340">
        <v>35000</v>
      </c>
      <c r="N9340">
        <v>1</v>
      </c>
      <c r="O9340">
        <v>2017</v>
      </c>
      <c r="P9340" t="str">
        <f>IF(Table1[[#This Row],[price]]=0,"Free","Paid")</f>
        <v>Free</v>
      </c>
      <c r="Q93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9341" spans="1:17" x14ac:dyDescent="0.3">
      <c r="A9341">
        <v>10033</v>
      </c>
      <c r="B9341" t="s">
        <v>11775</v>
      </c>
      <c r="C9341" t="s">
        <v>1969</v>
      </c>
      <c r="D9341">
        <v>3.6</v>
      </c>
      <c r="E9341">
        <v>182</v>
      </c>
      <c r="F9341">
        <v>50000</v>
      </c>
      <c r="G9341">
        <v>0</v>
      </c>
      <c r="H9341">
        <v>0</v>
      </c>
      <c r="I9341" t="s">
        <v>26</v>
      </c>
      <c r="J9341" t="s">
        <v>2096</v>
      </c>
      <c r="K9341">
        <v>2.1</v>
      </c>
      <c r="L9341">
        <v>4.0999999999999996</v>
      </c>
      <c r="M9341">
        <v>41000</v>
      </c>
      <c r="N9341">
        <v>3</v>
      </c>
      <c r="O9341">
        <v>2018</v>
      </c>
      <c r="P9341" t="str">
        <f>IF(Table1[[#This Row],[price]]=0,"Free","Paid")</f>
        <v>Free</v>
      </c>
      <c r="Q93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342" spans="1:17" x14ac:dyDescent="0.3">
      <c r="A9342">
        <v>10034</v>
      </c>
      <c r="B9342" t="s">
        <v>11776</v>
      </c>
      <c r="C9342" t="s">
        <v>3910</v>
      </c>
      <c r="D9342">
        <v>4.2</v>
      </c>
      <c r="E9342">
        <v>12</v>
      </c>
      <c r="F9342">
        <v>500</v>
      </c>
      <c r="G9342">
        <v>0</v>
      </c>
      <c r="H9342">
        <v>0</v>
      </c>
      <c r="I9342" t="s">
        <v>16</v>
      </c>
      <c r="J9342" t="s">
        <v>3911</v>
      </c>
      <c r="K9342" t="s">
        <v>4488</v>
      </c>
      <c r="L9342">
        <v>2.2000000000000002</v>
      </c>
      <c r="M9342">
        <v>2.2000000000000002</v>
      </c>
      <c r="N9342">
        <v>8</v>
      </c>
      <c r="O9342">
        <v>2014</v>
      </c>
      <c r="P9342" t="str">
        <f>IF(Table1[[#This Row],[price]]=0,"Free","Paid")</f>
        <v>Free</v>
      </c>
      <c r="Q93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343" spans="1:17" x14ac:dyDescent="0.3">
      <c r="A9343">
        <v>10035</v>
      </c>
      <c r="B9343" t="s">
        <v>11777</v>
      </c>
      <c r="C9343" t="s">
        <v>3629</v>
      </c>
      <c r="E9343">
        <v>1</v>
      </c>
      <c r="F9343">
        <v>100</v>
      </c>
      <c r="G9343">
        <v>1</v>
      </c>
      <c r="H9343">
        <v>1.49</v>
      </c>
      <c r="I9343" t="s">
        <v>16</v>
      </c>
      <c r="J9343" t="s">
        <v>3630</v>
      </c>
      <c r="K9343">
        <v>14</v>
      </c>
      <c r="L9343">
        <v>4</v>
      </c>
      <c r="M9343">
        <v>2.5</v>
      </c>
      <c r="N9343">
        <v>12</v>
      </c>
      <c r="O9343">
        <v>2015</v>
      </c>
      <c r="P9343" t="str">
        <f>IF(Table1[[#This Row],[price]]=0,"Free","Paid")</f>
        <v>Paid</v>
      </c>
      <c r="Q93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344" spans="1:17" x14ac:dyDescent="0.3">
      <c r="A9344">
        <v>10036</v>
      </c>
      <c r="B9344" t="s">
        <v>11778</v>
      </c>
      <c r="C9344" t="s">
        <v>1969</v>
      </c>
      <c r="D9344">
        <v>3.8</v>
      </c>
      <c r="E9344">
        <v>16282</v>
      </c>
      <c r="F9344">
        <v>1000000</v>
      </c>
      <c r="G9344">
        <v>0</v>
      </c>
      <c r="H9344">
        <v>0</v>
      </c>
      <c r="I9344" t="s">
        <v>26</v>
      </c>
      <c r="J9344" t="s">
        <v>1986</v>
      </c>
      <c r="K9344" t="s">
        <v>2140</v>
      </c>
      <c r="L9344">
        <v>2.2999999999999998</v>
      </c>
      <c r="M9344">
        <v>35000</v>
      </c>
      <c r="N9344">
        <v>10</v>
      </c>
      <c r="O9344">
        <v>2017</v>
      </c>
      <c r="P9344" t="str">
        <f>IF(Table1[[#This Row],[price]]=0,"Free","Paid")</f>
        <v>Free</v>
      </c>
      <c r="Q93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9345" spans="1:17" x14ac:dyDescent="0.3">
      <c r="A9345">
        <v>10037</v>
      </c>
      <c r="B9345" t="s">
        <v>11779</v>
      </c>
      <c r="C9345" t="s">
        <v>4178</v>
      </c>
      <c r="E9345">
        <v>2</v>
      </c>
      <c r="F9345">
        <v>10</v>
      </c>
      <c r="G9345">
        <v>0</v>
      </c>
      <c r="H9345">
        <v>0</v>
      </c>
      <c r="I9345" t="s">
        <v>16</v>
      </c>
      <c r="J9345" t="s">
        <v>4179</v>
      </c>
      <c r="K9345" t="s">
        <v>845</v>
      </c>
      <c r="L9345">
        <v>4.3</v>
      </c>
      <c r="M9345">
        <v>1.5</v>
      </c>
      <c r="N9345">
        <v>6</v>
      </c>
      <c r="O9345">
        <v>2015</v>
      </c>
      <c r="P9345" t="str">
        <f>IF(Table1[[#This Row],[price]]=0,"Free","Paid")</f>
        <v>Free</v>
      </c>
      <c r="Q93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346" spans="1:17" x14ac:dyDescent="0.3">
      <c r="A9346">
        <v>10038</v>
      </c>
      <c r="B9346" t="s">
        <v>11780</v>
      </c>
      <c r="C9346" t="s">
        <v>2325</v>
      </c>
      <c r="D9346">
        <v>3.7</v>
      </c>
      <c r="E9346">
        <v>187</v>
      </c>
      <c r="F9346">
        <v>10000</v>
      </c>
      <c r="G9346">
        <v>0</v>
      </c>
      <c r="H9346">
        <v>0</v>
      </c>
      <c r="I9346" t="s">
        <v>16</v>
      </c>
      <c r="J9346" t="s">
        <v>2087</v>
      </c>
      <c r="K9346">
        <v>1</v>
      </c>
      <c r="L9346">
        <v>4</v>
      </c>
      <c r="M9346">
        <v>54000</v>
      </c>
      <c r="N9346">
        <v>11</v>
      </c>
      <c r="O9346">
        <v>2017</v>
      </c>
      <c r="P9346" t="str">
        <f>IF(Table1[[#This Row],[price]]=0,"Free","Paid")</f>
        <v>Free</v>
      </c>
      <c r="Q93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9347" spans="1:17" x14ac:dyDescent="0.3">
      <c r="A9347">
        <v>10039</v>
      </c>
      <c r="B9347" t="s">
        <v>11781</v>
      </c>
      <c r="C9347" t="s">
        <v>1969</v>
      </c>
      <c r="D9347">
        <v>4</v>
      </c>
      <c r="E9347">
        <v>103199</v>
      </c>
      <c r="F9347">
        <v>10000000</v>
      </c>
      <c r="G9347">
        <v>0</v>
      </c>
      <c r="H9347">
        <v>0</v>
      </c>
      <c r="I9347" t="s">
        <v>26</v>
      </c>
      <c r="J9347" t="s">
        <v>1986</v>
      </c>
      <c r="K9347" t="s">
        <v>11782</v>
      </c>
      <c r="L9347">
        <v>4.2</v>
      </c>
      <c r="M9347">
        <v>44000</v>
      </c>
      <c r="N9347">
        <v>8</v>
      </c>
      <c r="O9347">
        <v>2018</v>
      </c>
      <c r="P9347" t="str">
        <f>IF(Table1[[#This Row],[price]]=0,"Free","Paid")</f>
        <v>Free</v>
      </c>
      <c r="Q93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348" spans="1:17" x14ac:dyDescent="0.3">
      <c r="A9348">
        <v>10040</v>
      </c>
      <c r="B9348" t="s">
        <v>11783</v>
      </c>
      <c r="C9348" t="s">
        <v>1969</v>
      </c>
      <c r="D9348">
        <v>4.2</v>
      </c>
      <c r="E9348">
        <v>33788</v>
      </c>
      <c r="F9348">
        <v>1000000</v>
      </c>
      <c r="G9348">
        <v>0</v>
      </c>
      <c r="H9348">
        <v>0</v>
      </c>
      <c r="I9348" t="s">
        <v>16</v>
      </c>
      <c r="J9348" t="s">
        <v>2029</v>
      </c>
      <c r="K9348" t="s">
        <v>3206</v>
      </c>
      <c r="L9348">
        <v>4.0999999999999996</v>
      </c>
      <c r="M9348">
        <v>27000</v>
      </c>
      <c r="N9348">
        <v>3</v>
      </c>
      <c r="O9348">
        <v>2018</v>
      </c>
      <c r="P9348" t="str">
        <f>IF(Table1[[#This Row],[price]]=0,"Free","Paid")</f>
        <v>Free</v>
      </c>
      <c r="Q93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349" spans="1:17" x14ac:dyDescent="0.3">
      <c r="A9349">
        <v>10041</v>
      </c>
      <c r="B9349" t="s">
        <v>11784</v>
      </c>
      <c r="C9349" t="s">
        <v>2582</v>
      </c>
      <c r="D9349">
        <v>4.4000000000000004</v>
      </c>
      <c r="E9349">
        <v>1517</v>
      </c>
      <c r="F9349">
        <v>100000</v>
      </c>
      <c r="G9349">
        <v>0</v>
      </c>
      <c r="H9349">
        <v>0</v>
      </c>
      <c r="I9349" t="s">
        <v>16</v>
      </c>
      <c r="J9349" t="s">
        <v>2583</v>
      </c>
      <c r="K9349" t="s">
        <v>3899</v>
      </c>
      <c r="L9349">
        <v>2.2999999999999998</v>
      </c>
      <c r="M9349">
        <v>8.5</v>
      </c>
      <c r="N9349">
        <v>7</v>
      </c>
      <c r="O9349">
        <v>2018</v>
      </c>
      <c r="P9349" t="str">
        <f>IF(Table1[[#This Row],[price]]=0,"Free","Paid")</f>
        <v>Free</v>
      </c>
      <c r="Q93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350" spans="1:17" x14ac:dyDescent="0.3">
      <c r="A9350">
        <v>10042</v>
      </c>
      <c r="B9350" t="s">
        <v>11785</v>
      </c>
      <c r="C9350" t="s">
        <v>1969</v>
      </c>
      <c r="E9350">
        <v>2</v>
      </c>
      <c r="F9350">
        <v>10</v>
      </c>
      <c r="G9350">
        <v>0</v>
      </c>
      <c r="H9350">
        <v>0</v>
      </c>
      <c r="I9350" t="s">
        <v>16</v>
      </c>
      <c r="J9350" t="s">
        <v>1986</v>
      </c>
      <c r="K9350">
        <v>1</v>
      </c>
      <c r="L9350">
        <v>4</v>
      </c>
      <c r="M9350">
        <v>22000</v>
      </c>
      <c r="N9350">
        <v>3</v>
      </c>
      <c r="O9350">
        <v>2016</v>
      </c>
      <c r="P9350" t="str">
        <f>IF(Table1[[#This Row],[price]]=0,"Free","Paid")</f>
        <v>Free</v>
      </c>
      <c r="Q93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351" spans="1:17" x14ac:dyDescent="0.3">
      <c r="A9351">
        <v>10043</v>
      </c>
      <c r="B9351" t="s">
        <v>11786</v>
      </c>
      <c r="C9351" t="s">
        <v>3348</v>
      </c>
      <c r="E9351">
        <v>2</v>
      </c>
      <c r="F9351">
        <v>10</v>
      </c>
      <c r="G9351">
        <v>0</v>
      </c>
      <c r="H9351">
        <v>0</v>
      </c>
      <c r="I9351" t="s">
        <v>16</v>
      </c>
      <c r="J9351" t="s">
        <v>2014</v>
      </c>
      <c r="K9351">
        <v>1</v>
      </c>
      <c r="L9351">
        <v>4.0999999999999996</v>
      </c>
      <c r="M9351">
        <v>26000</v>
      </c>
      <c r="N9351">
        <v>2</v>
      </c>
      <c r="O9351">
        <v>2018</v>
      </c>
      <c r="P9351" t="str">
        <f>IF(Table1[[#This Row],[price]]=0,"Free","Paid")</f>
        <v>Free</v>
      </c>
      <c r="Q93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352" spans="1:17" x14ac:dyDescent="0.3">
      <c r="A9352">
        <v>10044</v>
      </c>
      <c r="B9352" t="s">
        <v>11787</v>
      </c>
      <c r="C9352" t="s">
        <v>2325</v>
      </c>
      <c r="D9352">
        <v>4.4000000000000004</v>
      </c>
      <c r="E9352">
        <v>129542</v>
      </c>
      <c r="F9352">
        <v>1000000</v>
      </c>
      <c r="G9352">
        <v>0</v>
      </c>
      <c r="H9352">
        <v>0</v>
      </c>
      <c r="I9352" t="s">
        <v>16</v>
      </c>
      <c r="J9352" t="s">
        <v>11788</v>
      </c>
      <c r="K9352" t="s">
        <v>2467</v>
      </c>
      <c r="L9352" t="s">
        <v>19</v>
      </c>
      <c r="M9352">
        <v>63000</v>
      </c>
      <c r="N9352">
        <v>7</v>
      </c>
      <c r="O9352">
        <v>2018</v>
      </c>
      <c r="P9352" t="str">
        <f>IF(Table1[[#This Row],[price]]=0,"Free","Paid")</f>
        <v>Free</v>
      </c>
      <c r="Q93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9353" spans="1:17" x14ac:dyDescent="0.3">
      <c r="A9353">
        <v>10045</v>
      </c>
      <c r="B9353" t="s">
        <v>11789</v>
      </c>
      <c r="C9353" t="s">
        <v>3348</v>
      </c>
      <c r="D9353">
        <v>4.9000000000000004</v>
      </c>
      <c r="E9353">
        <v>1420</v>
      </c>
      <c r="F9353">
        <v>10000</v>
      </c>
      <c r="G9353">
        <v>0</v>
      </c>
      <c r="H9353">
        <v>0</v>
      </c>
      <c r="I9353" t="s">
        <v>16</v>
      </c>
      <c r="J9353" t="s">
        <v>2014</v>
      </c>
      <c r="K9353" t="s">
        <v>2114</v>
      </c>
      <c r="L9353">
        <v>4.2</v>
      </c>
      <c r="M9353">
        <v>20000</v>
      </c>
      <c r="N9353">
        <v>7</v>
      </c>
      <c r="O9353">
        <v>2018</v>
      </c>
      <c r="P9353" t="str">
        <f>IF(Table1[[#This Row],[price]]=0,"Free","Paid")</f>
        <v>Free</v>
      </c>
      <c r="Q93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354" spans="1:17" x14ac:dyDescent="0.3">
      <c r="A9354">
        <v>10046</v>
      </c>
      <c r="B9354" t="s">
        <v>11790</v>
      </c>
      <c r="C9354" t="s">
        <v>3348</v>
      </c>
      <c r="E9354">
        <v>0</v>
      </c>
      <c r="F9354">
        <v>10</v>
      </c>
      <c r="G9354">
        <v>0</v>
      </c>
      <c r="H9354">
        <v>0</v>
      </c>
      <c r="I9354" t="s">
        <v>16</v>
      </c>
      <c r="J9354" t="s">
        <v>2014</v>
      </c>
      <c r="K9354">
        <v>1</v>
      </c>
      <c r="L9354">
        <v>4.0999999999999996</v>
      </c>
      <c r="M9354">
        <v>26000</v>
      </c>
      <c r="N9354">
        <v>2</v>
      </c>
      <c r="O9354">
        <v>2018</v>
      </c>
      <c r="P9354" t="str">
        <f>IF(Table1[[#This Row],[price]]=0,"Free","Paid")</f>
        <v>Free</v>
      </c>
      <c r="Q93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355" spans="1:17" x14ac:dyDescent="0.3">
      <c r="A9355">
        <v>10047</v>
      </c>
      <c r="B9355" t="s">
        <v>11791</v>
      </c>
      <c r="C9355" t="s">
        <v>282</v>
      </c>
      <c r="D9355">
        <v>5</v>
      </c>
      <c r="E9355">
        <v>1</v>
      </c>
      <c r="F9355">
        <v>10</v>
      </c>
      <c r="G9355">
        <v>0</v>
      </c>
      <c r="H9355">
        <v>0</v>
      </c>
      <c r="I9355" t="s">
        <v>16</v>
      </c>
      <c r="J9355" t="s">
        <v>283</v>
      </c>
      <c r="K9355" t="s">
        <v>71</v>
      </c>
      <c r="L9355">
        <v>4</v>
      </c>
      <c r="M9355">
        <v>3.5</v>
      </c>
      <c r="N9355">
        <v>2</v>
      </c>
      <c r="O9355">
        <v>2018</v>
      </c>
      <c r="P9355" t="str">
        <f>IF(Table1[[#This Row],[price]]=0,"Free","Paid")</f>
        <v>Free</v>
      </c>
      <c r="Q93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356" spans="1:17" x14ac:dyDescent="0.3">
      <c r="A9356">
        <v>10048</v>
      </c>
      <c r="B9356" t="s">
        <v>11792</v>
      </c>
      <c r="C9356" t="s">
        <v>3348</v>
      </c>
      <c r="E9356">
        <v>0</v>
      </c>
      <c r="F9356">
        <v>1</v>
      </c>
      <c r="G9356">
        <v>0</v>
      </c>
      <c r="H9356">
        <v>0</v>
      </c>
      <c r="I9356" t="s">
        <v>16</v>
      </c>
      <c r="J9356" t="s">
        <v>2014</v>
      </c>
      <c r="K9356">
        <v>1</v>
      </c>
      <c r="L9356">
        <v>4.0999999999999996</v>
      </c>
      <c r="M9356">
        <v>26000</v>
      </c>
      <c r="N9356">
        <v>3</v>
      </c>
      <c r="O9356">
        <v>2018</v>
      </c>
      <c r="P9356" t="str">
        <f>IF(Table1[[#This Row],[price]]=0,"Free","Paid")</f>
        <v>Free</v>
      </c>
      <c r="Q93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357" spans="1:17" x14ac:dyDescent="0.3">
      <c r="A9357">
        <v>10049</v>
      </c>
      <c r="B9357" t="s">
        <v>11793</v>
      </c>
      <c r="C9357" t="s">
        <v>3629</v>
      </c>
      <c r="D9357">
        <v>4.8</v>
      </c>
      <c r="E9357">
        <v>12700</v>
      </c>
      <c r="F9357">
        <v>100000</v>
      </c>
      <c r="G9357">
        <v>1</v>
      </c>
      <c r="H9357">
        <v>3.49</v>
      </c>
      <c r="I9357" t="s">
        <v>16</v>
      </c>
      <c r="J9357" t="s">
        <v>3630</v>
      </c>
      <c r="K9357" t="s">
        <v>862</v>
      </c>
      <c r="L9357">
        <v>5</v>
      </c>
      <c r="M9357">
        <v>10000</v>
      </c>
      <c r="N9357">
        <v>8</v>
      </c>
      <c r="O9357">
        <v>2018</v>
      </c>
      <c r="P9357" t="str">
        <f>IF(Table1[[#This Row],[price]]=0,"Free","Paid")</f>
        <v>Paid</v>
      </c>
      <c r="Q93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358" spans="1:17" x14ac:dyDescent="0.3">
      <c r="A9358">
        <v>10050</v>
      </c>
      <c r="B9358" t="s">
        <v>11794</v>
      </c>
      <c r="C9358" t="s">
        <v>3348</v>
      </c>
      <c r="E9358">
        <v>9</v>
      </c>
      <c r="F9358">
        <v>100</v>
      </c>
      <c r="G9358">
        <v>0</v>
      </c>
      <c r="H9358">
        <v>0</v>
      </c>
      <c r="I9358" t="s">
        <v>16</v>
      </c>
      <c r="J9358" t="s">
        <v>2014</v>
      </c>
      <c r="K9358">
        <v>1.1399999999999999</v>
      </c>
      <c r="L9358">
        <v>4.2</v>
      </c>
      <c r="M9358">
        <v>5.5</v>
      </c>
      <c r="N9358">
        <v>8</v>
      </c>
      <c r="O9358">
        <v>2018</v>
      </c>
      <c r="P9358" t="str">
        <f>IF(Table1[[#This Row],[price]]=0,"Free","Paid")</f>
        <v>Free</v>
      </c>
      <c r="Q93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359" spans="1:17" x14ac:dyDescent="0.3">
      <c r="A9359">
        <v>10051</v>
      </c>
      <c r="B9359" t="s">
        <v>11795</v>
      </c>
      <c r="C9359" t="s">
        <v>3348</v>
      </c>
      <c r="E9359">
        <v>0</v>
      </c>
      <c r="F9359">
        <v>10</v>
      </c>
      <c r="G9359">
        <v>0</v>
      </c>
      <c r="H9359">
        <v>0</v>
      </c>
      <c r="I9359" t="s">
        <v>16</v>
      </c>
      <c r="J9359" t="s">
        <v>2014</v>
      </c>
      <c r="K9359">
        <v>1</v>
      </c>
      <c r="L9359">
        <v>4.0999999999999996</v>
      </c>
      <c r="M9359">
        <v>26000</v>
      </c>
      <c r="N9359">
        <v>2</v>
      </c>
      <c r="O9359">
        <v>2018</v>
      </c>
      <c r="P9359" t="str">
        <f>IF(Table1[[#This Row],[price]]=0,"Free","Paid")</f>
        <v>Free</v>
      </c>
      <c r="Q93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360" spans="1:17" x14ac:dyDescent="0.3">
      <c r="A9360">
        <v>10052</v>
      </c>
      <c r="B9360" t="s">
        <v>11796</v>
      </c>
      <c r="C9360" t="s">
        <v>3348</v>
      </c>
      <c r="E9360">
        <v>0</v>
      </c>
      <c r="F9360">
        <v>5</v>
      </c>
      <c r="G9360">
        <v>0</v>
      </c>
      <c r="H9360">
        <v>0</v>
      </c>
      <c r="I9360" t="s">
        <v>16</v>
      </c>
      <c r="J9360" t="s">
        <v>2014</v>
      </c>
      <c r="K9360">
        <v>1</v>
      </c>
      <c r="L9360">
        <v>4.0999999999999996</v>
      </c>
      <c r="M9360">
        <v>26000</v>
      </c>
      <c r="N9360">
        <v>2</v>
      </c>
      <c r="O9360">
        <v>2018</v>
      </c>
      <c r="P9360" t="str">
        <f>IF(Table1[[#This Row],[price]]=0,"Free","Paid")</f>
        <v>Free</v>
      </c>
      <c r="Q93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361" spans="1:17" x14ac:dyDescent="0.3">
      <c r="A9361">
        <v>10053</v>
      </c>
      <c r="B9361" t="s">
        <v>11797</v>
      </c>
      <c r="C9361" t="s">
        <v>3348</v>
      </c>
      <c r="E9361">
        <v>5</v>
      </c>
      <c r="F9361">
        <v>50</v>
      </c>
      <c r="G9361">
        <v>0</v>
      </c>
      <c r="H9361">
        <v>0</v>
      </c>
      <c r="I9361" t="s">
        <v>16</v>
      </c>
      <c r="J9361" t="s">
        <v>2014</v>
      </c>
      <c r="K9361">
        <v>1</v>
      </c>
      <c r="L9361">
        <v>4.0999999999999996</v>
      </c>
      <c r="M9361">
        <v>26000</v>
      </c>
      <c r="N9361">
        <v>2</v>
      </c>
      <c r="O9361">
        <v>2018</v>
      </c>
      <c r="P9361" t="str">
        <f>IF(Table1[[#This Row],[price]]=0,"Free","Paid")</f>
        <v>Free</v>
      </c>
      <c r="Q93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362" spans="1:17" x14ac:dyDescent="0.3">
      <c r="A9362">
        <v>10054</v>
      </c>
      <c r="B9362" t="s">
        <v>11798</v>
      </c>
      <c r="C9362" t="s">
        <v>3348</v>
      </c>
      <c r="E9362">
        <v>4</v>
      </c>
      <c r="F9362">
        <v>100</v>
      </c>
      <c r="G9362">
        <v>0</v>
      </c>
      <c r="H9362">
        <v>0</v>
      </c>
      <c r="I9362" t="s">
        <v>16</v>
      </c>
      <c r="J9362" t="s">
        <v>2014</v>
      </c>
      <c r="K9362">
        <v>1</v>
      </c>
      <c r="L9362">
        <v>4.0999999999999996</v>
      </c>
      <c r="M9362">
        <v>26000</v>
      </c>
      <c r="N9362">
        <v>3</v>
      </c>
      <c r="O9362">
        <v>2018</v>
      </c>
      <c r="P9362" t="str">
        <f>IF(Table1[[#This Row],[price]]=0,"Free","Paid")</f>
        <v>Free</v>
      </c>
      <c r="Q93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363" spans="1:17" x14ac:dyDescent="0.3">
      <c r="A9363">
        <v>10055</v>
      </c>
      <c r="B9363" t="s">
        <v>11799</v>
      </c>
      <c r="C9363" t="s">
        <v>3348</v>
      </c>
      <c r="E9363">
        <v>2</v>
      </c>
      <c r="F9363">
        <v>50</v>
      </c>
      <c r="G9363">
        <v>0</v>
      </c>
      <c r="H9363">
        <v>0</v>
      </c>
      <c r="I9363" t="s">
        <v>16</v>
      </c>
      <c r="J9363" t="s">
        <v>2014</v>
      </c>
      <c r="K9363">
        <v>1</v>
      </c>
      <c r="L9363">
        <v>4.0999999999999996</v>
      </c>
      <c r="M9363">
        <v>26000</v>
      </c>
      <c r="N9363">
        <v>3</v>
      </c>
      <c r="O9363">
        <v>2018</v>
      </c>
      <c r="P9363" t="str">
        <f>IF(Table1[[#This Row],[price]]=0,"Free","Paid")</f>
        <v>Free</v>
      </c>
      <c r="Q93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364" spans="1:17" x14ac:dyDescent="0.3">
      <c r="A9364">
        <v>10056</v>
      </c>
      <c r="B9364" t="s">
        <v>11800</v>
      </c>
      <c r="C9364" t="s">
        <v>3348</v>
      </c>
      <c r="E9364">
        <v>6</v>
      </c>
      <c r="F9364">
        <v>100</v>
      </c>
      <c r="G9364">
        <v>0</v>
      </c>
      <c r="H9364">
        <v>0</v>
      </c>
      <c r="I9364" t="s">
        <v>16</v>
      </c>
      <c r="J9364" t="s">
        <v>2014</v>
      </c>
      <c r="K9364">
        <v>1</v>
      </c>
      <c r="L9364">
        <v>4.0999999999999996</v>
      </c>
      <c r="M9364">
        <v>26000</v>
      </c>
      <c r="N9364">
        <v>3</v>
      </c>
      <c r="O9364">
        <v>2018</v>
      </c>
      <c r="P9364" t="str">
        <f>IF(Table1[[#This Row],[price]]=0,"Free","Paid")</f>
        <v>Free</v>
      </c>
      <c r="Q93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365" spans="1:17" x14ac:dyDescent="0.3">
      <c r="A9365">
        <v>10057</v>
      </c>
      <c r="B9365" t="s">
        <v>11801</v>
      </c>
      <c r="C9365" t="s">
        <v>3348</v>
      </c>
      <c r="E9365">
        <v>2</v>
      </c>
      <c r="F9365">
        <v>10</v>
      </c>
      <c r="G9365">
        <v>0</v>
      </c>
      <c r="H9365">
        <v>0</v>
      </c>
      <c r="I9365" t="s">
        <v>16</v>
      </c>
      <c r="J9365" t="s">
        <v>2014</v>
      </c>
      <c r="K9365">
        <v>1</v>
      </c>
      <c r="L9365">
        <v>4.0999999999999996</v>
      </c>
      <c r="M9365">
        <v>26000</v>
      </c>
      <c r="N9365">
        <v>2</v>
      </c>
      <c r="O9365">
        <v>2018</v>
      </c>
      <c r="P9365" t="str">
        <f>IF(Table1[[#This Row],[price]]=0,"Free","Paid")</f>
        <v>Free</v>
      </c>
      <c r="Q93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366" spans="1:17" x14ac:dyDescent="0.3">
      <c r="A9366">
        <v>10058</v>
      </c>
      <c r="B9366" t="s">
        <v>11802</v>
      </c>
      <c r="C9366" t="s">
        <v>1242</v>
      </c>
      <c r="D9366">
        <v>4</v>
      </c>
      <c r="E9366">
        <v>67</v>
      </c>
      <c r="F9366">
        <v>10000</v>
      </c>
      <c r="G9366">
        <v>1</v>
      </c>
      <c r="H9366">
        <v>2.99</v>
      </c>
      <c r="I9366" t="s">
        <v>16</v>
      </c>
      <c r="J9366" t="s">
        <v>1243</v>
      </c>
      <c r="K9366">
        <v>4</v>
      </c>
      <c r="L9366">
        <v>3.2</v>
      </c>
      <c r="M9366">
        <v>2.4</v>
      </c>
      <c r="N9366">
        <v>7</v>
      </c>
      <c r="O9366">
        <v>2017</v>
      </c>
      <c r="P9366" t="str">
        <f>IF(Table1[[#This Row],[price]]=0,"Free","Paid")</f>
        <v>Paid</v>
      </c>
      <c r="Q93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367" spans="1:17" x14ac:dyDescent="0.3">
      <c r="A9367">
        <v>10059</v>
      </c>
      <c r="B9367" t="s">
        <v>11803</v>
      </c>
      <c r="C9367" t="s">
        <v>3348</v>
      </c>
      <c r="E9367">
        <v>0</v>
      </c>
      <c r="F9367">
        <v>1</v>
      </c>
      <c r="G9367">
        <v>0</v>
      </c>
      <c r="H9367">
        <v>0</v>
      </c>
      <c r="I9367" t="s">
        <v>16</v>
      </c>
      <c r="J9367" t="s">
        <v>2014</v>
      </c>
      <c r="K9367">
        <v>1</v>
      </c>
      <c r="L9367">
        <v>4.0999999999999996</v>
      </c>
      <c r="M9367">
        <v>26000</v>
      </c>
      <c r="N9367">
        <v>2</v>
      </c>
      <c r="O9367">
        <v>2018</v>
      </c>
      <c r="P9367" t="str">
        <f>IF(Table1[[#This Row],[price]]=0,"Free","Paid")</f>
        <v>Free</v>
      </c>
      <c r="Q93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368" spans="1:17" x14ac:dyDescent="0.3">
      <c r="A9368">
        <v>10060</v>
      </c>
      <c r="B9368" t="s">
        <v>11804</v>
      </c>
      <c r="C9368" t="s">
        <v>3348</v>
      </c>
      <c r="E9368">
        <v>0</v>
      </c>
      <c r="F9368">
        <v>5</v>
      </c>
      <c r="G9368">
        <v>0</v>
      </c>
      <c r="H9368">
        <v>0</v>
      </c>
      <c r="I9368" t="s">
        <v>16</v>
      </c>
      <c r="J9368" t="s">
        <v>2014</v>
      </c>
      <c r="K9368">
        <v>1</v>
      </c>
      <c r="L9368">
        <v>4.0999999999999996</v>
      </c>
      <c r="M9368">
        <v>26000</v>
      </c>
      <c r="N9368">
        <v>2</v>
      </c>
      <c r="O9368">
        <v>2018</v>
      </c>
      <c r="P9368" t="str">
        <f>IF(Table1[[#This Row],[price]]=0,"Free","Paid")</f>
        <v>Free</v>
      </c>
      <c r="Q93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369" spans="1:17" x14ac:dyDescent="0.3">
      <c r="A9369">
        <v>10061</v>
      </c>
      <c r="B9369" t="s">
        <v>11805</v>
      </c>
      <c r="C9369" t="s">
        <v>3348</v>
      </c>
      <c r="E9369">
        <v>1</v>
      </c>
      <c r="F9369">
        <v>50</v>
      </c>
      <c r="G9369">
        <v>0</v>
      </c>
      <c r="H9369">
        <v>0</v>
      </c>
      <c r="I9369" t="s">
        <v>16</v>
      </c>
      <c r="J9369" t="s">
        <v>2014</v>
      </c>
      <c r="K9369">
        <v>1</v>
      </c>
      <c r="L9369">
        <v>4.0999999999999996</v>
      </c>
      <c r="M9369">
        <v>26000</v>
      </c>
      <c r="N9369">
        <v>2</v>
      </c>
      <c r="O9369">
        <v>2018</v>
      </c>
      <c r="P9369" t="str">
        <f>IF(Table1[[#This Row],[price]]=0,"Free","Paid")</f>
        <v>Free</v>
      </c>
      <c r="Q93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370" spans="1:17" x14ac:dyDescent="0.3">
      <c r="A9370">
        <v>10062</v>
      </c>
      <c r="B9370" t="s">
        <v>11806</v>
      </c>
      <c r="C9370" t="s">
        <v>3348</v>
      </c>
      <c r="E9370">
        <v>0</v>
      </c>
      <c r="F9370">
        <v>10</v>
      </c>
      <c r="G9370">
        <v>0</v>
      </c>
      <c r="H9370">
        <v>0</v>
      </c>
      <c r="I9370" t="s">
        <v>16</v>
      </c>
      <c r="J9370" t="s">
        <v>2014</v>
      </c>
      <c r="K9370">
        <v>1</v>
      </c>
      <c r="L9370">
        <v>4.0999999999999996</v>
      </c>
      <c r="M9370">
        <v>26000</v>
      </c>
      <c r="N9370">
        <v>2</v>
      </c>
      <c r="O9370">
        <v>2018</v>
      </c>
      <c r="P9370" t="str">
        <f>IF(Table1[[#This Row],[price]]=0,"Free","Paid")</f>
        <v>Free</v>
      </c>
      <c r="Q93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371" spans="1:17" x14ac:dyDescent="0.3">
      <c r="A9371">
        <v>10063</v>
      </c>
      <c r="B9371" t="s">
        <v>11807</v>
      </c>
      <c r="C9371" t="s">
        <v>3348</v>
      </c>
      <c r="E9371">
        <v>1</v>
      </c>
      <c r="F9371">
        <v>10</v>
      </c>
      <c r="G9371">
        <v>0</v>
      </c>
      <c r="H9371">
        <v>0</v>
      </c>
      <c r="I9371" t="s">
        <v>16</v>
      </c>
      <c r="J9371" t="s">
        <v>2014</v>
      </c>
      <c r="K9371">
        <v>1</v>
      </c>
      <c r="L9371">
        <v>4.0999999999999996</v>
      </c>
      <c r="M9371">
        <v>26000</v>
      </c>
      <c r="N9371">
        <v>2</v>
      </c>
      <c r="O9371">
        <v>2018</v>
      </c>
      <c r="P9371" t="str">
        <f>IF(Table1[[#This Row],[price]]=0,"Free","Paid")</f>
        <v>Free</v>
      </c>
      <c r="Q93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372" spans="1:17" x14ac:dyDescent="0.3">
      <c r="A9372">
        <v>10064</v>
      </c>
      <c r="B9372" t="s">
        <v>11808</v>
      </c>
      <c r="C9372" t="s">
        <v>3348</v>
      </c>
      <c r="E9372">
        <v>2</v>
      </c>
      <c r="F9372">
        <v>50</v>
      </c>
      <c r="G9372">
        <v>0</v>
      </c>
      <c r="H9372">
        <v>0</v>
      </c>
      <c r="I9372" t="s">
        <v>16</v>
      </c>
      <c r="J9372" t="s">
        <v>2014</v>
      </c>
      <c r="K9372">
        <v>1</v>
      </c>
      <c r="L9372">
        <v>4.0999999999999996</v>
      </c>
      <c r="M9372">
        <v>26000</v>
      </c>
      <c r="N9372">
        <v>2</v>
      </c>
      <c r="O9372">
        <v>2018</v>
      </c>
      <c r="P9372" t="str">
        <f>IF(Table1[[#This Row],[price]]=0,"Free","Paid")</f>
        <v>Free</v>
      </c>
      <c r="Q93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373" spans="1:17" x14ac:dyDescent="0.3">
      <c r="A9373">
        <v>10065</v>
      </c>
      <c r="B9373" t="s">
        <v>11809</v>
      </c>
      <c r="C9373" t="s">
        <v>3348</v>
      </c>
      <c r="E9373">
        <v>0</v>
      </c>
      <c r="F9373">
        <v>10</v>
      </c>
      <c r="G9373">
        <v>0</v>
      </c>
      <c r="H9373">
        <v>0</v>
      </c>
      <c r="I9373" t="s">
        <v>16</v>
      </c>
      <c r="J9373" t="s">
        <v>2014</v>
      </c>
      <c r="K9373">
        <v>14</v>
      </c>
      <c r="L9373">
        <v>4.0999999999999996</v>
      </c>
      <c r="M9373">
        <v>13000</v>
      </c>
      <c r="N9373">
        <v>8</v>
      </c>
      <c r="O9373">
        <v>2017</v>
      </c>
      <c r="P9373" t="str">
        <f>IF(Table1[[#This Row],[price]]=0,"Free","Paid")</f>
        <v>Free</v>
      </c>
      <c r="Q93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374" spans="1:17" x14ac:dyDescent="0.3">
      <c r="A9374">
        <v>10066</v>
      </c>
      <c r="B9374" t="s">
        <v>11810</v>
      </c>
      <c r="C9374" t="s">
        <v>3348</v>
      </c>
      <c r="E9374">
        <v>1</v>
      </c>
      <c r="F9374">
        <v>10</v>
      </c>
      <c r="G9374">
        <v>0</v>
      </c>
      <c r="H9374">
        <v>0</v>
      </c>
      <c r="I9374" t="s">
        <v>16</v>
      </c>
      <c r="J9374" t="s">
        <v>2014</v>
      </c>
      <c r="K9374">
        <v>1</v>
      </c>
      <c r="L9374">
        <v>4.0999999999999996</v>
      </c>
      <c r="M9374">
        <v>26000</v>
      </c>
      <c r="N9374">
        <v>2</v>
      </c>
      <c r="O9374">
        <v>2018</v>
      </c>
      <c r="P9374" t="str">
        <f>IF(Table1[[#This Row],[price]]=0,"Free","Paid")</f>
        <v>Free</v>
      </c>
      <c r="Q93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375" spans="1:17" x14ac:dyDescent="0.3">
      <c r="A9375">
        <v>10067</v>
      </c>
      <c r="B9375" t="s">
        <v>11811</v>
      </c>
      <c r="C9375" t="s">
        <v>1969</v>
      </c>
      <c r="D9375">
        <v>4</v>
      </c>
      <c r="E9375">
        <v>301895</v>
      </c>
      <c r="F9375">
        <v>50000000</v>
      </c>
      <c r="G9375">
        <v>0</v>
      </c>
      <c r="H9375">
        <v>0</v>
      </c>
      <c r="I9375" t="s">
        <v>16</v>
      </c>
      <c r="J9375" t="s">
        <v>2029</v>
      </c>
      <c r="K9375" t="s">
        <v>1498</v>
      </c>
      <c r="L9375">
        <v>4.0999999999999996</v>
      </c>
      <c r="M9375">
        <v>25000</v>
      </c>
      <c r="N9375">
        <v>5</v>
      </c>
      <c r="O9375">
        <v>2018</v>
      </c>
      <c r="P9375" t="str">
        <f>IF(Table1[[#This Row],[price]]=0,"Free","Paid")</f>
        <v>Free</v>
      </c>
      <c r="Q93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376" spans="1:17" x14ac:dyDescent="0.3">
      <c r="A9376">
        <v>10068</v>
      </c>
      <c r="B9376" t="s">
        <v>11812</v>
      </c>
      <c r="C9376" t="s">
        <v>3348</v>
      </c>
      <c r="E9376">
        <v>0</v>
      </c>
      <c r="F9376">
        <v>10</v>
      </c>
      <c r="G9376">
        <v>0</v>
      </c>
      <c r="H9376">
        <v>0</v>
      </c>
      <c r="I9376" t="s">
        <v>16</v>
      </c>
      <c r="J9376" t="s">
        <v>2014</v>
      </c>
      <c r="K9376">
        <v>2</v>
      </c>
      <c r="L9376">
        <v>4.0999999999999996</v>
      </c>
      <c r="M9376">
        <v>26000</v>
      </c>
      <c r="N9376">
        <v>3</v>
      </c>
      <c r="O9376">
        <v>2018</v>
      </c>
      <c r="P9376" t="str">
        <f>IF(Table1[[#This Row],[price]]=0,"Free","Paid")</f>
        <v>Free</v>
      </c>
      <c r="Q93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377" spans="1:17" x14ac:dyDescent="0.3">
      <c r="A9377">
        <v>10069</v>
      </c>
      <c r="B9377" t="s">
        <v>11813</v>
      </c>
      <c r="C9377" t="s">
        <v>3348</v>
      </c>
      <c r="E9377">
        <v>3</v>
      </c>
      <c r="F9377">
        <v>10</v>
      </c>
      <c r="G9377">
        <v>0</v>
      </c>
      <c r="H9377">
        <v>0</v>
      </c>
      <c r="I9377" t="s">
        <v>16</v>
      </c>
      <c r="J9377" t="s">
        <v>2014</v>
      </c>
      <c r="K9377">
        <v>1</v>
      </c>
      <c r="L9377">
        <v>4.0999999999999996</v>
      </c>
      <c r="M9377">
        <v>26000</v>
      </c>
      <c r="N9377">
        <v>2</v>
      </c>
      <c r="O9377">
        <v>2018</v>
      </c>
      <c r="P9377" t="str">
        <f>IF(Table1[[#This Row],[price]]=0,"Free","Paid")</f>
        <v>Free</v>
      </c>
      <c r="Q93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378" spans="1:17" x14ac:dyDescent="0.3">
      <c r="A9378">
        <v>10070</v>
      </c>
      <c r="B9378" t="s">
        <v>11814</v>
      </c>
      <c r="C9378" t="s">
        <v>3348</v>
      </c>
      <c r="D9378">
        <v>4.9000000000000004</v>
      </c>
      <c r="E9378">
        <v>1211</v>
      </c>
      <c r="F9378">
        <v>10000</v>
      </c>
      <c r="G9378">
        <v>0</v>
      </c>
      <c r="H9378">
        <v>0</v>
      </c>
      <c r="I9378" t="s">
        <v>16</v>
      </c>
      <c r="J9378" t="s">
        <v>2014</v>
      </c>
      <c r="K9378" t="s">
        <v>105</v>
      </c>
      <c r="L9378">
        <v>4.4000000000000004</v>
      </c>
      <c r="M9378">
        <v>15000</v>
      </c>
      <c r="N9378">
        <v>1</v>
      </c>
      <c r="O9378">
        <v>2018</v>
      </c>
      <c r="P9378" t="str">
        <f>IF(Table1[[#This Row],[price]]=0,"Free","Paid")</f>
        <v>Free</v>
      </c>
      <c r="Q93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379" spans="1:17" x14ac:dyDescent="0.3">
      <c r="A9379">
        <v>10071</v>
      </c>
      <c r="B9379" t="s">
        <v>11815</v>
      </c>
      <c r="C9379" t="s">
        <v>3910</v>
      </c>
      <c r="E9379">
        <v>0</v>
      </c>
      <c r="F9379">
        <v>5</v>
      </c>
      <c r="G9379">
        <v>0</v>
      </c>
      <c r="H9379">
        <v>0</v>
      </c>
      <c r="I9379" t="s">
        <v>26</v>
      </c>
      <c r="J9379" t="s">
        <v>3911</v>
      </c>
      <c r="K9379" t="s">
        <v>11816</v>
      </c>
      <c r="L9379">
        <v>5</v>
      </c>
      <c r="M9379">
        <v>18000</v>
      </c>
      <c r="N9379">
        <v>6</v>
      </c>
      <c r="O9379">
        <v>2018</v>
      </c>
      <c r="P9379" t="str">
        <f>IF(Table1[[#This Row],[price]]=0,"Free","Paid")</f>
        <v>Free</v>
      </c>
      <c r="Q93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380" spans="1:17" x14ac:dyDescent="0.3">
      <c r="A9380">
        <v>10072</v>
      </c>
      <c r="B9380" t="s">
        <v>11817</v>
      </c>
      <c r="C9380" t="s">
        <v>1969</v>
      </c>
      <c r="D9380">
        <v>3.8</v>
      </c>
      <c r="E9380">
        <v>25275</v>
      </c>
      <c r="F9380">
        <v>5000000</v>
      </c>
      <c r="G9380">
        <v>0</v>
      </c>
      <c r="H9380">
        <v>0</v>
      </c>
      <c r="I9380" t="s">
        <v>16</v>
      </c>
      <c r="J9380" t="s">
        <v>2029</v>
      </c>
      <c r="K9380">
        <v>1.1000000000000001</v>
      </c>
      <c r="L9380">
        <v>2.2999999999999998</v>
      </c>
      <c r="M9380">
        <v>21000</v>
      </c>
      <c r="N9380">
        <v>8</v>
      </c>
      <c r="O9380">
        <v>2017</v>
      </c>
      <c r="P9380" t="str">
        <f>IF(Table1[[#This Row],[price]]=0,"Free","Paid")</f>
        <v>Free</v>
      </c>
      <c r="Q93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381" spans="1:17" x14ac:dyDescent="0.3">
      <c r="A9381">
        <v>10073</v>
      </c>
      <c r="B9381" t="s">
        <v>11818</v>
      </c>
      <c r="C9381" t="s">
        <v>3348</v>
      </c>
      <c r="E9381">
        <v>1</v>
      </c>
      <c r="F9381">
        <v>5</v>
      </c>
      <c r="G9381">
        <v>0</v>
      </c>
      <c r="H9381">
        <v>0</v>
      </c>
      <c r="I9381" t="s">
        <v>16</v>
      </c>
      <c r="J9381" t="s">
        <v>2014</v>
      </c>
      <c r="K9381">
        <v>1</v>
      </c>
      <c r="L9381">
        <v>4.0999999999999996</v>
      </c>
      <c r="M9381">
        <v>26000</v>
      </c>
      <c r="N9381">
        <v>2</v>
      </c>
      <c r="O9381">
        <v>2018</v>
      </c>
      <c r="P9381" t="str">
        <f>IF(Table1[[#This Row],[price]]=0,"Free","Paid")</f>
        <v>Free</v>
      </c>
      <c r="Q93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382" spans="1:17" x14ac:dyDescent="0.3">
      <c r="A9382">
        <v>10074</v>
      </c>
      <c r="B9382" t="s">
        <v>11819</v>
      </c>
      <c r="C9382" t="s">
        <v>2325</v>
      </c>
      <c r="D9382">
        <v>4.9000000000000004</v>
      </c>
      <c r="E9382">
        <v>119</v>
      </c>
      <c r="F9382">
        <v>1000</v>
      </c>
      <c r="G9382">
        <v>0</v>
      </c>
      <c r="H9382">
        <v>0</v>
      </c>
      <c r="I9382" t="s">
        <v>16</v>
      </c>
      <c r="J9382" t="s">
        <v>1036</v>
      </c>
      <c r="K9382">
        <v>1</v>
      </c>
      <c r="L9382">
        <v>4.4000000000000004</v>
      </c>
      <c r="M9382">
        <v>17000</v>
      </c>
      <c r="N9382">
        <v>11</v>
      </c>
      <c r="O9382">
        <v>2016</v>
      </c>
      <c r="P9382" t="str">
        <f>IF(Table1[[#This Row],[price]]=0,"Free","Paid")</f>
        <v>Free</v>
      </c>
      <c r="Q93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383" spans="1:17" x14ac:dyDescent="0.3">
      <c r="A9383">
        <v>10075</v>
      </c>
      <c r="B9383" t="s">
        <v>11820</v>
      </c>
      <c r="C9383" t="s">
        <v>3348</v>
      </c>
      <c r="E9383">
        <v>0</v>
      </c>
      <c r="F9383">
        <v>10</v>
      </c>
      <c r="G9383">
        <v>0</v>
      </c>
      <c r="H9383">
        <v>0</v>
      </c>
      <c r="I9383" t="s">
        <v>16</v>
      </c>
      <c r="J9383" t="s">
        <v>2014</v>
      </c>
      <c r="K9383">
        <v>1</v>
      </c>
      <c r="L9383">
        <v>4.0999999999999996</v>
      </c>
      <c r="M9383">
        <v>26000</v>
      </c>
      <c r="N9383">
        <v>2</v>
      </c>
      <c r="O9383">
        <v>2018</v>
      </c>
      <c r="P9383" t="str">
        <f>IF(Table1[[#This Row],[price]]=0,"Free","Paid")</f>
        <v>Free</v>
      </c>
      <c r="Q93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384" spans="1:17" x14ac:dyDescent="0.3">
      <c r="A9384">
        <v>10076</v>
      </c>
      <c r="B9384" t="s">
        <v>11821</v>
      </c>
      <c r="C9384" t="s">
        <v>3348</v>
      </c>
      <c r="E9384">
        <v>2</v>
      </c>
      <c r="F9384">
        <v>100</v>
      </c>
      <c r="G9384">
        <v>0</v>
      </c>
      <c r="H9384">
        <v>0</v>
      </c>
      <c r="I9384" t="s">
        <v>16</v>
      </c>
      <c r="J9384" t="s">
        <v>2014</v>
      </c>
      <c r="K9384" t="s">
        <v>37</v>
      </c>
      <c r="L9384">
        <v>4.0999999999999996</v>
      </c>
      <c r="M9384">
        <v>12000</v>
      </c>
      <c r="N9384">
        <v>7</v>
      </c>
      <c r="O9384">
        <v>2018</v>
      </c>
      <c r="P9384" t="str">
        <f>IF(Table1[[#This Row],[price]]=0,"Free","Paid")</f>
        <v>Free</v>
      </c>
      <c r="Q93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385" spans="1:17" x14ac:dyDescent="0.3">
      <c r="A9385">
        <v>10077</v>
      </c>
      <c r="B9385" t="s">
        <v>11822</v>
      </c>
      <c r="C9385" t="s">
        <v>3348</v>
      </c>
      <c r="E9385">
        <v>0</v>
      </c>
      <c r="F9385">
        <v>5</v>
      </c>
      <c r="G9385">
        <v>0</v>
      </c>
      <c r="H9385">
        <v>0</v>
      </c>
      <c r="I9385" t="s">
        <v>16</v>
      </c>
      <c r="J9385" t="s">
        <v>2014</v>
      </c>
      <c r="K9385">
        <v>1</v>
      </c>
      <c r="L9385">
        <v>4.0999999999999996</v>
      </c>
      <c r="M9385">
        <v>26000</v>
      </c>
      <c r="N9385">
        <v>4</v>
      </c>
      <c r="O9385">
        <v>2018</v>
      </c>
      <c r="P9385" t="str">
        <f>IF(Table1[[#This Row],[price]]=0,"Free","Paid")</f>
        <v>Free</v>
      </c>
      <c r="Q93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386" spans="1:17" x14ac:dyDescent="0.3">
      <c r="A9386">
        <v>10078</v>
      </c>
      <c r="B9386" t="s">
        <v>11823</v>
      </c>
      <c r="C9386" t="s">
        <v>3348</v>
      </c>
      <c r="E9386">
        <v>0</v>
      </c>
      <c r="F9386">
        <v>10</v>
      </c>
      <c r="G9386">
        <v>0</v>
      </c>
      <c r="H9386">
        <v>0</v>
      </c>
      <c r="I9386" t="s">
        <v>16</v>
      </c>
      <c r="J9386" t="s">
        <v>2014</v>
      </c>
      <c r="K9386">
        <v>1</v>
      </c>
      <c r="L9386">
        <v>4.0999999999999996</v>
      </c>
      <c r="M9386">
        <v>26000</v>
      </c>
      <c r="N9386">
        <v>2</v>
      </c>
      <c r="O9386">
        <v>2018</v>
      </c>
      <c r="P9386" t="str">
        <f>IF(Table1[[#This Row],[price]]=0,"Free","Paid")</f>
        <v>Free</v>
      </c>
      <c r="Q93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387" spans="1:17" x14ac:dyDescent="0.3">
      <c r="A9387">
        <v>10079</v>
      </c>
      <c r="B9387" t="s">
        <v>11824</v>
      </c>
      <c r="C9387" t="s">
        <v>3348</v>
      </c>
      <c r="E9387">
        <v>3</v>
      </c>
      <c r="F9387">
        <v>10</v>
      </c>
      <c r="G9387">
        <v>0</v>
      </c>
      <c r="H9387">
        <v>0</v>
      </c>
      <c r="I9387" t="s">
        <v>16</v>
      </c>
      <c r="J9387" t="s">
        <v>2014</v>
      </c>
      <c r="K9387">
        <v>1</v>
      </c>
      <c r="L9387">
        <v>4.0999999999999996</v>
      </c>
      <c r="M9387">
        <v>26000</v>
      </c>
      <c r="N9387">
        <v>2</v>
      </c>
      <c r="O9387">
        <v>2018</v>
      </c>
      <c r="P9387" t="str">
        <f>IF(Table1[[#This Row],[price]]=0,"Free","Paid")</f>
        <v>Free</v>
      </c>
      <c r="Q93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388" spans="1:17" x14ac:dyDescent="0.3">
      <c r="A9388">
        <v>10080</v>
      </c>
      <c r="B9388" t="s">
        <v>11825</v>
      </c>
      <c r="C9388" t="s">
        <v>3348</v>
      </c>
      <c r="D9388">
        <v>1.5</v>
      </c>
      <c r="E9388">
        <v>2</v>
      </c>
      <c r="F9388">
        <v>5</v>
      </c>
      <c r="G9388">
        <v>0</v>
      </c>
      <c r="H9388">
        <v>0</v>
      </c>
      <c r="I9388" t="s">
        <v>16</v>
      </c>
      <c r="J9388" t="s">
        <v>2014</v>
      </c>
      <c r="K9388">
        <v>1</v>
      </c>
      <c r="L9388">
        <v>4.0999999999999996</v>
      </c>
      <c r="M9388">
        <v>26000</v>
      </c>
      <c r="N9388">
        <v>2</v>
      </c>
      <c r="O9388">
        <v>2018</v>
      </c>
      <c r="P9388" t="str">
        <f>IF(Table1[[#This Row],[price]]=0,"Free","Paid")</f>
        <v>Free</v>
      </c>
      <c r="Q93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389" spans="1:17" x14ac:dyDescent="0.3">
      <c r="A9389">
        <v>10081</v>
      </c>
      <c r="B9389" t="s">
        <v>11826</v>
      </c>
      <c r="C9389" t="s">
        <v>3348</v>
      </c>
      <c r="E9389">
        <v>0</v>
      </c>
      <c r="F9389">
        <v>10</v>
      </c>
      <c r="G9389">
        <v>0</v>
      </c>
      <c r="H9389">
        <v>0</v>
      </c>
      <c r="I9389" t="s">
        <v>16</v>
      </c>
      <c r="J9389" t="s">
        <v>2014</v>
      </c>
      <c r="K9389">
        <v>1</v>
      </c>
      <c r="L9389">
        <v>4.0999999999999996</v>
      </c>
      <c r="M9389">
        <v>26000</v>
      </c>
      <c r="N9389">
        <v>2</v>
      </c>
      <c r="O9389">
        <v>2018</v>
      </c>
      <c r="P9389" t="str">
        <f>IF(Table1[[#This Row],[price]]=0,"Free","Paid")</f>
        <v>Free</v>
      </c>
      <c r="Q93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390" spans="1:17" x14ac:dyDescent="0.3">
      <c r="A9390">
        <v>10082</v>
      </c>
      <c r="B9390" t="s">
        <v>11827</v>
      </c>
      <c r="C9390" t="s">
        <v>3348</v>
      </c>
      <c r="D9390">
        <v>5</v>
      </c>
      <c r="E9390">
        <v>36</v>
      </c>
      <c r="F9390">
        <v>100</v>
      </c>
      <c r="G9390">
        <v>0</v>
      </c>
      <c r="H9390">
        <v>0</v>
      </c>
      <c r="I9390" t="s">
        <v>16</v>
      </c>
      <c r="J9390" t="s">
        <v>2014</v>
      </c>
      <c r="K9390">
        <v>1.1000000000000001</v>
      </c>
      <c r="L9390">
        <v>4</v>
      </c>
      <c r="M9390">
        <v>2.6</v>
      </c>
      <c r="N9390">
        <v>2</v>
      </c>
      <c r="O9390">
        <v>2017</v>
      </c>
      <c r="P9390" t="str">
        <f>IF(Table1[[#This Row],[price]]=0,"Free","Paid")</f>
        <v>Free</v>
      </c>
      <c r="Q93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391" spans="1:17" x14ac:dyDescent="0.3">
      <c r="A9391">
        <v>10083</v>
      </c>
      <c r="B9391" t="s">
        <v>11828</v>
      </c>
      <c r="C9391" t="s">
        <v>3348</v>
      </c>
      <c r="E9391">
        <v>0</v>
      </c>
      <c r="F9391">
        <v>10</v>
      </c>
      <c r="G9391">
        <v>0</v>
      </c>
      <c r="H9391">
        <v>0</v>
      </c>
      <c r="I9391" t="s">
        <v>16</v>
      </c>
      <c r="J9391" t="s">
        <v>2014</v>
      </c>
      <c r="K9391">
        <v>1</v>
      </c>
      <c r="L9391">
        <v>4.0999999999999996</v>
      </c>
      <c r="M9391">
        <v>27000</v>
      </c>
      <c r="N9391">
        <v>3</v>
      </c>
      <c r="O9391">
        <v>2018</v>
      </c>
      <c r="P9391" t="str">
        <f>IF(Table1[[#This Row],[price]]=0,"Free","Paid")</f>
        <v>Free</v>
      </c>
      <c r="Q93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392" spans="1:17" x14ac:dyDescent="0.3">
      <c r="A9392">
        <v>10084</v>
      </c>
      <c r="B9392" t="s">
        <v>11829</v>
      </c>
      <c r="C9392" t="s">
        <v>3629</v>
      </c>
      <c r="D9392">
        <v>4.8</v>
      </c>
      <c r="E9392">
        <v>1456</v>
      </c>
      <c r="F9392">
        <v>50000</v>
      </c>
      <c r="G9392">
        <v>0</v>
      </c>
      <c r="H9392">
        <v>0</v>
      </c>
      <c r="I9392" t="s">
        <v>16</v>
      </c>
      <c r="J9392" t="s">
        <v>3630</v>
      </c>
      <c r="K9392">
        <v>1.2</v>
      </c>
      <c r="L9392">
        <v>4.4000000000000004</v>
      </c>
      <c r="M9392">
        <v>15000</v>
      </c>
      <c r="N9392">
        <v>11</v>
      </c>
      <c r="O9392">
        <v>2016</v>
      </c>
      <c r="P9392" t="str">
        <f>IF(Table1[[#This Row],[price]]=0,"Free","Paid")</f>
        <v>Free</v>
      </c>
      <c r="Q93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393" spans="1:17" x14ac:dyDescent="0.3">
      <c r="A9393">
        <v>10085</v>
      </c>
      <c r="B9393" t="s">
        <v>11830</v>
      </c>
      <c r="C9393" t="s">
        <v>3348</v>
      </c>
      <c r="E9393">
        <v>0</v>
      </c>
      <c r="F9393">
        <v>5</v>
      </c>
      <c r="G9393">
        <v>0</v>
      </c>
      <c r="H9393">
        <v>0</v>
      </c>
      <c r="I9393" t="s">
        <v>16</v>
      </c>
      <c r="J9393" t="s">
        <v>2014</v>
      </c>
      <c r="K9393">
        <v>1</v>
      </c>
      <c r="L9393">
        <v>4.0999999999999996</v>
      </c>
      <c r="M9393">
        <v>26000</v>
      </c>
      <c r="N9393">
        <v>2</v>
      </c>
      <c r="O9393">
        <v>2018</v>
      </c>
      <c r="P9393" t="str">
        <f>IF(Table1[[#This Row],[price]]=0,"Free","Paid")</f>
        <v>Free</v>
      </c>
      <c r="Q93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394" spans="1:17" x14ac:dyDescent="0.3">
      <c r="A9394">
        <v>10086</v>
      </c>
      <c r="B9394" t="s">
        <v>11831</v>
      </c>
      <c r="C9394" t="s">
        <v>3348</v>
      </c>
      <c r="D9394">
        <v>3.9</v>
      </c>
      <c r="E9394">
        <v>47688</v>
      </c>
      <c r="F9394">
        <v>5000000</v>
      </c>
      <c r="G9394">
        <v>0</v>
      </c>
      <c r="H9394">
        <v>0</v>
      </c>
      <c r="I9394" t="s">
        <v>16</v>
      </c>
      <c r="J9394" t="s">
        <v>2014</v>
      </c>
      <c r="K9394" t="s">
        <v>39</v>
      </c>
      <c r="L9394">
        <v>2.2999999999999998</v>
      </c>
      <c r="M9394">
        <v>17000</v>
      </c>
      <c r="N9394">
        <v>5</v>
      </c>
      <c r="O9394">
        <v>2016</v>
      </c>
      <c r="P9394" t="str">
        <f>IF(Table1[[#This Row],[price]]=0,"Free","Paid")</f>
        <v>Free</v>
      </c>
      <c r="Q93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395" spans="1:17" x14ac:dyDescent="0.3">
      <c r="A9395">
        <v>10087</v>
      </c>
      <c r="B9395" t="s">
        <v>11832</v>
      </c>
      <c r="C9395" t="s">
        <v>3485</v>
      </c>
      <c r="D9395">
        <v>3.7</v>
      </c>
      <c r="E9395">
        <v>871</v>
      </c>
      <c r="F9395">
        <v>100000</v>
      </c>
      <c r="G9395">
        <v>0</v>
      </c>
      <c r="H9395">
        <v>0</v>
      </c>
      <c r="I9395" t="s">
        <v>16</v>
      </c>
      <c r="J9395" t="s">
        <v>3486</v>
      </c>
      <c r="K9395" t="s">
        <v>11833</v>
      </c>
      <c r="L9395">
        <v>4.4000000000000004</v>
      </c>
      <c r="M9395">
        <v>45000</v>
      </c>
      <c r="N9395">
        <v>10</v>
      </c>
      <c r="O9395">
        <v>2017</v>
      </c>
      <c r="P9395" t="str">
        <f>IF(Table1[[#This Row],[price]]=0,"Free","Paid")</f>
        <v>Free</v>
      </c>
      <c r="Q93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396" spans="1:17" x14ac:dyDescent="0.3">
      <c r="A9396">
        <v>10088</v>
      </c>
      <c r="B9396" t="s">
        <v>11834</v>
      </c>
      <c r="C9396" t="s">
        <v>3348</v>
      </c>
      <c r="D9396">
        <v>4.5999999999999996</v>
      </c>
      <c r="E9396">
        <v>60</v>
      </c>
      <c r="F9396">
        <v>1000</v>
      </c>
      <c r="G9396">
        <v>1</v>
      </c>
      <c r="H9396">
        <v>1.99</v>
      </c>
      <c r="I9396" t="s">
        <v>16</v>
      </c>
      <c r="J9396" t="s">
        <v>2014</v>
      </c>
      <c r="K9396">
        <v>1.03</v>
      </c>
      <c r="L9396">
        <v>2.2000000000000002</v>
      </c>
      <c r="M9396">
        <v>24000</v>
      </c>
      <c r="N9396">
        <v>3</v>
      </c>
      <c r="O9396">
        <v>2014</v>
      </c>
      <c r="P9396" t="str">
        <f>IF(Table1[[#This Row],[price]]=0,"Free","Paid")</f>
        <v>Paid</v>
      </c>
      <c r="Q93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397" spans="1:17" x14ac:dyDescent="0.3">
      <c r="A9397">
        <v>10089</v>
      </c>
      <c r="B9397" t="s">
        <v>11835</v>
      </c>
      <c r="C9397" t="s">
        <v>2325</v>
      </c>
      <c r="D9397">
        <v>4.7</v>
      </c>
      <c r="E9397">
        <v>246</v>
      </c>
      <c r="F9397">
        <v>10000</v>
      </c>
      <c r="G9397">
        <v>0</v>
      </c>
      <c r="H9397">
        <v>0</v>
      </c>
      <c r="I9397" t="s">
        <v>16</v>
      </c>
      <c r="J9397" t="s">
        <v>861</v>
      </c>
      <c r="K9397" t="s">
        <v>879</v>
      </c>
      <c r="L9397">
        <v>4.0999999999999996</v>
      </c>
      <c r="M9397">
        <v>11000</v>
      </c>
      <c r="N9397">
        <v>10</v>
      </c>
      <c r="O9397">
        <v>2017</v>
      </c>
      <c r="P9397" t="str">
        <f>IF(Table1[[#This Row],[price]]=0,"Free","Paid")</f>
        <v>Free</v>
      </c>
      <c r="Q93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398" spans="1:17" x14ac:dyDescent="0.3">
      <c r="A9398">
        <v>10090</v>
      </c>
      <c r="B9398" t="s">
        <v>11836</v>
      </c>
      <c r="C9398" t="s">
        <v>2325</v>
      </c>
      <c r="D9398">
        <v>4.5999999999999996</v>
      </c>
      <c r="E9398">
        <v>1481</v>
      </c>
      <c r="F9398">
        <v>50000</v>
      </c>
      <c r="G9398">
        <v>0</v>
      </c>
      <c r="H9398">
        <v>0</v>
      </c>
      <c r="I9398" t="s">
        <v>26</v>
      </c>
      <c r="J9398" t="s">
        <v>1036</v>
      </c>
      <c r="K9398">
        <v>3.7</v>
      </c>
      <c r="L9398">
        <v>4.0999999999999996</v>
      </c>
      <c r="M9398">
        <v>3.1</v>
      </c>
      <c r="N9398">
        <v>3</v>
      </c>
      <c r="O9398">
        <v>2018</v>
      </c>
      <c r="P9398" t="str">
        <f>IF(Table1[[#This Row],[price]]=0,"Free","Paid")</f>
        <v>Free</v>
      </c>
      <c r="Q93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399" spans="1:17" x14ac:dyDescent="0.3">
      <c r="A9399">
        <v>10091</v>
      </c>
      <c r="B9399" t="s">
        <v>11837</v>
      </c>
      <c r="C9399" t="s">
        <v>2325</v>
      </c>
      <c r="D9399">
        <v>4.3</v>
      </c>
      <c r="E9399">
        <v>87</v>
      </c>
      <c r="F9399">
        <v>10000</v>
      </c>
      <c r="G9399">
        <v>0</v>
      </c>
      <c r="H9399">
        <v>0</v>
      </c>
      <c r="I9399" t="s">
        <v>16</v>
      </c>
      <c r="J9399" t="s">
        <v>861</v>
      </c>
      <c r="K9399" t="s">
        <v>5981</v>
      </c>
      <c r="L9399">
        <v>4.4000000000000004</v>
      </c>
      <c r="M9399">
        <v>30000</v>
      </c>
      <c r="N9399">
        <v>2</v>
      </c>
      <c r="O9399">
        <v>2018</v>
      </c>
      <c r="P9399" t="str">
        <f>IF(Table1[[#This Row],[price]]=0,"Free","Paid")</f>
        <v>Free</v>
      </c>
      <c r="Q93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9400" spans="1:17" x14ac:dyDescent="0.3">
      <c r="A9400">
        <v>10092</v>
      </c>
      <c r="B9400" t="s">
        <v>11838</v>
      </c>
      <c r="C9400" t="s">
        <v>2325</v>
      </c>
      <c r="D9400">
        <v>4.2</v>
      </c>
      <c r="E9400">
        <v>582</v>
      </c>
      <c r="F9400">
        <v>100000</v>
      </c>
      <c r="G9400">
        <v>0</v>
      </c>
      <c r="H9400">
        <v>0</v>
      </c>
      <c r="I9400" t="s">
        <v>26</v>
      </c>
      <c r="J9400" t="s">
        <v>1036</v>
      </c>
      <c r="K9400">
        <v>4</v>
      </c>
      <c r="L9400">
        <v>4</v>
      </c>
      <c r="M9400">
        <v>3.2</v>
      </c>
      <c r="N9400">
        <v>1</v>
      </c>
      <c r="O9400">
        <v>2018</v>
      </c>
      <c r="P9400" t="str">
        <f>IF(Table1[[#This Row],[price]]=0,"Free","Paid")</f>
        <v>Free</v>
      </c>
      <c r="Q94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01" spans="1:17" x14ac:dyDescent="0.3">
      <c r="A9401">
        <v>10093</v>
      </c>
      <c r="B9401" t="s">
        <v>11839</v>
      </c>
      <c r="C9401" t="s">
        <v>2325</v>
      </c>
      <c r="D9401">
        <v>4.5999999999999996</v>
      </c>
      <c r="E9401">
        <v>25</v>
      </c>
      <c r="F9401">
        <v>5000</v>
      </c>
      <c r="G9401">
        <v>0</v>
      </c>
      <c r="H9401">
        <v>0</v>
      </c>
      <c r="I9401" t="s">
        <v>16</v>
      </c>
      <c r="J9401" t="s">
        <v>1036</v>
      </c>
      <c r="K9401">
        <v>1.1100000000000001</v>
      </c>
      <c r="L9401" t="s">
        <v>19</v>
      </c>
      <c r="M9401">
        <v>5.6</v>
      </c>
      <c r="N9401">
        <v>7</v>
      </c>
      <c r="O9401">
        <v>2018</v>
      </c>
      <c r="P9401" t="str">
        <f>IF(Table1[[#This Row],[price]]=0,"Free","Paid")</f>
        <v>Free</v>
      </c>
      <c r="Q94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02" spans="1:17" x14ac:dyDescent="0.3">
      <c r="A9402">
        <v>10094</v>
      </c>
      <c r="B9402" t="s">
        <v>11840</v>
      </c>
      <c r="C9402" t="s">
        <v>3910</v>
      </c>
      <c r="D9402">
        <v>4.7</v>
      </c>
      <c r="E9402">
        <v>10</v>
      </c>
      <c r="F9402">
        <v>1000</v>
      </c>
      <c r="G9402">
        <v>0</v>
      </c>
      <c r="H9402">
        <v>0</v>
      </c>
      <c r="I9402" t="s">
        <v>16</v>
      </c>
      <c r="J9402" t="s">
        <v>3911</v>
      </c>
      <c r="K9402" t="s">
        <v>6481</v>
      </c>
      <c r="L9402" t="s">
        <v>19</v>
      </c>
      <c r="M9402">
        <v>7.1</v>
      </c>
      <c r="N9402">
        <v>2</v>
      </c>
      <c r="O9402">
        <v>2017</v>
      </c>
      <c r="P9402" t="str">
        <f>IF(Table1[[#This Row],[price]]=0,"Free","Paid")</f>
        <v>Free</v>
      </c>
      <c r="Q94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03" spans="1:17" x14ac:dyDescent="0.3">
      <c r="A9403">
        <v>10095</v>
      </c>
      <c r="B9403" t="s">
        <v>11841</v>
      </c>
      <c r="C9403" t="s">
        <v>4241</v>
      </c>
      <c r="D9403">
        <v>4.5999999999999996</v>
      </c>
      <c r="E9403">
        <v>146</v>
      </c>
      <c r="F9403">
        <v>10000</v>
      </c>
      <c r="G9403">
        <v>0</v>
      </c>
      <c r="H9403">
        <v>0</v>
      </c>
      <c r="I9403" t="s">
        <v>16</v>
      </c>
      <c r="J9403" t="s">
        <v>4242</v>
      </c>
      <c r="K9403">
        <v>3</v>
      </c>
      <c r="L9403">
        <v>4.0999999999999996</v>
      </c>
      <c r="M9403">
        <v>7.1</v>
      </c>
      <c r="N9403">
        <v>2</v>
      </c>
      <c r="O9403">
        <v>2017</v>
      </c>
      <c r="P9403" t="str">
        <f>IF(Table1[[#This Row],[price]]=0,"Free","Paid")</f>
        <v>Free</v>
      </c>
      <c r="Q94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04" spans="1:17" x14ac:dyDescent="0.3">
      <c r="A9404">
        <v>10096</v>
      </c>
      <c r="B9404" t="s">
        <v>11842</v>
      </c>
      <c r="C9404" t="s">
        <v>2325</v>
      </c>
      <c r="D9404">
        <v>2</v>
      </c>
      <c r="E9404">
        <v>27</v>
      </c>
      <c r="F9404">
        <v>5000</v>
      </c>
      <c r="G9404">
        <v>0</v>
      </c>
      <c r="H9404">
        <v>0</v>
      </c>
      <c r="I9404" t="s">
        <v>26</v>
      </c>
      <c r="J9404" t="s">
        <v>1036</v>
      </c>
      <c r="K9404">
        <v>2.1</v>
      </c>
      <c r="L9404" t="s">
        <v>19</v>
      </c>
      <c r="M9404">
        <v>31000</v>
      </c>
      <c r="N9404">
        <v>10</v>
      </c>
      <c r="O9404">
        <v>2017</v>
      </c>
      <c r="P9404" t="str">
        <f>IF(Table1[[#This Row],[price]]=0,"Free","Paid")</f>
        <v>Free</v>
      </c>
      <c r="Q94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9405" spans="1:17" x14ac:dyDescent="0.3">
      <c r="A9405">
        <v>10097</v>
      </c>
      <c r="B9405" t="s">
        <v>11843</v>
      </c>
      <c r="C9405" t="s">
        <v>1851</v>
      </c>
      <c r="D9405">
        <v>3.6</v>
      </c>
      <c r="E9405">
        <v>853</v>
      </c>
      <c r="F9405">
        <v>100000</v>
      </c>
      <c r="G9405">
        <v>0</v>
      </c>
      <c r="H9405">
        <v>0</v>
      </c>
      <c r="I9405" t="s">
        <v>16</v>
      </c>
      <c r="J9405" t="s">
        <v>1852</v>
      </c>
      <c r="K9405" t="s">
        <v>615</v>
      </c>
      <c r="L9405">
        <v>4.0999999999999996</v>
      </c>
      <c r="M9405">
        <v>34000</v>
      </c>
      <c r="N9405">
        <v>3</v>
      </c>
      <c r="O9405">
        <v>2018</v>
      </c>
      <c r="P9405" t="str">
        <f>IF(Table1[[#This Row],[price]]=0,"Free","Paid")</f>
        <v>Free</v>
      </c>
      <c r="Q94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9406" spans="1:17" x14ac:dyDescent="0.3">
      <c r="A9406">
        <v>10098</v>
      </c>
      <c r="B9406" t="s">
        <v>11844</v>
      </c>
      <c r="C9406" t="s">
        <v>3629</v>
      </c>
      <c r="D9406">
        <v>3.2</v>
      </c>
      <c r="E9406">
        <v>148</v>
      </c>
      <c r="F9406">
        <v>50000</v>
      </c>
      <c r="G9406">
        <v>0</v>
      </c>
      <c r="H9406">
        <v>0</v>
      </c>
      <c r="I9406" t="s">
        <v>16</v>
      </c>
      <c r="J9406" t="s">
        <v>3630</v>
      </c>
      <c r="K9406" t="s">
        <v>5500</v>
      </c>
      <c r="L9406" t="s">
        <v>19</v>
      </c>
      <c r="M9406">
        <v>9.1999999999999993</v>
      </c>
      <c r="N9406">
        <v>8</v>
      </c>
      <c r="O9406">
        <v>2017</v>
      </c>
      <c r="P9406" t="str">
        <f>IF(Table1[[#This Row],[price]]=0,"Free","Paid")</f>
        <v>Free</v>
      </c>
      <c r="Q94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07" spans="1:17" x14ac:dyDescent="0.3">
      <c r="A9407">
        <v>10099</v>
      </c>
      <c r="B9407" t="s">
        <v>11845</v>
      </c>
      <c r="C9407" t="s">
        <v>4121</v>
      </c>
      <c r="D9407">
        <v>3.8</v>
      </c>
      <c r="E9407">
        <v>116</v>
      </c>
      <c r="F9407">
        <v>10000</v>
      </c>
      <c r="G9407">
        <v>0</v>
      </c>
      <c r="H9407">
        <v>0</v>
      </c>
      <c r="I9407" t="s">
        <v>16</v>
      </c>
      <c r="J9407" t="s">
        <v>4122</v>
      </c>
      <c r="K9407" t="s">
        <v>11169</v>
      </c>
      <c r="L9407">
        <v>4.4000000000000004</v>
      </c>
      <c r="M9407">
        <v>36000</v>
      </c>
      <c r="N9407">
        <v>12</v>
      </c>
      <c r="O9407">
        <v>2017</v>
      </c>
      <c r="P9407" t="str">
        <f>IF(Table1[[#This Row],[price]]=0,"Free","Paid")</f>
        <v>Free</v>
      </c>
      <c r="Q94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9408" spans="1:17" x14ac:dyDescent="0.3">
      <c r="A9408">
        <v>10100</v>
      </c>
      <c r="B9408" t="s">
        <v>11846</v>
      </c>
      <c r="C9408" t="s">
        <v>3348</v>
      </c>
      <c r="D9408">
        <v>4</v>
      </c>
      <c r="E9408">
        <v>1338</v>
      </c>
      <c r="F9408">
        <v>100000</v>
      </c>
      <c r="G9408">
        <v>0</v>
      </c>
      <c r="H9408">
        <v>0</v>
      </c>
      <c r="I9408" t="s">
        <v>16</v>
      </c>
      <c r="J9408" t="s">
        <v>2014</v>
      </c>
      <c r="K9408">
        <v>1.18</v>
      </c>
      <c r="L9408">
        <v>3</v>
      </c>
      <c r="M9408">
        <v>15000</v>
      </c>
      <c r="N9408">
        <v>3</v>
      </c>
      <c r="O9408">
        <v>2018</v>
      </c>
      <c r="P9408" t="str">
        <f>IF(Table1[[#This Row],[price]]=0,"Free","Paid")</f>
        <v>Free</v>
      </c>
      <c r="Q94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409" spans="1:17" x14ac:dyDescent="0.3">
      <c r="A9409">
        <v>10101</v>
      </c>
      <c r="B9409" t="s">
        <v>11847</v>
      </c>
      <c r="C9409" t="s">
        <v>4121</v>
      </c>
      <c r="D9409">
        <v>3.8</v>
      </c>
      <c r="E9409">
        <v>30</v>
      </c>
      <c r="F9409">
        <v>1000</v>
      </c>
      <c r="G9409">
        <v>1</v>
      </c>
      <c r="H9409">
        <v>6.99</v>
      </c>
      <c r="I9409" t="s">
        <v>16</v>
      </c>
      <c r="J9409" t="s">
        <v>4122</v>
      </c>
      <c r="K9409" t="s">
        <v>22</v>
      </c>
      <c r="L9409">
        <v>2.2999999999999998</v>
      </c>
      <c r="M9409">
        <v>2</v>
      </c>
      <c r="N9409">
        <v>5</v>
      </c>
      <c r="O9409">
        <v>2015</v>
      </c>
      <c r="P9409" t="str">
        <f>IF(Table1[[#This Row],[price]]=0,"Free","Paid")</f>
        <v>Paid</v>
      </c>
      <c r="Q94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10" spans="1:17" x14ac:dyDescent="0.3">
      <c r="A9410">
        <v>10102</v>
      </c>
      <c r="B9410" t="s">
        <v>11848</v>
      </c>
      <c r="C9410" t="s">
        <v>282</v>
      </c>
      <c r="D9410">
        <v>3.8</v>
      </c>
      <c r="E9410">
        <v>17</v>
      </c>
      <c r="F9410">
        <v>5000</v>
      </c>
      <c r="G9410">
        <v>0</v>
      </c>
      <c r="H9410">
        <v>0</v>
      </c>
      <c r="I9410" t="s">
        <v>16</v>
      </c>
      <c r="J9410" t="s">
        <v>283</v>
      </c>
      <c r="K9410" t="s">
        <v>59</v>
      </c>
      <c r="L9410">
        <v>4</v>
      </c>
      <c r="M9410">
        <v>6.1</v>
      </c>
      <c r="N9410">
        <v>11</v>
      </c>
      <c r="O9410">
        <v>2016</v>
      </c>
      <c r="P9410" t="str">
        <f>IF(Table1[[#This Row],[price]]=0,"Free","Paid")</f>
        <v>Free</v>
      </c>
      <c r="Q94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11" spans="1:17" x14ac:dyDescent="0.3">
      <c r="A9411">
        <v>10103</v>
      </c>
      <c r="B9411" t="s">
        <v>11849</v>
      </c>
      <c r="C9411" t="s">
        <v>3910</v>
      </c>
      <c r="D9411">
        <v>4.4000000000000004</v>
      </c>
      <c r="E9411">
        <v>29</v>
      </c>
      <c r="F9411">
        <v>1000</v>
      </c>
      <c r="G9411">
        <v>0</v>
      </c>
      <c r="H9411">
        <v>0</v>
      </c>
      <c r="I9411" t="s">
        <v>16</v>
      </c>
      <c r="J9411" t="s">
        <v>3911</v>
      </c>
      <c r="K9411" t="s">
        <v>9449</v>
      </c>
      <c r="N9411">
        <v>11</v>
      </c>
      <c r="O9411">
        <v>2016</v>
      </c>
      <c r="P9411" t="str">
        <f>IF(Table1[[#This Row],[price]]=0,"Free","Paid")</f>
        <v>Free</v>
      </c>
      <c r="Q94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12" spans="1:17" x14ac:dyDescent="0.3">
      <c r="A9412">
        <v>10104</v>
      </c>
      <c r="B9412" t="s">
        <v>11850</v>
      </c>
      <c r="C9412" t="s">
        <v>3348</v>
      </c>
      <c r="D9412">
        <v>4.4000000000000004</v>
      </c>
      <c r="E9412">
        <v>656</v>
      </c>
      <c r="F9412">
        <v>5000</v>
      </c>
      <c r="G9412">
        <v>1</v>
      </c>
      <c r="H9412">
        <v>0.99</v>
      </c>
      <c r="I9412" t="s">
        <v>16</v>
      </c>
      <c r="J9412" t="s">
        <v>2014</v>
      </c>
      <c r="K9412">
        <v>0.85799999999999998</v>
      </c>
      <c r="L9412">
        <v>3</v>
      </c>
      <c r="M9412">
        <v>22000</v>
      </c>
      <c r="N9412">
        <v>3</v>
      </c>
      <c r="O9412">
        <v>2016</v>
      </c>
      <c r="P9412" t="str">
        <f>IF(Table1[[#This Row],[price]]=0,"Free","Paid")</f>
        <v>Paid</v>
      </c>
      <c r="Q94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413" spans="1:17" x14ac:dyDescent="0.3">
      <c r="A9413">
        <v>10105</v>
      </c>
      <c r="B9413" t="s">
        <v>11851</v>
      </c>
      <c r="C9413" t="s">
        <v>2325</v>
      </c>
      <c r="D9413">
        <v>4.4000000000000004</v>
      </c>
      <c r="E9413">
        <v>70</v>
      </c>
      <c r="F9413">
        <v>5000</v>
      </c>
      <c r="G9413">
        <v>0</v>
      </c>
      <c r="H9413">
        <v>0</v>
      </c>
      <c r="I9413" t="s">
        <v>26</v>
      </c>
      <c r="J9413" t="s">
        <v>1036</v>
      </c>
      <c r="K9413">
        <v>2.5</v>
      </c>
      <c r="L9413">
        <v>4.0999999999999996</v>
      </c>
      <c r="M9413">
        <v>4.4000000000000004</v>
      </c>
      <c r="N9413">
        <v>4</v>
      </c>
      <c r="O9413">
        <v>2017</v>
      </c>
      <c r="P9413" t="str">
        <f>IF(Table1[[#This Row],[price]]=0,"Free","Paid")</f>
        <v>Free</v>
      </c>
      <c r="Q94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14" spans="1:17" x14ac:dyDescent="0.3">
      <c r="A9414">
        <v>10106</v>
      </c>
      <c r="B9414" t="s">
        <v>11852</v>
      </c>
      <c r="C9414" t="s">
        <v>3485</v>
      </c>
      <c r="D9414">
        <v>3.8</v>
      </c>
      <c r="E9414">
        <v>11</v>
      </c>
      <c r="F9414">
        <v>1000</v>
      </c>
      <c r="G9414">
        <v>0</v>
      </c>
      <c r="H9414">
        <v>0</v>
      </c>
      <c r="I9414" t="s">
        <v>16</v>
      </c>
      <c r="J9414" t="s">
        <v>3486</v>
      </c>
      <c r="K9414" t="s">
        <v>1373</v>
      </c>
      <c r="L9414">
        <v>4.0999999999999996</v>
      </c>
      <c r="M9414">
        <v>86000</v>
      </c>
      <c r="N9414">
        <v>7</v>
      </c>
      <c r="O9414">
        <v>2018</v>
      </c>
      <c r="P9414" t="str">
        <f>IF(Table1[[#This Row],[price]]=0,"Free","Paid")</f>
        <v>Free</v>
      </c>
      <c r="Q94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9415" spans="1:17" x14ac:dyDescent="0.3">
      <c r="A9415">
        <v>10107</v>
      </c>
      <c r="B9415" t="s">
        <v>11853</v>
      </c>
      <c r="C9415" t="s">
        <v>3485</v>
      </c>
      <c r="D9415">
        <v>4.3</v>
      </c>
      <c r="E9415">
        <v>100</v>
      </c>
      <c r="F9415">
        <v>5000</v>
      </c>
      <c r="G9415">
        <v>0</v>
      </c>
      <c r="H9415">
        <v>0</v>
      </c>
      <c r="I9415" t="s">
        <v>16</v>
      </c>
      <c r="J9415" t="s">
        <v>3486</v>
      </c>
      <c r="K9415" t="s">
        <v>11854</v>
      </c>
      <c r="L9415">
        <v>4.0999999999999996</v>
      </c>
      <c r="M9415">
        <v>13000</v>
      </c>
      <c r="N9415">
        <v>4</v>
      </c>
      <c r="O9415">
        <v>2017</v>
      </c>
      <c r="P9415" t="str">
        <f>IF(Table1[[#This Row],[price]]=0,"Free","Paid")</f>
        <v>Free</v>
      </c>
      <c r="Q94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416" spans="1:17" x14ac:dyDescent="0.3">
      <c r="A9416">
        <v>10108</v>
      </c>
      <c r="B9416" t="s">
        <v>11855</v>
      </c>
      <c r="C9416" t="s">
        <v>218</v>
      </c>
      <c r="D9416">
        <v>4.5999999999999996</v>
      </c>
      <c r="E9416">
        <v>7</v>
      </c>
      <c r="F9416">
        <v>1000</v>
      </c>
      <c r="G9416">
        <v>0</v>
      </c>
      <c r="H9416">
        <v>0</v>
      </c>
      <c r="I9416" t="s">
        <v>16</v>
      </c>
      <c r="J9416" t="s">
        <v>219</v>
      </c>
      <c r="K9416" t="s">
        <v>75</v>
      </c>
      <c r="L9416">
        <v>4.4000000000000004</v>
      </c>
      <c r="M9416">
        <v>12000</v>
      </c>
      <c r="N9416">
        <v>3</v>
      </c>
      <c r="O9416">
        <v>2018</v>
      </c>
      <c r="P9416" t="str">
        <f>IF(Table1[[#This Row],[price]]=0,"Free","Paid")</f>
        <v>Free</v>
      </c>
      <c r="Q94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417" spans="1:17" x14ac:dyDescent="0.3">
      <c r="A9417">
        <v>10109</v>
      </c>
      <c r="B9417" t="s">
        <v>11856</v>
      </c>
      <c r="C9417" t="s">
        <v>3629</v>
      </c>
      <c r="D9417">
        <v>1</v>
      </c>
      <c r="E9417">
        <v>3</v>
      </c>
      <c r="F9417">
        <v>500</v>
      </c>
      <c r="G9417">
        <v>0</v>
      </c>
      <c r="H9417">
        <v>0</v>
      </c>
      <c r="I9417" t="s">
        <v>16</v>
      </c>
      <c r="J9417" t="s">
        <v>3630</v>
      </c>
      <c r="K9417">
        <v>1</v>
      </c>
      <c r="L9417">
        <v>4.2</v>
      </c>
      <c r="M9417">
        <v>41000</v>
      </c>
      <c r="N9417">
        <v>12</v>
      </c>
      <c r="O9417">
        <v>2017</v>
      </c>
      <c r="P9417" t="str">
        <f>IF(Table1[[#This Row],[price]]=0,"Free","Paid")</f>
        <v>Free</v>
      </c>
      <c r="Q94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418" spans="1:17" x14ac:dyDescent="0.3">
      <c r="A9418">
        <v>10110</v>
      </c>
      <c r="B9418" t="s">
        <v>11857</v>
      </c>
      <c r="C9418" t="s">
        <v>218</v>
      </c>
      <c r="D9418">
        <v>3.2</v>
      </c>
      <c r="E9418">
        <v>5</v>
      </c>
      <c r="F9418">
        <v>1000</v>
      </c>
      <c r="G9418">
        <v>0</v>
      </c>
      <c r="H9418">
        <v>0</v>
      </c>
      <c r="I9418" t="s">
        <v>16</v>
      </c>
      <c r="J9418" t="s">
        <v>219</v>
      </c>
      <c r="K9418">
        <v>1.5</v>
      </c>
      <c r="L9418">
        <v>4.4000000000000004</v>
      </c>
      <c r="M9418">
        <v>8.1999999999999993</v>
      </c>
      <c r="N9418">
        <v>10</v>
      </c>
      <c r="O9418">
        <v>2017</v>
      </c>
      <c r="P9418" t="str">
        <f>IF(Table1[[#This Row],[price]]=0,"Free","Paid")</f>
        <v>Free</v>
      </c>
      <c r="Q94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19" spans="1:17" x14ac:dyDescent="0.3">
      <c r="A9419">
        <v>10111</v>
      </c>
      <c r="B9419" t="s">
        <v>11858</v>
      </c>
      <c r="C9419" t="s">
        <v>1851</v>
      </c>
      <c r="D9419">
        <v>4.7</v>
      </c>
      <c r="E9419">
        <v>40</v>
      </c>
      <c r="F9419">
        <v>1000</v>
      </c>
      <c r="G9419">
        <v>0</v>
      </c>
      <c r="H9419">
        <v>0</v>
      </c>
      <c r="I9419" t="s">
        <v>26</v>
      </c>
      <c r="J9419" t="s">
        <v>1852</v>
      </c>
      <c r="K9419" t="s">
        <v>2730</v>
      </c>
      <c r="L9419">
        <v>4.0999999999999996</v>
      </c>
      <c r="M9419">
        <v>8</v>
      </c>
      <c r="N9419">
        <v>6</v>
      </c>
      <c r="O9419">
        <v>2018</v>
      </c>
      <c r="P9419" t="str">
        <f>IF(Table1[[#This Row],[price]]=0,"Free","Paid")</f>
        <v>Free</v>
      </c>
      <c r="Q94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20" spans="1:17" x14ac:dyDescent="0.3">
      <c r="A9420">
        <v>10112</v>
      </c>
      <c r="B9420" t="s">
        <v>11859</v>
      </c>
      <c r="C9420" t="s">
        <v>3348</v>
      </c>
      <c r="D9420">
        <v>4.3</v>
      </c>
      <c r="E9420">
        <v>340</v>
      </c>
      <c r="F9420">
        <v>5000</v>
      </c>
      <c r="G9420">
        <v>1</v>
      </c>
      <c r="H9420">
        <v>1.99</v>
      </c>
      <c r="I9420" t="s">
        <v>16</v>
      </c>
      <c r="J9420" t="s">
        <v>2014</v>
      </c>
      <c r="K9420">
        <v>1.18</v>
      </c>
      <c r="L9420">
        <v>3</v>
      </c>
      <c r="M9420">
        <v>15000</v>
      </c>
      <c r="N9420">
        <v>3</v>
      </c>
      <c r="O9420">
        <v>2018</v>
      </c>
      <c r="P9420" t="str">
        <f>IF(Table1[[#This Row],[price]]=0,"Free","Paid")</f>
        <v>Paid</v>
      </c>
      <c r="Q94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421" spans="1:17" x14ac:dyDescent="0.3">
      <c r="A9421">
        <v>10113</v>
      </c>
      <c r="B9421" t="s">
        <v>11860</v>
      </c>
      <c r="C9421" t="s">
        <v>2325</v>
      </c>
      <c r="D9421">
        <v>4.5</v>
      </c>
      <c r="E9421">
        <v>65</v>
      </c>
      <c r="F9421">
        <v>5000</v>
      </c>
      <c r="G9421">
        <v>0</v>
      </c>
      <c r="H9421">
        <v>0</v>
      </c>
      <c r="I9421" t="s">
        <v>16</v>
      </c>
      <c r="J9421" t="s">
        <v>861</v>
      </c>
      <c r="K9421">
        <v>2</v>
      </c>
      <c r="L9421">
        <v>2.1</v>
      </c>
      <c r="M9421">
        <v>470</v>
      </c>
      <c r="N9421">
        <v>1</v>
      </c>
      <c r="O9421">
        <v>2016</v>
      </c>
      <c r="P9421" t="str">
        <f>IF(Table1[[#This Row],[price]]=0,"Free","Paid")</f>
        <v>Free</v>
      </c>
      <c r="Q94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22" spans="1:17" x14ac:dyDescent="0.3">
      <c r="A9422">
        <v>10114</v>
      </c>
      <c r="B9422" t="s">
        <v>11861</v>
      </c>
      <c r="C9422" t="s">
        <v>2325</v>
      </c>
      <c r="D9422">
        <v>4.0999999999999996</v>
      </c>
      <c r="E9422">
        <v>665</v>
      </c>
      <c r="F9422">
        <v>50000</v>
      </c>
      <c r="G9422">
        <v>0</v>
      </c>
      <c r="H9422">
        <v>0</v>
      </c>
      <c r="I9422" t="s">
        <v>16</v>
      </c>
      <c r="J9422" t="s">
        <v>861</v>
      </c>
      <c r="K9422">
        <v>8.1</v>
      </c>
      <c r="L9422" t="s">
        <v>19</v>
      </c>
      <c r="M9422">
        <v>5.3</v>
      </c>
      <c r="N9422">
        <v>5</v>
      </c>
      <c r="O9422">
        <v>2018</v>
      </c>
      <c r="P9422" t="str">
        <f>IF(Table1[[#This Row],[price]]=0,"Free","Paid")</f>
        <v>Free</v>
      </c>
      <c r="Q94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23" spans="1:17" x14ac:dyDescent="0.3">
      <c r="A9423">
        <v>10115</v>
      </c>
      <c r="B9423" t="s">
        <v>11862</v>
      </c>
      <c r="C9423" t="s">
        <v>2325</v>
      </c>
      <c r="D9423">
        <v>4.9000000000000004</v>
      </c>
      <c r="E9423">
        <v>36</v>
      </c>
      <c r="F9423">
        <v>1000</v>
      </c>
      <c r="G9423">
        <v>0</v>
      </c>
      <c r="H9423">
        <v>0</v>
      </c>
      <c r="I9423" t="s">
        <v>26</v>
      </c>
      <c r="J9423" t="s">
        <v>861</v>
      </c>
      <c r="K9423" t="s">
        <v>2730</v>
      </c>
      <c r="L9423">
        <v>4.0999999999999996</v>
      </c>
      <c r="M9423">
        <v>9.4</v>
      </c>
      <c r="N9423">
        <v>6</v>
      </c>
      <c r="O9423">
        <v>2018</v>
      </c>
      <c r="P9423" t="str">
        <f>IF(Table1[[#This Row],[price]]=0,"Free","Paid")</f>
        <v>Free</v>
      </c>
      <c r="Q94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24" spans="1:17" x14ac:dyDescent="0.3">
      <c r="A9424">
        <v>10116</v>
      </c>
      <c r="B9424" t="s">
        <v>11863</v>
      </c>
      <c r="C9424" t="s">
        <v>4241</v>
      </c>
      <c r="D9424">
        <v>4.0999999999999996</v>
      </c>
      <c r="E9424">
        <v>763</v>
      </c>
      <c r="F9424">
        <v>100000</v>
      </c>
      <c r="G9424">
        <v>0</v>
      </c>
      <c r="H9424">
        <v>0</v>
      </c>
      <c r="I9424" t="s">
        <v>16</v>
      </c>
      <c r="J9424" t="s">
        <v>4242</v>
      </c>
      <c r="K9424">
        <v>2</v>
      </c>
      <c r="L9424" t="s">
        <v>77</v>
      </c>
      <c r="M9424">
        <v>2.2000000000000002</v>
      </c>
      <c r="N9424">
        <v>12</v>
      </c>
      <c r="O9424">
        <v>2015</v>
      </c>
      <c r="P9424" t="str">
        <f>IF(Table1[[#This Row],[price]]=0,"Free","Paid")</f>
        <v>Free</v>
      </c>
      <c r="Q94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25" spans="1:17" x14ac:dyDescent="0.3">
      <c r="A9425">
        <v>10117</v>
      </c>
      <c r="B9425" t="s">
        <v>11864</v>
      </c>
      <c r="C9425" t="s">
        <v>3910</v>
      </c>
      <c r="D9425">
        <v>4.2</v>
      </c>
      <c r="E9425">
        <v>6</v>
      </c>
      <c r="F9425">
        <v>500</v>
      </c>
      <c r="G9425">
        <v>0</v>
      </c>
      <c r="H9425">
        <v>0</v>
      </c>
      <c r="I9425" t="s">
        <v>16</v>
      </c>
      <c r="J9425" t="s">
        <v>3911</v>
      </c>
      <c r="K9425" t="s">
        <v>11865</v>
      </c>
      <c r="L9425">
        <v>4.4000000000000004</v>
      </c>
      <c r="M9425">
        <v>43000</v>
      </c>
      <c r="N9425">
        <v>7</v>
      </c>
      <c r="O9425">
        <v>2018</v>
      </c>
      <c r="P9425" t="str">
        <f>IF(Table1[[#This Row],[price]]=0,"Free","Paid")</f>
        <v>Free</v>
      </c>
      <c r="Q94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426" spans="1:17" x14ac:dyDescent="0.3">
      <c r="A9426">
        <v>10118</v>
      </c>
      <c r="B9426" t="s">
        <v>11866</v>
      </c>
      <c r="C9426" t="s">
        <v>1533</v>
      </c>
      <c r="D9426">
        <v>3.5</v>
      </c>
      <c r="E9426">
        <v>143</v>
      </c>
      <c r="F9426">
        <v>10000</v>
      </c>
      <c r="G9426">
        <v>0</v>
      </c>
      <c r="H9426">
        <v>0</v>
      </c>
      <c r="I9426" t="s">
        <v>16</v>
      </c>
      <c r="J9426" t="s">
        <v>1534</v>
      </c>
      <c r="K9426">
        <v>1.1000000000000001</v>
      </c>
      <c r="L9426">
        <v>2.2000000000000002</v>
      </c>
      <c r="M9426">
        <v>226</v>
      </c>
      <c r="N9426">
        <v>6</v>
      </c>
      <c r="O9426">
        <v>2013</v>
      </c>
      <c r="P9426" t="str">
        <f>IF(Table1[[#This Row],[price]]=0,"Free","Paid")</f>
        <v>Free</v>
      </c>
      <c r="Q94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27" spans="1:17" x14ac:dyDescent="0.3">
      <c r="A9427">
        <v>10119</v>
      </c>
      <c r="B9427" t="s">
        <v>11867</v>
      </c>
      <c r="C9427" t="s">
        <v>3485</v>
      </c>
      <c r="D9427">
        <v>4.2</v>
      </c>
      <c r="E9427">
        <v>92</v>
      </c>
      <c r="F9427">
        <v>10000</v>
      </c>
      <c r="G9427">
        <v>0</v>
      </c>
      <c r="H9427">
        <v>0</v>
      </c>
      <c r="I9427" t="s">
        <v>16</v>
      </c>
      <c r="J9427" t="s">
        <v>3486</v>
      </c>
      <c r="K9427">
        <v>4.0999999999999996</v>
      </c>
      <c r="L9427" t="s">
        <v>19</v>
      </c>
      <c r="M9427">
        <v>20000</v>
      </c>
      <c r="N9427">
        <v>4</v>
      </c>
      <c r="O9427">
        <v>2017</v>
      </c>
      <c r="P9427" t="str">
        <f>IF(Table1[[#This Row],[price]]=0,"Free","Paid")</f>
        <v>Free</v>
      </c>
      <c r="Q94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428" spans="1:17" x14ac:dyDescent="0.3">
      <c r="A9428">
        <v>10120</v>
      </c>
      <c r="B9428" t="s">
        <v>11868</v>
      </c>
      <c r="C9428" t="s">
        <v>1851</v>
      </c>
      <c r="D9428">
        <v>5</v>
      </c>
      <c r="E9428">
        <v>10</v>
      </c>
      <c r="F9428">
        <v>1000</v>
      </c>
      <c r="G9428">
        <v>0</v>
      </c>
      <c r="H9428">
        <v>0</v>
      </c>
      <c r="I9428" t="s">
        <v>16</v>
      </c>
      <c r="J9428" t="s">
        <v>1852</v>
      </c>
      <c r="K9428">
        <v>2.1800000000000002</v>
      </c>
      <c r="L9428">
        <v>4.0999999999999996</v>
      </c>
      <c r="M9428">
        <v>21000</v>
      </c>
      <c r="N9428">
        <v>5</v>
      </c>
      <c r="O9428">
        <v>2018</v>
      </c>
      <c r="P9428" t="str">
        <f>IF(Table1[[#This Row],[price]]=0,"Free","Paid")</f>
        <v>Free</v>
      </c>
      <c r="Q94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429" spans="1:17" x14ac:dyDescent="0.3">
      <c r="A9429">
        <v>10121</v>
      </c>
      <c r="B9429" t="s">
        <v>11869</v>
      </c>
      <c r="C9429" t="s">
        <v>3485</v>
      </c>
      <c r="D9429">
        <v>3.8</v>
      </c>
      <c r="E9429">
        <v>80</v>
      </c>
      <c r="F9429">
        <v>10000</v>
      </c>
      <c r="G9429">
        <v>0</v>
      </c>
      <c r="H9429">
        <v>0</v>
      </c>
      <c r="I9429" t="s">
        <v>16</v>
      </c>
      <c r="J9429" t="s">
        <v>3486</v>
      </c>
      <c r="K9429">
        <v>3.21</v>
      </c>
      <c r="L9429">
        <v>4</v>
      </c>
      <c r="M9429">
        <v>37000</v>
      </c>
      <c r="N9429">
        <v>7</v>
      </c>
      <c r="O9429">
        <v>2018</v>
      </c>
      <c r="P9429" t="str">
        <f>IF(Table1[[#This Row],[price]]=0,"Free","Paid")</f>
        <v>Free</v>
      </c>
      <c r="Q94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9430" spans="1:17" x14ac:dyDescent="0.3">
      <c r="A9430">
        <v>10122</v>
      </c>
      <c r="B9430" t="s">
        <v>11870</v>
      </c>
      <c r="C9430" t="s">
        <v>3348</v>
      </c>
      <c r="D9430">
        <v>4.7</v>
      </c>
      <c r="E9430">
        <v>1566</v>
      </c>
      <c r="F9430">
        <v>50000</v>
      </c>
      <c r="G9430">
        <v>0</v>
      </c>
      <c r="H9430">
        <v>0</v>
      </c>
      <c r="I9430" t="s">
        <v>16</v>
      </c>
      <c r="J9430" t="s">
        <v>2014</v>
      </c>
      <c r="K9430" t="s">
        <v>11871</v>
      </c>
      <c r="L9430">
        <v>4.0999999999999996</v>
      </c>
      <c r="M9430">
        <v>26000</v>
      </c>
      <c r="N9430">
        <v>7</v>
      </c>
      <c r="O9430">
        <v>2018</v>
      </c>
      <c r="P9430" t="str">
        <f>IF(Table1[[#This Row],[price]]=0,"Free","Paid")</f>
        <v>Free</v>
      </c>
      <c r="Q94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431" spans="1:17" x14ac:dyDescent="0.3">
      <c r="A9431">
        <v>10123</v>
      </c>
      <c r="B9431" t="s">
        <v>11872</v>
      </c>
      <c r="C9431" t="s">
        <v>1182</v>
      </c>
      <c r="E9431">
        <v>0</v>
      </c>
      <c r="F9431">
        <v>10</v>
      </c>
      <c r="G9431">
        <v>0</v>
      </c>
      <c r="H9431">
        <v>0</v>
      </c>
      <c r="I9431" t="s">
        <v>16</v>
      </c>
      <c r="J9431" t="s">
        <v>1183</v>
      </c>
      <c r="K9431" t="s">
        <v>105</v>
      </c>
      <c r="L9431">
        <v>4.2</v>
      </c>
      <c r="M9431">
        <v>3.4</v>
      </c>
      <c r="N9431">
        <v>6</v>
      </c>
      <c r="O9431">
        <v>2018</v>
      </c>
      <c r="P9431" t="str">
        <f>IF(Table1[[#This Row],[price]]=0,"Free","Paid")</f>
        <v>Free</v>
      </c>
      <c r="Q94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32" spans="1:17" x14ac:dyDescent="0.3">
      <c r="A9432">
        <v>10124</v>
      </c>
      <c r="B9432" t="s">
        <v>11873</v>
      </c>
      <c r="C9432" t="s">
        <v>3910</v>
      </c>
      <c r="E9432">
        <v>0</v>
      </c>
      <c r="F9432">
        <v>100</v>
      </c>
      <c r="G9432">
        <v>0</v>
      </c>
      <c r="H9432">
        <v>0</v>
      </c>
      <c r="I9432" t="s">
        <v>16</v>
      </c>
      <c r="J9432" t="s">
        <v>3911</v>
      </c>
      <c r="K9432" t="s">
        <v>718</v>
      </c>
      <c r="L9432">
        <v>4.0999999999999996</v>
      </c>
      <c r="M9432">
        <v>22000</v>
      </c>
      <c r="N9432">
        <v>9</v>
      </c>
      <c r="O9432">
        <v>2015</v>
      </c>
      <c r="P9432" t="str">
        <f>IF(Table1[[#This Row],[price]]=0,"Free","Paid")</f>
        <v>Free</v>
      </c>
      <c r="Q94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433" spans="1:17" x14ac:dyDescent="0.3">
      <c r="A9433">
        <v>10125</v>
      </c>
      <c r="B9433" t="s">
        <v>11874</v>
      </c>
      <c r="C9433" t="s">
        <v>4241</v>
      </c>
      <c r="D9433">
        <v>4.5</v>
      </c>
      <c r="E9433">
        <v>76</v>
      </c>
      <c r="F9433">
        <v>5000</v>
      </c>
      <c r="G9433">
        <v>0</v>
      </c>
      <c r="H9433">
        <v>0</v>
      </c>
      <c r="I9433" t="s">
        <v>16</v>
      </c>
      <c r="J9433" t="s">
        <v>4242</v>
      </c>
      <c r="K9433">
        <v>5</v>
      </c>
      <c r="L9433">
        <v>4.4000000000000004</v>
      </c>
      <c r="M9433">
        <v>7.8</v>
      </c>
      <c r="N9433">
        <v>7</v>
      </c>
      <c r="O9433">
        <v>2018</v>
      </c>
      <c r="P9433" t="str">
        <f>IF(Table1[[#This Row],[price]]=0,"Free","Paid")</f>
        <v>Free</v>
      </c>
      <c r="Q94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34" spans="1:17" x14ac:dyDescent="0.3">
      <c r="A9434">
        <v>10126</v>
      </c>
      <c r="B9434" t="s">
        <v>11875</v>
      </c>
      <c r="C9434" t="s">
        <v>3485</v>
      </c>
      <c r="E9434">
        <v>11</v>
      </c>
      <c r="F9434">
        <v>5000</v>
      </c>
      <c r="G9434">
        <v>0</v>
      </c>
      <c r="H9434">
        <v>0</v>
      </c>
      <c r="I9434" t="s">
        <v>16</v>
      </c>
      <c r="J9434" t="s">
        <v>3486</v>
      </c>
      <c r="K9434" t="s">
        <v>6701</v>
      </c>
      <c r="L9434">
        <v>4</v>
      </c>
      <c r="M9434">
        <v>3.4</v>
      </c>
      <c r="N9434">
        <v>5</v>
      </c>
      <c r="O9434">
        <v>2016</v>
      </c>
      <c r="P9434" t="str">
        <f>IF(Table1[[#This Row],[price]]=0,"Free","Paid")</f>
        <v>Free</v>
      </c>
      <c r="Q94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35" spans="1:17" x14ac:dyDescent="0.3">
      <c r="A9435">
        <v>10127</v>
      </c>
      <c r="B9435" t="s">
        <v>11876</v>
      </c>
      <c r="C9435" t="s">
        <v>1851</v>
      </c>
      <c r="D9435">
        <v>5</v>
      </c>
      <c r="E9435">
        <v>33</v>
      </c>
      <c r="F9435">
        <v>500</v>
      </c>
      <c r="G9435">
        <v>0</v>
      </c>
      <c r="H9435">
        <v>0</v>
      </c>
      <c r="I9435" t="s">
        <v>16</v>
      </c>
      <c r="J9435" t="s">
        <v>1852</v>
      </c>
      <c r="K9435" t="s">
        <v>2911</v>
      </c>
      <c r="L9435" t="s">
        <v>77</v>
      </c>
      <c r="M9435">
        <v>28000</v>
      </c>
      <c r="N9435">
        <v>5</v>
      </c>
      <c r="O9435">
        <v>2018</v>
      </c>
      <c r="P9435" t="str">
        <f>IF(Table1[[#This Row],[price]]=0,"Free","Paid")</f>
        <v>Free</v>
      </c>
      <c r="Q94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436" spans="1:17" x14ac:dyDescent="0.3">
      <c r="A9436">
        <v>10128</v>
      </c>
      <c r="B9436" t="s">
        <v>11877</v>
      </c>
      <c r="C9436" t="s">
        <v>3176</v>
      </c>
      <c r="D9436">
        <v>3.3</v>
      </c>
      <c r="E9436">
        <v>41</v>
      </c>
      <c r="F9436">
        <v>5000</v>
      </c>
      <c r="G9436">
        <v>0</v>
      </c>
      <c r="H9436">
        <v>0</v>
      </c>
      <c r="I9436" t="s">
        <v>16</v>
      </c>
      <c r="J9436" t="s">
        <v>3177</v>
      </c>
      <c r="K9436" t="s">
        <v>820</v>
      </c>
      <c r="L9436">
        <v>2.2000000000000002</v>
      </c>
      <c r="M9436">
        <v>7.8</v>
      </c>
      <c r="N9436">
        <v>8</v>
      </c>
      <c r="O9436">
        <v>2017</v>
      </c>
      <c r="P9436" t="str">
        <f>IF(Table1[[#This Row],[price]]=0,"Free","Paid")</f>
        <v>Free</v>
      </c>
      <c r="Q94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37" spans="1:17" x14ac:dyDescent="0.3">
      <c r="A9437">
        <v>10129</v>
      </c>
      <c r="B9437" t="s">
        <v>11878</v>
      </c>
      <c r="C9437" t="s">
        <v>1851</v>
      </c>
      <c r="D9437">
        <v>5</v>
      </c>
      <c r="E9437">
        <v>14</v>
      </c>
      <c r="F9437">
        <v>100</v>
      </c>
      <c r="G9437">
        <v>0</v>
      </c>
      <c r="H9437">
        <v>0</v>
      </c>
      <c r="I9437" t="s">
        <v>16</v>
      </c>
      <c r="J9437" t="s">
        <v>1852</v>
      </c>
      <c r="K9437">
        <v>2.4</v>
      </c>
      <c r="L9437" t="s">
        <v>19</v>
      </c>
      <c r="M9437">
        <v>2.6</v>
      </c>
      <c r="N9437">
        <v>10</v>
      </c>
      <c r="O9437">
        <v>2017</v>
      </c>
      <c r="P9437" t="str">
        <f>IF(Table1[[#This Row],[price]]=0,"Free","Paid")</f>
        <v>Free</v>
      </c>
      <c r="Q94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38" spans="1:17" x14ac:dyDescent="0.3">
      <c r="A9438">
        <v>10130</v>
      </c>
      <c r="B9438" t="s">
        <v>11879</v>
      </c>
      <c r="C9438" t="s">
        <v>4121</v>
      </c>
      <c r="E9438">
        <v>0</v>
      </c>
      <c r="F9438">
        <v>10</v>
      </c>
      <c r="G9438">
        <v>0</v>
      </c>
      <c r="H9438">
        <v>0</v>
      </c>
      <c r="I9438" t="s">
        <v>16</v>
      </c>
      <c r="J9438" t="s">
        <v>4122</v>
      </c>
      <c r="K9438">
        <v>1</v>
      </c>
      <c r="L9438">
        <v>5</v>
      </c>
      <c r="M9438">
        <v>3.9</v>
      </c>
      <c r="N9438">
        <v>4</v>
      </c>
      <c r="O9438">
        <v>2018</v>
      </c>
      <c r="P9438" t="str">
        <f>IF(Table1[[#This Row],[price]]=0,"Free","Paid")</f>
        <v>Free</v>
      </c>
      <c r="Q94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39" spans="1:17" x14ac:dyDescent="0.3">
      <c r="A9439">
        <v>10131</v>
      </c>
      <c r="B9439" t="s">
        <v>11880</v>
      </c>
      <c r="C9439" t="s">
        <v>2325</v>
      </c>
      <c r="D9439">
        <v>4</v>
      </c>
      <c r="E9439">
        <v>168</v>
      </c>
      <c r="F9439">
        <v>10000</v>
      </c>
      <c r="G9439">
        <v>0</v>
      </c>
      <c r="H9439">
        <v>0</v>
      </c>
      <c r="I9439" t="s">
        <v>16</v>
      </c>
      <c r="J9439" t="s">
        <v>861</v>
      </c>
      <c r="K9439">
        <v>2</v>
      </c>
      <c r="L9439">
        <v>4.0999999999999996</v>
      </c>
      <c r="M9439">
        <v>7.6</v>
      </c>
      <c r="N9439">
        <v>10</v>
      </c>
      <c r="O9439">
        <v>2017</v>
      </c>
      <c r="P9439" t="str">
        <f>IF(Table1[[#This Row],[price]]=0,"Free","Paid")</f>
        <v>Free</v>
      </c>
      <c r="Q94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40" spans="1:17" x14ac:dyDescent="0.3">
      <c r="A9440">
        <v>10132</v>
      </c>
      <c r="B9440" t="s">
        <v>11881</v>
      </c>
      <c r="C9440" t="s">
        <v>4241</v>
      </c>
      <c r="D9440">
        <v>4.5</v>
      </c>
      <c r="E9440">
        <v>75</v>
      </c>
      <c r="F9440">
        <v>5000</v>
      </c>
      <c r="G9440">
        <v>0</v>
      </c>
      <c r="H9440">
        <v>0</v>
      </c>
      <c r="I9440" t="s">
        <v>16</v>
      </c>
      <c r="J9440" t="s">
        <v>4242</v>
      </c>
      <c r="K9440">
        <v>5.0999999999999996</v>
      </c>
      <c r="L9440">
        <v>4.4000000000000004</v>
      </c>
      <c r="M9440">
        <v>8.1</v>
      </c>
      <c r="N9440">
        <v>7</v>
      </c>
      <c r="O9440">
        <v>2018</v>
      </c>
      <c r="P9440" t="str">
        <f>IF(Table1[[#This Row],[price]]=0,"Free","Paid")</f>
        <v>Free</v>
      </c>
      <c r="Q94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41" spans="1:17" x14ac:dyDescent="0.3">
      <c r="A9441">
        <v>10133</v>
      </c>
      <c r="B9441" t="s">
        <v>11882</v>
      </c>
      <c r="C9441" t="s">
        <v>1851</v>
      </c>
      <c r="D9441">
        <v>3.2</v>
      </c>
      <c r="E9441">
        <v>5</v>
      </c>
      <c r="F9441">
        <v>100</v>
      </c>
      <c r="G9441">
        <v>0</v>
      </c>
      <c r="H9441">
        <v>0</v>
      </c>
      <c r="I9441" t="s">
        <v>16</v>
      </c>
      <c r="J9441" t="s">
        <v>1852</v>
      </c>
      <c r="K9441">
        <v>1</v>
      </c>
      <c r="L9441">
        <v>4</v>
      </c>
      <c r="M9441">
        <v>9.5</v>
      </c>
      <c r="N9441">
        <v>5</v>
      </c>
      <c r="O9441">
        <v>2015</v>
      </c>
      <c r="P9441" t="str">
        <f>IF(Table1[[#This Row],[price]]=0,"Free","Paid")</f>
        <v>Free</v>
      </c>
      <c r="Q94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42" spans="1:17" x14ac:dyDescent="0.3">
      <c r="A9442">
        <v>10134</v>
      </c>
      <c r="B9442" t="s">
        <v>11883</v>
      </c>
      <c r="C9442" t="s">
        <v>4241</v>
      </c>
      <c r="D9442">
        <v>4.5</v>
      </c>
      <c r="E9442">
        <v>14221</v>
      </c>
      <c r="F9442">
        <v>1000000</v>
      </c>
      <c r="G9442">
        <v>0</v>
      </c>
      <c r="H9442">
        <v>0</v>
      </c>
      <c r="I9442" t="s">
        <v>26</v>
      </c>
      <c r="J9442" t="s">
        <v>4242</v>
      </c>
      <c r="K9442" t="s">
        <v>1500</v>
      </c>
      <c r="L9442" t="s">
        <v>77</v>
      </c>
      <c r="M9442">
        <v>1.8</v>
      </c>
      <c r="N9442">
        <v>12</v>
      </c>
      <c r="O9442">
        <v>2015</v>
      </c>
      <c r="P9442" t="str">
        <f>IF(Table1[[#This Row],[price]]=0,"Free","Paid")</f>
        <v>Free</v>
      </c>
      <c r="Q94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43" spans="1:17" x14ac:dyDescent="0.3">
      <c r="A9443">
        <v>10135</v>
      </c>
      <c r="B9443" t="s">
        <v>11884</v>
      </c>
      <c r="C9443" t="s">
        <v>1851</v>
      </c>
      <c r="D9443">
        <v>4.2</v>
      </c>
      <c r="E9443">
        <v>53</v>
      </c>
      <c r="F9443">
        <v>5000</v>
      </c>
      <c r="G9443">
        <v>0</v>
      </c>
      <c r="H9443">
        <v>0</v>
      </c>
      <c r="I9443" t="s">
        <v>16</v>
      </c>
      <c r="J9443" t="s">
        <v>1852</v>
      </c>
      <c r="K9443" t="s">
        <v>81</v>
      </c>
      <c r="L9443">
        <v>4.0999999999999996</v>
      </c>
      <c r="M9443">
        <v>16000</v>
      </c>
      <c r="N9443">
        <v>6</v>
      </c>
      <c r="O9443">
        <v>2018</v>
      </c>
      <c r="P9443" t="str">
        <f>IF(Table1[[#This Row],[price]]=0,"Free","Paid")</f>
        <v>Free</v>
      </c>
      <c r="Q94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444" spans="1:17" x14ac:dyDescent="0.3">
      <c r="A9444">
        <v>10136</v>
      </c>
      <c r="B9444" t="s">
        <v>11885</v>
      </c>
      <c r="C9444" t="s">
        <v>2325</v>
      </c>
      <c r="E9444">
        <v>1</v>
      </c>
      <c r="F9444">
        <v>100</v>
      </c>
      <c r="G9444">
        <v>0</v>
      </c>
      <c r="H9444">
        <v>0</v>
      </c>
      <c r="I9444" t="s">
        <v>202</v>
      </c>
      <c r="J9444" t="s">
        <v>1036</v>
      </c>
      <c r="K9444">
        <v>2.27</v>
      </c>
      <c r="L9444" t="s">
        <v>19</v>
      </c>
      <c r="M9444">
        <v>3.2</v>
      </c>
      <c r="N9444">
        <v>11</v>
      </c>
      <c r="O9444">
        <v>2017</v>
      </c>
      <c r="P9444" t="str">
        <f>IF(Table1[[#This Row],[price]]=0,"Free","Paid")</f>
        <v>Free</v>
      </c>
      <c r="Q94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45" spans="1:17" x14ac:dyDescent="0.3">
      <c r="A9445">
        <v>10137</v>
      </c>
      <c r="B9445" t="s">
        <v>11886</v>
      </c>
      <c r="C9445" t="s">
        <v>2325</v>
      </c>
      <c r="D9445">
        <v>3.7</v>
      </c>
      <c r="E9445">
        <v>126</v>
      </c>
      <c r="F9445">
        <v>10000</v>
      </c>
      <c r="G9445">
        <v>0</v>
      </c>
      <c r="H9445">
        <v>0</v>
      </c>
      <c r="I9445" t="s">
        <v>16</v>
      </c>
      <c r="J9445" t="s">
        <v>1976</v>
      </c>
      <c r="K9445">
        <v>1.4</v>
      </c>
      <c r="L9445" t="s">
        <v>19</v>
      </c>
      <c r="M9445">
        <v>45000</v>
      </c>
      <c r="N9445">
        <v>6</v>
      </c>
      <c r="O9445">
        <v>2018</v>
      </c>
      <c r="P9445" t="str">
        <f>IF(Table1[[#This Row],[price]]=0,"Free","Paid")</f>
        <v>Free</v>
      </c>
      <c r="Q94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446" spans="1:17" x14ac:dyDescent="0.3">
      <c r="A9446">
        <v>10138</v>
      </c>
      <c r="B9446" t="s">
        <v>11887</v>
      </c>
      <c r="C9446" t="s">
        <v>4241</v>
      </c>
      <c r="D9446">
        <v>3.8</v>
      </c>
      <c r="E9446">
        <v>133</v>
      </c>
      <c r="F9446">
        <v>10000</v>
      </c>
      <c r="G9446">
        <v>0</v>
      </c>
      <c r="H9446">
        <v>0</v>
      </c>
      <c r="I9446" t="s">
        <v>16</v>
      </c>
      <c r="J9446" t="s">
        <v>4242</v>
      </c>
      <c r="K9446" t="s">
        <v>8308</v>
      </c>
      <c r="L9446">
        <v>5</v>
      </c>
      <c r="M9446">
        <v>14000</v>
      </c>
      <c r="N9446">
        <v>7</v>
      </c>
      <c r="O9446">
        <v>2018</v>
      </c>
      <c r="P9446" t="str">
        <f>IF(Table1[[#This Row],[price]]=0,"Free","Paid")</f>
        <v>Free</v>
      </c>
      <c r="Q94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447" spans="1:17" x14ac:dyDescent="0.3">
      <c r="A9447">
        <v>10139</v>
      </c>
      <c r="B9447" t="s">
        <v>11888</v>
      </c>
      <c r="C9447" t="s">
        <v>3485</v>
      </c>
      <c r="D9447">
        <v>5</v>
      </c>
      <c r="E9447">
        <v>3</v>
      </c>
      <c r="F9447">
        <v>100</v>
      </c>
      <c r="G9447">
        <v>0</v>
      </c>
      <c r="H9447">
        <v>0</v>
      </c>
      <c r="I9447" t="s">
        <v>16</v>
      </c>
      <c r="J9447" t="s">
        <v>3486</v>
      </c>
      <c r="K9447" t="s">
        <v>957</v>
      </c>
      <c r="L9447">
        <v>4.0999999999999996</v>
      </c>
      <c r="M9447">
        <v>12000</v>
      </c>
      <c r="N9447">
        <v>12</v>
      </c>
      <c r="O9447">
        <v>2015</v>
      </c>
      <c r="P9447" t="str">
        <f>IF(Table1[[#This Row],[price]]=0,"Free","Paid")</f>
        <v>Free</v>
      </c>
      <c r="Q94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448" spans="1:17" x14ac:dyDescent="0.3">
      <c r="A9448">
        <v>10140</v>
      </c>
      <c r="B9448" t="s">
        <v>11889</v>
      </c>
      <c r="C9448" t="s">
        <v>3910</v>
      </c>
      <c r="E9448">
        <v>0</v>
      </c>
      <c r="F9448">
        <v>50</v>
      </c>
      <c r="G9448">
        <v>0</v>
      </c>
      <c r="H9448">
        <v>0</v>
      </c>
      <c r="I9448" t="s">
        <v>16</v>
      </c>
      <c r="J9448" t="s">
        <v>3911</v>
      </c>
      <c r="K9448">
        <v>17.399999999999999</v>
      </c>
      <c r="L9448">
        <v>4.0999999999999996</v>
      </c>
      <c r="M9448">
        <v>49000</v>
      </c>
      <c r="N9448">
        <v>5</v>
      </c>
      <c r="O9448">
        <v>2018</v>
      </c>
      <c r="P9448" t="str">
        <f>IF(Table1[[#This Row],[price]]=0,"Free","Paid")</f>
        <v>Free</v>
      </c>
      <c r="Q94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449" spans="1:17" x14ac:dyDescent="0.3">
      <c r="A9449">
        <v>10141</v>
      </c>
      <c r="B9449" t="s">
        <v>11890</v>
      </c>
      <c r="C9449" t="s">
        <v>1851</v>
      </c>
      <c r="D9449">
        <v>4.0999999999999996</v>
      </c>
      <c r="E9449">
        <v>1213</v>
      </c>
      <c r="F9449">
        <v>100000</v>
      </c>
      <c r="G9449">
        <v>0</v>
      </c>
      <c r="H9449">
        <v>0</v>
      </c>
      <c r="I9449" t="s">
        <v>16</v>
      </c>
      <c r="J9449" t="s">
        <v>1852</v>
      </c>
      <c r="K9449" t="s">
        <v>5230</v>
      </c>
      <c r="L9449" t="s">
        <v>19</v>
      </c>
      <c r="M9449">
        <v>13000</v>
      </c>
      <c r="N9449">
        <v>6</v>
      </c>
      <c r="O9449">
        <v>2018</v>
      </c>
      <c r="P9449" t="str">
        <f>IF(Table1[[#This Row],[price]]=0,"Free","Paid")</f>
        <v>Free</v>
      </c>
      <c r="Q94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450" spans="1:17" x14ac:dyDescent="0.3">
      <c r="A9450">
        <v>10142</v>
      </c>
      <c r="B9450" t="s">
        <v>11891</v>
      </c>
      <c r="C9450" t="s">
        <v>282</v>
      </c>
      <c r="D9450">
        <v>2.9</v>
      </c>
      <c r="E9450">
        <v>97</v>
      </c>
      <c r="F9450">
        <v>10000</v>
      </c>
      <c r="G9450">
        <v>0</v>
      </c>
      <c r="H9450">
        <v>0</v>
      </c>
      <c r="I9450" t="s">
        <v>16</v>
      </c>
      <c r="J9450" t="s">
        <v>283</v>
      </c>
      <c r="K9450" t="s">
        <v>11892</v>
      </c>
      <c r="L9450" t="s">
        <v>19</v>
      </c>
      <c r="M9450">
        <v>9.9</v>
      </c>
      <c r="N9450">
        <v>6</v>
      </c>
      <c r="O9450">
        <v>2018</v>
      </c>
      <c r="P9450" t="str">
        <f>IF(Table1[[#This Row],[price]]=0,"Free","Paid")</f>
        <v>Free</v>
      </c>
      <c r="Q94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51" spans="1:17" x14ac:dyDescent="0.3">
      <c r="A9451">
        <v>10143</v>
      </c>
      <c r="B9451" t="s">
        <v>11893</v>
      </c>
      <c r="C9451" t="s">
        <v>4121</v>
      </c>
      <c r="E9451">
        <v>0</v>
      </c>
      <c r="F9451">
        <v>10</v>
      </c>
      <c r="G9451">
        <v>0</v>
      </c>
      <c r="H9451">
        <v>0</v>
      </c>
      <c r="I9451" t="s">
        <v>16</v>
      </c>
      <c r="J9451" t="s">
        <v>4122</v>
      </c>
      <c r="K9451">
        <v>1</v>
      </c>
      <c r="L9451">
        <v>5</v>
      </c>
      <c r="M9451">
        <v>3.9</v>
      </c>
      <c r="N9451">
        <v>4</v>
      </c>
      <c r="O9451">
        <v>2018</v>
      </c>
      <c r="P9451" t="str">
        <f>IF(Table1[[#This Row],[price]]=0,"Free","Paid")</f>
        <v>Free</v>
      </c>
      <c r="Q94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52" spans="1:17" x14ac:dyDescent="0.3">
      <c r="A9452">
        <v>10144</v>
      </c>
      <c r="B9452" t="s">
        <v>11894</v>
      </c>
      <c r="C9452" t="s">
        <v>1851</v>
      </c>
      <c r="E9452">
        <v>1</v>
      </c>
      <c r="F9452">
        <v>50</v>
      </c>
      <c r="G9452">
        <v>0</v>
      </c>
      <c r="H9452">
        <v>0</v>
      </c>
      <c r="I9452" t="s">
        <v>16</v>
      </c>
      <c r="J9452" t="s">
        <v>1852</v>
      </c>
      <c r="K9452">
        <v>1.1000000000000001</v>
      </c>
      <c r="L9452" t="s">
        <v>19</v>
      </c>
      <c r="M9452">
        <v>7.6</v>
      </c>
      <c r="N9452">
        <v>12</v>
      </c>
      <c r="O9452">
        <v>2015</v>
      </c>
      <c r="P9452" t="str">
        <f>IF(Table1[[#This Row],[price]]=0,"Free","Paid")</f>
        <v>Free</v>
      </c>
      <c r="Q94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53" spans="1:17" x14ac:dyDescent="0.3">
      <c r="A9453">
        <v>10145</v>
      </c>
      <c r="B9453" t="s">
        <v>11895</v>
      </c>
      <c r="C9453" t="s">
        <v>4121</v>
      </c>
      <c r="E9453">
        <v>7</v>
      </c>
      <c r="F9453">
        <v>1000</v>
      </c>
      <c r="G9453">
        <v>0</v>
      </c>
      <c r="H9453">
        <v>0</v>
      </c>
      <c r="I9453" t="s">
        <v>16</v>
      </c>
      <c r="J9453" t="s">
        <v>4122</v>
      </c>
      <c r="K9453" t="s">
        <v>11896</v>
      </c>
      <c r="L9453">
        <v>4.4000000000000004</v>
      </c>
      <c r="M9453">
        <v>28000</v>
      </c>
      <c r="N9453">
        <v>6</v>
      </c>
      <c r="O9453">
        <v>2018</v>
      </c>
      <c r="P9453" t="str">
        <f>IF(Table1[[#This Row],[price]]=0,"Free","Paid")</f>
        <v>Free</v>
      </c>
      <c r="Q94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454" spans="1:17" x14ac:dyDescent="0.3">
      <c r="A9454">
        <v>10146</v>
      </c>
      <c r="B9454" t="s">
        <v>11897</v>
      </c>
      <c r="C9454" t="s">
        <v>1242</v>
      </c>
      <c r="D9454">
        <v>4.7</v>
      </c>
      <c r="E9454">
        <v>178</v>
      </c>
      <c r="F9454">
        <v>1000</v>
      </c>
      <c r="G9454">
        <v>0</v>
      </c>
      <c r="H9454">
        <v>0</v>
      </c>
      <c r="I9454" t="s">
        <v>16</v>
      </c>
      <c r="J9454" t="s">
        <v>1243</v>
      </c>
      <c r="K9454" t="s">
        <v>1405</v>
      </c>
      <c r="L9454">
        <v>5</v>
      </c>
      <c r="M9454">
        <v>12000</v>
      </c>
      <c r="N9454">
        <v>6</v>
      </c>
      <c r="O9454">
        <v>2018</v>
      </c>
      <c r="P9454" t="str">
        <f>IF(Table1[[#This Row],[price]]=0,"Free","Paid")</f>
        <v>Free</v>
      </c>
      <c r="Q94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455" spans="1:17" x14ac:dyDescent="0.3">
      <c r="A9455">
        <v>10147</v>
      </c>
      <c r="B9455" t="s">
        <v>11898</v>
      </c>
      <c r="C9455" t="s">
        <v>2325</v>
      </c>
      <c r="D9455">
        <v>5</v>
      </c>
      <c r="E9455">
        <v>5</v>
      </c>
      <c r="F9455">
        <v>1000</v>
      </c>
      <c r="G9455">
        <v>0</v>
      </c>
      <c r="H9455">
        <v>0</v>
      </c>
      <c r="I9455" t="s">
        <v>16</v>
      </c>
      <c r="J9455" t="s">
        <v>861</v>
      </c>
      <c r="K9455">
        <v>1.5</v>
      </c>
      <c r="L9455">
        <v>4.0999999999999996</v>
      </c>
      <c r="M9455">
        <v>69000</v>
      </c>
      <c r="N9455">
        <v>7</v>
      </c>
      <c r="O9455">
        <v>2017</v>
      </c>
      <c r="P9455" t="str">
        <f>IF(Table1[[#This Row],[price]]=0,"Free","Paid")</f>
        <v>Free</v>
      </c>
      <c r="Q94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9456" spans="1:17" x14ac:dyDescent="0.3">
      <c r="A9456">
        <v>10148</v>
      </c>
      <c r="B9456" t="s">
        <v>11899</v>
      </c>
      <c r="C9456" t="s">
        <v>1533</v>
      </c>
      <c r="D9456">
        <v>3.2</v>
      </c>
      <c r="E9456">
        <v>499</v>
      </c>
      <c r="F9456">
        <v>100000</v>
      </c>
      <c r="G9456">
        <v>0</v>
      </c>
      <c r="H9456">
        <v>0</v>
      </c>
      <c r="I9456" t="s">
        <v>16</v>
      </c>
      <c r="J9456" t="s">
        <v>1534</v>
      </c>
      <c r="K9456" t="s">
        <v>1189</v>
      </c>
      <c r="L9456">
        <v>7</v>
      </c>
      <c r="M9456">
        <v>34000</v>
      </c>
      <c r="N9456">
        <v>7</v>
      </c>
      <c r="O9456">
        <v>2018</v>
      </c>
      <c r="P9456" t="str">
        <f>IF(Table1[[#This Row],[price]]=0,"Free","Paid")</f>
        <v>Free</v>
      </c>
      <c r="Q94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9457" spans="1:17" x14ac:dyDescent="0.3">
      <c r="A9457">
        <v>10149</v>
      </c>
      <c r="B9457" t="s">
        <v>11900</v>
      </c>
      <c r="C9457" t="s">
        <v>3485</v>
      </c>
      <c r="E9457">
        <v>3</v>
      </c>
      <c r="F9457">
        <v>1000</v>
      </c>
      <c r="G9457">
        <v>0</v>
      </c>
      <c r="H9457">
        <v>0</v>
      </c>
      <c r="I9457" t="s">
        <v>16</v>
      </c>
      <c r="J9457" t="s">
        <v>3486</v>
      </c>
      <c r="K9457" t="s">
        <v>936</v>
      </c>
      <c r="L9457">
        <v>4</v>
      </c>
      <c r="M9457">
        <v>9.1999999999999993</v>
      </c>
      <c r="N9457">
        <v>1</v>
      </c>
      <c r="O9457">
        <v>2017</v>
      </c>
      <c r="P9457" t="str">
        <f>IF(Table1[[#This Row],[price]]=0,"Free","Paid")</f>
        <v>Free</v>
      </c>
      <c r="Q94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58" spans="1:17" x14ac:dyDescent="0.3">
      <c r="A9458">
        <v>10150</v>
      </c>
      <c r="B9458" t="s">
        <v>11901</v>
      </c>
      <c r="C9458" t="s">
        <v>2325</v>
      </c>
      <c r="D9458">
        <v>3.8</v>
      </c>
      <c r="E9458">
        <v>87</v>
      </c>
      <c r="F9458">
        <v>5000</v>
      </c>
      <c r="G9458">
        <v>0</v>
      </c>
      <c r="H9458">
        <v>0</v>
      </c>
      <c r="I9458" t="s">
        <v>16</v>
      </c>
      <c r="J9458" t="s">
        <v>861</v>
      </c>
      <c r="K9458">
        <v>5.2</v>
      </c>
      <c r="L9458">
        <v>4.0999999999999996</v>
      </c>
      <c r="M9458">
        <v>5.4</v>
      </c>
      <c r="N9458">
        <v>9</v>
      </c>
      <c r="O9458">
        <v>2016</v>
      </c>
      <c r="P9458" t="str">
        <f>IF(Table1[[#This Row],[price]]=0,"Free","Paid")</f>
        <v>Free</v>
      </c>
      <c r="Q94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59" spans="1:17" x14ac:dyDescent="0.3">
      <c r="A9459">
        <v>10151</v>
      </c>
      <c r="B9459" t="s">
        <v>11902</v>
      </c>
      <c r="C9459" t="s">
        <v>3485</v>
      </c>
      <c r="D9459">
        <v>3.8</v>
      </c>
      <c r="E9459">
        <v>144</v>
      </c>
      <c r="F9459">
        <v>10000</v>
      </c>
      <c r="G9459">
        <v>0</v>
      </c>
      <c r="H9459">
        <v>0</v>
      </c>
      <c r="I9459" t="s">
        <v>16</v>
      </c>
      <c r="J9459" t="s">
        <v>3486</v>
      </c>
      <c r="K9459">
        <v>5</v>
      </c>
      <c r="L9459" t="s">
        <v>77</v>
      </c>
      <c r="M9459">
        <v>8.6999999999999993</v>
      </c>
      <c r="N9459">
        <v>10</v>
      </c>
      <c r="O9459">
        <v>2014</v>
      </c>
      <c r="P9459" t="str">
        <f>IF(Table1[[#This Row],[price]]=0,"Free","Paid")</f>
        <v>Free</v>
      </c>
      <c r="Q94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60" spans="1:17" x14ac:dyDescent="0.3">
      <c r="A9460">
        <v>10152</v>
      </c>
      <c r="B9460" t="s">
        <v>11903</v>
      </c>
      <c r="C9460" t="s">
        <v>3485</v>
      </c>
      <c r="D9460">
        <v>4.5999999999999996</v>
      </c>
      <c r="E9460">
        <v>8</v>
      </c>
      <c r="F9460">
        <v>1000</v>
      </c>
      <c r="G9460">
        <v>0</v>
      </c>
      <c r="H9460">
        <v>0</v>
      </c>
      <c r="I9460" t="s">
        <v>16</v>
      </c>
      <c r="J9460" t="s">
        <v>3486</v>
      </c>
      <c r="K9460">
        <v>1.73</v>
      </c>
      <c r="L9460">
        <v>4.3</v>
      </c>
      <c r="M9460">
        <v>18000</v>
      </c>
      <c r="N9460">
        <v>6</v>
      </c>
      <c r="O9460">
        <v>2018</v>
      </c>
      <c r="P9460" t="str">
        <f>IF(Table1[[#This Row],[price]]=0,"Free","Paid")</f>
        <v>Free</v>
      </c>
      <c r="Q94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461" spans="1:17" x14ac:dyDescent="0.3">
      <c r="A9461">
        <v>10153</v>
      </c>
      <c r="B9461" t="s">
        <v>11904</v>
      </c>
      <c r="C9461" t="s">
        <v>4241</v>
      </c>
      <c r="D9461">
        <v>4.5999999999999996</v>
      </c>
      <c r="E9461">
        <v>89</v>
      </c>
      <c r="F9461">
        <v>5000</v>
      </c>
      <c r="G9461">
        <v>0</v>
      </c>
      <c r="H9461">
        <v>0</v>
      </c>
      <c r="I9461" t="s">
        <v>16</v>
      </c>
      <c r="J9461" t="s">
        <v>4242</v>
      </c>
      <c r="K9461">
        <v>5</v>
      </c>
      <c r="L9461">
        <v>4.4000000000000004</v>
      </c>
      <c r="M9461">
        <v>5.7</v>
      </c>
      <c r="N9461">
        <v>2</v>
      </c>
      <c r="O9461">
        <v>2018</v>
      </c>
      <c r="P9461" t="str">
        <f>IF(Table1[[#This Row],[price]]=0,"Free","Paid")</f>
        <v>Free</v>
      </c>
      <c r="Q94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62" spans="1:17" x14ac:dyDescent="0.3">
      <c r="A9462">
        <v>10154</v>
      </c>
      <c r="B9462" t="s">
        <v>11905</v>
      </c>
      <c r="C9462" t="s">
        <v>1969</v>
      </c>
      <c r="D9462">
        <v>4.4000000000000004</v>
      </c>
      <c r="E9462">
        <v>1351833</v>
      </c>
      <c r="F9462">
        <v>10000000</v>
      </c>
      <c r="G9462">
        <v>0</v>
      </c>
      <c r="H9462">
        <v>0</v>
      </c>
      <c r="I9462" t="s">
        <v>26</v>
      </c>
      <c r="J9462" t="s">
        <v>1986</v>
      </c>
      <c r="K9462" t="s">
        <v>3102</v>
      </c>
      <c r="L9462">
        <v>2.1</v>
      </c>
      <c r="M9462">
        <v>12000</v>
      </c>
      <c r="N9462">
        <v>10</v>
      </c>
      <c r="O9462">
        <v>2013</v>
      </c>
      <c r="P9462" t="str">
        <f>IF(Table1[[#This Row],[price]]=0,"Free","Paid")</f>
        <v>Free</v>
      </c>
      <c r="Q94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463" spans="1:17" x14ac:dyDescent="0.3">
      <c r="A9463">
        <v>10155</v>
      </c>
      <c r="B9463" t="s">
        <v>11906</v>
      </c>
      <c r="C9463" t="s">
        <v>1851</v>
      </c>
      <c r="D9463">
        <v>4.8</v>
      </c>
      <c r="E9463">
        <v>4</v>
      </c>
      <c r="F9463">
        <v>500</v>
      </c>
      <c r="G9463">
        <v>0</v>
      </c>
      <c r="H9463">
        <v>0</v>
      </c>
      <c r="I9463" t="s">
        <v>16</v>
      </c>
      <c r="J9463" t="s">
        <v>1852</v>
      </c>
      <c r="K9463">
        <v>1.1000000000000001</v>
      </c>
      <c r="L9463">
        <v>4.0999999999999996</v>
      </c>
      <c r="M9463">
        <v>15000</v>
      </c>
      <c r="N9463">
        <v>11</v>
      </c>
      <c r="O9463">
        <v>2017</v>
      </c>
      <c r="P9463" t="str">
        <f>IF(Table1[[#This Row],[price]]=0,"Free","Paid")</f>
        <v>Free</v>
      </c>
      <c r="Q94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464" spans="1:17" x14ac:dyDescent="0.3">
      <c r="A9464">
        <v>10156</v>
      </c>
      <c r="B9464" t="s">
        <v>11907</v>
      </c>
      <c r="C9464" t="s">
        <v>4359</v>
      </c>
      <c r="D9464">
        <v>4.2</v>
      </c>
      <c r="E9464">
        <v>63</v>
      </c>
      <c r="F9464">
        <v>10000</v>
      </c>
      <c r="G9464">
        <v>0</v>
      </c>
      <c r="H9464">
        <v>0</v>
      </c>
      <c r="I9464" t="s">
        <v>16</v>
      </c>
      <c r="J9464" t="s">
        <v>4360</v>
      </c>
      <c r="K9464" t="s">
        <v>169</v>
      </c>
      <c r="L9464">
        <v>4</v>
      </c>
      <c r="M9464">
        <v>1.6</v>
      </c>
      <c r="N9464">
        <v>8</v>
      </c>
      <c r="O9464">
        <v>2015</v>
      </c>
      <c r="P9464" t="str">
        <f>IF(Table1[[#This Row],[price]]=0,"Free","Paid")</f>
        <v>Free</v>
      </c>
      <c r="Q94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65" spans="1:17" x14ac:dyDescent="0.3">
      <c r="A9465">
        <v>10157</v>
      </c>
      <c r="B9465" t="s">
        <v>11908</v>
      </c>
      <c r="C9465" t="s">
        <v>4241</v>
      </c>
      <c r="D9465">
        <v>3.3</v>
      </c>
      <c r="E9465">
        <v>202</v>
      </c>
      <c r="F9465">
        <v>10000</v>
      </c>
      <c r="G9465">
        <v>0</v>
      </c>
      <c r="H9465">
        <v>0</v>
      </c>
      <c r="I9465" t="s">
        <v>54</v>
      </c>
      <c r="J9465" t="s">
        <v>4242</v>
      </c>
      <c r="K9465" t="s">
        <v>8349</v>
      </c>
      <c r="L9465">
        <v>5</v>
      </c>
      <c r="M9465">
        <v>38000</v>
      </c>
      <c r="N9465">
        <v>6</v>
      </c>
      <c r="O9465">
        <v>2018</v>
      </c>
      <c r="P9465" t="str">
        <f>IF(Table1[[#This Row],[price]]=0,"Free","Paid")</f>
        <v>Free</v>
      </c>
      <c r="Q94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9466" spans="1:17" x14ac:dyDescent="0.3">
      <c r="A9466">
        <v>10158</v>
      </c>
      <c r="B9466" t="s">
        <v>11909</v>
      </c>
      <c r="C9466" t="s">
        <v>2325</v>
      </c>
      <c r="D9466">
        <v>3.9</v>
      </c>
      <c r="E9466">
        <v>14</v>
      </c>
      <c r="F9466">
        <v>1000</v>
      </c>
      <c r="G9466">
        <v>0</v>
      </c>
      <c r="H9466">
        <v>0</v>
      </c>
      <c r="I9466" t="s">
        <v>16</v>
      </c>
      <c r="J9466" t="s">
        <v>861</v>
      </c>
      <c r="K9466">
        <v>1.3</v>
      </c>
      <c r="L9466">
        <v>4</v>
      </c>
      <c r="M9466">
        <v>11000</v>
      </c>
      <c r="N9466">
        <v>1</v>
      </c>
      <c r="O9466">
        <v>2015</v>
      </c>
      <c r="P9466" t="str">
        <f>IF(Table1[[#This Row],[price]]=0,"Free","Paid")</f>
        <v>Free</v>
      </c>
      <c r="Q94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467" spans="1:17" x14ac:dyDescent="0.3">
      <c r="A9467">
        <v>10159</v>
      </c>
      <c r="B9467" t="s">
        <v>11910</v>
      </c>
      <c r="C9467" t="s">
        <v>4241</v>
      </c>
      <c r="D9467">
        <v>4.5</v>
      </c>
      <c r="E9467">
        <v>3320</v>
      </c>
      <c r="F9467">
        <v>100000</v>
      </c>
      <c r="G9467">
        <v>0</v>
      </c>
      <c r="H9467">
        <v>0</v>
      </c>
      <c r="I9467" t="s">
        <v>16</v>
      </c>
      <c r="J9467" t="s">
        <v>4242</v>
      </c>
      <c r="K9467" t="s">
        <v>11911</v>
      </c>
      <c r="L9467">
        <v>5</v>
      </c>
      <c r="M9467">
        <v>14000</v>
      </c>
      <c r="N9467">
        <v>8</v>
      </c>
      <c r="O9467">
        <v>2018</v>
      </c>
      <c r="P9467" t="str">
        <f>IF(Table1[[#This Row],[price]]=0,"Free","Paid")</f>
        <v>Free</v>
      </c>
      <c r="Q94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468" spans="1:17" x14ac:dyDescent="0.3">
      <c r="A9468">
        <v>10160</v>
      </c>
      <c r="B9468" t="s">
        <v>11912</v>
      </c>
      <c r="C9468" t="s">
        <v>3023</v>
      </c>
      <c r="D9468">
        <v>3.9</v>
      </c>
      <c r="E9468">
        <v>3023</v>
      </c>
      <c r="F9468">
        <v>500000</v>
      </c>
      <c r="G9468">
        <v>0</v>
      </c>
      <c r="H9468">
        <v>0</v>
      </c>
      <c r="I9468" t="s">
        <v>16</v>
      </c>
      <c r="J9468" t="s">
        <v>3024</v>
      </c>
      <c r="N9468">
        <v>7</v>
      </c>
      <c r="O9468">
        <v>2018</v>
      </c>
      <c r="P9468" t="str">
        <f>IF(Table1[[#This Row],[price]]=0,"Free","Paid")</f>
        <v>Free</v>
      </c>
      <c r="Q94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69" spans="1:17" x14ac:dyDescent="0.3">
      <c r="A9469">
        <v>10161</v>
      </c>
      <c r="B9469" t="s">
        <v>11913</v>
      </c>
      <c r="C9469" t="s">
        <v>1242</v>
      </c>
      <c r="D9469">
        <v>4.3</v>
      </c>
      <c r="E9469">
        <v>133</v>
      </c>
      <c r="F9469">
        <v>10000</v>
      </c>
      <c r="G9469">
        <v>0</v>
      </c>
      <c r="H9469">
        <v>0</v>
      </c>
      <c r="I9469" t="s">
        <v>16</v>
      </c>
      <c r="J9469" t="s">
        <v>1243</v>
      </c>
      <c r="K9469" t="s">
        <v>8562</v>
      </c>
      <c r="L9469">
        <v>5</v>
      </c>
      <c r="M9469">
        <v>30000</v>
      </c>
      <c r="N9469">
        <v>5</v>
      </c>
      <c r="O9469">
        <v>2018</v>
      </c>
      <c r="P9469" t="str">
        <f>IF(Table1[[#This Row],[price]]=0,"Free","Paid")</f>
        <v>Free</v>
      </c>
      <c r="Q94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9470" spans="1:17" x14ac:dyDescent="0.3">
      <c r="A9470">
        <v>10162</v>
      </c>
      <c r="B9470" t="s">
        <v>11914</v>
      </c>
      <c r="C9470" t="s">
        <v>1851</v>
      </c>
      <c r="D9470">
        <v>4.4000000000000004</v>
      </c>
      <c r="E9470">
        <v>133</v>
      </c>
      <c r="F9470">
        <v>10000</v>
      </c>
      <c r="G9470">
        <v>0</v>
      </c>
      <c r="H9470">
        <v>0</v>
      </c>
      <c r="I9470" t="s">
        <v>16</v>
      </c>
      <c r="J9470" t="s">
        <v>1852</v>
      </c>
      <c r="K9470" t="s">
        <v>5230</v>
      </c>
      <c r="L9470" t="s">
        <v>19</v>
      </c>
      <c r="M9470">
        <v>13000</v>
      </c>
      <c r="N9470">
        <v>6</v>
      </c>
      <c r="O9470">
        <v>2018</v>
      </c>
      <c r="P9470" t="str">
        <f>IF(Table1[[#This Row],[price]]=0,"Free","Paid")</f>
        <v>Free</v>
      </c>
      <c r="Q94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471" spans="1:17" x14ac:dyDescent="0.3">
      <c r="A9471">
        <v>10163</v>
      </c>
      <c r="B9471" t="s">
        <v>11915</v>
      </c>
      <c r="C9471" t="s">
        <v>3348</v>
      </c>
      <c r="D9471">
        <v>3.9</v>
      </c>
      <c r="E9471">
        <v>11460</v>
      </c>
      <c r="F9471">
        <v>100000</v>
      </c>
      <c r="G9471">
        <v>1</v>
      </c>
      <c r="H9471">
        <v>8.99</v>
      </c>
      <c r="I9471" t="s">
        <v>16</v>
      </c>
      <c r="J9471" t="s">
        <v>2014</v>
      </c>
      <c r="L9471">
        <v>4.0999999999999996</v>
      </c>
      <c r="N9471">
        <v>6</v>
      </c>
      <c r="O9471">
        <v>2018</v>
      </c>
      <c r="P9471" t="str">
        <f>IF(Table1[[#This Row],[price]]=0,"Free","Paid")</f>
        <v>Paid</v>
      </c>
      <c r="Q94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72" spans="1:17" x14ac:dyDescent="0.3">
      <c r="A9472">
        <v>10166</v>
      </c>
      <c r="B9472" t="s">
        <v>11916</v>
      </c>
      <c r="C9472" t="s">
        <v>3176</v>
      </c>
      <c r="D9472">
        <v>3.4</v>
      </c>
      <c r="E9472">
        <v>181</v>
      </c>
      <c r="F9472">
        <v>10000</v>
      </c>
      <c r="G9472">
        <v>0</v>
      </c>
      <c r="H9472">
        <v>0</v>
      </c>
      <c r="I9472" t="s">
        <v>16</v>
      </c>
      <c r="J9472" t="s">
        <v>3177</v>
      </c>
      <c r="K9472" t="s">
        <v>2259</v>
      </c>
      <c r="L9472" t="s">
        <v>19</v>
      </c>
      <c r="M9472">
        <v>10000</v>
      </c>
      <c r="N9472">
        <v>1</v>
      </c>
      <c r="O9472">
        <v>2016</v>
      </c>
      <c r="P9472" t="str">
        <f>IF(Table1[[#This Row],[price]]=0,"Free","Paid")</f>
        <v>Free</v>
      </c>
      <c r="Q94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473" spans="1:17" x14ac:dyDescent="0.3">
      <c r="A9473">
        <v>10167</v>
      </c>
      <c r="B9473" t="s">
        <v>11917</v>
      </c>
      <c r="C9473" t="s">
        <v>2325</v>
      </c>
      <c r="D9473">
        <v>4.5999999999999996</v>
      </c>
      <c r="E9473">
        <v>44</v>
      </c>
      <c r="F9473">
        <v>10000</v>
      </c>
      <c r="G9473">
        <v>0</v>
      </c>
      <c r="H9473">
        <v>0</v>
      </c>
      <c r="I9473" t="s">
        <v>16</v>
      </c>
      <c r="J9473" t="s">
        <v>1976</v>
      </c>
      <c r="K9473" t="s">
        <v>11918</v>
      </c>
      <c r="L9473" t="s">
        <v>19</v>
      </c>
      <c r="M9473">
        <v>45000</v>
      </c>
      <c r="N9473">
        <v>1</v>
      </c>
      <c r="O9473">
        <v>2018</v>
      </c>
      <c r="P9473" t="str">
        <f>IF(Table1[[#This Row],[price]]=0,"Free","Paid")</f>
        <v>Free</v>
      </c>
      <c r="Q94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474" spans="1:17" x14ac:dyDescent="0.3">
      <c r="A9474">
        <v>10168</v>
      </c>
      <c r="B9474" t="s">
        <v>11919</v>
      </c>
      <c r="C9474" t="s">
        <v>218</v>
      </c>
      <c r="E9474">
        <v>1</v>
      </c>
      <c r="F9474">
        <v>10</v>
      </c>
      <c r="G9474">
        <v>1</v>
      </c>
      <c r="H9474">
        <v>5.49</v>
      </c>
      <c r="I9474" t="s">
        <v>16</v>
      </c>
      <c r="J9474" t="s">
        <v>219</v>
      </c>
      <c r="K9474" t="s">
        <v>11920</v>
      </c>
      <c r="L9474">
        <v>1.6</v>
      </c>
      <c r="M9474">
        <v>5.3</v>
      </c>
      <c r="N9474">
        <v>3</v>
      </c>
      <c r="O9474">
        <v>2017</v>
      </c>
      <c r="P9474" t="str">
        <f>IF(Table1[[#This Row],[price]]=0,"Free","Paid")</f>
        <v>Paid</v>
      </c>
      <c r="Q94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75" spans="1:17" x14ac:dyDescent="0.3">
      <c r="A9475">
        <v>10169</v>
      </c>
      <c r="B9475" t="s">
        <v>11921</v>
      </c>
      <c r="C9475" t="s">
        <v>218</v>
      </c>
      <c r="E9475">
        <v>1</v>
      </c>
      <c r="F9475">
        <v>10</v>
      </c>
      <c r="G9475">
        <v>1</v>
      </c>
      <c r="H9475">
        <v>6.49</v>
      </c>
      <c r="I9475" t="s">
        <v>16</v>
      </c>
      <c r="J9475" t="s">
        <v>219</v>
      </c>
      <c r="K9475" t="s">
        <v>9132</v>
      </c>
      <c r="L9475">
        <v>1.6</v>
      </c>
      <c r="M9475">
        <v>19000</v>
      </c>
      <c r="N9475">
        <v>9</v>
      </c>
      <c r="O9475">
        <v>2015</v>
      </c>
      <c r="P9475" t="str">
        <f>IF(Table1[[#This Row],[price]]=0,"Free","Paid")</f>
        <v>Paid</v>
      </c>
      <c r="Q94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476" spans="1:17" x14ac:dyDescent="0.3">
      <c r="A9476">
        <v>10170</v>
      </c>
      <c r="B9476" t="s">
        <v>11922</v>
      </c>
      <c r="C9476" t="s">
        <v>2918</v>
      </c>
      <c r="D9476">
        <v>4.2</v>
      </c>
      <c r="E9476">
        <v>2093</v>
      </c>
      <c r="F9476">
        <v>100000</v>
      </c>
      <c r="G9476">
        <v>0</v>
      </c>
      <c r="H9476">
        <v>0</v>
      </c>
      <c r="I9476" t="s">
        <v>26</v>
      </c>
      <c r="J9476" t="s">
        <v>2919</v>
      </c>
      <c r="K9476">
        <v>3.36</v>
      </c>
      <c r="L9476">
        <v>4.2</v>
      </c>
      <c r="M9476">
        <v>7</v>
      </c>
      <c r="N9476">
        <v>3</v>
      </c>
      <c r="O9476">
        <v>2018</v>
      </c>
      <c r="P9476" t="str">
        <f>IF(Table1[[#This Row],[price]]=0,"Free","Paid")</f>
        <v>Free</v>
      </c>
      <c r="Q94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77" spans="1:17" x14ac:dyDescent="0.3">
      <c r="A9477">
        <v>10171</v>
      </c>
      <c r="B9477" t="s">
        <v>11923</v>
      </c>
      <c r="C9477" t="s">
        <v>2325</v>
      </c>
      <c r="E9477">
        <v>0</v>
      </c>
      <c r="F9477">
        <v>50</v>
      </c>
      <c r="G9477">
        <v>0</v>
      </c>
      <c r="H9477">
        <v>0</v>
      </c>
      <c r="I9477" t="s">
        <v>26</v>
      </c>
      <c r="J9477" t="s">
        <v>1995</v>
      </c>
      <c r="K9477">
        <v>1</v>
      </c>
      <c r="L9477" t="s">
        <v>19</v>
      </c>
      <c r="M9477">
        <v>5.6</v>
      </c>
      <c r="N9477">
        <v>5</v>
      </c>
      <c r="O9477">
        <v>2018</v>
      </c>
      <c r="P9477" t="str">
        <f>IF(Table1[[#This Row],[price]]=0,"Free","Paid")</f>
        <v>Free</v>
      </c>
      <c r="Q94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78" spans="1:17" x14ac:dyDescent="0.3">
      <c r="A9478">
        <v>10172</v>
      </c>
      <c r="B9478" t="s">
        <v>11924</v>
      </c>
      <c r="C9478" t="s">
        <v>3789</v>
      </c>
      <c r="E9478">
        <v>0</v>
      </c>
      <c r="F9478">
        <v>1</v>
      </c>
      <c r="G9478">
        <v>0</v>
      </c>
      <c r="H9478">
        <v>0</v>
      </c>
      <c r="I9478" t="s">
        <v>26</v>
      </c>
      <c r="J9478" t="s">
        <v>3790</v>
      </c>
      <c r="K9478">
        <v>1</v>
      </c>
      <c r="L9478">
        <v>4.0999999999999996</v>
      </c>
      <c r="M9478">
        <v>11000</v>
      </c>
      <c r="N9478">
        <v>4</v>
      </c>
      <c r="O9478">
        <v>2018</v>
      </c>
      <c r="P9478" t="str">
        <f>IF(Table1[[#This Row],[price]]=0,"Free","Paid")</f>
        <v>Free</v>
      </c>
      <c r="Q94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479" spans="1:17" x14ac:dyDescent="0.3">
      <c r="A9479">
        <v>10173</v>
      </c>
      <c r="B9479" t="s">
        <v>11925</v>
      </c>
      <c r="C9479" t="s">
        <v>2325</v>
      </c>
      <c r="D9479">
        <v>4.8</v>
      </c>
      <c r="E9479">
        <v>12</v>
      </c>
      <c r="F9479">
        <v>1000</v>
      </c>
      <c r="G9479">
        <v>0</v>
      </c>
      <c r="H9479">
        <v>0</v>
      </c>
      <c r="I9479" t="s">
        <v>26</v>
      </c>
      <c r="J9479" t="s">
        <v>1036</v>
      </c>
      <c r="K9479">
        <v>1.1000000000000001</v>
      </c>
      <c r="L9479">
        <v>4</v>
      </c>
      <c r="M9479">
        <v>12000</v>
      </c>
      <c r="N9479">
        <v>7</v>
      </c>
      <c r="O9479">
        <v>2018</v>
      </c>
      <c r="P9479" t="str">
        <f>IF(Table1[[#This Row],[price]]=0,"Free","Paid")</f>
        <v>Free</v>
      </c>
      <c r="Q94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480" spans="1:17" x14ac:dyDescent="0.3">
      <c r="A9480">
        <v>10174</v>
      </c>
      <c r="B9480" t="s">
        <v>11926</v>
      </c>
      <c r="C9480" t="s">
        <v>3789</v>
      </c>
      <c r="D9480">
        <v>5</v>
      </c>
      <c r="E9480">
        <v>4</v>
      </c>
      <c r="F9480">
        <v>100</v>
      </c>
      <c r="G9480">
        <v>0</v>
      </c>
      <c r="H9480">
        <v>0</v>
      </c>
      <c r="I9480" t="s">
        <v>26</v>
      </c>
      <c r="J9480" t="s">
        <v>3790</v>
      </c>
      <c r="K9480">
        <v>1</v>
      </c>
      <c r="L9480">
        <v>4.0999999999999996</v>
      </c>
      <c r="M9480">
        <v>9.1999999999999993</v>
      </c>
      <c r="N9480">
        <v>4</v>
      </c>
      <c r="O9480">
        <v>2018</v>
      </c>
      <c r="P9480" t="str">
        <f>IF(Table1[[#This Row],[price]]=0,"Free","Paid")</f>
        <v>Free</v>
      </c>
      <c r="Q94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81" spans="1:17" x14ac:dyDescent="0.3">
      <c r="A9481">
        <v>10175</v>
      </c>
      <c r="B9481" t="s">
        <v>11927</v>
      </c>
      <c r="C9481" t="s">
        <v>3789</v>
      </c>
      <c r="E9481">
        <v>0</v>
      </c>
      <c r="F9481">
        <v>5</v>
      </c>
      <c r="G9481">
        <v>0</v>
      </c>
      <c r="H9481">
        <v>0</v>
      </c>
      <c r="I9481" t="s">
        <v>26</v>
      </c>
      <c r="J9481" t="s">
        <v>3790</v>
      </c>
      <c r="K9481">
        <v>1</v>
      </c>
      <c r="L9481">
        <v>4.0999999999999996</v>
      </c>
      <c r="M9481">
        <v>11000</v>
      </c>
      <c r="N9481">
        <v>4</v>
      </c>
      <c r="O9481">
        <v>2018</v>
      </c>
      <c r="P9481" t="str">
        <f>IF(Table1[[#This Row],[price]]=0,"Free","Paid")</f>
        <v>Free</v>
      </c>
      <c r="Q94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482" spans="1:17" x14ac:dyDescent="0.3">
      <c r="A9482">
        <v>10176</v>
      </c>
      <c r="B9482" t="s">
        <v>11928</v>
      </c>
      <c r="C9482" t="s">
        <v>3789</v>
      </c>
      <c r="E9482">
        <v>0</v>
      </c>
      <c r="F9482">
        <v>10</v>
      </c>
      <c r="G9482">
        <v>0</v>
      </c>
      <c r="H9482">
        <v>0</v>
      </c>
      <c r="I9482" t="s">
        <v>26</v>
      </c>
      <c r="J9482" t="s">
        <v>3790</v>
      </c>
      <c r="K9482">
        <v>1</v>
      </c>
      <c r="L9482">
        <v>4.0999999999999996</v>
      </c>
      <c r="M9482">
        <v>13000</v>
      </c>
      <c r="N9482">
        <v>4</v>
      </c>
      <c r="O9482">
        <v>2018</v>
      </c>
      <c r="P9482" t="str">
        <f>IF(Table1[[#This Row],[price]]=0,"Free","Paid")</f>
        <v>Free</v>
      </c>
      <c r="Q94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483" spans="1:17" x14ac:dyDescent="0.3">
      <c r="A9483">
        <v>10177</v>
      </c>
      <c r="B9483" t="s">
        <v>11929</v>
      </c>
      <c r="C9483" t="s">
        <v>282</v>
      </c>
      <c r="D9483">
        <v>5</v>
      </c>
      <c r="E9483">
        <v>14</v>
      </c>
      <c r="F9483">
        <v>50</v>
      </c>
      <c r="G9483">
        <v>0</v>
      </c>
      <c r="H9483">
        <v>0</v>
      </c>
      <c r="I9483" t="s">
        <v>16</v>
      </c>
      <c r="J9483" t="s">
        <v>283</v>
      </c>
      <c r="K9483">
        <v>1</v>
      </c>
      <c r="L9483">
        <v>4</v>
      </c>
      <c r="M9483">
        <v>3.3</v>
      </c>
      <c r="N9483">
        <v>2</v>
      </c>
      <c r="O9483">
        <v>2018</v>
      </c>
      <c r="P9483" t="str">
        <f>IF(Table1[[#This Row],[price]]=0,"Free","Paid")</f>
        <v>Free</v>
      </c>
      <c r="Q94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84" spans="1:17" x14ac:dyDescent="0.3">
      <c r="A9484">
        <v>10178</v>
      </c>
      <c r="B9484" t="s">
        <v>11930</v>
      </c>
      <c r="C9484" t="s">
        <v>3789</v>
      </c>
      <c r="E9484">
        <v>0</v>
      </c>
      <c r="F9484">
        <v>10</v>
      </c>
      <c r="G9484">
        <v>0</v>
      </c>
      <c r="H9484">
        <v>0</v>
      </c>
      <c r="I9484" t="s">
        <v>26</v>
      </c>
      <c r="J9484" t="s">
        <v>3790</v>
      </c>
      <c r="K9484">
        <v>1</v>
      </c>
      <c r="L9484">
        <v>4.0999999999999996</v>
      </c>
      <c r="M9484">
        <v>14000</v>
      </c>
      <c r="N9484">
        <v>4</v>
      </c>
      <c r="O9484">
        <v>2018</v>
      </c>
      <c r="P9484" t="str">
        <f>IF(Table1[[#This Row],[price]]=0,"Free","Paid")</f>
        <v>Free</v>
      </c>
      <c r="Q94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485" spans="1:17" x14ac:dyDescent="0.3">
      <c r="A9485">
        <v>10179</v>
      </c>
      <c r="B9485" t="s">
        <v>11931</v>
      </c>
      <c r="C9485" t="s">
        <v>218</v>
      </c>
      <c r="E9485">
        <v>1</v>
      </c>
      <c r="F9485">
        <v>10</v>
      </c>
      <c r="G9485">
        <v>1</v>
      </c>
      <c r="H9485">
        <v>5.99</v>
      </c>
      <c r="I9485" t="s">
        <v>16</v>
      </c>
      <c r="J9485" t="s">
        <v>219</v>
      </c>
      <c r="K9485" t="s">
        <v>9132</v>
      </c>
      <c r="L9485">
        <v>1.6</v>
      </c>
      <c r="M9485">
        <v>8.8000000000000007</v>
      </c>
      <c r="N9485">
        <v>9</v>
      </c>
      <c r="O9485">
        <v>2015</v>
      </c>
      <c r="P9485" t="str">
        <f>IF(Table1[[#This Row],[price]]=0,"Free","Paid")</f>
        <v>Paid</v>
      </c>
      <c r="Q94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86" spans="1:17" x14ac:dyDescent="0.3">
      <c r="A9486">
        <v>10180</v>
      </c>
      <c r="B9486" t="s">
        <v>11932</v>
      </c>
      <c r="C9486" t="s">
        <v>218</v>
      </c>
      <c r="E9486">
        <v>1</v>
      </c>
      <c r="F9486">
        <v>10</v>
      </c>
      <c r="G9486">
        <v>1</v>
      </c>
      <c r="H9486">
        <v>6.49</v>
      </c>
      <c r="I9486" t="s">
        <v>16</v>
      </c>
      <c r="J9486" t="s">
        <v>219</v>
      </c>
      <c r="K9486" t="s">
        <v>9132</v>
      </c>
      <c r="L9486">
        <v>1.6</v>
      </c>
      <c r="M9486">
        <v>7.3</v>
      </c>
      <c r="N9486">
        <v>9</v>
      </c>
      <c r="O9486">
        <v>2015</v>
      </c>
      <c r="P9486" t="str">
        <f>IF(Table1[[#This Row],[price]]=0,"Free","Paid")</f>
        <v>Paid</v>
      </c>
      <c r="Q94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87" spans="1:17" x14ac:dyDescent="0.3">
      <c r="A9487">
        <v>10181</v>
      </c>
      <c r="B9487" t="s">
        <v>11933</v>
      </c>
      <c r="C9487" t="s">
        <v>1851</v>
      </c>
      <c r="D9487">
        <v>3.8</v>
      </c>
      <c r="E9487">
        <v>4</v>
      </c>
      <c r="F9487">
        <v>500</v>
      </c>
      <c r="G9487">
        <v>0</v>
      </c>
      <c r="H9487">
        <v>0</v>
      </c>
      <c r="I9487" t="s">
        <v>16</v>
      </c>
      <c r="J9487" t="s">
        <v>1852</v>
      </c>
      <c r="K9487">
        <v>1.4</v>
      </c>
      <c r="L9487" t="s">
        <v>19</v>
      </c>
      <c r="M9487">
        <v>14000</v>
      </c>
      <c r="N9487">
        <v>1</v>
      </c>
      <c r="O9487">
        <v>2017</v>
      </c>
      <c r="P9487" t="str">
        <f>IF(Table1[[#This Row],[price]]=0,"Free","Paid")</f>
        <v>Free</v>
      </c>
      <c r="Q94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488" spans="1:17" x14ac:dyDescent="0.3">
      <c r="A9488">
        <v>10182</v>
      </c>
      <c r="B9488" t="s">
        <v>11934</v>
      </c>
      <c r="C9488" t="s">
        <v>218</v>
      </c>
      <c r="E9488">
        <v>1</v>
      </c>
      <c r="F9488">
        <v>10</v>
      </c>
      <c r="G9488">
        <v>1</v>
      </c>
      <c r="H9488">
        <v>6.49</v>
      </c>
      <c r="I9488" t="s">
        <v>16</v>
      </c>
      <c r="J9488" t="s">
        <v>219</v>
      </c>
      <c r="K9488" t="s">
        <v>9132</v>
      </c>
      <c r="L9488">
        <v>1.6</v>
      </c>
      <c r="M9488">
        <v>8.5</v>
      </c>
      <c r="N9488">
        <v>9</v>
      </c>
      <c r="O9488">
        <v>2015</v>
      </c>
      <c r="P9488" t="str">
        <f>IF(Table1[[#This Row],[price]]=0,"Free","Paid")</f>
        <v>Paid</v>
      </c>
      <c r="Q94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89" spans="1:17" x14ac:dyDescent="0.3">
      <c r="A9489">
        <v>10183</v>
      </c>
      <c r="B9489" t="s">
        <v>11935</v>
      </c>
      <c r="C9489" t="s">
        <v>1242</v>
      </c>
      <c r="D9489">
        <v>2.9</v>
      </c>
      <c r="E9489">
        <v>139</v>
      </c>
      <c r="F9489">
        <v>10000</v>
      </c>
      <c r="G9489">
        <v>0</v>
      </c>
      <c r="H9489">
        <v>0</v>
      </c>
      <c r="I9489" t="s">
        <v>16</v>
      </c>
      <c r="J9489" t="s">
        <v>1243</v>
      </c>
      <c r="K9489" t="s">
        <v>1268</v>
      </c>
      <c r="L9489">
        <v>4</v>
      </c>
      <c r="M9489">
        <v>3.3</v>
      </c>
      <c r="N9489">
        <v>6</v>
      </c>
      <c r="O9489">
        <v>2017</v>
      </c>
      <c r="P9489" t="str">
        <f>IF(Table1[[#This Row],[price]]=0,"Free","Paid")</f>
        <v>Free</v>
      </c>
      <c r="Q94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90" spans="1:17" x14ac:dyDescent="0.3">
      <c r="A9490">
        <v>10184</v>
      </c>
      <c r="B9490" t="s">
        <v>11936</v>
      </c>
      <c r="C9490" t="s">
        <v>3176</v>
      </c>
      <c r="D9490">
        <v>4.5999999999999996</v>
      </c>
      <c r="E9490">
        <v>8</v>
      </c>
      <c r="F9490">
        <v>1000</v>
      </c>
      <c r="G9490">
        <v>0</v>
      </c>
      <c r="H9490">
        <v>0</v>
      </c>
      <c r="I9490" t="s">
        <v>16</v>
      </c>
      <c r="J9490" t="s">
        <v>3177</v>
      </c>
      <c r="K9490">
        <v>1</v>
      </c>
      <c r="L9490">
        <v>2.2999999999999998</v>
      </c>
      <c r="M9490">
        <v>9</v>
      </c>
      <c r="N9490">
        <v>12</v>
      </c>
      <c r="O9490">
        <v>2016</v>
      </c>
      <c r="P9490" t="str">
        <f>IF(Table1[[#This Row],[price]]=0,"Free","Paid")</f>
        <v>Free</v>
      </c>
      <c r="Q94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91" spans="1:17" x14ac:dyDescent="0.3">
      <c r="A9491">
        <v>10185</v>
      </c>
      <c r="B9491" t="s">
        <v>11937</v>
      </c>
      <c r="C9491" t="s">
        <v>3789</v>
      </c>
      <c r="D9491">
        <v>3.8</v>
      </c>
      <c r="E9491">
        <v>143</v>
      </c>
      <c r="F9491">
        <v>5000</v>
      </c>
      <c r="G9491">
        <v>0</v>
      </c>
      <c r="H9491">
        <v>0</v>
      </c>
      <c r="I9491" t="s">
        <v>16</v>
      </c>
      <c r="J9491" t="s">
        <v>3790</v>
      </c>
      <c r="K9491">
        <v>1</v>
      </c>
      <c r="L9491">
        <v>2.2000000000000002</v>
      </c>
      <c r="M9491">
        <v>240</v>
      </c>
      <c r="N9491">
        <v>7</v>
      </c>
      <c r="O9491">
        <v>2013</v>
      </c>
      <c r="P9491" t="str">
        <f>IF(Table1[[#This Row],[price]]=0,"Free","Paid")</f>
        <v>Free</v>
      </c>
      <c r="Q94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92" spans="1:17" x14ac:dyDescent="0.3">
      <c r="A9492">
        <v>10186</v>
      </c>
      <c r="B9492" t="s">
        <v>11938</v>
      </c>
      <c r="C9492" t="s">
        <v>218</v>
      </c>
      <c r="E9492">
        <v>0</v>
      </c>
      <c r="F9492">
        <v>10</v>
      </c>
      <c r="G9492">
        <v>1</v>
      </c>
      <c r="H9492">
        <v>6.49</v>
      </c>
      <c r="I9492" t="s">
        <v>16</v>
      </c>
      <c r="J9492" t="s">
        <v>219</v>
      </c>
      <c r="K9492" t="s">
        <v>9132</v>
      </c>
      <c r="L9492">
        <v>1.6</v>
      </c>
      <c r="M9492">
        <v>8.1999999999999993</v>
      </c>
      <c r="N9492">
        <v>9</v>
      </c>
      <c r="O9492">
        <v>2015</v>
      </c>
      <c r="P9492" t="str">
        <f>IF(Table1[[#This Row],[price]]=0,"Free","Paid")</f>
        <v>Paid</v>
      </c>
      <c r="Q94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93" spans="1:17" x14ac:dyDescent="0.3">
      <c r="A9493">
        <v>10187</v>
      </c>
      <c r="B9493" t="s">
        <v>11939</v>
      </c>
      <c r="C9493" t="s">
        <v>218</v>
      </c>
      <c r="E9493">
        <v>2</v>
      </c>
      <c r="F9493">
        <v>5</v>
      </c>
      <c r="G9493">
        <v>1</v>
      </c>
      <c r="H9493">
        <v>5.99</v>
      </c>
      <c r="I9493" t="s">
        <v>16</v>
      </c>
      <c r="J9493" t="s">
        <v>219</v>
      </c>
      <c r="K9493" t="s">
        <v>11940</v>
      </c>
      <c r="L9493">
        <v>1.6</v>
      </c>
      <c r="M9493">
        <v>7.9</v>
      </c>
      <c r="N9493">
        <v>8</v>
      </c>
      <c r="O9493">
        <v>2014</v>
      </c>
      <c r="P9493" t="str">
        <f>IF(Table1[[#This Row],[price]]=0,"Free","Paid")</f>
        <v>Paid</v>
      </c>
      <c r="Q94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94" spans="1:17" x14ac:dyDescent="0.3">
      <c r="A9494">
        <v>10188</v>
      </c>
      <c r="B9494" t="s">
        <v>11941</v>
      </c>
      <c r="C9494" t="s">
        <v>461</v>
      </c>
      <c r="E9494">
        <v>0</v>
      </c>
      <c r="F9494">
        <v>10</v>
      </c>
      <c r="G9494">
        <v>0</v>
      </c>
      <c r="H9494">
        <v>0</v>
      </c>
      <c r="I9494" t="s">
        <v>16</v>
      </c>
      <c r="J9494" t="s">
        <v>462</v>
      </c>
      <c r="K9494">
        <v>1.1000000000000001</v>
      </c>
      <c r="L9494">
        <v>2.2999999999999998</v>
      </c>
      <c r="M9494">
        <v>1.6</v>
      </c>
      <c r="N9494">
        <v>5</v>
      </c>
      <c r="O9494">
        <v>2018</v>
      </c>
      <c r="P9494" t="str">
        <f>IF(Table1[[#This Row],[price]]=0,"Free","Paid")</f>
        <v>Free</v>
      </c>
      <c r="Q94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95" spans="1:17" x14ac:dyDescent="0.3">
      <c r="A9495">
        <v>10189</v>
      </c>
      <c r="B9495" t="s">
        <v>11942</v>
      </c>
      <c r="C9495" t="s">
        <v>1969</v>
      </c>
      <c r="D9495">
        <v>4.0999999999999996</v>
      </c>
      <c r="E9495">
        <v>88941</v>
      </c>
      <c r="F9495">
        <v>1000000</v>
      </c>
      <c r="G9495">
        <v>0</v>
      </c>
      <c r="H9495">
        <v>0</v>
      </c>
      <c r="I9495" t="s">
        <v>26</v>
      </c>
      <c r="J9495" t="s">
        <v>1986</v>
      </c>
      <c r="K9495" t="s">
        <v>4176</v>
      </c>
      <c r="L9495">
        <v>4</v>
      </c>
      <c r="M9495">
        <v>34000</v>
      </c>
      <c r="N9495">
        <v>7</v>
      </c>
      <c r="O9495">
        <v>2016</v>
      </c>
      <c r="P9495" t="str">
        <f>IF(Table1[[#This Row],[price]]=0,"Free","Paid")</f>
        <v>Free</v>
      </c>
      <c r="Q94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9496" spans="1:17" x14ac:dyDescent="0.3">
      <c r="A9496">
        <v>10190</v>
      </c>
      <c r="B9496" t="s">
        <v>11943</v>
      </c>
      <c r="C9496" t="s">
        <v>461</v>
      </c>
      <c r="E9496">
        <v>0</v>
      </c>
      <c r="F9496">
        <v>10</v>
      </c>
      <c r="G9496">
        <v>0</v>
      </c>
      <c r="H9496">
        <v>0</v>
      </c>
      <c r="I9496" t="s">
        <v>16</v>
      </c>
      <c r="J9496" t="s">
        <v>462</v>
      </c>
      <c r="K9496">
        <v>1.3</v>
      </c>
      <c r="L9496" t="s">
        <v>19</v>
      </c>
      <c r="M9496">
        <v>2.1</v>
      </c>
      <c r="N9496">
        <v>3</v>
      </c>
      <c r="O9496">
        <v>2018</v>
      </c>
      <c r="P9496" t="str">
        <f>IF(Table1[[#This Row],[price]]=0,"Free","Paid")</f>
        <v>Free</v>
      </c>
      <c r="Q94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97" spans="1:17" x14ac:dyDescent="0.3">
      <c r="A9497">
        <v>10191</v>
      </c>
      <c r="B9497" t="s">
        <v>11944</v>
      </c>
      <c r="C9497" t="s">
        <v>1969</v>
      </c>
      <c r="D9497">
        <v>4.5</v>
      </c>
      <c r="E9497">
        <v>16815</v>
      </c>
      <c r="F9497">
        <v>1000000</v>
      </c>
      <c r="G9497">
        <v>0</v>
      </c>
      <c r="H9497">
        <v>0</v>
      </c>
      <c r="I9497" t="s">
        <v>26</v>
      </c>
      <c r="J9497" t="s">
        <v>1986</v>
      </c>
      <c r="K9497">
        <v>1.0404</v>
      </c>
      <c r="L9497" t="s">
        <v>19</v>
      </c>
      <c r="M9497">
        <v>59000</v>
      </c>
      <c r="N9497">
        <v>8</v>
      </c>
      <c r="O9497">
        <v>2018</v>
      </c>
      <c r="P9497" t="str">
        <f>IF(Table1[[#This Row],[price]]=0,"Free","Paid")</f>
        <v>Free</v>
      </c>
      <c r="Q94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9498" spans="1:17" x14ac:dyDescent="0.3">
      <c r="A9498">
        <v>10192</v>
      </c>
      <c r="B9498" t="s">
        <v>11945</v>
      </c>
      <c r="C9498" t="s">
        <v>218</v>
      </c>
      <c r="E9498">
        <v>0</v>
      </c>
      <c r="F9498">
        <v>10</v>
      </c>
      <c r="G9498">
        <v>1</v>
      </c>
      <c r="H9498">
        <v>5.49</v>
      </c>
      <c r="I9498" t="s">
        <v>16</v>
      </c>
      <c r="J9498" t="s">
        <v>219</v>
      </c>
      <c r="K9498" t="s">
        <v>11940</v>
      </c>
      <c r="L9498">
        <v>1.6</v>
      </c>
      <c r="M9498">
        <v>5.2</v>
      </c>
      <c r="N9498">
        <v>8</v>
      </c>
      <c r="O9498">
        <v>2014</v>
      </c>
      <c r="P9498" t="str">
        <f>IF(Table1[[#This Row],[price]]=0,"Free","Paid")</f>
        <v>Paid</v>
      </c>
      <c r="Q94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499" spans="1:17" x14ac:dyDescent="0.3">
      <c r="A9499">
        <v>10193</v>
      </c>
      <c r="B9499" t="s">
        <v>11946</v>
      </c>
      <c r="C9499" t="s">
        <v>3789</v>
      </c>
      <c r="D9499">
        <v>4.2</v>
      </c>
      <c r="E9499">
        <v>6</v>
      </c>
      <c r="F9499">
        <v>50</v>
      </c>
      <c r="G9499">
        <v>1</v>
      </c>
      <c r="H9499">
        <v>0.99</v>
      </c>
      <c r="I9499" t="s">
        <v>16</v>
      </c>
      <c r="J9499" t="s">
        <v>3790</v>
      </c>
      <c r="K9499">
        <v>1</v>
      </c>
      <c r="L9499">
        <v>2.2000000000000002</v>
      </c>
      <c r="M9499">
        <v>89</v>
      </c>
      <c r="N9499">
        <v>8</v>
      </c>
      <c r="O9499">
        <v>2013</v>
      </c>
      <c r="P9499" t="str">
        <f>IF(Table1[[#This Row],[price]]=0,"Free","Paid")</f>
        <v>Paid</v>
      </c>
      <c r="Q94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00" spans="1:17" x14ac:dyDescent="0.3">
      <c r="A9500">
        <v>10194</v>
      </c>
      <c r="B9500" t="s">
        <v>11947</v>
      </c>
      <c r="C9500" t="s">
        <v>3629</v>
      </c>
      <c r="E9500">
        <v>9</v>
      </c>
      <c r="F9500">
        <v>500</v>
      </c>
      <c r="G9500">
        <v>0</v>
      </c>
      <c r="H9500">
        <v>0</v>
      </c>
      <c r="I9500" t="s">
        <v>16</v>
      </c>
      <c r="J9500" t="s">
        <v>3630</v>
      </c>
      <c r="K9500">
        <v>1.4</v>
      </c>
      <c r="L9500">
        <v>4</v>
      </c>
      <c r="M9500">
        <v>3.6</v>
      </c>
      <c r="N9500">
        <v>11</v>
      </c>
      <c r="O9500">
        <v>2015</v>
      </c>
      <c r="P9500" t="str">
        <f>IF(Table1[[#This Row],[price]]=0,"Free","Paid")</f>
        <v>Free</v>
      </c>
      <c r="Q95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01" spans="1:17" x14ac:dyDescent="0.3">
      <c r="A9501">
        <v>10195</v>
      </c>
      <c r="B9501" t="s">
        <v>11948</v>
      </c>
      <c r="C9501" t="s">
        <v>3789</v>
      </c>
      <c r="D9501">
        <v>2.5</v>
      </c>
      <c r="E9501">
        <v>6</v>
      </c>
      <c r="F9501">
        <v>100</v>
      </c>
      <c r="G9501">
        <v>0</v>
      </c>
      <c r="H9501">
        <v>0</v>
      </c>
      <c r="I9501" t="s">
        <v>16</v>
      </c>
      <c r="J9501" t="s">
        <v>3790</v>
      </c>
      <c r="K9501">
        <v>1</v>
      </c>
      <c r="L9501">
        <v>2.2000000000000002</v>
      </c>
      <c r="M9501">
        <v>234</v>
      </c>
      <c r="N9501">
        <v>8</v>
      </c>
      <c r="O9501">
        <v>2013</v>
      </c>
      <c r="P9501" t="str">
        <f>IF(Table1[[#This Row],[price]]=0,"Free","Paid")</f>
        <v>Free</v>
      </c>
      <c r="Q95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02" spans="1:17" x14ac:dyDescent="0.3">
      <c r="A9502">
        <v>10196</v>
      </c>
      <c r="B9502" t="s">
        <v>11949</v>
      </c>
      <c r="C9502" t="s">
        <v>3789</v>
      </c>
      <c r="D9502">
        <v>3.5</v>
      </c>
      <c r="E9502">
        <v>159</v>
      </c>
      <c r="F9502">
        <v>10000</v>
      </c>
      <c r="G9502">
        <v>0</v>
      </c>
      <c r="H9502">
        <v>0</v>
      </c>
      <c r="I9502" t="s">
        <v>16</v>
      </c>
      <c r="J9502" t="s">
        <v>3790</v>
      </c>
      <c r="K9502">
        <v>1</v>
      </c>
      <c r="L9502">
        <v>2.2000000000000002</v>
      </c>
      <c r="M9502">
        <v>257</v>
      </c>
      <c r="N9502">
        <v>8</v>
      </c>
      <c r="O9502">
        <v>2013</v>
      </c>
      <c r="P9502" t="str">
        <f>IF(Table1[[#This Row],[price]]=0,"Free","Paid")</f>
        <v>Free</v>
      </c>
      <c r="Q95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03" spans="1:17" x14ac:dyDescent="0.3">
      <c r="A9503">
        <v>10197</v>
      </c>
      <c r="B9503" t="s">
        <v>11950</v>
      </c>
      <c r="C9503" t="s">
        <v>1969</v>
      </c>
      <c r="D9503">
        <v>4.5999999999999996</v>
      </c>
      <c r="E9503">
        <v>11235</v>
      </c>
      <c r="F9503">
        <v>100000</v>
      </c>
      <c r="G9503">
        <v>1</v>
      </c>
      <c r="H9503">
        <v>2.99</v>
      </c>
      <c r="I9503" t="s">
        <v>16</v>
      </c>
      <c r="J9503" t="s">
        <v>1979</v>
      </c>
      <c r="N9503">
        <v>7</v>
      </c>
      <c r="O9503">
        <v>2018</v>
      </c>
      <c r="P9503" t="str">
        <f>IF(Table1[[#This Row],[price]]=0,"Free","Paid")</f>
        <v>Paid</v>
      </c>
      <c r="Q95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04" spans="1:17" x14ac:dyDescent="0.3">
      <c r="A9504">
        <v>10198</v>
      </c>
      <c r="B9504" t="s">
        <v>11951</v>
      </c>
      <c r="C9504" t="s">
        <v>4241</v>
      </c>
      <c r="D9504">
        <v>4.4000000000000004</v>
      </c>
      <c r="E9504">
        <v>2207</v>
      </c>
      <c r="F9504">
        <v>100000</v>
      </c>
      <c r="G9504">
        <v>0</v>
      </c>
      <c r="H9504">
        <v>0</v>
      </c>
      <c r="I9504" t="s">
        <v>16</v>
      </c>
      <c r="J9504" t="s">
        <v>4242</v>
      </c>
      <c r="K9504">
        <v>41</v>
      </c>
      <c r="L9504">
        <v>4.0999999999999996</v>
      </c>
      <c r="M9504">
        <v>9.8000000000000007</v>
      </c>
      <c r="N9504">
        <v>7</v>
      </c>
      <c r="O9504">
        <v>2018</v>
      </c>
      <c r="P9504" t="str">
        <f>IF(Table1[[#This Row],[price]]=0,"Free","Paid")</f>
        <v>Free</v>
      </c>
      <c r="Q95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05" spans="1:17" x14ac:dyDescent="0.3">
      <c r="A9505">
        <v>10199</v>
      </c>
      <c r="B9505" t="s">
        <v>11952</v>
      </c>
      <c r="C9505" t="s">
        <v>3910</v>
      </c>
      <c r="D9505">
        <v>4.5999999999999996</v>
      </c>
      <c r="E9505">
        <v>1075</v>
      </c>
      <c r="F9505">
        <v>100000</v>
      </c>
      <c r="G9505">
        <v>0</v>
      </c>
      <c r="H9505">
        <v>0</v>
      </c>
      <c r="I9505" t="s">
        <v>16</v>
      </c>
      <c r="J9505" t="s">
        <v>3911</v>
      </c>
      <c r="L9505">
        <v>4.4000000000000004</v>
      </c>
      <c r="N9505">
        <v>1</v>
      </c>
      <c r="O9505">
        <v>2018</v>
      </c>
      <c r="P9505" t="str">
        <f>IF(Table1[[#This Row],[price]]=0,"Free","Paid")</f>
        <v>Free</v>
      </c>
      <c r="Q95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06" spans="1:17" x14ac:dyDescent="0.3">
      <c r="A9506">
        <v>10200</v>
      </c>
      <c r="B9506" t="s">
        <v>11953</v>
      </c>
      <c r="C9506" t="s">
        <v>1969</v>
      </c>
      <c r="D9506">
        <v>4.3</v>
      </c>
      <c r="E9506">
        <v>85468</v>
      </c>
      <c r="F9506">
        <v>1000000</v>
      </c>
      <c r="G9506">
        <v>1</v>
      </c>
      <c r="H9506">
        <v>0.99</v>
      </c>
      <c r="I9506" t="s">
        <v>16</v>
      </c>
      <c r="J9506" t="s">
        <v>1973</v>
      </c>
      <c r="K9506" t="s">
        <v>11954</v>
      </c>
      <c r="L9506" t="s">
        <v>19</v>
      </c>
      <c r="M9506">
        <v>36000</v>
      </c>
      <c r="N9506">
        <v>6</v>
      </c>
      <c r="O9506">
        <v>2018</v>
      </c>
      <c r="P9506" t="str">
        <f>IF(Table1[[#This Row],[price]]=0,"Free","Paid")</f>
        <v>Paid</v>
      </c>
      <c r="Q95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9507" spans="1:17" x14ac:dyDescent="0.3">
      <c r="A9507">
        <v>10201</v>
      </c>
      <c r="B9507" t="s">
        <v>11955</v>
      </c>
      <c r="C9507" t="s">
        <v>3348</v>
      </c>
      <c r="D9507">
        <v>4.2</v>
      </c>
      <c r="E9507">
        <v>36183</v>
      </c>
      <c r="F9507">
        <v>5000000</v>
      </c>
      <c r="G9507">
        <v>0</v>
      </c>
      <c r="H9507">
        <v>0</v>
      </c>
      <c r="I9507" t="s">
        <v>26</v>
      </c>
      <c r="J9507" t="s">
        <v>2014</v>
      </c>
      <c r="K9507">
        <v>1.4</v>
      </c>
      <c r="L9507">
        <v>2.1</v>
      </c>
      <c r="M9507">
        <v>20000</v>
      </c>
      <c r="N9507">
        <v>1</v>
      </c>
      <c r="O9507">
        <v>2018</v>
      </c>
      <c r="P9507" t="str">
        <f>IF(Table1[[#This Row],[price]]=0,"Free","Paid")</f>
        <v>Free</v>
      </c>
      <c r="Q95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508" spans="1:17" x14ac:dyDescent="0.3">
      <c r="A9508">
        <v>10202</v>
      </c>
      <c r="B9508" t="s">
        <v>11956</v>
      </c>
      <c r="C9508" t="s">
        <v>1969</v>
      </c>
      <c r="D9508">
        <v>4.2</v>
      </c>
      <c r="E9508">
        <v>55014</v>
      </c>
      <c r="F9508">
        <v>1000000</v>
      </c>
      <c r="G9508">
        <v>0</v>
      </c>
      <c r="H9508">
        <v>0</v>
      </c>
      <c r="I9508" t="s">
        <v>26</v>
      </c>
      <c r="J9508" t="s">
        <v>1986</v>
      </c>
      <c r="K9508" t="s">
        <v>349</v>
      </c>
      <c r="L9508">
        <v>4.0999999999999996</v>
      </c>
      <c r="M9508">
        <v>28000</v>
      </c>
      <c r="N9508">
        <v>12</v>
      </c>
      <c r="O9508">
        <v>2017</v>
      </c>
      <c r="P9508" t="str">
        <f>IF(Table1[[#This Row],[price]]=0,"Free","Paid")</f>
        <v>Free</v>
      </c>
      <c r="Q95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509" spans="1:17" x14ac:dyDescent="0.3">
      <c r="A9509">
        <v>10203</v>
      </c>
      <c r="B9509" t="s">
        <v>11957</v>
      </c>
      <c r="C9509" t="s">
        <v>2325</v>
      </c>
      <c r="D9509">
        <v>4.0999999999999996</v>
      </c>
      <c r="E9509">
        <v>128</v>
      </c>
      <c r="F9509">
        <v>10000</v>
      </c>
      <c r="G9509">
        <v>0</v>
      </c>
      <c r="H9509">
        <v>0</v>
      </c>
      <c r="I9509" t="s">
        <v>16</v>
      </c>
      <c r="J9509" t="s">
        <v>861</v>
      </c>
      <c r="K9509">
        <v>1.3</v>
      </c>
      <c r="L9509" t="s">
        <v>19</v>
      </c>
      <c r="M9509">
        <v>3.2</v>
      </c>
      <c r="N9509">
        <v>7</v>
      </c>
      <c r="O9509">
        <v>2018</v>
      </c>
      <c r="P9509" t="str">
        <f>IF(Table1[[#This Row],[price]]=0,"Free","Paid")</f>
        <v>Free</v>
      </c>
      <c r="Q95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10" spans="1:17" x14ac:dyDescent="0.3">
      <c r="A9510">
        <v>10204</v>
      </c>
      <c r="B9510" t="s">
        <v>11958</v>
      </c>
      <c r="C9510" t="s">
        <v>1969</v>
      </c>
      <c r="D9510">
        <v>4.2</v>
      </c>
      <c r="E9510">
        <v>1012</v>
      </c>
      <c r="F9510">
        <v>10000</v>
      </c>
      <c r="G9510">
        <v>0</v>
      </c>
      <c r="H9510">
        <v>0</v>
      </c>
      <c r="I9510" t="s">
        <v>26</v>
      </c>
      <c r="J9510" t="s">
        <v>1986</v>
      </c>
      <c r="K9510" t="s">
        <v>845</v>
      </c>
      <c r="L9510">
        <v>3</v>
      </c>
      <c r="M9510">
        <v>50000</v>
      </c>
      <c r="N9510">
        <v>1</v>
      </c>
      <c r="O9510">
        <v>2015</v>
      </c>
      <c r="P9510" t="str">
        <f>IF(Table1[[#This Row],[price]]=0,"Free","Paid")</f>
        <v>Free</v>
      </c>
      <c r="Q95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9511" spans="1:17" x14ac:dyDescent="0.3">
      <c r="A9511">
        <v>10205</v>
      </c>
      <c r="B9511" t="s">
        <v>11959</v>
      </c>
      <c r="C9511" t="s">
        <v>2325</v>
      </c>
      <c r="D9511">
        <v>4.3</v>
      </c>
      <c r="E9511">
        <v>275048</v>
      </c>
      <c r="F9511">
        <v>10000000</v>
      </c>
      <c r="G9511">
        <v>0</v>
      </c>
      <c r="H9511">
        <v>0</v>
      </c>
      <c r="I9511" t="s">
        <v>26</v>
      </c>
      <c r="J9511" t="s">
        <v>1988</v>
      </c>
      <c r="K9511">
        <v>12.2</v>
      </c>
      <c r="L9511">
        <v>2.2999999999999998</v>
      </c>
      <c r="M9511">
        <v>41000</v>
      </c>
      <c r="N9511">
        <v>6</v>
      </c>
      <c r="O9511">
        <v>2018</v>
      </c>
      <c r="P9511" t="str">
        <f>IF(Table1[[#This Row],[price]]=0,"Free","Paid")</f>
        <v>Free</v>
      </c>
      <c r="Q95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512" spans="1:17" x14ac:dyDescent="0.3">
      <c r="A9512">
        <v>10206</v>
      </c>
      <c r="B9512" t="s">
        <v>11960</v>
      </c>
      <c r="C9512" t="s">
        <v>3629</v>
      </c>
      <c r="D9512">
        <v>4.5</v>
      </c>
      <c r="E9512">
        <v>1916</v>
      </c>
      <c r="F9512">
        <v>100000</v>
      </c>
      <c r="G9512">
        <v>0</v>
      </c>
      <c r="H9512">
        <v>0</v>
      </c>
      <c r="I9512" t="s">
        <v>16</v>
      </c>
      <c r="J9512" t="s">
        <v>3630</v>
      </c>
      <c r="K9512" t="s">
        <v>10588</v>
      </c>
      <c r="L9512">
        <v>2.1</v>
      </c>
      <c r="M9512">
        <v>364</v>
      </c>
      <c r="N9512">
        <v>12</v>
      </c>
      <c r="O9512">
        <v>2015</v>
      </c>
      <c r="P9512" t="str">
        <f>IF(Table1[[#This Row],[price]]=0,"Free","Paid")</f>
        <v>Free</v>
      </c>
      <c r="Q95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13" spans="1:17" x14ac:dyDescent="0.3">
      <c r="A9513">
        <v>10207</v>
      </c>
      <c r="B9513" t="s">
        <v>11961</v>
      </c>
      <c r="C9513" t="s">
        <v>2918</v>
      </c>
      <c r="D9513">
        <v>4.4000000000000004</v>
      </c>
      <c r="E9513">
        <v>19</v>
      </c>
      <c r="F9513">
        <v>1000</v>
      </c>
      <c r="G9513">
        <v>0</v>
      </c>
      <c r="H9513">
        <v>0</v>
      </c>
      <c r="I9513" t="s">
        <v>16</v>
      </c>
      <c r="J9513" t="s">
        <v>2919</v>
      </c>
      <c r="K9513" t="s">
        <v>7169</v>
      </c>
      <c r="L9513">
        <v>4.0999999999999996</v>
      </c>
      <c r="M9513">
        <v>3.1</v>
      </c>
      <c r="N9513">
        <v>5</v>
      </c>
      <c r="O9513">
        <v>2018</v>
      </c>
      <c r="P9513" t="str">
        <f>IF(Table1[[#This Row],[price]]=0,"Free","Paid")</f>
        <v>Free</v>
      </c>
      <c r="Q95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14" spans="1:17" x14ac:dyDescent="0.3">
      <c r="A9514">
        <v>10208</v>
      </c>
      <c r="B9514" t="s">
        <v>11962</v>
      </c>
      <c r="C9514" t="s">
        <v>3789</v>
      </c>
      <c r="D9514">
        <v>5</v>
      </c>
      <c r="E9514">
        <v>5</v>
      </c>
      <c r="F9514">
        <v>100</v>
      </c>
      <c r="G9514">
        <v>1</v>
      </c>
      <c r="H9514">
        <v>0.99</v>
      </c>
      <c r="I9514" t="s">
        <v>16</v>
      </c>
      <c r="J9514" t="s">
        <v>3790</v>
      </c>
      <c r="K9514">
        <v>0.2</v>
      </c>
      <c r="L9514">
        <v>7</v>
      </c>
      <c r="M9514">
        <v>861</v>
      </c>
      <c r="N9514">
        <v>4</v>
      </c>
      <c r="O9514">
        <v>2018</v>
      </c>
      <c r="P9514" t="str">
        <f>IF(Table1[[#This Row],[price]]=0,"Free","Paid")</f>
        <v>Paid</v>
      </c>
      <c r="Q95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15" spans="1:17" x14ac:dyDescent="0.3">
      <c r="A9515">
        <v>10209</v>
      </c>
      <c r="B9515" t="s">
        <v>11963</v>
      </c>
      <c r="C9515" t="s">
        <v>2325</v>
      </c>
      <c r="D9515">
        <v>4.5999999999999996</v>
      </c>
      <c r="E9515">
        <v>19</v>
      </c>
      <c r="F9515">
        <v>500</v>
      </c>
      <c r="G9515">
        <v>0</v>
      </c>
      <c r="H9515">
        <v>0</v>
      </c>
      <c r="I9515" t="s">
        <v>16</v>
      </c>
      <c r="J9515" t="s">
        <v>1036</v>
      </c>
      <c r="K9515" t="s">
        <v>11964</v>
      </c>
      <c r="L9515">
        <v>2.2000000000000002</v>
      </c>
      <c r="M9515">
        <v>1.6</v>
      </c>
      <c r="N9515">
        <v>8</v>
      </c>
      <c r="O9515">
        <v>2016</v>
      </c>
      <c r="P9515" t="str">
        <f>IF(Table1[[#This Row],[price]]=0,"Free","Paid")</f>
        <v>Free</v>
      </c>
      <c r="Q95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16" spans="1:17" x14ac:dyDescent="0.3">
      <c r="A9516">
        <v>10210</v>
      </c>
      <c r="B9516" t="s">
        <v>11965</v>
      </c>
      <c r="C9516" t="s">
        <v>461</v>
      </c>
      <c r="E9516">
        <v>0</v>
      </c>
      <c r="F9516">
        <v>100</v>
      </c>
      <c r="G9516">
        <v>0</v>
      </c>
      <c r="H9516">
        <v>0</v>
      </c>
      <c r="I9516" t="s">
        <v>16</v>
      </c>
      <c r="J9516" t="s">
        <v>462</v>
      </c>
      <c r="K9516">
        <v>1</v>
      </c>
      <c r="L9516">
        <v>4.0999999999999996</v>
      </c>
      <c r="M9516">
        <v>15000</v>
      </c>
      <c r="N9516">
        <v>11</v>
      </c>
      <c r="O9516">
        <v>2017</v>
      </c>
      <c r="P9516" t="str">
        <f>IF(Table1[[#This Row],[price]]=0,"Free","Paid")</f>
        <v>Free</v>
      </c>
      <c r="Q95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517" spans="1:17" x14ac:dyDescent="0.3">
      <c r="A9517">
        <v>10211</v>
      </c>
      <c r="B9517" t="s">
        <v>11966</v>
      </c>
      <c r="C9517" t="s">
        <v>461</v>
      </c>
      <c r="E9517">
        <v>1</v>
      </c>
      <c r="F9517">
        <v>100</v>
      </c>
      <c r="G9517">
        <v>0</v>
      </c>
      <c r="H9517">
        <v>0</v>
      </c>
      <c r="I9517" t="s">
        <v>16</v>
      </c>
      <c r="J9517" t="s">
        <v>462</v>
      </c>
      <c r="K9517">
        <v>1</v>
      </c>
      <c r="L9517">
        <v>4.0999999999999996</v>
      </c>
      <c r="M9517">
        <v>17000</v>
      </c>
      <c r="N9517">
        <v>12</v>
      </c>
      <c r="O9517">
        <v>2017</v>
      </c>
      <c r="P9517" t="str">
        <f>IF(Table1[[#This Row],[price]]=0,"Free","Paid")</f>
        <v>Free</v>
      </c>
      <c r="Q95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518" spans="1:17" x14ac:dyDescent="0.3">
      <c r="A9518">
        <v>10212</v>
      </c>
      <c r="B9518" t="s">
        <v>11967</v>
      </c>
      <c r="C9518" t="s">
        <v>461</v>
      </c>
      <c r="E9518">
        <v>0</v>
      </c>
      <c r="F9518">
        <v>100</v>
      </c>
      <c r="G9518">
        <v>0</v>
      </c>
      <c r="H9518">
        <v>0</v>
      </c>
      <c r="I9518" t="s">
        <v>16</v>
      </c>
      <c r="J9518" t="s">
        <v>462</v>
      </c>
      <c r="K9518">
        <v>1</v>
      </c>
      <c r="L9518">
        <v>4.0999999999999996</v>
      </c>
      <c r="M9518">
        <v>16000</v>
      </c>
      <c r="N9518">
        <v>3</v>
      </c>
      <c r="O9518">
        <v>2018</v>
      </c>
      <c r="P9518" t="str">
        <f>IF(Table1[[#This Row],[price]]=0,"Free","Paid")</f>
        <v>Free</v>
      </c>
      <c r="Q95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519" spans="1:17" x14ac:dyDescent="0.3">
      <c r="A9519">
        <v>10213</v>
      </c>
      <c r="B9519" t="s">
        <v>11968</v>
      </c>
      <c r="C9519" t="s">
        <v>461</v>
      </c>
      <c r="E9519">
        <v>5</v>
      </c>
      <c r="F9519">
        <v>100</v>
      </c>
      <c r="G9519">
        <v>0</v>
      </c>
      <c r="H9519">
        <v>0</v>
      </c>
      <c r="I9519" t="s">
        <v>16</v>
      </c>
      <c r="J9519" t="s">
        <v>462</v>
      </c>
      <c r="K9519">
        <v>1</v>
      </c>
      <c r="L9519">
        <v>4.0999999999999996</v>
      </c>
      <c r="M9519">
        <v>15000</v>
      </c>
      <c r="N9519">
        <v>11</v>
      </c>
      <c r="O9519">
        <v>2017</v>
      </c>
      <c r="P9519" t="str">
        <f>IF(Table1[[#This Row],[price]]=0,"Free","Paid")</f>
        <v>Free</v>
      </c>
      <c r="Q95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520" spans="1:17" x14ac:dyDescent="0.3">
      <c r="A9520">
        <v>10214</v>
      </c>
      <c r="B9520" t="s">
        <v>11969</v>
      </c>
      <c r="C9520" t="s">
        <v>461</v>
      </c>
      <c r="E9520">
        <v>1</v>
      </c>
      <c r="F9520">
        <v>100</v>
      </c>
      <c r="G9520">
        <v>0</v>
      </c>
      <c r="H9520">
        <v>0</v>
      </c>
      <c r="I9520" t="s">
        <v>16</v>
      </c>
      <c r="J9520" t="s">
        <v>462</v>
      </c>
      <c r="K9520">
        <v>1</v>
      </c>
      <c r="L9520">
        <v>4.0999999999999996</v>
      </c>
      <c r="M9520">
        <v>11000</v>
      </c>
      <c r="N9520">
        <v>3</v>
      </c>
      <c r="O9520">
        <v>2017</v>
      </c>
      <c r="P9520" t="str">
        <f>IF(Table1[[#This Row],[price]]=0,"Free","Paid")</f>
        <v>Free</v>
      </c>
      <c r="Q95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521" spans="1:17" x14ac:dyDescent="0.3">
      <c r="A9521">
        <v>10215</v>
      </c>
      <c r="B9521" t="s">
        <v>11970</v>
      </c>
      <c r="C9521" t="s">
        <v>1969</v>
      </c>
      <c r="D9521">
        <v>5</v>
      </c>
      <c r="E9521">
        <v>2</v>
      </c>
      <c r="F9521">
        <v>1</v>
      </c>
      <c r="G9521">
        <v>1</v>
      </c>
      <c r="H9521">
        <v>0.99</v>
      </c>
      <c r="I9521" t="s">
        <v>16</v>
      </c>
      <c r="J9521" t="s">
        <v>1973</v>
      </c>
      <c r="K9521">
        <v>1</v>
      </c>
      <c r="L9521">
        <v>2.2999999999999998</v>
      </c>
      <c r="M9521">
        <v>16000</v>
      </c>
      <c r="N9521">
        <v>3</v>
      </c>
      <c r="O9521">
        <v>2017</v>
      </c>
      <c r="P9521" t="str">
        <f>IF(Table1[[#This Row],[price]]=0,"Free","Paid")</f>
        <v>Paid</v>
      </c>
      <c r="Q95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522" spans="1:17" x14ac:dyDescent="0.3">
      <c r="A9522">
        <v>10216</v>
      </c>
      <c r="B9522" t="s">
        <v>11971</v>
      </c>
      <c r="C9522" t="s">
        <v>461</v>
      </c>
      <c r="E9522">
        <v>2</v>
      </c>
      <c r="F9522">
        <v>100</v>
      </c>
      <c r="G9522">
        <v>0</v>
      </c>
      <c r="H9522">
        <v>0</v>
      </c>
      <c r="I9522" t="s">
        <v>16</v>
      </c>
      <c r="J9522" t="s">
        <v>462</v>
      </c>
      <c r="K9522">
        <v>1</v>
      </c>
      <c r="L9522">
        <v>4.0999999999999996</v>
      </c>
      <c r="M9522">
        <v>15000</v>
      </c>
      <c r="N9522">
        <v>3</v>
      </c>
      <c r="O9522">
        <v>2018</v>
      </c>
      <c r="P9522" t="str">
        <f>IF(Table1[[#This Row],[price]]=0,"Free","Paid")</f>
        <v>Free</v>
      </c>
      <c r="Q95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523" spans="1:17" x14ac:dyDescent="0.3">
      <c r="A9523">
        <v>10217</v>
      </c>
      <c r="B9523" t="s">
        <v>11972</v>
      </c>
      <c r="C9523" t="s">
        <v>1242</v>
      </c>
      <c r="E9523">
        <v>10</v>
      </c>
      <c r="F9523">
        <v>50</v>
      </c>
      <c r="G9523">
        <v>0</v>
      </c>
      <c r="H9523">
        <v>0</v>
      </c>
      <c r="I9523" t="s">
        <v>16</v>
      </c>
      <c r="J9523" t="s">
        <v>1243</v>
      </c>
      <c r="K9523">
        <v>1</v>
      </c>
      <c r="L9523">
        <v>4.4000000000000004</v>
      </c>
      <c r="M9523">
        <v>19000</v>
      </c>
      <c r="N9523">
        <v>5</v>
      </c>
      <c r="O9523">
        <v>2018</v>
      </c>
      <c r="P9523" t="str">
        <f>IF(Table1[[#This Row],[price]]=0,"Free","Paid")</f>
        <v>Free</v>
      </c>
      <c r="Q95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524" spans="1:17" x14ac:dyDescent="0.3">
      <c r="A9524">
        <v>10218</v>
      </c>
      <c r="B9524" t="s">
        <v>11973</v>
      </c>
      <c r="C9524" t="s">
        <v>461</v>
      </c>
      <c r="E9524">
        <v>4</v>
      </c>
      <c r="F9524">
        <v>1000</v>
      </c>
      <c r="G9524">
        <v>0</v>
      </c>
      <c r="H9524">
        <v>0</v>
      </c>
      <c r="I9524" t="s">
        <v>16</v>
      </c>
      <c r="J9524" t="s">
        <v>462</v>
      </c>
      <c r="K9524">
        <v>1.1000000000000001</v>
      </c>
      <c r="L9524">
        <v>4.0999999999999996</v>
      </c>
      <c r="M9524">
        <v>16000</v>
      </c>
      <c r="N9524">
        <v>1</v>
      </c>
      <c r="O9524">
        <v>2018</v>
      </c>
      <c r="P9524" t="str">
        <f>IF(Table1[[#This Row],[price]]=0,"Free","Paid")</f>
        <v>Free</v>
      </c>
      <c r="Q95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525" spans="1:17" x14ac:dyDescent="0.3">
      <c r="A9525">
        <v>10219</v>
      </c>
      <c r="B9525" t="s">
        <v>11974</v>
      </c>
      <c r="C9525" t="s">
        <v>2325</v>
      </c>
      <c r="E9525">
        <v>0</v>
      </c>
      <c r="F9525">
        <v>1</v>
      </c>
      <c r="G9525">
        <v>0</v>
      </c>
      <c r="H9525">
        <v>0</v>
      </c>
      <c r="I9525" t="s">
        <v>202</v>
      </c>
      <c r="J9525" t="s">
        <v>1036</v>
      </c>
      <c r="K9525" t="s">
        <v>105</v>
      </c>
      <c r="L9525">
        <v>4</v>
      </c>
      <c r="M9525">
        <v>2.8</v>
      </c>
      <c r="N9525">
        <v>8</v>
      </c>
      <c r="O9525">
        <v>2018</v>
      </c>
      <c r="P9525" t="str">
        <f>IF(Table1[[#This Row],[price]]=0,"Free","Paid")</f>
        <v>Free</v>
      </c>
      <c r="Q95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26" spans="1:17" x14ac:dyDescent="0.3">
      <c r="A9526">
        <v>10220</v>
      </c>
      <c r="B9526" t="s">
        <v>11975</v>
      </c>
      <c r="C9526" t="s">
        <v>282</v>
      </c>
      <c r="E9526">
        <v>7</v>
      </c>
      <c r="F9526">
        <v>500</v>
      </c>
      <c r="G9526">
        <v>0</v>
      </c>
      <c r="H9526">
        <v>0</v>
      </c>
      <c r="I9526" t="s">
        <v>16</v>
      </c>
      <c r="J9526" t="s">
        <v>283</v>
      </c>
      <c r="K9526" t="s">
        <v>18</v>
      </c>
      <c r="L9526" t="s">
        <v>77</v>
      </c>
      <c r="M9526">
        <v>1.3</v>
      </c>
      <c r="N9526">
        <v>8</v>
      </c>
      <c r="O9526">
        <v>2017</v>
      </c>
      <c r="P9526" t="str">
        <f>IF(Table1[[#This Row],[price]]=0,"Free","Paid")</f>
        <v>Free</v>
      </c>
      <c r="Q95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27" spans="1:17" x14ac:dyDescent="0.3">
      <c r="A9527">
        <v>10221</v>
      </c>
      <c r="B9527" t="s">
        <v>11976</v>
      </c>
      <c r="C9527" t="s">
        <v>1969</v>
      </c>
      <c r="D9527">
        <v>3.4</v>
      </c>
      <c r="E9527">
        <v>5</v>
      </c>
      <c r="F9527">
        <v>50</v>
      </c>
      <c r="G9527">
        <v>0</v>
      </c>
      <c r="H9527">
        <v>0</v>
      </c>
      <c r="I9527" t="s">
        <v>16</v>
      </c>
      <c r="J9527" t="s">
        <v>1973</v>
      </c>
      <c r="K9527">
        <v>1</v>
      </c>
      <c r="L9527">
        <v>2.2999999999999998</v>
      </c>
      <c r="M9527">
        <v>21000</v>
      </c>
      <c r="N9527">
        <v>8</v>
      </c>
      <c r="O9527">
        <v>2015</v>
      </c>
      <c r="P9527" t="str">
        <f>IF(Table1[[#This Row],[price]]=0,"Free","Paid")</f>
        <v>Free</v>
      </c>
      <c r="Q95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528" spans="1:17" x14ac:dyDescent="0.3">
      <c r="A9528">
        <v>10222</v>
      </c>
      <c r="B9528" t="s">
        <v>11977</v>
      </c>
      <c r="C9528" t="s">
        <v>461</v>
      </c>
      <c r="E9528">
        <v>2</v>
      </c>
      <c r="F9528">
        <v>100</v>
      </c>
      <c r="G9528">
        <v>0</v>
      </c>
      <c r="H9528">
        <v>0</v>
      </c>
      <c r="I9528" t="s">
        <v>16</v>
      </c>
      <c r="J9528" t="s">
        <v>462</v>
      </c>
      <c r="K9528">
        <v>1.1000000000000001</v>
      </c>
      <c r="L9528">
        <v>4.0999999999999996</v>
      </c>
      <c r="M9528">
        <v>18000</v>
      </c>
      <c r="N9528">
        <v>12</v>
      </c>
      <c r="O9528">
        <v>2017</v>
      </c>
      <c r="P9528" t="str">
        <f>IF(Table1[[#This Row],[price]]=0,"Free","Paid")</f>
        <v>Free</v>
      </c>
      <c r="Q95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529" spans="1:17" x14ac:dyDescent="0.3">
      <c r="A9529">
        <v>10223</v>
      </c>
      <c r="B9529" t="s">
        <v>11978</v>
      </c>
      <c r="C9529" t="s">
        <v>282</v>
      </c>
      <c r="E9529">
        <v>2</v>
      </c>
      <c r="F9529">
        <v>100</v>
      </c>
      <c r="G9529">
        <v>0</v>
      </c>
      <c r="H9529">
        <v>0</v>
      </c>
      <c r="I9529" t="s">
        <v>16</v>
      </c>
      <c r="J9529" t="s">
        <v>283</v>
      </c>
      <c r="K9529">
        <v>4.2</v>
      </c>
      <c r="L9529">
        <v>5</v>
      </c>
      <c r="M9529">
        <v>5.2</v>
      </c>
      <c r="N9529">
        <v>7</v>
      </c>
      <c r="O9529">
        <v>2018</v>
      </c>
      <c r="P9529" t="str">
        <f>IF(Table1[[#This Row],[price]]=0,"Free","Paid")</f>
        <v>Free</v>
      </c>
      <c r="Q95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30" spans="1:17" x14ac:dyDescent="0.3">
      <c r="A9530">
        <v>10224</v>
      </c>
      <c r="B9530" t="s">
        <v>11979</v>
      </c>
      <c r="C9530" t="s">
        <v>282</v>
      </c>
      <c r="D9530">
        <v>4.5999999999999996</v>
      </c>
      <c r="E9530">
        <v>7</v>
      </c>
      <c r="F9530">
        <v>500</v>
      </c>
      <c r="G9530">
        <v>0</v>
      </c>
      <c r="H9530">
        <v>0</v>
      </c>
      <c r="I9530" t="s">
        <v>16</v>
      </c>
      <c r="J9530" t="s">
        <v>283</v>
      </c>
      <c r="K9530" t="s">
        <v>18</v>
      </c>
      <c r="L9530" t="s">
        <v>77</v>
      </c>
      <c r="M9530">
        <v>2</v>
      </c>
      <c r="N9530">
        <v>8</v>
      </c>
      <c r="O9530">
        <v>2017</v>
      </c>
      <c r="P9530" t="str">
        <f>IF(Table1[[#This Row],[price]]=0,"Free","Paid")</f>
        <v>Free</v>
      </c>
      <c r="Q95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31" spans="1:17" x14ac:dyDescent="0.3">
      <c r="A9531">
        <v>10225</v>
      </c>
      <c r="B9531" t="s">
        <v>11980</v>
      </c>
      <c r="C9531" t="s">
        <v>3176</v>
      </c>
      <c r="D9531">
        <v>4.5</v>
      </c>
      <c r="E9531">
        <v>1519671</v>
      </c>
      <c r="F9531">
        <v>100000000</v>
      </c>
      <c r="G9531">
        <v>0</v>
      </c>
      <c r="H9531">
        <v>0</v>
      </c>
      <c r="I9531" t="s">
        <v>16</v>
      </c>
      <c r="J9531" t="s">
        <v>3177</v>
      </c>
      <c r="N9531">
        <v>2</v>
      </c>
      <c r="O9531">
        <v>2018</v>
      </c>
      <c r="P9531" t="str">
        <f>IF(Table1[[#This Row],[price]]=0,"Free","Paid")</f>
        <v>Free</v>
      </c>
      <c r="Q95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32" spans="1:17" x14ac:dyDescent="0.3">
      <c r="A9532">
        <v>10226</v>
      </c>
      <c r="B9532" t="s">
        <v>11981</v>
      </c>
      <c r="C9532" t="s">
        <v>282</v>
      </c>
      <c r="E9532">
        <v>0</v>
      </c>
      <c r="F9532">
        <v>1</v>
      </c>
      <c r="G9532">
        <v>0</v>
      </c>
      <c r="H9532">
        <v>0</v>
      </c>
      <c r="I9532" t="s">
        <v>16</v>
      </c>
      <c r="J9532" t="s">
        <v>283</v>
      </c>
      <c r="K9532" t="s">
        <v>438</v>
      </c>
      <c r="L9532">
        <v>4.0999999999999996</v>
      </c>
      <c r="M9532">
        <v>9.6999999999999993</v>
      </c>
      <c r="N9532">
        <v>6</v>
      </c>
      <c r="O9532">
        <v>2018</v>
      </c>
      <c r="P9532" t="str">
        <f>IF(Table1[[#This Row],[price]]=0,"Free","Paid")</f>
        <v>Free</v>
      </c>
      <c r="Q95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33" spans="1:17" x14ac:dyDescent="0.3">
      <c r="A9533">
        <v>10227</v>
      </c>
      <c r="B9533" t="s">
        <v>11982</v>
      </c>
      <c r="C9533" t="s">
        <v>461</v>
      </c>
      <c r="E9533">
        <v>0</v>
      </c>
      <c r="F9533">
        <v>100</v>
      </c>
      <c r="G9533">
        <v>0</v>
      </c>
      <c r="H9533">
        <v>0</v>
      </c>
      <c r="I9533" t="s">
        <v>16</v>
      </c>
      <c r="J9533" t="s">
        <v>462</v>
      </c>
      <c r="K9533">
        <v>1</v>
      </c>
      <c r="L9533">
        <v>4.0999999999999996</v>
      </c>
      <c r="M9533">
        <v>17000</v>
      </c>
      <c r="N9533">
        <v>12</v>
      </c>
      <c r="O9533">
        <v>2017</v>
      </c>
      <c r="P9533" t="str">
        <f>IF(Table1[[#This Row],[price]]=0,"Free","Paid")</f>
        <v>Free</v>
      </c>
      <c r="Q95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534" spans="1:17" x14ac:dyDescent="0.3">
      <c r="A9534">
        <v>10228</v>
      </c>
      <c r="B9534" t="s">
        <v>11983</v>
      </c>
      <c r="C9534" t="s">
        <v>3789</v>
      </c>
      <c r="D9534">
        <v>3.8</v>
      </c>
      <c r="E9534">
        <v>153176</v>
      </c>
      <c r="F9534">
        <v>10000000</v>
      </c>
      <c r="G9534">
        <v>0</v>
      </c>
      <c r="H9534">
        <v>0</v>
      </c>
      <c r="I9534" t="s">
        <v>16</v>
      </c>
      <c r="J9534" t="s">
        <v>3790</v>
      </c>
      <c r="K9534">
        <v>1.17</v>
      </c>
      <c r="L9534" t="s">
        <v>19</v>
      </c>
      <c r="M9534">
        <v>4.3</v>
      </c>
      <c r="N9534">
        <v>8</v>
      </c>
      <c r="O9534">
        <v>2018</v>
      </c>
      <c r="P9534" t="str">
        <f>IF(Table1[[#This Row],[price]]=0,"Free","Paid")</f>
        <v>Free</v>
      </c>
      <c r="Q95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35" spans="1:17" x14ac:dyDescent="0.3">
      <c r="A9535">
        <v>10229</v>
      </c>
      <c r="B9535" t="s">
        <v>11984</v>
      </c>
      <c r="C9535" t="s">
        <v>1969</v>
      </c>
      <c r="D9535">
        <v>4.0999999999999996</v>
      </c>
      <c r="E9535">
        <v>7279</v>
      </c>
      <c r="F9535">
        <v>1000000</v>
      </c>
      <c r="G9535">
        <v>0</v>
      </c>
      <c r="H9535">
        <v>0</v>
      </c>
      <c r="I9535" t="s">
        <v>16</v>
      </c>
      <c r="J9535" t="s">
        <v>2029</v>
      </c>
      <c r="K9535">
        <v>1.5</v>
      </c>
      <c r="L9535">
        <v>4</v>
      </c>
      <c r="M9535">
        <v>54000</v>
      </c>
      <c r="N9535">
        <v>3</v>
      </c>
      <c r="O9535">
        <v>2018</v>
      </c>
      <c r="P9535" t="str">
        <f>IF(Table1[[#This Row],[price]]=0,"Free","Paid")</f>
        <v>Free</v>
      </c>
      <c r="Q95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9536" spans="1:17" x14ac:dyDescent="0.3">
      <c r="A9536">
        <v>10230</v>
      </c>
      <c r="B9536" t="s">
        <v>11985</v>
      </c>
      <c r="C9536" t="s">
        <v>3023</v>
      </c>
      <c r="D9536">
        <v>4.4000000000000004</v>
      </c>
      <c r="E9536">
        <v>61392</v>
      </c>
      <c r="F9536">
        <v>1000000</v>
      </c>
      <c r="G9536">
        <v>0</v>
      </c>
      <c r="H9536">
        <v>0</v>
      </c>
      <c r="I9536" t="s">
        <v>16</v>
      </c>
      <c r="J9536" t="s">
        <v>3024</v>
      </c>
      <c r="N9536">
        <v>8</v>
      </c>
      <c r="O9536">
        <v>2018</v>
      </c>
      <c r="P9536" t="str">
        <f>IF(Table1[[#This Row],[price]]=0,"Free","Paid")</f>
        <v>Free</v>
      </c>
      <c r="Q95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37" spans="1:17" x14ac:dyDescent="0.3">
      <c r="A9537">
        <v>10231</v>
      </c>
      <c r="B9537" t="s">
        <v>11986</v>
      </c>
      <c r="C9537" t="s">
        <v>4121</v>
      </c>
      <c r="D9537">
        <v>4.4000000000000004</v>
      </c>
      <c r="E9537">
        <v>3471</v>
      </c>
      <c r="F9537">
        <v>100000</v>
      </c>
      <c r="G9537">
        <v>0</v>
      </c>
      <c r="H9537">
        <v>0</v>
      </c>
      <c r="I9537" t="s">
        <v>16</v>
      </c>
      <c r="J9537" t="s">
        <v>4122</v>
      </c>
      <c r="N9537">
        <v>7</v>
      </c>
      <c r="O9537">
        <v>2018</v>
      </c>
      <c r="P9537" t="str">
        <f>IF(Table1[[#This Row],[price]]=0,"Free","Paid")</f>
        <v>Free</v>
      </c>
      <c r="Q95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38" spans="1:17" x14ac:dyDescent="0.3">
      <c r="A9538">
        <v>10232</v>
      </c>
      <c r="B9538" t="s">
        <v>11987</v>
      </c>
      <c r="C9538" t="s">
        <v>2918</v>
      </c>
      <c r="D9538">
        <v>4.4000000000000004</v>
      </c>
      <c r="E9538">
        <v>68358</v>
      </c>
      <c r="F9538">
        <v>5000000</v>
      </c>
      <c r="G9538">
        <v>0</v>
      </c>
      <c r="H9538">
        <v>0</v>
      </c>
      <c r="I9538" t="s">
        <v>202</v>
      </c>
      <c r="J9538" t="s">
        <v>2919</v>
      </c>
      <c r="K9538">
        <v>3.22</v>
      </c>
      <c r="L9538">
        <v>4.0999999999999996</v>
      </c>
      <c r="M9538">
        <v>7.2</v>
      </c>
      <c r="N9538">
        <v>5</v>
      </c>
      <c r="O9538">
        <v>2016</v>
      </c>
      <c r="P9538" t="str">
        <f>IF(Table1[[#This Row],[price]]=0,"Free","Paid")</f>
        <v>Free</v>
      </c>
      <c r="Q95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39" spans="1:17" x14ac:dyDescent="0.3">
      <c r="A9539">
        <v>10234</v>
      </c>
      <c r="B9539" t="s">
        <v>11988</v>
      </c>
      <c r="C9539" t="s">
        <v>3176</v>
      </c>
      <c r="D9539">
        <v>4.2</v>
      </c>
      <c r="E9539">
        <v>162564</v>
      </c>
      <c r="F9539">
        <v>10000000</v>
      </c>
      <c r="G9539">
        <v>0</v>
      </c>
      <c r="H9539">
        <v>0</v>
      </c>
      <c r="I9539" t="s">
        <v>16</v>
      </c>
      <c r="J9539" t="s">
        <v>3177</v>
      </c>
      <c r="K9539">
        <v>5.2</v>
      </c>
      <c r="L9539">
        <v>4</v>
      </c>
      <c r="M9539">
        <v>11000</v>
      </c>
      <c r="N9539">
        <v>8</v>
      </c>
      <c r="O9539">
        <v>2018</v>
      </c>
      <c r="P9539" t="str">
        <f>IF(Table1[[#This Row],[price]]=0,"Free","Paid")</f>
        <v>Free</v>
      </c>
      <c r="Q95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540" spans="1:17" x14ac:dyDescent="0.3">
      <c r="A9540">
        <v>10235</v>
      </c>
      <c r="B9540" t="s">
        <v>11989</v>
      </c>
      <c r="C9540" t="s">
        <v>1969</v>
      </c>
      <c r="D9540">
        <v>4.2</v>
      </c>
      <c r="E9540">
        <v>9183</v>
      </c>
      <c r="F9540">
        <v>1000000</v>
      </c>
      <c r="G9540">
        <v>0</v>
      </c>
      <c r="H9540">
        <v>0</v>
      </c>
      <c r="I9540" t="s">
        <v>202</v>
      </c>
      <c r="J9540" t="s">
        <v>1986</v>
      </c>
      <c r="K9540">
        <v>1.1000000000000001</v>
      </c>
      <c r="L9540">
        <v>4.4000000000000004</v>
      </c>
      <c r="M9540">
        <v>49000</v>
      </c>
      <c r="N9540">
        <v>6</v>
      </c>
      <c r="O9540">
        <v>2018</v>
      </c>
      <c r="P9540" t="str">
        <f>IF(Table1[[#This Row],[price]]=0,"Free","Paid")</f>
        <v>Free</v>
      </c>
      <c r="Q95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541" spans="1:17" x14ac:dyDescent="0.3">
      <c r="A9541">
        <v>10236</v>
      </c>
      <c r="B9541" t="s">
        <v>11990</v>
      </c>
      <c r="C9541" t="s">
        <v>1242</v>
      </c>
      <c r="D9541">
        <v>3.9</v>
      </c>
      <c r="E9541">
        <v>28</v>
      </c>
      <c r="F9541">
        <v>5000</v>
      </c>
      <c r="G9541">
        <v>0</v>
      </c>
      <c r="H9541">
        <v>0</v>
      </c>
      <c r="I9541" t="s">
        <v>16</v>
      </c>
      <c r="J9541" t="s">
        <v>1243</v>
      </c>
      <c r="K9541" t="s">
        <v>11991</v>
      </c>
      <c r="L9541">
        <v>5</v>
      </c>
      <c r="M9541">
        <v>15000</v>
      </c>
      <c r="N9541">
        <v>8</v>
      </c>
      <c r="O9541">
        <v>2018</v>
      </c>
      <c r="P9541" t="str">
        <f>IF(Table1[[#This Row],[price]]=0,"Free","Paid")</f>
        <v>Free</v>
      </c>
      <c r="Q95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542" spans="1:17" x14ac:dyDescent="0.3">
      <c r="A9542">
        <v>10237</v>
      </c>
      <c r="B9542" t="s">
        <v>11992</v>
      </c>
      <c r="C9542" t="s">
        <v>1851</v>
      </c>
      <c r="D9542">
        <v>4.2</v>
      </c>
      <c r="E9542">
        <v>31</v>
      </c>
      <c r="F9542">
        <v>1000</v>
      </c>
      <c r="G9542">
        <v>0</v>
      </c>
      <c r="H9542">
        <v>0</v>
      </c>
      <c r="I9542" t="s">
        <v>16</v>
      </c>
      <c r="J9542" t="s">
        <v>1852</v>
      </c>
      <c r="K9542" t="s">
        <v>5074</v>
      </c>
      <c r="L9542">
        <v>4.4000000000000004</v>
      </c>
      <c r="M9542">
        <v>25000</v>
      </c>
      <c r="N9542">
        <v>8</v>
      </c>
      <c r="O9542">
        <v>2018</v>
      </c>
      <c r="P9542" t="str">
        <f>IF(Table1[[#This Row],[price]]=0,"Free","Paid")</f>
        <v>Free</v>
      </c>
      <c r="Q95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543" spans="1:17" x14ac:dyDescent="0.3">
      <c r="A9543">
        <v>10239</v>
      </c>
      <c r="B9543" t="s">
        <v>11993</v>
      </c>
      <c r="C9543" t="s">
        <v>1969</v>
      </c>
      <c r="D9543">
        <v>5</v>
      </c>
      <c r="E9543">
        <v>14</v>
      </c>
      <c r="F9543">
        <v>100</v>
      </c>
      <c r="G9543">
        <v>0</v>
      </c>
      <c r="H9543">
        <v>0</v>
      </c>
      <c r="I9543" t="s">
        <v>16</v>
      </c>
      <c r="J9543" t="s">
        <v>1973</v>
      </c>
      <c r="K9543" t="s">
        <v>11994</v>
      </c>
      <c r="L9543">
        <v>4.0999999999999996</v>
      </c>
      <c r="M9543">
        <v>16000</v>
      </c>
      <c r="N9543">
        <v>6</v>
      </c>
      <c r="O9543">
        <v>2017</v>
      </c>
      <c r="P9543" t="str">
        <f>IF(Table1[[#This Row],[price]]=0,"Free","Paid")</f>
        <v>Free</v>
      </c>
      <c r="Q95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544" spans="1:17" x14ac:dyDescent="0.3">
      <c r="A9544">
        <v>10240</v>
      </c>
      <c r="B9544" t="s">
        <v>11995</v>
      </c>
      <c r="C9544" t="s">
        <v>3789</v>
      </c>
      <c r="D9544">
        <v>4</v>
      </c>
      <c r="E9544">
        <v>649</v>
      </c>
      <c r="F9544">
        <v>100000</v>
      </c>
      <c r="G9544">
        <v>0</v>
      </c>
      <c r="H9544">
        <v>0</v>
      </c>
      <c r="I9544" t="s">
        <v>16</v>
      </c>
      <c r="J9544" t="s">
        <v>3790</v>
      </c>
      <c r="K9544">
        <v>1</v>
      </c>
      <c r="L9544" t="s">
        <v>77</v>
      </c>
      <c r="M9544">
        <v>11000</v>
      </c>
      <c r="N9544">
        <v>3</v>
      </c>
      <c r="O9544">
        <v>2017</v>
      </c>
      <c r="P9544" t="str">
        <f>IF(Table1[[#This Row],[price]]=0,"Free","Paid")</f>
        <v>Free</v>
      </c>
      <c r="Q95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545" spans="1:17" x14ac:dyDescent="0.3">
      <c r="A9545">
        <v>10241</v>
      </c>
      <c r="B9545" t="s">
        <v>11996</v>
      </c>
      <c r="C9545" t="s">
        <v>3348</v>
      </c>
      <c r="D9545">
        <v>4.3</v>
      </c>
      <c r="E9545">
        <v>111809</v>
      </c>
      <c r="F9545">
        <v>10000000</v>
      </c>
      <c r="G9545">
        <v>0</v>
      </c>
      <c r="H9545">
        <v>0</v>
      </c>
      <c r="I9545" t="s">
        <v>16</v>
      </c>
      <c r="J9545" t="s">
        <v>2014</v>
      </c>
      <c r="K9545" t="s">
        <v>4471</v>
      </c>
      <c r="L9545">
        <v>4.0999999999999996</v>
      </c>
      <c r="M9545">
        <v>40000</v>
      </c>
      <c r="N9545">
        <v>2</v>
      </c>
      <c r="O9545">
        <v>2018</v>
      </c>
      <c r="P9545" t="str">
        <f>IF(Table1[[#This Row],[price]]=0,"Free","Paid")</f>
        <v>Free</v>
      </c>
      <c r="Q95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546" spans="1:17" x14ac:dyDescent="0.3">
      <c r="A9546">
        <v>10242</v>
      </c>
      <c r="B9546" t="s">
        <v>11997</v>
      </c>
      <c r="C9546" t="s">
        <v>218</v>
      </c>
      <c r="D9546">
        <v>4.5999999999999996</v>
      </c>
      <c r="E9546">
        <v>60</v>
      </c>
      <c r="F9546">
        <v>10000</v>
      </c>
      <c r="G9546">
        <v>0</v>
      </c>
      <c r="H9546">
        <v>0</v>
      </c>
      <c r="I9546" t="s">
        <v>16</v>
      </c>
      <c r="J9546" t="s">
        <v>219</v>
      </c>
      <c r="K9546">
        <v>1.4</v>
      </c>
      <c r="L9546">
        <v>3</v>
      </c>
      <c r="M9546">
        <v>3.7</v>
      </c>
      <c r="N9546">
        <v>7</v>
      </c>
      <c r="O9546">
        <v>2016</v>
      </c>
      <c r="P9546" t="str">
        <f>IF(Table1[[#This Row],[price]]=0,"Free","Paid")</f>
        <v>Free</v>
      </c>
      <c r="Q95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47" spans="1:17" x14ac:dyDescent="0.3">
      <c r="A9547">
        <v>10243</v>
      </c>
      <c r="B9547" t="s">
        <v>11998</v>
      </c>
      <c r="C9547" t="s">
        <v>4359</v>
      </c>
      <c r="D9547">
        <v>3.6</v>
      </c>
      <c r="E9547">
        <v>8</v>
      </c>
      <c r="F9547">
        <v>1000</v>
      </c>
      <c r="G9547">
        <v>0</v>
      </c>
      <c r="H9547">
        <v>0</v>
      </c>
      <c r="I9547" t="s">
        <v>16</v>
      </c>
      <c r="J9547" t="s">
        <v>4360</v>
      </c>
      <c r="L9547">
        <v>4.4000000000000004</v>
      </c>
      <c r="N9547">
        <v>9</v>
      </c>
      <c r="O9547">
        <v>2017</v>
      </c>
      <c r="P9547" t="str">
        <f>IF(Table1[[#This Row],[price]]=0,"Free","Paid")</f>
        <v>Free</v>
      </c>
      <c r="Q95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48" spans="1:17" x14ac:dyDescent="0.3">
      <c r="A9548">
        <v>10244</v>
      </c>
      <c r="B9548" t="s">
        <v>11999</v>
      </c>
      <c r="C9548" t="s">
        <v>3176</v>
      </c>
      <c r="D9548">
        <v>4.4000000000000004</v>
      </c>
      <c r="E9548">
        <v>26252</v>
      </c>
      <c r="F9548">
        <v>1000000</v>
      </c>
      <c r="G9548">
        <v>0</v>
      </c>
      <c r="H9548">
        <v>0</v>
      </c>
      <c r="I9548" t="s">
        <v>16</v>
      </c>
      <c r="J9548" t="s">
        <v>3177</v>
      </c>
      <c r="K9548">
        <v>1.7</v>
      </c>
      <c r="L9548">
        <v>4.2</v>
      </c>
      <c r="M9548">
        <v>24000</v>
      </c>
      <c r="N9548">
        <v>5</v>
      </c>
      <c r="O9548">
        <v>2018</v>
      </c>
      <c r="P9548" t="str">
        <f>IF(Table1[[#This Row],[price]]=0,"Free","Paid")</f>
        <v>Free</v>
      </c>
      <c r="Q95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549" spans="1:17" x14ac:dyDescent="0.3">
      <c r="A9549">
        <v>10245</v>
      </c>
      <c r="B9549" t="s">
        <v>12000</v>
      </c>
      <c r="C9549" t="s">
        <v>3629</v>
      </c>
      <c r="D9549">
        <v>4.0999999999999996</v>
      </c>
      <c r="E9549">
        <v>222</v>
      </c>
      <c r="F9549">
        <v>50000</v>
      </c>
      <c r="G9549">
        <v>0</v>
      </c>
      <c r="H9549">
        <v>0</v>
      </c>
      <c r="I9549" t="s">
        <v>16</v>
      </c>
      <c r="J9549" t="s">
        <v>3630</v>
      </c>
      <c r="K9549" t="s">
        <v>905</v>
      </c>
      <c r="L9549">
        <v>4.4000000000000004</v>
      </c>
      <c r="M9549">
        <v>16000</v>
      </c>
      <c r="N9549">
        <v>7</v>
      </c>
      <c r="O9549">
        <v>2018</v>
      </c>
      <c r="P9549" t="str">
        <f>IF(Table1[[#This Row],[price]]=0,"Free","Paid")</f>
        <v>Free</v>
      </c>
      <c r="Q95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550" spans="1:17" x14ac:dyDescent="0.3">
      <c r="A9550">
        <v>10246</v>
      </c>
      <c r="B9550" t="s">
        <v>12001</v>
      </c>
      <c r="C9550" t="s">
        <v>3629</v>
      </c>
      <c r="D9550">
        <v>4.2</v>
      </c>
      <c r="E9550">
        <v>271908</v>
      </c>
      <c r="F9550">
        <v>10000000</v>
      </c>
      <c r="G9550">
        <v>0</v>
      </c>
      <c r="H9550">
        <v>0</v>
      </c>
      <c r="I9550" t="s">
        <v>16</v>
      </c>
      <c r="J9550" t="s">
        <v>3630</v>
      </c>
      <c r="K9550" t="s">
        <v>397</v>
      </c>
      <c r="L9550">
        <v>4</v>
      </c>
      <c r="M9550">
        <v>8.1</v>
      </c>
      <c r="N9550">
        <v>8</v>
      </c>
      <c r="O9550">
        <v>2018</v>
      </c>
      <c r="P9550" t="str">
        <f>IF(Table1[[#This Row],[price]]=0,"Free","Paid")</f>
        <v>Free</v>
      </c>
      <c r="Q95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51" spans="1:17" x14ac:dyDescent="0.3">
      <c r="A9551">
        <v>10247</v>
      </c>
      <c r="B9551" t="s">
        <v>12002</v>
      </c>
      <c r="C9551" t="s">
        <v>1792</v>
      </c>
      <c r="D9551">
        <v>4.3</v>
      </c>
      <c r="E9551">
        <v>332083</v>
      </c>
      <c r="F9551">
        <v>10000000</v>
      </c>
      <c r="G9551">
        <v>0</v>
      </c>
      <c r="H9551">
        <v>0</v>
      </c>
      <c r="I9551" t="s">
        <v>16</v>
      </c>
      <c r="J9551" t="s">
        <v>1793</v>
      </c>
      <c r="K9551" t="s">
        <v>12003</v>
      </c>
      <c r="L9551">
        <v>4</v>
      </c>
      <c r="M9551">
        <v>6.3</v>
      </c>
      <c r="N9551">
        <v>4</v>
      </c>
      <c r="O9551">
        <v>2018</v>
      </c>
      <c r="P9551" t="str">
        <f>IF(Table1[[#This Row],[price]]=0,"Free","Paid")</f>
        <v>Free</v>
      </c>
      <c r="Q95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52" spans="1:17" x14ac:dyDescent="0.3">
      <c r="A9552">
        <v>10249</v>
      </c>
      <c r="B9552" t="s">
        <v>12004</v>
      </c>
      <c r="C9552" t="s">
        <v>2325</v>
      </c>
      <c r="D9552">
        <v>3.9</v>
      </c>
      <c r="E9552">
        <v>121321</v>
      </c>
      <c r="F9552">
        <v>5000000</v>
      </c>
      <c r="G9552">
        <v>0</v>
      </c>
      <c r="H9552">
        <v>0</v>
      </c>
      <c r="I9552" t="s">
        <v>16</v>
      </c>
      <c r="J9552" t="s">
        <v>1036</v>
      </c>
      <c r="K9552">
        <v>8.6999999999999993</v>
      </c>
      <c r="L9552" t="s">
        <v>19</v>
      </c>
      <c r="M9552">
        <v>46000</v>
      </c>
      <c r="N9552">
        <v>10</v>
      </c>
      <c r="O9552">
        <v>2016</v>
      </c>
      <c r="P9552" t="str">
        <f>IF(Table1[[#This Row],[price]]=0,"Free","Paid")</f>
        <v>Free</v>
      </c>
      <c r="Q95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553" spans="1:17" x14ac:dyDescent="0.3">
      <c r="A9553">
        <v>10250</v>
      </c>
      <c r="B9553" t="s">
        <v>12005</v>
      </c>
      <c r="C9553" t="s">
        <v>3629</v>
      </c>
      <c r="D9553">
        <v>4.3</v>
      </c>
      <c r="E9553">
        <v>3268</v>
      </c>
      <c r="F9553">
        <v>100000</v>
      </c>
      <c r="G9553">
        <v>0</v>
      </c>
      <c r="H9553">
        <v>0</v>
      </c>
      <c r="I9553" t="s">
        <v>16</v>
      </c>
      <c r="J9553" t="s">
        <v>3630</v>
      </c>
      <c r="K9553">
        <v>6.6</v>
      </c>
      <c r="L9553">
        <v>2</v>
      </c>
      <c r="M9553">
        <v>467</v>
      </c>
      <c r="N9553">
        <v>12</v>
      </c>
      <c r="O9553">
        <v>2017</v>
      </c>
      <c r="P9553" t="str">
        <f>IF(Table1[[#This Row],[price]]=0,"Free","Paid")</f>
        <v>Free</v>
      </c>
      <c r="Q95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54" spans="1:17" x14ac:dyDescent="0.3">
      <c r="A9554">
        <v>10251</v>
      </c>
      <c r="B9554" t="s">
        <v>12006</v>
      </c>
      <c r="C9554" t="s">
        <v>3789</v>
      </c>
      <c r="D9554">
        <v>3.5</v>
      </c>
      <c r="E9554">
        <v>178</v>
      </c>
      <c r="F9554">
        <v>10000</v>
      </c>
      <c r="G9554">
        <v>0</v>
      </c>
      <c r="H9554">
        <v>0</v>
      </c>
      <c r="I9554" t="s">
        <v>16</v>
      </c>
      <c r="J9554" t="s">
        <v>3790</v>
      </c>
      <c r="K9554">
        <v>1</v>
      </c>
      <c r="L9554">
        <v>1.6</v>
      </c>
      <c r="M9554">
        <v>1.4</v>
      </c>
      <c r="N9554">
        <v>12</v>
      </c>
      <c r="O9554">
        <v>2015</v>
      </c>
      <c r="P9554" t="str">
        <f>IF(Table1[[#This Row],[price]]=0,"Free","Paid")</f>
        <v>Free</v>
      </c>
      <c r="Q95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55" spans="1:17" x14ac:dyDescent="0.3">
      <c r="A9555">
        <v>10252</v>
      </c>
      <c r="B9555" t="s">
        <v>12007</v>
      </c>
      <c r="C9555" t="s">
        <v>461</v>
      </c>
      <c r="E9555">
        <v>0</v>
      </c>
      <c r="F9555">
        <v>100</v>
      </c>
      <c r="G9555">
        <v>0</v>
      </c>
      <c r="H9555">
        <v>0</v>
      </c>
      <c r="I9555" t="s">
        <v>26</v>
      </c>
      <c r="J9555" t="s">
        <v>462</v>
      </c>
      <c r="K9555" t="s">
        <v>8100</v>
      </c>
      <c r="L9555">
        <v>4.0999999999999996</v>
      </c>
      <c r="M9555">
        <v>22000</v>
      </c>
      <c r="N9555">
        <v>12</v>
      </c>
      <c r="O9555">
        <v>2017</v>
      </c>
      <c r="P9555" t="str">
        <f>IF(Table1[[#This Row],[price]]=0,"Free","Paid")</f>
        <v>Free</v>
      </c>
      <c r="Q95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556" spans="1:17" x14ac:dyDescent="0.3">
      <c r="A9556">
        <v>10253</v>
      </c>
      <c r="B9556" t="s">
        <v>12008</v>
      </c>
      <c r="C9556" t="s">
        <v>2325</v>
      </c>
      <c r="E9556">
        <v>17</v>
      </c>
      <c r="F9556">
        <v>100</v>
      </c>
      <c r="G9556">
        <v>1</v>
      </c>
      <c r="H9556">
        <v>0.99</v>
      </c>
      <c r="I9556" t="s">
        <v>202</v>
      </c>
      <c r="J9556" t="s">
        <v>1036</v>
      </c>
      <c r="K9556">
        <v>1.2</v>
      </c>
      <c r="L9556">
        <v>2.1</v>
      </c>
      <c r="M9556">
        <v>157</v>
      </c>
      <c r="N9556">
        <v>11</v>
      </c>
      <c r="O9556">
        <v>2015</v>
      </c>
      <c r="P9556" t="str">
        <f>IF(Table1[[#This Row],[price]]=0,"Free","Paid")</f>
        <v>Paid</v>
      </c>
      <c r="Q95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57" spans="1:17" x14ac:dyDescent="0.3">
      <c r="A9557">
        <v>10254</v>
      </c>
      <c r="B9557" t="s">
        <v>12009</v>
      </c>
      <c r="C9557" t="s">
        <v>282</v>
      </c>
      <c r="E9557">
        <v>0</v>
      </c>
      <c r="F9557">
        <v>100</v>
      </c>
      <c r="G9557">
        <v>0</v>
      </c>
      <c r="H9557">
        <v>0</v>
      </c>
      <c r="I9557" t="s">
        <v>16</v>
      </c>
      <c r="J9557" t="s">
        <v>283</v>
      </c>
      <c r="K9557">
        <v>1</v>
      </c>
      <c r="L9557" t="s">
        <v>19</v>
      </c>
      <c r="M9557">
        <v>2.6</v>
      </c>
      <c r="N9557">
        <v>5</v>
      </c>
      <c r="O9557">
        <v>2018</v>
      </c>
      <c r="P9557" t="str">
        <f>IF(Table1[[#This Row],[price]]=0,"Free","Paid")</f>
        <v>Free</v>
      </c>
      <c r="Q95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58" spans="1:17" x14ac:dyDescent="0.3">
      <c r="A9558">
        <v>10255</v>
      </c>
      <c r="B9558" t="s">
        <v>12010</v>
      </c>
      <c r="C9558" t="s">
        <v>4359</v>
      </c>
      <c r="D9558">
        <v>4</v>
      </c>
      <c r="E9558">
        <v>3</v>
      </c>
      <c r="F9558">
        <v>1000</v>
      </c>
      <c r="G9558">
        <v>0</v>
      </c>
      <c r="H9558">
        <v>0</v>
      </c>
      <c r="I9558" t="s">
        <v>16</v>
      </c>
      <c r="J9558" t="s">
        <v>4360</v>
      </c>
      <c r="K9558" t="s">
        <v>2404</v>
      </c>
      <c r="L9558">
        <v>4</v>
      </c>
      <c r="M9558">
        <v>44000</v>
      </c>
      <c r="N9558">
        <v>7</v>
      </c>
      <c r="O9558">
        <v>2018</v>
      </c>
      <c r="P9558" t="str">
        <f>IF(Table1[[#This Row],[price]]=0,"Free","Paid")</f>
        <v>Free</v>
      </c>
      <c r="Q95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559" spans="1:17" x14ac:dyDescent="0.3">
      <c r="A9559">
        <v>10256</v>
      </c>
      <c r="B9559" t="s">
        <v>12011</v>
      </c>
      <c r="C9559" t="s">
        <v>1969</v>
      </c>
      <c r="D9559">
        <v>3.8</v>
      </c>
      <c r="E9559">
        <v>196</v>
      </c>
      <c r="F9559">
        <v>5000</v>
      </c>
      <c r="G9559">
        <v>0</v>
      </c>
      <c r="H9559">
        <v>0</v>
      </c>
      <c r="I9559" t="s">
        <v>16</v>
      </c>
      <c r="J9559" t="s">
        <v>2029</v>
      </c>
      <c r="K9559">
        <v>2.1</v>
      </c>
      <c r="L9559">
        <v>2.2000000000000002</v>
      </c>
      <c r="M9559">
        <v>11000</v>
      </c>
      <c r="N9559">
        <v>11</v>
      </c>
      <c r="O9559">
        <v>2014</v>
      </c>
      <c r="P9559" t="str">
        <f>IF(Table1[[#This Row],[price]]=0,"Free","Paid")</f>
        <v>Free</v>
      </c>
      <c r="Q95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560" spans="1:17" x14ac:dyDescent="0.3">
      <c r="A9560">
        <v>10257</v>
      </c>
      <c r="B9560" t="s">
        <v>12012</v>
      </c>
      <c r="C9560" t="s">
        <v>461</v>
      </c>
      <c r="D9560">
        <v>3.6</v>
      </c>
      <c r="E9560">
        <v>9894</v>
      </c>
      <c r="F9560">
        <v>500000</v>
      </c>
      <c r="G9560">
        <v>0</v>
      </c>
      <c r="H9560">
        <v>0</v>
      </c>
      <c r="I9560" t="s">
        <v>16</v>
      </c>
      <c r="J9560" t="s">
        <v>462</v>
      </c>
      <c r="K9560" t="s">
        <v>12013</v>
      </c>
      <c r="L9560">
        <v>4.0999999999999996</v>
      </c>
      <c r="M9560">
        <v>39000</v>
      </c>
      <c r="N9560">
        <v>7</v>
      </c>
      <c r="O9560">
        <v>2018</v>
      </c>
      <c r="P9560" t="str">
        <f>IF(Table1[[#This Row],[price]]=0,"Free","Paid")</f>
        <v>Free</v>
      </c>
      <c r="Q956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9561" spans="1:17" x14ac:dyDescent="0.3">
      <c r="A9561">
        <v>10258</v>
      </c>
      <c r="B9561" t="s">
        <v>12014</v>
      </c>
      <c r="C9561" t="s">
        <v>3176</v>
      </c>
      <c r="D9561">
        <v>4.3</v>
      </c>
      <c r="E9561">
        <v>316378</v>
      </c>
      <c r="F9561">
        <v>10000000</v>
      </c>
      <c r="G9561">
        <v>0</v>
      </c>
      <c r="H9561">
        <v>0</v>
      </c>
      <c r="I9561" t="s">
        <v>16</v>
      </c>
      <c r="J9561" t="s">
        <v>3177</v>
      </c>
      <c r="K9561" t="s">
        <v>12015</v>
      </c>
      <c r="L9561">
        <v>2.2999999999999998</v>
      </c>
      <c r="M9561">
        <v>4.4000000000000004</v>
      </c>
      <c r="N9561">
        <v>6</v>
      </c>
      <c r="O9561">
        <v>2017</v>
      </c>
      <c r="P9561" t="str">
        <f>IF(Table1[[#This Row],[price]]=0,"Free","Paid")</f>
        <v>Free</v>
      </c>
      <c r="Q956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62" spans="1:17" x14ac:dyDescent="0.3">
      <c r="A9562">
        <v>10259</v>
      </c>
      <c r="B9562" t="s">
        <v>12016</v>
      </c>
      <c r="C9562" t="s">
        <v>3629</v>
      </c>
      <c r="D9562">
        <v>4.2</v>
      </c>
      <c r="E9562">
        <v>8484</v>
      </c>
      <c r="F9562">
        <v>1000000</v>
      </c>
      <c r="G9562">
        <v>0</v>
      </c>
      <c r="H9562">
        <v>0</v>
      </c>
      <c r="I9562" t="s">
        <v>16</v>
      </c>
      <c r="J9562" t="s">
        <v>3630</v>
      </c>
      <c r="K9562" t="s">
        <v>12017</v>
      </c>
      <c r="L9562">
        <v>6</v>
      </c>
      <c r="M9562">
        <v>1.7</v>
      </c>
      <c r="N9562">
        <v>7</v>
      </c>
      <c r="O9562">
        <v>2018</v>
      </c>
      <c r="P9562" t="str">
        <f>IF(Table1[[#This Row],[price]]=0,"Free","Paid")</f>
        <v>Free</v>
      </c>
      <c r="Q956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63" spans="1:17" x14ac:dyDescent="0.3">
      <c r="A9563">
        <v>10260</v>
      </c>
      <c r="B9563" t="s">
        <v>12018</v>
      </c>
      <c r="C9563" t="s">
        <v>1851</v>
      </c>
      <c r="D9563">
        <v>5</v>
      </c>
      <c r="E9563">
        <v>32</v>
      </c>
      <c r="F9563">
        <v>1000</v>
      </c>
      <c r="G9563">
        <v>0</v>
      </c>
      <c r="H9563">
        <v>0</v>
      </c>
      <c r="I9563" t="s">
        <v>16</v>
      </c>
      <c r="J9563" t="s">
        <v>1852</v>
      </c>
      <c r="K9563" t="s">
        <v>12019</v>
      </c>
      <c r="L9563">
        <v>4.4000000000000004</v>
      </c>
      <c r="M9563">
        <v>7.9</v>
      </c>
      <c r="N9563">
        <v>12</v>
      </c>
      <c r="O9563">
        <v>2017</v>
      </c>
      <c r="P9563" t="str">
        <f>IF(Table1[[#This Row],[price]]=0,"Free","Paid")</f>
        <v>Free</v>
      </c>
      <c r="Q956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64" spans="1:17" x14ac:dyDescent="0.3">
      <c r="A9564">
        <v>10261</v>
      </c>
      <c r="B9564" t="s">
        <v>12020</v>
      </c>
      <c r="C9564" t="s">
        <v>2325</v>
      </c>
      <c r="D9564">
        <v>3.4</v>
      </c>
      <c r="E9564">
        <v>16</v>
      </c>
      <c r="F9564">
        <v>500</v>
      </c>
      <c r="G9564">
        <v>0</v>
      </c>
      <c r="H9564">
        <v>0</v>
      </c>
      <c r="I9564" t="s">
        <v>16</v>
      </c>
      <c r="J9564" t="s">
        <v>1036</v>
      </c>
      <c r="K9564">
        <v>1</v>
      </c>
      <c r="L9564" t="s">
        <v>19</v>
      </c>
      <c r="M9564">
        <v>1.2</v>
      </c>
      <c r="N9564">
        <v>3</v>
      </c>
      <c r="O9564">
        <v>2016</v>
      </c>
      <c r="P9564" t="str">
        <f>IF(Table1[[#This Row],[price]]=0,"Free","Paid")</f>
        <v>Free</v>
      </c>
      <c r="Q956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65" spans="1:17" x14ac:dyDescent="0.3">
      <c r="A9565">
        <v>10262</v>
      </c>
      <c r="B9565" t="s">
        <v>12021</v>
      </c>
      <c r="C9565" t="s">
        <v>1242</v>
      </c>
      <c r="E9565">
        <v>1</v>
      </c>
      <c r="F9565">
        <v>100</v>
      </c>
      <c r="G9565">
        <v>0</v>
      </c>
      <c r="H9565">
        <v>0</v>
      </c>
      <c r="I9565" t="s">
        <v>16</v>
      </c>
      <c r="J9565" t="s">
        <v>1243</v>
      </c>
      <c r="K9565" t="s">
        <v>5921</v>
      </c>
      <c r="L9565">
        <v>4.3</v>
      </c>
      <c r="M9565">
        <v>2</v>
      </c>
      <c r="N9565">
        <v>1</v>
      </c>
      <c r="O9565">
        <v>2018</v>
      </c>
      <c r="P9565" t="str">
        <f>IF(Table1[[#This Row],[price]]=0,"Free","Paid")</f>
        <v>Free</v>
      </c>
      <c r="Q956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66" spans="1:17" x14ac:dyDescent="0.3">
      <c r="A9566">
        <v>10263</v>
      </c>
      <c r="B9566" t="s">
        <v>12022</v>
      </c>
      <c r="C9566" t="s">
        <v>1242</v>
      </c>
      <c r="E9566">
        <v>1</v>
      </c>
      <c r="F9566">
        <v>1</v>
      </c>
      <c r="G9566">
        <v>0</v>
      </c>
      <c r="H9566">
        <v>0</v>
      </c>
      <c r="I9566" t="s">
        <v>16</v>
      </c>
      <c r="J9566" t="s">
        <v>1243</v>
      </c>
      <c r="K9566" t="s">
        <v>845</v>
      </c>
      <c r="L9566">
        <v>5</v>
      </c>
      <c r="M9566">
        <v>5.8</v>
      </c>
      <c r="N9566">
        <v>7</v>
      </c>
      <c r="O9566">
        <v>2018</v>
      </c>
      <c r="P9566" t="str">
        <f>IF(Table1[[#This Row],[price]]=0,"Free","Paid")</f>
        <v>Free</v>
      </c>
      <c r="Q956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67" spans="1:17" x14ac:dyDescent="0.3">
      <c r="A9567">
        <v>10264</v>
      </c>
      <c r="B9567" t="s">
        <v>12023</v>
      </c>
      <c r="C9567" t="s">
        <v>3629</v>
      </c>
      <c r="E9567">
        <v>9</v>
      </c>
      <c r="F9567">
        <v>1000</v>
      </c>
      <c r="G9567">
        <v>0</v>
      </c>
      <c r="H9567">
        <v>0</v>
      </c>
      <c r="I9567" t="s">
        <v>16</v>
      </c>
      <c r="J9567" t="s">
        <v>3630</v>
      </c>
      <c r="K9567">
        <v>1.9</v>
      </c>
      <c r="L9567" t="s">
        <v>19</v>
      </c>
      <c r="M9567">
        <v>61000</v>
      </c>
      <c r="N9567">
        <v>5</v>
      </c>
      <c r="O9567">
        <v>2018</v>
      </c>
      <c r="P9567" t="str">
        <f>IF(Table1[[#This Row],[price]]=0,"Free","Paid")</f>
        <v>Free</v>
      </c>
      <c r="Q956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6-7</v>
      </c>
    </row>
    <row r="9568" spans="1:17" x14ac:dyDescent="0.3">
      <c r="A9568">
        <v>10265</v>
      </c>
      <c r="B9568" t="s">
        <v>12024</v>
      </c>
      <c r="C9568" t="s">
        <v>3789</v>
      </c>
      <c r="D9568">
        <v>3.5</v>
      </c>
      <c r="E9568">
        <v>96</v>
      </c>
      <c r="F9568">
        <v>5000</v>
      </c>
      <c r="G9568">
        <v>0</v>
      </c>
      <c r="H9568">
        <v>0</v>
      </c>
      <c r="I9568" t="s">
        <v>16</v>
      </c>
      <c r="J9568" t="s">
        <v>3790</v>
      </c>
      <c r="K9568">
        <v>2</v>
      </c>
      <c r="L9568">
        <v>4.2</v>
      </c>
      <c r="M9568">
        <v>3.8</v>
      </c>
      <c r="N9568">
        <v>11</v>
      </c>
      <c r="O9568">
        <v>2015</v>
      </c>
      <c r="P9568" t="str">
        <f>IF(Table1[[#This Row],[price]]=0,"Free","Paid")</f>
        <v>Free</v>
      </c>
      <c r="Q956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69" spans="1:17" x14ac:dyDescent="0.3">
      <c r="A9569">
        <v>10266</v>
      </c>
      <c r="B9569" t="s">
        <v>12025</v>
      </c>
      <c r="C9569" t="s">
        <v>461</v>
      </c>
      <c r="E9569">
        <v>0</v>
      </c>
      <c r="F9569">
        <v>10</v>
      </c>
      <c r="G9569">
        <v>0</v>
      </c>
      <c r="H9569">
        <v>0</v>
      </c>
      <c r="I9569" t="s">
        <v>26</v>
      </c>
      <c r="J9569" t="s">
        <v>462</v>
      </c>
      <c r="K9569" t="s">
        <v>24</v>
      </c>
      <c r="L9569">
        <v>4.2</v>
      </c>
      <c r="M9569">
        <v>3.3</v>
      </c>
      <c r="N9569">
        <v>11</v>
      </c>
      <c r="O9569">
        <v>2017</v>
      </c>
      <c r="P9569" t="str">
        <f>IF(Table1[[#This Row],[price]]=0,"Free","Paid")</f>
        <v>Free</v>
      </c>
      <c r="Q956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70" spans="1:17" x14ac:dyDescent="0.3">
      <c r="A9570">
        <v>10267</v>
      </c>
      <c r="B9570" t="s">
        <v>12026</v>
      </c>
      <c r="C9570" t="s">
        <v>1969</v>
      </c>
      <c r="D9570">
        <v>3.7</v>
      </c>
      <c r="E9570">
        <v>38</v>
      </c>
      <c r="F9570">
        <v>1000</v>
      </c>
      <c r="G9570">
        <v>0</v>
      </c>
      <c r="H9570">
        <v>0</v>
      </c>
      <c r="I9570" t="s">
        <v>16</v>
      </c>
      <c r="J9570" t="s">
        <v>1973</v>
      </c>
      <c r="K9570">
        <v>1.1200000000000001</v>
      </c>
      <c r="L9570">
        <v>3.1</v>
      </c>
      <c r="M9570">
        <v>29000</v>
      </c>
      <c r="N9570">
        <v>6</v>
      </c>
      <c r="O9570">
        <v>2016</v>
      </c>
      <c r="P9570" t="str">
        <f>IF(Table1[[#This Row],[price]]=0,"Free","Paid")</f>
        <v>Free</v>
      </c>
      <c r="Q957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571" spans="1:17" x14ac:dyDescent="0.3">
      <c r="A9571">
        <v>10268</v>
      </c>
      <c r="B9571" t="s">
        <v>12027</v>
      </c>
      <c r="C9571" t="s">
        <v>3629</v>
      </c>
      <c r="D9571">
        <v>4.2</v>
      </c>
      <c r="E9571">
        <v>2531</v>
      </c>
      <c r="F9571">
        <v>100000</v>
      </c>
      <c r="G9571">
        <v>0</v>
      </c>
      <c r="H9571">
        <v>0</v>
      </c>
      <c r="I9571" t="s">
        <v>16</v>
      </c>
      <c r="J9571" t="s">
        <v>3630</v>
      </c>
      <c r="K9571" t="s">
        <v>24</v>
      </c>
      <c r="L9571">
        <v>6</v>
      </c>
      <c r="M9571">
        <v>3.3</v>
      </c>
      <c r="N9571">
        <v>7</v>
      </c>
      <c r="O9571">
        <v>2017</v>
      </c>
      <c r="P9571" t="str">
        <f>IF(Table1[[#This Row],[price]]=0,"Free","Paid")</f>
        <v>Free</v>
      </c>
      <c r="Q957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72" spans="1:17" x14ac:dyDescent="0.3">
      <c r="A9572">
        <v>10269</v>
      </c>
      <c r="B9572" t="s">
        <v>12028</v>
      </c>
      <c r="C9572" t="s">
        <v>2325</v>
      </c>
      <c r="E9572">
        <v>24</v>
      </c>
      <c r="F9572">
        <v>1000</v>
      </c>
      <c r="G9572">
        <v>0</v>
      </c>
      <c r="H9572">
        <v>0</v>
      </c>
      <c r="I9572" t="s">
        <v>16</v>
      </c>
      <c r="J9572" t="s">
        <v>861</v>
      </c>
      <c r="K9572">
        <v>1</v>
      </c>
      <c r="L9572">
        <v>1.6</v>
      </c>
      <c r="M9572">
        <v>44</v>
      </c>
      <c r="N9572">
        <v>6</v>
      </c>
      <c r="O9572">
        <v>2012</v>
      </c>
      <c r="P9572" t="str">
        <f>IF(Table1[[#This Row],[price]]=0,"Free","Paid")</f>
        <v>Free</v>
      </c>
      <c r="Q957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73" spans="1:17" x14ac:dyDescent="0.3">
      <c r="A9573">
        <v>10270</v>
      </c>
      <c r="B9573" t="s">
        <v>12029</v>
      </c>
      <c r="C9573" t="s">
        <v>1242</v>
      </c>
      <c r="D9573">
        <v>3.6</v>
      </c>
      <c r="E9573">
        <v>48</v>
      </c>
      <c r="F9573">
        <v>5000</v>
      </c>
      <c r="G9573">
        <v>0</v>
      </c>
      <c r="H9573">
        <v>0</v>
      </c>
      <c r="I9573" t="s">
        <v>16</v>
      </c>
      <c r="J9573" t="s">
        <v>1243</v>
      </c>
      <c r="K9573" t="s">
        <v>12030</v>
      </c>
      <c r="L9573" t="s">
        <v>19</v>
      </c>
      <c r="M9573">
        <v>26000</v>
      </c>
      <c r="N9573">
        <v>4</v>
      </c>
      <c r="O9573">
        <v>2018</v>
      </c>
      <c r="P9573" t="str">
        <f>IF(Table1[[#This Row],[price]]=0,"Free","Paid")</f>
        <v>Free</v>
      </c>
      <c r="Q957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574" spans="1:17" x14ac:dyDescent="0.3">
      <c r="A9574">
        <v>10272</v>
      </c>
      <c r="B9574" t="s">
        <v>12031</v>
      </c>
      <c r="C9574" t="s">
        <v>282</v>
      </c>
      <c r="D9574">
        <v>4.2</v>
      </c>
      <c r="E9574">
        <v>123</v>
      </c>
      <c r="F9574">
        <v>10000</v>
      </c>
      <c r="G9574">
        <v>0</v>
      </c>
      <c r="H9574">
        <v>0</v>
      </c>
      <c r="I9574" t="s">
        <v>16</v>
      </c>
      <c r="J9574" t="s">
        <v>283</v>
      </c>
      <c r="K9574">
        <v>3.5</v>
      </c>
      <c r="L9574">
        <v>2.2999999999999998</v>
      </c>
      <c r="M9574">
        <v>3.3</v>
      </c>
      <c r="N9574">
        <v>4</v>
      </c>
      <c r="O9574">
        <v>2018</v>
      </c>
      <c r="P9574" t="str">
        <f>IF(Table1[[#This Row],[price]]=0,"Free","Paid")</f>
        <v>Free</v>
      </c>
      <c r="Q957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75" spans="1:17" x14ac:dyDescent="0.3">
      <c r="A9575">
        <v>10273</v>
      </c>
      <c r="B9575" t="s">
        <v>12032</v>
      </c>
      <c r="C9575" t="s">
        <v>4359</v>
      </c>
      <c r="D9575">
        <v>4.3</v>
      </c>
      <c r="E9575">
        <v>334</v>
      </c>
      <c r="F9575">
        <v>10000</v>
      </c>
      <c r="G9575">
        <v>0</v>
      </c>
      <c r="H9575">
        <v>0</v>
      </c>
      <c r="I9575" t="s">
        <v>16</v>
      </c>
      <c r="J9575" t="s">
        <v>4360</v>
      </c>
      <c r="K9575">
        <v>1.3</v>
      </c>
      <c r="L9575" t="s">
        <v>77</v>
      </c>
      <c r="M9575">
        <v>676</v>
      </c>
      <c r="N9575">
        <v>8</v>
      </c>
      <c r="O9575">
        <v>2016</v>
      </c>
      <c r="P9575" t="str">
        <f>IF(Table1[[#This Row],[price]]=0,"Free","Paid")</f>
        <v>Free</v>
      </c>
      <c r="Q957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76" spans="1:17" x14ac:dyDescent="0.3">
      <c r="A9576">
        <v>10274</v>
      </c>
      <c r="B9576" t="s">
        <v>12033</v>
      </c>
      <c r="C9576" t="s">
        <v>3629</v>
      </c>
      <c r="D9576">
        <v>4.4000000000000004</v>
      </c>
      <c r="E9576">
        <v>58</v>
      </c>
      <c r="F9576">
        <v>5000</v>
      </c>
      <c r="G9576">
        <v>0</v>
      </c>
      <c r="H9576">
        <v>0</v>
      </c>
      <c r="I9576" t="s">
        <v>16</v>
      </c>
      <c r="J9576" t="s">
        <v>3630</v>
      </c>
      <c r="K9576" t="s">
        <v>12034</v>
      </c>
      <c r="L9576">
        <v>4.0999999999999996</v>
      </c>
      <c r="M9576">
        <v>2.5</v>
      </c>
      <c r="N9576">
        <v>7</v>
      </c>
      <c r="O9576">
        <v>2018</v>
      </c>
      <c r="P9576" t="str">
        <f>IF(Table1[[#This Row],[price]]=0,"Free","Paid")</f>
        <v>Free</v>
      </c>
      <c r="Q957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77" spans="1:17" x14ac:dyDescent="0.3">
      <c r="A9577">
        <v>10275</v>
      </c>
      <c r="B9577" t="s">
        <v>12035</v>
      </c>
      <c r="C9577" t="s">
        <v>3629</v>
      </c>
      <c r="D9577">
        <v>2.7</v>
      </c>
      <c r="E9577">
        <v>422</v>
      </c>
      <c r="F9577">
        <v>50000</v>
      </c>
      <c r="G9577">
        <v>0</v>
      </c>
      <c r="H9577">
        <v>0</v>
      </c>
      <c r="I9577" t="s">
        <v>16</v>
      </c>
      <c r="J9577" t="s">
        <v>3630</v>
      </c>
      <c r="K9577" t="s">
        <v>473</v>
      </c>
      <c r="L9577">
        <v>4.4000000000000004</v>
      </c>
      <c r="M9577">
        <v>72000</v>
      </c>
      <c r="N9577">
        <v>2</v>
      </c>
      <c r="O9577">
        <v>2018</v>
      </c>
      <c r="P9577" t="str">
        <f>IF(Table1[[#This Row],[price]]=0,"Free","Paid")</f>
        <v>Free</v>
      </c>
      <c r="Q957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9578" spans="1:17" x14ac:dyDescent="0.3">
      <c r="A9578">
        <v>10276</v>
      </c>
      <c r="B9578" t="s">
        <v>12036</v>
      </c>
      <c r="C9578" t="s">
        <v>3629</v>
      </c>
      <c r="D9578">
        <v>4.0999999999999996</v>
      </c>
      <c r="E9578">
        <v>10786</v>
      </c>
      <c r="F9578">
        <v>1000000</v>
      </c>
      <c r="G9578">
        <v>0</v>
      </c>
      <c r="H9578">
        <v>0</v>
      </c>
      <c r="I9578" t="s">
        <v>16</v>
      </c>
      <c r="J9578" t="s">
        <v>3630</v>
      </c>
      <c r="K9578">
        <v>5</v>
      </c>
      <c r="L9578">
        <v>4</v>
      </c>
      <c r="M9578">
        <v>4.3</v>
      </c>
      <c r="N9578">
        <v>12</v>
      </c>
      <c r="O9578">
        <v>2017</v>
      </c>
      <c r="P9578" t="str">
        <f>IF(Table1[[#This Row],[price]]=0,"Free","Paid")</f>
        <v>Free</v>
      </c>
      <c r="Q957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79" spans="1:17" x14ac:dyDescent="0.3">
      <c r="A9579">
        <v>10277</v>
      </c>
      <c r="B9579" t="s">
        <v>12037</v>
      </c>
      <c r="C9579" t="s">
        <v>3629</v>
      </c>
      <c r="E9579">
        <v>17</v>
      </c>
      <c r="F9579">
        <v>1000</v>
      </c>
      <c r="G9579">
        <v>0</v>
      </c>
      <c r="H9579">
        <v>0</v>
      </c>
      <c r="I9579" t="s">
        <v>16</v>
      </c>
      <c r="J9579" t="s">
        <v>3630</v>
      </c>
      <c r="K9579">
        <v>1.1000000000000001</v>
      </c>
      <c r="L9579">
        <v>4</v>
      </c>
      <c r="M9579">
        <v>67</v>
      </c>
      <c r="N9579">
        <v>1</v>
      </c>
      <c r="O9579">
        <v>2016</v>
      </c>
      <c r="P9579" t="str">
        <f>IF(Table1[[#This Row],[price]]=0,"Free","Paid")</f>
        <v>Free</v>
      </c>
      <c r="Q957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80" spans="1:17" x14ac:dyDescent="0.3">
      <c r="A9580">
        <v>10278</v>
      </c>
      <c r="B9580" t="s">
        <v>12038</v>
      </c>
      <c r="C9580" t="s">
        <v>1533</v>
      </c>
      <c r="D9580">
        <v>4.4000000000000004</v>
      </c>
      <c r="E9580">
        <v>35</v>
      </c>
      <c r="F9580">
        <v>1000</v>
      </c>
      <c r="G9580">
        <v>1</v>
      </c>
      <c r="H9580">
        <v>7.99</v>
      </c>
      <c r="I9580" t="s">
        <v>16</v>
      </c>
      <c r="J9580" t="s">
        <v>1534</v>
      </c>
      <c r="K9580" t="s">
        <v>2145</v>
      </c>
      <c r="L9580">
        <v>4.2</v>
      </c>
      <c r="M9580">
        <v>2.4</v>
      </c>
      <c r="N9580">
        <v>8</v>
      </c>
      <c r="O9580">
        <v>2018</v>
      </c>
      <c r="P9580" t="str">
        <f>IF(Table1[[#This Row],[price]]=0,"Free","Paid")</f>
        <v>Paid</v>
      </c>
      <c r="Q958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81" spans="1:17" x14ac:dyDescent="0.3">
      <c r="A9581">
        <v>10279</v>
      </c>
      <c r="B9581" t="s">
        <v>12039</v>
      </c>
      <c r="C9581" t="s">
        <v>218</v>
      </c>
      <c r="E9581">
        <v>5</v>
      </c>
      <c r="F9581">
        <v>1000</v>
      </c>
      <c r="G9581">
        <v>0</v>
      </c>
      <c r="H9581">
        <v>0</v>
      </c>
      <c r="I9581" t="s">
        <v>16</v>
      </c>
      <c r="J9581" t="s">
        <v>219</v>
      </c>
      <c r="K9581" t="s">
        <v>18</v>
      </c>
      <c r="L9581" t="s">
        <v>19</v>
      </c>
      <c r="M9581">
        <v>8</v>
      </c>
      <c r="N9581">
        <v>8</v>
      </c>
      <c r="O9581">
        <v>2016</v>
      </c>
      <c r="P9581" t="str">
        <f>IF(Table1[[#This Row],[price]]=0,"Free","Paid")</f>
        <v>Free</v>
      </c>
      <c r="Q958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82" spans="1:17" x14ac:dyDescent="0.3">
      <c r="A9582">
        <v>10280</v>
      </c>
      <c r="B9582" t="s">
        <v>12040</v>
      </c>
      <c r="C9582" t="s">
        <v>4241</v>
      </c>
      <c r="E9582">
        <v>0</v>
      </c>
      <c r="F9582">
        <v>10</v>
      </c>
      <c r="G9582">
        <v>0</v>
      </c>
      <c r="H9582">
        <v>0</v>
      </c>
      <c r="I9582" t="s">
        <v>16</v>
      </c>
      <c r="J9582" t="s">
        <v>4242</v>
      </c>
      <c r="K9582" t="s">
        <v>71</v>
      </c>
      <c r="L9582">
        <v>4.4000000000000004</v>
      </c>
      <c r="M9582">
        <v>11000</v>
      </c>
      <c r="N9582">
        <v>2</v>
      </c>
      <c r="O9582">
        <v>2018</v>
      </c>
      <c r="P9582" t="str">
        <f>IF(Table1[[#This Row],[price]]=0,"Free","Paid")</f>
        <v>Free</v>
      </c>
      <c r="Q958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583" spans="1:17" x14ac:dyDescent="0.3">
      <c r="A9583">
        <v>10281</v>
      </c>
      <c r="B9583" t="s">
        <v>12041</v>
      </c>
      <c r="C9583" t="s">
        <v>2325</v>
      </c>
      <c r="D9583">
        <v>4.5</v>
      </c>
      <c r="E9583">
        <v>922</v>
      </c>
      <c r="F9583">
        <v>50000</v>
      </c>
      <c r="G9583">
        <v>0</v>
      </c>
      <c r="H9583">
        <v>0</v>
      </c>
      <c r="I9583" t="s">
        <v>16</v>
      </c>
      <c r="J9583" t="s">
        <v>1036</v>
      </c>
      <c r="K9583">
        <v>1.1000000000000001</v>
      </c>
      <c r="L9583">
        <v>1.6</v>
      </c>
      <c r="M9583">
        <v>552</v>
      </c>
      <c r="N9583">
        <v>9</v>
      </c>
      <c r="O9583">
        <v>2014</v>
      </c>
      <c r="P9583" t="str">
        <f>IF(Table1[[#This Row],[price]]=0,"Free","Paid")</f>
        <v>Free</v>
      </c>
      <c r="Q958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84" spans="1:17" x14ac:dyDescent="0.3">
      <c r="A9584">
        <v>10282</v>
      </c>
      <c r="B9584" t="s">
        <v>12042</v>
      </c>
      <c r="C9584" t="s">
        <v>92</v>
      </c>
      <c r="E9584">
        <v>1</v>
      </c>
      <c r="F9584">
        <v>1</v>
      </c>
      <c r="G9584">
        <v>0</v>
      </c>
      <c r="H9584">
        <v>0</v>
      </c>
      <c r="I9584" t="s">
        <v>16</v>
      </c>
      <c r="J9584" t="s">
        <v>93</v>
      </c>
      <c r="K9584" t="s">
        <v>10341</v>
      </c>
      <c r="L9584">
        <v>4</v>
      </c>
      <c r="M9584">
        <v>885</v>
      </c>
      <c r="N9584">
        <v>3</v>
      </c>
      <c r="O9584">
        <v>2018</v>
      </c>
      <c r="P9584" t="str">
        <f>IF(Table1[[#This Row],[price]]=0,"Free","Paid")</f>
        <v>Free</v>
      </c>
      <c r="Q958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85" spans="1:17" x14ac:dyDescent="0.3">
      <c r="A9585">
        <v>10283</v>
      </c>
      <c r="B9585" t="s">
        <v>12043</v>
      </c>
      <c r="C9585" t="s">
        <v>2918</v>
      </c>
      <c r="D9585">
        <v>3.4</v>
      </c>
      <c r="E9585">
        <v>622</v>
      </c>
      <c r="F9585">
        <v>100000</v>
      </c>
      <c r="G9585">
        <v>0</v>
      </c>
      <c r="H9585">
        <v>0</v>
      </c>
      <c r="I9585" t="s">
        <v>202</v>
      </c>
      <c r="J9585" t="s">
        <v>2919</v>
      </c>
      <c r="N9585">
        <v>5</v>
      </c>
      <c r="O9585">
        <v>2018</v>
      </c>
      <c r="P9585" t="str">
        <f>IF(Table1[[#This Row],[price]]=0,"Free","Paid")</f>
        <v>Free</v>
      </c>
      <c r="Q958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86" spans="1:17" x14ac:dyDescent="0.3">
      <c r="A9586">
        <v>10284</v>
      </c>
      <c r="B9586" t="s">
        <v>12044</v>
      </c>
      <c r="C9586" t="s">
        <v>3629</v>
      </c>
      <c r="D9586">
        <v>2.9</v>
      </c>
      <c r="E9586">
        <v>452</v>
      </c>
      <c r="F9586">
        <v>100000</v>
      </c>
      <c r="G9586">
        <v>0</v>
      </c>
      <c r="H9586">
        <v>0</v>
      </c>
      <c r="I9586" t="s">
        <v>16</v>
      </c>
      <c r="J9586" t="s">
        <v>3630</v>
      </c>
      <c r="K9586" t="s">
        <v>12045</v>
      </c>
      <c r="L9586" t="s">
        <v>19</v>
      </c>
      <c r="M9586">
        <v>7</v>
      </c>
      <c r="N9586">
        <v>7</v>
      </c>
      <c r="O9586">
        <v>2017</v>
      </c>
      <c r="P9586" t="str">
        <f>IF(Table1[[#This Row],[price]]=0,"Free","Paid")</f>
        <v>Free</v>
      </c>
      <c r="Q958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87" spans="1:17" x14ac:dyDescent="0.3">
      <c r="A9587">
        <v>10285</v>
      </c>
      <c r="B9587" t="s">
        <v>12046</v>
      </c>
      <c r="C9587" t="s">
        <v>1182</v>
      </c>
      <c r="D9587">
        <v>4.8</v>
      </c>
      <c r="E9587">
        <v>8</v>
      </c>
      <c r="F9587">
        <v>500</v>
      </c>
      <c r="G9587">
        <v>0</v>
      </c>
      <c r="H9587">
        <v>0</v>
      </c>
      <c r="I9587" t="s">
        <v>16</v>
      </c>
      <c r="J9587" t="s">
        <v>1183</v>
      </c>
      <c r="K9587" t="s">
        <v>145</v>
      </c>
      <c r="L9587">
        <v>4.2</v>
      </c>
      <c r="M9587">
        <v>16000</v>
      </c>
      <c r="N9587">
        <v>1</v>
      </c>
      <c r="O9587">
        <v>2018</v>
      </c>
      <c r="P9587" t="str">
        <f>IF(Table1[[#This Row],[price]]=0,"Free","Paid")</f>
        <v>Free</v>
      </c>
      <c r="Q958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588" spans="1:17" x14ac:dyDescent="0.3">
      <c r="A9588">
        <v>10286</v>
      </c>
      <c r="B9588" t="s">
        <v>12047</v>
      </c>
      <c r="C9588" t="s">
        <v>1851</v>
      </c>
      <c r="E9588">
        <v>1</v>
      </c>
      <c r="F9588">
        <v>100</v>
      </c>
      <c r="G9588">
        <v>0</v>
      </c>
      <c r="H9588">
        <v>0</v>
      </c>
      <c r="I9588" t="s">
        <v>16</v>
      </c>
      <c r="J9588" t="s">
        <v>1852</v>
      </c>
      <c r="K9588">
        <v>1</v>
      </c>
      <c r="L9588">
        <v>4.0999999999999996</v>
      </c>
      <c r="M9588">
        <v>12000</v>
      </c>
      <c r="N9588">
        <v>12</v>
      </c>
      <c r="O9588">
        <v>2016</v>
      </c>
      <c r="P9588" t="str">
        <f>IF(Table1[[#This Row],[price]]=0,"Free","Paid")</f>
        <v>Free</v>
      </c>
      <c r="Q958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589" spans="1:17" x14ac:dyDescent="0.3">
      <c r="A9589">
        <v>10287</v>
      </c>
      <c r="B9589" t="s">
        <v>12048</v>
      </c>
      <c r="C9589" t="s">
        <v>1969</v>
      </c>
      <c r="D9589">
        <v>4</v>
      </c>
      <c r="E9589">
        <v>795</v>
      </c>
      <c r="F9589">
        <v>100000</v>
      </c>
      <c r="G9589">
        <v>0</v>
      </c>
      <c r="H9589">
        <v>0</v>
      </c>
      <c r="I9589" t="s">
        <v>26</v>
      </c>
      <c r="J9589" t="s">
        <v>1986</v>
      </c>
      <c r="K9589">
        <v>1.2</v>
      </c>
      <c r="L9589">
        <v>2.2999999999999998</v>
      </c>
      <c r="M9589">
        <v>41000</v>
      </c>
      <c r="N9589">
        <v>8</v>
      </c>
      <c r="O9589">
        <v>2017</v>
      </c>
      <c r="P9589" t="str">
        <f>IF(Table1[[#This Row],[price]]=0,"Free","Paid")</f>
        <v>Free</v>
      </c>
      <c r="Q958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590" spans="1:17" x14ac:dyDescent="0.3">
      <c r="A9590">
        <v>10288</v>
      </c>
      <c r="B9590" t="s">
        <v>12049</v>
      </c>
      <c r="C9590" t="s">
        <v>3910</v>
      </c>
      <c r="D9590">
        <v>3.9</v>
      </c>
      <c r="E9590">
        <v>17</v>
      </c>
      <c r="F9590">
        <v>1000</v>
      </c>
      <c r="G9590">
        <v>0</v>
      </c>
      <c r="H9590">
        <v>0</v>
      </c>
      <c r="I9590" t="s">
        <v>16</v>
      </c>
      <c r="J9590" t="s">
        <v>3911</v>
      </c>
      <c r="K9590">
        <v>1.1000000000000001</v>
      </c>
      <c r="L9590">
        <v>4</v>
      </c>
      <c r="M9590">
        <v>2.4</v>
      </c>
      <c r="N9590">
        <v>4</v>
      </c>
      <c r="O9590">
        <v>2017</v>
      </c>
      <c r="P9590" t="str">
        <f>IF(Table1[[#This Row],[price]]=0,"Free","Paid")</f>
        <v>Free</v>
      </c>
      <c r="Q959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91" spans="1:17" x14ac:dyDescent="0.3">
      <c r="A9591">
        <v>10289</v>
      </c>
      <c r="B9591" t="s">
        <v>12050</v>
      </c>
      <c r="C9591" t="s">
        <v>282</v>
      </c>
      <c r="E9591">
        <v>0</v>
      </c>
      <c r="F9591">
        <v>100</v>
      </c>
      <c r="G9591">
        <v>0</v>
      </c>
      <c r="H9591">
        <v>0</v>
      </c>
      <c r="I9591" t="s">
        <v>16</v>
      </c>
      <c r="J9591" t="s">
        <v>283</v>
      </c>
      <c r="K9591" t="s">
        <v>59</v>
      </c>
      <c r="L9591">
        <v>5</v>
      </c>
      <c r="M9591">
        <v>3.9</v>
      </c>
      <c r="N9591">
        <v>2</v>
      </c>
      <c r="O9591">
        <v>2018</v>
      </c>
      <c r="P9591" t="str">
        <f>IF(Table1[[#This Row],[price]]=0,"Free","Paid")</f>
        <v>Free</v>
      </c>
      <c r="Q959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92" spans="1:17" x14ac:dyDescent="0.3">
      <c r="A9592">
        <v>10290</v>
      </c>
      <c r="B9592" t="s">
        <v>12051</v>
      </c>
      <c r="C9592" t="s">
        <v>1851</v>
      </c>
      <c r="E9592">
        <v>0</v>
      </c>
      <c r="F9592">
        <v>10</v>
      </c>
      <c r="G9592">
        <v>0</v>
      </c>
      <c r="H9592">
        <v>0</v>
      </c>
      <c r="I9592" t="s">
        <v>16</v>
      </c>
      <c r="J9592" t="s">
        <v>1852</v>
      </c>
      <c r="K9592" t="s">
        <v>6426</v>
      </c>
      <c r="L9592">
        <v>4.0999999999999996</v>
      </c>
      <c r="M9592">
        <v>8.9</v>
      </c>
      <c r="N9592">
        <v>7</v>
      </c>
      <c r="O9592">
        <v>2018</v>
      </c>
      <c r="P9592" t="str">
        <f>IF(Table1[[#This Row],[price]]=0,"Free","Paid")</f>
        <v>Free</v>
      </c>
      <c r="Q959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93" spans="1:17" x14ac:dyDescent="0.3">
      <c r="A9593">
        <v>10291</v>
      </c>
      <c r="B9593" t="s">
        <v>12052</v>
      </c>
      <c r="C9593" t="s">
        <v>4241</v>
      </c>
      <c r="E9593">
        <v>0</v>
      </c>
      <c r="F9593">
        <v>10</v>
      </c>
      <c r="G9593">
        <v>0</v>
      </c>
      <c r="H9593">
        <v>0</v>
      </c>
      <c r="I9593" t="s">
        <v>16</v>
      </c>
      <c r="J9593" t="s">
        <v>4242</v>
      </c>
      <c r="K9593">
        <v>3.8</v>
      </c>
      <c r="L9593">
        <v>4.4000000000000004</v>
      </c>
      <c r="M9593">
        <v>36000</v>
      </c>
      <c r="N9593">
        <v>4</v>
      </c>
      <c r="O9593">
        <v>2018</v>
      </c>
      <c r="P9593" t="str">
        <f>IF(Table1[[#This Row],[price]]=0,"Free","Paid")</f>
        <v>Free</v>
      </c>
      <c r="Q959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9594" spans="1:17" x14ac:dyDescent="0.3">
      <c r="A9594">
        <v>10292</v>
      </c>
      <c r="B9594" t="s">
        <v>12053</v>
      </c>
      <c r="C9594" t="s">
        <v>3348</v>
      </c>
      <c r="E9594">
        <v>1</v>
      </c>
      <c r="F9594">
        <v>1</v>
      </c>
      <c r="G9594">
        <v>0</v>
      </c>
      <c r="H9594">
        <v>0</v>
      </c>
      <c r="I9594" t="s">
        <v>16</v>
      </c>
      <c r="J9594" t="s">
        <v>2014</v>
      </c>
      <c r="K9594">
        <v>1</v>
      </c>
      <c r="L9594">
        <v>5</v>
      </c>
      <c r="M9594">
        <v>9</v>
      </c>
      <c r="N9594">
        <v>5</v>
      </c>
      <c r="O9594">
        <v>2018</v>
      </c>
      <c r="P9594" t="str">
        <f>IF(Table1[[#This Row],[price]]=0,"Free","Paid")</f>
        <v>Free</v>
      </c>
      <c r="Q959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95" spans="1:17" x14ac:dyDescent="0.3">
      <c r="A9595">
        <v>10293</v>
      </c>
      <c r="B9595" t="s">
        <v>12054</v>
      </c>
      <c r="C9595" t="s">
        <v>1969</v>
      </c>
      <c r="D9595">
        <v>5</v>
      </c>
      <c r="E9595">
        <v>1</v>
      </c>
      <c r="F9595">
        <v>10</v>
      </c>
      <c r="G9595">
        <v>0</v>
      </c>
      <c r="H9595">
        <v>0</v>
      </c>
      <c r="I9595" t="s">
        <v>16</v>
      </c>
      <c r="J9595" t="s">
        <v>2029</v>
      </c>
      <c r="K9595">
        <v>2</v>
      </c>
      <c r="L9595">
        <v>2.2999999999999998</v>
      </c>
      <c r="M9595">
        <v>24000</v>
      </c>
      <c r="N9595">
        <v>3</v>
      </c>
      <c r="O9595">
        <v>2018</v>
      </c>
      <c r="P9595" t="str">
        <f>IF(Table1[[#This Row],[price]]=0,"Free","Paid")</f>
        <v>Free</v>
      </c>
      <c r="Q959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596" spans="1:17" x14ac:dyDescent="0.3">
      <c r="A9596">
        <v>10294</v>
      </c>
      <c r="B9596" t="s">
        <v>12055</v>
      </c>
      <c r="C9596" t="s">
        <v>1969</v>
      </c>
      <c r="D9596">
        <v>3.9</v>
      </c>
      <c r="E9596">
        <v>404</v>
      </c>
      <c r="F9596">
        <v>100000</v>
      </c>
      <c r="G9596">
        <v>0</v>
      </c>
      <c r="H9596">
        <v>0</v>
      </c>
      <c r="I9596" t="s">
        <v>16</v>
      </c>
      <c r="J9596" t="s">
        <v>1973</v>
      </c>
      <c r="K9596">
        <v>1.2</v>
      </c>
      <c r="L9596">
        <v>4</v>
      </c>
      <c r="M9596">
        <v>2.2000000000000002</v>
      </c>
      <c r="N9596">
        <v>8</v>
      </c>
      <c r="O9596">
        <v>2017</v>
      </c>
      <c r="P9596" t="str">
        <f>IF(Table1[[#This Row],[price]]=0,"Free","Paid")</f>
        <v>Free</v>
      </c>
      <c r="Q959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597" spans="1:17" x14ac:dyDescent="0.3">
      <c r="A9597">
        <v>10295</v>
      </c>
      <c r="B9597" t="s">
        <v>12056</v>
      </c>
      <c r="C9597" t="s">
        <v>2325</v>
      </c>
      <c r="D9597">
        <v>4</v>
      </c>
      <c r="E9597">
        <v>939</v>
      </c>
      <c r="F9597">
        <v>10000</v>
      </c>
      <c r="G9597">
        <v>0</v>
      </c>
      <c r="H9597">
        <v>0</v>
      </c>
      <c r="I9597" t="s">
        <v>16</v>
      </c>
      <c r="J9597" t="s">
        <v>2147</v>
      </c>
      <c r="K9597" t="s">
        <v>12057</v>
      </c>
      <c r="L9597">
        <v>4.0999999999999996</v>
      </c>
      <c r="M9597">
        <v>38000</v>
      </c>
      <c r="N9597">
        <v>6</v>
      </c>
      <c r="O9597">
        <v>2018</v>
      </c>
      <c r="P9597" t="str">
        <f>IF(Table1[[#This Row],[price]]=0,"Free","Paid")</f>
        <v>Free</v>
      </c>
      <c r="Q959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9598" spans="1:17" x14ac:dyDescent="0.3">
      <c r="A9598">
        <v>10296</v>
      </c>
      <c r="B9598" t="s">
        <v>12058</v>
      </c>
      <c r="C9598" t="s">
        <v>2325</v>
      </c>
      <c r="D9598">
        <v>3.6</v>
      </c>
      <c r="E9598">
        <v>135</v>
      </c>
      <c r="F9598">
        <v>10000</v>
      </c>
      <c r="G9598">
        <v>0</v>
      </c>
      <c r="H9598">
        <v>0</v>
      </c>
      <c r="I9598" t="s">
        <v>54</v>
      </c>
      <c r="J9598" t="s">
        <v>2147</v>
      </c>
      <c r="K9598">
        <v>1.022</v>
      </c>
      <c r="L9598">
        <v>4.4000000000000004</v>
      </c>
      <c r="M9598">
        <v>75000</v>
      </c>
      <c r="N9598">
        <v>6</v>
      </c>
      <c r="O9598">
        <v>2018</v>
      </c>
      <c r="P9598" t="str">
        <f>IF(Table1[[#This Row],[price]]=0,"Free","Paid")</f>
        <v>Free</v>
      </c>
      <c r="Q959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9599" spans="1:17" x14ac:dyDescent="0.3">
      <c r="A9599">
        <v>10297</v>
      </c>
      <c r="B9599" t="s">
        <v>12059</v>
      </c>
      <c r="C9599" t="s">
        <v>2325</v>
      </c>
      <c r="D9599">
        <v>4.0999999999999996</v>
      </c>
      <c r="E9599">
        <v>17</v>
      </c>
      <c r="F9599">
        <v>1000</v>
      </c>
      <c r="G9599">
        <v>0</v>
      </c>
      <c r="H9599">
        <v>0</v>
      </c>
      <c r="I9599" t="s">
        <v>16</v>
      </c>
      <c r="J9599" t="s">
        <v>1988</v>
      </c>
      <c r="K9599">
        <v>15</v>
      </c>
      <c r="L9599">
        <v>4.0999999999999996</v>
      </c>
      <c r="M9599">
        <v>50000</v>
      </c>
      <c r="N9599">
        <v>3</v>
      </c>
      <c r="O9599">
        <v>2018</v>
      </c>
      <c r="P9599" t="str">
        <f>IF(Table1[[#This Row],[price]]=0,"Free","Paid")</f>
        <v>Free</v>
      </c>
      <c r="Q959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9600" spans="1:17" x14ac:dyDescent="0.3">
      <c r="A9600">
        <v>10298</v>
      </c>
      <c r="B9600" t="s">
        <v>12060</v>
      </c>
      <c r="C9600" t="s">
        <v>1969</v>
      </c>
      <c r="D9600">
        <v>4.3</v>
      </c>
      <c r="E9600">
        <v>834117</v>
      </c>
      <c r="F9600">
        <v>10000000</v>
      </c>
      <c r="G9600">
        <v>0</v>
      </c>
      <c r="H9600">
        <v>0</v>
      </c>
      <c r="I9600" t="s">
        <v>26</v>
      </c>
      <c r="J9600" t="s">
        <v>1986</v>
      </c>
      <c r="K9600" t="s">
        <v>12061</v>
      </c>
      <c r="L9600">
        <v>4.0999999999999996</v>
      </c>
      <c r="M9600">
        <v>44000</v>
      </c>
      <c r="N9600">
        <v>7</v>
      </c>
      <c r="O9600">
        <v>2018</v>
      </c>
      <c r="P9600" t="str">
        <f>IF(Table1[[#This Row],[price]]=0,"Free","Paid")</f>
        <v>Free</v>
      </c>
      <c r="Q960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601" spans="1:17" x14ac:dyDescent="0.3">
      <c r="A9601">
        <v>10299</v>
      </c>
      <c r="B9601" t="s">
        <v>12062</v>
      </c>
      <c r="C9601" t="s">
        <v>1969</v>
      </c>
      <c r="D9601">
        <v>3.8</v>
      </c>
      <c r="E9601">
        <v>252</v>
      </c>
      <c r="F9601">
        <v>10000</v>
      </c>
      <c r="G9601">
        <v>1</v>
      </c>
      <c r="H9601">
        <v>16.989999999999998</v>
      </c>
      <c r="I9601" t="s">
        <v>26</v>
      </c>
      <c r="J9601" t="s">
        <v>1986</v>
      </c>
      <c r="K9601">
        <v>2.2200000000000002</v>
      </c>
      <c r="L9601">
        <v>5</v>
      </c>
      <c r="M9601">
        <v>11000</v>
      </c>
      <c r="N9601">
        <v>2</v>
      </c>
      <c r="O9601">
        <v>2015</v>
      </c>
      <c r="P9601" t="str">
        <f>IF(Table1[[#This Row],[price]]=0,"Free","Paid")</f>
        <v>Paid</v>
      </c>
      <c r="Q960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602" spans="1:17" x14ac:dyDescent="0.3">
      <c r="A9602">
        <v>10300</v>
      </c>
      <c r="B9602" t="s">
        <v>12063</v>
      </c>
      <c r="C9602" t="s">
        <v>1969</v>
      </c>
      <c r="D9602">
        <v>4.2</v>
      </c>
      <c r="E9602">
        <v>340</v>
      </c>
      <c r="F9602">
        <v>50000</v>
      </c>
      <c r="G9602">
        <v>0</v>
      </c>
      <c r="H9602">
        <v>0</v>
      </c>
      <c r="I9602" t="s">
        <v>202</v>
      </c>
      <c r="J9602" t="s">
        <v>1986</v>
      </c>
      <c r="K9602">
        <v>1</v>
      </c>
      <c r="L9602">
        <v>4.0999999999999996</v>
      </c>
      <c r="M9602">
        <v>72000</v>
      </c>
      <c r="N9602">
        <v>10</v>
      </c>
      <c r="O9602">
        <v>2017</v>
      </c>
      <c r="P9602" t="str">
        <f>IF(Table1[[#This Row],[price]]=0,"Free","Paid")</f>
        <v>Free</v>
      </c>
      <c r="Q960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9603" spans="1:17" x14ac:dyDescent="0.3">
      <c r="A9603">
        <v>10301</v>
      </c>
      <c r="B9603" t="s">
        <v>12064</v>
      </c>
      <c r="C9603" t="s">
        <v>1969</v>
      </c>
      <c r="D9603">
        <v>4.3</v>
      </c>
      <c r="E9603">
        <v>245455</v>
      </c>
      <c r="F9603">
        <v>10000000</v>
      </c>
      <c r="G9603">
        <v>0</v>
      </c>
      <c r="H9603">
        <v>0</v>
      </c>
      <c r="I9603" t="s">
        <v>54</v>
      </c>
      <c r="J9603" t="s">
        <v>1986</v>
      </c>
      <c r="K9603" t="s">
        <v>12065</v>
      </c>
      <c r="L9603">
        <v>4</v>
      </c>
      <c r="M9603">
        <v>84000</v>
      </c>
      <c r="N9603">
        <v>5</v>
      </c>
      <c r="O9603">
        <v>2018</v>
      </c>
      <c r="P9603" t="str">
        <f>IF(Table1[[#This Row],[price]]=0,"Free","Paid")</f>
        <v>Free</v>
      </c>
      <c r="Q960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9604" spans="1:17" x14ac:dyDescent="0.3">
      <c r="A9604">
        <v>10302</v>
      </c>
      <c r="B9604" t="s">
        <v>12066</v>
      </c>
      <c r="C9604" t="s">
        <v>2325</v>
      </c>
      <c r="D9604">
        <v>4.2</v>
      </c>
      <c r="E9604">
        <v>1405</v>
      </c>
      <c r="F9604">
        <v>10000</v>
      </c>
      <c r="G9604">
        <v>1</v>
      </c>
      <c r="H9604">
        <v>1.2</v>
      </c>
      <c r="I9604" t="s">
        <v>16</v>
      </c>
      <c r="J9604" t="s">
        <v>1995</v>
      </c>
      <c r="K9604">
        <v>2.7</v>
      </c>
      <c r="L9604">
        <v>2.2999999999999998</v>
      </c>
      <c r="M9604">
        <v>9.5</v>
      </c>
      <c r="N9604">
        <v>6</v>
      </c>
      <c r="O9604">
        <v>2018</v>
      </c>
      <c r="P9604" t="str">
        <f>IF(Table1[[#This Row],[price]]=0,"Free","Paid")</f>
        <v>Paid</v>
      </c>
      <c r="Q960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605" spans="1:17" x14ac:dyDescent="0.3">
      <c r="A9605">
        <v>10303</v>
      </c>
      <c r="B9605" t="s">
        <v>12067</v>
      </c>
      <c r="C9605" t="s">
        <v>3629</v>
      </c>
      <c r="D9605">
        <v>4.2</v>
      </c>
      <c r="E9605">
        <v>455</v>
      </c>
      <c r="F9605">
        <v>50000</v>
      </c>
      <c r="G9605">
        <v>0</v>
      </c>
      <c r="H9605">
        <v>0</v>
      </c>
      <c r="I9605" t="s">
        <v>16</v>
      </c>
      <c r="J9605" t="s">
        <v>3630</v>
      </c>
      <c r="K9605">
        <v>1.6</v>
      </c>
      <c r="L9605">
        <v>6</v>
      </c>
      <c r="M9605">
        <v>2.8</v>
      </c>
      <c r="N9605">
        <v>2</v>
      </c>
      <c r="O9605">
        <v>2017</v>
      </c>
      <c r="P9605" t="str">
        <f>IF(Table1[[#This Row],[price]]=0,"Free","Paid")</f>
        <v>Free</v>
      </c>
      <c r="Q960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606" spans="1:17" x14ac:dyDescent="0.3">
      <c r="A9606">
        <v>10304</v>
      </c>
      <c r="B9606" t="s">
        <v>12068</v>
      </c>
      <c r="C9606" t="s">
        <v>1969</v>
      </c>
      <c r="D9606">
        <v>4.0999999999999996</v>
      </c>
      <c r="E9606">
        <v>297</v>
      </c>
      <c r="F9606">
        <v>50000</v>
      </c>
      <c r="G9606">
        <v>0</v>
      </c>
      <c r="H9606">
        <v>0</v>
      </c>
      <c r="I9606" t="s">
        <v>26</v>
      </c>
      <c r="J9606" t="s">
        <v>1986</v>
      </c>
      <c r="K9606">
        <v>1.2</v>
      </c>
      <c r="L9606">
        <v>4.0999999999999996</v>
      </c>
      <c r="M9606">
        <v>48000</v>
      </c>
      <c r="N9606">
        <v>3</v>
      </c>
      <c r="O9606">
        <v>2018</v>
      </c>
      <c r="P9606" t="str">
        <f>IF(Table1[[#This Row],[price]]=0,"Free","Paid")</f>
        <v>Free</v>
      </c>
      <c r="Q960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607" spans="1:17" x14ac:dyDescent="0.3">
      <c r="A9607">
        <v>10305</v>
      </c>
      <c r="B9607" t="s">
        <v>12069</v>
      </c>
      <c r="C9607" t="s">
        <v>3789</v>
      </c>
      <c r="E9607">
        <v>1</v>
      </c>
      <c r="F9607">
        <v>500</v>
      </c>
      <c r="G9607">
        <v>0</v>
      </c>
      <c r="H9607">
        <v>0</v>
      </c>
      <c r="I9607" t="s">
        <v>16</v>
      </c>
      <c r="J9607" t="s">
        <v>3790</v>
      </c>
      <c r="K9607">
        <v>1</v>
      </c>
      <c r="L9607">
        <v>4.0999999999999996</v>
      </c>
      <c r="M9607">
        <v>20000</v>
      </c>
      <c r="N9607">
        <v>4</v>
      </c>
      <c r="O9607">
        <v>2018</v>
      </c>
      <c r="P9607" t="str">
        <f>IF(Table1[[#This Row],[price]]=0,"Free","Paid")</f>
        <v>Free</v>
      </c>
      <c r="Q960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608" spans="1:17" x14ac:dyDescent="0.3">
      <c r="A9608">
        <v>10306</v>
      </c>
      <c r="B9608" t="s">
        <v>12070</v>
      </c>
      <c r="C9608" t="s">
        <v>1969</v>
      </c>
      <c r="D9608">
        <v>4</v>
      </c>
      <c r="E9608">
        <v>368</v>
      </c>
      <c r="F9608">
        <v>50000</v>
      </c>
      <c r="G9608">
        <v>0</v>
      </c>
      <c r="H9608">
        <v>0</v>
      </c>
      <c r="I9608" t="s">
        <v>54</v>
      </c>
      <c r="J9608" t="s">
        <v>1986</v>
      </c>
      <c r="K9608">
        <v>1.7</v>
      </c>
      <c r="L9608">
        <v>4.0999999999999996</v>
      </c>
      <c r="M9608">
        <v>48000</v>
      </c>
      <c r="N9608">
        <v>3</v>
      </c>
      <c r="O9608">
        <v>2018</v>
      </c>
      <c r="P9608" t="str">
        <f>IF(Table1[[#This Row],[price]]=0,"Free","Paid")</f>
        <v>Free</v>
      </c>
      <c r="Q960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609" spans="1:17" x14ac:dyDescent="0.3">
      <c r="A9609">
        <v>10307</v>
      </c>
      <c r="B9609" t="s">
        <v>12071</v>
      </c>
      <c r="C9609" t="s">
        <v>461</v>
      </c>
      <c r="D9609">
        <v>4.0999999999999996</v>
      </c>
      <c r="E9609">
        <v>1035</v>
      </c>
      <c r="F9609">
        <v>50000</v>
      </c>
      <c r="G9609">
        <v>0</v>
      </c>
      <c r="H9609">
        <v>0</v>
      </c>
      <c r="I9609" t="s">
        <v>16</v>
      </c>
      <c r="J9609" t="s">
        <v>462</v>
      </c>
      <c r="K9609" t="s">
        <v>12072</v>
      </c>
      <c r="L9609">
        <v>4.0999999999999996</v>
      </c>
      <c r="M9609">
        <v>20000</v>
      </c>
      <c r="N9609">
        <v>8</v>
      </c>
      <c r="O9609">
        <v>2018</v>
      </c>
      <c r="P9609" t="str">
        <f>IF(Table1[[#This Row],[price]]=0,"Free","Paid")</f>
        <v>Free</v>
      </c>
      <c r="Q960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610" spans="1:17" x14ac:dyDescent="0.3">
      <c r="A9610">
        <v>10308</v>
      </c>
      <c r="B9610" t="s">
        <v>12073</v>
      </c>
      <c r="C9610" t="s">
        <v>1969</v>
      </c>
      <c r="D9610">
        <v>4</v>
      </c>
      <c r="E9610">
        <v>1287</v>
      </c>
      <c r="F9610">
        <v>50000</v>
      </c>
      <c r="G9610">
        <v>0</v>
      </c>
      <c r="H9610">
        <v>0</v>
      </c>
      <c r="I9610" t="s">
        <v>16</v>
      </c>
      <c r="J9610" t="s">
        <v>2022</v>
      </c>
      <c r="K9610">
        <v>1</v>
      </c>
      <c r="L9610">
        <v>2.2000000000000002</v>
      </c>
      <c r="M9610">
        <v>38000</v>
      </c>
      <c r="N9610">
        <v>12</v>
      </c>
      <c r="O9610">
        <v>2013</v>
      </c>
      <c r="P9610" t="str">
        <f>IF(Table1[[#This Row],[price]]=0,"Free","Paid")</f>
        <v>Free</v>
      </c>
      <c r="Q961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9611" spans="1:17" x14ac:dyDescent="0.3">
      <c r="A9611">
        <v>10309</v>
      </c>
      <c r="B9611" t="s">
        <v>12074</v>
      </c>
      <c r="C9611" t="s">
        <v>1969</v>
      </c>
      <c r="D9611">
        <v>4.2</v>
      </c>
      <c r="E9611">
        <v>21661</v>
      </c>
      <c r="F9611">
        <v>1000000</v>
      </c>
      <c r="G9611">
        <v>0</v>
      </c>
      <c r="H9611">
        <v>0</v>
      </c>
      <c r="I9611" t="s">
        <v>16</v>
      </c>
      <c r="J9611" t="s">
        <v>2119</v>
      </c>
      <c r="K9611" t="s">
        <v>12075</v>
      </c>
      <c r="L9611">
        <v>4</v>
      </c>
      <c r="M9611">
        <v>16000</v>
      </c>
      <c r="N9611">
        <v>5</v>
      </c>
      <c r="O9611">
        <v>2018</v>
      </c>
      <c r="P9611" t="str">
        <f>IF(Table1[[#This Row],[price]]=0,"Free","Paid")</f>
        <v>Free</v>
      </c>
      <c r="Q961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612" spans="1:17" x14ac:dyDescent="0.3">
      <c r="A9612">
        <v>10310</v>
      </c>
      <c r="B9612" t="s">
        <v>12076</v>
      </c>
      <c r="C9612" t="s">
        <v>1969</v>
      </c>
      <c r="D9612">
        <v>4.4000000000000004</v>
      </c>
      <c r="E9612">
        <v>28510</v>
      </c>
      <c r="F9612">
        <v>500000</v>
      </c>
      <c r="G9612">
        <v>0</v>
      </c>
      <c r="H9612">
        <v>0</v>
      </c>
      <c r="I9612" t="s">
        <v>26</v>
      </c>
      <c r="J9612" t="s">
        <v>1979</v>
      </c>
      <c r="K9612" t="s">
        <v>1016</v>
      </c>
      <c r="L9612" t="s">
        <v>19</v>
      </c>
      <c r="M9612">
        <v>78000</v>
      </c>
      <c r="N9612">
        <v>8</v>
      </c>
      <c r="O9612">
        <v>2018</v>
      </c>
      <c r="P9612" t="str">
        <f>IF(Table1[[#This Row],[price]]=0,"Free","Paid")</f>
        <v>Free</v>
      </c>
      <c r="Q961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7-8</v>
      </c>
    </row>
    <row r="9613" spans="1:17" x14ac:dyDescent="0.3">
      <c r="A9613">
        <v>10311</v>
      </c>
      <c r="B9613" t="s">
        <v>12077</v>
      </c>
      <c r="C9613" t="s">
        <v>2325</v>
      </c>
      <c r="E9613">
        <v>13</v>
      </c>
      <c r="F9613">
        <v>1000</v>
      </c>
      <c r="G9613">
        <v>0</v>
      </c>
      <c r="H9613">
        <v>0</v>
      </c>
      <c r="I9613" t="s">
        <v>16</v>
      </c>
      <c r="J9613" t="s">
        <v>1976</v>
      </c>
      <c r="K9613">
        <v>1.6</v>
      </c>
      <c r="L9613">
        <v>4.3</v>
      </c>
      <c r="M9613">
        <v>5.7</v>
      </c>
      <c r="N9613">
        <v>1</v>
      </c>
      <c r="O9613">
        <v>2018</v>
      </c>
      <c r="P9613" t="str">
        <f>IF(Table1[[#This Row],[price]]=0,"Free","Paid")</f>
        <v>Free</v>
      </c>
      <c r="Q961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614" spans="1:17" x14ac:dyDescent="0.3">
      <c r="A9614">
        <v>10312</v>
      </c>
      <c r="B9614" t="s">
        <v>12078</v>
      </c>
      <c r="C9614" t="s">
        <v>3629</v>
      </c>
      <c r="D9614">
        <v>4.2</v>
      </c>
      <c r="E9614">
        <v>7339</v>
      </c>
      <c r="F9614">
        <v>100000</v>
      </c>
      <c r="G9614">
        <v>0</v>
      </c>
      <c r="H9614">
        <v>0</v>
      </c>
      <c r="I9614" t="s">
        <v>16</v>
      </c>
      <c r="J9614" t="s">
        <v>3630</v>
      </c>
      <c r="K9614">
        <v>1.74</v>
      </c>
      <c r="L9614">
        <v>4.0999999999999996</v>
      </c>
      <c r="M9614">
        <v>4</v>
      </c>
      <c r="N9614">
        <v>5</v>
      </c>
      <c r="O9614">
        <v>2018</v>
      </c>
      <c r="P9614" t="str">
        <f>IF(Table1[[#This Row],[price]]=0,"Free","Paid")</f>
        <v>Free</v>
      </c>
      <c r="Q961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615" spans="1:17" x14ac:dyDescent="0.3">
      <c r="A9615">
        <v>10313</v>
      </c>
      <c r="B9615" t="s">
        <v>12079</v>
      </c>
      <c r="C9615" t="s">
        <v>3629</v>
      </c>
      <c r="D9615">
        <v>4.7</v>
      </c>
      <c r="E9615">
        <v>61445</v>
      </c>
      <c r="F9615">
        <v>1000000</v>
      </c>
      <c r="G9615">
        <v>0</v>
      </c>
      <c r="H9615">
        <v>0</v>
      </c>
      <c r="I9615" t="s">
        <v>16</v>
      </c>
      <c r="J9615" t="s">
        <v>3630</v>
      </c>
      <c r="K9615" t="s">
        <v>12080</v>
      </c>
      <c r="L9615">
        <v>4.0999999999999996</v>
      </c>
      <c r="M9615">
        <v>7.8</v>
      </c>
      <c r="N9615">
        <v>7</v>
      </c>
      <c r="O9615">
        <v>2018</v>
      </c>
      <c r="P9615" t="str">
        <f>IF(Table1[[#This Row],[price]]=0,"Free","Paid")</f>
        <v>Free</v>
      </c>
      <c r="Q961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616" spans="1:17" x14ac:dyDescent="0.3">
      <c r="A9616">
        <v>10314</v>
      </c>
      <c r="B9616" t="s">
        <v>12081</v>
      </c>
      <c r="C9616" t="s">
        <v>1851</v>
      </c>
      <c r="D9616">
        <v>4.5999999999999996</v>
      </c>
      <c r="E9616">
        <v>32433</v>
      </c>
      <c r="F9616">
        <v>1000000</v>
      </c>
      <c r="G9616">
        <v>0</v>
      </c>
      <c r="H9616">
        <v>0</v>
      </c>
      <c r="I9616" t="s">
        <v>16</v>
      </c>
      <c r="J9616" t="s">
        <v>1852</v>
      </c>
      <c r="K9616" t="s">
        <v>6000</v>
      </c>
      <c r="L9616">
        <v>5</v>
      </c>
      <c r="M9616">
        <v>46000</v>
      </c>
      <c r="N9616">
        <v>6</v>
      </c>
      <c r="O9616">
        <v>2018</v>
      </c>
      <c r="P9616" t="str">
        <f>IF(Table1[[#This Row],[price]]=0,"Free","Paid")</f>
        <v>Free</v>
      </c>
      <c r="Q961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617" spans="1:17" x14ac:dyDescent="0.3">
      <c r="A9617">
        <v>10315</v>
      </c>
      <c r="B9617" t="s">
        <v>12082</v>
      </c>
      <c r="C9617" t="s">
        <v>2325</v>
      </c>
      <c r="E9617">
        <v>0</v>
      </c>
      <c r="F9617">
        <v>50</v>
      </c>
      <c r="G9617">
        <v>1</v>
      </c>
      <c r="H9617">
        <v>1.04</v>
      </c>
      <c r="I9617" t="s">
        <v>16</v>
      </c>
      <c r="J9617" t="s">
        <v>1995</v>
      </c>
      <c r="K9617">
        <v>1.1000000000000001</v>
      </c>
      <c r="L9617">
        <v>3</v>
      </c>
      <c r="M9617">
        <v>1020</v>
      </c>
      <c r="N9617">
        <v>2</v>
      </c>
      <c r="O9617">
        <v>2012</v>
      </c>
      <c r="P9617" t="str">
        <f>IF(Table1[[#This Row],[price]]=0,"Free","Paid")</f>
        <v>Paid</v>
      </c>
      <c r="Q961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618" spans="1:17" x14ac:dyDescent="0.3">
      <c r="A9618">
        <v>10316</v>
      </c>
      <c r="B9618" t="s">
        <v>12083</v>
      </c>
      <c r="C9618" t="s">
        <v>2918</v>
      </c>
      <c r="D9618">
        <v>4.7</v>
      </c>
      <c r="E9618">
        <v>2036</v>
      </c>
      <c r="F9618">
        <v>100000</v>
      </c>
      <c r="G9618">
        <v>0</v>
      </c>
      <c r="H9618">
        <v>0</v>
      </c>
      <c r="I9618" t="s">
        <v>16</v>
      </c>
      <c r="J9618" t="s">
        <v>2919</v>
      </c>
      <c r="K9618">
        <v>1.72</v>
      </c>
      <c r="L9618" t="s">
        <v>19</v>
      </c>
      <c r="M9618">
        <v>6.8</v>
      </c>
      <c r="N9618">
        <v>5</v>
      </c>
      <c r="O9618">
        <v>2018</v>
      </c>
      <c r="P9618" t="str">
        <f>IF(Table1[[#This Row],[price]]=0,"Free","Paid")</f>
        <v>Free</v>
      </c>
      <c r="Q961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619" spans="1:17" x14ac:dyDescent="0.3">
      <c r="A9619">
        <v>10317</v>
      </c>
      <c r="B9619" t="s">
        <v>12084</v>
      </c>
      <c r="C9619" t="s">
        <v>3629</v>
      </c>
      <c r="D9619">
        <v>4.0999999999999996</v>
      </c>
      <c r="E9619">
        <v>174</v>
      </c>
      <c r="F9619">
        <v>5000</v>
      </c>
      <c r="G9619">
        <v>0</v>
      </c>
      <c r="H9619">
        <v>0</v>
      </c>
      <c r="I9619" t="s">
        <v>16</v>
      </c>
      <c r="J9619" t="s">
        <v>3630</v>
      </c>
      <c r="K9619">
        <v>6.04</v>
      </c>
      <c r="L9619">
        <v>4.4000000000000004</v>
      </c>
      <c r="M9619">
        <v>12000</v>
      </c>
      <c r="N9619">
        <v>7</v>
      </c>
      <c r="O9619">
        <v>2018</v>
      </c>
      <c r="P9619" t="str">
        <f>IF(Table1[[#This Row],[price]]=0,"Free","Paid")</f>
        <v>Free</v>
      </c>
      <c r="Q961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620" spans="1:17" x14ac:dyDescent="0.3">
      <c r="A9620">
        <v>10318</v>
      </c>
      <c r="B9620" t="s">
        <v>12085</v>
      </c>
      <c r="C9620" t="s">
        <v>2325</v>
      </c>
      <c r="D9620">
        <v>4.9000000000000004</v>
      </c>
      <c r="E9620">
        <v>52</v>
      </c>
      <c r="F9620">
        <v>1000</v>
      </c>
      <c r="G9620">
        <v>0</v>
      </c>
      <c r="H9620">
        <v>0</v>
      </c>
      <c r="I9620" t="s">
        <v>16</v>
      </c>
      <c r="J9620" t="s">
        <v>861</v>
      </c>
      <c r="K9620">
        <v>1</v>
      </c>
      <c r="L9620">
        <v>4.4000000000000004</v>
      </c>
      <c r="M9620">
        <v>19000</v>
      </c>
      <c r="N9620">
        <v>1</v>
      </c>
      <c r="O9620">
        <v>2018</v>
      </c>
      <c r="P9620" t="str">
        <f>IF(Table1[[#This Row],[price]]=0,"Free","Paid")</f>
        <v>Free</v>
      </c>
      <c r="Q962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621" spans="1:17" x14ac:dyDescent="0.3">
      <c r="A9621">
        <v>10319</v>
      </c>
      <c r="B9621" t="s">
        <v>12086</v>
      </c>
      <c r="C9621" t="s">
        <v>2325</v>
      </c>
      <c r="D9621">
        <v>4</v>
      </c>
      <c r="E9621">
        <v>185</v>
      </c>
      <c r="F9621">
        <v>10000</v>
      </c>
      <c r="G9621">
        <v>0</v>
      </c>
      <c r="H9621">
        <v>0</v>
      </c>
      <c r="I9621" t="s">
        <v>26</v>
      </c>
      <c r="J9621" t="s">
        <v>1036</v>
      </c>
      <c r="K9621" t="s">
        <v>936</v>
      </c>
      <c r="L9621">
        <v>3</v>
      </c>
      <c r="M9621">
        <v>28000</v>
      </c>
      <c r="N9621">
        <v>8</v>
      </c>
      <c r="O9621">
        <v>2015</v>
      </c>
      <c r="P9621" t="str">
        <f>IF(Table1[[#This Row],[price]]=0,"Free","Paid")</f>
        <v>Free</v>
      </c>
      <c r="Q962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622" spans="1:17" x14ac:dyDescent="0.3">
      <c r="A9622">
        <v>10320</v>
      </c>
      <c r="B9622" t="s">
        <v>12087</v>
      </c>
      <c r="C9622" t="s">
        <v>1969</v>
      </c>
      <c r="D9622">
        <v>4.3</v>
      </c>
      <c r="E9622">
        <v>56496</v>
      </c>
      <c r="F9622">
        <v>1000000</v>
      </c>
      <c r="G9622">
        <v>0</v>
      </c>
      <c r="H9622">
        <v>0</v>
      </c>
      <c r="I9622" t="s">
        <v>26</v>
      </c>
      <c r="J9622" t="s">
        <v>1986</v>
      </c>
      <c r="K9622" t="s">
        <v>12088</v>
      </c>
      <c r="L9622">
        <v>4</v>
      </c>
      <c r="M9622">
        <v>81000</v>
      </c>
      <c r="N9622">
        <v>8</v>
      </c>
      <c r="O9622">
        <v>2018</v>
      </c>
      <c r="P9622" t="str">
        <f>IF(Table1[[#This Row],[price]]=0,"Free","Paid")</f>
        <v>Free</v>
      </c>
      <c r="Q962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9623" spans="1:17" x14ac:dyDescent="0.3">
      <c r="A9623">
        <v>10321</v>
      </c>
      <c r="B9623" t="s">
        <v>12089</v>
      </c>
      <c r="C9623" t="s">
        <v>1969</v>
      </c>
      <c r="D9623">
        <v>4.2</v>
      </c>
      <c r="E9623">
        <v>5442</v>
      </c>
      <c r="F9623">
        <v>100000</v>
      </c>
      <c r="G9623">
        <v>0</v>
      </c>
      <c r="H9623">
        <v>0</v>
      </c>
      <c r="I9623" t="s">
        <v>26</v>
      </c>
      <c r="J9623" t="s">
        <v>1979</v>
      </c>
      <c r="K9623" t="s">
        <v>965</v>
      </c>
      <c r="L9623">
        <v>2.2999999999999998</v>
      </c>
      <c r="M9623">
        <v>17000</v>
      </c>
      <c r="N9623">
        <v>5</v>
      </c>
      <c r="O9623">
        <v>2018</v>
      </c>
      <c r="P9623" t="str">
        <f>IF(Table1[[#This Row],[price]]=0,"Free","Paid")</f>
        <v>Free</v>
      </c>
      <c r="Q962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624" spans="1:17" x14ac:dyDescent="0.3">
      <c r="A9624">
        <v>10322</v>
      </c>
      <c r="B9624" t="s">
        <v>12090</v>
      </c>
      <c r="C9624" t="s">
        <v>1851</v>
      </c>
      <c r="D9624">
        <v>4.3</v>
      </c>
      <c r="E9624">
        <v>3</v>
      </c>
      <c r="F9624">
        <v>100</v>
      </c>
      <c r="G9624">
        <v>0</v>
      </c>
      <c r="H9624">
        <v>0</v>
      </c>
      <c r="I9624" t="s">
        <v>16</v>
      </c>
      <c r="J9624" t="s">
        <v>1852</v>
      </c>
      <c r="K9624">
        <v>2.1</v>
      </c>
      <c r="L9624">
        <v>4.2</v>
      </c>
      <c r="M9624">
        <v>15000</v>
      </c>
      <c r="N9624">
        <v>8</v>
      </c>
      <c r="O9624">
        <v>2018</v>
      </c>
      <c r="P9624" t="str">
        <f>IF(Table1[[#This Row],[price]]=0,"Free","Paid")</f>
        <v>Free</v>
      </c>
      <c r="Q962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625" spans="1:17" x14ac:dyDescent="0.3">
      <c r="A9625">
        <v>10323</v>
      </c>
      <c r="B9625" t="s">
        <v>12091</v>
      </c>
      <c r="C9625" t="s">
        <v>2582</v>
      </c>
      <c r="E9625">
        <v>1</v>
      </c>
      <c r="F9625">
        <v>500</v>
      </c>
      <c r="G9625">
        <v>0</v>
      </c>
      <c r="H9625">
        <v>0</v>
      </c>
      <c r="I9625" t="s">
        <v>16</v>
      </c>
      <c r="J9625" t="s">
        <v>2583</v>
      </c>
      <c r="K9625">
        <v>1.2</v>
      </c>
      <c r="L9625">
        <v>4.0999999999999996</v>
      </c>
      <c r="M9625">
        <v>42000</v>
      </c>
      <c r="N9625">
        <v>10</v>
      </c>
      <c r="O9625">
        <v>2017</v>
      </c>
      <c r="P9625" t="str">
        <f>IF(Table1[[#This Row],[price]]=0,"Free","Paid")</f>
        <v>Free</v>
      </c>
      <c r="Q962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4-5</v>
      </c>
    </row>
    <row r="9626" spans="1:17" x14ac:dyDescent="0.3">
      <c r="A9626">
        <v>10324</v>
      </c>
      <c r="B9626" t="s">
        <v>12092</v>
      </c>
      <c r="C9626" t="s">
        <v>3629</v>
      </c>
      <c r="E9626">
        <v>2</v>
      </c>
      <c r="F9626">
        <v>100</v>
      </c>
      <c r="G9626">
        <v>0</v>
      </c>
      <c r="H9626">
        <v>0</v>
      </c>
      <c r="I9626" t="s">
        <v>16</v>
      </c>
      <c r="J9626" t="s">
        <v>3630</v>
      </c>
      <c r="K9626" t="s">
        <v>8056</v>
      </c>
      <c r="L9626" t="s">
        <v>77</v>
      </c>
      <c r="M9626">
        <v>4.2</v>
      </c>
      <c r="N9626">
        <v>4</v>
      </c>
      <c r="O9626">
        <v>2018</v>
      </c>
      <c r="P9626" t="str">
        <f>IF(Table1[[#This Row],[price]]=0,"Free","Paid")</f>
        <v>Free</v>
      </c>
      <c r="Q962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627" spans="1:17" x14ac:dyDescent="0.3">
      <c r="A9627">
        <v>10325</v>
      </c>
      <c r="B9627" t="s">
        <v>12093</v>
      </c>
      <c r="C9627" t="s">
        <v>1851</v>
      </c>
      <c r="E9627">
        <v>96</v>
      </c>
      <c r="F9627">
        <v>50000</v>
      </c>
      <c r="G9627">
        <v>0</v>
      </c>
      <c r="H9627">
        <v>0</v>
      </c>
      <c r="I9627" t="s">
        <v>16</v>
      </c>
      <c r="J9627" t="s">
        <v>1852</v>
      </c>
      <c r="K9627">
        <v>1.5</v>
      </c>
      <c r="L9627">
        <v>2.2999999999999998</v>
      </c>
      <c r="M9627">
        <v>1</v>
      </c>
      <c r="N9627">
        <v>11</v>
      </c>
      <c r="O9627">
        <v>2014</v>
      </c>
      <c r="P9627" t="str">
        <f>IF(Table1[[#This Row],[price]]=0,"Free","Paid")</f>
        <v>Free</v>
      </c>
      <c r="Q962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628" spans="1:17" x14ac:dyDescent="0.3">
      <c r="A9628">
        <v>10326</v>
      </c>
      <c r="B9628" t="s">
        <v>12094</v>
      </c>
      <c r="C9628" t="s">
        <v>2325</v>
      </c>
      <c r="D9628">
        <v>4.7</v>
      </c>
      <c r="E9628">
        <v>376223</v>
      </c>
      <c r="F9628">
        <v>1000000</v>
      </c>
      <c r="G9628">
        <v>0</v>
      </c>
      <c r="H9628">
        <v>0</v>
      </c>
      <c r="I9628" t="s">
        <v>16</v>
      </c>
      <c r="J9628" t="s">
        <v>1988</v>
      </c>
      <c r="K9628" t="s">
        <v>191</v>
      </c>
      <c r="L9628">
        <v>4.0999999999999996</v>
      </c>
      <c r="M9628">
        <v>24000</v>
      </c>
      <c r="N9628">
        <v>7</v>
      </c>
      <c r="O9628">
        <v>2018</v>
      </c>
      <c r="P9628" t="str">
        <f>IF(Table1[[#This Row],[price]]=0,"Free","Paid")</f>
        <v>Free</v>
      </c>
      <c r="Q962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629" spans="1:17" x14ac:dyDescent="0.3">
      <c r="A9629">
        <v>10327</v>
      </c>
      <c r="B9629" t="s">
        <v>12095</v>
      </c>
      <c r="C9629" t="s">
        <v>282</v>
      </c>
      <c r="D9629">
        <v>4.8</v>
      </c>
      <c r="E9629">
        <v>19</v>
      </c>
      <c r="F9629">
        <v>100</v>
      </c>
      <c r="G9629">
        <v>0</v>
      </c>
      <c r="H9629">
        <v>0</v>
      </c>
      <c r="I9629" t="s">
        <v>16</v>
      </c>
      <c r="J9629" t="s">
        <v>283</v>
      </c>
      <c r="K9629">
        <v>1</v>
      </c>
      <c r="L9629">
        <v>4.4000000000000004</v>
      </c>
      <c r="M9629">
        <v>21000</v>
      </c>
      <c r="N9629">
        <v>6</v>
      </c>
      <c r="O9629">
        <v>2018</v>
      </c>
      <c r="P9629" t="str">
        <f>IF(Table1[[#This Row],[price]]=0,"Free","Paid")</f>
        <v>Free</v>
      </c>
      <c r="Q962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2-3</v>
      </c>
    </row>
    <row r="9630" spans="1:17" x14ac:dyDescent="0.3">
      <c r="A9630">
        <v>10328</v>
      </c>
      <c r="B9630" t="s">
        <v>12096</v>
      </c>
      <c r="C9630" t="s">
        <v>92</v>
      </c>
      <c r="E9630">
        <v>4</v>
      </c>
      <c r="F9630">
        <v>100</v>
      </c>
      <c r="G9630">
        <v>0</v>
      </c>
      <c r="H9630">
        <v>0</v>
      </c>
      <c r="I9630" t="s">
        <v>16</v>
      </c>
      <c r="J9630" t="s">
        <v>93</v>
      </c>
      <c r="K9630" t="s">
        <v>4138</v>
      </c>
      <c r="L9630" t="s">
        <v>1210</v>
      </c>
      <c r="M9630">
        <v>3.9</v>
      </c>
      <c r="N9630">
        <v>7</v>
      </c>
      <c r="O9630">
        <v>2018</v>
      </c>
      <c r="P9630" t="str">
        <f>IF(Table1[[#This Row],[price]]=0,"Free","Paid")</f>
        <v>Free</v>
      </c>
      <c r="Q963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631" spans="1:17" x14ac:dyDescent="0.3">
      <c r="A9631">
        <v>10329</v>
      </c>
      <c r="B9631" t="s">
        <v>12097</v>
      </c>
      <c r="C9631" t="s">
        <v>2325</v>
      </c>
      <c r="D9631">
        <v>4.0999999999999996</v>
      </c>
      <c r="E9631">
        <v>80</v>
      </c>
      <c r="F9631">
        <v>1000</v>
      </c>
      <c r="G9631">
        <v>0</v>
      </c>
      <c r="H9631">
        <v>0</v>
      </c>
      <c r="I9631" t="s">
        <v>16</v>
      </c>
      <c r="J9631" t="s">
        <v>861</v>
      </c>
      <c r="K9631" t="s">
        <v>11514</v>
      </c>
      <c r="L9631" t="s">
        <v>19</v>
      </c>
      <c r="M9631">
        <v>13000</v>
      </c>
      <c r="N9631">
        <v>6</v>
      </c>
      <c r="O9631">
        <v>2018</v>
      </c>
      <c r="P9631" t="str">
        <f>IF(Table1[[#This Row],[price]]=0,"Free","Paid")</f>
        <v>Free</v>
      </c>
      <c r="Q963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632" spans="1:17" x14ac:dyDescent="0.3">
      <c r="A9632">
        <v>10330</v>
      </c>
      <c r="B9632" t="s">
        <v>12098</v>
      </c>
      <c r="C9632" t="s">
        <v>282</v>
      </c>
      <c r="E9632">
        <v>20</v>
      </c>
      <c r="F9632">
        <v>10000</v>
      </c>
      <c r="G9632">
        <v>0</v>
      </c>
      <c r="H9632">
        <v>0</v>
      </c>
      <c r="I9632" t="s">
        <v>16</v>
      </c>
      <c r="J9632" t="s">
        <v>283</v>
      </c>
      <c r="K9632" t="s">
        <v>2040</v>
      </c>
      <c r="L9632">
        <v>4.0999999999999996</v>
      </c>
      <c r="M9632">
        <v>2.7</v>
      </c>
      <c r="N9632">
        <v>7</v>
      </c>
      <c r="O9632">
        <v>2018</v>
      </c>
      <c r="P9632" t="str">
        <f>IF(Table1[[#This Row],[price]]=0,"Free","Paid")</f>
        <v>Free</v>
      </c>
      <c r="Q963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633" spans="1:17" x14ac:dyDescent="0.3">
      <c r="A9633">
        <v>10331</v>
      </c>
      <c r="B9633" t="s">
        <v>12099</v>
      </c>
      <c r="C9633" t="s">
        <v>2325</v>
      </c>
      <c r="D9633">
        <v>4</v>
      </c>
      <c r="E9633">
        <v>785</v>
      </c>
      <c r="F9633">
        <v>50000</v>
      </c>
      <c r="G9633">
        <v>0</v>
      </c>
      <c r="H9633">
        <v>0</v>
      </c>
      <c r="I9633" t="s">
        <v>26</v>
      </c>
      <c r="J9633" t="s">
        <v>1036</v>
      </c>
      <c r="K9633" t="s">
        <v>2135</v>
      </c>
      <c r="L9633">
        <v>3</v>
      </c>
      <c r="M9633">
        <v>31000</v>
      </c>
      <c r="N9633">
        <v>6</v>
      </c>
      <c r="O9633">
        <v>2015</v>
      </c>
      <c r="P9633" t="str">
        <f>IF(Table1[[#This Row],[price]]=0,"Free","Paid")</f>
        <v>Free</v>
      </c>
      <c r="Q963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3-4</v>
      </c>
    </row>
    <row r="9634" spans="1:17" x14ac:dyDescent="0.3">
      <c r="A9634">
        <v>10332</v>
      </c>
      <c r="B9634" t="s">
        <v>12100</v>
      </c>
      <c r="C9634" t="s">
        <v>218</v>
      </c>
      <c r="D9634">
        <v>4.2</v>
      </c>
      <c r="E9634">
        <v>5775</v>
      </c>
      <c r="F9634">
        <v>500000</v>
      </c>
      <c r="G9634">
        <v>0</v>
      </c>
      <c r="H9634">
        <v>0</v>
      </c>
      <c r="I9634" t="s">
        <v>16</v>
      </c>
      <c r="J9634" t="s">
        <v>219</v>
      </c>
      <c r="K9634" t="s">
        <v>274</v>
      </c>
      <c r="L9634">
        <v>4.2</v>
      </c>
      <c r="M9634">
        <v>4.9000000000000004</v>
      </c>
      <c r="N9634">
        <v>7</v>
      </c>
      <c r="O9634">
        <v>2018</v>
      </c>
      <c r="P9634" t="str">
        <f>IF(Table1[[#This Row],[price]]=0,"Free","Paid")</f>
        <v>Free</v>
      </c>
      <c r="Q963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635" spans="1:17" x14ac:dyDescent="0.3">
      <c r="A9635">
        <v>10333</v>
      </c>
      <c r="B9635" t="s">
        <v>12101</v>
      </c>
      <c r="C9635" t="s">
        <v>282</v>
      </c>
      <c r="E9635">
        <v>2</v>
      </c>
      <c r="F9635">
        <v>100</v>
      </c>
      <c r="G9635">
        <v>0</v>
      </c>
      <c r="H9635">
        <v>0</v>
      </c>
      <c r="I9635" t="s">
        <v>16</v>
      </c>
      <c r="J9635" t="s">
        <v>283</v>
      </c>
      <c r="K9635" t="s">
        <v>875</v>
      </c>
      <c r="L9635">
        <v>4.0999999999999996</v>
      </c>
      <c r="M9635">
        <v>6.8</v>
      </c>
      <c r="N9635">
        <v>8</v>
      </c>
      <c r="O9635">
        <v>2018</v>
      </c>
      <c r="P9635" t="str">
        <f>IF(Table1[[#This Row],[price]]=0,"Free","Paid")</f>
        <v>Free</v>
      </c>
      <c r="Q963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636" spans="1:17" x14ac:dyDescent="0.3">
      <c r="A9636">
        <v>10334</v>
      </c>
      <c r="B9636" t="s">
        <v>12102</v>
      </c>
      <c r="C9636" t="s">
        <v>3629</v>
      </c>
      <c r="D9636">
        <v>4</v>
      </c>
      <c r="E9636">
        <v>885</v>
      </c>
      <c r="F9636">
        <v>100000</v>
      </c>
      <c r="G9636">
        <v>0</v>
      </c>
      <c r="H9636">
        <v>0</v>
      </c>
      <c r="I9636" t="s">
        <v>16</v>
      </c>
      <c r="J9636" t="s">
        <v>3630</v>
      </c>
      <c r="K9636" t="s">
        <v>12103</v>
      </c>
      <c r="L9636">
        <v>5</v>
      </c>
      <c r="M9636">
        <v>8</v>
      </c>
      <c r="N9636">
        <v>10</v>
      </c>
      <c r="O9636">
        <v>2015</v>
      </c>
      <c r="P9636" t="str">
        <f>IF(Table1[[#This Row],[price]]=0,"Free","Paid")</f>
        <v>Free</v>
      </c>
      <c r="Q963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637" spans="1:17" x14ac:dyDescent="0.3">
      <c r="A9637">
        <v>10335</v>
      </c>
      <c r="B9637" t="s">
        <v>12104</v>
      </c>
      <c r="C9637" t="s">
        <v>1242</v>
      </c>
      <c r="E9637">
        <v>96</v>
      </c>
      <c r="F9637">
        <v>10000</v>
      </c>
      <c r="G9637">
        <v>0</v>
      </c>
      <c r="H9637">
        <v>0</v>
      </c>
      <c r="I9637" t="s">
        <v>16</v>
      </c>
      <c r="J9637" t="s">
        <v>1243</v>
      </c>
      <c r="K9637">
        <v>2.2999999999999998</v>
      </c>
      <c r="L9637">
        <v>2.2000000000000002</v>
      </c>
      <c r="M9637">
        <v>1.5</v>
      </c>
      <c r="N9637">
        <v>5</v>
      </c>
      <c r="O9637">
        <v>2016</v>
      </c>
      <c r="P9637" t="str">
        <f>IF(Table1[[#This Row],[price]]=0,"Free","Paid")</f>
        <v>Free</v>
      </c>
      <c r="Q963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638" spans="1:17" x14ac:dyDescent="0.3">
      <c r="A9638">
        <v>10336</v>
      </c>
      <c r="B9638" t="s">
        <v>12105</v>
      </c>
      <c r="C9638" t="s">
        <v>218</v>
      </c>
      <c r="D9638">
        <v>3.3</v>
      </c>
      <c r="E9638">
        <v>52</v>
      </c>
      <c r="F9638">
        <v>5000</v>
      </c>
      <c r="G9638">
        <v>0</v>
      </c>
      <c r="H9638">
        <v>0</v>
      </c>
      <c r="I9638" t="s">
        <v>26</v>
      </c>
      <c r="J9638" t="s">
        <v>219</v>
      </c>
      <c r="K9638" t="s">
        <v>12106</v>
      </c>
      <c r="L9638">
        <v>4.0999999999999996</v>
      </c>
      <c r="M9638">
        <v>3.6</v>
      </c>
      <c r="N9638">
        <v>8</v>
      </c>
      <c r="O9638">
        <v>2017</v>
      </c>
      <c r="P9638" t="str">
        <f>IF(Table1[[#This Row],[price]]=0,"Free","Paid")</f>
        <v>Free</v>
      </c>
      <c r="Q963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639" spans="1:17" x14ac:dyDescent="0.3">
      <c r="A9639">
        <v>10337</v>
      </c>
      <c r="B9639" t="s">
        <v>12107</v>
      </c>
      <c r="C9639" t="s">
        <v>2325</v>
      </c>
      <c r="D9639">
        <v>5</v>
      </c>
      <c r="E9639">
        <v>22</v>
      </c>
      <c r="F9639">
        <v>1000</v>
      </c>
      <c r="G9639">
        <v>0</v>
      </c>
      <c r="H9639">
        <v>0</v>
      </c>
      <c r="I9639" t="s">
        <v>26</v>
      </c>
      <c r="J9639" t="s">
        <v>861</v>
      </c>
      <c r="K9639" t="s">
        <v>2730</v>
      </c>
      <c r="L9639">
        <v>4.0999999999999996</v>
      </c>
      <c r="M9639">
        <v>8.6</v>
      </c>
      <c r="N9639">
        <v>6</v>
      </c>
      <c r="O9639">
        <v>2018</v>
      </c>
      <c r="P9639" t="str">
        <f>IF(Table1[[#This Row],[price]]=0,"Free","Paid")</f>
        <v>Free</v>
      </c>
      <c r="Q963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640" spans="1:17" x14ac:dyDescent="0.3">
      <c r="A9640">
        <v>10338</v>
      </c>
      <c r="B9640" t="s">
        <v>12108</v>
      </c>
      <c r="C9640" t="s">
        <v>2325</v>
      </c>
      <c r="E9640">
        <v>6</v>
      </c>
      <c r="F9640">
        <v>50</v>
      </c>
      <c r="G9640">
        <v>0</v>
      </c>
      <c r="H9640">
        <v>0</v>
      </c>
      <c r="I9640" t="s">
        <v>16</v>
      </c>
      <c r="J9640" t="s">
        <v>1036</v>
      </c>
      <c r="K9640">
        <v>1</v>
      </c>
      <c r="L9640" t="s">
        <v>19</v>
      </c>
      <c r="M9640">
        <v>2.5</v>
      </c>
      <c r="N9640">
        <v>5</v>
      </c>
      <c r="O9640">
        <v>2018</v>
      </c>
      <c r="P9640" t="str">
        <f>IF(Table1[[#This Row],[price]]=0,"Free","Paid")</f>
        <v>Free</v>
      </c>
      <c r="Q964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641" spans="1:17" x14ac:dyDescent="0.3">
      <c r="A9641">
        <v>10339</v>
      </c>
      <c r="B9641" t="s">
        <v>12109</v>
      </c>
      <c r="C9641" t="s">
        <v>3910</v>
      </c>
      <c r="E9641">
        <v>0</v>
      </c>
      <c r="F9641">
        <v>10</v>
      </c>
      <c r="G9641">
        <v>0</v>
      </c>
      <c r="H9641">
        <v>0</v>
      </c>
      <c r="I9641" t="s">
        <v>16</v>
      </c>
      <c r="J9641" t="s">
        <v>3911</v>
      </c>
      <c r="K9641">
        <v>1</v>
      </c>
      <c r="L9641">
        <v>4.4000000000000004</v>
      </c>
      <c r="M9641">
        <v>3.1</v>
      </c>
      <c r="N9641">
        <v>12</v>
      </c>
      <c r="O9641">
        <v>2017</v>
      </c>
      <c r="P9641" t="str">
        <f>IF(Table1[[#This Row],[price]]=0,"Free","Paid")</f>
        <v>Free</v>
      </c>
      <c r="Q964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642" spans="1:17" x14ac:dyDescent="0.3">
      <c r="A9642">
        <v>10340</v>
      </c>
      <c r="B9642" t="s">
        <v>12110</v>
      </c>
      <c r="C9642" t="s">
        <v>4178</v>
      </c>
      <c r="E9642">
        <v>1</v>
      </c>
      <c r="F9642">
        <v>100</v>
      </c>
      <c r="G9642">
        <v>0</v>
      </c>
      <c r="H9642">
        <v>0</v>
      </c>
      <c r="I9642" t="s">
        <v>16</v>
      </c>
      <c r="J9642" t="s">
        <v>4179</v>
      </c>
      <c r="K9642">
        <v>1</v>
      </c>
      <c r="L9642" t="s">
        <v>19</v>
      </c>
      <c r="M9642">
        <v>2.9</v>
      </c>
      <c r="N9642">
        <v>4</v>
      </c>
      <c r="O9642">
        <v>2018</v>
      </c>
      <c r="P9642" t="str">
        <f>IF(Table1[[#This Row],[price]]=0,"Free","Paid")</f>
        <v>Free</v>
      </c>
      <c r="Q964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643" spans="1:17" x14ac:dyDescent="0.3">
      <c r="A9643">
        <v>10341</v>
      </c>
      <c r="B9643" t="s">
        <v>12111</v>
      </c>
      <c r="C9643" t="s">
        <v>2582</v>
      </c>
      <c r="E9643">
        <v>67</v>
      </c>
      <c r="F9643">
        <v>10000</v>
      </c>
      <c r="G9643">
        <v>0</v>
      </c>
      <c r="H9643">
        <v>0</v>
      </c>
      <c r="I9643" t="s">
        <v>16</v>
      </c>
      <c r="J9643" t="s">
        <v>2583</v>
      </c>
      <c r="K9643" t="s">
        <v>1226</v>
      </c>
      <c r="L9643">
        <v>4.4000000000000004</v>
      </c>
      <c r="M9643">
        <v>82000</v>
      </c>
      <c r="N9643">
        <v>7</v>
      </c>
      <c r="O9643">
        <v>2018</v>
      </c>
      <c r="P9643" t="str">
        <f>IF(Table1[[#This Row],[price]]=0,"Free","Paid")</f>
        <v>Free</v>
      </c>
      <c r="Q964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8-9</v>
      </c>
    </row>
    <row r="9644" spans="1:17" x14ac:dyDescent="0.3">
      <c r="A9644">
        <v>10342</v>
      </c>
      <c r="B9644" t="s">
        <v>12112</v>
      </c>
      <c r="C9644" t="s">
        <v>2918</v>
      </c>
      <c r="E9644">
        <v>7</v>
      </c>
      <c r="F9644">
        <v>100</v>
      </c>
      <c r="G9644">
        <v>0</v>
      </c>
      <c r="H9644">
        <v>0</v>
      </c>
      <c r="I9644" t="s">
        <v>26</v>
      </c>
      <c r="J9644" t="s">
        <v>2919</v>
      </c>
      <c r="K9644">
        <v>1</v>
      </c>
      <c r="L9644">
        <v>4</v>
      </c>
      <c r="M9644">
        <v>7.7</v>
      </c>
      <c r="N9644">
        <v>2</v>
      </c>
      <c r="O9644">
        <v>2018</v>
      </c>
      <c r="P9644" t="str">
        <f>IF(Table1[[#This Row],[price]]=0,"Free","Paid")</f>
        <v>Free</v>
      </c>
      <c r="Q964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645" spans="1:17" x14ac:dyDescent="0.3">
      <c r="A9645">
        <v>10343</v>
      </c>
      <c r="B9645" t="s">
        <v>12113</v>
      </c>
      <c r="C9645" t="s">
        <v>2918</v>
      </c>
      <c r="D9645">
        <v>4</v>
      </c>
      <c r="E9645">
        <v>88486</v>
      </c>
      <c r="F9645">
        <v>5000000</v>
      </c>
      <c r="G9645">
        <v>0</v>
      </c>
      <c r="H9645">
        <v>0</v>
      </c>
      <c r="I9645" t="s">
        <v>202</v>
      </c>
      <c r="J9645" t="s">
        <v>2919</v>
      </c>
      <c r="N9645">
        <v>3</v>
      </c>
      <c r="O9645">
        <v>2018</v>
      </c>
      <c r="P9645" t="str">
        <f>IF(Table1[[#This Row],[price]]=0,"Free","Paid")</f>
        <v>Free</v>
      </c>
      <c r="Q964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646" spans="1:17" x14ac:dyDescent="0.3">
      <c r="A9646">
        <v>10344</v>
      </c>
      <c r="B9646" t="s">
        <v>12114</v>
      </c>
      <c r="C9646" t="s">
        <v>2325</v>
      </c>
      <c r="D9646">
        <v>4.2</v>
      </c>
      <c r="E9646">
        <v>117</v>
      </c>
      <c r="F9646">
        <v>5000</v>
      </c>
      <c r="G9646">
        <v>0</v>
      </c>
      <c r="H9646">
        <v>0</v>
      </c>
      <c r="I9646" t="s">
        <v>16</v>
      </c>
      <c r="J9646" t="s">
        <v>861</v>
      </c>
      <c r="K9646" t="s">
        <v>11514</v>
      </c>
      <c r="L9646" t="s">
        <v>19</v>
      </c>
      <c r="M9646">
        <v>13000</v>
      </c>
      <c r="N9646">
        <v>6</v>
      </c>
      <c r="O9646">
        <v>2018</v>
      </c>
      <c r="P9646" t="str">
        <f>IF(Table1[[#This Row],[price]]=0,"Free","Paid")</f>
        <v>Free</v>
      </c>
      <c r="Q964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647" spans="1:17" x14ac:dyDescent="0.3">
      <c r="A9647">
        <v>10345</v>
      </c>
      <c r="B9647" t="s">
        <v>12115</v>
      </c>
      <c r="C9647" t="s">
        <v>404</v>
      </c>
      <c r="D9647">
        <v>3.4</v>
      </c>
      <c r="E9647">
        <v>291</v>
      </c>
      <c r="F9647">
        <v>10000</v>
      </c>
      <c r="G9647">
        <v>0</v>
      </c>
      <c r="H9647">
        <v>0</v>
      </c>
      <c r="I9647" t="s">
        <v>16</v>
      </c>
      <c r="J9647" t="s">
        <v>405</v>
      </c>
      <c r="K9647" t="s">
        <v>81</v>
      </c>
      <c r="L9647">
        <v>4</v>
      </c>
      <c r="M9647">
        <v>13000</v>
      </c>
      <c r="N9647">
        <v>5</v>
      </c>
      <c r="O9647">
        <v>2017</v>
      </c>
      <c r="P9647" t="str">
        <f>IF(Table1[[#This Row],[price]]=0,"Free","Paid")</f>
        <v>Free</v>
      </c>
      <c r="Q964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row r="9648" spans="1:17" x14ac:dyDescent="0.3">
      <c r="A9648">
        <v>10346</v>
      </c>
      <c r="B9648" t="s">
        <v>12116</v>
      </c>
      <c r="C9648" t="s">
        <v>218</v>
      </c>
      <c r="D9648">
        <v>4.5999999999999996</v>
      </c>
      <c r="E9648">
        <v>603</v>
      </c>
      <c r="F9648">
        <v>10000</v>
      </c>
      <c r="G9648">
        <v>0</v>
      </c>
      <c r="H9648">
        <v>0</v>
      </c>
      <c r="I9648" t="s">
        <v>16</v>
      </c>
      <c r="J9648" t="s">
        <v>219</v>
      </c>
      <c r="K9648">
        <v>2.96</v>
      </c>
      <c r="L9648">
        <v>4.0999999999999996</v>
      </c>
      <c r="M9648">
        <v>7.4</v>
      </c>
      <c r="N9648">
        <v>6</v>
      </c>
      <c r="O9648">
        <v>2016</v>
      </c>
      <c r="P9648" t="str">
        <f>IF(Table1[[#This Row],[price]]=0,"Free","Paid")</f>
        <v>Free</v>
      </c>
      <c r="Q964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649" spans="1:17" x14ac:dyDescent="0.3">
      <c r="A9649">
        <v>10347</v>
      </c>
      <c r="B9649" t="s">
        <v>12117</v>
      </c>
      <c r="C9649" t="s">
        <v>4241</v>
      </c>
      <c r="D9649">
        <v>3.8</v>
      </c>
      <c r="E9649">
        <v>881</v>
      </c>
      <c r="F9649">
        <v>100000</v>
      </c>
      <c r="G9649">
        <v>0</v>
      </c>
      <c r="H9649">
        <v>0</v>
      </c>
      <c r="I9649" t="s">
        <v>16</v>
      </c>
      <c r="J9649" t="s">
        <v>4242</v>
      </c>
      <c r="K9649">
        <v>1.5</v>
      </c>
      <c r="L9649">
        <v>1.6</v>
      </c>
      <c r="M9649">
        <v>2.2999999999999998</v>
      </c>
      <c r="N9649">
        <v>1</v>
      </c>
      <c r="O9649">
        <v>2014</v>
      </c>
      <c r="P9649" t="str">
        <f>IF(Table1[[#This Row],[price]]=0,"Free","Paid")</f>
        <v>Free</v>
      </c>
      <c r="Q964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650" spans="1:17" x14ac:dyDescent="0.3">
      <c r="A9650">
        <v>10348</v>
      </c>
      <c r="B9650" t="s">
        <v>12118</v>
      </c>
      <c r="C9650" t="s">
        <v>4359</v>
      </c>
      <c r="E9650">
        <v>38</v>
      </c>
      <c r="F9650">
        <v>5000</v>
      </c>
      <c r="G9650">
        <v>0</v>
      </c>
      <c r="H9650">
        <v>0</v>
      </c>
      <c r="I9650" t="s">
        <v>16</v>
      </c>
      <c r="J9650" t="s">
        <v>4360</v>
      </c>
      <c r="K9650" t="s">
        <v>12119</v>
      </c>
      <c r="L9650">
        <v>4</v>
      </c>
      <c r="M9650">
        <v>9.8000000000000007</v>
      </c>
      <c r="N9650">
        <v>6</v>
      </c>
      <c r="O9650">
        <v>2018</v>
      </c>
      <c r="P9650" t="str">
        <f>IF(Table1[[#This Row],[price]]=0,"Free","Paid")</f>
        <v>Free</v>
      </c>
      <c r="Q9650"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651" spans="1:17" x14ac:dyDescent="0.3">
      <c r="A9651">
        <v>10349</v>
      </c>
      <c r="B9651" t="s">
        <v>12120</v>
      </c>
      <c r="C9651" t="s">
        <v>4121</v>
      </c>
      <c r="D9651">
        <v>3.8</v>
      </c>
      <c r="E9651">
        <v>1195</v>
      </c>
      <c r="F9651">
        <v>100000</v>
      </c>
      <c r="G9651">
        <v>0</v>
      </c>
      <c r="H9651">
        <v>0</v>
      </c>
      <c r="I9651" t="s">
        <v>16</v>
      </c>
      <c r="J9651" t="s">
        <v>4122</v>
      </c>
      <c r="K9651">
        <v>6</v>
      </c>
      <c r="L9651">
        <v>2.1</v>
      </c>
      <c r="M9651">
        <v>582</v>
      </c>
      <c r="N9651">
        <v>2</v>
      </c>
      <c r="O9651">
        <v>2014</v>
      </c>
      <c r="P9651" t="str">
        <f>IF(Table1[[#This Row],[price]]=0,"Free","Paid")</f>
        <v>Free</v>
      </c>
      <c r="Q9651"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652" spans="1:17" x14ac:dyDescent="0.3">
      <c r="A9652">
        <v>10350</v>
      </c>
      <c r="B9652" t="s">
        <v>12121</v>
      </c>
      <c r="C9652" t="s">
        <v>218</v>
      </c>
      <c r="D9652">
        <v>4.8</v>
      </c>
      <c r="E9652">
        <v>44</v>
      </c>
      <c r="F9652">
        <v>1000</v>
      </c>
      <c r="G9652">
        <v>0</v>
      </c>
      <c r="H9652">
        <v>0</v>
      </c>
      <c r="I9652" t="s">
        <v>16</v>
      </c>
      <c r="J9652" t="s">
        <v>219</v>
      </c>
      <c r="K9652">
        <v>0.8</v>
      </c>
      <c r="L9652">
        <v>2.2000000000000002</v>
      </c>
      <c r="M9652">
        <v>619</v>
      </c>
      <c r="N9652">
        <v>3</v>
      </c>
      <c r="O9652">
        <v>2014</v>
      </c>
      <c r="P9652" t="str">
        <f>IF(Table1[[#This Row],[price]]=0,"Free","Paid")</f>
        <v>Free</v>
      </c>
      <c r="Q9652"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653" spans="1:17" x14ac:dyDescent="0.3">
      <c r="A9653">
        <v>10351</v>
      </c>
      <c r="B9653" t="s">
        <v>12122</v>
      </c>
      <c r="C9653" t="s">
        <v>2325</v>
      </c>
      <c r="D9653">
        <v>4</v>
      </c>
      <c r="E9653">
        <v>7</v>
      </c>
      <c r="F9653">
        <v>500</v>
      </c>
      <c r="G9653">
        <v>0</v>
      </c>
      <c r="H9653">
        <v>0</v>
      </c>
      <c r="I9653" t="s">
        <v>16</v>
      </c>
      <c r="J9653" t="s">
        <v>861</v>
      </c>
      <c r="K9653" t="s">
        <v>18</v>
      </c>
      <c r="L9653">
        <v>4.0999999999999996</v>
      </c>
      <c r="M9653">
        <v>2.6</v>
      </c>
      <c r="N9653">
        <v>6</v>
      </c>
      <c r="O9653">
        <v>2017</v>
      </c>
      <c r="P9653" t="str">
        <f>IF(Table1[[#This Row],[price]]=0,"Free","Paid")</f>
        <v>Free</v>
      </c>
      <c r="Q9653"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654" spans="1:17" x14ac:dyDescent="0.3">
      <c r="A9654">
        <v>10352</v>
      </c>
      <c r="B9654" t="s">
        <v>12123</v>
      </c>
      <c r="C9654" t="s">
        <v>282</v>
      </c>
      <c r="E9654">
        <v>0</v>
      </c>
      <c r="F9654">
        <v>10</v>
      </c>
      <c r="G9654">
        <v>0</v>
      </c>
      <c r="H9654">
        <v>0</v>
      </c>
      <c r="I9654" t="s">
        <v>16</v>
      </c>
      <c r="J9654" t="s">
        <v>283</v>
      </c>
      <c r="K9654" t="s">
        <v>2259</v>
      </c>
      <c r="L9654">
        <v>4</v>
      </c>
      <c r="M9654">
        <v>9.6</v>
      </c>
      <c r="N9654">
        <v>9</v>
      </c>
      <c r="O9654">
        <v>2016</v>
      </c>
      <c r="P9654" t="str">
        <f>IF(Table1[[#This Row],[price]]=0,"Free","Paid")</f>
        <v>Free</v>
      </c>
      <c r="Q9654"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655" spans="1:17" x14ac:dyDescent="0.3">
      <c r="A9655">
        <v>10353</v>
      </c>
      <c r="B9655" t="s">
        <v>12124</v>
      </c>
      <c r="C9655" t="s">
        <v>2325</v>
      </c>
      <c r="D9655">
        <v>4.5</v>
      </c>
      <c r="E9655">
        <v>38</v>
      </c>
      <c r="F9655">
        <v>5000</v>
      </c>
      <c r="G9655">
        <v>0</v>
      </c>
      <c r="H9655">
        <v>0</v>
      </c>
      <c r="I9655" t="s">
        <v>16</v>
      </c>
      <c r="J9655" t="s">
        <v>861</v>
      </c>
      <c r="K9655">
        <v>1.48</v>
      </c>
      <c r="L9655">
        <v>4.0999999999999996</v>
      </c>
      <c r="M9655">
        <v>53000</v>
      </c>
      <c r="N9655">
        <v>7</v>
      </c>
      <c r="O9655">
        <v>2017</v>
      </c>
      <c r="P9655" t="str">
        <f>IF(Table1[[#This Row],[price]]=0,"Free","Paid")</f>
        <v>Free</v>
      </c>
      <c r="Q9655"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5-6</v>
      </c>
    </row>
    <row r="9656" spans="1:17" x14ac:dyDescent="0.3">
      <c r="A9656">
        <v>10354</v>
      </c>
      <c r="B9656" t="s">
        <v>12125</v>
      </c>
      <c r="C9656" t="s">
        <v>2325</v>
      </c>
      <c r="D9656">
        <v>5</v>
      </c>
      <c r="E9656">
        <v>4</v>
      </c>
      <c r="F9656">
        <v>100</v>
      </c>
      <c r="G9656">
        <v>0</v>
      </c>
      <c r="H9656">
        <v>0</v>
      </c>
      <c r="I9656" t="s">
        <v>16</v>
      </c>
      <c r="J9656" t="s">
        <v>861</v>
      </c>
      <c r="K9656">
        <v>1</v>
      </c>
      <c r="L9656">
        <v>4.0999999999999996</v>
      </c>
      <c r="M9656">
        <v>3.6</v>
      </c>
      <c r="N9656">
        <v>7</v>
      </c>
      <c r="O9656">
        <v>2018</v>
      </c>
      <c r="P9656" t="str">
        <f>IF(Table1[[#This Row],[price]]=0,"Free","Paid")</f>
        <v>Free</v>
      </c>
      <c r="Q9656"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657" spans="1:17" x14ac:dyDescent="0.3">
      <c r="A9657">
        <v>10355</v>
      </c>
      <c r="B9657" t="s">
        <v>12126</v>
      </c>
      <c r="C9657" t="s">
        <v>2582</v>
      </c>
      <c r="E9657">
        <v>3</v>
      </c>
      <c r="F9657">
        <v>1000</v>
      </c>
      <c r="G9657">
        <v>0</v>
      </c>
      <c r="H9657">
        <v>0</v>
      </c>
      <c r="I9657" t="s">
        <v>16</v>
      </c>
      <c r="J9657" t="s">
        <v>2583</v>
      </c>
      <c r="K9657">
        <v>1</v>
      </c>
      <c r="L9657">
        <v>2.2000000000000002</v>
      </c>
      <c r="M9657">
        <v>9.5</v>
      </c>
      <c r="N9657">
        <v>1</v>
      </c>
      <c r="O9657">
        <v>2017</v>
      </c>
      <c r="P9657" t="str">
        <f>IF(Table1[[#This Row],[price]]=0,"Free","Paid")</f>
        <v>Free</v>
      </c>
      <c r="Q9657"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658" spans="1:17" x14ac:dyDescent="0.3">
      <c r="A9658">
        <v>10356</v>
      </c>
      <c r="B9658" t="s">
        <v>12127</v>
      </c>
      <c r="C9658" t="s">
        <v>218</v>
      </c>
      <c r="D9658">
        <v>4.5</v>
      </c>
      <c r="E9658">
        <v>114</v>
      </c>
      <c r="F9658">
        <v>1000</v>
      </c>
      <c r="G9658">
        <v>0</v>
      </c>
      <c r="H9658">
        <v>0</v>
      </c>
      <c r="I9658" t="s">
        <v>202</v>
      </c>
      <c r="J9658" t="s">
        <v>219</v>
      </c>
      <c r="N9658">
        <v>1</v>
      </c>
      <c r="O9658">
        <v>2015</v>
      </c>
      <c r="P9658" t="str">
        <f>IF(Table1[[#This Row],[price]]=0,"Free","Paid")</f>
        <v>Free</v>
      </c>
      <c r="Q9658"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0-1</v>
      </c>
    </row>
    <row r="9659" spans="1:17" x14ac:dyDescent="0.3">
      <c r="A9659">
        <v>10357</v>
      </c>
      <c r="B9659" t="s">
        <v>12128</v>
      </c>
      <c r="C9659" t="s">
        <v>1851</v>
      </c>
      <c r="D9659">
        <v>4.5</v>
      </c>
      <c r="E9659">
        <v>398307</v>
      </c>
      <c r="F9659">
        <v>10000000</v>
      </c>
      <c r="G9659">
        <v>0</v>
      </c>
      <c r="H9659">
        <v>0</v>
      </c>
      <c r="I9659" t="s">
        <v>16</v>
      </c>
      <c r="J9659" t="s">
        <v>1852</v>
      </c>
      <c r="M9659">
        <v>19000</v>
      </c>
      <c r="N9659">
        <v>7</v>
      </c>
      <c r="O9659">
        <v>2018</v>
      </c>
      <c r="P9659" t="str">
        <f>IF(Table1[[#This Row],[price]]=0,"Free","Paid")</f>
        <v>Free</v>
      </c>
      <c r="Q9659" t="str">
        <f>IF(Table1[[#This Row],[size(kb)]]&lt;10000,"0-1",IF(Table1[[#This Row],[size(kb)]]&lt;20000,"1-2",IF(Table1[[#This Row],[size(kb)]]&lt;30000,"2-3",IF(Table1[[#This Row],[size(kb)]]&lt;40000,"3-4",IF(Table1[[#This Row],[size(kb)]]&lt;50000,"4-5",IF(Table1[[#This Row],[size(kb)]]&lt;60000,"5-6",IF(Table1[[#This Row],[size(kb)]]&lt;70000,"6-7",IF(Table1[[#This Row],[size(kb)]]&lt;80000,"7-8",IF(Table1[[#This Row],[size(kb)]]&lt;90000,"8-9",IF(Table1[[#This Row],[size(kb)]]&lt;100000,"9-10",""))))))))))</f>
        <v>1-2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C3E77-F9BD-46D5-A51C-894861086A4B}">
  <dimension ref="A1:C17"/>
  <sheetViews>
    <sheetView zoomScale="105" workbookViewId="0">
      <selection activeCell="C23" sqref="C23"/>
    </sheetView>
  </sheetViews>
  <sheetFormatPr defaultRowHeight="14.4" x14ac:dyDescent="0.3"/>
  <cols>
    <col min="2" max="2" width="12.5546875" bestFit="1" customWidth="1"/>
    <col min="3" max="3" width="12" bestFit="1" customWidth="1"/>
  </cols>
  <sheetData>
    <row r="1" spans="1:3" s="10" customFormat="1" ht="15.6" x14ac:dyDescent="0.3">
      <c r="A1" s="10" t="s">
        <v>12139</v>
      </c>
    </row>
    <row r="3" spans="1:3" ht="23.4" x14ac:dyDescent="0.45">
      <c r="A3" s="4" t="s">
        <v>12138</v>
      </c>
      <c r="B3" s="2" t="s">
        <v>12131</v>
      </c>
      <c r="C3" t="s">
        <v>12135</v>
      </c>
    </row>
    <row r="4" spans="1:3" x14ac:dyDescent="0.3">
      <c r="B4" s="3" t="s">
        <v>12133</v>
      </c>
      <c r="C4" s="12">
        <v>8902</v>
      </c>
    </row>
    <row r="5" spans="1:3" x14ac:dyDescent="0.3">
      <c r="B5" s="3" t="s">
        <v>12134</v>
      </c>
      <c r="C5" s="12">
        <v>756</v>
      </c>
    </row>
    <row r="6" spans="1:3" x14ac:dyDescent="0.3">
      <c r="B6" s="3" t="s">
        <v>12132</v>
      </c>
      <c r="C6" s="12">
        <v>9658</v>
      </c>
    </row>
    <row r="10" spans="1:3" ht="18" x14ac:dyDescent="0.35">
      <c r="A10" s="6"/>
    </row>
    <row r="13" spans="1:3" x14ac:dyDescent="0.3">
      <c r="C13" s="7"/>
    </row>
    <row r="14" spans="1:3" x14ac:dyDescent="0.3">
      <c r="B14" s="8"/>
    </row>
    <row r="17" spans="3:3" x14ac:dyDescent="0.3">
      <c r="C17" s="8"/>
    </row>
  </sheetData>
  <mergeCells count="1">
    <mergeCell ref="A1:XFD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7D0EF-694A-468E-ACB1-0511614EDAF2}">
  <dimension ref="A1:C37"/>
  <sheetViews>
    <sheetView zoomScale="73" zoomScaleNormal="46" workbookViewId="0">
      <selection activeCell="J31" sqref="J31"/>
    </sheetView>
  </sheetViews>
  <sheetFormatPr defaultRowHeight="14.4" x14ac:dyDescent="0.3"/>
  <cols>
    <col min="1" max="1" width="9.44140625" customWidth="1"/>
    <col min="2" max="2" width="22.33203125" bestFit="1" customWidth="1"/>
    <col min="3" max="3" width="15.5546875" bestFit="1" customWidth="1"/>
    <col min="4" max="4" width="4.33203125" bestFit="1" customWidth="1"/>
    <col min="5" max="5" width="7.109375" bestFit="1" customWidth="1"/>
    <col min="6" max="6" width="11.77734375" bestFit="1" customWidth="1"/>
    <col min="7" max="7" width="9.21875" bestFit="1" customWidth="1"/>
    <col min="8" max="8" width="12.5546875" bestFit="1" customWidth="1"/>
    <col min="9" max="9" width="11.33203125" bestFit="1" customWidth="1"/>
    <col min="10" max="10" width="23.33203125" bestFit="1" customWidth="1"/>
    <col min="11" max="11" width="39.6640625" bestFit="1" customWidth="1"/>
    <col min="12" max="12" width="32.109375" bestFit="1" customWidth="1"/>
    <col min="13" max="13" width="22.21875" bestFit="1" customWidth="1"/>
    <col min="14" max="14" width="21.88671875" bestFit="1" customWidth="1"/>
    <col min="15" max="15" width="19.33203125" bestFit="1" customWidth="1"/>
    <col min="16" max="16" width="28.33203125" bestFit="1" customWidth="1"/>
    <col min="17" max="17" width="6.88671875" bestFit="1" customWidth="1"/>
    <col min="18" max="18" width="14.6640625" bestFit="1" customWidth="1"/>
    <col min="19" max="19" width="19.77734375" bestFit="1" customWidth="1"/>
    <col min="20" max="20" width="27.6640625" bestFit="1" customWidth="1"/>
    <col min="21" max="21" width="46.21875" bestFit="1" customWidth="1"/>
    <col min="22" max="22" width="26.44140625" bestFit="1" customWidth="1"/>
    <col min="23" max="23" width="20.109375" bestFit="1" customWidth="1"/>
    <col min="24" max="24" width="15.44140625" bestFit="1" customWidth="1"/>
    <col min="25" max="25" width="44" bestFit="1" customWidth="1"/>
    <col min="26" max="26" width="26.5546875" bestFit="1" customWidth="1"/>
    <col min="27" max="27" width="110.109375" bestFit="1" customWidth="1"/>
    <col min="28" max="28" width="4.77734375" bestFit="1" customWidth="1"/>
    <col min="29" max="29" width="47.5546875" bestFit="1" customWidth="1"/>
    <col min="30" max="30" width="13.21875" bestFit="1" customWidth="1"/>
    <col min="31" max="31" width="21.21875" bestFit="1" customWidth="1"/>
    <col min="32" max="32" width="23.88671875" bestFit="1" customWidth="1"/>
    <col min="33" max="33" width="31.5546875" bestFit="1" customWidth="1"/>
    <col min="34" max="34" width="23.44140625" bestFit="1" customWidth="1"/>
    <col min="35" max="35" width="47.77734375" bestFit="1" customWidth="1"/>
    <col min="36" max="36" width="15.109375" bestFit="1" customWidth="1"/>
    <col min="37" max="37" width="14.77734375" bestFit="1" customWidth="1"/>
    <col min="38" max="38" width="30" bestFit="1" customWidth="1"/>
    <col min="39" max="39" width="26.88671875" bestFit="1" customWidth="1"/>
    <col min="40" max="40" width="25.44140625" bestFit="1" customWidth="1"/>
    <col min="41" max="41" width="46.44140625" bestFit="1" customWidth="1"/>
    <col min="42" max="42" width="24.33203125" bestFit="1" customWidth="1"/>
    <col min="43" max="43" width="31.88671875" bestFit="1" customWidth="1"/>
    <col min="44" max="44" width="8.33203125" bestFit="1" customWidth="1"/>
    <col min="45" max="45" width="50.44140625" bestFit="1" customWidth="1"/>
    <col min="46" max="46" width="7" bestFit="1" customWidth="1"/>
    <col min="47" max="47" width="10.6640625" bestFit="1" customWidth="1"/>
    <col min="48" max="48" width="27.109375" bestFit="1" customWidth="1"/>
    <col min="49" max="49" width="15.6640625" bestFit="1" customWidth="1"/>
    <col min="50" max="50" width="22" bestFit="1" customWidth="1"/>
    <col min="51" max="51" width="11.77734375" bestFit="1" customWidth="1"/>
    <col min="52" max="52" width="45.109375" bestFit="1" customWidth="1"/>
    <col min="53" max="53" width="50.44140625" bestFit="1" customWidth="1"/>
    <col min="54" max="54" width="33.33203125" bestFit="1" customWidth="1"/>
    <col min="55" max="55" width="32.33203125" bestFit="1" customWidth="1"/>
    <col min="56" max="56" width="24.33203125" bestFit="1" customWidth="1"/>
    <col min="57" max="57" width="29.109375" bestFit="1" customWidth="1"/>
    <col min="58" max="58" width="26.109375" bestFit="1" customWidth="1"/>
    <col min="59" max="59" width="10.6640625" bestFit="1" customWidth="1"/>
    <col min="60" max="60" width="18.6640625" bestFit="1" customWidth="1"/>
    <col min="61" max="61" width="28.77734375" bestFit="1" customWidth="1"/>
    <col min="62" max="62" width="23.33203125" bestFit="1" customWidth="1"/>
    <col min="63" max="63" width="39.5546875" bestFit="1" customWidth="1"/>
    <col min="64" max="64" width="25.5546875" bestFit="1" customWidth="1"/>
    <col min="65" max="65" width="50.44140625" bestFit="1" customWidth="1"/>
    <col min="66" max="66" width="23.88671875" bestFit="1" customWidth="1"/>
    <col min="67" max="67" width="40.88671875" bestFit="1" customWidth="1"/>
    <col min="68" max="68" width="11.77734375" bestFit="1" customWidth="1"/>
    <col min="69" max="69" width="20.88671875" bestFit="1" customWidth="1"/>
    <col min="70" max="70" width="33.77734375" bestFit="1" customWidth="1"/>
    <col min="71" max="71" width="10.77734375" bestFit="1" customWidth="1"/>
    <col min="72" max="72" width="29.109375" bestFit="1" customWidth="1"/>
    <col min="73" max="73" width="43.44140625" bestFit="1" customWidth="1"/>
    <col min="74" max="74" width="42.88671875" bestFit="1" customWidth="1"/>
    <col min="75" max="75" width="22.33203125" bestFit="1" customWidth="1"/>
    <col min="76" max="76" width="33.77734375" bestFit="1" customWidth="1"/>
    <col min="77" max="77" width="17.44140625" bestFit="1" customWidth="1"/>
    <col min="78" max="78" width="26.21875" bestFit="1" customWidth="1"/>
    <col min="79" max="79" width="33.88671875" bestFit="1" customWidth="1"/>
    <col min="80" max="80" width="9.44140625" bestFit="1" customWidth="1"/>
    <col min="81" max="81" width="46.44140625" bestFit="1" customWidth="1"/>
    <col min="82" max="82" width="18.109375" bestFit="1" customWidth="1"/>
    <col min="83" max="83" width="27.6640625" bestFit="1" customWidth="1"/>
    <col min="84" max="84" width="15.109375" bestFit="1" customWidth="1"/>
    <col min="85" max="86" width="9.88671875" bestFit="1" customWidth="1"/>
    <col min="87" max="87" width="44.109375" bestFit="1" customWidth="1"/>
    <col min="88" max="88" width="21.44140625" bestFit="1" customWidth="1"/>
    <col min="89" max="89" width="11.6640625" bestFit="1" customWidth="1"/>
    <col min="90" max="90" width="14.88671875" bestFit="1" customWidth="1"/>
    <col min="91" max="91" width="25.44140625" bestFit="1" customWidth="1"/>
    <col min="92" max="92" width="36.44140625" bestFit="1" customWidth="1"/>
    <col min="93" max="93" width="21.21875" bestFit="1" customWidth="1"/>
    <col min="94" max="94" width="13.88671875" bestFit="1" customWidth="1"/>
    <col min="95" max="95" width="20.5546875" bestFit="1" customWidth="1"/>
    <col min="96" max="96" width="41.6640625" bestFit="1" customWidth="1"/>
    <col min="97" max="97" width="40.109375" bestFit="1" customWidth="1"/>
    <col min="98" max="98" width="25.88671875" bestFit="1" customWidth="1"/>
    <col min="99" max="100" width="28.77734375" bestFit="1" customWidth="1"/>
    <col min="101" max="101" width="34.77734375" bestFit="1" customWidth="1"/>
    <col min="102" max="102" width="29.33203125" bestFit="1" customWidth="1"/>
    <col min="103" max="103" width="168" bestFit="1" customWidth="1"/>
    <col min="104" max="104" width="22.33203125" bestFit="1" customWidth="1"/>
    <col min="105" max="105" width="26.77734375" bestFit="1" customWidth="1"/>
    <col min="106" max="106" width="26.44140625" bestFit="1" customWidth="1"/>
    <col min="107" max="107" width="26.109375" bestFit="1" customWidth="1"/>
    <col min="108" max="108" width="36.77734375" bestFit="1" customWidth="1"/>
    <col min="109" max="109" width="16.88671875" bestFit="1" customWidth="1"/>
    <col min="110" max="110" width="24.5546875" bestFit="1" customWidth="1"/>
    <col min="111" max="111" width="27.77734375" bestFit="1" customWidth="1"/>
    <col min="112" max="112" width="9.88671875" bestFit="1" customWidth="1"/>
    <col min="113" max="113" width="21.44140625" bestFit="1" customWidth="1"/>
    <col min="114" max="114" width="26.6640625" bestFit="1" customWidth="1"/>
    <col min="115" max="115" width="29.109375" bestFit="1" customWidth="1"/>
    <col min="116" max="116" width="8.6640625" bestFit="1" customWidth="1"/>
    <col min="117" max="117" width="43.88671875" bestFit="1" customWidth="1"/>
    <col min="118" max="118" width="9" bestFit="1" customWidth="1"/>
    <col min="119" max="119" width="9.6640625" bestFit="1" customWidth="1"/>
    <col min="120" max="120" width="15.33203125" bestFit="1" customWidth="1"/>
    <col min="121" max="121" width="21.6640625" bestFit="1" customWidth="1"/>
    <col min="122" max="122" width="9.88671875" bestFit="1" customWidth="1"/>
    <col min="123" max="123" width="23" bestFit="1" customWidth="1"/>
    <col min="124" max="124" width="12.77734375" bestFit="1" customWidth="1"/>
    <col min="125" max="125" width="26.44140625" bestFit="1" customWidth="1"/>
    <col min="126" max="126" width="34.33203125" bestFit="1" customWidth="1"/>
    <col min="127" max="127" width="16.21875" bestFit="1" customWidth="1"/>
    <col min="128" max="128" width="10.77734375" bestFit="1" customWidth="1"/>
    <col min="129" max="129" width="26" bestFit="1" customWidth="1"/>
    <col min="130" max="130" width="28" bestFit="1" customWidth="1"/>
    <col min="131" max="131" width="25.109375" bestFit="1" customWidth="1"/>
    <col min="132" max="132" width="25.5546875" bestFit="1" customWidth="1"/>
    <col min="133" max="133" width="26.88671875" bestFit="1" customWidth="1"/>
    <col min="134" max="134" width="13.88671875" bestFit="1" customWidth="1"/>
    <col min="135" max="135" width="11.6640625" bestFit="1" customWidth="1"/>
    <col min="136" max="136" width="51.21875" bestFit="1" customWidth="1"/>
    <col min="137" max="137" width="18.77734375" bestFit="1" customWidth="1"/>
    <col min="138" max="138" width="23.5546875" bestFit="1" customWidth="1"/>
    <col min="139" max="139" width="11.6640625" bestFit="1" customWidth="1"/>
    <col min="140" max="140" width="16.5546875" bestFit="1" customWidth="1"/>
    <col min="141" max="141" width="28.109375" bestFit="1" customWidth="1"/>
    <col min="142" max="142" width="73.33203125" bestFit="1" customWidth="1"/>
    <col min="143" max="143" width="44.21875" bestFit="1" customWidth="1"/>
    <col min="144" max="144" width="25.5546875" bestFit="1" customWidth="1"/>
    <col min="145" max="145" width="9.6640625" bestFit="1" customWidth="1"/>
    <col min="146" max="146" width="8.44140625" bestFit="1" customWidth="1"/>
    <col min="147" max="147" width="27.6640625" bestFit="1" customWidth="1"/>
    <col min="148" max="148" width="30.5546875" bestFit="1" customWidth="1"/>
    <col min="149" max="149" width="50.33203125" bestFit="1" customWidth="1"/>
    <col min="150" max="150" width="54.109375" bestFit="1" customWidth="1"/>
    <col min="151" max="151" width="41.33203125" bestFit="1" customWidth="1"/>
    <col min="152" max="152" width="4.33203125" bestFit="1" customWidth="1"/>
    <col min="153" max="153" width="20.33203125" bestFit="1" customWidth="1"/>
    <col min="154" max="154" width="25.21875" bestFit="1" customWidth="1"/>
    <col min="155" max="155" width="5.44140625" bestFit="1" customWidth="1"/>
    <col min="156" max="156" width="27.44140625" bestFit="1" customWidth="1"/>
    <col min="157" max="157" width="16.33203125" bestFit="1" customWidth="1"/>
    <col min="158" max="158" width="4.33203125" bestFit="1" customWidth="1"/>
    <col min="159" max="159" width="26.6640625" bestFit="1" customWidth="1"/>
    <col min="160" max="160" width="15.6640625" bestFit="1" customWidth="1"/>
    <col min="161" max="161" width="13.109375" bestFit="1" customWidth="1"/>
    <col min="162" max="162" width="16.21875" bestFit="1" customWidth="1"/>
    <col min="163" max="163" width="9.33203125" bestFit="1" customWidth="1"/>
    <col min="164" max="164" width="13.77734375" bestFit="1" customWidth="1"/>
    <col min="165" max="165" width="15.88671875" bestFit="1" customWidth="1"/>
    <col min="166" max="166" width="11.88671875" bestFit="1" customWidth="1"/>
    <col min="167" max="167" width="18" bestFit="1" customWidth="1"/>
    <col min="168" max="168" width="12.109375" bestFit="1" customWidth="1"/>
    <col min="169" max="169" width="25.44140625" bestFit="1" customWidth="1"/>
    <col min="170" max="170" width="15" bestFit="1" customWidth="1"/>
    <col min="171" max="171" width="11.33203125" bestFit="1" customWidth="1"/>
    <col min="172" max="172" width="28.109375" bestFit="1" customWidth="1"/>
    <col min="173" max="173" width="25.21875" bestFit="1" customWidth="1"/>
    <col min="174" max="174" width="26.77734375" bestFit="1" customWidth="1"/>
    <col min="175" max="175" width="17.6640625" bestFit="1" customWidth="1"/>
    <col min="176" max="176" width="13.44140625" bestFit="1" customWidth="1"/>
    <col min="177" max="177" width="14.5546875" bestFit="1" customWidth="1"/>
    <col min="178" max="178" width="27.6640625" bestFit="1" customWidth="1"/>
    <col min="179" max="179" width="10.21875" bestFit="1" customWidth="1"/>
    <col min="180" max="180" width="11.33203125" bestFit="1" customWidth="1"/>
    <col min="181" max="181" width="13.77734375" bestFit="1" customWidth="1"/>
    <col min="182" max="182" width="23.6640625" bestFit="1" customWidth="1"/>
    <col min="183" max="183" width="35" bestFit="1" customWidth="1"/>
    <col min="184" max="184" width="45.109375" bestFit="1" customWidth="1"/>
    <col min="185" max="185" width="36.6640625" bestFit="1" customWidth="1"/>
    <col min="186" max="186" width="43.109375" bestFit="1" customWidth="1"/>
    <col min="187" max="187" width="21" bestFit="1" customWidth="1"/>
    <col min="188" max="188" width="32.5546875" bestFit="1" customWidth="1"/>
    <col min="189" max="189" width="24.109375" bestFit="1" customWidth="1"/>
    <col min="190" max="190" width="12.109375" bestFit="1" customWidth="1"/>
    <col min="191" max="191" width="28.6640625" bestFit="1" customWidth="1"/>
    <col min="192" max="192" width="41.5546875" bestFit="1" customWidth="1"/>
    <col min="193" max="193" width="44.6640625" bestFit="1" customWidth="1"/>
    <col min="194" max="194" width="16.21875" bestFit="1" customWidth="1"/>
    <col min="195" max="195" width="19.77734375" bestFit="1" customWidth="1"/>
    <col min="196" max="196" width="11.44140625" bestFit="1" customWidth="1"/>
    <col min="197" max="197" width="16.5546875" bestFit="1" customWidth="1"/>
    <col min="198" max="198" width="17.44140625" bestFit="1" customWidth="1"/>
    <col min="199" max="199" width="23.33203125" bestFit="1" customWidth="1"/>
    <col min="200" max="200" width="26.21875" bestFit="1" customWidth="1"/>
    <col min="201" max="201" width="30.77734375" bestFit="1" customWidth="1"/>
    <col min="202" max="202" width="30.33203125" bestFit="1" customWidth="1"/>
    <col min="203" max="203" width="29.6640625" bestFit="1" customWidth="1"/>
    <col min="204" max="204" width="16.5546875" bestFit="1" customWidth="1"/>
    <col min="205" max="205" width="27.109375" bestFit="1" customWidth="1"/>
    <col min="206" max="206" width="30.44140625" bestFit="1" customWidth="1"/>
    <col min="207" max="207" width="33.77734375" bestFit="1" customWidth="1"/>
    <col min="208" max="208" width="32.77734375" bestFit="1" customWidth="1"/>
    <col min="209" max="209" width="29.88671875" bestFit="1" customWidth="1"/>
    <col min="210" max="210" width="25.77734375" bestFit="1" customWidth="1"/>
    <col min="211" max="211" width="17" bestFit="1" customWidth="1"/>
    <col min="212" max="212" width="7.77734375" bestFit="1" customWidth="1"/>
    <col min="213" max="213" width="24" bestFit="1" customWidth="1"/>
    <col min="214" max="214" width="25.6640625" bestFit="1" customWidth="1"/>
    <col min="215" max="215" width="6" bestFit="1" customWidth="1"/>
    <col min="216" max="216" width="45.77734375" bestFit="1" customWidth="1"/>
    <col min="217" max="217" width="19.109375" bestFit="1" customWidth="1"/>
    <col min="218" max="218" width="19.44140625" bestFit="1" customWidth="1"/>
    <col min="219" max="219" width="17.5546875" bestFit="1" customWidth="1"/>
    <col min="220" max="220" width="18" bestFit="1" customWidth="1"/>
    <col min="221" max="221" width="20.44140625" bestFit="1" customWidth="1"/>
    <col min="222" max="222" width="33.109375" bestFit="1" customWidth="1"/>
    <col min="223" max="224" width="38.109375" bestFit="1" customWidth="1"/>
    <col min="225" max="225" width="16.109375" bestFit="1" customWidth="1"/>
    <col min="226" max="226" width="26.33203125" bestFit="1" customWidth="1"/>
    <col min="227" max="227" width="27.33203125" bestFit="1" customWidth="1"/>
    <col min="228" max="228" width="47.109375" bestFit="1" customWidth="1"/>
    <col min="229" max="229" width="9.21875" bestFit="1" customWidth="1"/>
    <col min="230" max="230" width="8.44140625" bestFit="1" customWidth="1"/>
    <col min="231" max="231" width="28.5546875" bestFit="1" customWidth="1"/>
    <col min="232" max="232" width="44" bestFit="1" customWidth="1"/>
    <col min="233" max="233" width="25.88671875" bestFit="1" customWidth="1"/>
    <col min="234" max="234" width="13.109375" bestFit="1" customWidth="1"/>
    <col min="235" max="235" width="39.88671875" bestFit="1" customWidth="1"/>
    <col min="236" max="236" width="16.88671875" bestFit="1" customWidth="1"/>
    <col min="237" max="237" width="22.5546875" bestFit="1" customWidth="1"/>
    <col min="238" max="238" width="20.21875" bestFit="1" customWidth="1"/>
    <col min="239" max="239" width="38.44140625" bestFit="1" customWidth="1"/>
    <col min="240" max="240" width="38.109375" bestFit="1" customWidth="1"/>
    <col min="241" max="241" width="29.6640625" bestFit="1" customWidth="1"/>
    <col min="242" max="242" width="18.21875" bestFit="1" customWidth="1"/>
    <col min="243" max="243" width="33.77734375" bestFit="1" customWidth="1"/>
    <col min="244" max="244" width="26.5546875" bestFit="1" customWidth="1"/>
    <col min="245" max="245" width="11.33203125" bestFit="1" customWidth="1"/>
    <col min="246" max="246" width="24.88671875" bestFit="1" customWidth="1"/>
    <col min="247" max="247" width="26.88671875" bestFit="1" customWidth="1"/>
    <col min="248" max="248" width="21.6640625" bestFit="1" customWidth="1"/>
    <col min="249" max="249" width="25.77734375" bestFit="1" customWidth="1"/>
    <col min="250" max="250" width="11.6640625" bestFit="1" customWidth="1"/>
    <col min="251" max="251" width="43.44140625" bestFit="1" customWidth="1"/>
    <col min="252" max="252" width="28.44140625" bestFit="1" customWidth="1"/>
    <col min="253" max="253" width="16.6640625" bestFit="1" customWidth="1"/>
    <col min="254" max="254" width="19" bestFit="1" customWidth="1"/>
    <col min="255" max="255" width="17.33203125" bestFit="1" customWidth="1"/>
    <col min="256" max="256" width="13.6640625" bestFit="1" customWidth="1"/>
    <col min="257" max="257" width="13.77734375" bestFit="1" customWidth="1"/>
    <col min="258" max="258" width="13.5546875" bestFit="1" customWidth="1"/>
    <col min="259" max="259" width="20.5546875" bestFit="1" customWidth="1"/>
    <col min="260" max="260" width="22.44140625" bestFit="1" customWidth="1"/>
    <col min="261" max="261" width="34" bestFit="1" customWidth="1"/>
    <col min="262" max="262" width="35.5546875" bestFit="1" customWidth="1"/>
    <col min="263" max="263" width="14.5546875" bestFit="1" customWidth="1"/>
    <col min="264" max="264" width="17.88671875" bestFit="1" customWidth="1"/>
    <col min="265" max="265" width="20.44140625" bestFit="1" customWidth="1"/>
    <col min="266" max="266" width="34" bestFit="1" customWidth="1"/>
    <col min="267" max="267" width="20.6640625" bestFit="1" customWidth="1"/>
    <col min="268" max="268" width="47.6640625" bestFit="1" customWidth="1"/>
    <col min="269" max="269" width="19.21875" bestFit="1" customWidth="1"/>
    <col min="270" max="270" width="18.77734375" bestFit="1" customWidth="1"/>
    <col min="271" max="271" width="19.5546875" bestFit="1" customWidth="1"/>
    <col min="272" max="272" width="12.109375" bestFit="1" customWidth="1"/>
    <col min="273" max="273" width="45.109375" bestFit="1" customWidth="1"/>
    <col min="274" max="274" width="47.109375" bestFit="1" customWidth="1"/>
    <col min="275" max="275" width="23.44140625" bestFit="1" customWidth="1"/>
    <col min="276" max="276" width="16.33203125" bestFit="1" customWidth="1"/>
    <col min="277" max="277" width="46.21875" bestFit="1" customWidth="1"/>
    <col min="278" max="278" width="43.33203125" bestFit="1" customWidth="1"/>
    <col min="279" max="279" width="31.109375" bestFit="1" customWidth="1"/>
    <col min="280" max="280" width="26.88671875" bestFit="1" customWidth="1"/>
    <col min="281" max="281" width="31.33203125" bestFit="1" customWidth="1"/>
    <col min="282" max="282" width="30.33203125" bestFit="1" customWidth="1"/>
    <col min="283" max="283" width="19.21875" bestFit="1" customWidth="1"/>
    <col min="284" max="284" width="23.6640625" bestFit="1" customWidth="1"/>
    <col min="285" max="285" width="18.44140625" bestFit="1" customWidth="1"/>
    <col min="286" max="286" width="25.88671875" bestFit="1" customWidth="1"/>
    <col min="287" max="287" width="22.109375" bestFit="1" customWidth="1"/>
    <col min="288" max="288" width="23.5546875" bestFit="1" customWidth="1"/>
    <col min="289" max="289" width="18.5546875" bestFit="1" customWidth="1"/>
    <col min="290" max="290" width="21.6640625" bestFit="1" customWidth="1"/>
    <col min="291" max="291" width="32.5546875" bestFit="1" customWidth="1"/>
    <col min="292" max="292" width="26.88671875" bestFit="1" customWidth="1"/>
    <col min="293" max="293" width="18.77734375" bestFit="1" customWidth="1"/>
    <col min="294" max="294" width="16.21875" bestFit="1" customWidth="1"/>
    <col min="295" max="295" width="23.88671875" bestFit="1" customWidth="1"/>
    <col min="296" max="296" width="22.88671875" bestFit="1" customWidth="1"/>
    <col min="297" max="297" width="15.109375" bestFit="1" customWidth="1"/>
    <col min="298" max="298" width="17.21875" bestFit="1" customWidth="1"/>
    <col min="299" max="299" width="15.88671875" bestFit="1" customWidth="1"/>
    <col min="300" max="300" width="43.5546875" bestFit="1" customWidth="1"/>
    <col min="301" max="301" width="12.77734375" bestFit="1" customWidth="1"/>
    <col min="302" max="302" width="31" bestFit="1" customWidth="1"/>
    <col min="303" max="303" width="12.77734375" bestFit="1" customWidth="1"/>
    <col min="304" max="304" width="19.5546875" bestFit="1" customWidth="1"/>
    <col min="305" max="305" width="13.109375" bestFit="1" customWidth="1"/>
    <col min="306" max="306" width="9.33203125" bestFit="1" customWidth="1"/>
    <col min="307" max="307" width="12.44140625" bestFit="1" customWidth="1"/>
    <col min="308" max="308" width="27.33203125" bestFit="1" customWidth="1"/>
    <col min="309" max="309" width="11.5546875" bestFit="1" customWidth="1"/>
    <col min="310" max="310" width="29.21875" bestFit="1" customWidth="1"/>
    <col min="311" max="311" width="11.109375" bestFit="1" customWidth="1"/>
    <col min="312" max="312" width="17.5546875" bestFit="1" customWidth="1"/>
    <col min="313" max="313" width="11.88671875" bestFit="1" customWidth="1"/>
    <col min="314" max="314" width="24.44140625" bestFit="1" customWidth="1"/>
    <col min="315" max="315" width="16.109375" bestFit="1" customWidth="1"/>
    <col min="316" max="316" width="10.6640625" bestFit="1" customWidth="1"/>
    <col min="317" max="317" width="9.6640625" bestFit="1" customWidth="1"/>
    <col min="318" max="318" width="13.33203125" bestFit="1" customWidth="1"/>
    <col min="319" max="319" width="27.33203125" bestFit="1" customWidth="1"/>
    <col min="320" max="320" width="9.44140625" bestFit="1" customWidth="1"/>
    <col min="321" max="321" width="27.77734375" bestFit="1" customWidth="1"/>
    <col min="322" max="322" width="14.88671875" bestFit="1" customWidth="1"/>
    <col min="323" max="323" width="11.21875" bestFit="1" customWidth="1"/>
    <col min="324" max="324" width="15" bestFit="1" customWidth="1"/>
    <col min="325" max="325" width="8.6640625" bestFit="1" customWidth="1"/>
    <col min="326" max="326" width="14.33203125" bestFit="1" customWidth="1"/>
    <col min="327" max="327" width="10.6640625" bestFit="1" customWidth="1"/>
    <col min="328" max="328" width="16.5546875" bestFit="1" customWidth="1"/>
    <col min="329" max="329" width="10.109375" bestFit="1" customWidth="1"/>
    <col min="330" max="330" width="14.109375" bestFit="1" customWidth="1"/>
    <col min="331" max="331" width="16.5546875" bestFit="1" customWidth="1"/>
    <col min="332" max="332" width="37.33203125" bestFit="1" customWidth="1"/>
    <col min="333" max="333" width="7" bestFit="1" customWidth="1"/>
    <col min="334" max="334" width="8.21875" bestFit="1" customWidth="1"/>
    <col min="335" max="335" width="12.6640625" bestFit="1" customWidth="1"/>
    <col min="336" max="336" width="21.88671875" bestFit="1" customWidth="1"/>
    <col min="337" max="337" width="8.77734375" bestFit="1" customWidth="1"/>
    <col min="338" max="338" width="15.5546875" bestFit="1" customWidth="1"/>
    <col min="339" max="339" width="17.33203125" bestFit="1" customWidth="1"/>
    <col min="340" max="340" width="7" bestFit="1" customWidth="1"/>
    <col min="341" max="341" width="22.21875" bestFit="1" customWidth="1"/>
    <col min="342" max="342" width="19.21875" bestFit="1" customWidth="1"/>
    <col min="343" max="343" width="72.109375" bestFit="1" customWidth="1"/>
    <col min="344" max="344" width="9.6640625" bestFit="1" customWidth="1"/>
    <col min="345" max="345" width="10.33203125" bestFit="1" customWidth="1"/>
    <col min="346" max="346" width="16.21875" bestFit="1" customWidth="1"/>
    <col min="347" max="347" width="10.109375" bestFit="1" customWidth="1"/>
    <col min="348" max="348" width="9.109375" bestFit="1" customWidth="1"/>
    <col min="349" max="349" width="16.6640625" bestFit="1" customWidth="1"/>
    <col min="350" max="350" width="22.109375" bestFit="1" customWidth="1"/>
    <col min="351" max="351" width="26.88671875" bestFit="1" customWidth="1"/>
    <col min="352" max="352" width="11.44140625" bestFit="1" customWidth="1"/>
    <col min="353" max="353" width="12.109375" bestFit="1" customWidth="1"/>
    <col min="354" max="354" width="25" bestFit="1" customWidth="1"/>
    <col min="355" max="355" width="11.33203125" bestFit="1" customWidth="1"/>
    <col min="356" max="356" width="17.88671875" bestFit="1" customWidth="1"/>
    <col min="357" max="357" width="17.33203125" bestFit="1" customWidth="1"/>
    <col min="358" max="358" width="33.6640625" bestFit="1" customWidth="1"/>
    <col min="359" max="359" width="11.44140625" bestFit="1" customWidth="1"/>
    <col min="360" max="360" width="23" bestFit="1" customWidth="1"/>
    <col min="361" max="361" width="18.109375" bestFit="1" customWidth="1"/>
    <col min="362" max="362" width="23.21875" bestFit="1" customWidth="1"/>
    <col min="363" max="363" width="26" bestFit="1" customWidth="1"/>
    <col min="364" max="364" width="22.88671875" bestFit="1" customWidth="1"/>
    <col min="365" max="365" width="7.44140625" bestFit="1" customWidth="1"/>
    <col min="366" max="366" width="8.109375" bestFit="1" customWidth="1"/>
    <col min="367" max="367" width="8.44140625" bestFit="1" customWidth="1"/>
    <col min="368" max="368" width="21.44140625" bestFit="1" customWidth="1"/>
    <col min="369" max="369" width="19.77734375" bestFit="1" customWidth="1"/>
    <col min="370" max="370" width="16.109375" bestFit="1" customWidth="1"/>
    <col min="371" max="371" width="7" bestFit="1" customWidth="1"/>
    <col min="372" max="372" width="13.21875" bestFit="1" customWidth="1"/>
    <col min="373" max="373" width="21" bestFit="1" customWidth="1"/>
    <col min="374" max="374" width="25.6640625" bestFit="1" customWidth="1"/>
    <col min="375" max="375" width="19.77734375" bestFit="1" customWidth="1"/>
    <col min="376" max="376" width="9.77734375" bestFit="1" customWidth="1"/>
    <col min="377" max="377" width="23.33203125" bestFit="1" customWidth="1"/>
    <col min="378" max="378" width="27.6640625" bestFit="1" customWidth="1"/>
    <col min="379" max="379" width="9.33203125" bestFit="1" customWidth="1"/>
    <col min="380" max="380" width="16.6640625" bestFit="1" customWidth="1"/>
    <col min="381" max="381" width="4.5546875" bestFit="1" customWidth="1"/>
    <col min="382" max="382" width="14.33203125" bestFit="1" customWidth="1"/>
    <col min="383" max="383" width="8.5546875" bestFit="1" customWidth="1"/>
    <col min="384" max="384" width="27.33203125" bestFit="1" customWidth="1"/>
    <col min="385" max="385" width="11.109375" bestFit="1" customWidth="1"/>
    <col min="386" max="386" width="20.77734375" bestFit="1" customWidth="1"/>
    <col min="387" max="387" width="11.88671875" bestFit="1" customWidth="1"/>
    <col min="388" max="388" width="14.5546875" bestFit="1" customWidth="1"/>
    <col min="389" max="389" width="8" bestFit="1" customWidth="1"/>
    <col min="390" max="390" width="9.109375" bestFit="1" customWidth="1"/>
    <col min="391" max="391" width="9" bestFit="1" customWidth="1"/>
    <col min="392" max="392" width="11.77734375" bestFit="1" customWidth="1"/>
    <col min="393" max="393" width="15.109375" bestFit="1" customWidth="1"/>
    <col min="394" max="394" width="43.6640625" bestFit="1" customWidth="1"/>
    <col min="395" max="395" width="12.88671875" bestFit="1" customWidth="1"/>
    <col min="396" max="396" width="25.6640625" bestFit="1" customWidth="1"/>
    <col min="397" max="397" width="37.33203125" bestFit="1" customWidth="1"/>
    <col min="398" max="398" width="12.77734375" bestFit="1" customWidth="1"/>
    <col min="399" max="399" width="17.88671875" bestFit="1" customWidth="1"/>
    <col min="400" max="400" width="24.21875" bestFit="1" customWidth="1"/>
    <col min="401" max="401" width="23.77734375" bestFit="1" customWidth="1"/>
    <col min="402" max="402" width="16.109375" bestFit="1" customWidth="1"/>
    <col min="403" max="403" width="7.5546875" bestFit="1" customWidth="1"/>
    <col min="404" max="404" width="41.21875" bestFit="1" customWidth="1"/>
    <col min="405" max="405" width="20.77734375" bestFit="1" customWidth="1"/>
    <col min="406" max="406" width="9.77734375" bestFit="1" customWidth="1"/>
    <col min="407" max="407" width="25.21875" bestFit="1" customWidth="1"/>
    <col min="408" max="408" width="26.21875" bestFit="1" customWidth="1"/>
    <col min="409" max="409" width="17.6640625" bestFit="1" customWidth="1"/>
    <col min="410" max="410" width="21.77734375" bestFit="1" customWidth="1"/>
    <col min="411" max="411" width="25.77734375" bestFit="1" customWidth="1"/>
    <col min="412" max="412" width="27.33203125" bestFit="1" customWidth="1"/>
    <col min="413" max="413" width="9.109375" bestFit="1" customWidth="1"/>
    <col min="414" max="414" width="19.6640625" bestFit="1" customWidth="1"/>
    <col min="415" max="415" width="6.88671875" bestFit="1" customWidth="1"/>
    <col min="416" max="416" width="6.6640625" bestFit="1" customWidth="1"/>
    <col min="417" max="417" width="17.33203125" bestFit="1" customWidth="1"/>
    <col min="418" max="418" width="26.44140625" bestFit="1" customWidth="1"/>
    <col min="419" max="419" width="26" bestFit="1" customWidth="1"/>
    <col min="420" max="420" width="14.44140625" bestFit="1" customWidth="1"/>
    <col min="421" max="421" width="14.21875" bestFit="1" customWidth="1"/>
    <col min="422" max="422" width="35.88671875" bestFit="1" customWidth="1"/>
    <col min="423" max="423" width="27" bestFit="1" customWidth="1"/>
    <col min="424" max="424" width="12.33203125" bestFit="1" customWidth="1"/>
    <col min="425" max="425" width="8.33203125" bestFit="1" customWidth="1"/>
    <col min="426" max="426" width="15.6640625" bestFit="1" customWidth="1"/>
    <col min="427" max="427" width="15.77734375" bestFit="1" customWidth="1"/>
    <col min="428" max="428" width="7.109375" bestFit="1" customWidth="1"/>
    <col min="429" max="429" width="20.21875" bestFit="1" customWidth="1"/>
    <col min="430" max="430" width="11" bestFit="1" customWidth="1"/>
    <col min="431" max="431" width="20.44140625" bestFit="1" customWidth="1"/>
    <col min="432" max="432" width="15.88671875" bestFit="1" customWidth="1"/>
    <col min="433" max="433" width="29.109375" bestFit="1" customWidth="1"/>
    <col min="434" max="434" width="14.44140625" bestFit="1" customWidth="1"/>
    <col min="435" max="435" width="17.6640625" bestFit="1" customWidth="1"/>
    <col min="436" max="436" width="13.6640625" bestFit="1" customWidth="1"/>
    <col min="437" max="437" width="9.33203125" bestFit="1" customWidth="1"/>
    <col min="438" max="438" width="18.21875" bestFit="1" customWidth="1"/>
    <col min="439" max="439" width="22.21875" bestFit="1" customWidth="1"/>
    <col min="440" max="440" width="8.6640625" bestFit="1" customWidth="1"/>
    <col min="441" max="441" width="21.44140625" bestFit="1" customWidth="1"/>
    <col min="442" max="442" width="19.5546875" bestFit="1" customWidth="1"/>
    <col min="443" max="443" width="12.6640625" bestFit="1" customWidth="1"/>
    <col min="444" max="444" width="10.109375" bestFit="1" customWidth="1"/>
    <col min="445" max="445" width="21.77734375" bestFit="1" customWidth="1"/>
    <col min="446" max="446" width="44.33203125" bestFit="1" customWidth="1"/>
    <col min="447" max="447" width="23.5546875" bestFit="1" customWidth="1"/>
    <col min="448" max="448" width="25" bestFit="1" customWidth="1"/>
    <col min="449" max="449" width="12.88671875" bestFit="1" customWidth="1"/>
    <col min="450" max="450" width="11.21875" bestFit="1" customWidth="1"/>
    <col min="451" max="451" width="7.88671875" bestFit="1" customWidth="1"/>
    <col min="452" max="452" width="8.33203125" bestFit="1" customWidth="1"/>
    <col min="453" max="453" width="10.5546875" bestFit="1" customWidth="1"/>
    <col min="454" max="454" width="23.33203125" bestFit="1" customWidth="1"/>
    <col min="455" max="455" width="27.109375" bestFit="1" customWidth="1"/>
    <col min="456" max="456" width="20.109375" bestFit="1" customWidth="1"/>
    <col min="457" max="457" width="19.109375" bestFit="1" customWidth="1"/>
    <col min="458" max="458" width="16.44140625" bestFit="1" customWidth="1"/>
    <col min="459" max="459" width="11.6640625" bestFit="1" customWidth="1"/>
    <col min="460" max="460" width="10.5546875" bestFit="1" customWidth="1"/>
    <col min="461" max="461" width="13" bestFit="1" customWidth="1"/>
    <col min="462" max="462" width="12.21875" bestFit="1" customWidth="1"/>
    <col min="463" max="463" width="14.109375" bestFit="1" customWidth="1"/>
    <col min="464" max="464" width="23.77734375" bestFit="1" customWidth="1"/>
    <col min="465" max="465" width="9.21875" bestFit="1" customWidth="1"/>
    <col min="466" max="466" width="9" bestFit="1" customWidth="1"/>
    <col min="467" max="467" width="16.44140625" bestFit="1" customWidth="1"/>
    <col min="468" max="468" width="17.109375" bestFit="1" customWidth="1"/>
    <col min="469" max="469" width="43.33203125" bestFit="1" customWidth="1"/>
    <col min="470" max="470" width="17.33203125" bestFit="1" customWidth="1"/>
    <col min="471" max="471" width="23.33203125" bestFit="1" customWidth="1"/>
    <col min="472" max="472" width="12.6640625" bestFit="1" customWidth="1"/>
    <col min="473" max="473" width="20.88671875" bestFit="1" customWidth="1"/>
    <col min="474" max="474" width="27.21875" bestFit="1" customWidth="1"/>
    <col min="475" max="475" width="9.88671875" bestFit="1" customWidth="1"/>
    <col min="476" max="476" width="8.21875" bestFit="1" customWidth="1"/>
    <col min="477" max="477" width="34.88671875" bestFit="1" customWidth="1"/>
    <col min="478" max="478" width="16" bestFit="1" customWidth="1"/>
    <col min="479" max="479" width="11.88671875" bestFit="1" customWidth="1"/>
    <col min="480" max="480" width="12.21875" bestFit="1" customWidth="1"/>
    <col min="481" max="481" width="24.5546875" bestFit="1" customWidth="1"/>
    <col min="482" max="482" width="39.77734375" bestFit="1" customWidth="1"/>
    <col min="483" max="483" width="16" bestFit="1" customWidth="1"/>
    <col min="484" max="484" width="24.5546875" bestFit="1" customWidth="1"/>
    <col min="485" max="485" width="34.5546875" bestFit="1" customWidth="1"/>
    <col min="486" max="486" width="17.33203125" bestFit="1" customWidth="1"/>
    <col min="487" max="487" width="29.77734375" bestFit="1" customWidth="1"/>
    <col min="488" max="488" width="16.5546875" bestFit="1" customWidth="1"/>
    <col min="489" max="489" width="7.33203125" bestFit="1" customWidth="1"/>
    <col min="490" max="490" width="28.6640625" bestFit="1" customWidth="1"/>
    <col min="491" max="491" width="26.88671875" bestFit="1" customWidth="1"/>
    <col min="492" max="492" width="27.44140625" bestFit="1" customWidth="1"/>
    <col min="493" max="493" width="20.88671875" bestFit="1" customWidth="1"/>
    <col min="494" max="494" width="17.88671875" bestFit="1" customWidth="1"/>
    <col min="495" max="495" width="22.88671875" bestFit="1" customWidth="1"/>
    <col min="496" max="496" width="11" bestFit="1" customWidth="1"/>
    <col min="497" max="497" width="15.44140625" bestFit="1" customWidth="1"/>
    <col min="498" max="498" width="18.5546875" bestFit="1" customWidth="1"/>
    <col min="499" max="499" width="28.77734375" bestFit="1" customWidth="1"/>
    <col min="500" max="500" width="26.6640625" bestFit="1" customWidth="1"/>
    <col min="501" max="501" width="25.21875" bestFit="1" customWidth="1"/>
    <col min="502" max="502" width="36.44140625" bestFit="1" customWidth="1"/>
    <col min="503" max="503" width="21.6640625" bestFit="1" customWidth="1"/>
    <col min="504" max="504" width="17.77734375" bestFit="1" customWidth="1"/>
    <col min="505" max="505" width="13.88671875" bestFit="1" customWidth="1"/>
    <col min="506" max="506" width="13.6640625" bestFit="1" customWidth="1"/>
    <col min="507" max="507" width="23.44140625" bestFit="1" customWidth="1"/>
    <col min="508" max="508" width="19.44140625" bestFit="1" customWidth="1"/>
    <col min="509" max="509" width="26.44140625" bestFit="1" customWidth="1"/>
    <col min="510" max="510" width="31.77734375" bestFit="1" customWidth="1"/>
    <col min="511" max="511" width="38.6640625" bestFit="1" customWidth="1"/>
    <col min="512" max="512" width="16.5546875" bestFit="1" customWidth="1"/>
    <col min="513" max="513" width="24.5546875" bestFit="1" customWidth="1"/>
    <col min="514" max="514" width="6.21875" bestFit="1" customWidth="1"/>
    <col min="515" max="515" width="15.109375" bestFit="1" customWidth="1"/>
    <col min="516" max="516" width="30.77734375" bestFit="1" customWidth="1"/>
    <col min="517" max="517" width="13.21875" bestFit="1" customWidth="1"/>
    <col min="518" max="518" width="16.88671875" bestFit="1" customWidth="1"/>
    <col min="519" max="519" width="15.109375" bestFit="1" customWidth="1"/>
    <col min="520" max="520" width="31" bestFit="1" customWidth="1"/>
    <col min="521" max="521" width="30.5546875" bestFit="1" customWidth="1"/>
    <col min="522" max="522" width="15.109375" bestFit="1" customWidth="1"/>
    <col min="523" max="523" width="20.77734375" bestFit="1" customWidth="1"/>
    <col min="524" max="524" width="25.21875" bestFit="1" customWidth="1"/>
    <col min="525" max="525" width="17.44140625" bestFit="1" customWidth="1"/>
    <col min="526" max="526" width="18.21875" bestFit="1" customWidth="1"/>
    <col min="527" max="527" width="91.21875" bestFit="1" customWidth="1"/>
    <col min="528" max="528" width="17.33203125" bestFit="1" customWidth="1"/>
    <col min="529" max="529" width="12.88671875" bestFit="1" customWidth="1"/>
    <col min="530" max="530" width="16.44140625" bestFit="1" customWidth="1"/>
    <col min="531" max="531" width="25.88671875" bestFit="1" customWidth="1"/>
    <col min="532" max="532" width="10.6640625" bestFit="1" customWidth="1"/>
    <col min="533" max="533" width="25.44140625" bestFit="1" customWidth="1"/>
    <col min="534" max="534" width="19.6640625" bestFit="1" customWidth="1"/>
    <col min="535" max="535" width="24.5546875" bestFit="1" customWidth="1"/>
    <col min="536" max="536" width="8.44140625" bestFit="1" customWidth="1"/>
    <col min="537" max="537" width="15.6640625" bestFit="1" customWidth="1"/>
    <col min="538" max="538" width="19.21875" bestFit="1" customWidth="1"/>
    <col min="539" max="539" width="23.88671875" bestFit="1" customWidth="1"/>
    <col min="540" max="540" width="28.88671875" bestFit="1" customWidth="1"/>
    <col min="541" max="541" width="45.21875" bestFit="1" customWidth="1"/>
    <col min="542" max="542" width="25.88671875" bestFit="1" customWidth="1"/>
    <col min="543" max="543" width="22.6640625" bestFit="1" customWidth="1"/>
    <col min="544" max="544" width="11.5546875" bestFit="1" customWidth="1"/>
    <col min="545" max="545" width="42.44140625" bestFit="1" customWidth="1"/>
    <col min="546" max="546" width="26.109375" bestFit="1" customWidth="1"/>
    <col min="547" max="547" width="10.88671875" bestFit="1" customWidth="1"/>
    <col min="548" max="548" width="28.77734375" bestFit="1" customWidth="1"/>
    <col min="549" max="549" width="25.88671875" bestFit="1" customWidth="1"/>
    <col min="550" max="550" width="13.21875" bestFit="1" customWidth="1"/>
    <col min="551" max="551" width="31.33203125" bestFit="1" customWidth="1"/>
    <col min="552" max="552" width="12" bestFit="1" customWidth="1"/>
    <col min="553" max="553" width="14.21875" bestFit="1" customWidth="1"/>
    <col min="554" max="554" width="24.44140625" bestFit="1" customWidth="1"/>
    <col min="555" max="555" width="26.33203125" bestFit="1" customWidth="1"/>
    <col min="556" max="556" width="18.5546875" bestFit="1" customWidth="1"/>
    <col min="557" max="557" width="24" bestFit="1" customWidth="1"/>
    <col min="558" max="558" width="28.33203125" bestFit="1" customWidth="1"/>
    <col min="559" max="559" width="28.109375" bestFit="1" customWidth="1"/>
    <col min="560" max="560" width="5.109375" bestFit="1" customWidth="1"/>
    <col min="561" max="561" width="15.44140625" bestFit="1" customWidth="1"/>
    <col min="562" max="562" width="9.44140625" bestFit="1" customWidth="1"/>
    <col min="563" max="563" width="12.77734375" bestFit="1" customWidth="1"/>
    <col min="564" max="564" width="16.5546875" bestFit="1" customWidth="1"/>
    <col min="565" max="565" width="35.21875" bestFit="1" customWidth="1"/>
    <col min="566" max="566" width="22.6640625" bestFit="1" customWidth="1"/>
    <col min="567" max="567" width="18.88671875" bestFit="1" customWidth="1"/>
    <col min="568" max="568" width="12.88671875" bestFit="1" customWidth="1"/>
    <col min="569" max="569" width="17.44140625" bestFit="1" customWidth="1"/>
    <col min="570" max="570" width="51.33203125" bestFit="1" customWidth="1"/>
    <col min="571" max="571" width="13.6640625" bestFit="1" customWidth="1"/>
    <col min="572" max="572" width="19" bestFit="1" customWidth="1"/>
    <col min="573" max="573" width="16.44140625" bestFit="1" customWidth="1"/>
    <col min="574" max="574" width="14.77734375" bestFit="1" customWidth="1"/>
    <col min="575" max="575" width="11" bestFit="1" customWidth="1"/>
    <col min="576" max="576" width="28.77734375" bestFit="1" customWidth="1"/>
    <col min="577" max="577" width="22.21875" bestFit="1" customWidth="1"/>
    <col min="578" max="578" width="49" bestFit="1" customWidth="1"/>
    <col min="579" max="579" width="5.109375" bestFit="1" customWidth="1"/>
    <col min="580" max="580" width="13" bestFit="1" customWidth="1"/>
    <col min="581" max="581" width="16" bestFit="1" customWidth="1"/>
    <col min="582" max="582" width="28.5546875" bestFit="1" customWidth="1"/>
    <col min="583" max="583" width="23.77734375" bestFit="1" customWidth="1"/>
    <col min="584" max="584" width="39.44140625" bestFit="1" customWidth="1"/>
    <col min="585" max="585" width="12.44140625" bestFit="1" customWidth="1"/>
    <col min="586" max="586" width="28.109375" bestFit="1" customWidth="1"/>
    <col min="587" max="587" width="10" bestFit="1" customWidth="1"/>
    <col min="588" max="588" width="7.77734375" bestFit="1" customWidth="1"/>
    <col min="589" max="589" width="17.88671875" bestFit="1" customWidth="1"/>
    <col min="590" max="590" width="7.33203125" bestFit="1" customWidth="1"/>
    <col min="591" max="591" width="17" bestFit="1" customWidth="1"/>
    <col min="592" max="592" width="26.77734375" bestFit="1" customWidth="1"/>
    <col min="593" max="593" width="30.44140625" bestFit="1" customWidth="1"/>
    <col min="594" max="594" width="43.6640625" bestFit="1" customWidth="1"/>
    <col min="595" max="595" width="21.109375" bestFit="1" customWidth="1"/>
    <col min="596" max="596" width="17.21875" bestFit="1" customWidth="1"/>
    <col min="597" max="597" width="21.33203125" bestFit="1" customWidth="1"/>
    <col min="598" max="598" width="46.5546875" bestFit="1" customWidth="1"/>
    <col min="599" max="599" width="25.33203125" bestFit="1" customWidth="1"/>
    <col min="600" max="600" width="13.88671875" bestFit="1" customWidth="1"/>
    <col min="601" max="601" width="8.44140625" bestFit="1" customWidth="1"/>
    <col min="602" max="602" width="7.88671875" bestFit="1" customWidth="1"/>
    <col min="603" max="603" width="42.6640625" bestFit="1" customWidth="1"/>
    <col min="604" max="604" width="16.6640625" bestFit="1" customWidth="1"/>
    <col min="605" max="605" width="36.88671875" bestFit="1" customWidth="1"/>
    <col min="606" max="606" width="12.5546875" bestFit="1" customWidth="1"/>
    <col min="607" max="607" width="20.44140625" bestFit="1" customWidth="1"/>
    <col min="608" max="608" width="28.88671875" bestFit="1" customWidth="1"/>
    <col min="609" max="609" width="17.21875" bestFit="1" customWidth="1"/>
    <col min="610" max="610" width="24.5546875" bestFit="1" customWidth="1"/>
    <col min="611" max="611" width="22.77734375" bestFit="1" customWidth="1"/>
    <col min="612" max="612" width="19.44140625" bestFit="1" customWidth="1"/>
    <col min="613" max="613" width="24.5546875" bestFit="1" customWidth="1"/>
    <col min="614" max="614" width="35" bestFit="1" customWidth="1"/>
    <col min="615" max="615" width="28" bestFit="1" customWidth="1"/>
    <col min="616" max="616" width="30.21875" bestFit="1" customWidth="1"/>
    <col min="617" max="617" width="12.44140625" bestFit="1" customWidth="1"/>
    <col min="618" max="618" width="21.88671875" bestFit="1" customWidth="1"/>
    <col min="619" max="619" width="22.109375" bestFit="1" customWidth="1"/>
    <col min="620" max="620" width="12.33203125" bestFit="1" customWidth="1"/>
    <col min="621" max="621" width="15.5546875" bestFit="1" customWidth="1"/>
    <col min="622" max="622" width="16.88671875" bestFit="1" customWidth="1"/>
    <col min="623" max="623" width="18.88671875" bestFit="1" customWidth="1"/>
    <col min="624" max="624" width="19.33203125" bestFit="1" customWidth="1"/>
    <col min="625" max="625" width="17.5546875" bestFit="1" customWidth="1"/>
    <col min="626" max="626" width="14.44140625" bestFit="1" customWidth="1"/>
    <col min="627" max="627" width="16.6640625" bestFit="1" customWidth="1"/>
    <col min="628" max="628" width="28.88671875" bestFit="1" customWidth="1"/>
    <col min="629" max="629" width="14.109375" bestFit="1" customWidth="1"/>
    <col min="630" max="630" width="19.44140625" bestFit="1" customWidth="1"/>
    <col min="631" max="631" width="19.5546875" bestFit="1" customWidth="1"/>
    <col min="632" max="632" width="16" bestFit="1" customWidth="1"/>
    <col min="633" max="633" width="28.88671875" bestFit="1" customWidth="1"/>
    <col min="634" max="634" width="21" bestFit="1" customWidth="1"/>
    <col min="635" max="635" width="16.109375" bestFit="1" customWidth="1"/>
    <col min="636" max="636" width="20.5546875" bestFit="1" customWidth="1"/>
    <col min="637" max="637" width="41" bestFit="1" customWidth="1"/>
    <col min="638" max="638" width="32.88671875" bestFit="1" customWidth="1"/>
    <col min="639" max="639" width="16" bestFit="1" customWidth="1"/>
    <col min="640" max="640" width="41.6640625" bestFit="1" customWidth="1"/>
    <col min="641" max="641" width="25.44140625" bestFit="1" customWidth="1"/>
    <col min="642" max="642" width="17.44140625" bestFit="1" customWidth="1"/>
    <col min="643" max="643" width="17.33203125" bestFit="1" customWidth="1"/>
    <col min="644" max="644" width="25.5546875" bestFit="1" customWidth="1"/>
    <col min="645" max="645" width="12" bestFit="1" customWidth="1"/>
    <col min="646" max="646" width="20.109375" bestFit="1" customWidth="1"/>
    <col min="647" max="647" width="11.21875" bestFit="1" customWidth="1"/>
    <col min="648" max="648" width="25.109375" bestFit="1" customWidth="1"/>
    <col min="649" max="649" width="35.21875" bestFit="1" customWidth="1"/>
    <col min="650" max="650" width="12.33203125" bestFit="1" customWidth="1"/>
    <col min="651" max="651" width="20.77734375" bestFit="1" customWidth="1"/>
    <col min="652" max="652" width="13.109375" bestFit="1" customWidth="1"/>
    <col min="653" max="653" width="17.21875" bestFit="1" customWidth="1"/>
    <col min="654" max="654" width="20.109375" bestFit="1" customWidth="1"/>
    <col min="655" max="655" width="11.5546875" bestFit="1" customWidth="1"/>
    <col min="656" max="656" width="22.6640625" bestFit="1" customWidth="1"/>
    <col min="657" max="657" width="36.6640625" bestFit="1" customWidth="1"/>
    <col min="658" max="658" width="24.5546875" bestFit="1" customWidth="1"/>
    <col min="659" max="659" width="21" bestFit="1" customWidth="1"/>
    <col min="660" max="660" width="44.109375" bestFit="1" customWidth="1"/>
    <col min="661" max="661" width="4.33203125" bestFit="1" customWidth="1"/>
    <col min="662" max="662" width="30.5546875" bestFit="1" customWidth="1"/>
    <col min="663" max="663" width="7.88671875" bestFit="1" customWidth="1"/>
    <col min="664" max="664" width="9.44140625" bestFit="1" customWidth="1"/>
    <col min="665" max="665" width="20.109375" bestFit="1" customWidth="1"/>
    <col min="666" max="666" width="27.44140625" bestFit="1" customWidth="1"/>
    <col min="667" max="667" width="9.77734375" bestFit="1" customWidth="1"/>
    <col min="668" max="668" width="23.21875" bestFit="1" customWidth="1"/>
    <col min="669" max="669" width="20.44140625" bestFit="1" customWidth="1"/>
    <col min="670" max="670" width="22.44140625" bestFit="1" customWidth="1"/>
    <col min="671" max="671" width="37.5546875" bestFit="1" customWidth="1"/>
    <col min="672" max="672" width="26.88671875" bestFit="1" customWidth="1"/>
    <col min="673" max="673" width="25" bestFit="1" customWidth="1"/>
    <col min="674" max="674" width="39.5546875" bestFit="1" customWidth="1"/>
    <col min="675" max="675" width="43.109375" bestFit="1" customWidth="1"/>
    <col min="676" max="676" width="44.33203125" bestFit="1" customWidth="1"/>
    <col min="677" max="677" width="14.6640625" bestFit="1" customWidth="1"/>
    <col min="678" max="678" width="44.6640625" bestFit="1" customWidth="1"/>
    <col min="679" max="679" width="12.5546875" bestFit="1" customWidth="1"/>
    <col min="680" max="680" width="21.6640625" bestFit="1" customWidth="1"/>
    <col min="681" max="681" width="10.77734375" bestFit="1" customWidth="1"/>
    <col min="682" max="682" width="11.33203125" bestFit="1" customWidth="1"/>
    <col min="683" max="683" width="26.44140625" bestFit="1" customWidth="1"/>
    <col min="684" max="684" width="9.77734375" bestFit="1" customWidth="1"/>
    <col min="685" max="685" width="24.33203125" bestFit="1" customWidth="1"/>
    <col min="686" max="686" width="13.44140625" bestFit="1" customWidth="1"/>
    <col min="687" max="687" width="42.109375" bestFit="1" customWidth="1"/>
    <col min="688" max="688" width="10.21875" bestFit="1" customWidth="1"/>
    <col min="689" max="689" width="43.88671875" bestFit="1" customWidth="1"/>
    <col min="690" max="690" width="19.88671875" bestFit="1" customWidth="1"/>
    <col min="691" max="691" width="24.77734375" bestFit="1" customWidth="1"/>
    <col min="692" max="692" width="42" bestFit="1" customWidth="1"/>
    <col min="693" max="693" width="26.33203125" bestFit="1" customWidth="1"/>
    <col min="694" max="694" width="34.44140625" bestFit="1" customWidth="1"/>
    <col min="695" max="695" width="41.77734375" bestFit="1" customWidth="1"/>
    <col min="696" max="696" width="41.44140625" bestFit="1" customWidth="1"/>
    <col min="697" max="697" width="11.109375" bestFit="1" customWidth="1"/>
    <col min="698" max="698" width="9.33203125" bestFit="1" customWidth="1"/>
    <col min="699" max="699" width="25.33203125" bestFit="1" customWidth="1"/>
    <col min="700" max="700" width="45.109375" bestFit="1" customWidth="1"/>
    <col min="701" max="701" width="47.6640625" bestFit="1" customWidth="1"/>
    <col min="702" max="702" width="26.77734375" bestFit="1" customWidth="1"/>
    <col min="703" max="703" width="27.77734375" bestFit="1" customWidth="1"/>
    <col min="704" max="704" width="25.6640625" bestFit="1" customWidth="1"/>
    <col min="705" max="705" width="13.5546875" bestFit="1" customWidth="1"/>
    <col min="706" max="706" width="11.6640625" bestFit="1" customWidth="1"/>
    <col min="707" max="707" width="11.88671875" bestFit="1" customWidth="1"/>
    <col min="708" max="708" width="9.109375" bestFit="1" customWidth="1"/>
    <col min="709" max="709" width="37" bestFit="1" customWidth="1"/>
    <col min="710" max="710" width="43" bestFit="1" customWidth="1"/>
    <col min="711" max="711" width="21.33203125" bestFit="1" customWidth="1"/>
    <col min="712" max="712" width="9.109375" bestFit="1" customWidth="1"/>
    <col min="713" max="713" width="19.77734375" bestFit="1" customWidth="1"/>
    <col min="714" max="714" width="36.5546875" bestFit="1" customWidth="1"/>
    <col min="715" max="715" width="19.44140625" bestFit="1" customWidth="1"/>
    <col min="716" max="716" width="21.44140625" bestFit="1" customWidth="1"/>
    <col min="717" max="717" width="7.88671875" bestFit="1" customWidth="1"/>
    <col min="718" max="718" width="19.21875" bestFit="1" customWidth="1"/>
    <col min="719" max="719" width="25.77734375" bestFit="1" customWidth="1"/>
    <col min="720" max="720" width="17" bestFit="1" customWidth="1"/>
    <col min="721" max="721" width="45.77734375" bestFit="1" customWidth="1"/>
    <col min="722" max="722" width="12.109375" bestFit="1" customWidth="1"/>
    <col min="723" max="723" width="35.88671875" bestFit="1" customWidth="1"/>
    <col min="724" max="724" width="26.109375" bestFit="1" customWidth="1"/>
    <col min="725" max="725" width="41.109375" bestFit="1" customWidth="1"/>
    <col min="726" max="726" width="16.88671875" bestFit="1" customWidth="1"/>
    <col min="727" max="727" width="9.21875" bestFit="1" customWidth="1"/>
    <col min="728" max="728" width="10.6640625" bestFit="1" customWidth="1"/>
    <col min="729" max="729" width="10.109375" bestFit="1" customWidth="1"/>
    <col min="730" max="730" width="13.44140625" bestFit="1" customWidth="1"/>
    <col min="731" max="731" width="12.21875" bestFit="1" customWidth="1"/>
    <col min="732" max="732" width="10.21875" bestFit="1" customWidth="1"/>
    <col min="733" max="733" width="13.5546875" bestFit="1" customWidth="1"/>
    <col min="734" max="734" width="12.33203125" bestFit="1" customWidth="1"/>
    <col min="735" max="735" width="15.5546875" bestFit="1" customWidth="1"/>
    <col min="736" max="736" width="22.5546875" bestFit="1" customWidth="1"/>
    <col min="737" max="737" width="28.6640625" bestFit="1" customWidth="1"/>
    <col min="738" max="738" width="13.33203125" bestFit="1" customWidth="1"/>
    <col min="739" max="739" width="8.77734375" bestFit="1" customWidth="1"/>
    <col min="740" max="740" width="14.109375" bestFit="1" customWidth="1"/>
    <col min="741" max="741" width="12.5546875" bestFit="1" customWidth="1"/>
    <col min="742" max="742" width="13.44140625" bestFit="1" customWidth="1"/>
    <col min="743" max="743" width="34.88671875" bestFit="1" customWidth="1"/>
    <col min="744" max="744" width="38.5546875" bestFit="1" customWidth="1"/>
    <col min="745" max="745" width="30.33203125" bestFit="1" customWidth="1"/>
    <col min="746" max="746" width="22" bestFit="1" customWidth="1"/>
    <col min="747" max="747" width="36.88671875" bestFit="1" customWidth="1"/>
    <col min="748" max="748" width="15.44140625" bestFit="1" customWidth="1"/>
    <col min="749" max="749" width="16.21875" bestFit="1" customWidth="1"/>
    <col min="750" max="750" width="6.33203125" bestFit="1" customWidth="1"/>
    <col min="751" max="751" width="44.77734375" bestFit="1" customWidth="1"/>
    <col min="752" max="752" width="12.88671875" bestFit="1" customWidth="1"/>
    <col min="753" max="753" width="18.5546875" bestFit="1" customWidth="1"/>
    <col min="754" max="754" width="18.6640625" bestFit="1" customWidth="1"/>
    <col min="755" max="755" width="28.77734375" bestFit="1" customWidth="1"/>
    <col min="756" max="756" width="14.44140625" bestFit="1" customWidth="1"/>
    <col min="757" max="757" width="26.5546875" bestFit="1" customWidth="1"/>
    <col min="758" max="758" width="13.88671875" bestFit="1" customWidth="1"/>
    <col min="759" max="759" width="27.33203125" bestFit="1" customWidth="1"/>
    <col min="760" max="760" width="11.44140625" bestFit="1" customWidth="1"/>
    <col min="761" max="761" width="19.44140625" bestFit="1" customWidth="1"/>
    <col min="762" max="762" width="25.5546875" bestFit="1" customWidth="1"/>
    <col min="763" max="763" width="19.44140625" bestFit="1" customWidth="1"/>
    <col min="764" max="764" width="23.44140625" bestFit="1" customWidth="1"/>
    <col min="765" max="765" width="14.44140625" bestFit="1" customWidth="1"/>
    <col min="766" max="766" width="11.33203125" bestFit="1" customWidth="1"/>
    <col min="767" max="767" width="12.109375" bestFit="1" customWidth="1"/>
    <col min="768" max="768" width="27.5546875" bestFit="1" customWidth="1"/>
    <col min="769" max="769" width="8.44140625" bestFit="1" customWidth="1"/>
    <col min="770" max="770" width="17.44140625" bestFit="1" customWidth="1"/>
    <col min="771" max="771" width="16.33203125" bestFit="1" customWidth="1"/>
    <col min="772" max="772" width="14.21875" bestFit="1" customWidth="1"/>
    <col min="773" max="773" width="32.21875" bestFit="1" customWidth="1"/>
    <col min="774" max="774" width="18.6640625" bestFit="1" customWidth="1"/>
    <col min="775" max="775" width="19.44140625" bestFit="1" customWidth="1"/>
    <col min="776" max="776" width="33.109375" bestFit="1" customWidth="1"/>
    <col min="777" max="777" width="10" bestFit="1" customWidth="1"/>
    <col min="778" max="778" width="15.77734375" bestFit="1" customWidth="1"/>
    <col min="779" max="779" width="45.109375" bestFit="1" customWidth="1"/>
    <col min="780" max="780" width="26" bestFit="1" customWidth="1"/>
    <col min="781" max="781" width="28.88671875" bestFit="1" customWidth="1"/>
    <col min="782" max="782" width="19.5546875" bestFit="1" customWidth="1"/>
    <col min="783" max="783" width="26.88671875" bestFit="1" customWidth="1"/>
    <col min="784" max="784" width="28.33203125" bestFit="1" customWidth="1"/>
    <col min="785" max="785" width="12.88671875" bestFit="1" customWidth="1"/>
    <col min="786" max="786" width="30" bestFit="1" customWidth="1"/>
    <col min="787" max="787" width="23.21875" bestFit="1" customWidth="1"/>
    <col min="788" max="788" width="27.33203125" bestFit="1" customWidth="1"/>
    <col min="789" max="789" width="5.5546875" bestFit="1" customWidth="1"/>
    <col min="790" max="790" width="17.5546875" bestFit="1" customWidth="1"/>
    <col min="791" max="791" width="25.6640625" bestFit="1" customWidth="1"/>
    <col min="792" max="792" width="11" bestFit="1" customWidth="1"/>
    <col min="793" max="793" width="22.33203125" bestFit="1" customWidth="1"/>
    <col min="794" max="794" width="26.21875" bestFit="1" customWidth="1"/>
    <col min="795" max="795" width="38.21875" bestFit="1" customWidth="1"/>
    <col min="796" max="796" width="28.21875" bestFit="1" customWidth="1"/>
    <col min="797" max="797" width="19.109375" bestFit="1" customWidth="1"/>
    <col min="798" max="798" width="24.5546875" bestFit="1" customWidth="1"/>
    <col min="799" max="799" width="17.88671875" bestFit="1" customWidth="1"/>
    <col min="800" max="800" width="23.44140625" bestFit="1" customWidth="1"/>
    <col min="801" max="801" width="11.88671875" bestFit="1" customWidth="1"/>
    <col min="802" max="802" width="23.44140625" bestFit="1" customWidth="1"/>
    <col min="803" max="803" width="17" bestFit="1" customWidth="1"/>
    <col min="804" max="804" width="19.6640625" bestFit="1" customWidth="1"/>
    <col min="805" max="805" width="15.109375" bestFit="1" customWidth="1"/>
    <col min="806" max="806" width="35.109375" bestFit="1" customWidth="1"/>
    <col min="807" max="807" width="79.44140625" bestFit="1" customWidth="1"/>
    <col min="808" max="808" width="15.88671875" bestFit="1" customWidth="1"/>
    <col min="809" max="809" width="15" bestFit="1" customWidth="1"/>
    <col min="810" max="810" width="15.77734375" bestFit="1" customWidth="1"/>
    <col min="811" max="811" width="17.88671875" bestFit="1" customWidth="1"/>
    <col min="812" max="812" width="23.44140625" bestFit="1" customWidth="1"/>
    <col min="813" max="813" width="19.6640625" bestFit="1" customWidth="1"/>
    <col min="814" max="814" width="26.77734375" bestFit="1" customWidth="1"/>
    <col min="815" max="815" width="19.109375" bestFit="1" customWidth="1"/>
    <col min="816" max="816" width="16" bestFit="1" customWidth="1"/>
    <col min="817" max="817" width="15.33203125" bestFit="1" customWidth="1"/>
    <col min="818" max="818" width="12.6640625" bestFit="1" customWidth="1"/>
    <col min="819" max="819" width="20.109375" bestFit="1" customWidth="1"/>
    <col min="820" max="820" width="12.21875" bestFit="1" customWidth="1"/>
    <col min="821" max="821" width="28" bestFit="1" customWidth="1"/>
    <col min="822" max="822" width="32.21875" bestFit="1" customWidth="1"/>
    <col min="823" max="823" width="16" bestFit="1" customWidth="1"/>
    <col min="824" max="824" width="14.44140625" bestFit="1" customWidth="1"/>
    <col min="825" max="825" width="4.33203125" bestFit="1" customWidth="1"/>
    <col min="826" max="826" width="11.21875" bestFit="1" customWidth="1"/>
    <col min="827" max="827" width="44.21875" bestFit="1" customWidth="1"/>
    <col min="828" max="828" width="19" bestFit="1" customWidth="1"/>
    <col min="829" max="829" width="31.6640625" bestFit="1" customWidth="1"/>
    <col min="830" max="830" width="7" bestFit="1" customWidth="1"/>
    <col min="831" max="831" width="13.6640625" bestFit="1" customWidth="1"/>
    <col min="832" max="832" width="24.88671875" bestFit="1" customWidth="1"/>
    <col min="833" max="833" width="22.109375" bestFit="1" customWidth="1"/>
    <col min="834" max="834" width="20.109375" bestFit="1" customWidth="1"/>
    <col min="835" max="835" width="8.77734375" bestFit="1" customWidth="1"/>
    <col min="836" max="836" width="28.5546875" bestFit="1" customWidth="1"/>
    <col min="837" max="837" width="15.6640625" bestFit="1" customWidth="1"/>
    <col min="838" max="838" width="14.77734375" bestFit="1" customWidth="1"/>
    <col min="839" max="839" width="24.77734375" bestFit="1" customWidth="1"/>
    <col min="840" max="840" width="25" bestFit="1" customWidth="1"/>
    <col min="841" max="841" width="22.88671875" bestFit="1" customWidth="1"/>
    <col min="842" max="842" width="29.88671875" bestFit="1" customWidth="1"/>
    <col min="843" max="843" width="12.5546875" bestFit="1" customWidth="1"/>
    <col min="844" max="844" width="30" bestFit="1" customWidth="1"/>
    <col min="845" max="845" width="12.33203125" bestFit="1" customWidth="1"/>
    <col min="846" max="846" width="17.5546875" bestFit="1" customWidth="1"/>
    <col min="847" max="847" width="14.6640625" bestFit="1" customWidth="1"/>
    <col min="848" max="848" width="34" bestFit="1" customWidth="1"/>
    <col min="849" max="849" width="37.6640625" bestFit="1" customWidth="1"/>
    <col min="850" max="850" width="26.88671875" bestFit="1" customWidth="1"/>
    <col min="851" max="851" width="23.44140625" bestFit="1" customWidth="1"/>
    <col min="852" max="852" width="21.6640625" bestFit="1" customWidth="1"/>
    <col min="853" max="853" width="23.21875" bestFit="1" customWidth="1"/>
    <col min="854" max="854" width="36.5546875" bestFit="1" customWidth="1"/>
    <col min="855" max="855" width="9.44140625" bestFit="1" customWidth="1"/>
    <col min="856" max="856" width="29.109375" bestFit="1" customWidth="1"/>
    <col min="857" max="857" width="37.77734375" bestFit="1" customWidth="1"/>
    <col min="858" max="858" width="22.44140625" bestFit="1" customWidth="1"/>
    <col min="859" max="859" width="21.77734375" bestFit="1" customWidth="1"/>
    <col min="860" max="860" width="13.6640625" bestFit="1" customWidth="1"/>
    <col min="861" max="861" width="24.21875" bestFit="1" customWidth="1"/>
    <col min="862" max="862" width="12.6640625" bestFit="1" customWidth="1"/>
    <col min="863" max="863" width="26.44140625" bestFit="1" customWidth="1"/>
    <col min="864" max="864" width="42" bestFit="1" customWidth="1"/>
    <col min="865" max="865" width="12.44140625" bestFit="1" customWidth="1"/>
    <col min="866" max="866" width="13.6640625" bestFit="1" customWidth="1"/>
    <col min="867" max="867" width="17.77734375" bestFit="1" customWidth="1"/>
    <col min="868" max="868" width="20.5546875" bestFit="1" customWidth="1"/>
    <col min="869" max="869" width="8" bestFit="1" customWidth="1"/>
    <col min="870" max="870" width="9.33203125" bestFit="1" customWidth="1"/>
    <col min="871" max="871" width="12.21875" bestFit="1" customWidth="1"/>
    <col min="872" max="872" width="19.5546875" bestFit="1" customWidth="1"/>
    <col min="873" max="873" width="8.33203125" bestFit="1" customWidth="1"/>
    <col min="874" max="874" width="11.6640625" bestFit="1" customWidth="1"/>
    <col min="875" max="875" width="25.6640625" bestFit="1" customWidth="1"/>
    <col min="876" max="876" width="43.88671875" bestFit="1" customWidth="1"/>
    <col min="877" max="877" width="44.109375" bestFit="1" customWidth="1"/>
    <col min="878" max="878" width="16.44140625" bestFit="1" customWidth="1"/>
    <col min="879" max="879" width="12.21875" bestFit="1" customWidth="1"/>
    <col min="881" max="881" width="15.6640625" bestFit="1" customWidth="1"/>
    <col min="882" max="882" width="35.6640625" bestFit="1" customWidth="1"/>
    <col min="883" max="883" width="45.88671875" bestFit="1" customWidth="1"/>
    <col min="884" max="884" width="19.21875" bestFit="1" customWidth="1"/>
    <col min="885" max="885" width="22.88671875" bestFit="1" customWidth="1"/>
    <col min="886" max="886" width="15.77734375" bestFit="1" customWidth="1"/>
    <col min="887" max="887" width="8" bestFit="1" customWidth="1"/>
    <col min="888" max="888" width="17.6640625" bestFit="1" customWidth="1"/>
    <col min="889" max="889" width="4" bestFit="1" customWidth="1"/>
    <col min="890" max="890" width="26.21875" bestFit="1" customWidth="1"/>
    <col min="891" max="891" width="27.5546875" bestFit="1" customWidth="1"/>
    <col min="892" max="892" width="35" bestFit="1" customWidth="1"/>
    <col min="893" max="893" width="11.88671875" bestFit="1" customWidth="1"/>
    <col min="894" max="894" width="11.44140625" bestFit="1" customWidth="1"/>
    <col min="895" max="895" width="9.33203125" bestFit="1" customWidth="1"/>
    <col min="896" max="896" width="30" bestFit="1" customWidth="1"/>
    <col min="897" max="897" width="13.6640625" bestFit="1" customWidth="1"/>
    <col min="898" max="898" width="26.21875" bestFit="1" customWidth="1"/>
    <col min="899" max="899" width="11.5546875" bestFit="1" customWidth="1"/>
    <col min="900" max="900" width="11.21875" bestFit="1" customWidth="1"/>
    <col min="901" max="901" width="25.77734375" bestFit="1" customWidth="1"/>
    <col min="902" max="902" width="11.21875" bestFit="1" customWidth="1"/>
    <col min="903" max="903" width="12.77734375" bestFit="1" customWidth="1"/>
    <col min="904" max="904" width="13.77734375" bestFit="1" customWidth="1"/>
    <col min="905" max="905" width="15.44140625" bestFit="1" customWidth="1"/>
    <col min="906" max="906" width="27.77734375" bestFit="1" customWidth="1"/>
    <col min="907" max="907" width="8.44140625" bestFit="1" customWidth="1"/>
    <col min="908" max="908" width="29.33203125" bestFit="1" customWidth="1"/>
    <col min="909" max="909" width="14.5546875" bestFit="1" customWidth="1"/>
    <col min="910" max="910" width="23.77734375" bestFit="1" customWidth="1"/>
    <col min="911" max="911" width="10.88671875" bestFit="1" customWidth="1"/>
    <col min="912" max="912" width="7.33203125" bestFit="1" customWidth="1"/>
    <col min="913" max="913" width="4.33203125" bestFit="1" customWidth="1"/>
    <col min="914" max="914" width="10.6640625" bestFit="1" customWidth="1"/>
    <col min="915" max="915" width="13.6640625" bestFit="1" customWidth="1"/>
    <col min="916" max="916" width="13.33203125" bestFit="1" customWidth="1"/>
    <col min="917" max="917" width="17.109375" bestFit="1" customWidth="1"/>
    <col min="918" max="918" width="10.33203125" bestFit="1" customWidth="1"/>
    <col min="919" max="919" width="10.109375" bestFit="1" customWidth="1"/>
    <col min="920" max="920" width="8.5546875" bestFit="1" customWidth="1"/>
    <col min="921" max="921" width="11.21875" bestFit="1" customWidth="1"/>
    <col min="922" max="922" width="49.77734375" bestFit="1" customWidth="1"/>
    <col min="923" max="923" width="13.33203125" bestFit="1" customWidth="1"/>
    <col min="924" max="924" width="32.88671875" bestFit="1" customWidth="1"/>
    <col min="925" max="925" width="27" bestFit="1" customWidth="1"/>
    <col min="926" max="926" width="14" bestFit="1" customWidth="1"/>
    <col min="927" max="927" width="13.6640625" bestFit="1" customWidth="1"/>
    <col min="928" max="928" width="14.44140625" bestFit="1" customWidth="1"/>
    <col min="929" max="929" width="4.33203125" bestFit="1" customWidth="1"/>
    <col min="930" max="930" width="12.77734375" bestFit="1" customWidth="1"/>
    <col min="931" max="931" width="9.6640625" bestFit="1" customWidth="1"/>
    <col min="932" max="932" width="26.77734375" bestFit="1" customWidth="1"/>
    <col min="933" max="933" width="27.44140625" bestFit="1" customWidth="1"/>
    <col min="934" max="934" width="11.6640625" bestFit="1" customWidth="1"/>
    <col min="935" max="935" width="8.5546875" bestFit="1" customWidth="1"/>
    <col min="936" max="936" width="43.5546875" bestFit="1" customWidth="1"/>
    <col min="937" max="937" width="14.5546875" bestFit="1" customWidth="1"/>
    <col min="938" max="938" width="19.5546875" bestFit="1" customWidth="1"/>
    <col min="939" max="939" width="7.33203125" bestFit="1" customWidth="1"/>
    <col min="940" max="940" width="15.109375" bestFit="1" customWidth="1"/>
    <col min="941" max="941" width="6.109375" bestFit="1" customWidth="1"/>
    <col min="942" max="942" width="25.6640625" bestFit="1" customWidth="1"/>
    <col min="943" max="943" width="29" bestFit="1" customWidth="1"/>
    <col min="944" max="944" width="22.21875" bestFit="1" customWidth="1"/>
    <col min="945" max="945" width="29.33203125" bestFit="1" customWidth="1"/>
    <col min="946" max="946" width="20.21875" bestFit="1" customWidth="1"/>
    <col min="947" max="947" width="13.88671875" bestFit="1" customWidth="1"/>
    <col min="948" max="948" width="29.77734375" bestFit="1" customWidth="1"/>
    <col min="949" max="949" width="12.6640625" bestFit="1" customWidth="1"/>
    <col min="950" max="950" width="29.33203125" bestFit="1" customWidth="1"/>
    <col min="951" max="951" width="26.109375" bestFit="1" customWidth="1"/>
    <col min="952" max="952" width="10.33203125" bestFit="1" customWidth="1"/>
    <col min="953" max="953" width="32.44140625" bestFit="1" customWidth="1"/>
    <col min="954" max="954" width="20.77734375" bestFit="1" customWidth="1"/>
    <col min="955" max="955" width="15.6640625" bestFit="1" customWidth="1"/>
    <col min="956" max="956" width="13.109375" bestFit="1" customWidth="1"/>
    <col min="957" max="957" width="18.6640625" bestFit="1" customWidth="1"/>
    <col min="958" max="958" width="25.77734375" bestFit="1" customWidth="1"/>
    <col min="959" max="959" width="34.88671875" bestFit="1" customWidth="1"/>
    <col min="960" max="960" width="19.88671875" bestFit="1" customWidth="1"/>
    <col min="961" max="961" width="10.33203125" bestFit="1" customWidth="1"/>
    <col min="962" max="962" width="19.5546875" bestFit="1" customWidth="1"/>
    <col min="963" max="963" width="26.5546875" bestFit="1" customWidth="1"/>
    <col min="964" max="964" width="21.21875" bestFit="1" customWidth="1"/>
    <col min="965" max="965" width="14.33203125" bestFit="1" customWidth="1"/>
    <col min="966" max="966" width="11.88671875" bestFit="1" customWidth="1"/>
    <col min="967" max="967" width="4.77734375" bestFit="1" customWidth="1"/>
    <col min="968" max="968" width="14.109375" bestFit="1" customWidth="1"/>
    <col min="969" max="969" width="22" bestFit="1" customWidth="1"/>
    <col min="970" max="970" width="4.33203125" bestFit="1" customWidth="1"/>
    <col min="971" max="971" width="29" bestFit="1" customWidth="1"/>
    <col min="972" max="972" width="13.6640625" bestFit="1" customWidth="1"/>
    <col min="973" max="973" width="14.77734375" bestFit="1" customWidth="1"/>
    <col min="974" max="974" width="26.6640625" bestFit="1" customWidth="1"/>
    <col min="975" max="975" width="11.88671875" bestFit="1" customWidth="1"/>
    <col min="976" max="976" width="14.33203125" bestFit="1" customWidth="1"/>
    <col min="977" max="977" width="11.77734375" bestFit="1" customWidth="1"/>
    <col min="978" max="978" width="25" bestFit="1" customWidth="1"/>
    <col min="979" max="979" width="11.33203125" bestFit="1" customWidth="1"/>
    <col min="980" max="980" width="21.6640625" bestFit="1" customWidth="1"/>
    <col min="981" max="981" width="25.21875" bestFit="1" customWidth="1"/>
    <col min="982" max="982" width="8.33203125" bestFit="1" customWidth="1"/>
    <col min="983" max="983" width="19.33203125" bestFit="1" customWidth="1"/>
    <col min="984" max="984" width="4.44140625" bestFit="1" customWidth="1"/>
    <col min="985" max="985" width="13.88671875" bestFit="1" customWidth="1"/>
    <col min="986" max="986" width="12.21875" bestFit="1" customWidth="1"/>
    <col min="987" max="987" width="27.6640625" bestFit="1" customWidth="1"/>
    <col min="988" max="988" width="24.77734375" bestFit="1" customWidth="1"/>
    <col min="989" max="989" width="27.109375" bestFit="1" customWidth="1"/>
    <col min="990" max="990" width="4.33203125" bestFit="1" customWidth="1"/>
    <col min="991" max="991" width="16" bestFit="1" customWidth="1"/>
    <col min="992" max="992" width="11.77734375" bestFit="1" customWidth="1"/>
    <col min="993" max="993" width="27.77734375" bestFit="1" customWidth="1"/>
    <col min="994" max="994" width="12.33203125" bestFit="1" customWidth="1"/>
    <col min="995" max="995" width="8" bestFit="1" customWidth="1"/>
    <col min="996" max="996" width="25.6640625" bestFit="1" customWidth="1"/>
    <col min="997" max="997" width="24.109375" bestFit="1" customWidth="1"/>
    <col min="998" max="998" width="23.77734375" bestFit="1" customWidth="1"/>
    <col min="1000" max="1000" width="9.21875" bestFit="1" customWidth="1"/>
    <col min="1001" max="1001" width="26.109375" bestFit="1" customWidth="1"/>
    <col min="1002" max="1002" width="12.33203125" bestFit="1" customWidth="1"/>
    <col min="1003" max="1003" width="9.44140625" bestFit="1" customWidth="1"/>
    <col min="1004" max="1004" width="7.77734375" bestFit="1" customWidth="1"/>
    <col min="1005" max="1005" width="19" bestFit="1" customWidth="1"/>
    <col min="1006" max="1006" width="25" bestFit="1" customWidth="1"/>
    <col min="1007" max="1007" width="22.5546875" bestFit="1" customWidth="1"/>
    <col min="1008" max="1008" width="16.6640625" bestFit="1" customWidth="1"/>
    <col min="1009" max="1009" width="23.44140625" bestFit="1" customWidth="1"/>
    <col min="1010" max="1010" width="32.33203125" bestFit="1" customWidth="1"/>
    <col min="1011" max="1011" width="45.44140625" bestFit="1" customWidth="1"/>
    <col min="1012" max="1012" width="18.21875" bestFit="1" customWidth="1"/>
    <col min="1013" max="1013" width="23.88671875" bestFit="1" customWidth="1"/>
    <col min="1014" max="1014" width="28.88671875" bestFit="1" customWidth="1"/>
    <col min="1015" max="1015" width="25.5546875" bestFit="1" customWidth="1"/>
    <col min="1016" max="1016" width="12.6640625" bestFit="1" customWidth="1"/>
    <col min="1017" max="1017" width="15.6640625" bestFit="1" customWidth="1"/>
    <col min="1018" max="1018" width="19.109375" bestFit="1" customWidth="1"/>
    <col min="1019" max="1019" width="11.5546875" bestFit="1" customWidth="1"/>
    <col min="1020" max="1020" width="15.33203125" bestFit="1" customWidth="1"/>
    <col min="1021" max="1021" width="23.6640625" bestFit="1" customWidth="1"/>
    <col min="1022" max="1022" width="24.44140625" bestFit="1" customWidth="1"/>
    <col min="1023" max="1023" width="24.88671875" bestFit="1" customWidth="1"/>
    <col min="1024" max="1024" width="11.88671875" bestFit="1" customWidth="1"/>
    <col min="1025" max="1025" width="41.6640625" bestFit="1" customWidth="1"/>
    <col min="1026" max="1026" width="38.88671875" bestFit="1" customWidth="1"/>
    <col min="1027" max="1027" width="20.109375" bestFit="1" customWidth="1"/>
    <col min="1028" max="1028" width="34.33203125" bestFit="1" customWidth="1"/>
    <col min="1029" max="1029" width="25.5546875" bestFit="1" customWidth="1"/>
    <col min="1030" max="1030" width="26.44140625" bestFit="1" customWidth="1"/>
    <col min="1031" max="1031" width="16.88671875" bestFit="1" customWidth="1"/>
    <col min="1032" max="1033" width="26.44140625" bestFit="1" customWidth="1"/>
    <col min="1034" max="1034" width="21.44140625" bestFit="1" customWidth="1"/>
    <col min="1035" max="1035" width="16.44140625" bestFit="1" customWidth="1"/>
    <col min="1036" max="1036" width="17" bestFit="1" customWidth="1"/>
    <col min="1037" max="1037" width="25.21875" bestFit="1" customWidth="1"/>
    <col min="1038" max="1038" width="26.6640625" bestFit="1" customWidth="1"/>
    <col min="1039" max="1039" width="38.33203125" bestFit="1" customWidth="1"/>
    <col min="1040" max="1040" width="26.6640625" bestFit="1" customWidth="1"/>
    <col min="1041" max="1041" width="40.77734375" bestFit="1" customWidth="1"/>
    <col min="1042" max="1042" width="10.6640625" bestFit="1" customWidth="1"/>
    <col min="1043" max="1043" width="13.77734375" bestFit="1" customWidth="1"/>
    <col min="1044" max="1044" width="15.5546875" bestFit="1" customWidth="1"/>
    <col min="1045" max="1045" width="28.33203125" bestFit="1" customWidth="1"/>
    <col min="1046" max="1046" width="13.77734375" bestFit="1" customWidth="1"/>
    <col min="1047" max="1047" width="14.21875" bestFit="1" customWidth="1"/>
    <col min="1048" max="1048" width="28.44140625" bestFit="1" customWidth="1"/>
    <col min="1049" max="1049" width="19.77734375" bestFit="1" customWidth="1"/>
    <col min="1050" max="1050" width="17.33203125" bestFit="1" customWidth="1"/>
    <col min="1051" max="1051" width="12.109375" bestFit="1" customWidth="1"/>
    <col min="1052" max="1052" width="34.109375" bestFit="1" customWidth="1"/>
    <col min="1053" max="1053" width="12.21875" bestFit="1" customWidth="1"/>
    <col min="1054" max="1054" width="24.44140625" bestFit="1" customWidth="1"/>
    <col min="1055" max="1055" width="37.5546875" bestFit="1" customWidth="1"/>
    <col min="1056" max="1056" width="17" bestFit="1" customWidth="1"/>
    <col min="1057" max="1057" width="5.88671875" bestFit="1" customWidth="1"/>
    <col min="1058" max="1058" width="24.44140625" bestFit="1" customWidth="1"/>
    <col min="1059" max="1059" width="28.88671875" bestFit="1" customWidth="1"/>
    <col min="1060" max="1060" width="12.5546875" bestFit="1" customWidth="1"/>
    <col min="1061" max="1061" width="14.109375" bestFit="1" customWidth="1"/>
    <col min="1062" max="1062" width="16.77734375" bestFit="1" customWidth="1"/>
    <col min="1063" max="1063" width="19.5546875" bestFit="1" customWidth="1"/>
    <col min="1064" max="1064" width="10.88671875" bestFit="1" customWidth="1"/>
    <col min="1065" max="1065" width="13.109375" bestFit="1" customWidth="1"/>
    <col min="1066" max="1066" width="25.6640625" bestFit="1" customWidth="1"/>
    <col min="1067" max="1067" width="20.109375" bestFit="1" customWidth="1"/>
    <col min="1068" max="1068" width="10.77734375" bestFit="1" customWidth="1"/>
    <col min="1069" max="1069" width="12.77734375" bestFit="1" customWidth="1"/>
    <col min="1070" max="1070" width="20.6640625" bestFit="1" customWidth="1"/>
    <col min="1071" max="1071" width="22.21875" bestFit="1" customWidth="1"/>
    <col min="1072" max="1072" width="14.88671875" bestFit="1" customWidth="1"/>
    <col min="1073" max="1073" width="17" bestFit="1" customWidth="1"/>
    <col min="1074" max="1074" width="34.77734375" bestFit="1" customWidth="1"/>
    <col min="1075" max="1075" width="44.77734375" bestFit="1" customWidth="1"/>
    <col min="1076" max="1076" width="17.44140625" bestFit="1" customWidth="1"/>
    <col min="1077" max="1077" width="23.33203125" bestFit="1" customWidth="1"/>
    <col min="1078" max="1078" width="44.109375" bestFit="1" customWidth="1"/>
    <col min="1079" max="1079" width="48.44140625" bestFit="1" customWidth="1"/>
    <col min="1080" max="1080" width="26.21875" bestFit="1" customWidth="1"/>
    <col min="1081" max="1081" width="21.88671875" bestFit="1" customWidth="1"/>
    <col min="1082" max="1082" width="21" bestFit="1" customWidth="1"/>
    <col min="1083" max="1083" width="15.33203125" bestFit="1" customWidth="1"/>
    <col min="1084" max="1084" width="27.44140625" bestFit="1" customWidth="1"/>
    <col min="1085" max="1085" width="25.5546875" bestFit="1" customWidth="1"/>
    <col min="1086" max="1086" width="24.5546875" bestFit="1" customWidth="1"/>
    <col min="1087" max="1087" width="8.109375" bestFit="1" customWidth="1"/>
    <col min="1088" max="1088" width="12.5546875" bestFit="1" customWidth="1"/>
    <col min="1089" max="1089" width="25.44140625" bestFit="1" customWidth="1"/>
    <col min="1090" max="1090" width="20.44140625" bestFit="1" customWidth="1"/>
    <col min="1091" max="1091" width="24.21875" bestFit="1" customWidth="1"/>
    <col min="1092" max="1092" width="23.33203125" bestFit="1" customWidth="1"/>
    <col min="1093" max="1093" width="24.21875" bestFit="1" customWidth="1"/>
    <col min="1094" max="1094" width="23.33203125" bestFit="1" customWidth="1"/>
    <col min="1095" max="1095" width="24.21875" bestFit="1" customWidth="1"/>
    <col min="1096" max="1096" width="23.33203125" bestFit="1" customWidth="1"/>
    <col min="1097" max="1097" width="28.21875" bestFit="1" customWidth="1"/>
    <col min="1098" max="1098" width="44.21875" bestFit="1" customWidth="1"/>
    <col min="1099" max="1099" width="14.5546875" bestFit="1" customWidth="1"/>
    <col min="1100" max="1100" width="14.109375" bestFit="1" customWidth="1"/>
    <col min="1101" max="1101" width="13.44140625" bestFit="1" customWidth="1"/>
    <col min="1102" max="1102" width="24.5546875" bestFit="1" customWidth="1"/>
    <col min="1103" max="1103" width="33.21875" bestFit="1" customWidth="1"/>
    <col min="1104" max="1104" width="25.44140625" bestFit="1" customWidth="1"/>
    <col min="1105" max="1105" width="17.109375" bestFit="1" customWidth="1"/>
    <col min="1106" max="1106" width="44.6640625" bestFit="1" customWidth="1"/>
    <col min="1107" max="1107" width="13.88671875" bestFit="1" customWidth="1"/>
    <col min="1108" max="1108" width="21.44140625" bestFit="1" customWidth="1"/>
    <col min="1109" max="1109" width="20.5546875" bestFit="1" customWidth="1"/>
    <col min="1110" max="1110" width="27.77734375" bestFit="1" customWidth="1"/>
    <col min="1111" max="1111" width="25.77734375" bestFit="1" customWidth="1"/>
    <col min="1112" max="1112" width="26.21875" bestFit="1" customWidth="1"/>
    <col min="1113" max="1113" width="23" bestFit="1" customWidth="1"/>
    <col min="1114" max="1115" width="17" bestFit="1" customWidth="1"/>
    <col min="1116" max="1116" width="24.5546875" bestFit="1" customWidth="1"/>
    <col min="1117" max="1117" width="14.5546875" bestFit="1" customWidth="1"/>
    <col min="1118" max="1118" width="7.88671875" bestFit="1" customWidth="1"/>
    <col min="1119" max="1119" width="16.21875" bestFit="1" customWidth="1"/>
    <col min="1120" max="1120" width="9.77734375" bestFit="1" customWidth="1"/>
    <col min="1121" max="1121" width="26.6640625" bestFit="1" customWidth="1"/>
    <col min="1122" max="1122" width="9.5546875" bestFit="1" customWidth="1"/>
    <col min="1123" max="1123" width="17.33203125" bestFit="1" customWidth="1"/>
    <col min="1124" max="1124" width="26" bestFit="1" customWidth="1"/>
    <col min="1125" max="1125" width="36.44140625" bestFit="1" customWidth="1"/>
    <col min="1126" max="1126" width="21.21875" bestFit="1" customWidth="1"/>
    <col min="1127" max="1127" width="10.88671875" bestFit="1" customWidth="1"/>
    <col min="1128" max="1128" width="41.6640625" bestFit="1" customWidth="1"/>
    <col min="1129" max="1129" width="25.5546875" bestFit="1" customWidth="1"/>
    <col min="1130" max="1130" width="25.88671875" bestFit="1" customWidth="1"/>
    <col min="1131" max="1131" width="10.88671875" bestFit="1" customWidth="1"/>
    <col min="1132" max="1132" width="10.21875" bestFit="1" customWidth="1"/>
    <col min="1133" max="1133" width="10.77734375" bestFit="1" customWidth="1"/>
    <col min="1134" max="1134" width="27.6640625" bestFit="1" customWidth="1"/>
    <col min="1135" max="1135" width="10" bestFit="1" customWidth="1"/>
    <col min="1136" max="1136" width="20.88671875" bestFit="1" customWidth="1"/>
    <col min="1137" max="1137" width="12.77734375" bestFit="1" customWidth="1"/>
    <col min="1138" max="1138" width="15" bestFit="1" customWidth="1"/>
    <col min="1139" max="1139" width="13.77734375" bestFit="1" customWidth="1"/>
    <col min="1140" max="1140" width="24.109375" bestFit="1" customWidth="1"/>
    <col min="1141" max="1141" width="12.88671875" bestFit="1" customWidth="1"/>
    <col min="1142" max="1142" width="11.88671875" bestFit="1" customWidth="1"/>
    <col min="1143" max="1143" width="8" bestFit="1" customWidth="1"/>
    <col min="1144" max="1144" width="26.5546875" bestFit="1" customWidth="1"/>
    <col min="1145" max="1145" width="6.88671875" bestFit="1" customWidth="1"/>
    <col min="1146" max="1146" width="10.5546875" bestFit="1" customWidth="1"/>
    <col min="1147" max="1147" width="14.109375" bestFit="1" customWidth="1"/>
    <col min="1148" max="1148" width="9.33203125" bestFit="1" customWidth="1"/>
    <col min="1149" max="1149" width="12.88671875" bestFit="1" customWidth="1"/>
    <col min="1150" max="1150" width="14.77734375" bestFit="1" customWidth="1"/>
    <col min="1151" max="1151" width="13.88671875" bestFit="1" customWidth="1"/>
    <col min="1152" max="1152" width="15.6640625" bestFit="1" customWidth="1"/>
    <col min="1153" max="1153" width="39.33203125" bestFit="1" customWidth="1"/>
    <col min="1154" max="1154" width="15.109375" bestFit="1" customWidth="1"/>
    <col min="1155" max="1155" width="21.109375" bestFit="1" customWidth="1"/>
    <col min="1156" max="1156" width="9.109375" bestFit="1" customWidth="1"/>
    <col min="1157" max="1157" width="11.109375" bestFit="1" customWidth="1"/>
    <col min="1158" max="1158" width="13.21875" bestFit="1" customWidth="1"/>
    <col min="1159" max="1159" width="12.109375" bestFit="1" customWidth="1"/>
    <col min="1160" max="1160" width="12.33203125" bestFit="1" customWidth="1"/>
    <col min="1161" max="1161" width="26.88671875" bestFit="1" customWidth="1"/>
    <col min="1162" max="1162" width="28.6640625" bestFit="1" customWidth="1"/>
    <col min="1163" max="1163" width="10.88671875" bestFit="1" customWidth="1"/>
    <col min="1164" max="1164" width="15" bestFit="1" customWidth="1"/>
    <col min="1165" max="1165" width="27.77734375" bestFit="1" customWidth="1"/>
    <col min="1166" max="1166" width="14.44140625" bestFit="1" customWidth="1"/>
    <col min="1167" max="1167" width="15.109375" bestFit="1" customWidth="1"/>
    <col min="1168" max="1168" width="19.33203125" bestFit="1" customWidth="1"/>
    <col min="1169" max="1169" width="27.6640625" bestFit="1" customWidth="1"/>
    <col min="1170" max="1170" width="17.77734375" bestFit="1" customWidth="1"/>
    <col min="1171" max="1171" width="8.21875" bestFit="1" customWidth="1"/>
    <col min="1172" max="1172" width="11.33203125" bestFit="1" customWidth="1"/>
    <col min="1173" max="1173" width="26.44140625" bestFit="1" customWidth="1"/>
    <col min="1174" max="1174" width="18" bestFit="1" customWidth="1"/>
    <col min="1175" max="1175" width="9.44140625" bestFit="1" customWidth="1"/>
    <col min="1176" max="1176" width="18.21875" bestFit="1" customWidth="1"/>
    <col min="1177" max="1177" width="25.21875" bestFit="1" customWidth="1"/>
    <col min="1178" max="1178" width="17.44140625" bestFit="1" customWidth="1"/>
    <col min="1179" max="1179" width="19.33203125" bestFit="1" customWidth="1"/>
    <col min="1180" max="1180" width="22.5546875" bestFit="1" customWidth="1"/>
    <col min="1181" max="1181" width="22.109375" bestFit="1" customWidth="1"/>
    <col min="1182" max="1182" width="27.33203125" bestFit="1" customWidth="1"/>
    <col min="1183" max="1183" width="28.6640625" bestFit="1" customWidth="1"/>
    <col min="1184" max="1184" width="14.109375" bestFit="1" customWidth="1"/>
    <col min="1185" max="1185" width="15.6640625" bestFit="1" customWidth="1"/>
    <col min="1186" max="1186" width="20.77734375" bestFit="1" customWidth="1"/>
    <col min="1187" max="1187" width="14" bestFit="1" customWidth="1"/>
    <col min="1188" max="1188" width="11.109375" bestFit="1" customWidth="1"/>
    <col min="1189" max="1189" width="45.109375" bestFit="1" customWidth="1"/>
    <col min="1190" max="1190" width="28.109375" bestFit="1" customWidth="1"/>
    <col min="1191" max="1191" width="36" bestFit="1" customWidth="1"/>
    <col min="1192" max="1192" width="45.5546875" bestFit="1" customWidth="1"/>
    <col min="1193" max="1193" width="25" bestFit="1" customWidth="1"/>
    <col min="1194" max="1194" width="16.109375" bestFit="1" customWidth="1"/>
    <col min="1195" max="1195" width="25.88671875" bestFit="1" customWidth="1"/>
    <col min="1196" max="1196" width="30" bestFit="1" customWidth="1"/>
    <col min="1197" max="1197" width="17.88671875" bestFit="1" customWidth="1"/>
    <col min="1198" max="1198" width="23.21875" bestFit="1" customWidth="1"/>
    <col min="1199" max="1199" width="5.77734375" bestFit="1" customWidth="1"/>
    <col min="1200" max="1200" width="28.33203125" bestFit="1" customWidth="1"/>
    <col min="1201" max="1201" width="19.33203125" bestFit="1" customWidth="1"/>
    <col min="1202" max="1202" width="27.5546875" bestFit="1" customWidth="1"/>
    <col min="1203" max="1203" width="20.6640625" bestFit="1" customWidth="1"/>
    <col min="1204" max="1204" width="19.6640625" bestFit="1" customWidth="1"/>
    <col min="1205" max="1205" width="19.44140625" bestFit="1" customWidth="1"/>
    <col min="1206" max="1206" width="27.5546875" bestFit="1" customWidth="1"/>
    <col min="1207" max="1207" width="24.88671875" bestFit="1" customWidth="1"/>
    <col min="1208" max="1208" width="33" bestFit="1" customWidth="1"/>
    <col min="1209" max="1209" width="46.21875" bestFit="1" customWidth="1"/>
    <col min="1210" max="1210" width="17.77734375" bestFit="1" customWidth="1"/>
    <col min="1211" max="1211" width="19.33203125" bestFit="1" customWidth="1"/>
    <col min="1212" max="1212" width="31.21875" bestFit="1" customWidth="1"/>
    <col min="1213" max="1213" width="41.5546875" bestFit="1" customWidth="1"/>
    <col min="1214" max="1214" width="26" bestFit="1" customWidth="1"/>
    <col min="1215" max="1215" width="28" bestFit="1" customWidth="1"/>
    <col min="1216" max="1216" width="33.6640625" bestFit="1" customWidth="1"/>
    <col min="1217" max="1217" width="36.88671875" bestFit="1" customWidth="1"/>
    <col min="1218" max="1218" width="13.44140625" bestFit="1" customWidth="1"/>
    <col min="1219" max="1219" width="24" bestFit="1" customWidth="1"/>
    <col min="1220" max="1220" width="13.6640625" bestFit="1" customWidth="1"/>
    <col min="1221" max="1221" width="7.33203125" bestFit="1" customWidth="1"/>
    <col min="1222" max="1222" width="19.77734375" bestFit="1" customWidth="1"/>
    <col min="1223" max="1223" width="24.33203125" bestFit="1" customWidth="1"/>
    <col min="1224" max="1224" width="23" bestFit="1" customWidth="1"/>
    <col min="1225" max="1225" width="14.88671875" bestFit="1" customWidth="1"/>
    <col min="1226" max="1226" width="14.44140625" bestFit="1" customWidth="1"/>
    <col min="1227" max="1227" width="16.21875" bestFit="1" customWidth="1"/>
    <col min="1228" max="1228" width="27.5546875" bestFit="1" customWidth="1"/>
    <col min="1229" max="1229" width="29.33203125" bestFit="1" customWidth="1"/>
    <col min="1230" max="1230" width="24.21875" bestFit="1" customWidth="1"/>
    <col min="1231" max="1231" width="29.88671875" bestFit="1" customWidth="1"/>
    <col min="1232" max="1232" width="22.44140625" bestFit="1" customWidth="1"/>
    <col min="1233" max="1233" width="23.5546875" bestFit="1" customWidth="1"/>
    <col min="1234" max="1234" width="26.88671875" bestFit="1" customWidth="1"/>
    <col min="1235" max="1235" width="28.33203125" bestFit="1" customWidth="1"/>
    <col min="1236" max="1236" width="50.44140625" bestFit="1" customWidth="1"/>
    <col min="1237" max="1237" width="13.77734375" bestFit="1" customWidth="1"/>
    <col min="1238" max="1238" width="25.21875" bestFit="1" customWidth="1"/>
    <col min="1239" max="1239" width="28" bestFit="1" customWidth="1"/>
    <col min="1240" max="1240" width="25.77734375" bestFit="1" customWidth="1"/>
    <col min="1241" max="1241" width="39.5546875" bestFit="1" customWidth="1"/>
    <col min="1242" max="1242" width="31.33203125" bestFit="1" customWidth="1"/>
    <col min="1243" max="1243" width="8.5546875" bestFit="1" customWidth="1"/>
    <col min="1244" max="1244" width="17" bestFit="1" customWidth="1"/>
    <col min="1245" max="1245" width="18.109375" bestFit="1" customWidth="1"/>
    <col min="1246" max="1247" width="19.21875" bestFit="1" customWidth="1"/>
    <col min="1248" max="1248" width="13.109375" bestFit="1" customWidth="1"/>
    <col min="1249" max="1249" width="19.21875" bestFit="1" customWidth="1"/>
    <col min="1250" max="1250" width="17.21875" bestFit="1" customWidth="1"/>
    <col min="1251" max="1251" width="36.5546875" bestFit="1" customWidth="1"/>
    <col min="1252" max="1252" width="37.5546875" bestFit="1" customWidth="1"/>
    <col min="1253" max="1253" width="40.33203125" bestFit="1" customWidth="1"/>
    <col min="1254" max="1254" width="28.109375" bestFit="1" customWidth="1"/>
    <col min="1255" max="1255" width="29.5546875" bestFit="1" customWidth="1"/>
    <col min="1256" max="1256" width="25" bestFit="1" customWidth="1"/>
    <col min="1257" max="1257" width="46" bestFit="1" customWidth="1"/>
    <col min="1258" max="1258" width="44.77734375" bestFit="1" customWidth="1"/>
    <col min="1259" max="1259" width="22.6640625" bestFit="1" customWidth="1"/>
    <col min="1260" max="1260" width="41.6640625" bestFit="1" customWidth="1"/>
    <col min="1261" max="1261" width="19.5546875" bestFit="1" customWidth="1"/>
    <col min="1262" max="1262" width="28.77734375" bestFit="1" customWidth="1"/>
    <col min="1263" max="1263" width="18.109375" bestFit="1" customWidth="1"/>
    <col min="1264" max="1264" width="44.77734375" bestFit="1" customWidth="1"/>
    <col min="1265" max="1265" width="23.21875" bestFit="1" customWidth="1"/>
    <col min="1266" max="1266" width="30.33203125" bestFit="1" customWidth="1"/>
    <col min="1267" max="1267" width="22.33203125" bestFit="1" customWidth="1"/>
    <col min="1268" max="1268" width="29.88671875" bestFit="1" customWidth="1"/>
    <col min="1269" max="1269" width="11.109375" bestFit="1" customWidth="1"/>
    <col min="1270" max="1270" width="34.44140625" bestFit="1" customWidth="1"/>
    <col min="1271" max="1271" width="18.88671875" bestFit="1" customWidth="1"/>
    <col min="1272" max="1272" width="28" bestFit="1" customWidth="1"/>
    <col min="1273" max="1273" width="19.6640625" bestFit="1" customWidth="1"/>
    <col min="1274" max="1274" width="25.109375" bestFit="1" customWidth="1"/>
    <col min="1275" max="1275" width="26.33203125" bestFit="1" customWidth="1"/>
    <col min="1276" max="1276" width="12.44140625" bestFit="1" customWidth="1"/>
    <col min="1277" max="1277" width="20.77734375" bestFit="1" customWidth="1"/>
    <col min="1278" max="1278" width="15.88671875" bestFit="1" customWidth="1"/>
    <col min="1279" max="1279" width="9.5546875" bestFit="1" customWidth="1"/>
    <col min="1280" max="1280" width="20.88671875" bestFit="1" customWidth="1"/>
    <col min="1281" max="1281" width="17.109375" bestFit="1" customWidth="1"/>
    <col min="1282" max="1282" width="17.77734375" bestFit="1" customWidth="1"/>
    <col min="1283" max="1283" width="41.77734375" bestFit="1" customWidth="1"/>
    <col min="1284" max="1284" width="21.109375" bestFit="1" customWidth="1"/>
    <col min="1285" max="1285" width="21" bestFit="1" customWidth="1"/>
    <col min="1286" max="1286" width="18.109375" bestFit="1" customWidth="1"/>
    <col min="1287" max="1287" width="13.33203125" bestFit="1" customWidth="1"/>
    <col min="1288" max="1288" width="15.109375" bestFit="1" customWidth="1"/>
    <col min="1289" max="1289" width="9.21875" bestFit="1" customWidth="1"/>
    <col min="1290" max="1290" width="7.44140625" bestFit="1" customWidth="1"/>
    <col min="1291" max="1291" width="13.44140625" bestFit="1" customWidth="1"/>
    <col min="1292" max="1292" width="25" bestFit="1" customWidth="1"/>
    <col min="1293" max="1293" width="7.109375" bestFit="1" customWidth="1"/>
    <col min="1294" max="1294" width="13.109375" bestFit="1" customWidth="1"/>
    <col min="1295" max="1295" width="22.44140625" bestFit="1" customWidth="1"/>
    <col min="1296" max="1296" width="18.5546875" bestFit="1" customWidth="1"/>
    <col min="1297" max="1297" width="9.77734375" bestFit="1" customWidth="1"/>
    <col min="1298" max="1298" width="11.33203125" bestFit="1" customWidth="1"/>
    <col min="1299" max="1299" width="9.88671875" bestFit="1" customWidth="1"/>
    <col min="1300" max="1300" width="9.109375" bestFit="1" customWidth="1"/>
    <col min="1301" max="1301" width="15.77734375" bestFit="1" customWidth="1"/>
    <col min="1302" max="1302" width="9.109375" bestFit="1" customWidth="1"/>
    <col min="1303" max="1303" width="20.6640625" bestFit="1" customWidth="1"/>
    <col min="1304" max="1304" width="20.5546875" bestFit="1" customWidth="1"/>
    <col min="1305" max="1305" width="14.109375" bestFit="1" customWidth="1"/>
    <col min="1306" max="1306" width="19.21875" bestFit="1" customWidth="1"/>
    <col min="1307" max="1307" width="22.5546875" bestFit="1" customWidth="1"/>
    <col min="1308" max="1308" width="31.21875" bestFit="1" customWidth="1"/>
    <col min="1309" max="1309" width="11.44140625" bestFit="1" customWidth="1"/>
    <col min="1310" max="1310" width="37.109375" bestFit="1" customWidth="1"/>
    <col min="1311" max="1311" width="23.21875" bestFit="1" customWidth="1"/>
    <col min="1312" max="1312" width="8.6640625" bestFit="1" customWidth="1"/>
    <col min="1313" max="1313" width="14.77734375" bestFit="1" customWidth="1"/>
    <col min="1314" max="1314" width="12.5546875" bestFit="1" customWidth="1"/>
    <col min="1315" max="1315" width="10.88671875" bestFit="1" customWidth="1"/>
    <col min="1316" max="1316" width="10" bestFit="1" customWidth="1"/>
    <col min="1317" max="1317" width="11.88671875" bestFit="1" customWidth="1"/>
    <col min="1318" max="1318" width="13.88671875" bestFit="1" customWidth="1"/>
    <col min="1319" max="1319" width="13.44140625" bestFit="1" customWidth="1"/>
    <col min="1320" max="1320" width="39.109375" bestFit="1" customWidth="1"/>
    <col min="1321" max="1321" width="14.5546875" bestFit="1" customWidth="1"/>
    <col min="1322" max="1322" width="16.5546875" bestFit="1" customWidth="1"/>
    <col min="1323" max="1323" width="8.5546875" bestFit="1" customWidth="1"/>
    <col min="1324" max="1324" width="8.77734375" bestFit="1" customWidth="1"/>
    <col min="1325" max="1325" width="28.109375" bestFit="1" customWidth="1"/>
    <col min="1326" max="1326" width="28.33203125" bestFit="1" customWidth="1"/>
    <col min="1327" max="1327" width="28" bestFit="1" customWidth="1"/>
    <col min="1328" max="1328" width="17.109375" bestFit="1" customWidth="1"/>
    <col min="1329" max="1329" width="9.33203125" bestFit="1" customWidth="1"/>
    <col min="1330" max="1330" width="21.33203125" bestFit="1" customWidth="1"/>
    <col min="1331" max="1331" width="10.109375" bestFit="1" customWidth="1"/>
    <col min="1332" max="1332" width="19.33203125" bestFit="1" customWidth="1"/>
    <col min="1333" max="1334" width="17" bestFit="1" customWidth="1"/>
    <col min="1335" max="1335" width="14.109375" bestFit="1" customWidth="1"/>
    <col min="1336" max="1336" width="40.109375" bestFit="1" customWidth="1"/>
    <col min="1337" max="1337" width="11" bestFit="1" customWidth="1"/>
    <col min="1338" max="1338" width="12.6640625" bestFit="1" customWidth="1"/>
    <col min="1339" max="1339" width="10" bestFit="1" customWidth="1"/>
    <col min="1340" max="1340" width="7.77734375" bestFit="1" customWidth="1"/>
    <col min="1341" max="1341" width="19" bestFit="1" customWidth="1"/>
    <col min="1342" max="1342" width="9.6640625" bestFit="1" customWidth="1"/>
    <col min="1343" max="1343" width="10.109375" bestFit="1" customWidth="1"/>
    <col min="1344" max="1344" width="15" bestFit="1" customWidth="1"/>
    <col min="1345" max="1345" width="10.5546875" bestFit="1" customWidth="1"/>
    <col min="1346" max="1346" width="10.6640625" bestFit="1" customWidth="1"/>
    <col min="1347" max="1347" width="8.33203125" bestFit="1" customWidth="1"/>
    <col min="1348" max="1348" width="35.44140625" bestFit="1" customWidth="1"/>
    <col min="1349" max="1349" width="13.21875" bestFit="1" customWidth="1"/>
    <col min="1350" max="1350" width="6.6640625" bestFit="1" customWidth="1"/>
    <col min="1351" max="1351" width="17.5546875" bestFit="1" customWidth="1"/>
    <col min="1352" max="1352" width="11.5546875" bestFit="1" customWidth="1"/>
    <col min="1353" max="1353" width="9.33203125" bestFit="1" customWidth="1"/>
    <col min="1354" max="1354" width="16.5546875" bestFit="1" customWidth="1"/>
    <col min="1355" max="1355" width="8.109375" bestFit="1" customWidth="1"/>
    <col min="1356" max="1356" width="8.33203125" bestFit="1" customWidth="1"/>
    <col min="1357" max="1357" width="12.21875" bestFit="1" customWidth="1"/>
    <col min="1358" max="1358" width="12.5546875" bestFit="1" customWidth="1"/>
    <col min="1359" max="1359" width="5.33203125" bestFit="1" customWidth="1"/>
    <col min="1360" max="1360" width="26.88671875" bestFit="1" customWidth="1"/>
    <col min="1361" max="1361" width="8.77734375" bestFit="1" customWidth="1"/>
    <col min="1362" max="1362" width="36.88671875" bestFit="1" customWidth="1"/>
    <col min="1363" max="1363" width="24.21875" bestFit="1" customWidth="1"/>
    <col min="1364" max="1364" width="21.109375" bestFit="1" customWidth="1"/>
    <col min="1365" max="1365" width="19.77734375" bestFit="1" customWidth="1"/>
    <col min="1366" max="1366" width="26" bestFit="1" customWidth="1"/>
    <col min="1367" max="1367" width="39.77734375" bestFit="1" customWidth="1"/>
    <col min="1368" max="1368" width="10.109375" bestFit="1" customWidth="1"/>
    <col min="1369" max="1369" width="12.33203125" bestFit="1" customWidth="1"/>
    <col min="1370" max="1370" width="15.5546875" bestFit="1" customWidth="1"/>
    <col min="1371" max="1371" width="23.21875" bestFit="1" customWidth="1"/>
    <col min="1372" max="1372" width="41.33203125" bestFit="1" customWidth="1"/>
    <col min="1373" max="1373" width="21.33203125" bestFit="1" customWidth="1"/>
    <col min="1374" max="1374" width="46.44140625" bestFit="1" customWidth="1"/>
    <col min="1375" max="1375" width="37.88671875" bestFit="1" customWidth="1"/>
    <col min="1376" max="1376" width="18.88671875" bestFit="1" customWidth="1"/>
    <col min="1377" max="1377" width="32.21875" bestFit="1" customWidth="1"/>
    <col min="1378" max="1378" width="17.21875" bestFit="1" customWidth="1"/>
    <col min="1379" max="1379" width="24.21875" bestFit="1" customWidth="1"/>
    <col min="1380" max="1380" width="41.44140625" bestFit="1" customWidth="1"/>
    <col min="1381" max="1381" width="13.6640625" bestFit="1" customWidth="1"/>
    <col min="1382" max="1382" width="10.109375" bestFit="1" customWidth="1"/>
    <col min="1383" max="1383" width="14.33203125" bestFit="1" customWidth="1"/>
    <col min="1384" max="1384" width="26.88671875" bestFit="1" customWidth="1"/>
    <col min="1385" max="1385" width="25.5546875" bestFit="1" customWidth="1"/>
    <col min="1386" max="1386" width="5.77734375" bestFit="1" customWidth="1"/>
    <col min="1387" max="1387" width="8.33203125" bestFit="1" customWidth="1"/>
    <col min="1388" max="1388" width="23.5546875" bestFit="1" customWidth="1"/>
    <col min="1389" max="1389" width="20.77734375" bestFit="1" customWidth="1"/>
    <col min="1390" max="1390" width="8.33203125" bestFit="1" customWidth="1"/>
    <col min="1391" max="1391" width="27.6640625" bestFit="1" customWidth="1"/>
    <col min="1392" max="1392" width="28.21875" bestFit="1" customWidth="1"/>
    <col min="1393" max="1393" width="20.88671875" bestFit="1" customWidth="1"/>
    <col min="1394" max="1394" width="18.77734375" bestFit="1" customWidth="1"/>
    <col min="1395" max="1395" width="38.5546875" bestFit="1" customWidth="1"/>
    <col min="1396" max="1396" width="24.77734375" bestFit="1" customWidth="1"/>
    <col min="1397" max="1397" width="33.33203125" bestFit="1" customWidth="1"/>
    <col min="1398" max="1398" width="17.6640625" bestFit="1" customWidth="1"/>
    <col min="1399" max="1399" width="22.88671875" bestFit="1" customWidth="1"/>
    <col min="1400" max="1400" width="29.33203125" bestFit="1" customWidth="1"/>
    <col min="1401" max="1401" width="7.33203125" bestFit="1" customWidth="1"/>
    <col min="1402" max="1402" width="15.33203125" bestFit="1" customWidth="1"/>
    <col min="1403" max="1403" width="26.21875" bestFit="1" customWidth="1"/>
    <col min="1404" max="1404" width="18.5546875" bestFit="1" customWidth="1"/>
    <col min="1405" max="1405" width="17.33203125" bestFit="1" customWidth="1"/>
    <col min="1406" max="1406" width="21.6640625" bestFit="1" customWidth="1"/>
    <col min="1407" max="1407" width="25.44140625" bestFit="1" customWidth="1"/>
    <col min="1408" max="1408" width="19.21875" bestFit="1" customWidth="1"/>
    <col min="1409" max="1409" width="23.88671875" bestFit="1" customWidth="1"/>
    <col min="1410" max="1410" width="28.33203125" bestFit="1" customWidth="1"/>
    <col min="1411" max="1411" width="14.5546875" bestFit="1" customWidth="1"/>
    <col min="1412" max="1412" width="29.88671875" bestFit="1" customWidth="1"/>
    <col min="1413" max="1413" width="31.77734375" bestFit="1" customWidth="1"/>
    <col min="1414" max="1414" width="42.6640625" bestFit="1" customWidth="1"/>
    <col min="1415" max="1415" width="14.77734375" bestFit="1" customWidth="1"/>
    <col min="1416" max="1416" width="10.21875" bestFit="1" customWidth="1"/>
    <col min="1417" max="1417" width="9.21875" bestFit="1" customWidth="1"/>
    <col min="1418" max="1418" width="26.21875" bestFit="1" customWidth="1"/>
    <col min="1419" max="1419" width="19.44140625" bestFit="1" customWidth="1"/>
    <col min="1420" max="1420" width="17.21875" bestFit="1" customWidth="1"/>
    <col min="1421" max="1421" width="30.6640625" bestFit="1" customWidth="1"/>
    <col min="1422" max="1422" width="20.5546875" bestFit="1" customWidth="1"/>
    <col min="1423" max="1423" width="8.44140625" bestFit="1" customWidth="1"/>
    <col min="1424" max="1424" width="24.21875" bestFit="1" customWidth="1"/>
    <col min="1425" max="1425" width="15.77734375" bestFit="1" customWidth="1"/>
    <col min="1426" max="1426" width="16.44140625" bestFit="1" customWidth="1"/>
    <col min="1427" max="1427" width="8" bestFit="1" customWidth="1"/>
    <col min="1428" max="1428" width="7.33203125" bestFit="1" customWidth="1"/>
    <col min="1429" max="1429" width="17.6640625" bestFit="1" customWidth="1"/>
    <col min="1430" max="1430" width="9.77734375" bestFit="1" customWidth="1"/>
    <col min="1431" max="1431" width="6.77734375" bestFit="1" customWidth="1"/>
    <col min="1432" max="1432" width="29.21875" bestFit="1" customWidth="1"/>
    <col min="1433" max="1433" width="24.77734375" bestFit="1" customWidth="1"/>
    <col min="1434" max="1434" width="25.6640625" bestFit="1" customWidth="1"/>
    <col min="1435" max="1435" width="15.6640625" bestFit="1" customWidth="1"/>
    <col min="1436" max="1436" width="17.88671875" bestFit="1" customWidth="1"/>
    <col min="1437" max="1437" width="7.33203125" bestFit="1" customWidth="1"/>
    <col min="1438" max="1438" width="20.77734375" bestFit="1" customWidth="1"/>
    <col min="1439" max="1439" width="20.109375" bestFit="1" customWidth="1"/>
    <col min="1440" max="1440" width="7.6640625" bestFit="1" customWidth="1"/>
    <col min="1441" max="1441" width="8.5546875" bestFit="1" customWidth="1"/>
    <col min="1442" max="1442" width="19.77734375" bestFit="1" customWidth="1"/>
    <col min="1443" max="1443" width="21.33203125" bestFit="1" customWidth="1"/>
    <col min="1444" max="1444" width="11.5546875" bestFit="1" customWidth="1"/>
    <col min="1445" max="1445" width="15.44140625" bestFit="1" customWidth="1"/>
    <col min="1446" max="1446" width="11.33203125" bestFit="1" customWidth="1"/>
    <col min="1447" max="1447" width="24.44140625" bestFit="1" customWidth="1"/>
    <col min="1448" max="1448" width="24.109375" bestFit="1" customWidth="1"/>
    <col min="1449" max="1449" width="32.5546875" bestFit="1" customWidth="1"/>
    <col min="1450" max="1450" width="16" bestFit="1" customWidth="1"/>
    <col min="1451" max="1451" width="14.77734375" bestFit="1" customWidth="1"/>
    <col min="1452" max="1452" width="16.109375" bestFit="1" customWidth="1"/>
    <col min="1453" max="1453" width="12.109375" bestFit="1" customWidth="1"/>
    <col min="1454" max="1454" width="25.109375" bestFit="1" customWidth="1"/>
    <col min="1455" max="1455" width="17.33203125" bestFit="1" customWidth="1"/>
    <col min="1456" max="1456" width="12.6640625" bestFit="1" customWidth="1"/>
    <col min="1457" max="1457" width="14.5546875" bestFit="1" customWidth="1"/>
    <col min="1458" max="1458" width="29.109375" bestFit="1" customWidth="1"/>
    <col min="1459" max="1459" width="16.109375" bestFit="1" customWidth="1"/>
    <col min="1460" max="1460" width="21.6640625" bestFit="1" customWidth="1"/>
    <col min="1461" max="1461" width="45.5546875" bestFit="1" customWidth="1"/>
    <col min="1462" max="1462" width="37.44140625" bestFit="1" customWidth="1"/>
    <col min="1463" max="1463" width="17.5546875" bestFit="1" customWidth="1"/>
    <col min="1464" max="1464" width="14.109375" bestFit="1" customWidth="1"/>
    <col min="1465" max="1465" width="9.33203125" bestFit="1" customWidth="1"/>
    <col min="1466" max="1466" width="22.21875" bestFit="1" customWidth="1"/>
    <col min="1467" max="1467" width="8.77734375" bestFit="1" customWidth="1"/>
    <col min="1468" max="1468" width="24" bestFit="1" customWidth="1"/>
    <col min="1469" max="1469" width="14.21875" bestFit="1" customWidth="1"/>
    <col min="1470" max="1470" width="16.21875" bestFit="1" customWidth="1"/>
    <col min="1471" max="1471" width="13.88671875" bestFit="1" customWidth="1"/>
    <col min="1472" max="1472" width="6.77734375" bestFit="1" customWidth="1"/>
    <col min="1473" max="1473" width="12.33203125" bestFit="1" customWidth="1"/>
    <col min="1474" max="1474" width="17.44140625" bestFit="1" customWidth="1"/>
    <col min="1475" max="1475" width="16.88671875" bestFit="1" customWidth="1"/>
    <col min="1476" max="1476" width="28.88671875" bestFit="1" customWidth="1"/>
    <col min="1477" max="1477" width="10.88671875" bestFit="1" customWidth="1"/>
    <col min="1478" max="1478" width="21" bestFit="1" customWidth="1"/>
    <col min="1479" max="1479" width="6.88671875" bestFit="1" customWidth="1"/>
    <col min="1480" max="1480" width="13.6640625" bestFit="1" customWidth="1"/>
    <col min="1481" max="1481" width="30.77734375" bestFit="1" customWidth="1"/>
    <col min="1482" max="1482" width="27.6640625" bestFit="1" customWidth="1"/>
    <col min="1483" max="1483" width="40.88671875" bestFit="1" customWidth="1"/>
    <col min="1484" max="1484" width="28.33203125" bestFit="1" customWidth="1"/>
    <col min="1485" max="1485" width="10.77734375" bestFit="1" customWidth="1"/>
    <col min="1486" max="1486" width="12.5546875" bestFit="1" customWidth="1"/>
    <col min="1487" max="1487" width="25.6640625" bestFit="1" customWidth="1"/>
    <col min="1488" max="1488" width="46.33203125" bestFit="1" customWidth="1"/>
    <col min="1489" max="1489" width="43" bestFit="1" customWidth="1"/>
    <col min="1490" max="1490" width="25.77734375" bestFit="1" customWidth="1"/>
    <col min="1492" max="1492" width="28.44140625" bestFit="1" customWidth="1"/>
    <col min="1493" max="1493" width="15" bestFit="1" customWidth="1"/>
    <col min="1494" max="1494" width="16.33203125" bestFit="1" customWidth="1"/>
    <col min="1495" max="1495" width="19.44140625" bestFit="1" customWidth="1"/>
    <col min="1496" max="1496" width="11.21875" bestFit="1" customWidth="1"/>
    <col min="1497" max="1497" width="24" bestFit="1" customWidth="1"/>
    <col min="1498" max="1498" width="25" bestFit="1" customWidth="1"/>
    <col min="1499" max="1499" width="20.109375" bestFit="1" customWidth="1"/>
    <col min="1500" max="1500" width="18.88671875" bestFit="1" customWidth="1"/>
    <col min="1501" max="1501" width="44.33203125" bestFit="1" customWidth="1"/>
    <col min="1502" max="1502" width="22.6640625" bestFit="1" customWidth="1"/>
    <col min="1503" max="1503" width="38.33203125" bestFit="1" customWidth="1"/>
    <col min="1504" max="1504" width="23.77734375" bestFit="1" customWidth="1"/>
    <col min="1505" max="1505" width="24.109375" bestFit="1" customWidth="1"/>
    <col min="1506" max="1506" width="38" bestFit="1" customWidth="1"/>
    <col min="1507" max="1507" width="23.5546875" bestFit="1" customWidth="1"/>
    <col min="1508" max="1508" width="9.33203125" bestFit="1" customWidth="1"/>
    <col min="1509" max="1509" width="27.33203125" bestFit="1" customWidth="1"/>
    <col min="1510" max="1510" width="23.21875" bestFit="1" customWidth="1"/>
    <col min="1511" max="1511" width="41.33203125" bestFit="1" customWidth="1"/>
    <col min="1512" max="1512" width="11.44140625" bestFit="1" customWidth="1"/>
    <col min="1513" max="1513" width="26.6640625" bestFit="1" customWidth="1"/>
    <col min="1514" max="1514" width="44.21875" bestFit="1" customWidth="1"/>
    <col min="1515" max="1515" width="25.88671875" bestFit="1" customWidth="1"/>
    <col min="1516" max="1516" width="22.5546875" bestFit="1" customWidth="1"/>
    <col min="1517" max="1517" width="27.6640625" bestFit="1" customWidth="1"/>
    <col min="1518" max="1518" width="11.44140625" bestFit="1" customWidth="1"/>
    <col min="1519" max="1519" width="25" bestFit="1" customWidth="1"/>
    <col min="1520" max="1520" width="25.109375" bestFit="1" customWidth="1"/>
    <col min="1521" max="1521" width="25.5546875" bestFit="1" customWidth="1"/>
    <col min="1522" max="1522" width="11" bestFit="1" customWidth="1"/>
    <col min="1523" max="1523" width="26.21875" bestFit="1" customWidth="1"/>
    <col min="1524" max="1524" width="19.88671875" bestFit="1" customWidth="1"/>
    <col min="1525" max="1525" width="27.77734375" bestFit="1" customWidth="1"/>
    <col min="1526" max="1526" width="7.5546875" bestFit="1" customWidth="1"/>
    <col min="1527" max="1527" width="9.33203125" bestFit="1" customWidth="1"/>
    <col min="1528" max="1528" width="27.77734375" bestFit="1" customWidth="1"/>
    <col min="1529" max="1529" width="25.77734375" bestFit="1" customWidth="1"/>
    <col min="1530" max="1530" width="11.6640625" bestFit="1" customWidth="1"/>
    <col min="1531" max="1531" width="20.109375" bestFit="1" customWidth="1"/>
    <col min="1532" max="1532" width="44.77734375" bestFit="1" customWidth="1"/>
    <col min="1533" max="1533" width="13.88671875" bestFit="1" customWidth="1"/>
    <col min="1534" max="1534" width="24.109375" bestFit="1" customWidth="1"/>
    <col min="1535" max="1535" width="26.44140625" bestFit="1" customWidth="1"/>
    <col min="1536" max="1536" width="24.21875" bestFit="1" customWidth="1"/>
    <col min="1537" max="1537" width="19" bestFit="1" customWidth="1"/>
    <col min="1538" max="1538" width="17.77734375" bestFit="1" customWidth="1"/>
    <col min="1539" max="1539" width="30.109375" bestFit="1" customWidth="1"/>
    <col min="1540" max="1540" width="26.21875" bestFit="1" customWidth="1"/>
    <col min="1541" max="1541" width="21.44140625" bestFit="1" customWidth="1"/>
    <col min="1542" max="1542" width="20.77734375" bestFit="1" customWidth="1"/>
    <col min="1543" max="1543" width="22.44140625" bestFit="1" customWidth="1"/>
    <col min="1544" max="1544" width="27.6640625" bestFit="1" customWidth="1"/>
    <col min="1545" max="1545" width="21.33203125" bestFit="1" customWidth="1"/>
    <col min="1546" max="1546" width="33.21875" bestFit="1" customWidth="1"/>
    <col min="1547" max="1547" width="11.109375" bestFit="1" customWidth="1"/>
    <col min="1548" max="1548" width="17.33203125" bestFit="1" customWidth="1"/>
    <col min="1549" max="1549" width="19.109375" bestFit="1" customWidth="1"/>
    <col min="1550" max="1550" width="26.5546875" bestFit="1" customWidth="1"/>
    <col min="1551" max="1551" width="13" bestFit="1" customWidth="1"/>
    <col min="1552" max="1552" width="19.77734375" bestFit="1" customWidth="1"/>
    <col min="1553" max="1553" width="21.77734375" bestFit="1" customWidth="1"/>
    <col min="1554" max="1554" width="27.5546875" bestFit="1" customWidth="1"/>
    <col min="1555" max="1555" width="13.21875" bestFit="1" customWidth="1"/>
    <col min="1556" max="1556" width="4.5546875" bestFit="1" customWidth="1"/>
    <col min="1557" max="1557" width="26.77734375" bestFit="1" customWidth="1"/>
    <col min="1558" max="1558" width="20.88671875" bestFit="1" customWidth="1"/>
    <col min="1559" max="1559" width="43.109375" bestFit="1" customWidth="1"/>
    <col min="1560" max="1560" width="45.77734375" bestFit="1" customWidth="1"/>
    <col min="1561" max="1561" width="6" bestFit="1" customWidth="1"/>
    <col min="1562" max="1562" width="3.88671875" bestFit="1" customWidth="1"/>
    <col min="1563" max="1563" width="10" bestFit="1" customWidth="1"/>
    <col min="1564" max="1564" width="7.77734375" bestFit="1" customWidth="1"/>
    <col min="1565" max="1565" width="8.5546875" bestFit="1" customWidth="1"/>
    <col min="1566" max="1567" width="13" bestFit="1" customWidth="1"/>
    <col min="1568" max="1568" width="9.21875" bestFit="1" customWidth="1"/>
    <col min="1569" max="1569" width="24.5546875" bestFit="1" customWidth="1"/>
    <col min="1570" max="1570" width="12.77734375" bestFit="1" customWidth="1"/>
    <col min="1571" max="1571" width="21.77734375" bestFit="1" customWidth="1"/>
    <col min="1572" max="1572" width="13.44140625" bestFit="1" customWidth="1"/>
    <col min="1573" max="1573" width="15.6640625" bestFit="1" customWidth="1"/>
    <col min="1574" max="1574" width="36.77734375" bestFit="1" customWidth="1"/>
    <col min="1575" max="1575" width="10" bestFit="1" customWidth="1"/>
    <col min="1576" max="1576" width="22.21875" bestFit="1" customWidth="1"/>
    <col min="1577" max="1577" width="10" bestFit="1" customWidth="1"/>
    <col min="1578" max="1578" width="19.77734375" bestFit="1" customWidth="1"/>
    <col min="1579" max="1579" width="8.77734375" bestFit="1" customWidth="1"/>
    <col min="1580" max="1580" width="29" bestFit="1" customWidth="1"/>
    <col min="1581" max="1581" width="17.88671875" bestFit="1" customWidth="1"/>
    <col min="1582" max="1582" width="11.44140625" bestFit="1" customWidth="1"/>
    <col min="1583" max="1583" width="42.5546875" bestFit="1" customWidth="1"/>
    <col min="1584" max="1584" width="33.109375" bestFit="1" customWidth="1"/>
    <col min="1585" max="1585" width="28.109375" bestFit="1" customWidth="1"/>
    <col min="1586" max="1586" width="22.109375" bestFit="1" customWidth="1"/>
    <col min="1587" max="1587" width="19.109375" bestFit="1" customWidth="1"/>
    <col min="1588" max="1588" width="11.88671875" bestFit="1" customWidth="1"/>
    <col min="1589" max="1589" width="12.109375" bestFit="1" customWidth="1"/>
    <col min="1590" max="1590" width="21.77734375" bestFit="1" customWidth="1"/>
    <col min="1591" max="1591" width="23.77734375" bestFit="1" customWidth="1"/>
    <col min="1592" max="1592" width="22.33203125" bestFit="1" customWidth="1"/>
    <col min="1593" max="1593" width="27.5546875" bestFit="1" customWidth="1"/>
    <col min="1594" max="1594" width="24.77734375" bestFit="1" customWidth="1"/>
    <col min="1595" max="1595" width="16.109375" bestFit="1" customWidth="1"/>
    <col min="1596" max="1596" width="24.5546875" bestFit="1" customWidth="1"/>
    <col min="1597" max="1597" width="21.33203125" bestFit="1" customWidth="1"/>
    <col min="1598" max="1598" width="23.21875" bestFit="1" customWidth="1"/>
    <col min="1599" max="1599" width="19" bestFit="1" customWidth="1"/>
    <col min="1600" max="1600" width="22" bestFit="1" customWidth="1"/>
    <col min="1601" max="1601" width="20.6640625" bestFit="1" customWidth="1"/>
    <col min="1602" max="1602" width="27.33203125" bestFit="1" customWidth="1"/>
    <col min="1603" max="1603" width="29.21875" bestFit="1" customWidth="1"/>
    <col min="1604" max="1604" width="18.21875" bestFit="1" customWidth="1"/>
    <col min="1605" max="1605" width="20.109375" bestFit="1" customWidth="1"/>
    <col min="1606" max="1606" width="28.109375" bestFit="1" customWidth="1"/>
    <col min="1607" max="1607" width="23.21875" bestFit="1" customWidth="1"/>
    <col min="1608" max="1608" width="24.88671875" bestFit="1" customWidth="1"/>
    <col min="1609" max="1609" width="24.33203125" bestFit="1" customWidth="1"/>
    <col min="1610" max="1610" width="20.109375" bestFit="1" customWidth="1"/>
    <col min="1611" max="1611" width="16.88671875" bestFit="1" customWidth="1"/>
    <col min="1612" max="1612" width="22.44140625" bestFit="1" customWidth="1"/>
    <col min="1613" max="1613" width="17.88671875" bestFit="1" customWidth="1"/>
    <col min="1614" max="1614" width="11.44140625" bestFit="1" customWidth="1"/>
    <col min="1615" max="1615" width="45.44140625" bestFit="1" customWidth="1"/>
    <col min="1616" max="1616" width="21.44140625" bestFit="1" customWidth="1"/>
    <col min="1617" max="1617" width="19.21875" bestFit="1" customWidth="1"/>
    <col min="1618" max="1618" width="47.44140625" bestFit="1" customWidth="1"/>
    <col min="1619" max="1619" width="14.21875" bestFit="1" customWidth="1"/>
    <col min="1620" max="1620" width="25.77734375" bestFit="1" customWidth="1"/>
    <col min="1621" max="1621" width="22.88671875" bestFit="1" customWidth="1"/>
    <col min="1622" max="1622" width="29.109375" bestFit="1" customWidth="1"/>
    <col min="1623" max="1623" width="14.6640625" bestFit="1" customWidth="1"/>
    <col min="1624" max="1624" width="18.77734375" bestFit="1" customWidth="1"/>
    <col min="1625" max="1625" width="32.33203125" bestFit="1" customWidth="1"/>
    <col min="1626" max="1626" width="19.88671875" bestFit="1" customWidth="1"/>
    <col min="1627" max="1627" width="38.6640625" bestFit="1" customWidth="1"/>
    <col min="1628" max="1628" width="32" bestFit="1" customWidth="1"/>
    <col min="1629" max="1629" width="13.109375" bestFit="1" customWidth="1"/>
    <col min="1630" max="1630" width="10.21875" bestFit="1" customWidth="1"/>
    <col min="1631" max="1631" width="27.77734375" bestFit="1" customWidth="1"/>
    <col min="1632" max="1632" width="17.6640625" bestFit="1" customWidth="1"/>
    <col min="1633" max="1633" width="23.21875" bestFit="1" customWidth="1"/>
    <col min="1634" max="1634" width="11.6640625" bestFit="1" customWidth="1"/>
    <col min="1635" max="1635" width="10.88671875" bestFit="1" customWidth="1"/>
    <col min="1636" max="1636" width="24.77734375" bestFit="1" customWidth="1"/>
    <col min="1637" max="1637" width="24.5546875" bestFit="1" customWidth="1"/>
    <col min="1638" max="1638" width="29.33203125" bestFit="1" customWidth="1"/>
    <col min="1639" max="1639" width="17.77734375" bestFit="1" customWidth="1"/>
    <col min="1640" max="1640" width="21" bestFit="1" customWidth="1"/>
    <col min="1641" max="1641" width="17.44140625" bestFit="1" customWidth="1"/>
    <col min="1642" max="1642" width="19.88671875" bestFit="1" customWidth="1"/>
    <col min="1643" max="1643" width="18.77734375" bestFit="1" customWidth="1"/>
    <col min="1644" max="1644" width="14.44140625" bestFit="1" customWidth="1"/>
    <col min="1645" max="1645" width="10" bestFit="1" customWidth="1"/>
    <col min="1646" max="1646" width="22.88671875" bestFit="1" customWidth="1"/>
    <col min="1647" max="1647" width="13.33203125" bestFit="1" customWidth="1"/>
    <col min="1648" max="1648" width="30" bestFit="1" customWidth="1"/>
    <col min="1649" max="1649" width="11.6640625" bestFit="1" customWidth="1"/>
    <col min="1650" max="1650" width="4.33203125" bestFit="1" customWidth="1"/>
    <col min="1651" max="1651" width="15.88671875" bestFit="1" customWidth="1"/>
    <col min="1652" max="1652" width="40.6640625" bestFit="1" customWidth="1"/>
    <col min="1653" max="1653" width="36.44140625" bestFit="1" customWidth="1"/>
    <col min="1654" max="1654" width="21.6640625" bestFit="1" customWidth="1"/>
    <col min="1655" max="1655" width="8.6640625" bestFit="1" customWidth="1"/>
    <col min="1656" max="1656" width="9.77734375" bestFit="1" customWidth="1"/>
    <col min="1657" max="1657" width="21.6640625" bestFit="1" customWidth="1"/>
    <col min="1658" max="1658" width="29.6640625" bestFit="1" customWidth="1"/>
    <col min="1659" max="1659" width="9.88671875" bestFit="1" customWidth="1"/>
    <col min="1660" max="1660" width="21.33203125" bestFit="1" customWidth="1"/>
    <col min="1661" max="1661" width="15.88671875" bestFit="1" customWidth="1"/>
    <col min="1662" max="1662" width="9.88671875" bestFit="1" customWidth="1"/>
    <col min="1663" max="1663" width="10.5546875" bestFit="1" customWidth="1"/>
    <col min="1664" max="1664" width="10" bestFit="1" customWidth="1"/>
    <col min="1665" max="1665" width="29.33203125" bestFit="1" customWidth="1"/>
    <col min="1666" max="1666" width="15.33203125" bestFit="1" customWidth="1"/>
    <col min="1667" max="1667" width="48.44140625" bestFit="1" customWidth="1"/>
    <col min="1668" max="1668" width="11.88671875" bestFit="1" customWidth="1"/>
    <col min="1669" max="1669" width="7.88671875" bestFit="1" customWidth="1"/>
    <col min="1670" max="1670" width="10.6640625" bestFit="1" customWidth="1"/>
    <col min="1671" max="1671" width="12.21875" bestFit="1" customWidth="1"/>
    <col min="1672" max="1672" width="11.6640625" bestFit="1" customWidth="1"/>
    <col min="1673" max="1673" width="11.33203125" bestFit="1" customWidth="1"/>
    <col min="1674" max="1674" width="8" bestFit="1" customWidth="1"/>
    <col min="1675" max="1675" width="10.88671875" bestFit="1" customWidth="1"/>
    <col min="1676" max="1676" width="11.109375" bestFit="1" customWidth="1"/>
    <col min="1677" max="1677" width="9.33203125" bestFit="1" customWidth="1"/>
    <col min="1678" max="1678" width="45.88671875" bestFit="1" customWidth="1"/>
    <col min="1679" max="1679" width="3.44140625" bestFit="1" customWidth="1"/>
    <col min="1680" max="1680" width="30.6640625" bestFit="1" customWidth="1"/>
    <col min="1681" max="1681" width="10.6640625" bestFit="1" customWidth="1"/>
    <col min="1682" max="1682" width="11.21875" bestFit="1" customWidth="1"/>
    <col min="1683" max="1683" width="11.77734375" bestFit="1" customWidth="1"/>
    <col min="1684" max="1684" width="9.109375" bestFit="1" customWidth="1"/>
    <col min="1685" max="1685" width="7.5546875" bestFit="1" customWidth="1"/>
    <col min="1686" max="1686" width="14.5546875" bestFit="1" customWidth="1"/>
    <col min="1687" max="1687" width="14.6640625" bestFit="1" customWidth="1"/>
    <col min="1688" max="1688" width="35.109375" bestFit="1" customWidth="1"/>
    <col min="1689" max="1689" width="25.6640625" bestFit="1" customWidth="1"/>
    <col min="1690" max="1690" width="19.109375" bestFit="1" customWidth="1"/>
    <col min="1691" max="1691" width="6.88671875" bestFit="1" customWidth="1"/>
    <col min="1692" max="1692" width="16.44140625" bestFit="1" customWidth="1"/>
    <col min="1693" max="1693" width="27.6640625" bestFit="1" customWidth="1"/>
    <col min="1694" max="1694" width="12.6640625" bestFit="1" customWidth="1"/>
    <col min="1695" max="1695" width="45.44140625" bestFit="1" customWidth="1"/>
    <col min="1696" max="1696" width="28.109375" bestFit="1" customWidth="1"/>
    <col min="1697" max="1697" width="14.109375" bestFit="1" customWidth="1"/>
    <col min="1698" max="1698" width="16.44140625" bestFit="1" customWidth="1"/>
    <col min="1699" max="1699" width="9" bestFit="1" customWidth="1"/>
    <col min="1700" max="1700" width="14.44140625" bestFit="1" customWidth="1"/>
    <col min="1701" max="1701" width="15.44140625" bestFit="1" customWidth="1"/>
    <col min="1702" max="1702" width="12.109375" bestFit="1" customWidth="1"/>
    <col min="1703" max="1703" width="32" bestFit="1" customWidth="1"/>
    <col min="1704" max="1704" width="27.77734375" bestFit="1" customWidth="1"/>
    <col min="1705" max="1705" width="25.33203125" bestFit="1" customWidth="1"/>
    <col min="1706" max="1706" width="26.88671875" bestFit="1" customWidth="1"/>
    <col min="1707" max="1707" width="24.77734375" bestFit="1" customWidth="1"/>
    <col min="1708" max="1708" width="21.109375" bestFit="1" customWidth="1"/>
    <col min="1709" max="1709" width="7.6640625" bestFit="1" customWidth="1"/>
    <col min="1710" max="1710" width="20.5546875" bestFit="1" customWidth="1"/>
    <col min="1711" max="1711" width="42.33203125" bestFit="1" customWidth="1"/>
    <col min="1712" max="1712" width="15.6640625" bestFit="1" customWidth="1"/>
    <col min="1713" max="1713" width="8.21875" bestFit="1" customWidth="1"/>
    <col min="1714" max="1714" width="13.77734375" bestFit="1" customWidth="1"/>
    <col min="1715" max="1715" width="21.88671875" bestFit="1" customWidth="1"/>
    <col min="1716" max="1716" width="34.33203125" bestFit="1" customWidth="1"/>
    <col min="1717" max="1717" width="25.33203125" bestFit="1" customWidth="1"/>
    <col min="1718" max="1718" width="7.33203125" bestFit="1" customWidth="1"/>
    <col min="1719" max="1719" width="18.88671875" bestFit="1" customWidth="1"/>
    <col min="1720" max="1720" width="41.21875" bestFit="1" customWidth="1"/>
    <col min="1721" max="1721" width="11.109375" bestFit="1" customWidth="1"/>
    <col min="1722" max="1722" width="25.77734375" bestFit="1" customWidth="1"/>
    <col min="1723" max="1723" width="11" bestFit="1" customWidth="1"/>
    <col min="1724" max="1724" width="36.33203125" bestFit="1" customWidth="1"/>
    <col min="1725" max="1725" width="10.88671875" bestFit="1" customWidth="1"/>
    <col min="1726" max="1726" width="12.109375" bestFit="1" customWidth="1"/>
    <col min="1727" max="1727" width="25.77734375" bestFit="1" customWidth="1"/>
    <col min="1728" max="1728" width="8.109375" bestFit="1" customWidth="1"/>
    <col min="1729" max="1729" width="12.44140625" bestFit="1" customWidth="1"/>
    <col min="1730" max="1730" width="8.6640625" bestFit="1" customWidth="1"/>
    <col min="1731" max="1731" width="23.6640625" bestFit="1" customWidth="1"/>
    <col min="1732" max="1732" width="22.5546875" bestFit="1" customWidth="1"/>
    <col min="1733" max="1733" width="7.109375" bestFit="1" customWidth="1"/>
    <col min="1734" max="1734" width="15.88671875" bestFit="1" customWidth="1"/>
    <col min="1735" max="1735" width="15.5546875" bestFit="1" customWidth="1"/>
    <col min="1736" max="1736" width="9.6640625" bestFit="1" customWidth="1"/>
    <col min="1737" max="1737" width="13.88671875" bestFit="1" customWidth="1"/>
    <col min="1738" max="1738" width="25.33203125" bestFit="1" customWidth="1"/>
    <col min="1739" max="1739" width="13.21875" bestFit="1" customWidth="1"/>
    <col min="1740" max="1740" width="6.33203125" bestFit="1" customWidth="1"/>
    <col min="1741" max="1741" width="9.77734375" bestFit="1" customWidth="1"/>
    <col min="1742" max="1742" width="8.44140625" bestFit="1" customWidth="1"/>
    <col min="1743" max="1743" width="30.33203125" bestFit="1" customWidth="1"/>
    <col min="1744" max="1744" width="13" bestFit="1" customWidth="1"/>
    <col min="1745" max="1745" width="17" bestFit="1" customWidth="1"/>
    <col min="1746" max="1746" width="7" bestFit="1" customWidth="1"/>
    <col min="1747" max="1747" width="10.109375" bestFit="1" customWidth="1"/>
    <col min="1748" max="1748" width="9.5546875" bestFit="1" customWidth="1"/>
    <col min="1749" max="1749" width="16.21875" bestFit="1" customWidth="1"/>
    <col min="1750" max="1750" width="12.21875" bestFit="1" customWidth="1"/>
    <col min="1751" max="1751" width="42.6640625" bestFit="1" customWidth="1"/>
    <col min="1752" max="1752" width="26.77734375" bestFit="1" customWidth="1"/>
    <col min="1753" max="1753" width="9.77734375" bestFit="1" customWidth="1"/>
    <col min="1754" max="1754" width="26.44140625" bestFit="1" customWidth="1"/>
    <col min="1755" max="1755" width="13.109375" bestFit="1" customWidth="1"/>
    <col min="1756" max="1756" width="9.6640625" bestFit="1" customWidth="1"/>
    <col min="1757" max="1757" width="10.109375" bestFit="1" customWidth="1"/>
    <col min="1758" max="1758" width="27.33203125" bestFit="1" customWidth="1"/>
    <col min="1759" max="1759" width="26" bestFit="1" customWidth="1"/>
    <col min="1760" max="1760" width="23.77734375" bestFit="1" customWidth="1"/>
    <col min="1761" max="1761" width="21.6640625" bestFit="1" customWidth="1"/>
    <col min="1762" max="1762" width="25" bestFit="1" customWidth="1"/>
    <col min="1763" max="1763" width="12.21875" bestFit="1" customWidth="1"/>
    <col min="1764" max="1764" width="41.5546875" bestFit="1" customWidth="1"/>
    <col min="1765" max="1765" width="27.5546875" bestFit="1" customWidth="1"/>
    <col min="1766" max="1766" width="11.5546875" bestFit="1" customWidth="1"/>
    <col min="1767" max="1767" width="10.21875" bestFit="1" customWidth="1"/>
    <col min="1768" max="1768" width="9" bestFit="1" customWidth="1"/>
    <col min="1769" max="1769" width="20.6640625" bestFit="1" customWidth="1"/>
    <col min="1770" max="1770" width="13.109375" bestFit="1" customWidth="1"/>
    <col min="1771" max="1771" width="28.88671875" bestFit="1" customWidth="1"/>
    <col min="1772" max="1772" width="35.5546875" bestFit="1" customWidth="1"/>
    <col min="1773" max="1773" width="32.77734375" bestFit="1" customWidth="1"/>
    <col min="1774" max="1774" width="41.21875" bestFit="1" customWidth="1"/>
    <col min="1775" max="1775" width="24.5546875" bestFit="1" customWidth="1"/>
    <col min="1776" max="1776" width="9.44140625" bestFit="1" customWidth="1"/>
    <col min="1777" max="1777" width="16.44140625" bestFit="1" customWidth="1"/>
    <col min="1778" max="1778" width="14.88671875" bestFit="1" customWidth="1"/>
    <col min="1779" max="1779" width="12.77734375" bestFit="1" customWidth="1"/>
    <col min="1780" max="1780" width="13.88671875" bestFit="1" customWidth="1"/>
    <col min="1781" max="1781" width="12.44140625" bestFit="1" customWidth="1"/>
    <col min="1782" max="1782" width="20.44140625" bestFit="1" customWidth="1"/>
    <col min="1783" max="1783" width="25.33203125" bestFit="1" customWidth="1"/>
    <col min="1784" max="1784" width="17.109375" bestFit="1" customWidth="1"/>
    <col min="1785" max="1785" width="13.6640625" bestFit="1" customWidth="1"/>
    <col min="1786" max="1786" width="14.21875" bestFit="1" customWidth="1"/>
    <col min="1787" max="1787" width="14.88671875" bestFit="1" customWidth="1"/>
    <col min="1788" max="1788" width="15.109375" bestFit="1" customWidth="1"/>
    <col min="1789" max="1789" width="19.109375" bestFit="1" customWidth="1"/>
    <col min="1790" max="1790" width="18.6640625" bestFit="1" customWidth="1"/>
    <col min="1791" max="1791" width="9.77734375" bestFit="1" customWidth="1"/>
    <col min="1792" max="1792" width="10" bestFit="1" customWidth="1"/>
    <col min="1793" max="1793" width="9.88671875" bestFit="1" customWidth="1"/>
    <col min="1794" max="1794" width="19.21875" bestFit="1" customWidth="1"/>
    <col min="1795" max="1795" width="23.6640625" bestFit="1" customWidth="1"/>
    <col min="1796" max="1796" width="23.44140625" bestFit="1" customWidth="1"/>
    <col min="1797" max="1797" width="8.77734375" bestFit="1" customWidth="1"/>
    <col min="1798" max="1798" width="10.88671875" bestFit="1" customWidth="1"/>
    <col min="1799" max="1799" width="35.88671875" bestFit="1" customWidth="1"/>
    <col min="1800" max="1800" width="18" bestFit="1" customWidth="1"/>
    <col min="1801" max="1801" width="7" bestFit="1" customWidth="1"/>
    <col min="1802" max="1802" width="17.6640625" bestFit="1" customWidth="1"/>
    <col min="1803" max="1803" width="12.6640625" bestFit="1" customWidth="1"/>
    <col min="1804" max="1804" width="14.33203125" bestFit="1" customWidth="1"/>
    <col min="1805" max="1805" width="15.88671875" bestFit="1" customWidth="1"/>
    <col min="1806" max="1806" width="17.21875" bestFit="1" customWidth="1"/>
    <col min="1807" max="1807" width="24" bestFit="1" customWidth="1"/>
    <col min="1808" max="1808" width="20.77734375" bestFit="1" customWidth="1"/>
    <col min="1809" max="1809" width="19.77734375" bestFit="1" customWidth="1"/>
    <col min="1810" max="1811" width="18.5546875" bestFit="1" customWidth="1"/>
    <col min="1812" max="1812" width="22.88671875" bestFit="1" customWidth="1"/>
    <col min="1813" max="1813" width="59.5546875" bestFit="1" customWidth="1"/>
    <col min="1814" max="1814" width="13.44140625" bestFit="1" customWidth="1"/>
    <col min="1815" max="1815" width="48" bestFit="1" customWidth="1"/>
    <col min="1816" max="1816" width="21" bestFit="1" customWidth="1"/>
    <col min="1817" max="1817" width="38.109375" bestFit="1" customWidth="1"/>
    <col min="1818" max="1818" width="28.109375" bestFit="1" customWidth="1"/>
    <col min="1819" max="1819" width="26.77734375" bestFit="1" customWidth="1"/>
    <col min="1820" max="1820" width="16.33203125" bestFit="1" customWidth="1"/>
    <col min="1821" max="1821" width="11.21875" bestFit="1" customWidth="1"/>
    <col min="1822" max="1822" width="13.6640625" bestFit="1" customWidth="1"/>
    <col min="1823" max="1823" width="9.21875" bestFit="1" customWidth="1"/>
    <col min="1824" max="1824" width="12.33203125" bestFit="1" customWidth="1"/>
    <col min="1825" max="1825" width="22.21875" bestFit="1" customWidth="1"/>
    <col min="1826" max="1826" width="15.6640625" bestFit="1" customWidth="1"/>
    <col min="1827" max="1827" width="19.33203125" bestFit="1" customWidth="1"/>
    <col min="1828" max="1828" width="26.77734375" bestFit="1" customWidth="1"/>
    <col min="1829" max="1829" width="25.88671875" bestFit="1" customWidth="1"/>
    <col min="1830" max="1830" width="24.33203125" bestFit="1" customWidth="1"/>
    <col min="1831" max="1831" width="25.88671875" bestFit="1" customWidth="1"/>
    <col min="1832" max="1832" width="10.109375" bestFit="1" customWidth="1"/>
    <col min="1833" max="1833" width="28.44140625" bestFit="1" customWidth="1"/>
    <col min="1834" max="1834" width="18.5546875" bestFit="1" customWidth="1"/>
    <col min="1835" max="1835" width="23.44140625" bestFit="1" customWidth="1"/>
    <col min="1836" max="1836" width="23.21875" bestFit="1" customWidth="1"/>
    <col min="1837" max="1837" width="29.21875" bestFit="1" customWidth="1"/>
    <col min="1838" max="1838" width="18" bestFit="1" customWidth="1"/>
    <col min="1839" max="1839" width="19.88671875" bestFit="1" customWidth="1"/>
    <col min="1840" max="1840" width="17.6640625" bestFit="1" customWidth="1"/>
    <col min="1841" max="1841" width="25.5546875" bestFit="1" customWidth="1"/>
    <col min="1842" max="1842" width="18.5546875" bestFit="1" customWidth="1"/>
    <col min="1843" max="1843" width="44" bestFit="1" customWidth="1"/>
    <col min="1844" max="1844" width="11.6640625" bestFit="1" customWidth="1"/>
    <col min="1845" max="1845" width="21.77734375" bestFit="1" customWidth="1"/>
    <col min="1846" max="1846" width="34.77734375" bestFit="1" customWidth="1"/>
    <col min="1847" max="1847" width="21" bestFit="1" customWidth="1"/>
    <col min="1848" max="1848" width="30.77734375" bestFit="1" customWidth="1"/>
    <col min="1849" max="1849" width="28.44140625" bestFit="1" customWidth="1"/>
    <col min="1850" max="1850" width="3.44140625" bestFit="1" customWidth="1"/>
    <col min="1851" max="1851" width="11.77734375" bestFit="1" customWidth="1"/>
    <col min="1852" max="1852" width="11.5546875" bestFit="1" customWidth="1"/>
    <col min="1853" max="1853" width="9.33203125" bestFit="1" customWidth="1"/>
    <col min="1854" max="1854" width="17.33203125" bestFit="1" customWidth="1"/>
    <col min="1855" max="1855" width="7.33203125" bestFit="1" customWidth="1"/>
    <col min="1856" max="1856" width="9.21875" bestFit="1" customWidth="1"/>
    <col min="1857" max="1857" width="14.6640625" bestFit="1" customWidth="1"/>
    <col min="1858" max="1858" width="14.109375" bestFit="1" customWidth="1"/>
    <col min="1859" max="1859" width="9.33203125" bestFit="1" customWidth="1"/>
    <col min="1860" max="1860" width="9" bestFit="1" customWidth="1"/>
    <col min="1861" max="1861" width="18.5546875" bestFit="1" customWidth="1"/>
    <col min="1862" max="1862" width="14.21875" bestFit="1" customWidth="1"/>
    <col min="1863" max="1863" width="12.88671875" bestFit="1" customWidth="1"/>
    <col min="1864" max="1864" width="14.21875" bestFit="1" customWidth="1"/>
    <col min="1865" max="1865" width="7.88671875" bestFit="1" customWidth="1"/>
    <col min="1866" max="1866" width="20.5546875" bestFit="1" customWidth="1"/>
    <col min="1867" max="1867" width="12.5546875" bestFit="1" customWidth="1"/>
    <col min="1868" max="1868" width="9.88671875" bestFit="1" customWidth="1"/>
    <col min="1869" max="1869" width="15" bestFit="1" customWidth="1"/>
    <col min="1870" max="1870" width="14.77734375" bestFit="1" customWidth="1"/>
    <col min="1871" max="1871" width="41.44140625" bestFit="1" customWidth="1"/>
    <col min="1872" max="1872" width="9.5546875" bestFit="1" customWidth="1"/>
    <col min="1873" max="1873" width="12.5546875" bestFit="1" customWidth="1"/>
    <col min="1874" max="1874" width="10.109375" bestFit="1" customWidth="1"/>
    <col min="1875" max="1875" width="7.44140625" bestFit="1" customWidth="1"/>
    <col min="1876" max="1876" width="7.88671875" bestFit="1" customWidth="1"/>
    <col min="1877" max="1877" width="8.6640625" bestFit="1" customWidth="1"/>
    <col min="1878" max="1878" width="13.109375" bestFit="1" customWidth="1"/>
    <col min="1879" max="1879" width="13.88671875" bestFit="1" customWidth="1"/>
    <col min="1880" max="1880" width="10.5546875" bestFit="1" customWidth="1"/>
    <col min="1881" max="1881" width="7" bestFit="1" customWidth="1"/>
    <col min="1882" max="1882" width="11.33203125" bestFit="1" customWidth="1"/>
    <col min="1883" max="1883" width="9.21875" bestFit="1" customWidth="1"/>
    <col min="1884" max="1884" width="9.77734375" bestFit="1" customWidth="1"/>
    <col min="1885" max="1885" width="11.88671875" bestFit="1" customWidth="1"/>
    <col min="1886" max="1886" width="26.6640625" bestFit="1" customWidth="1"/>
    <col min="1887" max="1887" width="23.77734375" bestFit="1" customWidth="1"/>
    <col min="1888" max="1888" width="9.44140625" bestFit="1" customWidth="1"/>
    <col min="1889" max="1889" width="23.77734375" bestFit="1" customWidth="1"/>
    <col min="1890" max="1890" width="41.5546875" bestFit="1" customWidth="1"/>
    <col min="1891" max="1891" width="23.33203125" bestFit="1" customWidth="1"/>
    <col min="1892" max="1892" width="37.21875" bestFit="1" customWidth="1"/>
    <col min="1893" max="1893" width="25.88671875" bestFit="1" customWidth="1"/>
    <col min="1894" max="1894" width="10" bestFit="1" customWidth="1"/>
    <col min="1895" max="1895" width="23.44140625" bestFit="1" customWidth="1"/>
    <col min="1896" max="1896" width="15" bestFit="1" customWidth="1"/>
    <col min="1897" max="1897" width="13.21875" bestFit="1" customWidth="1"/>
    <col min="1898" max="1898" width="18.77734375" bestFit="1" customWidth="1"/>
    <col min="1899" max="1899" width="26.109375" bestFit="1" customWidth="1"/>
    <col min="1900" max="1900" width="21.109375" bestFit="1" customWidth="1"/>
    <col min="1901" max="1901" width="23.6640625" bestFit="1" customWidth="1"/>
    <col min="1902" max="1902" width="8.44140625" bestFit="1" customWidth="1"/>
    <col min="1903" max="1903" width="14.88671875" bestFit="1" customWidth="1"/>
    <col min="1904" max="1904" width="9.33203125" bestFit="1" customWidth="1"/>
    <col min="1905" max="1905" width="10.77734375" bestFit="1" customWidth="1"/>
    <col min="1906" max="1906" width="9.77734375" bestFit="1" customWidth="1"/>
    <col min="1907" max="1907" width="22.21875" bestFit="1" customWidth="1"/>
    <col min="1908" max="1908" width="29.33203125" bestFit="1" customWidth="1"/>
    <col min="1909" max="1909" width="12.109375" bestFit="1" customWidth="1"/>
    <col min="1910" max="1910" width="16.33203125" bestFit="1" customWidth="1"/>
    <col min="1911" max="1911" width="19.44140625" bestFit="1" customWidth="1"/>
    <col min="1912" max="1912" width="13.6640625" bestFit="1" customWidth="1"/>
    <col min="1913" max="1913" width="12.88671875" bestFit="1" customWidth="1"/>
    <col min="1914" max="1914" width="9.21875" bestFit="1" customWidth="1"/>
    <col min="1915" max="1915" width="8.77734375" bestFit="1" customWidth="1"/>
    <col min="1916" max="1916" width="15.88671875" bestFit="1" customWidth="1"/>
    <col min="1917" max="1917" width="19.109375" bestFit="1" customWidth="1"/>
    <col min="1918" max="1918" width="20.33203125" bestFit="1" customWidth="1"/>
    <col min="1919" max="1919" width="7.44140625" bestFit="1" customWidth="1"/>
    <col min="1920" max="1920" width="10.6640625" bestFit="1" customWidth="1"/>
    <col min="1921" max="1921" width="10.77734375" bestFit="1" customWidth="1"/>
    <col min="1922" max="1922" width="14.109375" bestFit="1" customWidth="1"/>
    <col min="1923" max="1923" width="11.5546875" bestFit="1" customWidth="1"/>
    <col min="1924" max="1924" width="44.77734375" bestFit="1" customWidth="1"/>
    <col min="1925" max="1925" width="11.44140625" bestFit="1" customWidth="1"/>
    <col min="1926" max="1926" width="15.44140625" bestFit="1" customWidth="1"/>
    <col min="1927" max="1927" width="22" bestFit="1" customWidth="1"/>
    <col min="1928" max="1928" width="14.109375" bestFit="1" customWidth="1"/>
    <col min="1929" max="1929" width="41.21875" bestFit="1" customWidth="1"/>
    <col min="1930" max="1930" width="18.88671875" bestFit="1" customWidth="1"/>
    <col min="1931" max="1931" width="23.77734375" bestFit="1" customWidth="1"/>
    <col min="1932" max="1932" width="20" bestFit="1" customWidth="1"/>
    <col min="1933" max="1933" width="9.77734375" bestFit="1" customWidth="1"/>
    <col min="1934" max="1934" width="12.109375" bestFit="1" customWidth="1"/>
    <col min="1935" max="1935" width="9.21875" bestFit="1" customWidth="1"/>
    <col min="1936" max="1936" width="25.109375" bestFit="1" customWidth="1"/>
    <col min="1937" max="1937" width="21.109375" bestFit="1" customWidth="1"/>
    <col min="1938" max="1938" width="16.109375" bestFit="1" customWidth="1"/>
    <col min="1939" max="1939" width="11.77734375" bestFit="1" customWidth="1"/>
    <col min="1940" max="1940" width="30.6640625" bestFit="1" customWidth="1"/>
    <col min="1941" max="1941" width="27.6640625" bestFit="1" customWidth="1"/>
    <col min="1942" max="1942" width="10.21875" bestFit="1" customWidth="1"/>
    <col min="1943" max="1943" width="19.77734375" bestFit="1" customWidth="1"/>
    <col min="1944" max="1944" width="28.77734375" bestFit="1" customWidth="1"/>
    <col min="1945" max="1945" width="13.77734375" bestFit="1" customWidth="1"/>
    <col min="1946" max="1946" width="8.109375" bestFit="1" customWidth="1"/>
    <col min="1947" max="1947" width="16.6640625" bestFit="1" customWidth="1"/>
    <col min="1948" max="1948" width="36.88671875" bestFit="1" customWidth="1"/>
    <col min="1949" max="1949" width="20.33203125" bestFit="1" customWidth="1"/>
    <col min="1950" max="1950" width="22.21875" bestFit="1" customWidth="1"/>
    <col min="1951" max="1951" width="13.77734375" bestFit="1" customWidth="1"/>
    <col min="1952" max="1952" width="22" bestFit="1" customWidth="1"/>
    <col min="1953" max="1953" width="11.44140625" bestFit="1" customWidth="1"/>
    <col min="1954" max="1954" width="15.88671875" bestFit="1" customWidth="1"/>
    <col min="1955" max="1955" width="14.88671875" bestFit="1" customWidth="1"/>
    <col min="1956" max="1956" width="14.109375" bestFit="1" customWidth="1"/>
    <col min="1957" max="1957" width="12.109375" bestFit="1" customWidth="1"/>
    <col min="1958" max="1958" width="15" bestFit="1" customWidth="1"/>
    <col min="1959" max="1959" width="29.77734375" bestFit="1" customWidth="1"/>
    <col min="1960" max="1960" width="47" bestFit="1" customWidth="1"/>
    <col min="1961" max="1961" width="10.109375" bestFit="1" customWidth="1"/>
    <col min="1962" max="1962" width="15.6640625" bestFit="1" customWidth="1"/>
    <col min="1963" max="1963" width="7.44140625" bestFit="1" customWidth="1"/>
    <col min="1964" max="1964" width="22.5546875" bestFit="1" customWidth="1"/>
    <col min="1965" max="1965" width="27.44140625" bestFit="1" customWidth="1"/>
    <col min="1966" max="1966" width="11" bestFit="1" customWidth="1"/>
    <col min="1967" max="1967" width="28.88671875" bestFit="1" customWidth="1"/>
    <col min="1968" max="1968" width="14.5546875" bestFit="1" customWidth="1"/>
    <col min="1969" max="1969" width="9.44140625" bestFit="1" customWidth="1"/>
    <col min="1970" max="1971" width="41.44140625" bestFit="1" customWidth="1"/>
    <col min="1972" max="1972" width="23.44140625" bestFit="1" customWidth="1"/>
    <col min="1973" max="1973" width="11.88671875" bestFit="1" customWidth="1"/>
    <col min="1974" max="1974" width="12.77734375" bestFit="1" customWidth="1"/>
    <col min="1975" max="1975" width="11.88671875" bestFit="1" customWidth="1"/>
    <col min="1976" max="1976" width="10.77734375" bestFit="1" customWidth="1"/>
    <col min="1977" max="1977" width="17.77734375" bestFit="1" customWidth="1"/>
    <col min="1978" max="1978" width="26.6640625" bestFit="1" customWidth="1"/>
    <col min="1979" max="1979" width="7.6640625" bestFit="1" customWidth="1"/>
    <col min="1980" max="1980" width="30" bestFit="1" customWidth="1"/>
    <col min="1981" max="1981" width="28.77734375" bestFit="1" customWidth="1"/>
    <col min="1982" max="1982" width="19.44140625" bestFit="1" customWidth="1"/>
    <col min="1983" max="1983" width="23.88671875" bestFit="1" customWidth="1"/>
    <col min="1984" max="1984" width="24.88671875" bestFit="1" customWidth="1"/>
    <col min="1985" max="1985" width="21.21875" bestFit="1" customWidth="1"/>
    <col min="1986" max="1986" width="10.88671875" bestFit="1" customWidth="1"/>
    <col min="1987" max="1987" width="31.33203125" bestFit="1" customWidth="1"/>
    <col min="1988" max="1988" width="20.44140625" bestFit="1" customWidth="1"/>
    <col min="1989" max="1989" width="22.33203125" bestFit="1" customWidth="1"/>
    <col min="1990" max="1990" width="19.6640625" bestFit="1" customWidth="1"/>
    <col min="1991" max="1991" width="27.6640625" bestFit="1" customWidth="1"/>
    <col min="1992" max="1992" width="20.44140625" bestFit="1" customWidth="1"/>
    <col min="1993" max="1993" width="24.44140625" bestFit="1" customWidth="1"/>
    <col min="1994" max="1994" width="22.6640625" bestFit="1" customWidth="1"/>
    <col min="1995" max="1995" width="12.33203125" bestFit="1" customWidth="1"/>
    <col min="1996" max="1996" width="43.21875" bestFit="1" customWidth="1"/>
    <col min="1997" max="1997" width="28.5546875" bestFit="1" customWidth="1"/>
    <col min="1998" max="1998" width="9.6640625" bestFit="1" customWidth="1"/>
    <col min="1999" max="1999" width="17.88671875" bestFit="1" customWidth="1"/>
    <col min="2000" max="2000" width="24" bestFit="1" customWidth="1"/>
    <col min="2001" max="2001" width="26.21875" bestFit="1" customWidth="1"/>
    <col min="2002" max="2002" width="25.88671875" bestFit="1" customWidth="1"/>
    <col min="2003" max="2003" width="22.21875" bestFit="1" customWidth="1"/>
    <col min="2004" max="2004" width="27.44140625" bestFit="1" customWidth="1"/>
    <col min="2005" max="2005" width="26.44140625" bestFit="1" customWidth="1"/>
    <col min="2006" max="2006" width="27.33203125" bestFit="1" customWidth="1"/>
    <col min="2007" max="2007" width="25.5546875" bestFit="1" customWidth="1"/>
    <col min="2008" max="2008" width="13.77734375" bestFit="1" customWidth="1"/>
    <col min="2009" max="2009" width="22.109375" bestFit="1" customWidth="1"/>
    <col min="2010" max="2010" width="23.88671875" bestFit="1" customWidth="1"/>
    <col min="2011" max="2011" width="19.33203125" bestFit="1" customWidth="1"/>
    <col min="2012" max="2012" width="19.21875" bestFit="1" customWidth="1"/>
    <col min="2013" max="2013" width="17.77734375" bestFit="1" customWidth="1"/>
    <col min="2014" max="2014" width="11.77734375" bestFit="1" customWidth="1"/>
    <col min="2015" max="2015" width="15.5546875" bestFit="1" customWidth="1"/>
    <col min="2016" max="2016" width="36.6640625" bestFit="1" customWidth="1"/>
    <col min="2017" max="2017" width="10.88671875" bestFit="1" customWidth="1"/>
    <col min="2018" max="2018" width="22.44140625" bestFit="1" customWidth="1"/>
    <col min="2019" max="2019" width="22" bestFit="1" customWidth="1"/>
    <col min="2020" max="2020" width="18" bestFit="1" customWidth="1"/>
    <col min="2021" max="2021" width="28" bestFit="1" customWidth="1"/>
    <col min="2022" max="2022" width="44.44140625" bestFit="1" customWidth="1"/>
    <col min="2023" max="2023" width="26.44140625" bestFit="1" customWidth="1"/>
    <col min="2024" max="2024" width="27.44140625" bestFit="1" customWidth="1"/>
    <col min="2025" max="2025" width="24.109375" bestFit="1" customWidth="1"/>
    <col min="2026" max="2026" width="19.77734375" bestFit="1" customWidth="1"/>
    <col min="2027" max="2027" width="13.6640625" bestFit="1" customWidth="1"/>
    <col min="2028" max="2028" width="32.77734375" bestFit="1" customWidth="1"/>
    <col min="2029" max="2029" width="28.44140625" bestFit="1" customWidth="1"/>
    <col min="2030" max="2030" width="29.5546875" bestFit="1" customWidth="1"/>
    <col min="2031" max="2031" width="19.6640625" bestFit="1" customWidth="1"/>
    <col min="2032" max="2032" width="22.6640625" bestFit="1" customWidth="1"/>
    <col min="2033" max="2033" width="14.77734375" bestFit="1" customWidth="1"/>
    <col min="2034" max="2034" width="16.21875" bestFit="1" customWidth="1"/>
    <col min="2035" max="2035" width="27.33203125" bestFit="1" customWidth="1"/>
    <col min="2036" max="2036" width="11.77734375" bestFit="1" customWidth="1"/>
    <col min="2037" max="2037" width="45.21875" bestFit="1" customWidth="1"/>
    <col min="2038" max="2038" width="20.21875" bestFit="1" customWidth="1"/>
    <col min="2039" max="2039" width="16.109375" bestFit="1" customWidth="1"/>
    <col min="2040" max="2040" width="20.88671875" bestFit="1" customWidth="1"/>
    <col min="2041" max="2041" width="10" bestFit="1" customWidth="1"/>
    <col min="2042" max="2042" width="15.109375" bestFit="1" customWidth="1"/>
    <col min="2043" max="2043" width="39.33203125" bestFit="1" customWidth="1"/>
    <col min="2044" max="2044" width="14.33203125" bestFit="1" customWidth="1"/>
    <col min="2045" max="2045" width="12.33203125" bestFit="1" customWidth="1"/>
    <col min="2046" max="2046" width="20.5546875" bestFit="1" customWidth="1"/>
    <col min="2047" max="2047" width="45.44140625" bestFit="1" customWidth="1"/>
    <col min="2048" max="2048" width="9.21875" bestFit="1" customWidth="1"/>
    <col min="2049" max="2049" width="14.21875" bestFit="1" customWidth="1"/>
    <col min="2050" max="2050" width="28.21875" bestFit="1" customWidth="1"/>
    <col min="2051" max="2051" width="19.77734375" bestFit="1" customWidth="1"/>
    <col min="2052" max="2052" width="18" bestFit="1" customWidth="1"/>
    <col min="2053" max="2053" width="22" bestFit="1" customWidth="1"/>
    <col min="2054" max="2054" width="26.88671875" bestFit="1" customWidth="1"/>
    <col min="2055" max="2055" width="31.33203125" bestFit="1" customWidth="1"/>
    <col min="2056" max="2056" width="45.6640625" bestFit="1" customWidth="1"/>
    <col min="2057" max="2057" width="25.88671875" bestFit="1" customWidth="1"/>
    <col min="2058" max="2058" width="23.5546875" bestFit="1" customWidth="1"/>
    <col min="2059" max="2059" width="23.77734375" bestFit="1" customWidth="1"/>
    <col min="2060" max="2060" width="16.88671875" bestFit="1" customWidth="1"/>
    <col min="2061" max="2061" width="24.88671875" bestFit="1" customWidth="1"/>
    <col min="2062" max="2062" width="43.88671875" bestFit="1" customWidth="1"/>
    <col min="2063" max="2063" width="34" bestFit="1" customWidth="1"/>
    <col min="2064" max="2064" width="28.77734375" bestFit="1" customWidth="1"/>
    <col min="2065" max="2065" width="38.33203125" bestFit="1" customWidth="1"/>
    <col min="2066" max="2066" width="28.33203125" bestFit="1" customWidth="1"/>
    <col min="2067" max="2067" width="17.44140625" bestFit="1" customWidth="1"/>
    <col min="2068" max="2068" width="25.21875" bestFit="1" customWidth="1"/>
    <col min="2069" max="2069" width="17.77734375" bestFit="1" customWidth="1"/>
    <col min="2070" max="2070" width="9.88671875" bestFit="1" customWidth="1"/>
    <col min="2071" max="2071" width="30.88671875" bestFit="1" customWidth="1"/>
    <col min="2072" max="2072" width="34" bestFit="1" customWidth="1"/>
    <col min="2073" max="2073" width="17.77734375" bestFit="1" customWidth="1"/>
    <col min="2074" max="2074" width="16.21875" bestFit="1" customWidth="1"/>
    <col min="2075" max="2075" width="19.88671875" bestFit="1" customWidth="1"/>
    <col min="2076" max="2076" width="21.88671875" bestFit="1" customWidth="1"/>
    <col min="2077" max="2077" width="36.5546875" bestFit="1" customWidth="1"/>
    <col min="2078" max="2078" width="27.77734375" bestFit="1" customWidth="1"/>
    <col min="2079" max="2079" width="15.109375" bestFit="1" customWidth="1"/>
    <col min="2080" max="2080" width="33.5546875" bestFit="1" customWidth="1"/>
    <col min="2081" max="2081" width="7.88671875" bestFit="1" customWidth="1"/>
    <col min="2082" max="2082" width="9.21875" bestFit="1" customWidth="1"/>
    <col min="2083" max="2083" width="27.33203125" bestFit="1" customWidth="1"/>
    <col min="2084" max="2084" width="9.109375" bestFit="1" customWidth="1"/>
    <col min="2085" max="2085" width="21.109375" bestFit="1" customWidth="1"/>
    <col min="2086" max="2086" width="46.109375" bestFit="1" customWidth="1"/>
    <col min="2087" max="2087" width="25.44140625" bestFit="1" customWidth="1"/>
    <col min="2088" max="2088" width="26.6640625" bestFit="1" customWidth="1"/>
    <col min="2089" max="2089" width="22.6640625" bestFit="1" customWidth="1"/>
    <col min="2090" max="2090" width="20.33203125" bestFit="1" customWidth="1"/>
    <col min="2091" max="2091" width="18" bestFit="1" customWidth="1"/>
    <col min="2092" max="2092" width="19.6640625" bestFit="1" customWidth="1"/>
    <col min="2093" max="2093" width="17.5546875" bestFit="1" customWidth="1"/>
    <col min="2094" max="2094" width="8.109375" bestFit="1" customWidth="1"/>
    <col min="2095" max="2095" width="20.109375" bestFit="1" customWidth="1"/>
    <col min="2096" max="2096" width="19.6640625" bestFit="1" customWidth="1"/>
    <col min="2097" max="2097" width="26.33203125" bestFit="1" customWidth="1"/>
    <col min="2098" max="2098" width="14.21875" bestFit="1" customWidth="1"/>
    <col min="2099" max="2099" width="18.6640625" bestFit="1" customWidth="1"/>
    <col min="2100" max="2100" width="7.44140625" bestFit="1" customWidth="1"/>
    <col min="2101" max="2101" width="22.44140625" bestFit="1" customWidth="1"/>
    <col min="2102" max="2102" width="28.21875" bestFit="1" customWidth="1"/>
    <col min="2103" max="2103" width="27.44140625" bestFit="1" customWidth="1"/>
    <col min="2105" max="2105" width="47.33203125" bestFit="1" customWidth="1"/>
    <col min="2106" max="2106" width="8.33203125" bestFit="1" customWidth="1"/>
    <col min="2107" max="2107" width="26.77734375" bestFit="1" customWidth="1"/>
    <col min="2108" max="2108" width="24.44140625" bestFit="1" customWidth="1"/>
    <col min="2109" max="2109" width="14.44140625" bestFit="1" customWidth="1"/>
    <col min="2110" max="2110" width="24.77734375" bestFit="1" customWidth="1"/>
    <col min="2111" max="2111" width="33.5546875" bestFit="1" customWidth="1"/>
    <col min="2112" max="2112" width="34" bestFit="1" customWidth="1"/>
    <col min="2113" max="2113" width="22.5546875" bestFit="1" customWidth="1"/>
    <col min="2114" max="2114" width="15.44140625" bestFit="1" customWidth="1"/>
    <col min="2115" max="2115" width="14.88671875" bestFit="1" customWidth="1"/>
    <col min="2116" max="2116" width="33.88671875" bestFit="1" customWidth="1"/>
    <col min="2117" max="2117" width="19.44140625" bestFit="1" customWidth="1"/>
    <col min="2118" max="2118" width="26.77734375" bestFit="1" customWidth="1"/>
    <col min="2119" max="2119" width="10.33203125" bestFit="1" customWidth="1"/>
    <col min="2120" max="2120" width="12.77734375" bestFit="1" customWidth="1"/>
    <col min="2121" max="2121" width="19.77734375" bestFit="1" customWidth="1"/>
    <col min="2122" max="2122" width="8.77734375" bestFit="1" customWidth="1"/>
    <col min="2123" max="2123" width="26.88671875" bestFit="1" customWidth="1"/>
    <col min="2124" max="2124" width="19.6640625" bestFit="1" customWidth="1"/>
    <col min="2125" max="2125" width="38.5546875" bestFit="1" customWidth="1"/>
    <col min="2126" max="2126" width="21.88671875" bestFit="1" customWidth="1"/>
    <col min="2127" max="2127" width="10.77734375" bestFit="1" customWidth="1"/>
    <col min="2128" max="2128" width="28.44140625" bestFit="1" customWidth="1"/>
    <col min="2129" max="2129" width="6" bestFit="1" customWidth="1"/>
    <col min="2130" max="2130" width="14.21875" bestFit="1" customWidth="1"/>
    <col min="2131" max="2131" width="19.5546875" bestFit="1" customWidth="1"/>
    <col min="2132" max="2132" width="36.77734375" bestFit="1" customWidth="1"/>
    <col min="2133" max="2133" width="9.88671875" bestFit="1" customWidth="1"/>
    <col min="2134" max="2134" width="7.77734375" bestFit="1" customWidth="1"/>
    <col min="2135" max="2135" width="13.88671875" bestFit="1" customWidth="1"/>
    <col min="2136" max="2136" width="9.77734375" bestFit="1" customWidth="1"/>
    <col min="2137" max="2137" width="16" bestFit="1" customWidth="1"/>
    <col min="2138" max="2139" width="12.77734375" bestFit="1" customWidth="1"/>
    <col min="2140" max="2140" width="8.5546875" bestFit="1" customWidth="1"/>
    <col min="2141" max="2141" width="14.77734375" bestFit="1" customWidth="1"/>
    <col min="2142" max="2142" width="12.77734375" bestFit="1" customWidth="1"/>
    <col min="2143" max="2143" width="11.77734375" bestFit="1" customWidth="1"/>
    <col min="2144" max="2144" width="6.77734375" bestFit="1" customWidth="1"/>
    <col min="2145" max="2145" width="24.21875" bestFit="1" customWidth="1"/>
    <col min="2146" max="2146" width="10.88671875" bestFit="1" customWidth="1"/>
    <col min="2147" max="2147" width="13.77734375" bestFit="1" customWidth="1"/>
    <col min="2148" max="2148" width="19.88671875" bestFit="1" customWidth="1"/>
    <col min="2149" max="2149" width="9.109375" bestFit="1" customWidth="1"/>
    <col min="2150" max="2150" width="9.33203125" bestFit="1" customWidth="1"/>
    <col min="2151" max="2151" width="6" bestFit="1" customWidth="1"/>
    <col min="2152" max="2152" width="15.109375" bestFit="1" customWidth="1"/>
    <col min="2153" max="2153" width="16" bestFit="1" customWidth="1"/>
    <col min="2154" max="2154" width="17.21875" bestFit="1" customWidth="1"/>
    <col min="2155" max="2155" width="11.109375" bestFit="1" customWidth="1"/>
    <col min="2156" max="2156" width="25.44140625" bestFit="1" customWidth="1"/>
    <col min="2157" max="2157" width="9.5546875" bestFit="1" customWidth="1"/>
    <col min="2158" max="2158" width="44.33203125" bestFit="1" customWidth="1"/>
    <col min="2159" max="2159" width="17.21875" bestFit="1" customWidth="1"/>
    <col min="2160" max="2160" width="10.21875" bestFit="1" customWidth="1"/>
    <col min="2161" max="2161" width="8.5546875" bestFit="1" customWidth="1"/>
    <col min="2162" max="2162" width="42.88671875" bestFit="1" customWidth="1"/>
    <col min="2163" max="2163" width="26.109375" bestFit="1" customWidth="1"/>
    <col min="2164" max="2164" width="17.77734375" bestFit="1" customWidth="1"/>
    <col min="2165" max="2165" width="15.44140625" bestFit="1" customWidth="1"/>
    <col min="2166" max="2166" width="10.109375" bestFit="1" customWidth="1"/>
    <col min="2167" max="2167" width="9.5546875" bestFit="1" customWidth="1"/>
    <col min="2168" max="2168" width="11.44140625" bestFit="1" customWidth="1"/>
    <col min="2169" max="2169" width="9.6640625" bestFit="1" customWidth="1"/>
    <col min="2170" max="2170" width="25.44140625" bestFit="1" customWidth="1"/>
    <col min="2171" max="2171" width="9" bestFit="1" customWidth="1"/>
    <col min="2172" max="2172" width="13.6640625" bestFit="1" customWidth="1"/>
    <col min="2173" max="2173" width="9.21875" bestFit="1" customWidth="1"/>
    <col min="2174" max="2174" width="10.109375" bestFit="1" customWidth="1"/>
    <col min="2175" max="2175" width="9.5546875" bestFit="1" customWidth="1"/>
    <col min="2176" max="2176" width="8.21875" bestFit="1" customWidth="1"/>
    <col min="2177" max="2177" width="11.77734375" bestFit="1" customWidth="1"/>
    <col min="2178" max="2178" width="27" bestFit="1" customWidth="1"/>
    <col min="2179" max="2179" width="7.5546875" bestFit="1" customWidth="1"/>
    <col min="2180" max="2180" width="9.33203125" bestFit="1" customWidth="1"/>
    <col min="2181" max="2181" width="9" bestFit="1" customWidth="1"/>
    <col min="2182" max="2182" width="10" bestFit="1" customWidth="1"/>
    <col min="2183" max="2183" width="5.77734375" bestFit="1" customWidth="1"/>
    <col min="2184" max="2184" width="9.33203125" bestFit="1" customWidth="1"/>
    <col min="2185" max="2185" width="21.88671875" bestFit="1" customWidth="1"/>
    <col min="2186" max="2186" width="22.33203125" bestFit="1" customWidth="1"/>
    <col min="2187" max="2187" width="11.109375" bestFit="1" customWidth="1"/>
    <col min="2188" max="2188" width="13.44140625" bestFit="1" customWidth="1"/>
    <col min="2189" max="2189" width="8.21875" bestFit="1" customWidth="1"/>
    <col min="2190" max="2190" width="34" bestFit="1" customWidth="1"/>
    <col min="2191" max="2191" width="11.5546875" bestFit="1" customWidth="1"/>
    <col min="2192" max="2192" width="8.5546875" bestFit="1" customWidth="1"/>
    <col min="2193" max="2193" width="16.33203125" bestFit="1" customWidth="1"/>
    <col min="2194" max="2194" width="22.88671875" bestFit="1" customWidth="1"/>
    <col min="2195" max="2195" width="8.44140625" bestFit="1" customWidth="1"/>
    <col min="2196" max="2196" width="25.44140625" bestFit="1" customWidth="1"/>
    <col min="2197" max="2197" width="15.88671875" bestFit="1" customWidth="1"/>
    <col min="2198" max="2198" width="23.77734375" bestFit="1" customWidth="1"/>
    <col min="2199" max="2199" width="13" bestFit="1" customWidth="1"/>
    <col min="2200" max="2200" width="13.88671875" bestFit="1" customWidth="1"/>
    <col min="2201" max="2201" width="19.77734375" bestFit="1" customWidth="1"/>
    <col min="2202" max="2202" width="21.5546875" bestFit="1" customWidth="1"/>
    <col min="2203" max="2203" width="10.88671875" bestFit="1" customWidth="1"/>
    <col min="2204" max="2204" width="3.109375" bestFit="1" customWidth="1"/>
    <col min="2205" max="2205" width="14.44140625" bestFit="1" customWidth="1"/>
    <col min="2206" max="2206" width="5.88671875" bestFit="1" customWidth="1"/>
    <col min="2207" max="2207" width="11.88671875" bestFit="1" customWidth="1"/>
    <col min="2208" max="2208" width="25" bestFit="1" customWidth="1"/>
    <col min="2209" max="2209" width="9.44140625" bestFit="1" customWidth="1"/>
    <col min="2210" max="2210" width="8.33203125" bestFit="1" customWidth="1"/>
    <col min="2211" max="2211" width="9.88671875" bestFit="1" customWidth="1"/>
    <col min="2212" max="2212" width="9.109375" bestFit="1" customWidth="1"/>
    <col min="2213" max="2213" width="8.77734375" bestFit="1" customWidth="1"/>
    <col min="2214" max="2214" width="6.5546875" bestFit="1" customWidth="1"/>
    <col min="2215" max="2215" width="6" bestFit="1" customWidth="1"/>
    <col min="2216" max="2216" width="7.109375" bestFit="1" customWidth="1"/>
    <col min="2217" max="2217" width="9.109375" bestFit="1" customWidth="1"/>
    <col min="2218" max="2218" width="8" bestFit="1" customWidth="1"/>
    <col min="2219" max="2219" width="9.33203125" bestFit="1" customWidth="1"/>
    <col min="2220" max="2220" width="9.6640625" bestFit="1" customWidth="1"/>
    <col min="2221" max="2221" width="12.5546875" bestFit="1" customWidth="1"/>
    <col min="2222" max="2222" width="9.109375" bestFit="1" customWidth="1"/>
    <col min="2223" max="2223" width="9" bestFit="1" customWidth="1"/>
    <col min="2224" max="2224" width="12.33203125" bestFit="1" customWidth="1"/>
    <col min="2225" max="2225" width="20.44140625" bestFit="1" customWidth="1"/>
    <col min="2226" max="2226" width="17.6640625" bestFit="1" customWidth="1"/>
    <col min="2227" max="2227" width="25.44140625" bestFit="1" customWidth="1"/>
    <col min="2228" max="2228" width="45.5546875" bestFit="1" customWidth="1"/>
    <col min="2229" max="2229" width="14.77734375" bestFit="1" customWidth="1"/>
    <col min="2230" max="2230" width="21.6640625" bestFit="1" customWidth="1"/>
    <col min="2231" max="2231" width="27.33203125" bestFit="1" customWidth="1"/>
    <col min="2232" max="2232" width="13.33203125" bestFit="1" customWidth="1"/>
    <col min="2233" max="2234" width="10.88671875" bestFit="1" customWidth="1"/>
    <col min="2235" max="2235" width="6.6640625" bestFit="1" customWidth="1"/>
    <col min="2236" max="2236" width="12.88671875" bestFit="1" customWidth="1"/>
    <col min="2237" max="2237" width="8.21875" bestFit="1" customWidth="1"/>
    <col min="2238" max="2238" width="12.33203125" bestFit="1" customWidth="1"/>
    <col min="2239" max="2239" width="7.6640625" bestFit="1" customWidth="1"/>
    <col min="2240" max="2240" width="22.21875" bestFit="1" customWidth="1"/>
    <col min="2241" max="2241" width="15.5546875" bestFit="1" customWidth="1"/>
    <col min="2242" max="2242" width="8.77734375" bestFit="1" customWidth="1"/>
    <col min="2243" max="2243" width="16.44140625" bestFit="1" customWidth="1"/>
    <col min="2244" max="2244" width="29" bestFit="1" customWidth="1"/>
    <col min="2245" max="2245" width="11.21875" bestFit="1" customWidth="1"/>
    <col min="2246" max="2246" width="16.88671875" bestFit="1" customWidth="1"/>
    <col min="2247" max="2247" width="9" bestFit="1" customWidth="1"/>
    <col min="2248" max="2248" width="26.5546875" bestFit="1" customWidth="1"/>
    <col min="2249" max="2249" width="13.33203125" bestFit="1" customWidth="1"/>
    <col min="2250" max="2250" width="9.77734375" bestFit="1" customWidth="1"/>
    <col min="2251" max="2251" width="21.109375" bestFit="1" customWidth="1"/>
    <col min="2252" max="2252" width="7.109375" bestFit="1" customWidth="1"/>
    <col min="2253" max="2253" width="9.44140625" bestFit="1" customWidth="1"/>
    <col min="2254" max="2254" width="15.44140625" bestFit="1" customWidth="1"/>
    <col min="2255" max="2255" width="11.33203125" bestFit="1" customWidth="1"/>
    <col min="2256" max="2256" width="40.109375" bestFit="1" customWidth="1"/>
    <col min="2257" max="2257" width="23.77734375" bestFit="1" customWidth="1"/>
    <col min="2258" max="2258" width="46.21875" bestFit="1" customWidth="1"/>
    <col min="2259" max="2259" width="10.5546875" bestFit="1" customWidth="1"/>
    <col min="2260" max="2260" width="9.6640625" bestFit="1" customWidth="1"/>
    <col min="2261" max="2261" width="25.5546875" bestFit="1" customWidth="1"/>
    <col min="2262" max="2262" width="40.77734375" bestFit="1" customWidth="1"/>
    <col min="2263" max="2263" width="18.33203125" bestFit="1" customWidth="1"/>
    <col min="2264" max="2264" width="24.21875" bestFit="1" customWidth="1"/>
    <col min="2265" max="2265" width="12.5546875" bestFit="1" customWidth="1"/>
    <col min="2266" max="2266" width="30.6640625" bestFit="1" customWidth="1"/>
    <col min="2267" max="2267" width="22.6640625" bestFit="1" customWidth="1"/>
    <col min="2268" max="2268" width="7" bestFit="1" customWidth="1"/>
    <col min="2269" max="2269" width="27.77734375" bestFit="1" customWidth="1"/>
    <col min="2270" max="2270" width="27.33203125" bestFit="1" customWidth="1"/>
    <col min="2271" max="2271" width="12.21875" bestFit="1" customWidth="1"/>
    <col min="2272" max="2272" width="40.88671875" bestFit="1" customWidth="1"/>
    <col min="2273" max="2273" width="31.21875" bestFit="1" customWidth="1"/>
    <col min="2274" max="2274" width="15.33203125" bestFit="1" customWidth="1"/>
    <col min="2275" max="2275" width="27.6640625" bestFit="1" customWidth="1"/>
    <col min="2276" max="2276" width="25.6640625" bestFit="1" customWidth="1"/>
    <col min="2277" max="2277" width="20.21875" bestFit="1" customWidth="1"/>
    <col min="2278" max="2278" width="19.109375" bestFit="1" customWidth="1"/>
    <col min="2279" max="2279" width="47.88671875" bestFit="1" customWidth="1"/>
    <col min="2280" max="2280" width="25.77734375" bestFit="1" customWidth="1"/>
    <col min="2281" max="2281" width="29.88671875" bestFit="1" customWidth="1"/>
    <col min="2282" max="2282" width="41.109375" bestFit="1" customWidth="1"/>
    <col min="2283" max="2283" width="26.44140625" bestFit="1" customWidth="1"/>
    <col min="2284" max="2284" width="41.44140625" bestFit="1" customWidth="1"/>
    <col min="2285" max="2285" width="20.33203125" bestFit="1" customWidth="1"/>
    <col min="2286" max="2286" width="28.109375" bestFit="1" customWidth="1"/>
    <col min="2287" max="2287" width="15.44140625" bestFit="1" customWidth="1"/>
    <col min="2288" max="2288" width="19.33203125" bestFit="1" customWidth="1"/>
    <col min="2289" max="2289" width="26.6640625" bestFit="1" customWidth="1"/>
    <col min="2290" max="2290" width="16.21875" bestFit="1" customWidth="1"/>
    <col min="2291" max="2291" width="24.33203125" bestFit="1" customWidth="1"/>
    <col min="2292" max="2292" width="8.6640625" bestFit="1" customWidth="1"/>
    <col min="2293" max="2293" width="13.77734375" bestFit="1" customWidth="1"/>
    <col min="2294" max="2294" width="27.33203125" bestFit="1" customWidth="1"/>
    <col min="2295" max="2295" width="27" bestFit="1" customWidth="1"/>
    <col min="2296" max="2296" width="22.33203125" bestFit="1" customWidth="1"/>
    <col min="2297" max="2297" width="27.77734375" bestFit="1" customWidth="1"/>
    <col min="2298" max="2298" width="27.33203125" bestFit="1" customWidth="1"/>
    <col min="2299" max="2299" width="25.33203125" bestFit="1" customWidth="1"/>
    <col min="2300" max="2300" width="10.5546875" bestFit="1" customWidth="1"/>
    <col min="2301" max="2301" width="13.88671875" bestFit="1" customWidth="1"/>
    <col min="2302" max="2302" width="14.6640625" bestFit="1" customWidth="1"/>
    <col min="2303" max="2303" width="25.21875" bestFit="1" customWidth="1"/>
    <col min="2304" max="2304" width="10.21875" bestFit="1" customWidth="1"/>
    <col min="2305" max="2305" width="35.33203125" bestFit="1" customWidth="1"/>
    <col min="2306" max="2306" width="21.21875" bestFit="1" customWidth="1"/>
    <col min="2307" max="2307" width="14.5546875" bestFit="1" customWidth="1"/>
    <col min="2308" max="2308" width="24.109375" bestFit="1" customWidth="1"/>
    <col min="2309" max="2309" width="20.5546875" bestFit="1" customWidth="1"/>
    <col min="2310" max="2310" width="23.33203125" bestFit="1" customWidth="1"/>
    <col min="2311" max="2311" width="34.33203125" bestFit="1" customWidth="1"/>
    <col min="2312" max="2312" width="28.88671875" bestFit="1" customWidth="1"/>
    <col min="2313" max="2313" width="26.88671875" bestFit="1" customWidth="1"/>
    <col min="2314" max="2314" width="14.6640625" bestFit="1" customWidth="1"/>
    <col min="2315" max="2315" width="17.109375" bestFit="1" customWidth="1"/>
    <col min="2316" max="2316" width="11.88671875" bestFit="1" customWidth="1"/>
    <col min="2317" max="2317" width="9.6640625" bestFit="1" customWidth="1"/>
    <col min="2319" max="2319" width="19.77734375" bestFit="1" customWidth="1"/>
    <col min="2320" max="2320" width="27.6640625" bestFit="1" customWidth="1"/>
    <col min="2321" max="2321" width="34" bestFit="1" customWidth="1"/>
    <col min="2322" max="2322" width="39.21875" bestFit="1" customWidth="1"/>
    <col min="2323" max="2323" width="7.88671875" bestFit="1" customWidth="1"/>
    <col min="2324" max="2324" width="21.33203125" bestFit="1" customWidth="1"/>
    <col min="2325" max="2325" width="22.109375" bestFit="1" customWidth="1"/>
    <col min="2326" max="2326" width="26.5546875" bestFit="1" customWidth="1"/>
    <col min="2327" max="2327" width="23" bestFit="1" customWidth="1"/>
    <col min="2328" max="2328" width="46.109375" bestFit="1" customWidth="1"/>
    <col min="2329" max="2329" width="41.88671875" bestFit="1" customWidth="1"/>
    <col min="2330" max="2330" width="10.77734375" bestFit="1" customWidth="1"/>
    <col min="2331" max="2331" width="12.6640625" bestFit="1" customWidth="1"/>
    <col min="2332" max="2332" width="22.33203125" bestFit="1" customWidth="1"/>
    <col min="2333" max="2333" width="11.109375" bestFit="1" customWidth="1"/>
    <col min="2334" max="2334" width="33.5546875" bestFit="1" customWidth="1"/>
    <col min="2335" max="2335" width="13" bestFit="1" customWidth="1"/>
    <col min="2336" max="2336" width="24.77734375" bestFit="1" customWidth="1"/>
    <col min="2337" max="2337" width="16.5546875" bestFit="1" customWidth="1"/>
    <col min="2338" max="2338" width="26.109375" bestFit="1" customWidth="1"/>
    <col min="2339" max="2339" width="25" bestFit="1" customWidth="1"/>
    <col min="2340" max="2340" width="12.21875" bestFit="1" customWidth="1"/>
    <col min="2341" max="2341" width="23.5546875" bestFit="1" customWidth="1"/>
    <col min="2342" max="2342" width="11.5546875" bestFit="1" customWidth="1"/>
    <col min="2343" max="2343" width="30.21875" bestFit="1" customWidth="1"/>
    <col min="2344" max="2344" width="13.109375" bestFit="1" customWidth="1"/>
    <col min="2345" max="2345" width="16.6640625" bestFit="1" customWidth="1"/>
    <col min="2346" max="2346" width="22.88671875" bestFit="1" customWidth="1"/>
    <col min="2347" max="2347" width="2.33203125" bestFit="1" customWidth="1"/>
    <col min="2348" max="2348" width="17.109375" bestFit="1" customWidth="1"/>
    <col min="2349" max="2349" width="19.44140625" bestFit="1" customWidth="1"/>
    <col min="2350" max="2350" width="13" bestFit="1" customWidth="1"/>
    <col min="2351" max="2351" width="18.6640625" bestFit="1" customWidth="1"/>
    <col min="2352" max="2352" width="18" bestFit="1" customWidth="1"/>
    <col min="2353" max="2353" width="7.6640625" bestFit="1" customWidth="1"/>
    <col min="2354" max="2354" width="11.77734375" bestFit="1" customWidth="1"/>
    <col min="2355" max="2355" width="8.21875" bestFit="1" customWidth="1"/>
    <col min="2356" max="2356" width="12.21875" bestFit="1" customWidth="1"/>
    <col min="2357" max="2357" width="15.88671875" bestFit="1" customWidth="1"/>
    <col min="2358" max="2358" width="5.33203125" bestFit="1" customWidth="1"/>
    <col min="2359" max="2359" width="20.21875" bestFit="1" customWidth="1"/>
    <col min="2360" max="2360" width="11" bestFit="1" customWidth="1"/>
    <col min="2361" max="2361" width="9.33203125" bestFit="1" customWidth="1"/>
    <col min="2362" max="2362" width="7.44140625" bestFit="1" customWidth="1"/>
    <col min="2363" max="2363" width="7.5546875" bestFit="1" customWidth="1"/>
    <col min="2364" max="2364" width="25.21875" bestFit="1" customWidth="1"/>
    <col min="2365" max="2365" width="7.88671875" bestFit="1" customWidth="1"/>
    <col min="2366" max="2366" width="11.109375" bestFit="1" customWidth="1"/>
    <col min="2367" max="2367" width="17.109375" bestFit="1" customWidth="1"/>
    <col min="2368" max="2368" width="18.5546875" bestFit="1" customWidth="1"/>
    <col min="2369" max="2369" width="25.33203125" bestFit="1" customWidth="1"/>
    <col min="2370" max="2370" width="8.33203125" bestFit="1" customWidth="1"/>
    <col min="2371" max="2371" width="10.109375" bestFit="1" customWidth="1"/>
    <col min="2372" max="2372" width="14.109375" bestFit="1" customWidth="1"/>
    <col min="2373" max="2373" width="20.5546875" bestFit="1" customWidth="1"/>
    <col min="2374" max="2374" width="17.88671875" bestFit="1" customWidth="1"/>
    <col min="2375" max="2375" width="25.5546875" bestFit="1" customWidth="1"/>
    <col min="2376" max="2376" width="12.5546875" bestFit="1" customWidth="1"/>
    <col min="2377" max="2377" width="17" bestFit="1" customWidth="1"/>
    <col min="2378" max="2378" width="22.88671875" bestFit="1" customWidth="1"/>
    <col min="2379" max="2379" width="26.21875" bestFit="1" customWidth="1"/>
    <col min="2380" max="2380" width="27.33203125" bestFit="1" customWidth="1"/>
    <col min="2381" max="2381" width="40.6640625" bestFit="1" customWidth="1"/>
    <col min="2382" max="2382" width="24.44140625" bestFit="1" customWidth="1"/>
    <col min="2383" max="2383" width="42.5546875" bestFit="1" customWidth="1"/>
    <col min="2384" max="2384" width="11.109375" bestFit="1" customWidth="1"/>
    <col min="2385" max="2385" width="28.109375" bestFit="1" customWidth="1"/>
    <col min="2386" max="2386" width="44.33203125" bestFit="1" customWidth="1"/>
    <col min="2387" max="2387" width="13.77734375" bestFit="1" customWidth="1"/>
    <col min="2388" max="2388" width="7.5546875" bestFit="1" customWidth="1"/>
    <col min="2389" max="2389" width="14.33203125" bestFit="1" customWidth="1"/>
    <col min="2390" max="2390" width="24.21875" bestFit="1" customWidth="1"/>
    <col min="2391" max="2391" width="12.5546875" bestFit="1" customWidth="1"/>
    <col min="2392" max="2392" width="14.109375" bestFit="1" customWidth="1"/>
    <col min="2393" max="2393" width="21" bestFit="1" customWidth="1"/>
    <col min="2394" max="2394" width="9.33203125" bestFit="1" customWidth="1"/>
    <col min="2395" max="2395" width="13.88671875" bestFit="1" customWidth="1"/>
    <col min="2396" max="2396" width="9.33203125" bestFit="1" customWidth="1"/>
    <col min="2397" max="2397" width="8.5546875" bestFit="1" customWidth="1"/>
    <col min="2398" max="2398" width="22.21875" bestFit="1" customWidth="1"/>
    <col min="2399" max="2399" width="11" bestFit="1" customWidth="1"/>
    <col min="2400" max="2400" width="14.5546875" bestFit="1" customWidth="1"/>
    <col min="2401" max="2401" width="26.44140625" bestFit="1" customWidth="1"/>
    <col min="2402" max="2402" width="26.21875" bestFit="1" customWidth="1"/>
    <col min="2403" max="2403" width="13.6640625" bestFit="1" customWidth="1"/>
    <col min="2404" max="2404" width="13.21875" bestFit="1" customWidth="1"/>
    <col min="2405" max="2405" width="6.44140625" bestFit="1" customWidth="1"/>
    <col min="2406" max="2406" width="14.44140625" bestFit="1" customWidth="1"/>
    <col min="2407" max="2407" width="20.5546875" bestFit="1" customWidth="1"/>
    <col min="2408" max="2408" width="22.44140625" bestFit="1" customWidth="1"/>
    <col min="2409" max="2409" width="12.21875" bestFit="1" customWidth="1"/>
    <col min="2410" max="2410" width="9" bestFit="1" customWidth="1"/>
    <col min="2411" max="2411" width="11.21875" bestFit="1" customWidth="1"/>
    <col min="2412" max="2412" width="6.88671875" bestFit="1" customWidth="1"/>
    <col min="2413" max="2413" width="17.6640625" bestFit="1" customWidth="1"/>
    <col min="2414" max="2415" width="18.77734375" bestFit="1" customWidth="1"/>
    <col min="2416" max="2416" width="6.6640625" bestFit="1" customWidth="1"/>
    <col min="2417" max="2417" width="32.33203125" bestFit="1" customWidth="1"/>
    <col min="2418" max="2418" width="13.44140625" bestFit="1" customWidth="1"/>
    <col min="2419" max="2419" width="8" bestFit="1" customWidth="1"/>
    <col min="2420" max="2420" width="9.109375" bestFit="1" customWidth="1"/>
    <col min="2421" max="2421" width="23.21875" bestFit="1" customWidth="1"/>
    <col min="2422" max="2422" width="28" bestFit="1" customWidth="1"/>
    <col min="2423" max="2423" width="17.21875" bestFit="1" customWidth="1"/>
    <col min="2424" max="2424" width="20.33203125" bestFit="1" customWidth="1"/>
    <col min="2425" max="2425" width="12.109375" bestFit="1" customWidth="1"/>
    <col min="2426" max="2426" width="29.33203125" bestFit="1" customWidth="1"/>
    <col min="2427" max="2427" width="30" bestFit="1" customWidth="1"/>
    <col min="2428" max="2428" width="29.88671875" bestFit="1" customWidth="1"/>
    <col min="2429" max="2429" width="31.21875" bestFit="1" customWidth="1"/>
    <col min="2430" max="2430" width="8" bestFit="1" customWidth="1"/>
    <col min="2431" max="2431" width="9.33203125" bestFit="1" customWidth="1"/>
    <col min="2432" max="2432" width="38.44140625" bestFit="1" customWidth="1"/>
    <col min="2433" max="2433" width="31" bestFit="1" customWidth="1"/>
    <col min="2434" max="2434" width="34.5546875" bestFit="1" customWidth="1"/>
    <col min="2435" max="2435" width="9.88671875" bestFit="1" customWidth="1"/>
    <col min="2436" max="2436" width="14.109375" bestFit="1" customWidth="1"/>
    <col min="2437" max="2437" width="21.21875" bestFit="1" customWidth="1"/>
    <col min="2438" max="2438" width="22.88671875" bestFit="1" customWidth="1"/>
    <col min="2439" max="2439" width="40.6640625" bestFit="1" customWidth="1"/>
    <col min="2440" max="2440" width="7.5546875" bestFit="1" customWidth="1"/>
    <col min="2441" max="2441" width="10.77734375" bestFit="1" customWidth="1"/>
    <col min="2442" max="2442" width="7.44140625" bestFit="1" customWidth="1"/>
    <col min="2443" max="2443" width="15.33203125" bestFit="1" customWidth="1"/>
    <col min="2444" max="2444" width="38.109375" bestFit="1" customWidth="1"/>
    <col min="2445" max="2446" width="7.109375" bestFit="1" customWidth="1"/>
    <col min="2447" max="2447" width="12.88671875" bestFit="1" customWidth="1"/>
    <col min="2448" max="2448" width="35.6640625" bestFit="1" customWidth="1"/>
    <col min="2449" max="2449" width="12.5546875" bestFit="1" customWidth="1"/>
    <col min="2450" max="2450" width="38.44140625" bestFit="1" customWidth="1"/>
    <col min="2451" max="2451" width="11.6640625" bestFit="1" customWidth="1"/>
    <col min="2452" max="2452" width="28.5546875" bestFit="1" customWidth="1"/>
    <col min="2453" max="2453" width="9.21875" bestFit="1" customWidth="1"/>
    <col min="2454" max="2454" width="15.5546875" bestFit="1" customWidth="1"/>
    <col min="2455" max="2455" width="15.77734375" bestFit="1" customWidth="1"/>
    <col min="2456" max="2456" width="16.6640625" bestFit="1" customWidth="1"/>
    <col min="2457" max="2457" width="21" bestFit="1" customWidth="1"/>
    <col min="2458" max="2458" width="13.33203125" bestFit="1" customWidth="1"/>
    <col min="2459" max="2459" width="16.21875" bestFit="1" customWidth="1"/>
    <col min="2460" max="2460" width="34.33203125" bestFit="1" customWidth="1"/>
    <col min="2461" max="2461" width="35.6640625" bestFit="1" customWidth="1"/>
    <col min="2462" max="2462" width="16.21875" bestFit="1" customWidth="1"/>
    <col min="2463" max="2463" width="46.77734375" bestFit="1" customWidth="1"/>
    <col min="2464" max="2464" width="5.33203125" bestFit="1" customWidth="1"/>
    <col min="2465" max="2465" width="20.33203125" bestFit="1" customWidth="1"/>
    <col min="2466" max="2466" width="30.88671875" bestFit="1" customWidth="1"/>
    <col min="2467" max="2467" width="20.77734375" bestFit="1" customWidth="1"/>
    <col min="2468" max="2468" width="37.77734375" bestFit="1" customWidth="1"/>
    <col min="2469" max="2469" width="15.33203125" bestFit="1" customWidth="1"/>
    <col min="2470" max="2470" width="19.6640625" bestFit="1" customWidth="1"/>
    <col min="2471" max="2471" width="6.88671875" bestFit="1" customWidth="1"/>
    <col min="2472" max="2472" width="24.77734375" bestFit="1" customWidth="1"/>
    <col min="2473" max="2473" width="13.77734375" bestFit="1" customWidth="1"/>
    <col min="2474" max="2474" width="10.33203125" bestFit="1" customWidth="1"/>
    <col min="2475" max="2475" width="11.44140625" bestFit="1" customWidth="1"/>
    <col min="2476" max="2476" width="16.33203125" bestFit="1" customWidth="1"/>
    <col min="2477" max="2477" width="15" bestFit="1" customWidth="1"/>
    <col min="2478" max="2478" width="4.77734375" bestFit="1" customWidth="1"/>
    <col min="2479" max="2479" width="35.44140625" bestFit="1" customWidth="1"/>
    <col min="2480" max="2480" width="17.77734375" bestFit="1" customWidth="1"/>
    <col min="2481" max="2481" width="4.77734375" bestFit="1" customWidth="1"/>
    <col min="2482" max="2482" width="22.109375" bestFit="1" customWidth="1"/>
    <col min="2483" max="2483" width="9.5546875" bestFit="1" customWidth="1"/>
    <col min="2484" max="2484" width="9.44140625" bestFit="1" customWidth="1"/>
    <col min="2485" max="2485" width="11.6640625" bestFit="1" customWidth="1"/>
    <col min="2486" max="2486" width="26.44140625" bestFit="1" customWidth="1"/>
    <col min="2487" max="2487" width="8.5546875" bestFit="1" customWidth="1"/>
    <col min="2488" max="2488" width="44.44140625" bestFit="1" customWidth="1"/>
    <col min="2489" max="2489" width="17.33203125" bestFit="1" customWidth="1"/>
    <col min="2490" max="2490" width="20.5546875" bestFit="1" customWidth="1"/>
    <col min="2491" max="2491" width="20.77734375" bestFit="1" customWidth="1"/>
    <col min="2492" max="2492" width="26.33203125" bestFit="1" customWidth="1"/>
    <col min="2493" max="2493" width="41.33203125" bestFit="1" customWidth="1"/>
    <col min="2494" max="2494" width="22.109375" bestFit="1" customWidth="1"/>
    <col min="2495" max="2495" width="25.44140625" bestFit="1" customWidth="1"/>
    <col min="2496" max="2496" width="28.5546875" bestFit="1" customWidth="1"/>
    <col min="2497" max="2497" width="22.21875" bestFit="1" customWidth="1"/>
    <col min="2498" max="2498" width="29.21875" bestFit="1" customWidth="1"/>
    <col min="2499" max="2499" width="24.21875" bestFit="1" customWidth="1"/>
    <col min="2500" max="2500" width="44.5546875" bestFit="1" customWidth="1"/>
    <col min="2501" max="2501" width="42.5546875" bestFit="1" customWidth="1"/>
    <col min="2502" max="2502" width="42.88671875" bestFit="1" customWidth="1"/>
    <col min="2503" max="2503" width="31.5546875" bestFit="1" customWidth="1"/>
    <col min="2504" max="2504" width="19.44140625" bestFit="1" customWidth="1"/>
    <col min="2505" max="2505" width="11.44140625" bestFit="1" customWidth="1"/>
    <col min="2506" max="2506" width="25.33203125" bestFit="1" customWidth="1"/>
    <col min="2507" max="2507" width="20.109375" bestFit="1" customWidth="1"/>
    <col min="2508" max="2508" width="25.44140625" bestFit="1" customWidth="1"/>
    <col min="2509" max="2509" width="27.33203125" bestFit="1" customWidth="1"/>
    <col min="2510" max="2510" width="34.5546875" bestFit="1" customWidth="1"/>
    <col min="2511" max="2511" width="45.109375" bestFit="1" customWidth="1"/>
    <col min="2512" max="2512" width="28.6640625" bestFit="1" customWidth="1"/>
    <col min="2513" max="2513" width="22" bestFit="1" customWidth="1"/>
    <col min="2514" max="2514" width="31.5546875" bestFit="1" customWidth="1"/>
    <col min="2515" max="2515" width="14.44140625" bestFit="1" customWidth="1"/>
    <col min="2516" max="2516" width="10.5546875" bestFit="1" customWidth="1"/>
    <col min="2517" max="2517" width="23.5546875" bestFit="1" customWidth="1"/>
    <col min="2518" max="2518" width="15.33203125" bestFit="1" customWidth="1"/>
    <col min="2519" max="2519" width="5.33203125" bestFit="1" customWidth="1"/>
    <col min="2520" max="2520" width="14.88671875" bestFit="1" customWidth="1"/>
    <col min="2521" max="2521" width="21" bestFit="1" customWidth="1"/>
    <col min="2522" max="2522" width="25.109375" bestFit="1" customWidth="1"/>
    <col min="2523" max="2523" width="24.21875" bestFit="1" customWidth="1"/>
    <col min="2524" max="2524" width="28.44140625" bestFit="1" customWidth="1"/>
    <col min="2525" max="2525" width="47.109375" bestFit="1" customWidth="1"/>
    <col min="2526" max="2526" width="10.5546875" bestFit="1" customWidth="1"/>
    <col min="2527" max="2527" width="27.6640625" bestFit="1" customWidth="1"/>
    <col min="2528" max="2528" width="14.33203125" bestFit="1" customWidth="1"/>
    <col min="2529" max="2529" width="37.5546875" bestFit="1" customWidth="1"/>
    <col min="2530" max="2530" width="41.77734375" bestFit="1" customWidth="1"/>
    <col min="2531" max="2531" width="36" bestFit="1" customWidth="1"/>
    <col min="2532" max="2532" width="24" bestFit="1" customWidth="1"/>
    <col min="2533" max="2533" width="43.109375" bestFit="1" customWidth="1"/>
    <col min="2534" max="2534" width="30.77734375" bestFit="1" customWidth="1"/>
    <col min="2535" max="2535" width="22" bestFit="1" customWidth="1"/>
    <col min="2536" max="2536" width="7.88671875" bestFit="1" customWidth="1"/>
    <col min="2537" max="2537" width="14.109375" bestFit="1" customWidth="1"/>
    <col min="2538" max="2538" width="13.44140625" bestFit="1" customWidth="1"/>
    <col min="2539" max="2539" width="10.21875" bestFit="1" customWidth="1"/>
    <col min="2540" max="2540" width="17.44140625" bestFit="1" customWidth="1"/>
    <col min="2541" max="2541" width="25.5546875" bestFit="1" customWidth="1"/>
    <col min="2542" max="2542" width="26.6640625" bestFit="1" customWidth="1"/>
    <col min="2543" max="2543" width="42.33203125" bestFit="1" customWidth="1"/>
    <col min="2544" max="2544" width="34.5546875" bestFit="1" customWidth="1"/>
    <col min="2545" max="2545" width="15.109375" bestFit="1" customWidth="1"/>
    <col min="2546" max="2546" width="25.109375" bestFit="1" customWidth="1"/>
    <col min="2547" max="2547" width="29.109375" bestFit="1" customWidth="1"/>
    <col min="2548" max="2548" width="19.33203125" bestFit="1" customWidth="1"/>
    <col min="2549" max="2549" width="23.33203125" bestFit="1" customWidth="1"/>
    <col min="2550" max="2550" width="20.77734375" bestFit="1" customWidth="1"/>
    <col min="2551" max="2551" width="20.6640625" bestFit="1" customWidth="1"/>
    <col min="2552" max="2552" width="21.33203125" bestFit="1" customWidth="1"/>
    <col min="2553" max="2553" width="49.109375" bestFit="1" customWidth="1"/>
    <col min="2554" max="2554" width="19.77734375" bestFit="1" customWidth="1"/>
    <col min="2555" max="2555" width="14.6640625" bestFit="1" customWidth="1"/>
    <col min="2556" max="2556" width="53.21875" bestFit="1" customWidth="1"/>
    <col min="2557" max="2557" width="52.109375" bestFit="1" customWidth="1"/>
    <col min="2558" max="2558" width="7" bestFit="1" customWidth="1"/>
    <col min="2559" max="2559" width="13.6640625" bestFit="1" customWidth="1"/>
    <col min="2560" max="2560" width="28.21875" bestFit="1" customWidth="1"/>
    <col min="2561" max="2561" width="19.5546875" bestFit="1" customWidth="1"/>
    <col min="2562" max="2562" width="13.21875" bestFit="1" customWidth="1"/>
    <col min="2563" max="2563" width="27.109375" bestFit="1" customWidth="1"/>
    <col min="2564" max="2564" width="20.6640625" bestFit="1" customWidth="1"/>
    <col min="2565" max="2565" width="27.109375" bestFit="1" customWidth="1"/>
    <col min="2566" max="2566" width="42.6640625" bestFit="1" customWidth="1"/>
    <col min="2567" max="2567" width="16" bestFit="1" customWidth="1"/>
    <col min="2568" max="2568" width="24.88671875" bestFit="1" customWidth="1"/>
    <col min="2569" max="2569" width="15.6640625" bestFit="1" customWidth="1"/>
    <col min="2570" max="2570" width="8.5546875" bestFit="1" customWidth="1"/>
    <col min="2571" max="2571" width="28" bestFit="1" customWidth="1"/>
    <col min="2572" max="2572" width="23.33203125" bestFit="1" customWidth="1"/>
    <col min="2573" max="2573" width="28.21875" bestFit="1" customWidth="1"/>
    <col min="2574" max="2574" width="22.33203125" bestFit="1" customWidth="1"/>
    <col min="2575" max="2575" width="21.33203125" bestFit="1" customWidth="1"/>
    <col min="2576" max="2576" width="31.44140625" bestFit="1" customWidth="1"/>
    <col min="2577" max="2577" width="13.6640625" bestFit="1" customWidth="1"/>
    <col min="2578" max="2578" width="24.44140625" bestFit="1" customWidth="1"/>
    <col min="2579" max="2579" width="27" bestFit="1" customWidth="1"/>
    <col min="2580" max="2580" width="30" bestFit="1" customWidth="1"/>
    <col min="2581" max="2581" width="11.109375" bestFit="1" customWidth="1"/>
    <col min="2582" max="2582" width="20.88671875" bestFit="1" customWidth="1"/>
    <col min="2583" max="2583" width="11.44140625" bestFit="1" customWidth="1"/>
    <col min="2584" max="2584" width="41.33203125" bestFit="1" customWidth="1"/>
    <col min="2585" max="2585" width="8.33203125" bestFit="1" customWidth="1"/>
    <col min="2586" max="2586" width="9.33203125" bestFit="1" customWidth="1"/>
    <col min="2587" max="2587" width="15.44140625" bestFit="1" customWidth="1"/>
    <col min="2588" max="2588" width="28.44140625" bestFit="1" customWidth="1"/>
    <col min="2589" max="2589" width="25.5546875" bestFit="1" customWidth="1"/>
    <col min="2590" max="2590" width="29.88671875" bestFit="1" customWidth="1"/>
    <col min="2591" max="2591" width="40" bestFit="1" customWidth="1"/>
    <col min="2592" max="2592" width="40.6640625" bestFit="1" customWidth="1"/>
    <col min="2593" max="2593" width="39.5546875" bestFit="1" customWidth="1"/>
    <col min="2594" max="2594" width="29.21875" bestFit="1" customWidth="1"/>
    <col min="2595" max="2595" width="44.6640625" bestFit="1" customWidth="1"/>
    <col min="2596" max="2596" width="21.21875" bestFit="1" customWidth="1"/>
    <col min="2597" max="2597" width="25.33203125" bestFit="1" customWidth="1"/>
    <col min="2598" max="2598" width="18.44140625" bestFit="1" customWidth="1"/>
    <col min="2599" max="2599" width="25.109375" bestFit="1" customWidth="1"/>
    <col min="2600" max="2600" width="16.5546875" bestFit="1" customWidth="1"/>
    <col min="2601" max="2601" width="15.33203125" bestFit="1" customWidth="1"/>
    <col min="2602" max="2602" width="13" bestFit="1" customWidth="1"/>
    <col min="2603" max="2603" width="20.21875" bestFit="1" customWidth="1"/>
    <col min="2604" max="2604" width="41.21875" bestFit="1" customWidth="1"/>
    <col min="2605" max="2605" width="25.88671875" bestFit="1" customWidth="1"/>
    <col min="2606" max="2606" width="17" bestFit="1" customWidth="1"/>
    <col min="2607" max="2607" width="8.5546875" bestFit="1" customWidth="1"/>
    <col min="2608" max="2608" width="59.5546875" bestFit="1" customWidth="1"/>
    <col min="2609" max="2609" width="30.44140625" bestFit="1" customWidth="1"/>
    <col min="2610" max="2610" width="11.33203125" bestFit="1" customWidth="1"/>
    <col min="2611" max="2611" width="13.109375" bestFit="1" customWidth="1"/>
    <col min="2612" max="2612" width="17.21875" bestFit="1" customWidth="1"/>
    <col min="2613" max="2613" width="26.21875" bestFit="1" customWidth="1"/>
    <col min="2614" max="2614" width="9.77734375" bestFit="1" customWidth="1"/>
    <col min="2615" max="2615" width="9.88671875" bestFit="1" customWidth="1"/>
    <col min="2616" max="2616" width="16.6640625" bestFit="1" customWidth="1"/>
    <col min="2617" max="2617" width="16.21875" bestFit="1" customWidth="1"/>
    <col min="2618" max="2618" width="14.5546875" bestFit="1" customWidth="1"/>
    <col min="2619" max="2619" width="29.21875" bestFit="1" customWidth="1"/>
    <col min="2620" max="2620" width="16.109375" bestFit="1" customWidth="1"/>
    <col min="2621" max="2621" width="21.88671875" bestFit="1" customWidth="1"/>
    <col min="2622" max="2622" width="22.88671875" bestFit="1" customWidth="1"/>
    <col min="2623" max="2623" width="21.33203125" bestFit="1" customWidth="1"/>
    <col min="2624" max="2624" width="26.44140625" bestFit="1" customWidth="1"/>
    <col min="2625" max="2625" width="23.88671875" bestFit="1" customWidth="1"/>
    <col min="2626" max="2626" width="21.88671875" bestFit="1" customWidth="1"/>
    <col min="2627" max="2627" width="48.109375" bestFit="1" customWidth="1"/>
    <col min="2628" max="2628" width="22.44140625" bestFit="1" customWidth="1"/>
    <col min="2629" max="2629" width="29" bestFit="1" customWidth="1"/>
    <col min="2630" max="2630" width="27.44140625" bestFit="1" customWidth="1"/>
    <col min="2631" max="2631" width="23.33203125" bestFit="1" customWidth="1"/>
    <col min="2632" max="2632" width="21.77734375" bestFit="1" customWidth="1"/>
    <col min="2633" max="2633" width="41.21875" bestFit="1" customWidth="1"/>
    <col min="2634" max="2634" width="34.77734375" bestFit="1" customWidth="1"/>
    <col min="2635" max="2635" width="8.5546875" bestFit="1" customWidth="1"/>
    <col min="2636" max="2636" width="24.109375" bestFit="1" customWidth="1"/>
    <col min="2637" max="2637" width="23.21875" bestFit="1" customWidth="1"/>
    <col min="2638" max="2638" width="29.33203125" bestFit="1" customWidth="1"/>
    <col min="2639" max="2639" width="14.109375" bestFit="1" customWidth="1"/>
    <col min="2640" max="2640" width="21.77734375" bestFit="1" customWidth="1"/>
    <col min="2641" max="2641" width="22.5546875" bestFit="1" customWidth="1"/>
    <col min="2642" max="2642" width="49.44140625" bestFit="1" customWidth="1"/>
    <col min="2643" max="2643" width="13.88671875" bestFit="1" customWidth="1"/>
    <col min="2644" max="2644" width="22.44140625" bestFit="1" customWidth="1"/>
    <col min="2645" max="2645" width="18.6640625" bestFit="1" customWidth="1"/>
    <col min="2646" max="2646" width="37.33203125" bestFit="1" customWidth="1"/>
    <col min="2647" max="2647" width="19.44140625" bestFit="1" customWidth="1"/>
    <col min="2648" max="2648" width="31.44140625" bestFit="1" customWidth="1"/>
    <col min="2649" max="2649" width="12.109375" bestFit="1" customWidth="1"/>
    <col min="2650" max="2650" width="24.88671875" bestFit="1" customWidth="1"/>
    <col min="2651" max="2651" width="27" bestFit="1" customWidth="1"/>
    <col min="2652" max="2652" width="10.5546875" bestFit="1" customWidth="1"/>
    <col min="2653" max="2653" width="9.33203125" bestFit="1" customWidth="1"/>
    <col min="2654" max="2654" width="8.5546875" bestFit="1" customWidth="1"/>
    <col min="2655" max="2655" width="13.88671875" bestFit="1" customWidth="1"/>
    <col min="2656" max="2656" width="14.33203125" bestFit="1" customWidth="1"/>
    <col min="2657" max="2657" width="8.6640625" bestFit="1" customWidth="1"/>
    <col min="2658" max="2658" width="28.21875" bestFit="1" customWidth="1"/>
    <col min="2659" max="2659" width="16.5546875" bestFit="1" customWidth="1"/>
    <col min="2660" max="2660" width="26" bestFit="1" customWidth="1"/>
    <col min="2661" max="2661" width="14.5546875" bestFit="1" customWidth="1"/>
    <col min="2662" max="2662" width="10.33203125" bestFit="1" customWidth="1"/>
    <col min="2663" max="2663" width="16.109375" bestFit="1" customWidth="1"/>
    <col min="2664" max="2664" width="16.5546875" bestFit="1" customWidth="1"/>
    <col min="2665" max="2665" width="9" bestFit="1" customWidth="1"/>
    <col min="2666" max="2666" width="17.6640625" bestFit="1" customWidth="1"/>
    <col min="2667" max="2667" width="10.6640625" bestFit="1" customWidth="1"/>
    <col min="2668" max="2668" width="10.5546875" bestFit="1" customWidth="1"/>
    <col min="2669" max="2669" width="8.21875" bestFit="1" customWidth="1"/>
    <col min="2670" max="2670" width="14.21875" bestFit="1" customWidth="1"/>
    <col min="2671" max="2671" width="33.6640625" bestFit="1" customWidth="1"/>
    <col min="2672" max="2672" width="19" bestFit="1" customWidth="1"/>
    <col min="2673" max="2673" width="40.77734375" bestFit="1" customWidth="1"/>
    <col min="2674" max="2674" width="6.21875" bestFit="1" customWidth="1"/>
    <col min="2675" max="2675" width="4.33203125" bestFit="1" customWidth="1"/>
    <col min="2676" max="2676" width="17.44140625" bestFit="1" customWidth="1"/>
    <col min="2677" max="2677" width="8.77734375" bestFit="1" customWidth="1"/>
    <col min="2678" max="2678" width="9.5546875" bestFit="1" customWidth="1"/>
    <col min="2679" max="2679" width="7.109375" bestFit="1" customWidth="1"/>
    <col min="2680" max="2680" width="10" bestFit="1" customWidth="1"/>
    <col min="2681" max="2681" width="16.109375" bestFit="1" customWidth="1"/>
    <col min="2682" max="2682" width="10.6640625" bestFit="1" customWidth="1"/>
    <col min="2683" max="2683" width="22" bestFit="1" customWidth="1"/>
    <col min="2684" max="2684" width="8.33203125" bestFit="1" customWidth="1"/>
    <col min="2685" max="2685" width="10.109375" bestFit="1" customWidth="1"/>
    <col min="2686" max="2686" width="41.77734375" bestFit="1" customWidth="1"/>
    <col min="2687" max="2687" width="18.77734375" bestFit="1" customWidth="1"/>
    <col min="2688" max="2688" width="13.109375" bestFit="1" customWidth="1"/>
    <col min="2689" max="2689" width="16.109375" bestFit="1" customWidth="1"/>
    <col min="2690" max="2690" width="12.21875" bestFit="1" customWidth="1"/>
    <col min="2691" max="2691" width="15.77734375" bestFit="1" customWidth="1"/>
    <col min="2692" max="2692" width="9.33203125" bestFit="1" customWidth="1"/>
    <col min="2693" max="2693" width="29.109375" bestFit="1" customWidth="1"/>
    <col min="2694" max="2694" width="11.88671875" bestFit="1" customWidth="1"/>
    <col min="2695" max="2695" width="10.77734375" bestFit="1" customWidth="1"/>
    <col min="2696" max="2696" width="19.21875" bestFit="1" customWidth="1"/>
    <col min="2697" max="2697" width="11.5546875" bestFit="1" customWidth="1"/>
    <col min="2698" max="2698" width="26.77734375" bestFit="1" customWidth="1"/>
    <col min="2699" max="2699" width="24.109375" bestFit="1" customWidth="1"/>
    <col min="2700" max="2700" width="18.88671875" bestFit="1" customWidth="1"/>
    <col min="2701" max="2701" width="42.6640625" bestFit="1" customWidth="1"/>
    <col min="2702" max="2702" width="28.109375" bestFit="1" customWidth="1"/>
    <col min="2703" max="2703" width="11.77734375" bestFit="1" customWidth="1"/>
    <col min="2704" max="2704" width="34.77734375" bestFit="1" customWidth="1"/>
    <col min="2705" max="2705" width="13.109375" bestFit="1" customWidth="1"/>
    <col min="2706" max="2706" width="12.44140625" bestFit="1" customWidth="1"/>
    <col min="2707" max="2707" width="21" bestFit="1" customWidth="1"/>
    <col min="2708" max="2708" width="44.5546875" bestFit="1" customWidth="1"/>
    <col min="2709" max="2709" width="13.77734375" bestFit="1" customWidth="1"/>
    <col min="2710" max="2710" width="23.21875" bestFit="1" customWidth="1"/>
    <col min="2711" max="2711" width="18.77734375" bestFit="1" customWidth="1"/>
    <col min="2712" max="2712" width="24.44140625" bestFit="1" customWidth="1"/>
    <col min="2713" max="2713" width="12.109375" bestFit="1" customWidth="1"/>
    <col min="2714" max="2714" width="13.21875" bestFit="1" customWidth="1"/>
    <col min="2715" max="2715" width="25.5546875" bestFit="1" customWidth="1"/>
    <col min="2716" max="2716" width="34" bestFit="1" customWidth="1"/>
    <col min="2717" max="2717" width="33" bestFit="1" customWidth="1"/>
    <col min="2718" max="2718" width="21.33203125" bestFit="1" customWidth="1"/>
    <col min="2719" max="2719" width="9" bestFit="1" customWidth="1"/>
    <col min="2720" max="2720" width="20.5546875" bestFit="1" customWidth="1"/>
    <col min="2721" max="2721" width="25.44140625" bestFit="1" customWidth="1"/>
    <col min="2722" max="2722" width="25.33203125" bestFit="1" customWidth="1"/>
    <col min="2723" max="2723" width="18.77734375" bestFit="1" customWidth="1"/>
    <col min="2724" max="2724" width="27.6640625" bestFit="1" customWidth="1"/>
    <col min="2725" max="2725" width="10.6640625" bestFit="1" customWidth="1"/>
    <col min="2726" max="2726" width="40.77734375" bestFit="1" customWidth="1"/>
    <col min="2727" max="2727" width="19" bestFit="1" customWidth="1"/>
    <col min="2728" max="2728" width="13.44140625" bestFit="1" customWidth="1"/>
    <col min="2729" max="2729" width="17" bestFit="1" customWidth="1"/>
    <col min="2730" max="2730" width="11.33203125" bestFit="1" customWidth="1"/>
    <col min="2731" max="2731" width="7.33203125" bestFit="1" customWidth="1"/>
    <col min="2732" max="2732" width="27.5546875" bestFit="1" customWidth="1"/>
    <col min="2733" max="2733" width="15.109375" bestFit="1" customWidth="1"/>
    <col min="2734" max="2734" width="18.77734375" bestFit="1" customWidth="1"/>
    <col min="2735" max="2735" width="26.6640625" bestFit="1" customWidth="1"/>
    <col min="2736" max="2736" width="40.88671875" bestFit="1" customWidth="1"/>
    <col min="2737" max="2737" width="3.109375" bestFit="1" customWidth="1"/>
    <col min="2738" max="2738" width="25.21875" bestFit="1" customWidth="1"/>
    <col min="2739" max="2739" width="30.77734375" bestFit="1" customWidth="1"/>
    <col min="2740" max="2740" width="15.33203125" bestFit="1" customWidth="1"/>
    <col min="2741" max="2741" width="13.109375" bestFit="1" customWidth="1"/>
    <col min="2742" max="2742" width="19.6640625" bestFit="1" customWidth="1"/>
    <col min="2743" max="2743" width="13.33203125" bestFit="1" customWidth="1"/>
    <col min="2744" max="2744" width="16.88671875" bestFit="1" customWidth="1"/>
    <col min="2745" max="2745" width="28.44140625" bestFit="1" customWidth="1"/>
    <col min="2746" max="2746" width="10.109375" bestFit="1" customWidth="1"/>
    <col min="2747" max="2747" width="31.6640625" bestFit="1" customWidth="1"/>
    <col min="2748" max="2748" width="8.109375" bestFit="1" customWidth="1"/>
    <col min="2749" max="2749" width="12.6640625" bestFit="1" customWidth="1"/>
    <col min="2750" max="2750" width="9" bestFit="1" customWidth="1"/>
    <col min="2751" max="2751" width="14.88671875" bestFit="1" customWidth="1"/>
    <col min="2752" max="2752" width="11.88671875" bestFit="1" customWidth="1"/>
    <col min="2753" max="2753" width="17.33203125" bestFit="1" customWidth="1"/>
    <col min="2754" max="2754" width="23.44140625" bestFit="1" customWidth="1"/>
    <col min="2755" max="2755" width="20.77734375" bestFit="1" customWidth="1"/>
    <col min="2756" max="2756" width="15.44140625" bestFit="1" customWidth="1"/>
    <col min="2757" max="2757" width="11.5546875" bestFit="1" customWidth="1"/>
    <col min="2758" max="2758" width="11.77734375" bestFit="1" customWidth="1"/>
    <col min="2759" max="2759" width="25.6640625" bestFit="1" customWidth="1"/>
    <col min="2760" max="2760" width="9.6640625" bestFit="1" customWidth="1"/>
    <col min="2761" max="2761" width="22.109375" bestFit="1" customWidth="1"/>
    <col min="2762" max="2762" width="7.77734375" bestFit="1" customWidth="1"/>
    <col min="2763" max="2763" width="15.33203125" bestFit="1" customWidth="1"/>
    <col min="2764" max="2764" width="11.109375" bestFit="1" customWidth="1"/>
    <col min="2765" max="2765" width="24.33203125" bestFit="1" customWidth="1"/>
    <col min="2766" max="2766" width="29.21875" bestFit="1" customWidth="1"/>
    <col min="2767" max="2767" width="18.5546875" bestFit="1" customWidth="1"/>
    <col min="2768" max="2768" width="17" bestFit="1" customWidth="1"/>
    <col min="2769" max="2769" width="10.77734375" bestFit="1" customWidth="1"/>
    <col min="2770" max="2770" width="37" bestFit="1" customWidth="1"/>
    <col min="2771" max="2771" width="20.6640625" bestFit="1" customWidth="1"/>
    <col min="2772" max="2772" width="11" bestFit="1" customWidth="1"/>
    <col min="2773" max="2773" width="26.6640625" bestFit="1" customWidth="1"/>
    <col min="2774" max="2774" width="15.6640625" bestFit="1" customWidth="1"/>
    <col min="2775" max="2775" width="27.77734375" bestFit="1" customWidth="1"/>
    <col min="2776" max="2776" width="22.44140625" bestFit="1" customWidth="1"/>
    <col min="2777" max="2777" width="26.88671875" bestFit="1" customWidth="1"/>
    <col min="2778" max="2778" width="18.77734375" bestFit="1" customWidth="1"/>
    <col min="2779" max="2779" width="20.44140625" bestFit="1" customWidth="1"/>
    <col min="2780" max="2780" width="7.77734375" bestFit="1" customWidth="1"/>
    <col min="2781" max="2781" width="9.109375" bestFit="1" customWidth="1"/>
    <col min="2782" max="2782" width="11.109375" bestFit="1" customWidth="1"/>
    <col min="2783" max="2783" width="19.88671875" bestFit="1" customWidth="1"/>
    <col min="2784" max="2784" width="37.77734375" bestFit="1" customWidth="1"/>
    <col min="2785" max="2785" width="15.33203125" bestFit="1" customWidth="1"/>
    <col min="2786" max="2786" width="26.77734375" bestFit="1" customWidth="1"/>
    <col min="2787" max="2787" width="46.6640625" bestFit="1" customWidth="1"/>
    <col min="2788" max="2788" width="32.88671875" bestFit="1" customWidth="1"/>
    <col min="2789" max="2789" width="47.44140625" bestFit="1" customWidth="1"/>
    <col min="2790" max="2790" width="10.33203125" bestFit="1" customWidth="1"/>
    <col min="2791" max="2791" width="10.77734375" bestFit="1" customWidth="1"/>
    <col min="2792" max="2792" width="47" bestFit="1" customWidth="1"/>
    <col min="2793" max="2793" width="21.33203125" bestFit="1" customWidth="1"/>
    <col min="2794" max="2794" width="17.6640625" bestFit="1" customWidth="1"/>
    <col min="2795" max="2795" width="20.77734375" bestFit="1" customWidth="1"/>
    <col min="2796" max="2796" width="23.77734375" bestFit="1" customWidth="1"/>
    <col min="2797" max="2797" width="15.6640625" bestFit="1" customWidth="1"/>
    <col min="2798" max="2798" width="16.88671875" bestFit="1" customWidth="1"/>
    <col min="2799" max="2799" width="40.88671875" bestFit="1" customWidth="1"/>
    <col min="2800" max="2800" width="11.5546875" bestFit="1" customWidth="1"/>
    <col min="2801" max="2801" width="34.44140625" bestFit="1" customWidth="1"/>
    <col min="2802" max="2802" width="9.88671875" bestFit="1" customWidth="1"/>
    <col min="2803" max="2803" width="26.88671875" bestFit="1" customWidth="1"/>
    <col min="2804" max="2804" width="10.109375" bestFit="1" customWidth="1"/>
    <col min="2805" max="2805" width="44.77734375" bestFit="1" customWidth="1"/>
    <col min="2806" max="2806" width="12.88671875" bestFit="1" customWidth="1"/>
    <col min="2807" max="2807" width="16.6640625" bestFit="1" customWidth="1"/>
    <col min="2808" max="2808" width="15.6640625" bestFit="1" customWidth="1"/>
    <col min="2809" max="2809" width="9.33203125" bestFit="1" customWidth="1"/>
    <col min="2810" max="2810" width="22" bestFit="1" customWidth="1"/>
    <col min="2811" max="2811" width="44" bestFit="1" customWidth="1"/>
    <col min="2812" max="2812" width="46.77734375" bestFit="1" customWidth="1"/>
    <col min="2813" max="2813" width="12.6640625" bestFit="1" customWidth="1"/>
    <col min="2814" max="2814" width="24" bestFit="1" customWidth="1"/>
    <col min="2815" max="2815" width="15.77734375" bestFit="1" customWidth="1"/>
    <col min="2816" max="2816" width="17.5546875" bestFit="1" customWidth="1"/>
    <col min="2817" max="2817" width="19.44140625" bestFit="1" customWidth="1"/>
    <col min="2818" max="2818" width="14.5546875" bestFit="1" customWidth="1"/>
    <col min="2819" max="2819" width="6.33203125" bestFit="1" customWidth="1"/>
    <col min="2820" max="2820" width="12.88671875" bestFit="1" customWidth="1"/>
    <col min="2821" max="2821" width="23.5546875" bestFit="1" customWidth="1"/>
    <col min="2822" max="2822" width="25.5546875" bestFit="1" customWidth="1"/>
    <col min="2823" max="2823" width="16.5546875" bestFit="1" customWidth="1"/>
    <col min="2824" max="2824" width="11" bestFit="1" customWidth="1"/>
    <col min="2825" max="2825" width="10.33203125" bestFit="1" customWidth="1"/>
    <col min="2826" max="2826" width="10.88671875" bestFit="1" customWidth="1"/>
    <col min="2827" max="2827" width="33.44140625" bestFit="1" customWidth="1"/>
    <col min="2828" max="2828" width="8.5546875" bestFit="1" customWidth="1"/>
    <col min="2829" max="2829" width="12.5546875" bestFit="1" customWidth="1"/>
    <col min="2830" max="2830" width="6.5546875" bestFit="1" customWidth="1"/>
    <col min="2831" max="2831" width="10.21875" bestFit="1" customWidth="1"/>
    <col min="2832" max="2832" width="20.44140625" bestFit="1" customWidth="1"/>
    <col min="2833" max="2833" width="10.33203125" bestFit="1" customWidth="1"/>
    <col min="2834" max="2834" width="13" bestFit="1" customWidth="1"/>
    <col min="2835" max="2835" width="11" bestFit="1" customWidth="1"/>
    <col min="2836" max="2836" width="14.21875" bestFit="1" customWidth="1"/>
    <col min="2837" max="2837" width="20.77734375" bestFit="1" customWidth="1"/>
    <col min="2838" max="2838" width="11.109375" bestFit="1" customWidth="1"/>
    <col min="2839" max="2839" width="16.109375" bestFit="1" customWidth="1"/>
    <col min="2840" max="2840" width="14.77734375" bestFit="1" customWidth="1"/>
    <col min="2841" max="2841" width="10.21875" bestFit="1" customWidth="1"/>
    <col min="2842" max="2842" width="10.6640625" bestFit="1" customWidth="1"/>
    <col min="2843" max="2843" width="7.77734375" bestFit="1" customWidth="1"/>
    <col min="2844" max="2844" width="11.5546875" bestFit="1" customWidth="1"/>
    <col min="2845" max="2845" width="8.21875" bestFit="1" customWidth="1"/>
    <col min="2846" max="2846" width="9.6640625" bestFit="1" customWidth="1"/>
    <col min="2847" max="2847" width="9.88671875" bestFit="1" customWidth="1"/>
    <col min="2848" max="2849" width="8.6640625" bestFit="1" customWidth="1"/>
    <col min="2850" max="2854" width="6" bestFit="1" customWidth="1"/>
    <col min="2855" max="2855" width="9.88671875" bestFit="1" customWidth="1"/>
    <col min="2856" max="2856" width="12.109375" bestFit="1" customWidth="1"/>
    <col min="2857" max="2857" width="6.21875" bestFit="1" customWidth="1"/>
    <col min="2858" max="2858" width="11.77734375" bestFit="1" customWidth="1"/>
    <col min="2859" max="2859" width="12.6640625" bestFit="1" customWidth="1"/>
    <col min="2860" max="2860" width="9.6640625" bestFit="1" customWidth="1"/>
    <col min="2861" max="2861" width="13" bestFit="1" customWidth="1"/>
    <col min="2862" max="2862" width="25.77734375" bestFit="1" customWidth="1"/>
    <col min="2863" max="2863" width="14.33203125" bestFit="1" customWidth="1"/>
    <col min="2864" max="2864" width="21.109375" bestFit="1" customWidth="1"/>
    <col min="2865" max="2865" width="25.88671875" bestFit="1" customWidth="1"/>
    <col min="2866" max="2866" width="31.44140625" bestFit="1" customWidth="1"/>
    <col min="2867" max="2867" width="51.109375" bestFit="1" customWidth="1"/>
    <col min="2868" max="2868" width="13.5546875" bestFit="1" customWidth="1"/>
    <col min="2869" max="2869" width="19.109375" bestFit="1" customWidth="1"/>
    <col min="2870" max="2870" width="21.33203125" bestFit="1" customWidth="1"/>
    <col min="2871" max="2871" width="24.5546875" bestFit="1" customWidth="1"/>
    <col min="2872" max="2872" width="22.88671875" bestFit="1" customWidth="1"/>
    <col min="2873" max="2873" width="23.6640625" bestFit="1" customWidth="1"/>
    <col min="2874" max="2874" width="27.44140625" bestFit="1" customWidth="1"/>
    <col min="2875" max="2875" width="45" bestFit="1" customWidth="1"/>
    <col min="2876" max="2876" width="20.77734375" bestFit="1" customWidth="1"/>
    <col min="2877" max="2877" width="20.6640625" bestFit="1" customWidth="1"/>
    <col min="2878" max="2878" width="23.6640625" bestFit="1" customWidth="1"/>
    <col min="2879" max="2879" width="12.33203125" bestFit="1" customWidth="1"/>
    <col min="2880" max="2880" width="9" bestFit="1" customWidth="1"/>
    <col min="2881" max="2881" width="9.77734375" bestFit="1" customWidth="1"/>
    <col min="2882" max="2882" width="18" bestFit="1" customWidth="1"/>
    <col min="2883" max="2883" width="42.88671875" bestFit="1" customWidth="1"/>
    <col min="2884" max="2884" width="5.77734375" bestFit="1" customWidth="1"/>
    <col min="2885" max="2885" width="7.44140625" bestFit="1" customWidth="1"/>
    <col min="2886" max="2886" width="14.6640625" bestFit="1" customWidth="1"/>
    <col min="2887" max="2887" width="10.33203125" bestFit="1" customWidth="1"/>
    <col min="2888" max="2888" width="19.88671875" bestFit="1" customWidth="1"/>
    <col min="2889" max="2889" width="26.109375" bestFit="1" customWidth="1"/>
    <col min="2890" max="2891" width="19.88671875" bestFit="1" customWidth="1"/>
    <col min="2892" max="2892" width="26.5546875" bestFit="1" customWidth="1"/>
    <col min="2893" max="2893" width="27.33203125" bestFit="1" customWidth="1"/>
    <col min="2894" max="2894" width="25.21875" bestFit="1" customWidth="1"/>
    <col min="2895" max="2895" width="7.6640625" bestFit="1" customWidth="1"/>
    <col min="2896" max="2896" width="7.33203125" bestFit="1" customWidth="1"/>
    <col min="2897" max="2897" width="43.21875" bestFit="1" customWidth="1"/>
    <col min="2898" max="2898" width="21" bestFit="1" customWidth="1"/>
    <col min="2899" max="2899" width="34.88671875" bestFit="1" customWidth="1"/>
    <col min="2900" max="2900" width="25.109375" bestFit="1" customWidth="1"/>
    <col min="2901" max="2901" width="24.109375" bestFit="1" customWidth="1"/>
    <col min="2902" max="2902" width="28.44140625" bestFit="1" customWidth="1"/>
    <col min="2903" max="2903" width="18.77734375" bestFit="1" customWidth="1"/>
    <col min="2904" max="2904" width="14.33203125" bestFit="1" customWidth="1"/>
    <col min="2905" max="2905" width="33.109375" bestFit="1" customWidth="1"/>
    <col min="2906" max="2906" width="16.88671875" bestFit="1" customWidth="1"/>
    <col min="2907" max="2907" width="17.21875" bestFit="1" customWidth="1"/>
    <col min="2908" max="2908" width="6" bestFit="1" customWidth="1"/>
    <col min="2909" max="2909" width="28.88671875" bestFit="1" customWidth="1"/>
    <col min="2910" max="2910" width="20.88671875" bestFit="1" customWidth="1"/>
    <col min="2911" max="2911" width="14.77734375" bestFit="1" customWidth="1"/>
    <col min="2912" max="2912" width="16" bestFit="1" customWidth="1"/>
    <col min="2913" max="2913" width="42.44140625" bestFit="1" customWidth="1"/>
    <col min="2914" max="2914" width="8.77734375" bestFit="1" customWidth="1"/>
    <col min="2915" max="2915" width="14.88671875" bestFit="1" customWidth="1"/>
    <col min="2916" max="2916" width="10.77734375" bestFit="1" customWidth="1"/>
    <col min="2917" max="2917" width="15.6640625" bestFit="1" customWidth="1"/>
    <col min="2918" max="2918" width="28.88671875" bestFit="1" customWidth="1"/>
    <col min="2919" max="2919" width="21.109375" bestFit="1" customWidth="1"/>
    <col min="2920" max="2920" width="10.21875" bestFit="1" customWidth="1"/>
    <col min="2921" max="2921" width="43.33203125" bestFit="1" customWidth="1"/>
    <col min="2922" max="2922" width="27.109375" bestFit="1" customWidth="1"/>
    <col min="2923" max="2923" width="34.6640625" bestFit="1" customWidth="1"/>
    <col min="2924" max="2924" width="43.33203125" bestFit="1" customWidth="1"/>
    <col min="2925" max="2925" width="11.6640625" bestFit="1" customWidth="1"/>
    <col min="2926" max="2926" width="28.5546875" bestFit="1" customWidth="1"/>
    <col min="2927" max="2927" width="30.21875" bestFit="1" customWidth="1"/>
    <col min="2928" max="2928" width="15.88671875" bestFit="1" customWidth="1"/>
    <col min="2929" max="2929" width="43" bestFit="1" customWidth="1"/>
    <col min="2930" max="2930" width="21.109375" bestFit="1" customWidth="1"/>
    <col min="2931" max="2931" width="17.77734375" bestFit="1" customWidth="1"/>
    <col min="2932" max="2932" width="45.5546875" bestFit="1" customWidth="1"/>
    <col min="2933" max="2933" width="13.77734375" bestFit="1" customWidth="1"/>
    <col min="2934" max="2934" width="17.5546875" bestFit="1" customWidth="1"/>
    <col min="2935" max="2935" width="28" bestFit="1" customWidth="1"/>
    <col min="2936" max="2936" width="12.77734375" bestFit="1" customWidth="1"/>
    <col min="2937" max="2937" width="16.33203125" bestFit="1" customWidth="1"/>
    <col min="2938" max="2938" width="30.21875" bestFit="1" customWidth="1"/>
    <col min="2939" max="2939" width="9.109375" bestFit="1" customWidth="1"/>
    <col min="2940" max="2940" width="30.77734375" bestFit="1" customWidth="1"/>
    <col min="2941" max="2941" width="30.6640625" bestFit="1" customWidth="1"/>
    <col min="2942" max="2942" width="40.6640625" bestFit="1" customWidth="1"/>
    <col min="2943" max="2943" width="14.5546875" bestFit="1" customWidth="1"/>
    <col min="2944" max="2944" width="18.109375" bestFit="1" customWidth="1"/>
    <col min="2945" max="2945" width="16.5546875" bestFit="1" customWidth="1"/>
    <col min="2946" max="2946" width="9.21875" bestFit="1" customWidth="1"/>
    <col min="2947" max="2947" width="20.33203125" bestFit="1" customWidth="1"/>
    <col min="2948" max="2948" width="17.109375" bestFit="1" customWidth="1"/>
    <col min="2949" max="2949" width="26.5546875" bestFit="1" customWidth="1"/>
    <col min="2950" max="2950" width="26.44140625" bestFit="1" customWidth="1"/>
    <col min="2951" max="2951" width="14.33203125" bestFit="1" customWidth="1"/>
    <col min="2952" max="2952" width="9.109375" bestFit="1" customWidth="1"/>
    <col min="2953" max="2953" width="11.21875" bestFit="1" customWidth="1"/>
    <col min="2954" max="2954" width="16.44140625" bestFit="1" customWidth="1"/>
    <col min="2955" max="2955" width="19.88671875" bestFit="1" customWidth="1"/>
    <col min="2956" max="2956" width="12.6640625" bestFit="1" customWidth="1"/>
    <col min="2957" max="2957" width="12.44140625" bestFit="1" customWidth="1"/>
    <col min="2958" max="2958" width="19.44140625" bestFit="1" customWidth="1"/>
    <col min="2959" max="2959" width="18.109375" bestFit="1" customWidth="1"/>
    <col min="2960" max="2960" width="9.5546875" bestFit="1" customWidth="1"/>
    <col min="2961" max="2961" width="12.109375" bestFit="1" customWidth="1"/>
    <col min="2962" max="2962" width="11.5546875" bestFit="1" customWidth="1"/>
    <col min="2963" max="2963" width="45" bestFit="1" customWidth="1"/>
    <col min="2964" max="2964" width="41.77734375" bestFit="1" customWidth="1"/>
    <col min="2965" max="2965" width="12.21875" bestFit="1" customWidth="1"/>
    <col min="2966" max="2966" width="9.77734375" bestFit="1" customWidth="1"/>
    <col min="2967" max="2967" width="20.109375" bestFit="1" customWidth="1"/>
    <col min="2968" max="2968" width="15" bestFit="1" customWidth="1"/>
    <col min="2969" max="2969" width="48.109375" bestFit="1" customWidth="1"/>
    <col min="2970" max="2970" width="17.33203125" bestFit="1" customWidth="1"/>
    <col min="2971" max="2971" width="16.33203125" bestFit="1" customWidth="1"/>
    <col min="2972" max="2972" width="8.44140625" bestFit="1" customWidth="1"/>
    <col min="2973" max="2973" width="21.109375" bestFit="1" customWidth="1"/>
    <col min="2974" max="2974" width="17" bestFit="1" customWidth="1"/>
    <col min="2975" max="2975" width="12.21875" bestFit="1" customWidth="1"/>
    <col min="2976" max="2976" width="19.88671875" bestFit="1" customWidth="1"/>
    <col min="2977" max="2977" width="26" bestFit="1" customWidth="1"/>
    <col min="2978" max="2978" width="12.5546875" bestFit="1" customWidth="1"/>
    <col min="2979" max="2979" width="19.109375" bestFit="1" customWidth="1"/>
    <col min="2980" max="2980" width="12.21875" bestFit="1" customWidth="1"/>
    <col min="2981" max="2981" width="9.88671875" bestFit="1" customWidth="1"/>
    <col min="2982" max="2982" width="16" bestFit="1" customWidth="1"/>
    <col min="2983" max="2983" width="10.109375" bestFit="1" customWidth="1"/>
    <col min="2984" max="2984" width="26.5546875" bestFit="1" customWidth="1"/>
    <col min="2985" max="2985" width="9.33203125" bestFit="1" customWidth="1"/>
    <col min="2986" max="2986" width="15.6640625" bestFit="1" customWidth="1"/>
    <col min="2987" max="2987" width="21.109375" bestFit="1" customWidth="1"/>
    <col min="2988" max="2988" width="37.21875" bestFit="1" customWidth="1"/>
    <col min="2989" max="2989" width="15.33203125" bestFit="1" customWidth="1"/>
    <col min="2990" max="2990" width="8.44140625" bestFit="1" customWidth="1"/>
    <col min="2991" max="2991" width="20.77734375" bestFit="1" customWidth="1"/>
    <col min="2992" max="2992" width="28.109375" bestFit="1" customWidth="1"/>
    <col min="2993" max="2993" width="22.109375" bestFit="1" customWidth="1"/>
    <col min="2994" max="2994" width="15.88671875" bestFit="1" customWidth="1"/>
    <col min="2995" max="2995" width="7.33203125" bestFit="1" customWidth="1"/>
    <col min="2996" max="2996" width="22.109375" bestFit="1" customWidth="1"/>
    <col min="2997" max="2997" width="21.88671875" bestFit="1" customWidth="1"/>
    <col min="2998" max="2998" width="46" bestFit="1" customWidth="1"/>
    <col min="2999" max="2999" width="48.109375" bestFit="1" customWidth="1"/>
    <col min="3000" max="3000" width="24.5546875" bestFit="1" customWidth="1"/>
    <col min="3001" max="3001" width="25.33203125" bestFit="1" customWidth="1"/>
    <col min="3002" max="3002" width="15.109375" bestFit="1" customWidth="1"/>
    <col min="3003" max="3003" width="14.33203125" bestFit="1" customWidth="1"/>
    <col min="3004" max="3004" width="23.88671875" bestFit="1" customWidth="1"/>
    <col min="3005" max="3005" width="14.44140625" bestFit="1" customWidth="1"/>
    <col min="3006" max="3006" width="20.88671875" bestFit="1" customWidth="1"/>
    <col min="3007" max="3007" width="26.21875" bestFit="1" customWidth="1"/>
    <col min="3008" max="3008" width="44.33203125" bestFit="1" customWidth="1"/>
    <col min="3009" max="3009" width="17.77734375" bestFit="1" customWidth="1"/>
    <col min="3010" max="3010" width="18.88671875" bestFit="1" customWidth="1"/>
    <col min="3011" max="3011" width="27.5546875" bestFit="1" customWidth="1"/>
    <col min="3012" max="3012" width="18.77734375" bestFit="1" customWidth="1"/>
    <col min="3013" max="3013" width="24.21875" bestFit="1" customWidth="1"/>
    <col min="3014" max="3014" width="19.6640625" bestFit="1" customWidth="1"/>
    <col min="3015" max="3015" width="15.77734375" bestFit="1" customWidth="1"/>
    <col min="3016" max="3016" width="28.109375" bestFit="1" customWidth="1"/>
    <col min="3017" max="3017" width="23" bestFit="1" customWidth="1"/>
    <col min="3018" max="3018" width="26.44140625" bestFit="1" customWidth="1"/>
    <col min="3019" max="3019" width="17.88671875" bestFit="1" customWidth="1"/>
    <col min="3020" max="3020" width="23.6640625" bestFit="1" customWidth="1"/>
    <col min="3021" max="3021" width="20.44140625" bestFit="1" customWidth="1"/>
    <col min="3022" max="3022" width="23" bestFit="1" customWidth="1"/>
    <col min="3023" max="3023" width="9.109375" bestFit="1" customWidth="1"/>
    <col min="3024" max="3024" width="11.5546875" bestFit="1" customWidth="1"/>
    <col min="3025" max="3025" width="15.88671875" bestFit="1" customWidth="1"/>
    <col min="3026" max="3026" width="55.21875" bestFit="1" customWidth="1"/>
    <col min="3027" max="3027" width="47.33203125" bestFit="1" customWidth="1"/>
    <col min="3028" max="3028" width="42.88671875" bestFit="1" customWidth="1"/>
    <col min="3029" max="3029" width="12.6640625" bestFit="1" customWidth="1"/>
    <col min="3030" max="3030" width="39.77734375" bestFit="1" customWidth="1"/>
    <col min="3031" max="3031" width="11.6640625" bestFit="1" customWidth="1"/>
    <col min="3032" max="3032" width="7.88671875" bestFit="1" customWidth="1"/>
    <col min="3033" max="3033" width="19.6640625" bestFit="1" customWidth="1"/>
    <col min="3034" max="3034" width="21.21875" bestFit="1" customWidth="1"/>
    <col min="3035" max="3035" width="47.5546875" bestFit="1" customWidth="1"/>
    <col min="3036" max="3036" width="21.33203125" bestFit="1" customWidth="1"/>
    <col min="3037" max="3037" width="18" bestFit="1" customWidth="1"/>
    <col min="3038" max="3038" width="24.44140625" bestFit="1" customWidth="1"/>
    <col min="3039" max="3039" width="24.33203125" bestFit="1" customWidth="1"/>
    <col min="3040" max="3040" width="37.109375" bestFit="1" customWidth="1"/>
    <col min="3041" max="3041" width="12.44140625" bestFit="1" customWidth="1"/>
    <col min="3042" max="3042" width="27.33203125" bestFit="1" customWidth="1"/>
    <col min="3043" max="3043" width="29.21875" bestFit="1" customWidth="1"/>
    <col min="3044" max="3044" width="30.77734375" bestFit="1" customWidth="1"/>
    <col min="3045" max="3045" width="46" bestFit="1" customWidth="1"/>
    <col min="3046" max="3046" width="17.6640625" bestFit="1" customWidth="1"/>
    <col min="3047" max="3047" width="7.88671875" bestFit="1" customWidth="1"/>
    <col min="3048" max="3048" width="24.21875" bestFit="1" customWidth="1"/>
    <col min="3049" max="3049" width="37.109375" bestFit="1" customWidth="1"/>
    <col min="3050" max="3050" width="11" bestFit="1" customWidth="1"/>
    <col min="3051" max="3051" width="33.6640625" bestFit="1" customWidth="1"/>
    <col min="3052" max="3052" width="11.21875" bestFit="1" customWidth="1"/>
    <col min="3053" max="3053" width="26.21875" bestFit="1" customWidth="1"/>
    <col min="3054" max="3054" width="9.44140625" bestFit="1" customWidth="1"/>
    <col min="3055" max="3055" width="10.88671875" bestFit="1" customWidth="1"/>
    <col min="3056" max="3056" width="26.6640625" bestFit="1" customWidth="1"/>
    <col min="3057" max="3057" width="2.77734375" bestFit="1" customWidth="1"/>
    <col min="3058" max="3058" width="9.6640625" bestFit="1" customWidth="1"/>
    <col min="3059" max="3059" width="13" bestFit="1" customWidth="1"/>
    <col min="3060" max="3060" width="11.33203125" bestFit="1" customWidth="1"/>
    <col min="3061" max="3061" width="13.21875" bestFit="1" customWidth="1"/>
    <col min="3062" max="3062" width="14.44140625" bestFit="1" customWidth="1"/>
    <col min="3063" max="3063" width="12.33203125" bestFit="1" customWidth="1"/>
    <col min="3064" max="3064" width="8.44140625" bestFit="1" customWidth="1"/>
    <col min="3065" max="3065" width="10" bestFit="1" customWidth="1"/>
    <col min="3066" max="3066" width="27.5546875" bestFit="1" customWidth="1"/>
    <col min="3067" max="3067" width="12.33203125" bestFit="1" customWidth="1"/>
    <col min="3068" max="3068" width="8" bestFit="1" customWidth="1"/>
    <col min="3069" max="3069" width="16" bestFit="1" customWidth="1"/>
    <col min="3070" max="3070" width="11.88671875" bestFit="1" customWidth="1"/>
    <col min="3071" max="3071" width="8.21875" bestFit="1" customWidth="1"/>
    <col min="3072" max="3072" width="43" bestFit="1" customWidth="1"/>
    <col min="3073" max="3073" width="41.109375" bestFit="1" customWidth="1"/>
    <col min="3074" max="3074" width="8" bestFit="1" customWidth="1"/>
    <col min="3075" max="3075" width="7.77734375" bestFit="1" customWidth="1"/>
    <col min="3076" max="3076" width="10.6640625" bestFit="1" customWidth="1"/>
    <col min="3077" max="3077" width="10.109375" bestFit="1" customWidth="1"/>
    <col min="3078" max="3078" width="7.6640625" bestFit="1" customWidth="1"/>
    <col min="3079" max="3079" width="10.109375" bestFit="1" customWidth="1"/>
    <col min="3080" max="3080" width="11.109375" bestFit="1" customWidth="1"/>
    <col min="3081" max="3081" width="33.44140625" bestFit="1" customWidth="1"/>
    <col min="3082" max="3082" width="25.44140625" bestFit="1" customWidth="1"/>
    <col min="3083" max="3083" width="19.109375" bestFit="1" customWidth="1"/>
    <col min="3084" max="3084" width="18.21875" bestFit="1" customWidth="1"/>
    <col min="3085" max="3085" width="12.33203125" bestFit="1" customWidth="1"/>
    <col min="3086" max="3086" width="11.6640625" bestFit="1" customWidth="1"/>
    <col min="3087" max="3087" width="6.33203125" bestFit="1" customWidth="1"/>
    <col min="3088" max="3088" width="19" bestFit="1" customWidth="1"/>
    <col min="3089" max="3089" width="9" bestFit="1" customWidth="1"/>
    <col min="3090" max="3090" width="14.6640625" bestFit="1" customWidth="1"/>
    <col min="3091" max="3091" width="11.44140625" bestFit="1" customWidth="1"/>
    <col min="3092" max="3092" width="7.6640625" bestFit="1" customWidth="1"/>
    <col min="3093" max="3093" width="11" bestFit="1" customWidth="1"/>
    <col min="3094" max="3094" width="11.109375" bestFit="1" customWidth="1"/>
    <col min="3095" max="3095" width="9" bestFit="1" customWidth="1"/>
    <col min="3096" max="3096" width="13.109375" bestFit="1" customWidth="1"/>
    <col min="3097" max="3097" width="22.109375" bestFit="1" customWidth="1"/>
    <col min="3098" max="3098" width="28.77734375" bestFit="1" customWidth="1"/>
    <col min="3099" max="3099" width="7.88671875" bestFit="1" customWidth="1"/>
    <col min="3100" max="3100" width="27.44140625" bestFit="1" customWidth="1"/>
    <col min="3101" max="3101" width="18.109375" bestFit="1" customWidth="1"/>
    <col min="3102" max="3102" width="8" bestFit="1" customWidth="1"/>
    <col min="3103" max="3103" width="18.88671875" bestFit="1" customWidth="1"/>
    <col min="3104" max="3104" width="22.88671875" bestFit="1" customWidth="1"/>
    <col min="3105" max="3105" width="21.44140625" bestFit="1" customWidth="1"/>
    <col min="3106" max="3106" width="16.109375" bestFit="1" customWidth="1"/>
    <col min="3107" max="3107" width="36.77734375" bestFit="1" customWidth="1"/>
    <col min="3108" max="3108" width="15.33203125" bestFit="1" customWidth="1"/>
    <col min="3109" max="3109" width="40.109375" bestFit="1" customWidth="1"/>
    <col min="3110" max="3110" width="11" bestFit="1" customWidth="1"/>
    <col min="3111" max="3111" width="18.88671875" bestFit="1" customWidth="1"/>
    <col min="3112" max="3112" width="23.6640625" bestFit="1" customWidth="1"/>
    <col min="3113" max="3113" width="15" bestFit="1" customWidth="1"/>
    <col min="3114" max="3114" width="25.109375" bestFit="1" customWidth="1"/>
    <col min="3115" max="3115" width="25.33203125" bestFit="1" customWidth="1"/>
    <col min="3116" max="3116" width="15.44140625" bestFit="1" customWidth="1"/>
    <col min="3117" max="3117" width="13.6640625" bestFit="1" customWidth="1"/>
    <col min="3118" max="3118" width="22.44140625" bestFit="1" customWidth="1"/>
    <col min="3119" max="3119" width="13.33203125" bestFit="1" customWidth="1"/>
    <col min="3120" max="3120" width="9.6640625" bestFit="1" customWidth="1"/>
    <col min="3121" max="3121" width="26.88671875" bestFit="1" customWidth="1"/>
    <col min="3122" max="3122" width="20.109375" bestFit="1" customWidth="1"/>
    <col min="3123" max="3123" width="44.21875" bestFit="1" customWidth="1"/>
    <col min="3124" max="3124" width="6.88671875" bestFit="1" customWidth="1"/>
    <col min="3125" max="3125" width="13.33203125" bestFit="1" customWidth="1"/>
    <col min="3126" max="3126" width="17.77734375" bestFit="1" customWidth="1"/>
    <col min="3127" max="3127" width="24.88671875" bestFit="1" customWidth="1"/>
    <col min="3128" max="3128" width="4.77734375" bestFit="1" customWidth="1"/>
    <col min="3129" max="3129" width="30.44140625" bestFit="1" customWidth="1"/>
    <col min="3130" max="3130" width="21.77734375" bestFit="1" customWidth="1"/>
    <col min="3131" max="3131" width="28.44140625" bestFit="1" customWidth="1"/>
    <col min="3132" max="3132" width="17" bestFit="1" customWidth="1"/>
    <col min="3133" max="3133" width="41.33203125" bestFit="1" customWidth="1"/>
    <col min="3134" max="3134" width="16.5546875" bestFit="1" customWidth="1"/>
    <col min="3135" max="3135" width="11.21875" bestFit="1" customWidth="1"/>
    <col min="3136" max="3136" width="20.5546875" bestFit="1" customWidth="1"/>
    <col min="3137" max="3137" width="23.88671875" bestFit="1" customWidth="1"/>
    <col min="3138" max="3138" width="9.109375" bestFit="1" customWidth="1"/>
    <col min="3139" max="3139" width="9.5546875" bestFit="1" customWidth="1"/>
    <col min="3140" max="3141" width="12.5546875" bestFit="1" customWidth="1"/>
    <col min="3142" max="3142" width="23.33203125" bestFit="1" customWidth="1"/>
    <col min="3143" max="3143" width="47.77734375" bestFit="1" customWidth="1"/>
    <col min="3144" max="3144" width="28.77734375" bestFit="1" customWidth="1"/>
    <col min="3145" max="3145" width="26.5546875" bestFit="1" customWidth="1"/>
    <col min="3146" max="3146" width="10.21875" bestFit="1" customWidth="1"/>
    <col min="3147" max="3147" width="22.109375" bestFit="1" customWidth="1"/>
    <col min="3148" max="3148" width="28.33203125" bestFit="1" customWidth="1"/>
    <col min="3149" max="3149" width="12.5546875" bestFit="1" customWidth="1"/>
    <col min="3150" max="3150" width="22.44140625" bestFit="1" customWidth="1"/>
    <col min="3151" max="3151" width="10.88671875" bestFit="1" customWidth="1"/>
    <col min="3152" max="3152" width="15.5546875" bestFit="1" customWidth="1"/>
    <col min="3153" max="3153" width="8.33203125" bestFit="1" customWidth="1"/>
    <col min="3154" max="3154" width="17.88671875" bestFit="1" customWidth="1"/>
    <col min="3155" max="3155" width="19.6640625" bestFit="1" customWidth="1"/>
    <col min="3156" max="3156" width="20.5546875" bestFit="1" customWidth="1"/>
    <col min="3157" max="3157" width="17.21875" bestFit="1" customWidth="1"/>
    <col min="3158" max="3158" width="14.109375" bestFit="1" customWidth="1"/>
    <col min="3159" max="3159" width="17.21875" bestFit="1" customWidth="1"/>
    <col min="3160" max="3160" width="26.44140625" bestFit="1" customWidth="1"/>
    <col min="3161" max="3161" width="23" bestFit="1" customWidth="1"/>
    <col min="3162" max="3162" width="13.21875" bestFit="1" customWidth="1"/>
    <col min="3163" max="3163" width="14.88671875" bestFit="1" customWidth="1"/>
    <col min="3164" max="3164" width="22.109375" bestFit="1" customWidth="1"/>
    <col min="3165" max="3165" width="15.33203125" bestFit="1" customWidth="1"/>
    <col min="3166" max="3166" width="18.21875" bestFit="1" customWidth="1"/>
    <col min="3167" max="3167" width="26.5546875" bestFit="1" customWidth="1"/>
    <col min="3168" max="3168" width="33.88671875" bestFit="1" customWidth="1"/>
    <col min="3169" max="3169" width="23.88671875" bestFit="1" customWidth="1"/>
    <col min="3170" max="3170" width="17.6640625" bestFit="1" customWidth="1"/>
    <col min="3171" max="3171" width="25.44140625" bestFit="1" customWidth="1"/>
    <col min="3172" max="3172" width="47.44140625" bestFit="1" customWidth="1"/>
    <col min="3173" max="3173" width="26.44140625" bestFit="1" customWidth="1"/>
    <col min="3174" max="3174" width="24.5546875" bestFit="1" customWidth="1"/>
    <col min="3175" max="3175" width="32.109375" bestFit="1" customWidth="1"/>
    <col min="3176" max="3176" width="25.21875" bestFit="1" customWidth="1"/>
    <col min="3177" max="3177" width="16.33203125" bestFit="1" customWidth="1"/>
    <col min="3178" max="3178" width="20.33203125" bestFit="1" customWidth="1"/>
    <col min="3179" max="3179" width="12.5546875" bestFit="1" customWidth="1"/>
    <col min="3180" max="3180" width="16.5546875" bestFit="1" customWidth="1"/>
    <col min="3181" max="3181" width="15.44140625" bestFit="1" customWidth="1"/>
    <col min="3182" max="3182" width="12.88671875" bestFit="1" customWidth="1"/>
    <col min="3183" max="3183" width="15.88671875" bestFit="1" customWidth="1"/>
    <col min="3184" max="3184" width="15.44140625" bestFit="1" customWidth="1"/>
    <col min="3185" max="3185" width="22.44140625" bestFit="1" customWidth="1"/>
    <col min="3186" max="3186" width="16.88671875" bestFit="1" customWidth="1"/>
    <col min="3187" max="3187" width="21.77734375" bestFit="1" customWidth="1"/>
    <col min="3188" max="3188" width="12.21875" bestFit="1" customWidth="1"/>
    <col min="3189" max="3189" width="30.5546875" bestFit="1" customWidth="1"/>
    <col min="3190" max="3190" width="4.33203125" bestFit="1" customWidth="1"/>
    <col min="3191" max="3191" width="28" bestFit="1" customWidth="1"/>
    <col min="3192" max="3192" width="11.109375" bestFit="1" customWidth="1"/>
    <col min="3193" max="3193" width="19" bestFit="1" customWidth="1"/>
    <col min="3194" max="3194" width="24.77734375" bestFit="1" customWidth="1"/>
    <col min="3195" max="3195" width="13.6640625" bestFit="1" customWidth="1"/>
    <col min="3196" max="3196" width="25" bestFit="1" customWidth="1"/>
    <col min="3197" max="3197" width="9.44140625" bestFit="1" customWidth="1"/>
    <col min="3198" max="3198" width="9.5546875" bestFit="1" customWidth="1"/>
    <col min="3199" max="3199" width="18.77734375" bestFit="1" customWidth="1"/>
    <col min="3200" max="3200" width="19.88671875" bestFit="1" customWidth="1"/>
    <col min="3201" max="3201" width="7.77734375" bestFit="1" customWidth="1"/>
    <col min="3202" max="3202" width="10.88671875" bestFit="1" customWidth="1"/>
    <col min="3203" max="3203" width="19.77734375" bestFit="1" customWidth="1"/>
    <col min="3204" max="3204" width="12.21875" bestFit="1" customWidth="1"/>
    <col min="3205" max="3205" width="7.5546875" bestFit="1" customWidth="1"/>
    <col min="3206" max="3206" width="16" bestFit="1" customWidth="1"/>
    <col min="3207" max="3207" width="12.109375" bestFit="1" customWidth="1"/>
    <col min="3208" max="3208" width="10.6640625" bestFit="1" customWidth="1"/>
    <col min="3209" max="3209" width="17.109375" bestFit="1" customWidth="1"/>
    <col min="3210" max="3210" width="28.44140625" bestFit="1" customWidth="1"/>
    <col min="3211" max="3211" width="14.21875" bestFit="1" customWidth="1"/>
    <col min="3212" max="3212" width="8.6640625" bestFit="1" customWidth="1"/>
    <col min="3213" max="3213" width="24.21875" bestFit="1" customWidth="1"/>
    <col min="3214" max="3214" width="13.6640625" bestFit="1" customWidth="1"/>
    <col min="3215" max="3215" width="10.109375" bestFit="1" customWidth="1"/>
    <col min="3216" max="3216" width="15.109375" bestFit="1" customWidth="1"/>
    <col min="3217" max="3217" width="14.6640625" bestFit="1" customWidth="1"/>
    <col min="3218" max="3218" width="13.44140625" bestFit="1" customWidth="1"/>
    <col min="3219" max="3219" width="33.5546875" bestFit="1" customWidth="1"/>
    <col min="3220" max="3220" width="13" bestFit="1" customWidth="1"/>
    <col min="3221" max="3221" width="17.88671875" bestFit="1" customWidth="1"/>
    <col min="3222" max="3222" width="14.77734375" bestFit="1" customWidth="1"/>
    <col min="3223" max="3223" width="46" bestFit="1" customWidth="1"/>
    <col min="3224" max="3224" width="16.33203125" bestFit="1" customWidth="1"/>
    <col min="3225" max="3225" width="10" bestFit="1" customWidth="1"/>
    <col min="3226" max="3226" width="12.77734375" bestFit="1" customWidth="1"/>
    <col min="3227" max="3227" width="12.88671875" bestFit="1" customWidth="1"/>
    <col min="3228" max="3228" width="10.33203125" bestFit="1" customWidth="1"/>
    <col min="3229" max="3229" width="25.77734375" bestFit="1" customWidth="1"/>
    <col min="3230" max="3230" width="21.88671875" bestFit="1" customWidth="1"/>
    <col min="3231" max="3231" width="12.44140625" bestFit="1" customWidth="1"/>
    <col min="3232" max="3232" width="10.88671875" bestFit="1" customWidth="1"/>
    <col min="3233" max="3233" width="12.88671875" bestFit="1" customWidth="1"/>
    <col min="3234" max="3234" width="29" bestFit="1" customWidth="1"/>
    <col min="3235" max="3235" width="10.21875" bestFit="1" customWidth="1"/>
    <col min="3236" max="3236" width="12.33203125" bestFit="1" customWidth="1"/>
    <col min="3237" max="3237" width="21.88671875" bestFit="1" customWidth="1"/>
    <col min="3238" max="3238" width="34.5546875" bestFit="1" customWidth="1"/>
    <col min="3239" max="3239" width="4.33203125" bestFit="1" customWidth="1"/>
    <col min="3240" max="3240" width="22.5546875" bestFit="1" customWidth="1"/>
    <col min="3241" max="3241" width="24.88671875" bestFit="1" customWidth="1"/>
    <col min="3242" max="3242" width="7.88671875" bestFit="1" customWidth="1"/>
    <col min="3243" max="3243" width="13.33203125" bestFit="1" customWidth="1"/>
    <col min="3244" max="3244" width="12.6640625" bestFit="1" customWidth="1"/>
    <col min="3245" max="3245" width="9.44140625" bestFit="1" customWidth="1"/>
    <col min="3246" max="3246" width="8.6640625" bestFit="1" customWidth="1"/>
    <col min="3247" max="3247" width="12.5546875" bestFit="1" customWidth="1"/>
    <col min="3248" max="3248" width="9.77734375" bestFit="1" customWidth="1"/>
    <col min="3249" max="3249" width="23.77734375" bestFit="1" customWidth="1"/>
    <col min="3250" max="3250" width="9.77734375" bestFit="1" customWidth="1"/>
    <col min="3251" max="3251" width="25.77734375" bestFit="1" customWidth="1"/>
    <col min="3252" max="3252" width="12.21875" bestFit="1" customWidth="1"/>
    <col min="3253" max="3253" width="10.21875" bestFit="1" customWidth="1"/>
    <col min="3254" max="3254" width="9.77734375" bestFit="1" customWidth="1"/>
    <col min="3255" max="3255" width="8" bestFit="1" customWidth="1"/>
    <col min="3256" max="3256" width="6.6640625" bestFit="1" customWidth="1"/>
    <col min="3257" max="3257" width="40.77734375" bestFit="1" customWidth="1"/>
    <col min="3258" max="3258" width="4.33203125" bestFit="1" customWidth="1"/>
    <col min="3259" max="3259" width="17.44140625" bestFit="1" customWidth="1"/>
    <col min="3260" max="3260" width="15.77734375" bestFit="1" customWidth="1"/>
    <col min="3261" max="3261" width="24.21875" bestFit="1" customWidth="1"/>
    <col min="3262" max="3262" width="12.21875" bestFit="1" customWidth="1"/>
    <col min="3263" max="3263" width="13.77734375" bestFit="1" customWidth="1"/>
    <col min="3264" max="3264" width="41.6640625" bestFit="1" customWidth="1"/>
    <col min="3265" max="3265" width="33.6640625" bestFit="1" customWidth="1"/>
    <col min="3266" max="3266" width="28.33203125" bestFit="1" customWidth="1"/>
    <col min="3267" max="3267" width="15.44140625" bestFit="1" customWidth="1"/>
    <col min="3268" max="3268" width="32.33203125" bestFit="1" customWidth="1"/>
    <col min="3269" max="3269" width="10.77734375" bestFit="1" customWidth="1"/>
    <col min="3270" max="3270" width="17.5546875" bestFit="1" customWidth="1"/>
    <col min="3271" max="3271" width="11" bestFit="1" customWidth="1"/>
    <col min="3272" max="3272" width="22.109375" bestFit="1" customWidth="1"/>
    <col min="3273" max="3273" width="11.88671875" bestFit="1" customWidth="1"/>
    <col min="3274" max="3274" width="30.21875" bestFit="1" customWidth="1"/>
    <col min="3275" max="3275" width="17.6640625" bestFit="1" customWidth="1"/>
    <col min="3276" max="3276" width="24.44140625" bestFit="1" customWidth="1"/>
    <col min="3277" max="3277" width="25.44140625" bestFit="1" customWidth="1"/>
    <col min="3278" max="3278" width="27.5546875" bestFit="1" customWidth="1"/>
    <col min="3279" max="3279" width="47" bestFit="1" customWidth="1"/>
    <col min="3280" max="3280" width="41.77734375" bestFit="1" customWidth="1"/>
    <col min="3281" max="3281" width="25.88671875" bestFit="1" customWidth="1"/>
    <col min="3282" max="3282" width="27.109375" bestFit="1" customWidth="1"/>
    <col min="3283" max="3283" width="40.109375" bestFit="1" customWidth="1"/>
    <col min="3284" max="3284" width="21.6640625" bestFit="1" customWidth="1"/>
    <col min="3285" max="3285" width="19.33203125" bestFit="1" customWidth="1"/>
    <col min="3286" max="3286" width="17.77734375" bestFit="1" customWidth="1"/>
    <col min="3287" max="3287" width="42.109375" bestFit="1" customWidth="1"/>
    <col min="3288" max="3288" width="25.109375" bestFit="1" customWidth="1"/>
    <col min="3289" max="3289" width="24.21875" bestFit="1" customWidth="1"/>
    <col min="3290" max="3290" width="25.109375" bestFit="1" customWidth="1"/>
    <col min="3291" max="3291" width="23.88671875" bestFit="1" customWidth="1"/>
    <col min="3292" max="3292" width="20.21875" bestFit="1" customWidth="1"/>
    <col min="3293" max="3293" width="12.21875" bestFit="1" customWidth="1"/>
    <col min="3294" max="3294" width="21.109375" bestFit="1" customWidth="1"/>
    <col min="3295" max="3295" width="15.77734375" bestFit="1" customWidth="1"/>
    <col min="3296" max="3296" width="23" bestFit="1" customWidth="1"/>
    <col min="3297" max="3297" width="11.6640625" bestFit="1" customWidth="1"/>
    <col min="3298" max="3298" width="19.6640625" bestFit="1" customWidth="1"/>
    <col min="3299" max="3299" width="29.109375" bestFit="1" customWidth="1"/>
    <col min="3300" max="3300" width="27.5546875" bestFit="1" customWidth="1"/>
    <col min="3301" max="3301" width="10.88671875" bestFit="1" customWidth="1"/>
    <col min="3302" max="3302" width="8.109375" bestFit="1" customWidth="1"/>
    <col min="3303" max="3303" width="30" bestFit="1" customWidth="1"/>
    <col min="3304" max="3304" width="17.44140625" bestFit="1" customWidth="1"/>
    <col min="3305" max="3305" width="24.109375" bestFit="1" customWidth="1"/>
    <col min="3306" max="3306" width="16.6640625" bestFit="1" customWidth="1"/>
    <col min="3307" max="3307" width="15.5546875" bestFit="1" customWidth="1"/>
    <col min="3308" max="3308" width="31" bestFit="1" customWidth="1"/>
    <col min="3309" max="3309" width="33.21875" bestFit="1" customWidth="1"/>
    <col min="3310" max="3310" width="27.109375" bestFit="1" customWidth="1"/>
    <col min="3311" max="3311" width="17.77734375" bestFit="1" customWidth="1"/>
    <col min="3312" max="3312" width="30" bestFit="1" customWidth="1"/>
    <col min="3313" max="3313" width="28.21875" bestFit="1" customWidth="1"/>
    <col min="3314" max="3314" width="33" bestFit="1" customWidth="1"/>
    <col min="3315" max="3315" width="25.88671875" bestFit="1" customWidth="1"/>
    <col min="3316" max="3316" width="19.5546875" bestFit="1" customWidth="1"/>
    <col min="3317" max="3317" width="28" bestFit="1" customWidth="1"/>
    <col min="3318" max="3318" width="21.109375" bestFit="1" customWidth="1"/>
    <col min="3319" max="3319" width="45.6640625" bestFit="1" customWidth="1"/>
    <col min="3320" max="3320" width="30.109375" bestFit="1" customWidth="1"/>
    <col min="3321" max="3321" width="11.109375" bestFit="1" customWidth="1"/>
    <col min="3322" max="3322" width="28.21875" bestFit="1" customWidth="1"/>
    <col min="3323" max="3323" width="12.77734375" bestFit="1" customWidth="1"/>
    <col min="3324" max="3324" width="30.109375" bestFit="1" customWidth="1"/>
    <col min="3325" max="3325" width="40.21875" bestFit="1" customWidth="1"/>
    <col min="3326" max="3326" width="9.109375" bestFit="1" customWidth="1"/>
    <col min="3327" max="3327" width="22.5546875" bestFit="1" customWidth="1"/>
    <col min="3328" max="3328" width="43.109375" bestFit="1" customWidth="1"/>
    <col min="3329" max="3329" width="9" bestFit="1" customWidth="1"/>
    <col min="3330" max="3330" width="14.88671875" bestFit="1" customWidth="1"/>
    <col min="3331" max="3331" width="9.33203125" bestFit="1" customWidth="1"/>
    <col min="3332" max="3332" width="10.21875" bestFit="1" customWidth="1"/>
    <col min="3333" max="3333" width="16" bestFit="1" customWidth="1"/>
    <col min="3334" max="3334" width="9.44140625" bestFit="1" customWidth="1"/>
    <col min="3335" max="3335" width="14.5546875" bestFit="1" customWidth="1"/>
    <col min="3336" max="3336" width="14.109375" bestFit="1" customWidth="1"/>
    <col min="3337" max="3337" width="9.21875" bestFit="1" customWidth="1"/>
    <col min="3338" max="3338" width="9.88671875" bestFit="1" customWidth="1"/>
    <col min="3339" max="3339" width="9.109375" bestFit="1" customWidth="1"/>
    <col min="3340" max="3340" width="26.33203125" bestFit="1" customWidth="1"/>
    <col min="3341" max="3341" width="8.5546875" bestFit="1" customWidth="1"/>
    <col min="3342" max="3342" width="24.77734375" bestFit="1" customWidth="1"/>
    <col min="3343" max="3343" width="15.77734375" bestFit="1" customWidth="1"/>
    <col min="3344" max="3344" width="12.33203125" bestFit="1" customWidth="1"/>
    <col min="3345" max="3345" width="13.88671875" bestFit="1" customWidth="1"/>
    <col min="3346" max="3346" width="17.6640625" bestFit="1" customWidth="1"/>
    <col min="3347" max="3347" width="14.88671875" bestFit="1" customWidth="1"/>
    <col min="3348" max="3348" width="19.6640625" bestFit="1" customWidth="1"/>
    <col min="3349" max="3349" width="6.21875" bestFit="1" customWidth="1"/>
    <col min="3350" max="3350" width="8.44140625" bestFit="1" customWidth="1"/>
    <col min="3351" max="3351" width="16.5546875" bestFit="1" customWidth="1"/>
    <col min="3352" max="3352" width="41.5546875" bestFit="1" customWidth="1"/>
    <col min="3353" max="3353" width="29" bestFit="1" customWidth="1"/>
    <col min="3354" max="3354" width="31.33203125" bestFit="1" customWidth="1"/>
    <col min="3355" max="3355" width="27.77734375" bestFit="1" customWidth="1"/>
    <col min="3356" max="3356" width="9.109375" bestFit="1" customWidth="1"/>
    <col min="3357" max="3357" width="26.88671875" bestFit="1" customWidth="1"/>
    <col min="3358" max="3358" width="23.44140625" bestFit="1" customWidth="1"/>
    <col min="3359" max="3359" width="12.77734375" bestFit="1" customWidth="1"/>
    <col min="3360" max="3360" width="13.77734375" bestFit="1" customWidth="1"/>
    <col min="3361" max="3361" width="10.109375" bestFit="1" customWidth="1"/>
    <col min="3362" max="3362" width="11.6640625" bestFit="1" customWidth="1"/>
    <col min="3363" max="3363" width="17.77734375" bestFit="1" customWidth="1"/>
    <col min="3364" max="3364" width="11.33203125" bestFit="1" customWidth="1"/>
    <col min="3365" max="3365" width="28.88671875" bestFit="1" customWidth="1"/>
    <col min="3366" max="3366" width="10.21875" bestFit="1" customWidth="1"/>
    <col min="3367" max="3367" width="21" bestFit="1" customWidth="1"/>
    <col min="3368" max="3368" width="26.6640625" bestFit="1" customWidth="1"/>
    <col min="3369" max="3369" width="17.21875" bestFit="1" customWidth="1"/>
    <col min="3370" max="3370" width="24.88671875" bestFit="1" customWidth="1"/>
    <col min="3371" max="3371" width="14.21875" bestFit="1" customWidth="1"/>
    <col min="3372" max="3372" width="16.88671875" bestFit="1" customWidth="1"/>
    <col min="3373" max="3373" width="28.109375" bestFit="1" customWidth="1"/>
    <col min="3374" max="3375" width="20.88671875" bestFit="1" customWidth="1"/>
    <col min="3376" max="3376" width="21" bestFit="1" customWidth="1"/>
    <col min="3377" max="3377" width="14.5546875" bestFit="1" customWidth="1"/>
    <col min="3378" max="3378" width="23.21875" bestFit="1" customWidth="1"/>
    <col min="3379" max="3379" width="24.44140625" bestFit="1" customWidth="1"/>
    <col min="3380" max="3380" width="26.44140625" bestFit="1" customWidth="1"/>
    <col min="3381" max="3381" width="34.5546875" bestFit="1" customWidth="1"/>
    <col min="3382" max="3382" width="11.88671875" bestFit="1" customWidth="1"/>
    <col min="3383" max="3383" width="23.77734375" bestFit="1" customWidth="1"/>
    <col min="3384" max="3384" width="10" bestFit="1" customWidth="1"/>
    <col min="3385" max="3385" width="42.44140625" bestFit="1" customWidth="1"/>
    <col min="3386" max="3386" width="14.33203125" bestFit="1" customWidth="1"/>
    <col min="3387" max="3387" width="8.6640625" bestFit="1" customWidth="1"/>
    <col min="3388" max="3388" width="31.77734375" bestFit="1" customWidth="1"/>
    <col min="3389" max="3389" width="10.33203125" bestFit="1" customWidth="1"/>
    <col min="3390" max="3390" width="36.88671875" bestFit="1" customWidth="1"/>
    <col min="3391" max="3391" width="11" bestFit="1" customWidth="1"/>
    <col min="3392" max="3392" width="28.21875" bestFit="1" customWidth="1"/>
    <col min="3393" max="3393" width="21.6640625" bestFit="1" customWidth="1"/>
    <col min="3394" max="3394" width="44.33203125" bestFit="1" customWidth="1"/>
    <col min="3395" max="3395" width="9" bestFit="1" customWidth="1"/>
    <col min="3396" max="3396" width="24.77734375" bestFit="1" customWidth="1"/>
    <col min="3397" max="3397" width="20.5546875" bestFit="1" customWidth="1"/>
    <col min="3398" max="3398" width="23.5546875" bestFit="1" customWidth="1"/>
    <col min="3399" max="3399" width="28.77734375" bestFit="1" customWidth="1"/>
    <col min="3400" max="3400" width="12.109375" bestFit="1" customWidth="1"/>
    <col min="3401" max="3401" width="20.5546875" bestFit="1" customWidth="1"/>
    <col min="3402" max="3402" width="21.77734375" bestFit="1" customWidth="1"/>
    <col min="3403" max="3403" width="30.33203125" bestFit="1" customWidth="1"/>
    <col min="3404" max="3404" width="29.77734375" bestFit="1" customWidth="1"/>
    <col min="3405" max="3405" width="25.44140625" bestFit="1" customWidth="1"/>
    <col min="3406" max="3406" width="23.21875" bestFit="1" customWidth="1"/>
    <col min="3407" max="3407" width="11.21875" bestFit="1" customWidth="1"/>
    <col min="3408" max="3408" width="13.88671875" bestFit="1" customWidth="1"/>
    <col min="3409" max="3409" width="15" bestFit="1" customWidth="1"/>
    <col min="3410" max="3410" width="16.6640625" bestFit="1" customWidth="1"/>
    <col min="3411" max="3412" width="17.33203125" bestFit="1" customWidth="1"/>
    <col min="3413" max="3413" width="16.6640625" bestFit="1" customWidth="1"/>
    <col min="3414" max="3414" width="17.33203125" bestFit="1" customWidth="1"/>
    <col min="3415" max="3415" width="18.6640625" bestFit="1" customWidth="1"/>
    <col min="3416" max="3416" width="28.88671875" bestFit="1" customWidth="1"/>
    <col min="3417" max="3417" width="27.5546875" bestFit="1" customWidth="1"/>
    <col min="3418" max="3418" width="31.77734375" bestFit="1" customWidth="1"/>
    <col min="3419" max="3419" width="45.21875" bestFit="1" customWidth="1"/>
    <col min="3420" max="3420" width="18" bestFit="1" customWidth="1"/>
    <col min="3421" max="3421" width="15.5546875" bestFit="1" customWidth="1"/>
    <col min="3422" max="3422" width="26.109375" bestFit="1" customWidth="1"/>
    <col min="3423" max="3423" width="24.5546875" bestFit="1" customWidth="1"/>
    <col min="3424" max="3424" width="37.5546875" bestFit="1" customWidth="1"/>
    <col min="3425" max="3425" width="7.77734375" bestFit="1" customWidth="1"/>
    <col min="3426" max="3426" width="23.6640625" bestFit="1" customWidth="1"/>
    <col min="3427" max="3427" width="21.33203125" bestFit="1" customWidth="1"/>
    <col min="3428" max="3428" width="18.5546875" bestFit="1" customWidth="1"/>
    <col min="3429" max="3429" width="39.33203125" bestFit="1" customWidth="1"/>
    <col min="3430" max="3430" width="27.33203125" bestFit="1" customWidth="1"/>
    <col min="3431" max="3431" width="45.5546875" bestFit="1" customWidth="1"/>
    <col min="3432" max="3432" width="23.33203125" bestFit="1" customWidth="1"/>
    <col min="3433" max="3433" width="9.21875" bestFit="1" customWidth="1"/>
    <col min="3434" max="3434" width="24.33203125" bestFit="1" customWidth="1"/>
    <col min="3435" max="3435" width="27.109375" bestFit="1" customWidth="1"/>
    <col min="3436" max="3436" width="32.77734375" bestFit="1" customWidth="1"/>
    <col min="3437" max="3437" width="13.44140625" bestFit="1" customWidth="1"/>
    <col min="3438" max="3438" width="20.5546875" bestFit="1" customWidth="1"/>
    <col min="3439" max="3439" width="10.88671875" bestFit="1" customWidth="1"/>
    <col min="3440" max="3440" width="19.109375" bestFit="1" customWidth="1"/>
    <col min="3441" max="3441" width="21.33203125" bestFit="1" customWidth="1"/>
    <col min="3442" max="3442" width="28.6640625" bestFit="1" customWidth="1"/>
    <col min="3443" max="3443" width="12.33203125" bestFit="1" customWidth="1"/>
    <col min="3444" max="3444" width="29.109375" bestFit="1" customWidth="1"/>
    <col min="3445" max="3445" width="24" bestFit="1" customWidth="1"/>
    <col min="3446" max="3446" width="45.88671875" bestFit="1" customWidth="1"/>
    <col min="3447" max="3447" width="26.77734375" bestFit="1" customWidth="1"/>
    <col min="3448" max="3448" width="26.44140625" bestFit="1" customWidth="1"/>
    <col min="3449" max="3449" width="20.88671875" bestFit="1" customWidth="1"/>
    <col min="3450" max="3450" width="29" bestFit="1" customWidth="1"/>
    <col min="3451" max="3451" width="11.6640625" bestFit="1" customWidth="1"/>
    <col min="3452" max="3452" width="10.6640625" bestFit="1" customWidth="1"/>
    <col min="3453" max="3453" width="16.5546875" bestFit="1" customWidth="1"/>
    <col min="3454" max="3454" width="20.33203125" bestFit="1" customWidth="1"/>
    <col min="3455" max="3456" width="28.88671875" bestFit="1" customWidth="1"/>
    <col min="3457" max="3457" width="8.33203125" bestFit="1" customWidth="1"/>
    <col min="3458" max="3458" width="14.109375" bestFit="1" customWidth="1"/>
    <col min="3459" max="3459" width="16.109375" bestFit="1" customWidth="1"/>
    <col min="3460" max="3460" width="26" bestFit="1" customWidth="1"/>
    <col min="3461" max="3461" width="4.33203125" bestFit="1" customWidth="1"/>
    <col min="3462" max="3462" width="7" bestFit="1" customWidth="1"/>
    <col min="3463" max="3463" width="15.33203125" bestFit="1" customWidth="1"/>
    <col min="3464" max="3464" width="45.6640625" bestFit="1" customWidth="1"/>
    <col min="3465" max="3465" width="7.33203125" bestFit="1" customWidth="1"/>
    <col min="3466" max="3466" width="8.33203125" bestFit="1" customWidth="1"/>
    <col min="3467" max="3467" width="13.5546875" bestFit="1" customWidth="1"/>
    <col min="3468" max="3468" width="15.88671875" bestFit="1" customWidth="1"/>
    <col min="3469" max="3469" width="13.33203125" bestFit="1" customWidth="1"/>
    <col min="3470" max="3470" width="6.44140625" bestFit="1" customWidth="1"/>
    <col min="3471" max="3471" width="8.77734375" bestFit="1" customWidth="1"/>
    <col min="3472" max="3472" width="11.77734375" bestFit="1" customWidth="1"/>
    <col min="3473" max="3473" width="6.5546875" bestFit="1" customWidth="1"/>
    <col min="3474" max="3474" width="15.77734375" bestFit="1" customWidth="1"/>
    <col min="3475" max="3475" width="7.77734375" bestFit="1" customWidth="1"/>
    <col min="3476" max="3476" width="8.77734375" bestFit="1" customWidth="1"/>
    <col min="3477" max="3477" width="9.21875" bestFit="1" customWidth="1"/>
    <col min="3478" max="3478" width="27" bestFit="1" customWidth="1"/>
    <col min="3479" max="3479" width="15.77734375" bestFit="1" customWidth="1"/>
    <col min="3480" max="3480" width="16.88671875" bestFit="1" customWidth="1"/>
    <col min="3481" max="3481" width="8.44140625" bestFit="1" customWidth="1"/>
    <col min="3482" max="3482" width="9" bestFit="1" customWidth="1"/>
    <col min="3483" max="3483" width="10.6640625" bestFit="1" customWidth="1"/>
    <col min="3484" max="3484" width="10.21875" bestFit="1" customWidth="1"/>
    <col min="3485" max="3485" width="10.6640625" bestFit="1" customWidth="1"/>
    <col min="3486" max="3486" width="9.44140625" bestFit="1" customWidth="1"/>
    <col min="3487" max="3487" width="12.44140625" bestFit="1" customWidth="1"/>
    <col min="3488" max="3488" width="26.44140625" bestFit="1" customWidth="1"/>
    <col min="3489" max="3489" width="42" bestFit="1" customWidth="1"/>
    <col min="3490" max="3490" width="31" bestFit="1" customWidth="1"/>
    <col min="3491" max="3491" width="28.77734375" bestFit="1" customWidth="1"/>
    <col min="3492" max="3492" width="11.44140625" bestFit="1" customWidth="1"/>
    <col min="3493" max="3493" width="9.44140625" bestFit="1" customWidth="1"/>
    <col min="3494" max="3494" width="3.33203125" bestFit="1" customWidth="1"/>
    <col min="3495" max="3495" width="12.21875" bestFit="1" customWidth="1"/>
    <col min="3496" max="3496" width="13.6640625" bestFit="1" customWidth="1"/>
    <col min="3497" max="3497" width="20.44140625" bestFit="1" customWidth="1"/>
    <col min="3498" max="3498" width="10.88671875" bestFit="1" customWidth="1"/>
    <col min="3499" max="3499" width="9.77734375" bestFit="1" customWidth="1"/>
    <col min="3500" max="3500" width="14.21875" bestFit="1" customWidth="1"/>
    <col min="3501" max="3501" width="9.44140625" bestFit="1" customWidth="1"/>
    <col min="3502" max="3502" width="11.33203125" bestFit="1" customWidth="1"/>
    <col min="3503" max="3503" width="7.77734375" bestFit="1" customWidth="1"/>
    <col min="3504" max="3504" width="10.5546875" bestFit="1" customWidth="1"/>
    <col min="3505" max="3505" width="6.21875" bestFit="1" customWidth="1"/>
    <col min="3506" max="3506" width="22.21875" bestFit="1" customWidth="1"/>
    <col min="3507" max="3507" width="8.77734375" bestFit="1" customWidth="1"/>
    <col min="3508" max="3508" width="14.88671875" bestFit="1" customWidth="1"/>
    <col min="3509" max="3509" width="10.5546875" bestFit="1" customWidth="1"/>
    <col min="3510" max="3510" width="16.21875" bestFit="1" customWidth="1"/>
    <col min="3511" max="3511" width="5.33203125" bestFit="1" customWidth="1"/>
    <col min="3512" max="3512" width="8" bestFit="1" customWidth="1"/>
    <col min="3513" max="3514" width="6.33203125" bestFit="1" customWidth="1"/>
    <col min="3515" max="3515" width="42" bestFit="1" customWidth="1"/>
    <col min="3516" max="3516" width="6.88671875" bestFit="1" customWidth="1"/>
    <col min="3517" max="3517" width="43.5546875" bestFit="1" customWidth="1"/>
    <col min="3518" max="3518" width="26.6640625" bestFit="1" customWidth="1"/>
    <col min="3519" max="3519" width="29.88671875" bestFit="1" customWidth="1"/>
    <col min="3520" max="3520" width="30.109375" bestFit="1" customWidth="1"/>
    <col min="3521" max="3521" width="47.33203125" bestFit="1" customWidth="1"/>
    <col min="3522" max="3522" width="44.21875" bestFit="1" customWidth="1"/>
    <col min="3523" max="3523" width="34.88671875" bestFit="1" customWidth="1"/>
    <col min="3524" max="3524" width="29.5546875" bestFit="1" customWidth="1"/>
    <col min="3525" max="3525" width="40.6640625" bestFit="1" customWidth="1"/>
    <col min="3526" max="3526" width="46.109375" bestFit="1" customWidth="1"/>
    <col min="3527" max="3527" width="29" bestFit="1" customWidth="1"/>
    <col min="3528" max="3528" width="29.33203125" bestFit="1" customWidth="1"/>
    <col min="3529" max="3529" width="46.33203125" bestFit="1" customWidth="1"/>
    <col min="3530" max="3530" width="11" bestFit="1" customWidth="1"/>
    <col min="3531" max="3531" width="8" bestFit="1" customWidth="1"/>
    <col min="3532" max="3532" width="14.77734375" bestFit="1" customWidth="1"/>
    <col min="3533" max="3533" width="22.5546875" bestFit="1" customWidth="1"/>
    <col min="3534" max="3534" width="11.88671875" bestFit="1" customWidth="1"/>
    <col min="3535" max="3535" width="9.88671875" bestFit="1" customWidth="1"/>
    <col min="3536" max="3536" width="12.21875" bestFit="1" customWidth="1"/>
    <col min="3537" max="3537" width="13.77734375" bestFit="1" customWidth="1"/>
    <col min="3538" max="3538" width="28.88671875" bestFit="1" customWidth="1"/>
    <col min="3539" max="3539" width="29.33203125" bestFit="1" customWidth="1"/>
    <col min="3540" max="3540" width="28.5546875" bestFit="1" customWidth="1"/>
    <col min="3541" max="3541" width="30.44140625" bestFit="1" customWidth="1"/>
    <col min="3542" max="3542" width="46.33203125" bestFit="1" customWidth="1"/>
    <col min="3543" max="3543" width="15.44140625" bestFit="1" customWidth="1"/>
    <col min="3544" max="3544" width="48.88671875" bestFit="1" customWidth="1"/>
    <col min="3545" max="3545" width="14.44140625" bestFit="1" customWidth="1"/>
    <col min="3546" max="3546" width="13.33203125" bestFit="1" customWidth="1"/>
    <col min="3547" max="3547" width="29.5546875" bestFit="1" customWidth="1"/>
    <col min="3548" max="3548" width="14.21875" bestFit="1" customWidth="1"/>
    <col min="3549" max="3549" width="28.33203125" bestFit="1" customWidth="1"/>
    <col min="3550" max="3550" width="10.33203125" bestFit="1" customWidth="1"/>
    <col min="3551" max="3551" width="20.109375" bestFit="1" customWidth="1"/>
    <col min="3552" max="3552" width="21.6640625" bestFit="1" customWidth="1"/>
    <col min="3553" max="3553" width="26" bestFit="1" customWidth="1"/>
    <col min="3554" max="3554" width="19" bestFit="1" customWidth="1"/>
    <col min="3555" max="3555" width="9.6640625" bestFit="1" customWidth="1"/>
    <col min="3556" max="3556" width="13.33203125" bestFit="1" customWidth="1"/>
    <col min="3557" max="3557" width="8.33203125" bestFit="1" customWidth="1"/>
    <col min="3558" max="3558" width="11" bestFit="1" customWidth="1"/>
    <col min="3559" max="3559" width="15.77734375" bestFit="1" customWidth="1"/>
    <col min="3560" max="3560" width="19.88671875" bestFit="1" customWidth="1"/>
    <col min="3561" max="3561" width="19" bestFit="1" customWidth="1"/>
    <col min="3562" max="3562" width="11.33203125" bestFit="1" customWidth="1"/>
    <col min="3563" max="3563" width="11.6640625" bestFit="1" customWidth="1"/>
    <col min="3564" max="3564" width="11.5546875" bestFit="1" customWidth="1"/>
    <col min="3565" max="3565" width="18.109375" bestFit="1" customWidth="1"/>
    <col min="3566" max="3566" width="9.109375" bestFit="1" customWidth="1"/>
    <col min="3567" max="3567" width="20.5546875" bestFit="1" customWidth="1"/>
    <col min="3568" max="3568" width="15.33203125" bestFit="1" customWidth="1"/>
    <col min="3569" max="3569" width="17.77734375" bestFit="1" customWidth="1"/>
    <col min="3570" max="3570" width="19" bestFit="1" customWidth="1"/>
    <col min="3571" max="3571" width="30" bestFit="1" customWidth="1"/>
    <col min="3572" max="3572" width="4.21875" bestFit="1" customWidth="1"/>
    <col min="3573" max="3573" width="24.33203125" bestFit="1" customWidth="1"/>
    <col min="3574" max="3574" width="29.77734375" bestFit="1" customWidth="1"/>
    <col min="3575" max="3575" width="24.44140625" bestFit="1" customWidth="1"/>
    <col min="3576" max="3576" width="9.5546875" bestFit="1" customWidth="1"/>
    <col min="3577" max="3577" width="11.109375" bestFit="1" customWidth="1"/>
    <col min="3578" max="3578" width="27.5546875" bestFit="1" customWidth="1"/>
    <col min="3579" max="3579" width="17.109375" bestFit="1" customWidth="1"/>
    <col min="3580" max="3580" width="18.5546875" bestFit="1" customWidth="1"/>
    <col min="3581" max="3581" width="11.109375" bestFit="1" customWidth="1"/>
    <col min="3582" max="3582" width="9.44140625" bestFit="1" customWidth="1"/>
    <col min="3583" max="3583" width="44.5546875" bestFit="1" customWidth="1"/>
    <col min="3584" max="3584" width="9.33203125" bestFit="1" customWidth="1"/>
    <col min="3585" max="3585" width="26.109375" bestFit="1" customWidth="1"/>
    <col min="3586" max="3586" width="10.6640625" bestFit="1" customWidth="1"/>
    <col min="3587" max="3587" width="11.44140625" bestFit="1" customWidth="1"/>
    <col min="3588" max="3588" width="22.33203125" bestFit="1" customWidth="1"/>
    <col min="3589" max="3589" width="28.5546875" bestFit="1" customWidth="1"/>
    <col min="3590" max="3590" width="13.21875" bestFit="1" customWidth="1"/>
    <col min="3591" max="3591" width="13.44140625" bestFit="1" customWidth="1"/>
    <col min="3592" max="3592" width="9.5546875" bestFit="1" customWidth="1"/>
    <col min="3593" max="3593" width="30.6640625" bestFit="1" customWidth="1"/>
    <col min="3594" max="3594" width="23.21875" bestFit="1" customWidth="1"/>
    <col min="3595" max="3595" width="9.88671875" bestFit="1" customWidth="1"/>
    <col min="3596" max="3596" width="11.44140625" bestFit="1" customWidth="1"/>
    <col min="3597" max="3597" width="28.5546875" bestFit="1" customWidth="1"/>
    <col min="3598" max="3598" width="4.33203125" bestFit="1" customWidth="1"/>
    <col min="3599" max="3599" width="8.109375" bestFit="1" customWidth="1"/>
    <col min="3600" max="3600" width="9" bestFit="1" customWidth="1"/>
    <col min="3601" max="3601" width="34.5546875" bestFit="1" customWidth="1"/>
    <col min="3602" max="3602" width="21.109375" bestFit="1" customWidth="1"/>
    <col min="3603" max="3603" width="7.88671875" bestFit="1" customWidth="1"/>
    <col min="3604" max="3604" width="32.21875" bestFit="1" customWidth="1"/>
    <col min="3605" max="3605" width="34.33203125" bestFit="1" customWidth="1"/>
    <col min="3606" max="3606" width="39.44140625" bestFit="1" customWidth="1"/>
    <col min="3607" max="3607" width="42" bestFit="1" customWidth="1"/>
    <col min="3608" max="3608" width="39.109375" bestFit="1" customWidth="1"/>
    <col min="3609" max="3609" width="27.6640625" bestFit="1" customWidth="1"/>
    <col min="3610" max="3610" width="27.5546875" bestFit="1" customWidth="1"/>
    <col min="3611" max="3611" width="12.88671875" bestFit="1" customWidth="1"/>
    <col min="3612" max="3612" width="9.88671875" bestFit="1" customWidth="1"/>
    <col min="3613" max="3613" width="7.21875" bestFit="1" customWidth="1"/>
    <col min="3614" max="3614" width="10.88671875" bestFit="1" customWidth="1"/>
    <col min="3615" max="3615" width="18.88671875" bestFit="1" customWidth="1"/>
    <col min="3616" max="3616" width="42.33203125" bestFit="1" customWidth="1"/>
    <col min="3617" max="3617" width="11.44140625" bestFit="1" customWidth="1"/>
    <col min="3618" max="3618" width="49.77734375" bestFit="1" customWidth="1"/>
    <col min="3619" max="3619" width="48.6640625" bestFit="1" customWidth="1"/>
    <col min="3620" max="3620" width="11.88671875" bestFit="1" customWidth="1"/>
    <col min="3621" max="3621" width="45" bestFit="1" customWidth="1"/>
    <col min="3622" max="3622" width="24.88671875" bestFit="1" customWidth="1"/>
    <col min="3623" max="3623" width="8.77734375" bestFit="1" customWidth="1"/>
    <col min="3624" max="3624" width="10.33203125" bestFit="1" customWidth="1"/>
    <col min="3625" max="3625" width="10.109375" bestFit="1" customWidth="1"/>
    <col min="3626" max="3626" width="26" bestFit="1" customWidth="1"/>
    <col min="3627" max="3627" width="25.6640625" bestFit="1" customWidth="1"/>
    <col min="3628" max="3628" width="8.33203125" bestFit="1" customWidth="1"/>
    <col min="3629" max="3629" width="16.5546875" bestFit="1" customWidth="1"/>
    <col min="3630" max="3630" width="15" bestFit="1" customWidth="1"/>
    <col min="3631" max="3631" width="20.5546875" bestFit="1" customWidth="1"/>
    <col min="3632" max="3632" width="8" bestFit="1" customWidth="1"/>
    <col min="3633" max="3633" width="43.5546875" bestFit="1" customWidth="1"/>
    <col min="3634" max="3634" width="9.21875" bestFit="1" customWidth="1"/>
    <col min="3635" max="3635" width="10.88671875" bestFit="1" customWidth="1"/>
    <col min="3636" max="3636" width="6.77734375" bestFit="1" customWidth="1"/>
    <col min="3637" max="3637" width="11.6640625" bestFit="1" customWidth="1"/>
    <col min="3638" max="3638" width="9.33203125" bestFit="1" customWidth="1"/>
    <col min="3639" max="3639" width="29.5546875" bestFit="1" customWidth="1"/>
    <col min="3640" max="3640" width="4.33203125" bestFit="1" customWidth="1"/>
    <col min="3641" max="3641" width="8" bestFit="1" customWidth="1"/>
    <col min="3642" max="3642" width="15.109375" bestFit="1" customWidth="1"/>
    <col min="3643" max="3643" width="21.33203125" bestFit="1" customWidth="1"/>
    <col min="3644" max="3644" width="9.88671875" bestFit="1" customWidth="1"/>
    <col min="3645" max="3645" width="14.33203125" bestFit="1" customWidth="1"/>
    <col min="3646" max="3646" width="24.5546875" bestFit="1" customWidth="1"/>
    <col min="3647" max="3647" width="17.21875" bestFit="1" customWidth="1"/>
    <col min="3648" max="3648" width="26" bestFit="1" customWidth="1"/>
    <col min="3649" max="3649" width="19" bestFit="1" customWidth="1"/>
    <col min="3650" max="3650" width="42" bestFit="1" customWidth="1"/>
    <col min="3651" max="3651" width="7.77734375" bestFit="1" customWidth="1"/>
    <col min="3652" max="3652" width="7.109375" bestFit="1" customWidth="1"/>
    <col min="3653" max="3653" width="16.44140625" bestFit="1" customWidth="1"/>
    <col min="3654" max="3654" width="30.33203125" bestFit="1" customWidth="1"/>
    <col min="3655" max="3655" width="10.44140625" bestFit="1" customWidth="1"/>
    <col min="3656" max="3656" width="22.44140625" bestFit="1" customWidth="1"/>
    <col min="3657" max="3657" width="16" bestFit="1" customWidth="1"/>
    <col min="3658" max="3658" width="14.33203125" bestFit="1" customWidth="1"/>
    <col min="3659" max="3659" width="11.88671875" bestFit="1" customWidth="1"/>
    <col min="3660" max="3660" width="46.33203125" bestFit="1" customWidth="1"/>
    <col min="3661" max="3661" width="26.88671875" bestFit="1" customWidth="1"/>
    <col min="3662" max="3662" width="19.5546875" bestFit="1" customWidth="1"/>
    <col min="3663" max="3663" width="21.109375" bestFit="1" customWidth="1"/>
    <col min="3664" max="3664" width="18" bestFit="1" customWidth="1"/>
    <col min="3665" max="3665" width="20.88671875" bestFit="1" customWidth="1"/>
    <col min="3666" max="3666" width="19.77734375" bestFit="1" customWidth="1"/>
    <col min="3667" max="3667" width="19.109375" bestFit="1" customWidth="1"/>
    <col min="3668" max="3668" width="19.33203125" bestFit="1" customWidth="1"/>
    <col min="3669" max="3669" width="24" bestFit="1" customWidth="1"/>
    <col min="3670" max="3670" width="22.5546875" bestFit="1" customWidth="1"/>
    <col min="3671" max="3671" width="20.21875" bestFit="1" customWidth="1"/>
    <col min="3672" max="3672" width="17.109375" bestFit="1" customWidth="1"/>
    <col min="3673" max="3673" width="27.109375" bestFit="1" customWidth="1"/>
    <col min="3674" max="3674" width="11.77734375" bestFit="1" customWidth="1"/>
    <col min="3675" max="3675" width="46.5546875" bestFit="1" customWidth="1"/>
    <col min="3676" max="3676" width="14.33203125" bestFit="1" customWidth="1"/>
    <col min="3677" max="3677" width="18.21875" bestFit="1" customWidth="1"/>
    <col min="3678" max="3678" width="24.77734375" bestFit="1" customWidth="1"/>
    <col min="3679" max="3679" width="9.6640625" bestFit="1" customWidth="1"/>
    <col min="3680" max="3680" width="17.5546875" bestFit="1" customWidth="1"/>
    <col min="3681" max="3681" width="22.109375" bestFit="1" customWidth="1"/>
    <col min="3682" max="3682" width="27.33203125" bestFit="1" customWidth="1"/>
    <col min="3683" max="3683" width="32" bestFit="1" customWidth="1"/>
    <col min="3684" max="3684" width="25.77734375" bestFit="1" customWidth="1"/>
    <col min="3685" max="3685" width="42.109375" bestFit="1" customWidth="1"/>
    <col min="3686" max="3686" width="27.6640625" bestFit="1" customWidth="1"/>
    <col min="3687" max="3687" width="19.6640625" bestFit="1" customWidth="1"/>
    <col min="3688" max="3688" width="9.44140625" bestFit="1" customWidth="1"/>
    <col min="3689" max="3689" width="25.33203125" bestFit="1" customWidth="1"/>
    <col min="3690" max="3690" width="19.77734375" bestFit="1" customWidth="1"/>
    <col min="3691" max="3691" width="18.109375" bestFit="1" customWidth="1"/>
    <col min="3692" max="3692" width="17.44140625" bestFit="1" customWidth="1"/>
    <col min="3693" max="3693" width="19.109375" bestFit="1" customWidth="1"/>
    <col min="3694" max="3694" width="9.33203125" bestFit="1" customWidth="1"/>
    <col min="3695" max="3695" width="13" bestFit="1" customWidth="1"/>
    <col min="3696" max="3696" width="6" bestFit="1" customWidth="1"/>
    <col min="3697" max="3697" width="9.6640625" bestFit="1" customWidth="1"/>
    <col min="3698" max="3698" width="17.6640625" bestFit="1" customWidth="1"/>
    <col min="3699" max="3699" width="10.33203125" bestFit="1" customWidth="1"/>
    <col min="3700" max="3700" width="42.109375" bestFit="1" customWidth="1"/>
    <col min="3701" max="3701" width="29" bestFit="1" customWidth="1"/>
    <col min="3702" max="3702" width="46.21875" bestFit="1" customWidth="1"/>
    <col min="3703" max="3703" width="18.21875" bestFit="1" customWidth="1"/>
    <col min="3704" max="3704" width="23.77734375" bestFit="1" customWidth="1"/>
    <col min="3705" max="3705" width="11.88671875" bestFit="1" customWidth="1"/>
    <col min="3706" max="3706" width="6.88671875" bestFit="1" customWidth="1"/>
    <col min="3707" max="3707" width="7.21875" bestFit="1" customWidth="1"/>
    <col min="3708" max="3708" width="9.44140625" bestFit="1" customWidth="1"/>
    <col min="3709" max="3709" width="38.109375" bestFit="1" customWidth="1"/>
    <col min="3710" max="3710" width="29.6640625" bestFit="1" customWidth="1"/>
    <col min="3711" max="3711" width="12.77734375" bestFit="1" customWidth="1"/>
    <col min="3712" max="3712" width="29.88671875" bestFit="1" customWidth="1"/>
    <col min="3713" max="3713" width="37.77734375" bestFit="1" customWidth="1"/>
    <col min="3714" max="3714" width="29.109375" bestFit="1" customWidth="1"/>
    <col min="3715" max="3715" width="6" bestFit="1" customWidth="1"/>
    <col min="3716" max="3716" width="18.21875" bestFit="1" customWidth="1"/>
    <col min="3717" max="3717" width="37.44140625" bestFit="1" customWidth="1"/>
    <col min="3718" max="3718" width="11.109375" bestFit="1" customWidth="1"/>
    <col min="3719" max="3719" width="9.77734375" bestFit="1" customWidth="1"/>
    <col min="3720" max="3720" width="14.44140625" bestFit="1" customWidth="1"/>
    <col min="3721" max="3721" width="13.5546875" bestFit="1" customWidth="1"/>
    <col min="3722" max="3722" width="15.77734375" bestFit="1" customWidth="1"/>
    <col min="3723" max="3723" width="12.5546875" bestFit="1" customWidth="1"/>
    <col min="3724" max="3724" width="9.21875" bestFit="1" customWidth="1"/>
    <col min="3725" max="3725" width="17.5546875" bestFit="1" customWidth="1"/>
    <col min="3726" max="3726" width="6.21875" bestFit="1" customWidth="1"/>
    <col min="3727" max="3727" width="7.77734375" bestFit="1" customWidth="1"/>
    <col min="3728" max="3728" width="10.5546875" bestFit="1" customWidth="1"/>
    <col min="3729" max="3729" width="10.33203125" bestFit="1" customWidth="1"/>
    <col min="3730" max="3730" width="17.6640625" bestFit="1" customWidth="1"/>
    <col min="3731" max="3731" width="10.109375" bestFit="1" customWidth="1"/>
    <col min="3732" max="3732" width="6.44140625" bestFit="1" customWidth="1"/>
    <col min="3733" max="3733" width="12.21875" bestFit="1" customWidth="1"/>
    <col min="3734" max="3734" width="5.21875" bestFit="1" customWidth="1"/>
    <col min="3735" max="3735" width="22.109375" bestFit="1" customWidth="1"/>
    <col min="3736" max="3736" width="13.6640625" bestFit="1" customWidth="1"/>
    <col min="3737" max="3737" width="26.6640625" bestFit="1" customWidth="1"/>
    <col min="3738" max="3738" width="11.21875" bestFit="1" customWidth="1"/>
    <col min="3739" max="3739" width="17.109375" bestFit="1" customWidth="1"/>
    <col min="3740" max="3740" width="22.109375" bestFit="1" customWidth="1"/>
    <col min="3741" max="3741" width="28.109375" bestFit="1" customWidth="1"/>
    <col min="3742" max="3742" width="37.5546875" bestFit="1" customWidth="1"/>
    <col min="3743" max="3743" width="43.21875" bestFit="1" customWidth="1"/>
    <col min="3744" max="3744" width="8.109375" bestFit="1" customWidth="1"/>
    <col min="3745" max="3745" width="16" bestFit="1" customWidth="1"/>
    <col min="3746" max="3746" width="8.77734375" bestFit="1" customWidth="1"/>
    <col min="3747" max="3747" width="8.109375" bestFit="1" customWidth="1"/>
    <col min="3748" max="3748" width="45.44140625" bestFit="1" customWidth="1"/>
    <col min="3749" max="3749" width="25.5546875" bestFit="1" customWidth="1"/>
    <col min="3750" max="3750" width="9.21875" bestFit="1" customWidth="1"/>
    <col min="3751" max="3751" width="19.6640625" bestFit="1" customWidth="1"/>
    <col min="3752" max="3752" width="24.109375" bestFit="1" customWidth="1"/>
    <col min="3753" max="3753" width="25.44140625" bestFit="1" customWidth="1"/>
    <col min="3754" max="3754" width="22.88671875" bestFit="1" customWidth="1"/>
    <col min="3755" max="3756" width="24.21875" bestFit="1" customWidth="1"/>
    <col min="3757" max="3757" width="26.21875" bestFit="1" customWidth="1"/>
    <col min="3758" max="3758" width="11" bestFit="1" customWidth="1"/>
    <col min="3759" max="3759" width="40.21875" bestFit="1" customWidth="1"/>
    <col min="3760" max="3760" width="11.21875" bestFit="1" customWidth="1"/>
    <col min="3761" max="3761" width="6.77734375" bestFit="1" customWidth="1"/>
    <col min="3762" max="3762" width="11.77734375" bestFit="1" customWidth="1"/>
    <col min="3763" max="3763" width="23" bestFit="1" customWidth="1"/>
    <col min="3764" max="3764" width="12.21875" bestFit="1" customWidth="1"/>
    <col min="3765" max="3765" width="8.5546875" bestFit="1" customWidth="1"/>
    <col min="3766" max="3766" width="21.21875" bestFit="1" customWidth="1"/>
    <col min="3767" max="3767" width="27.109375" bestFit="1" customWidth="1"/>
    <col min="3768" max="3768" width="22.109375" bestFit="1" customWidth="1"/>
    <col min="3769" max="3769" width="22.5546875" bestFit="1" customWidth="1"/>
    <col min="3770" max="3770" width="9.109375" bestFit="1" customWidth="1"/>
    <col min="3771" max="3771" width="22" bestFit="1" customWidth="1"/>
    <col min="3772" max="3772" width="7.109375" bestFit="1" customWidth="1"/>
    <col min="3773" max="3773" width="8.6640625" bestFit="1" customWidth="1"/>
    <col min="3774" max="3774" width="26.5546875" bestFit="1" customWidth="1"/>
    <col min="3775" max="3775" width="9.77734375" bestFit="1" customWidth="1"/>
    <col min="3776" max="3776" width="16" bestFit="1" customWidth="1"/>
    <col min="3777" max="3777" width="17.21875" bestFit="1" customWidth="1"/>
    <col min="3778" max="3778" width="16.5546875" bestFit="1" customWidth="1"/>
    <col min="3779" max="3779" width="11.33203125" bestFit="1" customWidth="1"/>
    <col min="3780" max="3780" width="10.21875" bestFit="1" customWidth="1"/>
    <col min="3781" max="3781" width="14.88671875" bestFit="1" customWidth="1"/>
    <col min="3782" max="3782" width="23.88671875" bestFit="1" customWidth="1"/>
    <col min="3783" max="3783" width="13.88671875" bestFit="1" customWidth="1"/>
    <col min="3784" max="3784" width="7.33203125" bestFit="1" customWidth="1"/>
    <col min="3785" max="3785" width="10.88671875" bestFit="1" customWidth="1"/>
    <col min="3786" max="3786" width="10.109375" bestFit="1" customWidth="1"/>
    <col min="3787" max="3787" width="24.33203125" bestFit="1" customWidth="1"/>
    <col min="3788" max="3788" width="10" bestFit="1" customWidth="1"/>
    <col min="3789" max="3789" width="29.33203125" bestFit="1" customWidth="1"/>
    <col min="3790" max="3790" width="13.44140625" bestFit="1" customWidth="1"/>
    <col min="3791" max="3791" width="8.6640625" bestFit="1" customWidth="1"/>
    <col min="3792" max="3792" width="24.77734375" bestFit="1" customWidth="1"/>
    <col min="3793" max="3793" width="3.33203125" bestFit="1" customWidth="1"/>
    <col min="3794" max="3794" width="22.5546875" bestFit="1" customWidth="1"/>
    <col min="3795" max="3795" width="6.44140625" bestFit="1" customWidth="1"/>
    <col min="3796" max="3796" width="23.77734375" bestFit="1" customWidth="1"/>
    <col min="3797" max="3797" width="11.44140625" bestFit="1" customWidth="1"/>
    <col min="3798" max="3798" width="20.5546875" bestFit="1" customWidth="1"/>
    <col min="3799" max="3799" width="9.88671875" bestFit="1" customWidth="1"/>
    <col min="3800" max="3800" width="8" bestFit="1" customWidth="1"/>
    <col min="3801" max="3801" width="17.21875" bestFit="1" customWidth="1"/>
    <col min="3802" max="3802" width="10.88671875" bestFit="1" customWidth="1"/>
    <col min="3803" max="3803" width="8.109375" bestFit="1" customWidth="1"/>
    <col min="3804" max="3804" width="9.109375" bestFit="1" customWidth="1"/>
    <col min="3805" max="3805" width="8.6640625" bestFit="1" customWidth="1"/>
    <col min="3806" max="3806" width="24.88671875" bestFit="1" customWidth="1"/>
    <col min="3807" max="3807" width="37" bestFit="1" customWidth="1"/>
    <col min="3808" max="3808" width="13.21875" bestFit="1" customWidth="1"/>
    <col min="3809" max="3809" width="11" bestFit="1" customWidth="1"/>
    <col min="3810" max="3810" width="8.77734375" bestFit="1" customWidth="1"/>
    <col min="3811" max="3811" width="4.33203125" bestFit="1" customWidth="1"/>
    <col min="3812" max="3812" width="8.6640625" bestFit="1" customWidth="1"/>
    <col min="3813" max="3813" width="10.6640625" bestFit="1" customWidth="1"/>
    <col min="3814" max="3814" width="8.109375" bestFit="1" customWidth="1"/>
    <col min="3815" max="3815" width="10.33203125" bestFit="1" customWidth="1"/>
    <col min="3816" max="3816" width="12.6640625" bestFit="1" customWidth="1"/>
    <col min="3817" max="3817" width="14.33203125" bestFit="1" customWidth="1"/>
    <col min="3818" max="3818" width="10.21875" bestFit="1" customWidth="1"/>
    <col min="3819" max="3819" width="10.88671875" bestFit="1" customWidth="1"/>
    <col min="3820" max="3820" width="20.21875" bestFit="1" customWidth="1"/>
    <col min="3821" max="3821" width="18.21875" bestFit="1" customWidth="1"/>
    <col min="3822" max="3822" width="24.88671875" bestFit="1" customWidth="1"/>
    <col min="3823" max="3823" width="23.6640625" bestFit="1" customWidth="1"/>
    <col min="3824" max="3824" width="9.5546875" bestFit="1" customWidth="1"/>
    <col min="3825" max="3825" width="4.33203125" bestFit="1" customWidth="1"/>
    <col min="3826" max="3826" width="27" bestFit="1" customWidth="1"/>
    <col min="3827" max="3827" width="21.21875" bestFit="1" customWidth="1"/>
    <col min="3828" max="3828" width="20.6640625" bestFit="1" customWidth="1"/>
    <col min="3829" max="3829" width="5.5546875" bestFit="1" customWidth="1"/>
    <col min="3830" max="3830" width="2.6640625" bestFit="1" customWidth="1"/>
    <col min="3831" max="3832" width="8" bestFit="1" customWidth="1"/>
    <col min="3833" max="3833" width="6.44140625" bestFit="1" customWidth="1"/>
    <col min="3834" max="3834" width="11.44140625" bestFit="1" customWidth="1"/>
    <col min="3835" max="3835" width="21.5546875" bestFit="1" customWidth="1"/>
    <col min="3836" max="3836" width="13.88671875" bestFit="1" customWidth="1"/>
    <col min="3837" max="3837" width="9.109375" bestFit="1" customWidth="1"/>
    <col min="3838" max="3838" width="27.33203125" bestFit="1" customWidth="1"/>
    <col min="3839" max="3839" width="12.77734375" bestFit="1" customWidth="1"/>
    <col min="3840" max="3840" width="41.109375" bestFit="1" customWidth="1"/>
    <col min="3841" max="3841" width="3.33203125" bestFit="1" customWidth="1"/>
    <col min="3842" max="3842" width="9.6640625" bestFit="1" customWidth="1"/>
    <col min="3843" max="3843" width="16.6640625" bestFit="1" customWidth="1"/>
    <col min="3844" max="3844" width="10" bestFit="1" customWidth="1"/>
    <col min="3845" max="3845" width="22.33203125" bestFit="1" customWidth="1"/>
    <col min="3846" max="3846" width="9" bestFit="1" customWidth="1"/>
    <col min="3847" max="3847" width="12.5546875" bestFit="1" customWidth="1"/>
    <col min="3848" max="3848" width="14.6640625" bestFit="1" customWidth="1"/>
    <col min="3849" max="3849" width="5.33203125" bestFit="1" customWidth="1"/>
    <col min="3850" max="3850" width="6.44140625" bestFit="1" customWidth="1"/>
    <col min="3851" max="3851" width="28.109375" bestFit="1" customWidth="1"/>
    <col min="3852" max="3852" width="23.33203125" bestFit="1" customWidth="1"/>
    <col min="3853" max="3853" width="22" bestFit="1" customWidth="1"/>
    <col min="3854" max="3854" width="10.21875" bestFit="1" customWidth="1"/>
    <col min="3855" max="3855" width="41.5546875" bestFit="1" customWidth="1"/>
    <col min="3856" max="3856" width="6.44140625" bestFit="1" customWidth="1"/>
    <col min="3857" max="3858" width="40.109375" bestFit="1" customWidth="1"/>
    <col min="3859" max="3859" width="18.21875" bestFit="1" customWidth="1"/>
    <col min="3860" max="3860" width="10.6640625" bestFit="1" customWidth="1"/>
    <col min="3861" max="3861" width="8.5546875" bestFit="1" customWidth="1"/>
    <col min="3862" max="3862" width="16.21875" bestFit="1" customWidth="1"/>
    <col min="3863" max="3863" width="11.109375" bestFit="1" customWidth="1"/>
    <col min="3864" max="3864" width="34.5546875" bestFit="1" customWidth="1"/>
    <col min="3865" max="3865" width="6.88671875" bestFit="1" customWidth="1"/>
    <col min="3866" max="3866" width="7.5546875" bestFit="1" customWidth="1"/>
    <col min="3867" max="3867" width="30" bestFit="1" customWidth="1"/>
    <col min="3868" max="3868" width="4.33203125" bestFit="1" customWidth="1"/>
    <col min="3869" max="3869" width="11.33203125" bestFit="1" customWidth="1"/>
    <col min="3870" max="3870" width="8.21875" bestFit="1" customWidth="1"/>
    <col min="3871" max="3871" width="13.109375" bestFit="1" customWidth="1"/>
    <col min="3872" max="3872" width="7.5546875" bestFit="1" customWidth="1"/>
    <col min="3873" max="3873" width="24.21875" bestFit="1" customWidth="1"/>
    <col min="3874" max="3874" width="25.5546875" bestFit="1" customWidth="1"/>
    <col min="3875" max="3875" width="9.21875" bestFit="1" customWidth="1"/>
    <col min="3876" max="3876" width="8.44140625" bestFit="1" customWidth="1"/>
    <col min="3877" max="3877" width="13.109375" bestFit="1" customWidth="1"/>
    <col min="3878" max="3878" width="25.109375" bestFit="1" customWidth="1"/>
    <col min="3879" max="3879" width="41.77734375" bestFit="1" customWidth="1"/>
    <col min="3880" max="3880" width="41.6640625" bestFit="1" customWidth="1"/>
    <col min="3881" max="3881" width="22.109375" bestFit="1" customWidth="1"/>
    <col min="3882" max="3882" width="24.5546875" bestFit="1" customWidth="1"/>
    <col min="3883" max="3883" width="13.33203125" bestFit="1" customWidth="1"/>
    <col min="3884" max="3884" width="26.77734375" bestFit="1" customWidth="1"/>
    <col min="3885" max="3885" width="26.21875" bestFit="1" customWidth="1"/>
    <col min="3886" max="3886" width="27.109375" bestFit="1" customWidth="1"/>
    <col min="3887" max="3887" width="26.6640625" bestFit="1" customWidth="1"/>
    <col min="3888" max="3888" width="26.44140625" bestFit="1" customWidth="1"/>
    <col min="3889" max="3889" width="12.33203125" bestFit="1" customWidth="1"/>
    <col min="3890" max="3890" width="24.88671875" bestFit="1" customWidth="1"/>
    <col min="3891" max="3891" width="7.6640625" bestFit="1" customWidth="1"/>
    <col min="3892" max="3892" width="27.21875" bestFit="1" customWidth="1"/>
    <col min="3893" max="3893" width="40.77734375" bestFit="1" customWidth="1"/>
    <col min="3894" max="3894" width="20.6640625" bestFit="1" customWidth="1"/>
    <col min="3895" max="3895" width="25.21875" bestFit="1" customWidth="1"/>
    <col min="3896" max="3896" width="16.6640625" bestFit="1" customWidth="1"/>
    <col min="3897" max="3897" width="13.21875" bestFit="1" customWidth="1"/>
    <col min="3898" max="3898" width="20.21875" bestFit="1" customWidth="1"/>
    <col min="3899" max="3899" width="15.44140625" bestFit="1" customWidth="1"/>
    <col min="3900" max="3900" width="23" bestFit="1" customWidth="1"/>
    <col min="3901" max="3901" width="24.5546875" bestFit="1" customWidth="1"/>
    <col min="3902" max="3902" width="17.88671875" bestFit="1" customWidth="1"/>
    <col min="3903" max="3903" width="40" bestFit="1" customWidth="1"/>
    <col min="3904" max="3904" width="26" bestFit="1" customWidth="1"/>
    <col min="3905" max="3905" width="30.77734375" bestFit="1" customWidth="1"/>
    <col min="3906" max="3906" width="24.77734375" bestFit="1" customWidth="1"/>
    <col min="3907" max="3907" width="19" bestFit="1" customWidth="1"/>
    <col min="3908" max="3908" width="28.5546875" bestFit="1" customWidth="1"/>
    <col min="3909" max="3910" width="23.21875" bestFit="1" customWidth="1"/>
    <col min="3911" max="3911" width="44.77734375" bestFit="1" customWidth="1"/>
    <col min="3912" max="3912" width="41" bestFit="1" customWidth="1"/>
    <col min="3913" max="3913" width="20.109375" bestFit="1" customWidth="1"/>
    <col min="3914" max="3914" width="16.5546875" bestFit="1" customWidth="1"/>
    <col min="3915" max="3915" width="20.21875" bestFit="1" customWidth="1"/>
    <col min="3916" max="3916" width="9.5546875" bestFit="1" customWidth="1"/>
    <col min="3917" max="3917" width="15.6640625" bestFit="1" customWidth="1"/>
    <col min="3918" max="3918" width="26.6640625" bestFit="1" customWidth="1"/>
    <col min="3919" max="3919" width="29.5546875" bestFit="1" customWidth="1"/>
    <col min="3920" max="3920" width="17.33203125" bestFit="1" customWidth="1"/>
    <col min="3921" max="3921" width="26.77734375" bestFit="1" customWidth="1"/>
    <col min="3922" max="3922" width="11" bestFit="1" customWidth="1"/>
    <col min="3923" max="3923" width="32.77734375" bestFit="1" customWidth="1"/>
    <col min="3924" max="3924" width="37.5546875" bestFit="1" customWidth="1"/>
    <col min="3925" max="3925" width="13.88671875" bestFit="1" customWidth="1"/>
    <col min="3926" max="3926" width="15.77734375" bestFit="1" customWidth="1"/>
    <col min="3927" max="3927" width="29.6640625" bestFit="1" customWidth="1"/>
    <col min="3928" max="3928" width="24.88671875" bestFit="1" customWidth="1"/>
    <col min="3929" max="3929" width="17.5546875" bestFit="1" customWidth="1"/>
    <col min="3930" max="3930" width="30.77734375" bestFit="1" customWidth="1"/>
    <col min="3931" max="3931" width="30.21875" bestFit="1" customWidth="1"/>
    <col min="3932" max="3932" width="26.44140625" bestFit="1" customWidth="1"/>
    <col min="3933" max="3933" width="10.88671875" bestFit="1" customWidth="1"/>
    <col min="3934" max="3934" width="67.44140625" bestFit="1" customWidth="1"/>
    <col min="3935" max="3935" width="26" bestFit="1" customWidth="1"/>
    <col min="3936" max="3936" width="23.6640625" bestFit="1" customWidth="1"/>
    <col min="3937" max="3937" width="18.88671875" bestFit="1" customWidth="1"/>
    <col min="3938" max="3938" width="18.33203125" bestFit="1" customWidth="1"/>
    <col min="3939" max="3939" width="33.77734375" bestFit="1" customWidth="1"/>
    <col min="3940" max="3940" width="19.6640625" bestFit="1" customWidth="1"/>
    <col min="3941" max="3942" width="21.109375" bestFit="1" customWidth="1"/>
    <col min="3943" max="3943" width="23" bestFit="1" customWidth="1"/>
    <col min="3944" max="3944" width="19.77734375" bestFit="1" customWidth="1"/>
    <col min="3945" max="3945" width="23.5546875" bestFit="1" customWidth="1"/>
    <col min="3946" max="3946" width="24.5546875" bestFit="1" customWidth="1"/>
    <col min="3947" max="3947" width="23.33203125" bestFit="1" customWidth="1"/>
    <col min="3948" max="3948" width="28.21875" bestFit="1" customWidth="1"/>
    <col min="3949" max="3949" width="19.88671875" bestFit="1" customWidth="1"/>
    <col min="3950" max="3950" width="28.44140625" bestFit="1" customWidth="1"/>
    <col min="3951" max="3951" width="25.109375" bestFit="1" customWidth="1"/>
    <col min="3952" max="3952" width="5.33203125" bestFit="1" customWidth="1"/>
    <col min="3953" max="3953" width="7.109375" bestFit="1" customWidth="1"/>
    <col min="3954" max="3954" width="3.44140625" bestFit="1" customWidth="1"/>
    <col min="3955" max="3955" width="28" bestFit="1" customWidth="1"/>
    <col min="3956" max="3956" width="13.88671875" bestFit="1" customWidth="1"/>
    <col min="3957" max="3957" width="9.5546875" bestFit="1" customWidth="1"/>
    <col min="3958" max="3958" width="9.44140625" bestFit="1" customWidth="1"/>
    <col min="3959" max="3959" width="9.33203125" bestFit="1" customWidth="1"/>
    <col min="3960" max="3960" width="8.33203125" bestFit="1" customWidth="1"/>
    <col min="3961" max="3961" width="9" bestFit="1" customWidth="1"/>
    <col min="3962" max="3962" width="9.44140625" bestFit="1" customWidth="1"/>
    <col min="3963" max="3963" width="7.44140625" bestFit="1" customWidth="1"/>
    <col min="3964" max="3964" width="9.77734375" bestFit="1" customWidth="1"/>
    <col min="3965" max="3965" width="7" bestFit="1" customWidth="1"/>
    <col min="3966" max="3966" width="11" bestFit="1" customWidth="1"/>
    <col min="3967" max="3967" width="11.33203125" bestFit="1" customWidth="1"/>
    <col min="3968" max="3968" width="10.5546875" bestFit="1" customWidth="1"/>
    <col min="3969" max="3969" width="13.6640625" bestFit="1" customWidth="1"/>
    <col min="3970" max="3970" width="12.33203125" bestFit="1" customWidth="1"/>
    <col min="3971" max="3971" width="19" bestFit="1" customWidth="1"/>
    <col min="3972" max="3972" width="3.109375" bestFit="1" customWidth="1"/>
    <col min="3973" max="3973" width="10.21875" bestFit="1" customWidth="1"/>
    <col min="3974" max="3974" width="16.21875" bestFit="1" customWidth="1"/>
    <col min="3975" max="3975" width="18.5546875" bestFit="1" customWidth="1"/>
    <col min="3976" max="3976" width="8.44140625" bestFit="1" customWidth="1"/>
    <col min="3977" max="3977" width="9.44140625" bestFit="1" customWidth="1"/>
    <col min="3978" max="3978" width="12.6640625" bestFit="1" customWidth="1"/>
    <col min="3979" max="3979" width="6.88671875" bestFit="1" customWidth="1"/>
    <col min="3980" max="3980" width="9.109375" bestFit="1" customWidth="1"/>
    <col min="3981" max="3981" width="14.21875" bestFit="1" customWidth="1"/>
    <col min="3982" max="3982" width="19.109375" bestFit="1" customWidth="1"/>
    <col min="3983" max="3983" width="12.5546875" bestFit="1" customWidth="1"/>
    <col min="3984" max="3984" width="11.109375" bestFit="1" customWidth="1"/>
    <col min="3985" max="3985" width="22.33203125" bestFit="1" customWidth="1"/>
    <col min="3986" max="3986" width="12.33203125" bestFit="1" customWidth="1"/>
    <col min="3987" max="3987" width="18.109375" bestFit="1" customWidth="1"/>
    <col min="3988" max="3988" width="8.44140625" bestFit="1" customWidth="1"/>
    <col min="3989" max="3989" width="9.5546875" bestFit="1" customWidth="1"/>
    <col min="3990" max="3990" width="8.5546875" bestFit="1" customWidth="1"/>
    <col min="3991" max="3991" width="8.33203125" bestFit="1" customWidth="1"/>
    <col min="3992" max="3992" width="18" bestFit="1" customWidth="1"/>
    <col min="3993" max="3993" width="13.21875" bestFit="1" customWidth="1"/>
    <col min="3994" max="3994" width="10.33203125" bestFit="1" customWidth="1"/>
    <col min="3995" max="3995" width="17" bestFit="1" customWidth="1"/>
    <col min="3996" max="3996" width="9.88671875" bestFit="1" customWidth="1"/>
    <col min="3997" max="3997" width="7.77734375" bestFit="1" customWidth="1"/>
    <col min="3998" max="3998" width="9.33203125" bestFit="1" customWidth="1"/>
    <col min="3999" max="3999" width="25.109375" bestFit="1" customWidth="1"/>
    <col min="4000" max="4000" width="34.33203125" bestFit="1" customWidth="1"/>
    <col min="4001" max="4001" width="22.109375" bestFit="1" customWidth="1"/>
    <col min="4002" max="4002" width="13.21875" bestFit="1" customWidth="1"/>
    <col min="4003" max="4003" width="11.109375" bestFit="1" customWidth="1"/>
    <col min="4004" max="4004" width="15.77734375" bestFit="1" customWidth="1"/>
    <col min="4005" max="4005" width="22.21875" bestFit="1" customWidth="1"/>
    <col min="4006" max="4006" width="26.77734375" bestFit="1" customWidth="1"/>
    <col min="4007" max="4007" width="13.21875" bestFit="1" customWidth="1"/>
    <col min="4008" max="4008" width="3.21875" bestFit="1" customWidth="1"/>
    <col min="4009" max="4009" width="8.5546875" bestFit="1" customWidth="1"/>
    <col min="4010" max="4010" width="29.6640625" bestFit="1" customWidth="1"/>
    <col min="4011" max="4011" width="43.6640625" bestFit="1" customWidth="1"/>
    <col min="4012" max="4012" width="29.109375" bestFit="1" customWidth="1"/>
    <col min="4013" max="4013" width="43.33203125" bestFit="1" customWidth="1"/>
    <col min="4014" max="4014" width="41.21875" bestFit="1" customWidth="1"/>
    <col min="4015" max="4015" width="19.44140625" bestFit="1" customWidth="1"/>
    <col min="4016" max="4016" width="44.21875" bestFit="1" customWidth="1"/>
    <col min="4017" max="4017" width="42.33203125" bestFit="1" customWidth="1"/>
    <col min="4018" max="4018" width="19" bestFit="1" customWidth="1"/>
    <col min="4019" max="4019" width="25" bestFit="1" customWidth="1"/>
    <col min="4020" max="4020" width="12.21875" bestFit="1" customWidth="1"/>
    <col min="4021" max="4021" width="12.88671875" bestFit="1" customWidth="1"/>
    <col min="4022" max="4022" width="24.33203125" bestFit="1" customWidth="1"/>
    <col min="4023" max="4023" width="26.88671875" bestFit="1" customWidth="1"/>
    <col min="4024" max="4024" width="19.33203125" bestFit="1" customWidth="1"/>
    <col min="4025" max="4025" width="15.44140625" bestFit="1" customWidth="1"/>
    <col min="4026" max="4026" width="20.77734375" bestFit="1" customWidth="1"/>
    <col min="4027" max="4027" width="28.6640625" bestFit="1" customWidth="1"/>
    <col min="4028" max="4028" width="14.109375" bestFit="1" customWidth="1"/>
    <col min="4029" max="4029" width="32.77734375" bestFit="1" customWidth="1"/>
    <col min="4030" max="4030" width="42.6640625" bestFit="1" customWidth="1"/>
    <col min="4031" max="4031" width="25.77734375" bestFit="1" customWidth="1"/>
    <col min="4032" max="4032" width="26.88671875" bestFit="1" customWidth="1"/>
    <col min="4033" max="4033" width="13.77734375" bestFit="1" customWidth="1"/>
    <col min="4034" max="4034" width="20.21875" bestFit="1" customWidth="1"/>
    <col min="4035" max="4035" width="23.5546875" bestFit="1" customWidth="1"/>
    <col min="4036" max="4036" width="10.21875" bestFit="1" customWidth="1"/>
    <col min="4037" max="4037" width="7.6640625" bestFit="1" customWidth="1"/>
    <col min="4038" max="4038" width="28.6640625" bestFit="1" customWidth="1"/>
    <col min="4039" max="4039" width="26.21875" bestFit="1" customWidth="1"/>
    <col min="4040" max="4040" width="24.44140625" bestFit="1" customWidth="1"/>
    <col min="4041" max="4041" width="4.6640625" bestFit="1" customWidth="1"/>
    <col min="4042" max="4042" width="26.21875" bestFit="1" customWidth="1"/>
    <col min="4043" max="4043" width="21.6640625" bestFit="1" customWidth="1"/>
    <col min="4044" max="4044" width="17.44140625" bestFit="1" customWidth="1"/>
    <col min="4045" max="4045" width="14.77734375" bestFit="1" customWidth="1"/>
    <col min="4046" max="4046" width="7.5546875" bestFit="1" customWidth="1"/>
    <col min="4047" max="4047" width="22.33203125" bestFit="1" customWidth="1"/>
    <col min="4048" max="4048" width="5.44140625" bestFit="1" customWidth="1"/>
    <col min="4049" max="4049" width="18.33203125" bestFit="1" customWidth="1"/>
    <col min="4050" max="4050" width="45.109375" bestFit="1" customWidth="1"/>
    <col min="4051" max="4051" width="20.5546875" bestFit="1" customWidth="1"/>
    <col min="4052" max="4052" width="16" bestFit="1" customWidth="1"/>
    <col min="4053" max="4053" width="18.21875" bestFit="1" customWidth="1"/>
    <col min="4054" max="4054" width="17.77734375" bestFit="1" customWidth="1"/>
    <col min="4055" max="4055" width="17.33203125" bestFit="1" customWidth="1"/>
    <col min="4056" max="4056" width="25.77734375" bestFit="1" customWidth="1"/>
    <col min="4057" max="4057" width="29.6640625" bestFit="1" customWidth="1"/>
    <col min="4058" max="4058" width="10.109375" bestFit="1" customWidth="1"/>
    <col min="4059" max="4059" width="14.6640625" bestFit="1" customWidth="1"/>
    <col min="4060" max="4060" width="20.88671875" bestFit="1" customWidth="1"/>
    <col min="4061" max="4061" width="8.77734375" bestFit="1" customWidth="1"/>
    <col min="4062" max="4062" width="13.77734375" bestFit="1" customWidth="1"/>
    <col min="4063" max="4063" width="13.44140625" bestFit="1" customWidth="1"/>
    <col min="4064" max="4064" width="30" bestFit="1" customWidth="1"/>
    <col min="4065" max="4065" width="10.88671875" bestFit="1" customWidth="1"/>
    <col min="4066" max="4066" width="28.5546875" bestFit="1" customWidth="1"/>
    <col min="4067" max="4067" width="17.33203125" bestFit="1" customWidth="1"/>
    <col min="4068" max="4068" width="10.109375" bestFit="1" customWidth="1"/>
    <col min="4069" max="4069" width="10" bestFit="1" customWidth="1"/>
    <col min="4070" max="4070" width="17.21875" bestFit="1" customWidth="1"/>
    <col min="4071" max="4071" width="11.6640625" bestFit="1" customWidth="1"/>
    <col min="4072" max="4072" width="10.5546875" bestFit="1" customWidth="1"/>
    <col min="4073" max="4073" width="20.33203125" bestFit="1" customWidth="1"/>
    <col min="4074" max="4074" width="25.5546875" bestFit="1" customWidth="1"/>
    <col min="4075" max="4075" width="21.109375" bestFit="1" customWidth="1"/>
    <col min="4076" max="4076" width="16.44140625" bestFit="1" customWidth="1"/>
    <col min="4077" max="4077" width="11.33203125" bestFit="1" customWidth="1"/>
    <col min="4078" max="4078" width="15.5546875" bestFit="1" customWidth="1"/>
    <col min="4079" max="4079" width="16.109375" bestFit="1" customWidth="1"/>
    <col min="4080" max="4080" width="14.44140625" bestFit="1" customWidth="1"/>
    <col min="4081" max="4081" width="11.109375" bestFit="1" customWidth="1"/>
    <col min="4082" max="4082" width="14.44140625" bestFit="1" customWidth="1"/>
    <col min="4083" max="4083" width="16.33203125" bestFit="1" customWidth="1"/>
    <col min="4084" max="4084" width="36.77734375" bestFit="1" customWidth="1"/>
    <col min="4085" max="4085" width="12.88671875" bestFit="1" customWidth="1"/>
    <col min="4086" max="4086" width="12.44140625" bestFit="1" customWidth="1"/>
    <col min="4087" max="4087" width="10.6640625" bestFit="1" customWidth="1"/>
    <col min="4088" max="4088" width="14.5546875" bestFit="1" customWidth="1"/>
    <col min="4089" max="4089" width="12.33203125" bestFit="1" customWidth="1"/>
    <col min="4090" max="4090" width="12.77734375" bestFit="1" customWidth="1"/>
    <col min="4091" max="4091" width="24.109375" bestFit="1" customWidth="1"/>
    <col min="4092" max="4092" width="25.77734375" bestFit="1" customWidth="1"/>
    <col min="4093" max="4093" width="13.33203125" bestFit="1" customWidth="1"/>
    <col min="4094" max="4095" width="23" bestFit="1" customWidth="1"/>
    <col min="4096" max="4096" width="23.5546875" bestFit="1" customWidth="1"/>
    <col min="4097" max="4097" width="21.33203125" bestFit="1" customWidth="1"/>
    <col min="4098" max="4098" width="20.21875" bestFit="1" customWidth="1"/>
    <col min="4099" max="4099" width="9.33203125" bestFit="1" customWidth="1"/>
    <col min="4100" max="4100" width="22.33203125" bestFit="1" customWidth="1"/>
    <col min="4101" max="4101" width="21.109375" bestFit="1" customWidth="1"/>
    <col min="4102" max="4102" width="16.21875" bestFit="1" customWidth="1"/>
    <col min="4103" max="4103" width="12.109375" bestFit="1" customWidth="1"/>
    <col min="4104" max="4104" width="11.109375" bestFit="1" customWidth="1"/>
    <col min="4105" max="4105" width="10.6640625" bestFit="1" customWidth="1"/>
    <col min="4106" max="4107" width="9.109375" bestFit="1" customWidth="1"/>
    <col min="4108" max="4108" width="19.44140625" bestFit="1" customWidth="1"/>
    <col min="4109" max="4109" width="16.88671875" bestFit="1" customWidth="1"/>
    <col min="4110" max="4110" width="23.88671875" bestFit="1" customWidth="1"/>
    <col min="4111" max="4111" width="33.21875" bestFit="1" customWidth="1"/>
    <col min="4112" max="4112" width="16.33203125" bestFit="1" customWidth="1"/>
    <col min="4113" max="4113" width="9.88671875" bestFit="1" customWidth="1"/>
    <col min="4114" max="4114" width="44.5546875" bestFit="1" customWidth="1"/>
    <col min="4115" max="4115" width="37.6640625" bestFit="1" customWidth="1"/>
    <col min="4116" max="4116" width="25.6640625" bestFit="1" customWidth="1"/>
    <col min="4117" max="4117" width="44.21875" bestFit="1" customWidth="1"/>
    <col min="4118" max="4118" width="11.5546875" bestFit="1" customWidth="1"/>
    <col min="4119" max="4119" width="26.44140625" bestFit="1" customWidth="1"/>
    <col min="4120" max="4120" width="29.88671875" bestFit="1" customWidth="1"/>
    <col min="4121" max="4121" width="10.109375" bestFit="1" customWidth="1"/>
    <col min="4122" max="4122" width="25.109375" bestFit="1" customWidth="1"/>
    <col min="4123" max="4123" width="46.33203125" bestFit="1" customWidth="1"/>
    <col min="4124" max="4124" width="9.6640625" bestFit="1" customWidth="1"/>
    <col min="4125" max="4125" width="36.88671875" bestFit="1" customWidth="1"/>
    <col min="4126" max="4126" width="12.6640625" bestFit="1" customWidth="1"/>
    <col min="4127" max="4127" width="27.33203125" bestFit="1" customWidth="1"/>
    <col min="4128" max="4128" width="11.6640625" bestFit="1" customWidth="1"/>
    <col min="4129" max="4129" width="36.77734375" bestFit="1" customWidth="1"/>
    <col min="4130" max="4130" width="21.109375" bestFit="1" customWidth="1"/>
    <col min="4131" max="4131" width="24.44140625" bestFit="1" customWidth="1"/>
    <col min="4132" max="4132" width="27.88671875" bestFit="1" customWidth="1"/>
    <col min="4133" max="4133" width="8.33203125" bestFit="1" customWidth="1"/>
    <col min="4134" max="4134" width="13.109375" bestFit="1" customWidth="1"/>
    <col min="4135" max="4135" width="8.77734375" bestFit="1" customWidth="1"/>
    <col min="4136" max="4136" width="11.77734375" bestFit="1" customWidth="1"/>
    <col min="4137" max="4137" width="20.33203125" bestFit="1" customWidth="1"/>
    <col min="4138" max="4138" width="15.109375" bestFit="1" customWidth="1"/>
    <col min="4139" max="4139" width="7.6640625" bestFit="1" customWidth="1"/>
    <col min="4140" max="4140" width="20.77734375" bestFit="1" customWidth="1"/>
    <col min="4141" max="4141" width="17" bestFit="1" customWidth="1"/>
    <col min="4142" max="4142" width="11.33203125" bestFit="1" customWidth="1"/>
    <col min="4143" max="4143" width="41.21875" bestFit="1" customWidth="1"/>
    <col min="4144" max="4144" width="28.6640625" bestFit="1" customWidth="1"/>
    <col min="4145" max="4145" width="25.88671875" bestFit="1" customWidth="1"/>
    <col min="4146" max="4146" width="9.6640625" bestFit="1" customWidth="1"/>
    <col min="4147" max="4147" width="14.33203125" bestFit="1" customWidth="1"/>
    <col min="4148" max="4148" width="18.21875" bestFit="1" customWidth="1"/>
    <col min="4149" max="4149" width="14.5546875" bestFit="1" customWidth="1"/>
    <col min="4150" max="4150" width="24.109375" bestFit="1" customWidth="1"/>
    <col min="4151" max="4151" width="24.5546875" bestFit="1" customWidth="1"/>
    <col min="4152" max="4152" width="15.88671875" bestFit="1" customWidth="1"/>
    <col min="4153" max="4153" width="19.109375" bestFit="1" customWidth="1"/>
    <col min="4154" max="4154" width="20.5546875" bestFit="1" customWidth="1"/>
    <col min="4155" max="4155" width="6" bestFit="1" customWidth="1"/>
    <col min="4156" max="4156" width="23.44140625" bestFit="1" customWidth="1"/>
    <col min="4157" max="4157" width="42.77734375" bestFit="1" customWidth="1"/>
    <col min="4158" max="4158" width="25.44140625" bestFit="1" customWidth="1"/>
    <col min="4159" max="4159" width="26" bestFit="1" customWidth="1"/>
    <col min="4160" max="4160" width="13.21875" bestFit="1" customWidth="1"/>
    <col min="4161" max="4161" width="20.44140625" bestFit="1" customWidth="1"/>
    <col min="4162" max="4162" width="39.77734375" bestFit="1" customWidth="1"/>
    <col min="4163" max="4163" width="18.6640625" bestFit="1" customWidth="1"/>
    <col min="4164" max="4164" width="37.33203125" bestFit="1" customWidth="1"/>
    <col min="4165" max="4165" width="27.33203125" bestFit="1" customWidth="1"/>
    <col min="4166" max="4166" width="11.33203125" bestFit="1" customWidth="1"/>
    <col min="4167" max="4167" width="29.21875" bestFit="1" customWidth="1"/>
    <col min="4168" max="4168" width="26.88671875" bestFit="1" customWidth="1"/>
    <col min="4169" max="4169" width="21.21875" bestFit="1" customWidth="1"/>
    <col min="4170" max="4170" width="14.21875" bestFit="1" customWidth="1"/>
    <col min="4171" max="4171" width="25.88671875" bestFit="1" customWidth="1"/>
    <col min="4172" max="4172" width="30.33203125" bestFit="1" customWidth="1"/>
    <col min="4173" max="4173" width="40.33203125" bestFit="1" customWidth="1"/>
    <col min="4174" max="4174" width="25.5546875" bestFit="1" customWidth="1"/>
    <col min="4175" max="4175" width="26.5546875" bestFit="1" customWidth="1"/>
    <col min="4176" max="4176" width="25.21875" bestFit="1" customWidth="1"/>
    <col min="4177" max="4177" width="8.33203125" bestFit="1" customWidth="1"/>
    <col min="4178" max="4178" width="19.6640625" bestFit="1" customWidth="1"/>
    <col min="4179" max="4179" width="26.6640625" bestFit="1" customWidth="1"/>
    <col min="4180" max="4180" width="17" bestFit="1" customWidth="1"/>
    <col min="4181" max="4181" width="14.21875" bestFit="1" customWidth="1"/>
    <col min="4182" max="4182" width="22.88671875" bestFit="1" customWidth="1"/>
    <col min="4183" max="4183" width="14.6640625" bestFit="1" customWidth="1"/>
    <col min="4184" max="4184" width="15.33203125" bestFit="1" customWidth="1"/>
    <col min="4185" max="4185" width="9" bestFit="1" customWidth="1"/>
    <col min="4186" max="4186" width="27.44140625" bestFit="1" customWidth="1"/>
    <col min="4187" max="4187" width="11.109375" bestFit="1" customWidth="1"/>
    <col min="4188" max="4188" width="9.21875" bestFit="1" customWidth="1"/>
    <col min="4189" max="4189" width="19.77734375" bestFit="1" customWidth="1"/>
    <col min="4190" max="4190" width="11.44140625" bestFit="1" customWidth="1"/>
    <col min="4191" max="4191" width="10.33203125" bestFit="1" customWidth="1"/>
    <col min="4192" max="4192" width="11.44140625" bestFit="1" customWidth="1"/>
    <col min="4193" max="4193" width="12.5546875" bestFit="1" customWidth="1"/>
    <col min="4194" max="4194" width="19" bestFit="1" customWidth="1"/>
    <col min="4195" max="4195" width="18.21875" bestFit="1" customWidth="1"/>
    <col min="4196" max="4196" width="11.44140625" bestFit="1" customWidth="1"/>
    <col min="4197" max="4197" width="50.5546875" bestFit="1" customWidth="1"/>
    <col min="4198" max="4198" width="19.77734375" bestFit="1" customWidth="1"/>
    <col min="4199" max="4199" width="13.44140625" bestFit="1" customWidth="1"/>
    <col min="4200" max="4200" width="10.21875" bestFit="1" customWidth="1"/>
    <col min="4201" max="4201" width="12.44140625" bestFit="1" customWidth="1"/>
    <col min="4202" max="4202" width="15.77734375" bestFit="1" customWidth="1"/>
    <col min="4203" max="4203" width="34.88671875" bestFit="1" customWidth="1"/>
    <col min="4205" max="4205" width="27.44140625" bestFit="1" customWidth="1"/>
    <col min="4206" max="4206" width="23.88671875" bestFit="1" customWidth="1"/>
    <col min="4207" max="4207" width="36.21875" bestFit="1" customWidth="1"/>
    <col min="4208" max="4208" width="22.88671875" bestFit="1" customWidth="1"/>
    <col min="4209" max="4209" width="27.6640625" bestFit="1" customWidth="1"/>
    <col min="4210" max="4210" width="12.5546875" bestFit="1" customWidth="1"/>
    <col min="4211" max="4211" width="7.5546875" bestFit="1" customWidth="1"/>
    <col min="4212" max="4212" width="12.109375" bestFit="1" customWidth="1"/>
    <col min="4213" max="4213" width="14.33203125" bestFit="1" customWidth="1"/>
    <col min="4214" max="4214" width="22.109375" bestFit="1" customWidth="1"/>
    <col min="4215" max="4215" width="11.88671875" bestFit="1" customWidth="1"/>
    <col min="4216" max="4216" width="27.5546875" bestFit="1" customWidth="1"/>
    <col min="4217" max="4217" width="24.5546875" bestFit="1" customWidth="1"/>
    <col min="4218" max="4218" width="9.5546875" bestFit="1" customWidth="1"/>
    <col min="4219" max="4219" width="27.6640625" bestFit="1" customWidth="1"/>
    <col min="4220" max="4220" width="19.88671875" bestFit="1" customWidth="1"/>
    <col min="4221" max="4221" width="38" bestFit="1" customWidth="1"/>
    <col min="4222" max="4222" width="7.5546875" bestFit="1" customWidth="1"/>
    <col min="4223" max="4223" width="13.109375" bestFit="1" customWidth="1"/>
    <col min="4224" max="4224" width="11.21875" bestFit="1" customWidth="1"/>
    <col min="4225" max="4225" width="6.5546875" bestFit="1" customWidth="1"/>
    <col min="4226" max="4226" width="14.77734375" bestFit="1" customWidth="1"/>
    <col min="4227" max="4227" width="12.109375" bestFit="1" customWidth="1"/>
    <col min="4228" max="4228" width="7.109375" bestFit="1" customWidth="1"/>
    <col min="4229" max="4229" width="9.5546875" bestFit="1" customWidth="1"/>
    <col min="4230" max="4230" width="8.6640625" bestFit="1" customWidth="1"/>
    <col min="4231" max="4231" width="10.77734375" bestFit="1" customWidth="1"/>
    <col min="4232" max="4232" width="24" bestFit="1" customWidth="1"/>
    <col min="4233" max="4233" width="12.88671875" bestFit="1" customWidth="1"/>
    <col min="4234" max="4234" width="19.21875" bestFit="1" customWidth="1"/>
    <col min="4235" max="4235" width="15.77734375" bestFit="1" customWidth="1"/>
    <col min="4236" max="4236" width="13.88671875" bestFit="1" customWidth="1"/>
    <col min="4237" max="4237" width="9.5546875" bestFit="1" customWidth="1"/>
    <col min="4238" max="4238" width="9.44140625" bestFit="1" customWidth="1"/>
    <col min="4239" max="4239" width="11.33203125" bestFit="1" customWidth="1"/>
    <col min="4240" max="4240" width="23.77734375" bestFit="1" customWidth="1"/>
    <col min="4241" max="4241" width="19" bestFit="1" customWidth="1"/>
    <col min="4242" max="4242" width="29.21875" bestFit="1" customWidth="1"/>
    <col min="4243" max="4243" width="7.77734375" bestFit="1" customWidth="1"/>
    <col min="4244" max="4244" width="29.21875" bestFit="1" customWidth="1"/>
    <col min="4245" max="4245" width="17.33203125" bestFit="1" customWidth="1"/>
    <col min="4246" max="4246" width="16.21875" bestFit="1" customWidth="1"/>
    <col min="4247" max="4247" width="11.21875" bestFit="1" customWidth="1"/>
    <col min="4248" max="4248" width="25.109375" bestFit="1" customWidth="1"/>
    <col min="4249" max="4249" width="22" bestFit="1" customWidth="1"/>
    <col min="4250" max="4250" width="13.5546875" bestFit="1" customWidth="1"/>
    <col min="4251" max="4251" width="49" bestFit="1" customWidth="1"/>
    <col min="4252" max="4252" width="20.33203125" bestFit="1" customWidth="1"/>
    <col min="4253" max="4253" width="31.109375" bestFit="1" customWidth="1"/>
    <col min="4254" max="4254" width="6.6640625" bestFit="1" customWidth="1"/>
    <col min="4255" max="4255" width="11.21875" bestFit="1" customWidth="1"/>
    <col min="4256" max="4256" width="2" bestFit="1" customWidth="1"/>
    <col min="4257" max="4257" width="20.109375" bestFit="1" customWidth="1"/>
    <col min="4258" max="4258" width="19.44140625" bestFit="1" customWidth="1"/>
    <col min="4259" max="4259" width="13.109375" bestFit="1" customWidth="1"/>
    <col min="4260" max="4260" width="20.77734375" bestFit="1" customWidth="1"/>
    <col min="4261" max="4261" width="14.21875" bestFit="1" customWidth="1"/>
    <col min="4262" max="4262" width="15.5546875" bestFit="1" customWidth="1"/>
    <col min="4263" max="4263" width="22.33203125" bestFit="1" customWidth="1"/>
    <col min="4264" max="4264" width="28.88671875" bestFit="1" customWidth="1"/>
    <col min="4265" max="4265" width="20.5546875" bestFit="1" customWidth="1"/>
    <col min="4266" max="4266" width="43.21875" bestFit="1" customWidth="1"/>
    <col min="4267" max="4267" width="17.77734375" bestFit="1" customWidth="1"/>
    <col min="4268" max="4268" width="31.77734375" bestFit="1" customWidth="1"/>
    <col min="4269" max="4269" width="41.88671875" bestFit="1" customWidth="1"/>
    <col min="4270" max="4270" width="35.33203125" bestFit="1" customWidth="1"/>
    <col min="4271" max="4271" width="8.21875" bestFit="1" customWidth="1"/>
    <col min="4272" max="4272" width="9.109375" bestFit="1" customWidth="1"/>
    <col min="4273" max="4273" width="20.88671875" bestFit="1" customWidth="1"/>
    <col min="4274" max="4274" width="16" bestFit="1" customWidth="1"/>
    <col min="4275" max="4275" width="26.44140625" bestFit="1" customWidth="1"/>
    <col min="4276" max="4276" width="12.6640625" bestFit="1" customWidth="1"/>
    <col min="4277" max="4277" width="14" bestFit="1" customWidth="1"/>
    <col min="4278" max="4278" width="22.77734375" bestFit="1" customWidth="1"/>
    <col min="4279" max="4279" width="9" bestFit="1" customWidth="1"/>
    <col min="4280" max="4280" width="19.6640625" bestFit="1" customWidth="1"/>
    <col min="4281" max="4281" width="6.33203125" bestFit="1" customWidth="1"/>
    <col min="4282" max="4282" width="17.5546875" bestFit="1" customWidth="1"/>
    <col min="4283" max="4283" width="22.109375" bestFit="1" customWidth="1"/>
    <col min="4284" max="4284" width="37.6640625" bestFit="1" customWidth="1"/>
    <col min="4285" max="4285" width="30.88671875" bestFit="1" customWidth="1"/>
    <col min="4286" max="4286" width="13.77734375" bestFit="1" customWidth="1"/>
    <col min="4287" max="4287" width="38.5546875" bestFit="1" customWidth="1"/>
    <col min="4288" max="4288" width="21.88671875" bestFit="1" customWidth="1"/>
    <col min="4289" max="4289" width="25.88671875" bestFit="1" customWidth="1"/>
    <col min="4290" max="4290" width="24.44140625" bestFit="1" customWidth="1"/>
    <col min="4291" max="4291" width="16.44140625" bestFit="1" customWidth="1"/>
    <col min="4292" max="4292" width="13.33203125" bestFit="1" customWidth="1"/>
    <col min="4293" max="4293" width="32.77734375" bestFit="1" customWidth="1"/>
    <col min="4294" max="4294" width="28.21875" bestFit="1" customWidth="1"/>
    <col min="4295" max="4295" width="37.5546875" bestFit="1" customWidth="1"/>
    <col min="4296" max="4296" width="46.6640625" bestFit="1" customWidth="1"/>
    <col min="4297" max="4297" width="33.33203125" bestFit="1" customWidth="1"/>
    <col min="4298" max="4298" width="12.109375" bestFit="1" customWidth="1"/>
    <col min="4299" max="4299" width="45.5546875" bestFit="1" customWidth="1"/>
    <col min="4300" max="4300" width="45.77734375" bestFit="1" customWidth="1"/>
    <col min="4301" max="4301" width="38.21875" bestFit="1" customWidth="1"/>
    <col min="4302" max="4302" width="27.33203125" bestFit="1" customWidth="1"/>
    <col min="4303" max="4303" width="25.21875" bestFit="1" customWidth="1"/>
    <col min="4304" max="4304" width="22.88671875" bestFit="1" customWidth="1"/>
    <col min="4305" max="4305" width="20.109375" bestFit="1" customWidth="1"/>
    <col min="4306" max="4306" width="16.5546875" bestFit="1" customWidth="1"/>
    <col min="4307" max="4307" width="24.109375" bestFit="1" customWidth="1"/>
    <col min="4308" max="4308" width="20.77734375" bestFit="1" customWidth="1"/>
    <col min="4309" max="4309" width="5.88671875" bestFit="1" customWidth="1"/>
    <col min="4310" max="4310" width="21.44140625" bestFit="1" customWidth="1"/>
    <col min="4311" max="4311" width="13.21875" bestFit="1" customWidth="1"/>
    <col min="4312" max="4312" width="30.6640625" bestFit="1" customWidth="1"/>
    <col min="4313" max="4313" width="15.5546875" bestFit="1" customWidth="1"/>
    <col min="4314" max="4314" width="16.5546875" bestFit="1" customWidth="1"/>
    <col min="4315" max="4315" width="27.77734375" bestFit="1" customWidth="1"/>
    <col min="4316" max="4316" width="28.109375" bestFit="1" customWidth="1"/>
    <col min="4317" max="4317" width="26.44140625" bestFit="1" customWidth="1"/>
    <col min="4318" max="4318" width="8.6640625" bestFit="1" customWidth="1"/>
    <col min="4319" max="4319" width="27.33203125" bestFit="1" customWidth="1"/>
    <col min="4320" max="4320" width="14.88671875" bestFit="1" customWidth="1"/>
    <col min="4321" max="4321" width="25.88671875" bestFit="1" customWidth="1"/>
    <col min="4322" max="4322" width="27.77734375" bestFit="1" customWidth="1"/>
    <col min="4323" max="4323" width="15.5546875" bestFit="1" customWidth="1"/>
    <col min="4324" max="4324" width="33.44140625" bestFit="1" customWidth="1"/>
    <col min="4325" max="4325" width="24" bestFit="1" customWidth="1"/>
    <col min="4326" max="4326" width="16.33203125" bestFit="1" customWidth="1"/>
    <col min="4327" max="4327" width="18" bestFit="1" customWidth="1"/>
    <col min="4328" max="4330" width="19.33203125" bestFit="1" customWidth="1"/>
    <col min="4331" max="4331" width="13.44140625" bestFit="1" customWidth="1"/>
    <col min="4332" max="4332" width="16.21875" bestFit="1" customWidth="1"/>
    <col min="4333" max="4333" width="27.5546875" bestFit="1" customWidth="1"/>
    <col min="4334" max="4334" width="15.5546875" bestFit="1" customWidth="1"/>
    <col min="4335" max="4335" width="38.21875" bestFit="1" customWidth="1"/>
    <col min="4336" max="4336" width="21.88671875" bestFit="1" customWidth="1"/>
    <col min="4337" max="4337" width="8" bestFit="1" customWidth="1"/>
    <col min="4338" max="4338" width="12.88671875" bestFit="1" customWidth="1"/>
    <col min="4339" max="4339" width="25.44140625" bestFit="1" customWidth="1"/>
    <col min="4340" max="4340" width="9.77734375" bestFit="1" customWidth="1"/>
    <col min="4341" max="4341" width="12.21875" bestFit="1" customWidth="1"/>
    <col min="4342" max="4342" width="22.5546875" bestFit="1" customWidth="1"/>
    <col min="4343" max="4343" width="25.5546875" bestFit="1" customWidth="1"/>
    <col min="4344" max="4344" width="14.88671875" bestFit="1" customWidth="1"/>
    <col min="4345" max="4345" width="13.21875" bestFit="1" customWidth="1"/>
    <col min="4346" max="4346" width="21.44140625" bestFit="1" customWidth="1"/>
    <col min="4347" max="4347" width="23.33203125" bestFit="1" customWidth="1"/>
    <col min="4348" max="4348" width="25.77734375" bestFit="1" customWidth="1"/>
    <col min="4349" max="4349" width="36.5546875" bestFit="1" customWidth="1"/>
    <col min="4350" max="4350" width="41.88671875" bestFit="1" customWidth="1"/>
    <col min="4351" max="4351" width="25.21875" bestFit="1" customWidth="1"/>
    <col min="4352" max="4352" width="18.109375" bestFit="1" customWidth="1"/>
    <col min="4353" max="4353" width="24.109375" bestFit="1" customWidth="1"/>
    <col min="4354" max="4354" width="14.44140625" bestFit="1" customWidth="1"/>
    <col min="4355" max="4355" width="10" bestFit="1" customWidth="1"/>
    <col min="4356" max="4356" width="22.109375" bestFit="1" customWidth="1"/>
    <col min="4357" max="4357" width="21.77734375" bestFit="1" customWidth="1"/>
    <col min="4358" max="4358" width="26.33203125" bestFit="1" customWidth="1"/>
    <col min="4359" max="4359" width="18.21875" bestFit="1" customWidth="1"/>
    <col min="4360" max="4360" width="7" bestFit="1" customWidth="1"/>
    <col min="4361" max="4361" width="15.109375" bestFit="1" customWidth="1"/>
    <col min="4362" max="4362" width="29.109375" bestFit="1" customWidth="1"/>
    <col min="4363" max="4363" width="21" bestFit="1" customWidth="1"/>
    <col min="4364" max="4364" width="45.88671875" bestFit="1" customWidth="1"/>
    <col min="4365" max="4365" width="22.33203125" bestFit="1" customWidth="1"/>
    <col min="4366" max="4366" width="27.109375" bestFit="1" customWidth="1"/>
    <col min="4367" max="4367" width="16.44140625" bestFit="1" customWidth="1"/>
    <col min="4368" max="4368" width="31.77734375" bestFit="1" customWidth="1"/>
    <col min="4369" max="4369" width="9.77734375" bestFit="1" customWidth="1"/>
    <col min="4370" max="4370" width="8.21875" bestFit="1" customWidth="1"/>
    <col min="4371" max="4371" width="22.21875" bestFit="1" customWidth="1"/>
    <col min="4372" max="4372" width="25" bestFit="1" customWidth="1"/>
    <col min="4373" max="4373" width="24.44140625" bestFit="1" customWidth="1"/>
    <col min="4374" max="4374" width="40.21875" bestFit="1" customWidth="1"/>
    <col min="4375" max="4375" width="39.77734375" bestFit="1" customWidth="1"/>
    <col min="4376" max="4376" width="11.6640625" bestFit="1" customWidth="1"/>
    <col min="4377" max="4377" width="24.21875" bestFit="1" customWidth="1"/>
    <col min="4378" max="4378" width="10.33203125" bestFit="1" customWidth="1"/>
    <col min="4379" max="4379" width="9.77734375" bestFit="1" customWidth="1"/>
    <col min="4380" max="4380" width="12.33203125" bestFit="1" customWidth="1"/>
    <col min="4381" max="4381" width="19.6640625" bestFit="1" customWidth="1"/>
    <col min="4382" max="4382" width="9.77734375" bestFit="1" customWidth="1"/>
    <col min="4383" max="4383" width="22.33203125" bestFit="1" customWidth="1"/>
    <col min="4384" max="4384" width="28.77734375" bestFit="1" customWidth="1"/>
    <col min="4385" max="4386" width="25.6640625" bestFit="1" customWidth="1"/>
    <col min="4387" max="4387" width="27" bestFit="1" customWidth="1"/>
    <col min="4388" max="4388" width="34" bestFit="1" customWidth="1"/>
    <col min="4389" max="4389" width="41" bestFit="1" customWidth="1"/>
    <col min="4390" max="4390" width="27.6640625" bestFit="1" customWidth="1"/>
    <col min="4391" max="4391" width="26.77734375" bestFit="1" customWidth="1"/>
    <col min="4392" max="4392" width="29.77734375" bestFit="1" customWidth="1"/>
    <col min="4393" max="4393" width="28.21875" bestFit="1" customWidth="1"/>
    <col min="4394" max="4394" width="26" bestFit="1" customWidth="1"/>
    <col min="4395" max="4395" width="31.44140625" bestFit="1" customWidth="1"/>
    <col min="4396" max="4396" width="27.109375" bestFit="1" customWidth="1"/>
    <col min="4397" max="4397" width="10.33203125" bestFit="1" customWidth="1"/>
    <col min="4398" max="4398" width="20.21875" bestFit="1" customWidth="1"/>
    <col min="4399" max="4399" width="17" bestFit="1" customWidth="1"/>
    <col min="4400" max="4400" width="6.5546875" bestFit="1" customWidth="1"/>
    <col min="4401" max="4401" width="17.6640625" bestFit="1" customWidth="1"/>
    <col min="4402" max="4402" width="27.6640625" bestFit="1" customWidth="1"/>
    <col min="4403" max="4403" width="19.88671875" bestFit="1" customWidth="1"/>
    <col min="4404" max="4404" width="5.109375" bestFit="1" customWidth="1"/>
    <col min="4405" max="4405" width="28.33203125" bestFit="1" customWidth="1"/>
    <col min="4406" max="4406" width="30.33203125" bestFit="1" customWidth="1"/>
    <col min="4407" max="4407" width="9.44140625" bestFit="1" customWidth="1"/>
    <col min="4408" max="4408" width="38.44140625" bestFit="1" customWidth="1"/>
    <col min="4409" max="4409" width="30.5546875" bestFit="1" customWidth="1"/>
    <col min="4410" max="4410" width="5.77734375" bestFit="1" customWidth="1"/>
    <col min="4411" max="4411" width="26.88671875" bestFit="1" customWidth="1"/>
    <col min="4412" max="4412" width="22.5546875" bestFit="1" customWidth="1"/>
    <col min="4413" max="4413" width="9.5546875" bestFit="1" customWidth="1"/>
    <col min="4414" max="4414" width="13.88671875" bestFit="1" customWidth="1"/>
    <col min="4415" max="4415" width="11.88671875" bestFit="1" customWidth="1"/>
    <col min="4416" max="4416" width="11.77734375" bestFit="1" customWidth="1"/>
    <col min="4417" max="4417" width="10.109375" bestFit="1" customWidth="1"/>
    <col min="4418" max="4418" width="26.44140625" bestFit="1" customWidth="1"/>
    <col min="4419" max="4419" width="23.88671875" bestFit="1" customWidth="1"/>
    <col min="4420" max="4420" width="27.44140625" bestFit="1" customWidth="1"/>
    <col min="4421" max="4421" width="5.88671875" bestFit="1" customWidth="1"/>
    <col min="4422" max="4422" width="10.109375" bestFit="1" customWidth="1"/>
    <col min="4423" max="4423" width="11.6640625" bestFit="1" customWidth="1"/>
    <col min="4424" max="4424" width="22.21875" bestFit="1" customWidth="1"/>
    <col min="4425" max="4425" width="9.21875" bestFit="1" customWidth="1"/>
    <col min="4426" max="4426" width="9.77734375" bestFit="1" customWidth="1"/>
    <col min="4427" max="4427" width="13" bestFit="1" customWidth="1"/>
    <col min="4428" max="4428" width="24.88671875" bestFit="1" customWidth="1"/>
    <col min="4429" max="4429" width="11.109375" bestFit="1" customWidth="1"/>
    <col min="4430" max="4430" width="11.21875" bestFit="1" customWidth="1"/>
    <col min="4431" max="4431" width="7.5546875" bestFit="1" customWidth="1"/>
    <col min="4432" max="4432" width="9.33203125" bestFit="1" customWidth="1"/>
    <col min="4433" max="4433" width="46.109375" bestFit="1" customWidth="1"/>
    <col min="4434" max="4434" width="14.109375" bestFit="1" customWidth="1"/>
    <col min="4435" max="4435" width="7.109375" bestFit="1" customWidth="1"/>
    <col min="4436" max="4436" width="12.21875" bestFit="1" customWidth="1"/>
    <col min="4437" max="4437" width="8.5546875" bestFit="1" customWidth="1"/>
    <col min="4438" max="4438" width="16.33203125" bestFit="1" customWidth="1"/>
    <col min="4439" max="4439" width="14.6640625" bestFit="1" customWidth="1"/>
    <col min="4440" max="4441" width="9.33203125" bestFit="1" customWidth="1"/>
    <col min="4442" max="4442" width="11.21875" bestFit="1" customWidth="1"/>
    <col min="4443" max="4443" width="30.33203125" bestFit="1" customWidth="1"/>
    <col min="4444" max="4444" width="13.109375" bestFit="1" customWidth="1"/>
    <col min="4445" max="4445" width="4.33203125" bestFit="1" customWidth="1"/>
    <col min="4446" max="4446" width="6" bestFit="1" customWidth="1"/>
    <col min="4447" max="4447" width="13.21875" bestFit="1" customWidth="1"/>
    <col min="4448" max="4448" width="46.77734375" bestFit="1" customWidth="1"/>
    <col min="4449" max="4449" width="20.5546875" bestFit="1" customWidth="1"/>
    <col min="4450" max="4450" width="15.77734375" bestFit="1" customWidth="1"/>
    <col min="4451" max="4451" width="13.77734375" bestFit="1" customWidth="1"/>
    <col min="4452" max="4452" width="45.77734375" bestFit="1" customWidth="1"/>
    <col min="4453" max="4453" width="41.77734375" bestFit="1" customWidth="1"/>
    <col min="4454" max="4454" width="13.33203125" bestFit="1" customWidth="1"/>
    <col min="4455" max="4455" width="10.77734375" bestFit="1" customWidth="1"/>
    <col min="4456" max="4456" width="47.33203125" bestFit="1" customWidth="1"/>
    <col min="4457" max="4457" width="19.88671875" bestFit="1" customWidth="1"/>
    <col min="4458" max="4458" width="10.88671875" bestFit="1" customWidth="1"/>
    <col min="4459" max="4459" width="32.44140625" bestFit="1" customWidth="1"/>
    <col min="4460" max="4460" width="36" bestFit="1" customWidth="1"/>
    <col min="4461" max="4461" width="21.109375" bestFit="1" customWidth="1"/>
    <col min="4462" max="4462" width="11.5546875" bestFit="1" customWidth="1"/>
    <col min="4463" max="4463" width="12.109375" bestFit="1" customWidth="1"/>
    <col min="4464" max="4465" width="44.109375" bestFit="1" customWidth="1"/>
    <col min="4466" max="4466" width="20.88671875" bestFit="1" customWidth="1"/>
    <col min="4467" max="4467" width="43.109375" bestFit="1" customWidth="1"/>
    <col min="4468" max="4468" width="17.88671875" bestFit="1" customWidth="1"/>
    <col min="4469" max="4469" width="6.77734375" bestFit="1" customWidth="1"/>
    <col min="4470" max="4470" width="9.109375" bestFit="1" customWidth="1"/>
    <col min="4471" max="4471" width="11" bestFit="1" customWidth="1"/>
    <col min="4472" max="4472" width="26.44140625" bestFit="1" customWidth="1"/>
    <col min="4473" max="4473" width="26.6640625" bestFit="1" customWidth="1"/>
    <col min="4474" max="4474" width="14.77734375" bestFit="1" customWidth="1"/>
    <col min="4475" max="4475" width="14.44140625" bestFit="1" customWidth="1"/>
    <col min="4476" max="4476" width="27.33203125" bestFit="1" customWidth="1"/>
    <col min="4477" max="4477" width="26.109375" bestFit="1" customWidth="1"/>
    <col min="4478" max="4478" width="15.88671875" bestFit="1" customWidth="1"/>
    <col min="4479" max="4479" width="28.33203125" bestFit="1" customWidth="1"/>
    <col min="4480" max="4480" width="26.21875" bestFit="1" customWidth="1"/>
    <col min="4481" max="4481" width="22.21875" bestFit="1" customWidth="1"/>
    <col min="4482" max="4482" width="23.33203125" bestFit="1" customWidth="1"/>
    <col min="4483" max="4483" width="13.88671875" bestFit="1" customWidth="1"/>
    <col min="4484" max="4484" width="25.44140625" bestFit="1" customWidth="1"/>
    <col min="4485" max="4485" width="26.5546875" bestFit="1" customWidth="1"/>
    <col min="4486" max="4486" width="13.21875" bestFit="1" customWidth="1"/>
    <col min="4487" max="4487" width="9.77734375" bestFit="1" customWidth="1"/>
    <col min="4488" max="4488" width="14.6640625" bestFit="1" customWidth="1"/>
    <col min="4489" max="4489" width="39.21875" bestFit="1" customWidth="1"/>
    <col min="4490" max="4490" width="24.6640625" bestFit="1" customWidth="1"/>
    <col min="4491" max="4491" width="10.109375" bestFit="1" customWidth="1"/>
    <col min="4492" max="4492" width="8.21875" bestFit="1" customWidth="1"/>
    <col min="4493" max="4493" width="74.33203125" bestFit="1" customWidth="1"/>
    <col min="4494" max="4494" width="21.88671875" bestFit="1" customWidth="1"/>
    <col min="4495" max="4495" width="26.44140625" bestFit="1" customWidth="1"/>
    <col min="4496" max="4496" width="21.77734375" bestFit="1" customWidth="1"/>
    <col min="4497" max="4497" width="18.5546875" bestFit="1" customWidth="1"/>
    <col min="4498" max="4498" width="17.88671875" bestFit="1" customWidth="1"/>
    <col min="4499" max="4499" width="26.88671875" bestFit="1" customWidth="1"/>
    <col min="4500" max="4500" width="30.77734375" bestFit="1" customWidth="1"/>
    <col min="4501" max="4501" width="26.5546875" bestFit="1" customWidth="1"/>
    <col min="4502" max="4502" width="25" bestFit="1" customWidth="1"/>
    <col min="4503" max="4503" width="24.44140625" bestFit="1" customWidth="1"/>
    <col min="4504" max="4504" width="19.109375" bestFit="1" customWidth="1"/>
    <col min="4505" max="4505" width="45.109375" bestFit="1" customWidth="1"/>
    <col min="4506" max="4506" width="11.77734375" bestFit="1" customWidth="1"/>
    <col min="4507" max="4507" width="8.21875" bestFit="1" customWidth="1"/>
    <col min="4508" max="4508" width="29.33203125" bestFit="1" customWidth="1"/>
    <col min="4509" max="4509" width="33" bestFit="1" customWidth="1"/>
    <col min="4510" max="4510" width="20.21875" bestFit="1" customWidth="1"/>
    <col min="4511" max="4511" width="8.109375" bestFit="1" customWidth="1"/>
    <col min="4512" max="4512" width="11.21875" bestFit="1" customWidth="1"/>
    <col min="4513" max="4513" width="5.44140625" bestFit="1" customWidth="1"/>
    <col min="4514" max="4514" width="11" bestFit="1" customWidth="1"/>
    <col min="4515" max="4515" width="9.88671875" bestFit="1" customWidth="1"/>
    <col min="4516" max="4516" width="20.6640625" bestFit="1" customWidth="1"/>
    <col min="4517" max="4517" width="38.44140625" bestFit="1" customWidth="1"/>
    <col min="4518" max="4518" width="20.109375" bestFit="1" customWidth="1"/>
    <col min="4519" max="4519" width="20.44140625" bestFit="1" customWidth="1"/>
    <col min="4520" max="4520" width="22" bestFit="1" customWidth="1"/>
    <col min="4521" max="4521" width="27.77734375" bestFit="1" customWidth="1"/>
    <col min="4522" max="4522" width="22" bestFit="1" customWidth="1"/>
    <col min="4523" max="4523" width="27.77734375" bestFit="1" customWidth="1"/>
    <col min="4524" max="4524" width="22" bestFit="1" customWidth="1"/>
    <col min="4525" max="4525" width="27.77734375" bestFit="1" customWidth="1"/>
    <col min="4526" max="4526" width="23.44140625" bestFit="1" customWidth="1"/>
    <col min="4527" max="4527" width="21.21875" bestFit="1" customWidth="1"/>
    <col min="4528" max="4528" width="27" bestFit="1" customWidth="1"/>
    <col min="4529" max="4529" width="19.6640625" bestFit="1" customWidth="1"/>
    <col min="4530" max="4530" width="25.77734375" bestFit="1" customWidth="1"/>
    <col min="4531" max="4531" width="23.6640625" bestFit="1" customWidth="1"/>
    <col min="4532" max="4532" width="23.33203125" bestFit="1" customWidth="1"/>
    <col min="4533" max="4533" width="26.5546875" bestFit="1" customWidth="1"/>
    <col min="4534" max="4534" width="24.77734375" bestFit="1" customWidth="1"/>
    <col min="4535" max="4535" width="27.77734375" bestFit="1" customWidth="1"/>
    <col min="4536" max="4536" width="23.77734375" bestFit="1" customWidth="1"/>
    <col min="4537" max="4537" width="9" bestFit="1" customWidth="1"/>
    <col min="4538" max="4538" width="11.33203125" bestFit="1" customWidth="1"/>
    <col min="4539" max="4539" width="6.33203125" bestFit="1" customWidth="1"/>
    <col min="4540" max="4540" width="4.33203125" bestFit="1" customWidth="1"/>
    <col min="4541" max="4541" width="12.109375" bestFit="1" customWidth="1"/>
    <col min="4542" max="4542" width="25.6640625" bestFit="1" customWidth="1"/>
    <col min="4543" max="4543" width="14.6640625" bestFit="1" customWidth="1"/>
    <col min="4544" max="4544" width="18.5546875" bestFit="1" customWidth="1"/>
    <col min="4545" max="4545" width="13.44140625" bestFit="1" customWidth="1"/>
    <col min="4546" max="4546" width="10.5546875" bestFit="1" customWidth="1"/>
    <col min="4547" max="4547" width="16.88671875" bestFit="1" customWidth="1"/>
    <col min="4548" max="4548" width="18.88671875" bestFit="1" customWidth="1"/>
    <col min="4549" max="4549" width="15.77734375" bestFit="1" customWidth="1"/>
    <col min="4550" max="4550" width="19.6640625" bestFit="1" customWidth="1"/>
    <col min="4551" max="4551" width="14.5546875" bestFit="1" customWidth="1"/>
    <col min="4552" max="4552" width="14.77734375" bestFit="1" customWidth="1"/>
    <col min="4553" max="4553" width="9.21875" bestFit="1" customWidth="1"/>
    <col min="4554" max="4554" width="16.44140625" bestFit="1" customWidth="1"/>
    <col min="4555" max="4555" width="10.88671875" bestFit="1" customWidth="1"/>
    <col min="4556" max="4556" width="9.6640625" bestFit="1" customWidth="1"/>
    <col min="4557" max="4557" width="9.33203125" bestFit="1" customWidth="1"/>
    <col min="4558" max="4558" width="9.44140625" bestFit="1" customWidth="1"/>
    <col min="4559" max="4559" width="14.6640625" bestFit="1" customWidth="1"/>
    <col min="4560" max="4560" width="17.44140625" bestFit="1" customWidth="1"/>
    <col min="4561" max="4561" width="16.33203125" bestFit="1" customWidth="1"/>
    <col min="4562" max="4562" width="13.6640625" bestFit="1" customWidth="1"/>
    <col min="4563" max="4563" width="6.77734375" bestFit="1" customWidth="1"/>
    <col min="4564" max="4564" width="13.77734375" bestFit="1" customWidth="1"/>
    <col min="4565" max="4565" width="24.5546875" bestFit="1" customWidth="1"/>
    <col min="4566" max="4566" width="10.77734375" bestFit="1" customWidth="1"/>
    <col min="4567" max="4567" width="9" bestFit="1" customWidth="1"/>
    <col min="4568" max="4568" width="8.33203125" bestFit="1" customWidth="1"/>
    <col min="4569" max="4569" width="15.21875" bestFit="1" customWidth="1"/>
    <col min="4570" max="4570" width="17.88671875" bestFit="1" customWidth="1"/>
    <col min="4571" max="4571" width="9.5546875" bestFit="1" customWidth="1"/>
    <col min="4572" max="4572" width="14.77734375" bestFit="1" customWidth="1"/>
    <col min="4573" max="4573" width="9.21875" bestFit="1" customWidth="1"/>
    <col min="4574" max="4574" width="19.5546875" bestFit="1" customWidth="1"/>
    <col min="4575" max="4575" width="12.109375" bestFit="1" customWidth="1"/>
    <col min="4576" max="4576" width="11.6640625" bestFit="1" customWidth="1"/>
    <col min="4577" max="4577" width="9.44140625" bestFit="1" customWidth="1"/>
    <col min="4578" max="4579" width="10.109375" bestFit="1" customWidth="1"/>
    <col min="4580" max="4580" width="8.6640625" bestFit="1" customWidth="1"/>
    <col min="4581" max="4581" width="16.21875" bestFit="1" customWidth="1"/>
    <col min="4582" max="4582" width="25.33203125" bestFit="1" customWidth="1"/>
    <col min="4583" max="4583" width="25.5546875" bestFit="1" customWidth="1"/>
    <col min="4584" max="4584" width="25.33203125" bestFit="1" customWidth="1"/>
    <col min="4585" max="4585" width="18.5546875" bestFit="1" customWidth="1"/>
    <col min="4586" max="4586" width="23.21875" bestFit="1" customWidth="1"/>
    <col min="4587" max="4587" width="11.77734375" bestFit="1" customWidth="1"/>
    <col min="4588" max="4588" width="20.88671875" bestFit="1" customWidth="1"/>
    <col min="4589" max="4589" width="25.5546875" bestFit="1" customWidth="1"/>
    <col min="4590" max="4590" width="35.88671875" bestFit="1" customWidth="1"/>
    <col min="4591" max="4591" width="22.33203125" bestFit="1" customWidth="1"/>
    <col min="4592" max="4592" width="9.109375" bestFit="1" customWidth="1"/>
    <col min="4593" max="4593" width="23.77734375" bestFit="1" customWidth="1"/>
    <col min="4594" max="4594" width="19.88671875" bestFit="1" customWidth="1"/>
    <col min="4595" max="4595" width="15.6640625" bestFit="1" customWidth="1"/>
    <col min="4596" max="4596" width="24.33203125" bestFit="1" customWidth="1"/>
    <col min="4597" max="4597" width="15.88671875" bestFit="1" customWidth="1"/>
    <col min="4598" max="4598" width="19.6640625" bestFit="1" customWidth="1"/>
    <col min="4599" max="4599" width="17.109375" bestFit="1" customWidth="1"/>
    <col min="4600" max="4600" width="10.6640625" bestFit="1" customWidth="1"/>
    <col min="4601" max="4601" width="8.44140625" bestFit="1" customWidth="1"/>
    <col min="4602" max="4602" width="8.77734375" bestFit="1" customWidth="1"/>
    <col min="4603" max="4603" width="11" bestFit="1" customWidth="1"/>
    <col min="4604" max="4604" width="13.88671875" bestFit="1" customWidth="1"/>
    <col min="4605" max="4605" width="5.44140625" bestFit="1" customWidth="1"/>
    <col min="4606" max="4606" width="29.88671875" bestFit="1" customWidth="1"/>
    <col min="4607" max="4607" width="25.33203125" bestFit="1" customWidth="1"/>
    <col min="4608" max="4608" width="26.109375" bestFit="1" customWidth="1"/>
    <col min="4609" max="4609" width="24.44140625" bestFit="1" customWidth="1"/>
    <col min="4610" max="4610" width="6.5546875" bestFit="1" customWidth="1"/>
    <col min="4611" max="4611" width="25.109375" bestFit="1" customWidth="1"/>
    <col min="4612" max="4612" width="26.88671875" bestFit="1" customWidth="1"/>
    <col min="4613" max="4613" width="25.77734375" bestFit="1" customWidth="1"/>
    <col min="4614" max="4614" width="26.77734375" bestFit="1" customWidth="1"/>
    <col min="4615" max="4615" width="25.88671875" bestFit="1" customWidth="1"/>
    <col min="4616" max="4616" width="21.5546875" bestFit="1" customWidth="1"/>
    <col min="4617" max="4617" width="26.77734375" bestFit="1" customWidth="1"/>
    <col min="4618" max="4618" width="37.6640625" bestFit="1" customWidth="1"/>
    <col min="4619" max="4619" width="45" bestFit="1" customWidth="1"/>
    <col min="4620" max="4620" width="37.77734375" bestFit="1" customWidth="1"/>
    <col min="4621" max="4621" width="16.33203125" bestFit="1" customWidth="1"/>
    <col min="4622" max="4622" width="23.5546875" bestFit="1" customWidth="1"/>
    <col min="4623" max="4623" width="10.5546875" bestFit="1" customWidth="1"/>
    <col min="4624" max="4624" width="25.77734375" bestFit="1" customWidth="1"/>
    <col min="4625" max="4625" width="11.109375" bestFit="1" customWidth="1"/>
    <col min="4626" max="4626" width="25.21875" bestFit="1" customWidth="1"/>
    <col min="4627" max="4627" width="24.77734375" bestFit="1" customWidth="1"/>
    <col min="4628" max="4628" width="23.6640625" bestFit="1" customWidth="1"/>
    <col min="4629" max="4629" width="25.33203125" bestFit="1" customWidth="1"/>
    <col min="4630" max="4630" width="11.21875" bestFit="1" customWidth="1"/>
    <col min="4631" max="4631" width="20.33203125" bestFit="1" customWidth="1"/>
    <col min="4632" max="4632" width="11" bestFit="1" customWidth="1"/>
    <col min="4633" max="4633" width="17.109375" bestFit="1" customWidth="1"/>
    <col min="4634" max="4634" width="22.33203125" bestFit="1" customWidth="1"/>
    <col min="4635" max="4635" width="20.44140625" bestFit="1" customWidth="1"/>
    <col min="4636" max="4636" width="22.88671875" bestFit="1" customWidth="1"/>
    <col min="4637" max="4637" width="13.21875" bestFit="1" customWidth="1"/>
    <col min="4638" max="4638" width="17.77734375" bestFit="1" customWidth="1"/>
    <col min="4639" max="4639" width="21.77734375" bestFit="1" customWidth="1"/>
    <col min="4640" max="4640" width="12.33203125" bestFit="1" customWidth="1"/>
    <col min="4641" max="4641" width="18" bestFit="1" customWidth="1"/>
    <col min="4642" max="4642" width="27.5546875" bestFit="1" customWidth="1"/>
    <col min="4643" max="4643" width="17.5546875" bestFit="1" customWidth="1"/>
    <col min="4644" max="4644" width="17.6640625" bestFit="1" customWidth="1"/>
    <col min="4645" max="4645" width="9.44140625" bestFit="1" customWidth="1"/>
    <col min="4646" max="4646" width="20.88671875" bestFit="1" customWidth="1"/>
    <col min="4647" max="4647" width="12.5546875" bestFit="1" customWidth="1"/>
    <col min="4648" max="4648" width="8.44140625" bestFit="1" customWidth="1"/>
    <col min="4649" max="4649" width="7.6640625" bestFit="1" customWidth="1"/>
    <col min="4650" max="4650" width="9.109375" bestFit="1" customWidth="1"/>
    <col min="4651" max="4651" width="23.21875" bestFit="1" customWidth="1"/>
    <col min="4652" max="4652" width="3.33203125" bestFit="1" customWidth="1"/>
    <col min="4653" max="4653" width="7.5546875" bestFit="1" customWidth="1"/>
    <col min="4654" max="4654" width="19.5546875" bestFit="1" customWidth="1"/>
    <col min="4655" max="4656" width="28.33203125" bestFit="1" customWidth="1"/>
    <col min="4657" max="4657" width="28.44140625" bestFit="1" customWidth="1"/>
    <col min="4658" max="4658" width="13" bestFit="1" customWidth="1"/>
    <col min="4659" max="4659" width="16.5546875" bestFit="1" customWidth="1"/>
    <col min="4660" max="4660" width="17" bestFit="1" customWidth="1"/>
    <col min="4661" max="4661" width="14.6640625" bestFit="1" customWidth="1"/>
    <col min="4662" max="4662" width="8.5546875" bestFit="1" customWidth="1"/>
    <col min="4663" max="4663" width="14.77734375" bestFit="1" customWidth="1"/>
    <col min="4664" max="4664" width="14.6640625" bestFit="1" customWidth="1"/>
    <col min="4665" max="4665" width="9.44140625" bestFit="1" customWidth="1"/>
    <col min="4666" max="4666" width="10.21875" bestFit="1" customWidth="1"/>
    <col min="4667" max="4667" width="15.6640625" bestFit="1" customWidth="1"/>
    <col min="4668" max="4668" width="16.109375" bestFit="1" customWidth="1"/>
    <col min="4669" max="4669" width="8.33203125" bestFit="1" customWidth="1"/>
    <col min="4670" max="4670" width="11.109375" bestFit="1" customWidth="1"/>
    <col min="4671" max="4671" width="19.109375" bestFit="1" customWidth="1"/>
    <col min="4672" max="4672" width="14.21875" bestFit="1" customWidth="1"/>
    <col min="4673" max="4673" width="8.77734375" bestFit="1" customWidth="1"/>
    <col min="4674" max="4674" width="24.21875" bestFit="1" customWidth="1"/>
    <col min="4675" max="4675" width="17.44140625" bestFit="1" customWidth="1"/>
    <col min="4676" max="4676" width="10" bestFit="1" customWidth="1"/>
    <col min="4677" max="4677" width="27.5546875" bestFit="1" customWidth="1"/>
    <col min="4678" max="4678" width="28.109375" bestFit="1" customWidth="1"/>
    <col min="4679" max="4679" width="20.6640625" bestFit="1" customWidth="1"/>
    <col min="4680" max="4680" width="13.109375" bestFit="1" customWidth="1"/>
    <col min="4681" max="4681" width="34" bestFit="1" customWidth="1"/>
    <col min="4682" max="4682" width="28.5546875" bestFit="1" customWidth="1"/>
    <col min="4683" max="4683" width="8.6640625" bestFit="1" customWidth="1"/>
    <col min="4684" max="4684" width="44" bestFit="1" customWidth="1"/>
    <col min="4685" max="4685" width="27" bestFit="1" customWidth="1"/>
    <col min="4686" max="4686" width="38" bestFit="1" customWidth="1"/>
    <col min="4687" max="4687" width="44.44140625" bestFit="1" customWidth="1"/>
    <col min="4688" max="4688" width="17.77734375" bestFit="1" customWidth="1"/>
    <col min="4689" max="4689" width="27.5546875" bestFit="1" customWidth="1"/>
    <col min="4690" max="4690" width="25.5546875" bestFit="1" customWidth="1"/>
    <col min="4691" max="4691" width="13.33203125" bestFit="1" customWidth="1"/>
    <col min="4692" max="4692" width="10.88671875" bestFit="1" customWidth="1"/>
    <col min="4693" max="4693" width="11.21875" bestFit="1" customWidth="1"/>
    <col min="4694" max="4694" width="13.33203125" bestFit="1" customWidth="1"/>
    <col min="4695" max="4695" width="28.44140625" bestFit="1" customWidth="1"/>
    <col min="4696" max="4696" width="14.21875" bestFit="1" customWidth="1"/>
    <col min="4697" max="4697" width="17.109375" bestFit="1" customWidth="1"/>
    <col min="4698" max="4698" width="23.88671875" bestFit="1" customWidth="1"/>
    <col min="4699" max="4699" width="16.6640625" bestFit="1" customWidth="1"/>
    <col min="4700" max="4700" width="23" bestFit="1" customWidth="1"/>
    <col min="4701" max="4701" width="20.44140625" bestFit="1" customWidth="1"/>
    <col min="4702" max="4702" width="22.6640625" bestFit="1" customWidth="1"/>
    <col min="4703" max="4703" width="13.44140625" bestFit="1" customWidth="1"/>
    <col min="4704" max="4704" width="12.6640625" bestFit="1" customWidth="1"/>
    <col min="4705" max="4705" width="25.33203125" bestFit="1" customWidth="1"/>
    <col min="4706" max="4706" width="19.77734375" bestFit="1" customWidth="1"/>
    <col min="4707" max="4707" width="28.33203125" bestFit="1" customWidth="1"/>
    <col min="4708" max="4708" width="7.6640625" bestFit="1" customWidth="1"/>
    <col min="4709" max="4709" width="13.77734375" bestFit="1" customWidth="1"/>
    <col min="4710" max="4710" width="26.5546875" bestFit="1" customWidth="1"/>
    <col min="4711" max="4711" width="25" bestFit="1" customWidth="1"/>
    <col min="4712" max="4712" width="44.109375" bestFit="1" customWidth="1"/>
    <col min="4713" max="4713" width="46.109375" bestFit="1" customWidth="1"/>
    <col min="4714" max="4714" width="12.6640625" bestFit="1" customWidth="1"/>
    <col min="4715" max="4715" width="17.109375" bestFit="1" customWidth="1"/>
    <col min="4716" max="4716" width="20.109375" bestFit="1" customWidth="1"/>
    <col min="4717" max="4717" width="25.5546875" bestFit="1" customWidth="1"/>
    <col min="4718" max="4718" width="4.5546875" bestFit="1" customWidth="1"/>
    <col min="4719" max="4719" width="9" bestFit="1" customWidth="1"/>
    <col min="4720" max="4720" width="11.88671875" bestFit="1" customWidth="1"/>
    <col min="4721" max="4721" width="49.109375" bestFit="1" customWidth="1"/>
    <col min="4722" max="4722" width="30.109375" bestFit="1" customWidth="1"/>
    <col min="4723" max="4723" width="38.21875" bestFit="1" customWidth="1"/>
    <col min="4724" max="4724" width="7.5546875" bestFit="1" customWidth="1"/>
    <col min="4725" max="4725" width="15.109375" bestFit="1" customWidth="1"/>
    <col min="4726" max="4726" width="20.33203125" bestFit="1" customWidth="1"/>
    <col min="4727" max="4727" width="20.44140625" bestFit="1" customWidth="1"/>
    <col min="4728" max="4728" width="10.5546875" bestFit="1" customWidth="1"/>
    <col min="4729" max="4729" width="34.33203125" bestFit="1" customWidth="1"/>
    <col min="4730" max="4730" width="6.88671875" bestFit="1" customWidth="1"/>
    <col min="4731" max="4731" width="9.21875" bestFit="1" customWidth="1"/>
    <col min="4732" max="4732" width="6.88671875" bestFit="1" customWidth="1"/>
    <col min="4733" max="4733" width="9.77734375" bestFit="1" customWidth="1"/>
    <col min="4734" max="4734" width="10.6640625" bestFit="1" customWidth="1"/>
    <col min="4735" max="4735" width="14.33203125" bestFit="1" customWidth="1"/>
    <col min="4736" max="4736" width="11.88671875" bestFit="1" customWidth="1"/>
    <col min="4737" max="4737" width="10.77734375" bestFit="1" customWidth="1"/>
    <col min="4738" max="4738" width="9.77734375" bestFit="1" customWidth="1"/>
    <col min="4739" max="4739" width="16.109375" bestFit="1" customWidth="1"/>
    <col min="4740" max="4740" width="11.21875" bestFit="1" customWidth="1"/>
    <col min="4741" max="4741" width="7.109375" bestFit="1" customWidth="1"/>
    <col min="4742" max="4742" width="16.21875" bestFit="1" customWidth="1"/>
    <col min="4743" max="4743" width="8.109375" bestFit="1" customWidth="1"/>
    <col min="4744" max="4744" width="28" bestFit="1" customWidth="1"/>
    <col min="4745" max="4745" width="12.109375" bestFit="1" customWidth="1"/>
    <col min="4746" max="4746" width="9.77734375" bestFit="1" customWidth="1"/>
    <col min="4747" max="4747" width="18" bestFit="1" customWidth="1"/>
    <col min="4748" max="4748" width="12.77734375" bestFit="1" customWidth="1"/>
    <col min="4749" max="4749" width="12.109375" bestFit="1" customWidth="1"/>
    <col min="4750" max="4750" width="14.33203125" bestFit="1" customWidth="1"/>
    <col min="4751" max="4751" width="9" bestFit="1" customWidth="1"/>
    <col min="4752" max="4752" width="17.6640625" bestFit="1" customWidth="1"/>
    <col min="4753" max="4753" width="17.33203125" bestFit="1" customWidth="1"/>
    <col min="4754" max="4754" width="10.33203125" bestFit="1" customWidth="1"/>
    <col min="4755" max="4755" width="9.33203125" bestFit="1" customWidth="1"/>
    <col min="4756" max="4756" width="8.109375" bestFit="1" customWidth="1"/>
    <col min="4757" max="4757" width="14.88671875" bestFit="1" customWidth="1"/>
    <col min="4758" max="4758" width="29.77734375" bestFit="1" customWidth="1"/>
    <col min="4759" max="4759" width="19.44140625" bestFit="1" customWidth="1"/>
    <col min="4760" max="4760" width="18.5546875" bestFit="1" customWidth="1"/>
    <col min="4761" max="4761" width="25.33203125" bestFit="1" customWidth="1"/>
    <col min="4762" max="4762" width="10.33203125" bestFit="1" customWidth="1"/>
    <col min="4763" max="4763" width="31" bestFit="1" customWidth="1"/>
    <col min="4764" max="4764" width="14.6640625" bestFit="1" customWidth="1"/>
    <col min="4765" max="4765" width="29.109375" bestFit="1" customWidth="1"/>
    <col min="4766" max="4766" width="45.21875" bestFit="1" customWidth="1"/>
    <col min="4767" max="4767" width="20.5546875" bestFit="1" customWidth="1"/>
    <col min="4768" max="4768" width="18.21875" bestFit="1" customWidth="1"/>
    <col min="4769" max="4769" width="16.33203125" bestFit="1" customWidth="1"/>
    <col min="4770" max="4770" width="35.6640625" bestFit="1" customWidth="1"/>
    <col min="4771" max="4771" width="26.5546875" bestFit="1" customWidth="1"/>
    <col min="4772" max="4772" width="14.77734375" bestFit="1" customWidth="1"/>
    <col min="4773" max="4773" width="24.44140625" bestFit="1" customWidth="1"/>
    <col min="4774" max="4774" width="26.109375" bestFit="1" customWidth="1"/>
    <col min="4775" max="4775" width="14.5546875" bestFit="1" customWidth="1"/>
    <col min="4776" max="4776" width="22.21875" bestFit="1" customWidth="1"/>
    <col min="4777" max="4777" width="35.21875" bestFit="1" customWidth="1"/>
    <col min="4778" max="4778" width="41.88671875" bestFit="1" customWidth="1"/>
    <col min="4779" max="4779" width="40.21875" bestFit="1" customWidth="1"/>
    <col min="4780" max="4780" width="32.77734375" bestFit="1" customWidth="1"/>
    <col min="4781" max="4781" width="43.109375" bestFit="1" customWidth="1"/>
    <col min="4782" max="4782" width="29" bestFit="1" customWidth="1"/>
    <col min="4783" max="4783" width="15.88671875" bestFit="1" customWidth="1"/>
    <col min="4784" max="4784" width="26.109375" bestFit="1" customWidth="1"/>
    <col min="4785" max="4785" width="17.5546875" bestFit="1" customWidth="1"/>
    <col min="4786" max="4786" width="25.109375" bestFit="1" customWidth="1"/>
    <col min="4787" max="4787" width="45.6640625" bestFit="1" customWidth="1"/>
    <col min="4788" max="4788" width="27.5546875" bestFit="1" customWidth="1"/>
    <col min="4789" max="4789" width="29.33203125" bestFit="1" customWidth="1"/>
    <col min="4790" max="4790" width="18.21875" bestFit="1" customWidth="1"/>
    <col min="4791" max="4791" width="13" bestFit="1" customWidth="1"/>
    <col min="4792" max="4792" width="38.6640625" bestFit="1" customWidth="1"/>
    <col min="4793" max="4793" width="13.88671875" bestFit="1" customWidth="1"/>
    <col min="4794" max="4794" width="21.77734375" bestFit="1" customWidth="1"/>
    <col min="4795" max="4795" width="25.109375" bestFit="1" customWidth="1"/>
    <col min="4796" max="4796" width="27.5546875" bestFit="1" customWidth="1"/>
    <col min="4797" max="4797" width="46.21875" bestFit="1" customWidth="1"/>
    <col min="4798" max="4798" width="21.44140625" bestFit="1" customWidth="1"/>
    <col min="4799" max="4799" width="44.44140625" bestFit="1" customWidth="1"/>
    <col min="4800" max="4800" width="48" bestFit="1" customWidth="1"/>
    <col min="4801" max="4801" width="45.21875" bestFit="1" customWidth="1"/>
    <col min="4802" max="4802" width="18.5546875" bestFit="1" customWidth="1"/>
    <col min="4803" max="4803" width="16.21875" bestFit="1" customWidth="1"/>
    <col min="4804" max="4804" width="31.44140625" bestFit="1" customWidth="1"/>
    <col min="4805" max="4805" width="47.77734375" bestFit="1" customWidth="1"/>
    <col min="4806" max="4806" width="33.33203125" bestFit="1" customWidth="1"/>
    <col min="4807" max="4807" width="13.33203125" bestFit="1" customWidth="1"/>
    <col min="4808" max="4808" width="27.77734375" bestFit="1" customWidth="1"/>
    <col min="4809" max="4809" width="13" bestFit="1" customWidth="1"/>
    <col min="4810" max="4810" width="47.109375" bestFit="1" customWidth="1"/>
    <col min="4811" max="4811" width="21.6640625" bestFit="1" customWidth="1"/>
    <col min="4812" max="4812" width="41.77734375" bestFit="1" customWidth="1"/>
    <col min="4813" max="4813" width="26.88671875" bestFit="1" customWidth="1"/>
    <col min="4814" max="4814" width="16.5546875" bestFit="1" customWidth="1"/>
    <col min="4815" max="4815" width="17" bestFit="1" customWidth="1"/>
    <col min="4816" max="4816" width="29.77734375" bestFit="1" customWidth="1"/>
    <col min="4817" max="4817" width="10.33203125" bestFit="1" customWidth="1"/>
    <col min="4818" max="4818" width="19.44140625" bestFit="1" customWidth="1"/>
    <col min="4819" max="4819" width="11.5546875" bestFit="1" customWidth="1"/>
    <col min="4820" max="4820" width="45.88671875" bestFit="1" customWidth="1"/>
    <col min="4821" max="4821" width="22.21875" bestFit="1" customWidth="1"/>
    <col min="4822" max="4822" width="30.6640625" bestFit="1" customWidth="1"/>
    <col min="4823" max="4823" width="32" bestFit="1" customWidth="1"/>
    <col min="4824" max="4824" width="47.21875" bestFit="1" customWidth="1"/>
    <col min="4825" max="4825" width="11.44140625" bestFit="1" customWidth="1"/>
    <col min="4826" max="4826" width="42" bestFit="1" customWidth="1"/>
    <col min="4827" max="4827" width="30.88671875" bestFit="1" customWidth="1"/>
    <col min="4828" max="4828" width="33.109375" bestFit="1" customWidth="1"/>
    <col min="4829" max="4829" width="23.33203125" bestFit="1" customWidth="1"/>
    <col min="4830" max="4830" width="16.6640625" bestFit="1" customWidth="1"/>
    <col min="4831" max="4831" width="42.77734375" bestFit="1" customWidth="1"/>
    <col min="4832" max="4832" width="11.33203125" bestFit="1" customWidth="1"/>
    <col min="4833" max="4833" width="15.77734375" bestFit="1" customWidth="1"/>
    <col min="4834" max="4834" width="28.44140625" bestFit="1" customWidth="1"/>
    <col min="4835" max="4835" width="11" bestFit="1" customWidth="1"/>
    <col min="4836" max="4836" width="17" bestFit="1" customWidth="1"/>
    <col min="4837" max="4837" width="28.6640625" bestFit="1" customWidth="1"/>
    <col min="4838" max="4838" width="33.88671875" bestFit="1" customWidth="1"/>
    <col min="4839" max="4839" width="19.44140625" bestFit="1" customWidth="1"/>
    <col min="4840" max="4840" width="39.109375" bestFit="1" customWidth="1"/>
    <col min="4841" max="4841" width="36.77734375" bestFit="1" customWidth="1"/>
    <col min="4842" max="4842" width="22.5546875" bestFit="1" customWidth="1"/>
    <col min="4843" max="4843" width="22.6640625" bestFit="1" customWidth="1"/>
    <col min="4844" max="4844" width="29.5546875" bestFit="1" customWidth="1"/>
    <col min="4845" max="4845" width="43.88671875" bestFit="1" customWidth="1"/>
    <col min="4846" max="4846" width="41.6640625" bestFit="1" customWidth="1"/>
    <col min="4847" max="4847" width="14.5546875" bestFit="1" customWidth="1"/>
    <col min="4848" max="4848" width="23.88671875" bestFit="1" customWidth="1"/>
    <col min="4849" max="4849" width="10.5546875" bestFit="1" customWidth="1"/>
    <col min="4850" max="4850" width="14.5546875" bestFit="1" customWidth="1"/>
    <col min="4851" max="4851" width="15.88671875" bestFit="1" customWidth="1"/>
    <col min="4852" max="4852" width="12.109375" bestFit="1" customWidth="1"/>
    <col min="4853" max="4853" width="11.33203125" bestFit="1" customWidth="1"/>
    <col min="4854" max="4854" width="15.44140625" bestFit="1" customWidth="1"/>
    <col min="4855" max="4855" width="28.77734375" bestFit="1" customWidth="1"/>
    <col min="4856" max="4856" width="28.88671875" bestFit="1" customWidth="1"/>
    <col min="4857" max="4857" width="22.33203125" bestFit="1" customWidth="1"/>
    <col min="4858" max="4858" width="12.88671875" bestFit="1" customWidth="1"/>
    <col min="4859" max="4859" width="14.109375" bestFit="1" customWidth="1"/>
    <col min="4860" max="4860" width="17.77734375" bestFit="1" customWidth="1"/>
    <col min="4861" max="4861" width="12.88671875" bestFit="1" customWidth="1"/>
    <col min="4862" max="4862" width="16.33203125" bestFit="1" customWidth="1"/>
    <col min="4863" max="4863" width="29" bestFit="1" customWidth="1"/>
    <col min="4864" max="4864" width="19.109375" bestFit="1" customWidth="1"/>
    <col min="4865" max="4865" width="22.6640625" bestFit="1" customWidth="1"/>
    <col min="4866" max="4866" width="20.33203125" bestFit="1" customWidth="1"/>
    <col min="4867" max="4867" width="9.77734375" bestFit="1" customWidth="1"/>
    <col min="4868" max="4868" width="38.21875" bestFit="1" customWidth="1"/>
    <col min="4869" max="4869" width="18" bestFit="1" customWidth="1"/>
    <col min="4870" max="4870" width="49.44140625" bestFit="1" customWidth="1"/>
    <col min="4871" max="4871" width="13.33203125" bestFit="1" customWidth="1"/>
    <col min="4872" max="4872" width="24.109375" bestFit="1" customWidth="1"/>
    <col min="4873" max="4873" width="22.6640625" bestFit="1" customWidth="1"/>
    <col min="4874" max="4874" width="28.5546875" bestFit="1" customWidth="1"/>
    <col min="4875" max="4875" width="25.88671875" bestFit="1" customWidth="1"/>
    <col min="4876" max="4876" width="27.109375" bestFit="1" customWidth="1"/>
    <col min="4877" max="4877" width="11.33203125" bestFit="1" customWidth="1"/>
    <col min="4878" max="4878" width="26.44140625" bestFit="1" customWidth="1"/>
    <col min="4879" max="4879" width="17.77734375" bestFit="1" customWidth="1"/>
    <col min="4880" max="4880" width="9.88671875" bestFit="1" customWidth="1"/>
    <col min="4881" max="4881" width="17.33203125" bestFit="1" customWidth="1"/>
    <col min="4882" max="4882" width="15.33203125" bestFit="1" customWidth="1"/>
    <col min="4883" max="4883" width="24.109375" bestFit="1" customWidth="1"/>
    <col min="4884" max="4884" width="35" bestFit="1" customWidth="1"/>
    <col min="4885" max="4885" width="16.33203125" bestFit="1" customWidth="1"/>
    <col min="4886" max="4886" width="8.5546875" bestFit="1" customWidth="1"/>
    <col min="4887" max="4887" width="11.88671875" bestFit="1" customWidth="1"/>
    <col min="4888" max="4888" width="23.21875" bestFit="1" customWidth="1"/>
    <col min="4889" max="4889" width="37.77734375" bestFit="1" customWidth="1"/>
    <col min="4890" max="4890" width="26.109375" bestFit="1" customWidth="1"/>
    <col min="4891" max="4891" width="26.5546875" bestFit="1" customWidth="1"/>
    <col min="4892" max="4892" width="11.6640625" bestFit="1" customWidth="1"/>
    <col min="4893" max="4893" width="10" bestFit="1" customWidth="1"/>
    <col min="4894" max="4894" width="30.21875" bestFit="1" customWidth="1"/>
    <col min="4895" max="4895" width="28.44140625" bestFit="1" customWidth="1"/>
    <col min="4896" max="4896" width="14.33203125" bestFit="1" customWidth="1"/>
    <col min="4897" max="4897" width="56.77734375" bestFit="1" customWidth="1"/>
    <col min="4898" max="4898" width="25.88671875" bestFit="1" customWidth="1"/>
    <col min="4899" max="4899" width="17" bestFit="1" customWidth="1"/>
    <col min="4900" max="4900" width="20.77734375" bestFit="1" customWidth="1"/>
    <col min="4901" max="4901" width="33.44140625" bestFit="1" customWidth="1"/>
    <col min="4902" max="4902" width="25.77734375" bestFit="1" customWidth="1"/>
    <col min="4903" max="4903" width="22.109375" bestFit="1" customWidth="1"/>
    <col min="4904" max="4904" width="11.44140625" bestFit="1" customWidth="1"/>
    <col min="4905" max="4905" width="15.44140625" bestFit="1" customWidth="1"/>
    <col min="4906" max="4906" width="19.109375" bestFit="1" customWidth="1"/>
    <col min="4907" max="4907" width="25.44140625" bestFit="1" customWidth="1"/>
    <col min="4908" max="4908" width="14.33203125" bestFit="1" customWidth="1"/>
    <col min="4909" max="4909" width="10.21875" bestFit="1" customWidth="1"/>
    <col min="4910" max="4910" width="19.77734375" bestFit="1" customWidth="1"/>
    <col min="4911" max="4912" width="27.77734375" bestFit="1" customWidth="1"/>
    <col min="4913" max="4913" width="42.33203125" bestFit="1" customWidth="1"/>
    <col min="4914" max="4914" width="23.5546875" bestFit="1" customWidth="1"/>
    <col min="4915" max="4915" width="25.77734375" bestFit="1" customWidth="1"/>
    <col min="4916" max="4916" width="22.109375" bestFit="1" customWidth="1"/>
    <col min="4917" max="4917" width="13.88671875" bestFit="1" customWidth="1"/>
    <col min="4918" max="4918" width="25.44140625" bestFit="1" customWidth="1"/>
    <col min="4919" max="4919" width="56.77734375" bestFit="1" customWidth="1"/>
    <col min="4920" max="4920" width="10.88671875" bestFit="1" customWidth="1"/>
    <col min="4921" max="4921" width="19.6640625" bestFit="1" customWidth="1"/>
    <col min="4922" max="4922" width="18.88671875" bestFit="1" customWidth="1"/>
    <col min="4923" max="4923" width="18.5546875" bestFit="1" customWidth="1"/>
    <col min="4924" max="4924" width="38.88671875" bestFit="1" customWidth="1"/>
    <col min="4925" max="4925" width="23.6640625" bestFit="1" customWidth="1"/>
    <col min="4926" max="4926" width="12.88671875" bestFit="1" customWidth="1"/>
    <col min="4927" max="4927" width="15.33203125" bestFit="1" customWidth="1"/>
    <col min="4928" max="4928" width="17.6640625" bestFit="1" customWidth="1"/>
    <col min="4929" max="4929" width="23.5546875" bestFit="1" customWidth="1"/>
    <col min="4930" max="4930" width="10.6640625" bestFit="1" customWidth="1"/>
    <col min="4931" max="4931" width="23.88671875" bestFit="1" customWidth="1"/>
    <col min="4932" max="4932" width="15.6640625" bestFit="1" customWidth="1"/>
    <col min="4933" max="4933" width="39.109375" bestFit="1" customWidth="1"/>
    <col min="4934" max="4934" width="37.109375" bestFit="1" customWidth="1"/>
    <col min="4935" max="4935" width="18" bestFit="1" customWidth="1"/>
    <col min="4936" max="4936" width="36.6640625" bestFit="1" customWidth="1"/>
    <col min="4937" max="4937" width="42.77734375" bestFit="1" customWidth="1"/>
    <col min="4938" max="4938" width="10.33203125" bestFit="1" customWidth="1"/>
    <col min="4939" max="4939" width="27.44140625" bestFit="1" customWidth="1"/>
    <col min="4940" max="4940" width="27" bestFit="1" customWidth="1"/>
    <col min="4941" max="4941" width="35.6640625" bestFit="1" customWidth="1"/>
    <col min="4942" max="4942" width="7.5546875" bestFit="1" customWidth="1"/>
    <col min="4943" max="4943" width="19.77734375" bestFit="1" customWidth="1"/>
    <col min="4944" max="4944" width="21" bestFit="1" customWidth="1"/>
    <col min="4945" max="4945" width="23.6640625" bestFit="1" customWidth="1"/>
    <col min="4946" max="4946" width="12.33203125" bestFit="1" customWidth="1"/>
    <col min="4947" max="4947" width="7.88671875" bestFit="1" customWidth="1"/>
    <col min="4948" max="4948" width="15.77734375" bestFit="1" customWidth="1"/>
    <col min="4949" max="4949" width="14.33203125" bestFit="1" customWidth="1"/>
    <col min="4950" max="4950" width="23.6640625" bestFit="1" customWidth="1"/>
    <col min="4951" max="4951" width="22.88671875" bestFit="1" customWidth="1"/>
    <col min="4952" max="4952" width="13.109375" bestFit="1" customWidth="1"/>
    <col min="4953" max="4953" width="18" bestFit="1" customWidth="1"/>
    <col min="4954" max="4954" width="24" bestFit="1" customWidth="1"/>
    <col min="4955" max="4955" width="22" bestFit="1" customWidth="1"/>
    <col min="4956" max="4956" width="20.21875" bestFit="1" customWidth="1"/>
    <col min="4957" max="4957" width="16" bestFit="1" customWidth="1"/>
    <col min="4958" max="4958" width="24.44140625" bestFit="1" customWidth="1"/>
    <col min="4959" max="4959" width="7.77734375" bestFit="1" customWidth="1"/>
    <col min="4960" max="4960" width="28.33203125" bestFit="1" customWidth="1"/>
    <col min="4961" max="4961" width="15.77734375" bestFit="1" customWidth="1"/>
    <col min="4962" max="4962" width="23.5546875" bestFit="1" customWidth="1"/>
    <col min="4963" max="4963" width="29.6640625" bestFit="1" customWidth="1"/>
    <col min="4964" max="4964" width="41.6640625" bestFit="1" customWidth="1"/>
    <col min="4965" max="4965" width="22.44140625" bestFit="1" customWidth="1"/>
    <col min="4966" max="4966" width="40.21875" bestFit="1" customWidth="1"/>
    <col min="4967" max="4967" width="8" bestFit="1" customWidth="1"/>
    <col min="4968" max="4968" width="14.21875" bestFit="1" customWidth="1"/>
    <col min="4969" max="4969" width="20.21875" bestFit="1" customWidth="1"/>
    <col min="4970" max="4970" width="13.77734375" bestFit="1" customWidth="1"/>
    <col min="4971" max="4971" width="27" bestFit="1" customWidth="1"/>
    <col min="4972" max="4972" width="23.33203125" bestFit="1" customWidth="1"/>
    <col min="4973" max="4973" width="22.88671875" bestFit="1" customWidth="1"/>
    <col min="4974" max="4974" width="22.33203125" bestFit="1" customWidth="1"/>
    <col min="4975" max="4975" width="21.77734375" bestFit="1" customWidth="1"/>
    <col min="4976" max="4976" width="42.77734375" bestFit="1" customWidth="1"/>
    <col min="4977" max="4977" width="20.33203125" bestFit="1" customWidth="1"/>
    <col min="4978" max="4978" width="13.44140625" bestFit="1" customWidth="1"/>
    <col min="4979" max="4979" width="13.77734375" bestFit="1" customWidth="1"/>
    <col min="4980" max="4980" width="18.5546875" bestFit="1" customWidth="1"/>
    <col min="4981" max="4981" width="34.77734375" bestFit="1" customWidth="1"/>
    <col min="4982" max="4982" width="36" bestFit="1" customWidth="1"/>
    <col min="4983" max="4983" width="27.44140625" bestFit="1" customWidth="1"/>
    <col min="4984" max="4984" width="38.33203125" bestFit="1" customWidth="1"/>
    <col min="4985" max="4985" width="10" bestFit="1" customWidth="1"/>
    <col min="4986" max="4986" width="36.21875" bestFit="1" customWidth="1"/>
    <col min="4987" max="4987" width="26.5546875" bestFit="1" customWidth="1"/>
    <col min="4988" max="4988" width="7.44140625" bestFit="1" customWidth="1"/>
    <col min="4989" max="4989" width="20.88671875" bestFit="1" customWidth="1"/>
    <col min="4990" max="4990" width="25" bestFit="1" customWidth="1"/>
    <col min="4991" max="4991" width="26.6640625" bestFit="1" customWidth="1"/>
    <col min="4992" max="4992" width="23.6640625" bestFit="1" customWidth="1"/>
    <col min="4993" max="4993" width="26.88671875" bestFit="1" customWidth="1"/>
    <col min="4994" max="4994" width="10" bestFit="1" customWidth="1"/>
    <col min="4995" max="4995" width="26.5546875" bestFit="1" customWidth="1"/>
    <col min="4996" max="4996" width="26" bestFit="1" customWidth="1"/>
    <col min="4997" max="4997" width="44.21875" bestFit="1" customWidth="1"/>
    <col min="4998" max="4998" width="11.109375" bestFit="1" customWidth="1"/>
    <col min="4999" max="4999" width="12.21875" bestFit="1" customWidth="1"/>
    <col min="5000" max="5000" width="28.5546875" bestFit="1" customWidth="1"/>
    <col min="5001" max="5001" width="6" bestFit="1" customWidth="1"/>
    <col min="5002" max="5002" width="20.77734375" bestFit="1" customWidth="1"/>
    <col min="5003" max="5003" width="19.44140625" bestFit="1" customWidth="1"/>
    <col min="5004" max="5004" width="9.44140625" bestFit="1" customWidth="1"/>
    <col min="5005" max="5005" width="15.44140625" bestFit="1" customWidth="1"/>
    <col min="5006" max="5006" width="13.88671875" bestFit="1" customWidth="1"/>
    <col min="5007" max="5007" width="13.109375" bestFit="1" customWidth="1"/>
    <col min="5008" max="5008" width="49" bestFit="1" customWidth="1"/>
    <col min="5009" max="5009" width="4.33203125" bestFit="1" customWidth="1"/>
    <col min="5010" max="5010" width="25.77734375" bestFit="1" customWidth="1"/>
    <col min="5011" max="5011" width="24" bestFit="1" customWidth="1"/>
    <col min="5012" max="5012" width="38.5546875" bestFit="1" customWidth="1"/>
    <col min="5013" max="5013" width="39.88671875" bestFit="1" customWidth="1"/>
    <col min="5014" max="5015" width="46" bestFit="1" customWidth="1"/>
    <col min="5016" max="5016" width="26" bestFit="1" customWidth="1"/>
    <col min="5017" max="5017" width="10.77734375" bestFit="1" customWidth="1"/>
    <col min="5018" max="5018" width="37" bestFit="1" customWidth="1"/>
    <col min="5019" max="5019" width="40.77734375" bestFit="1" customWidth="1"/>
    <col min="5020" max="5020" width="25.44140625" bestFit="1" customWidth="1"/>
    <col min="5021" max="5021" width="26.88671875" bestFit="1" customWidth="1"/>
    <col min="5022" max="5022" width="44.33203125" bestFit="1" customWidth="1"/>
    <col min="5023" max="5023" width="26.5546875" bestFit="1" customWidth="1"/>
    <col min="5024" max="5024" width="7" bestFit="1" customWidth="1"/>
    <col min="5025" max="5025" width="8.77734375" bestFit="1" customWidth="1"/>
    <col min="5026" max="5026" width="14.77734375" bestFit="1" customWidth="1"/>
    <col min="5027" max="5027" width="45" bestFit="1" customWidth="1"/>
    <col min="5028" max="5028" width="7.6640625" bestFit="1" customWidth="1"/>
    <col min="5029" max="5029" width="12.88671875" bestFit="1" customWidth="1"/>
    <col min="5030" max="5030" width="21.44140625" bestFit="1" customWidth="1"/>
    <col min="5031" max="5031" width="18" bestFit="1" customWidth="1"/>
    <col min="5032" max="5032" width="21.88671875" bestFit="1" customWidth="1"/>
    <col min="5033" max="5033" width="43.109375" bestFit="1" customWidth="1"/>
    <col min="5034" max="5034" width="12.5546875" bestFit="1" customWidth="1"/>
    <col min="5035" max="5035" width="11.88671875" bestFit="1" customWidth="1"/>
    <col min="5036" max="5036" width="17.77734375" bestFit="1" customWidth="1"/>
    <col min="5037" max="5037" width="28.33203125" bestFit="1" customWidth="1"/>
    <col min="5038" max="5038" width="18.5546875" bestFit="1" customWidth="1"/>
    <col min="5039" max="5039" width="21.6640625" bestFit="1" customWidth="1"/>
    <col min="5040" max="5040" width="15" bestFit="1" customWidth="1"/>
    <col min="5041" max="5041" width="23.5546875" bestFit="1" customWidth="1"/>
    <col min="5042" max="5042" width="23.44140625" bestFit="1" customWidth="1"/>
    <col min="5043" max="5043" width="35.109375" bestFit="1" customWidth="1"/>
    <col min="5044" max="5045" width="15.44140625" bestFit="1" customWidth="1"/>
    <col min="5046" max="5046" width="24.5546875" bestFit="1" customWidth="1"/>
    <col min="5047" max="5047" width="11.77734375" bestFit="1" customWidth="1"/>
    <col min="5048" max="5048" width="22.5546875" bestFit="1" customWidth="1"/>
    <col min="5049" max="5049" width="27.6640625" bestFit="1" customWidth="1"/>
    <col min="5050" max="5050" width="24.77734375" bestFit="1" customWidth="1"/>
    <col min="5051" max="5051" width="44.77734375" bestFit="1" customWidth="1"/>
    <col min="5052" max="5052" width="20.77734375" bestFit="1" customWidth="1"/>
    <col min="5053" max="5053" width="27.5546875" bestFit="1" customWidth="1"/>
    <col min="5054" max="5054" width="16.109375" bestFit="1" customWidth="1"/>
    <col min="5055" max="5055" width="20.44140625" bestFit="1" customWidth="1"/>
    <col min="5056" max="5056" width="24.44140625" bestFit="1" customWidth="1"/>
    <col min="5057" max="5057" width="26.21875" bestFit="1" customWidth="1"/>
    <col min="5058" max="5058" width="26.6640625" bestFit="1" customWidth="1"/>
    <col min="5059" max="5059" width="19.109375" bestFit="1" customWidth="1"/>
    <col min="5060" max="5060" width="29.6640625" bestFit="1" customWidth="1"/>
    <col min="5061" max="5061" width="9.21875" bestFit="1" customWidth="1"/>
    <col min="5062" max="5062" width="7" bestFit="1" customWidth="1"/>
    <col min="5063" max="5063" width="10.6640625" bestFit="1" customWidth="1"/>
    <col min="5064" max="5064" width="14.88671875" bestFit="1" customWidth="1"/>
    <col min="5065" max="5065" width="10.77734375" bestFit="1" customWidth="1"/>
    <col min="5066" max="5066" width="15.109375" bestFit="1" customWidth="1"/>
    <col min="5067" max="5067" width="23.6640625" bestFit="1" customWidth="1"/>
    <col min="5068" max="5068" width="19.77734375" bestFit="1" customWidth="1"/>
    <col min="5069" max="5069" width="15.33203125" bestFit="1" customWidth="1"/>
    <col min="5070" max="5070" width="18.109375" bestFit="1" customWidth="1"/>
    <col min="5071" max="5071" width="15" bestFit="1" customWidth="1"/>
    <col min="5072" max="5072" width="27.33203125" bestFit="1" customWidth="1"/>
    <col min="5073" max="5073" width="16.33203125" bestFit="1" customWidth="1"/>
    <col min="5074" max="5074" width="11.5546875" bestFit="1" customWidth="1"/>
    <col min="5075" max="5075" width="12.109375" bestFit="1" customWidth="1"/>
    <col min="5076" max="5076" width="33.21875" bestFit="1" customWidth="1"/>
    <col min="5077" max="5077" width="11.88671875" bestFit="1" customWidth="1"/>
    <col min="5078" max="5078" width="25" bestFit="1" customWidth="1"/>
    <col min="5079" max="5079" width="23.33203125" bestFit="1" customWidth="1"/>
    <col min="5080" max="5080" width="15.33203125" bestFit="1" customWidth="1"/>
    <col min="5081" max="5081" width="11.77734375" bestFit="1" customWidth="1"/>
    <col min="5082" max="5082" width="18.77734375" bestFit="1" customWidth="1"/>
    <col min="5083" max="5083" width="18.21875" bestFit="1" customWidth="1"/>
    <col min="5084" max="5084" width="12.33203125" bestFit="1" customWidth="1"/>
    <col min="5085" max="5085" width="19.77734375" bestFit="1" customWidth="1"/>
    <col min="5086" max="5086" width="10.5546875" bestFit="1" customWidth="1"/>
    <col min="5087" max="5087" width="17.5546875" bestFit="1" customWidth="1"/>
    <col min="5088" max="5088" width="13.33203125" bestFit="1" customWidth="1"/>
    <col min="5089" max="5089" width="16.6640625" bestFit="1" customWidth="1"/>
    <col min="5090" max="5090" width="17.44140625" bestFit="1" customWidth="1"/>
    <col min="5091" max="5091" width="22.44140625" bestFit="1" customWidth="1"/>
    <col min="5092" max="5093" width="13.21875" bestFit="1" customWidth="1"/>
    <col min="5094" max="5094" width="12.44140625" bestFit="1" customWidth="1"/>
    <col min="5095" max="5095" width="17.6640625" bestFit="1" customWidth="1"/>
    <col min="5096" max="5096" width="15.44140625" bestFit="1" customWidth="1"/>
    <col min="5097" max="5097" width="25.5546875" bestFit="1" customWidth="1"/>
    <col min="5098" max="5098" width="12.21875" bestFit="1" customWidth="1"/>
    <col min="5099" max="5099" width="8" bestFit="1" customWidth="1"/>
    <col min="5100" max="5100" width="11.109375" bestFit="1" customWidth="1"/>
    <col min="5101" max="5101" width="22.6640625" bestFit="1" customWidth="1"/>
    <col min="5102" max="5102" width="28" bestFit="1" customWidth="1"/>
    <col min="5103" max="5103" width="39.44140625" bestFit="1" customWidth="1"/>
    <col min="5104" max="5104" width="35.6640625" bestFit="1" customWidth="1"/>
    <col min="5105" max="5105" width="31.21875" bestFit="1" customWidth="1"/>
    <col min="5106" max="5106" width="9.77734375" bestFit="1" customWidth="1"/>
    <col min="5107" max="5107" width="13" bestFit="1" customWidth="1"/>
    <col min="5108" max="5108" width="32.33203125" bestFit="1" customWidth="1"/>
    <col min="5109" max="5109" width="15.88671875" bestFit="1" customWidth="1"/>
    <col min="5110" max="5110" width="37.5546875" bestFit="1" customWidth="1"/>
    <col min="5111" max="5111" width="29.88671875" bestFit="1" customWidth="1"/>
    <col min="5112" max="5112" width="31" bestFit="1" customWidth="1"/>
    <col min="5113" max="5113" width="19.44140625" bestFit="1" customWidth="1"/>
    <col min="5114" max="5114" width="12.6640625" bestFit="1" customWidth="1"/>
    <col min="5115" max="5115" width="45.6640625" bestFit="1" customWidth="1"/>
    <col min="5116" max="5116" width="7.109375" bestFit="1" customWidth="1"/>
    <col min="5117" max="5117" width="10.88671875" bestFit="1" customWidth="1"/>
    <col min="5118" max="5118" width="8.77734375" bestFit="1" customWidth="1"/>
    <col min="5119" max="5119" width="17.88671875" bestFit="1" customWidth="1"/>
    <col min="5120" max="5120" width="45.44140625" bestFit="1" customWidth="1"/>
    <col min="5121" max="5121" width="18.109375" bestFit="1" customWidth="1"/>
    <col min="5122" max="5122" width="21.6640625" bestFit="1" customWidth="1"/>
    <col min="5123" max="5123" width="28.77734375" bestFit="1" customWidth="1"/>
    <col min="5124" max="5124" width="27.5546875" bestFit="1" customWidth="1"/>
    <col min="5125" max="5125" width="7.109375" bestFit="1" customWidth="1"/>
    <col min="5126" max="5126" width="17.77734375" bestFit="1" customWidth="1"/>
    <col min="5127" max="5127" width="15.33203125" bestFit="1" customWidth="1"/>
    <col min="5128" max="5128" width="13.77734375" bestFit="1" customWidth="1"/>
    <col min="5129" max="5129" width="29.21875" bestFit="1" customWidth="1"/>
    <col min="5130" max="5130" width="9.5546875" bestFit="1" customWidth="1"/>
    <col min="5131" max="5131" width="25" bestFit="1" customWidth="1"/>
    <col min="5132" max="5132" width="22.5546875" bestFit="1" customWidth="1"/>
    <col min="5133" max="5133" width="20.33203125" bestFit="1" customWidth="1"/>
    <col min="5134" max="5134" width="36.44140625" bestFit="1" customWidth="1"/>
    <col min="5135" max="5135" width="22.33203125" bestFit="1" customWidth="1"/>
    <col min="5136" max="5136" width="10.21875" bestFit="1" customWidth="1"/>
    <col min="5137" max="5138" width="24.5546875" bestFit="1" customWidth="1"/>
    <col min="5139" max="5139" width="28.77734375" bestFit="1" customWidth="1"/>
    <col min="5140" max="5140" width="23.6640625" bestFit="1" customWidth="1"/>
    <col min="5141" max="5141" width="15.44140625" bestFit="1" customWidth="1"/>
    <col min="5142" max="5142" width="29.33203125" bestFit="1" customWidth="1"/>
    <col min="5143" max="5143" width="9.21875" bestFit="1" customWidth="1"/>
    <col min="5144" max="5144" width="38.88671875" bestFit="1" customWidth="1"/>
    <col min="5145" max="5145" width="45.109375" bestFit="1" customWidth="1"/>
    <col min="5146" max="5146" width="21.44140625" bestFit="1" customWidth="1"/>
    <col min="5147" max="5147" width="8.5546875" bestFit="1" customWidth="1"/>
    <col min="5148" max="5148" width="18.6640625" bestFit="1" customWidth="1"/>
    <col min="5149" max="5149" width="9.77734375" bestFit="1" customWidth="1"/>
    <col min="5150" max="5150" width="8.5546875" bestFit="1" customWidth="1"/>
    <col min="5151" max="5152" width="10.109375" bestFit="1" customWidth="1"/>
    <col min="5153" max="5153" width="22.109375" bestFit="1" customWidth="1"/>
    <col min="5154" max="5154" width="6.6640625" bestFit="1" customWidth="1"/>
    <col min="5155" max="5155" width="30.109375" bestFit="1" customWidth="1"/>
    <col min="5156" max="5156" width="18.33203125" bestFit="1" customWidth="1"/>
    <col min="5157" max="5157" width="24" bestFit="1" customWidth="1"/>
    <col min="5158" max="5158" width="15" bestFit="1" customWidth="1"/>
    <col min="5159" max="5159" width="23.33203125" bestFit="1" customWidth="1"/>
    <col min="5160" max="5160" width="11.77734375" bestFit="1" customWidth="1"/>
    <col min="5161" max="5161" width="16.5546875" bestFit="1" customWidth="1"/>
    <col min="5162" max="5162" width="14.88671875" bestFit="1" customWidth="1"/>
    <col min="5163" max="5163" width="21.6640625" bestFit="1" customWidth="1"/>
    <col min="5164" max="5164" width="23.33203125" bestFit="1" customWidth="1"/>
    <col min="5165" max="5165" width="15.88671875" bestFit="1" customWidth="1"/>
    <col min="5166" max="5166" width="22.6640625" bestFit="1" customWidth="1"/>
    <col min="5167" max="5167" width="16.21875" bestFit="1" customWidth="1"/>
    <col min="5168" max="5168" width="9.88671875" bestFit="1" customWidth="1"/>
    <col min="5169" max="5169" width="16" bestFit="1" customWidth="1"/>
    <col min="5170" max="5170" width="15.6640625" bestFit="1" customWidth="1"/>
    <col min="5171" max="5171" width="17.21875" bestFit="1" customWidth="1"/>
    <col min="5172" max="5172" width="28.109375" bestFit="1" customWidth="1"/>
    <col min="5173" max="5173" width="15.88671875" bestFit="1" customWidth="1"/>
    <col min="5174" max="5174" width="24.88671875" bestFit="1" customWidth="1"/>
    <col min="5175" max="5175" width="15.44140625" bestFit="1" customWidth="1"/>
    <col min="5176" max="5176" width="12.44140625" bestFit="1" customWidth="1"/>
    <col min="5177" max="5177" width="17.5546875" bestFit="1" customWidth="1"/>
    <col min="5178" max="5178" width="27.77734375" bestFit="1" customWidth="1"/>
    <col min="5179" max="5179" width="12.5546875" bestFit="1" customWidth="1"/>
    <col min="5180" max="5180" width="41.5546875" bestFit="1" customWidth="1"/>
    <col min="5181" max="5181" width="28.77734375" bestFit="1" customWidth="1"/>
    <col min="5182" max="5182" width="27.33203125" bestFit="1" customWidth="1"/>
    <col min="5183" max="5183" width="25.5546875" bestFit="1" customWidth="1"/>
    <col min="5184" max="5184" width="11.88671875" bestFit="1" customWidth="1"/>
    <col min="5185" max="5185" width="27.109375" bestFit="1" customWidth="1"/>
    <col min="5186" max="5186" width="20.44140625" bestFit="1" customWidth="1"/>
    <col min="5187" max="5187" width="25.6640625" bestFit="1" customWidth="1"/>
    <col min="5188" max="5188" width="28.33203125" bestFit="1" customWidth="1"/>
    <col min="5189" max="5189" width="26.77734375" bestFit="1" customWidth="1"/>
    <col min="5190" max="5190" width="26.44140625" bestFit="1" customWidth="1"/>
    <col min="5191" max="5191" width="40.6640625" bestFit="1" customWidth="1"/>
    <col min="5192" max="5192" width="7.109375" bestFit="1" customWidth="1"/>
    <col min="5193" max="5193" width="10.33203125" bestFit="1" customWidth="1"/>
    <col min="5194" max="5194" width="14.21875" bestFit="1" customWidth="1"/>
    <col min="5195" max="5195" width="6.6640625" bestFit="1" customWidth="1"/>
    <col min="5196" max="5196" width="5" bestFit="1" customWidth="1"/>
    <col min="5197" max="5197" width="14.33203125" bestFit="1" customWidth="1"/>
    <col min="5198" max="5198" width="5.5546875" bestFit="1" customWidth="1"/>
    <col min="5199" max="5199" width="17.109375" bestFit="1" customWidth="1"/>
    <col min="5200" max="5200" width="19.5546875" bestFit="1" customWidth="1"/>
    <col min="5201" max="5201" width="11.109375" bestFit="1" customWidth="1"/>
    <col min="5202" max="5202" width="16.88671875" bestFit="1" customWidth="1"/>
    <col min="5203" max="5203" width="9.44140625" bestFit="1" customWidth="1"/>
    <col min="5204" max="5204" width="13.21875" bestFit="1" customWidth="1"/>
    <col min="5205" max="5205" width="26.77734375" bestFit="1" customWidth="1"/>
    <col min="5206" max="5206" width="20.77734375" bestFit="1" customWidth="1"/>
    <col min="5207" max="5207" width="20.21875" bestFit="1" customWidth="1"/>
    <col min="5208" max="5208" width="28.5546875" bestFit="1" customWidth="1"/>
    <col min="5209" max="5209" width="20.5546875" bestFit="1" customWidth="1"/>
    <col min="5210" max="5210" width="19.6640625" bestFit="1" customWidth="1"/>
    <col min="5211" max="5211" width="9.109375" bestFit="1" customWidth="1"/>
    <col min="5212" max="5212" width="26.88671875" bestFit="1" customWidth="1"/>
    <col min="5213" max="5213" width="49.109375" bestFit="1" customWidth="1"/>
    <col min="5214" max="5214" width="27.6640625" bestFit="1" customWidth="1"/>
    <col min="5215" max="5215" width="17.6640625" bestFit="1" customWidth="1"/>
    <col min="5216" max="5216" width="7.109375" bestFit="1" customWidth="1"/>
    <col min="5217" max="5217" width="44.109375" bestFit="1" customWidth="1"/>
    <col min="5218" max="5218" width="26.21875" bestFit="1" customWidth="1"/>
    <col min="5219" max="5219" width="36.88671875" bestFit="1" customWidth="1"/>
    <col min="5220" max="5220" width="24.77734375" bestFit="1" customWidth="1"/>
    <col min="5221" max="5221" width="22" bestFit="1" customWidth="1"/>
    <col min="5222" max="5222" width="40.33203125" bestFit="1" customWidth="1"/>
    <col min="5223" max="5224" width="9.109375" bestFit="1" customWidth="1"/>
    <col min="5225" max="5225" width="26.109375" bestFit="1" customWidth="1"/>
    <col min="5226" max="5226" width="7.5546875" bestFit="1" customWidth="1"/>
    <col min="5227" max="5227" width="24.33203125" bestFit="1" customWidth="1"/>
    <col min="5228" max="5228" width="26" bestFit="1" customWidth="1"/>
    <col min="5229" max="5229" width="28.21875" bestFit="1" customWidth="1"/>
    <col min="5230" max="5230" width="12.21875" bestFit="1" customWidth="1"/>
    <col min="5231" max="5231" width="20.5546875" bestFit="1" customWidth="1"/>
    <col min="5232" max="5232" width="15.44140625" bestFit="1" customWidth="1"/>
    <col min="5233" max="5233" width="25.33203125" bestFit="1" customWidth="1"/>
    <col min="5234" max="5234" width="12.44140625" bestFit="1" customWidth="1"/>
    <col min="5235" max="5235" width="28.77734375" bestFit="1" customWidth="1"/>
    <col min="5236" max="5236" width="19.33203125" bestFit="1" customWidth="1"/>
    <col min="5237" max="5237" width="11.44140625" bestFit="1" customWidth="1"/>
    <col min="5238" max="5238" width="10.109375" bestFit="1" customWidth="1"/>
    <col min="5239" max="5239" width="22.21875" bestFit="1" customWidth="1"/>
    <col min="5240" max="5240" width="46.33203125" bestFit="1" customWidth="1"/>
    <col min="5241" max="5241" width="8" bestFit="1" customWidth="1"/>
    <col min="5242" max="5242" width="35.21875" bestFit="1" customWidth="1"/>
    <col min="5243" max="5243" width="30.109375" bestFit="1" customWidth="1"/>
    <col min="5244" max="5244" width="28.88671875" bestFit="1" customWidth="1"/>
    <col min="5245" max="5245" width="9.88671875" bestFit="1" customWidth="1"/>
    <col min="5246" max="5246" width="13.77734375" bestFit="1" customWidth="1"/>
    <col min="5247" max="5247" width="10.6640625" bestFit="1" customWidth="1"/>
    <col min="5248" max="5248" width="41.5546875" bestFit="1" customWidth="1"/>
    <col min="5249" max="5249" width="34.88671875" bestFit="1" customWidth="1"/>
    <col min="5250" max="5250" width="23.88671875" bestFit="1" customWidth="1"/>
    <col min="5251" max="5251" width="20.88671875" bestFit="1" customWidth="1"/>
    <col min="5252" max="5252" width="24.33203125" bestFit="1" customWidth="1"/>
    <col min="5253" max="5253" width="15.44140625" bestFit="1" customWidth="1"/>
    <col min="5254" max="5254" width="23.88671875" bestFit="1" customWidth="1"/>
    <col min="5255" max="5255" width="27" bestFit="1" customWidth="1"/>
    <col min="5256" max="5256" width="20.88671875" bestFit="1" customWidth="1"/>
    <col min="5257" max="5257" width="30" bestFit="1" customWidth="1"/>
    <col min="5258" max="5258" width="27.6640625" bestFit="1" customWidth="1"/>
    <col min="5259" max="5263" width="26.5546875" bestFit="1" customWidth="1"/>
    <col min="5264" max="5264" width="26" bestFit="1" customWidth="1"/>
    <col min="5265" max="5265" width="25.109375" bestFit="1" customWidth="1"/>
    <col min="5266" max="5266" width="30" bestFit="1" customWidth="1"/>
    <col min="5267" max="5267" width="41" bestFit="1" customWidth="1"/>
    <col min="5268" max="5268" width="14.88671875" bestFit="1" customWidth="1"/>
    <col min="5269" max="5269" width="45.77734375" bestFit="1" customWidth="1"/>
    <col min="5270" max="5270" width="46.44140625" bestFit="1" customWidth="1"/>
    <col min="5271" max="5271" width="45.6640625" bestFit="1" customWidth="1"/>
    <col min="5272" max="5272" width="29.109375" bestFit="1" customWidth="1"/>
    <col min="5273" max="5273" width="28" bestFit="1" customWidth="1"/>
    <col min="5274" max="5274" width="11.109375" bestFit="1" customWidth="1"/>
    <col min="5275" max="5275" width="23.88671875" bestFit="1" customWidth="1"/>
    <col min="5276" max="5276" width="15.33203125" bestFit="1" customWidth="1"/>
    <col min="5277" max="5277" width="28.44140625" bestFit="1" customWidth="1"/>
    <col min="5278" max="5278" width="34.109375" bestFit="1" customWidth="1"/>
    <col min="5279" max="5279" width="24.21875" bestFit="1" customWidth="1"/>
    <col min="5280" max="5280" width="10.77734375" bestFit="1" customWidth="1"/>
    <col min="5281" max="5281" width="19.21875" bestFit="1" customWidth="1"/>
    <col min="5282" max="5282" width="25.33203125" bestFit="1" customWidth="1"/>
    <col min="5283" max="5283" width="9.44140625" bestFit="1" customWidth="1"/>
    <col min="5284" max="5284" width="45.44140625" bestFit="1" customWidth="1"/>
    <col min="5285" max="5285" width="38.6640625" bestFit="1" customWidth="1"/>
    <col min="5286" max="5286" width="29.21875" bestFit="1" customWidth="1"/>
    <col min="5287" max="5287" width="18.77734375" bestFit="1" customWidth="1"/>
    <col min="5288" max="5288" width="27" bestFit="1" customWidth="1"/>
    <col min="5289" max="5289" width="13.6640625" bestFit="1" customWidth="1"/>
    <col min="5290" max="5290" width="5.33203125" bestFit="1" customWidth="1"/>
    <col min="5291" max="5291" width="10.33203125" bestFit="1" customWidth="1"/>
    <col min="5292" max="5292" width="24.21875" bestFit="1" customWidth="1"/>
    <col min="5293" max="5293" width="9.77734375" bestFit="1" customWidth="1"/>
    <col min="5294" max="5294" width="18.6640625" bestFit="1" customWidth="1"/>
    <col min="5295" max="5295" width="18.88671875" bestFit="1" customWidth="1"/>
    <col min="5296" max="5296" width="10.109375" bestFit="1" customWidth="1"/>
    <col min="5297" max="5297" width="22.5546875" bestFit="1" customWidth="1"/>
    <col min="5298" max="5298" width="46.44140625" bestFit="1" customWidth="1"/>
    <col min="5299" max="5299" width="28.88671875" bestFit="1" customWidth="1"/>
    <col min="5300" max="5300" width="15.6640625" bestFit="1" customWidth="1"/>
    <col min="5301" max="5301" width="10.5546875" bestFit="1" customWidth="1"/>
    <col min="5302" max="5302" width="8" bestFit="1" customWidth="1"/>
    <col min="5303" max="5303" width="23.6640625" bestFit="1" customWidth="1"/>
    <col min="5304" max="5304" width="17.6640625" bestFit="1" customWidth="1"/>
    <col min="5305" max="5305" width="13.21875" bestFit="1" customWidth="1"/>
    <col min="5306" max="5306" width="12.5546875" bestFit="1" customWidth="1"/>
    <col min="5307" max="5307" width="12.6640625" bestFit="1" customWidth="1"/>
    <col min="5308" max="5308" width="19.77734375" bestFit="1" customWidth="1"/>
    <col min="5309" max="5309" width="22.44140625" bestFit="1" customWidth="1"/>
    <col min="5310" max="5310" width="27.77734375" bestFit="1" customWidth="1"/>
    <col min="5311" max="5311" width="27" bestFit="1" customWidth="1"/>
    <col min="5312" max="5312" width="15.33203125" bestFit="1" customWidth="1"/>
    <col min="5313" max="5313" width="33.6640625" bestFit="1" customWidth="1"/>
    <col min="5314" max="5314" width="18.5546875" bestFit="1" customWidth="1"/>
    <col min="5315" max="5315" width="19.33203125" bestFit="1" customWidth="1"/>
    <col min="5316" max="5316" width="19.44140625" bestFit="1" customWidth="1"/>
    <col min="5317" max="5317" width="21.6640625" bestFit="1" customWidth="1"/>
    <col min="5318" max="5318" width="4.6640625" bestFit="1" customWidth="1"/>
    <col min="5319" max="5319" width="22.33203125" bestFit="1" customWidth="1"/>
    <col min="5320" max="5320" width="46.6640625" bestFit="1" customWidth="1"/>
    <col min="5321" max="5321" width="43.21875" bestFit="1" customWidth="1"/>
    <col min="5322" max="5322" width="43.5546875" bestFit="1" customWidth="1"/>
    <col min="5323" max="5323" width="22.44140625" bestFit="1" customWidth="1"/>
    <col min="5324" max="5324" width="27.44140625" bestFit="1" customWidth="1"/>
    <col min="5325" max="5325" width="12.77734375" bestFit="1" customWidth="1"/>
    <col min="5326" max="5326" width="18.21875" bestFit="1" customWidth="1"/>
    <col min="5327" max="5327" width="28.109375" bestFit="1" customWidth="1"/>
    <col min="5328" max="5328" width="20.21875" bestFit="1" customWidth="1"/>
    <col min="5329" max="5329" width="24.5546875" bestFit="1" customWidth="1"/>
    <col min="5330" max="5330" width="21.88671875" bestFit="1" customWidth="1"/>
    <col min="5331" max="5331" width="27.6640625" bestFit="1" customWidth="1"/>
    <col min="5332" max="5332" width="15.109375" bestFit="1" customWidth="1"/>
    <col min="5333" max="5333" width="16.6640625" bestFit="1" customWidth="1"/>
    <col min="5334" max="5334" width="9.6640625" bestFit="1" customWidth="1"/>
    <col min="5335" max="5335" width="23.77734375" bestFit="1" customWidth="1"/>
    <col min="5336" max="5336" width="37.77734375" bestFit="1" customWidth="1"/>
    <col min="5337" max="5337" width="26.6640625" bestFit="1" customWidth="1"/>
    <col min="5338" max="5338" width="20.109375" bestFit="1" customWidth="1"/>
    <col min="5339" max="5339" width="26.77734375" bestFit="1" customWidth="1"/>
    <col min="5340" max="5340" width="22.88671875" bestFit="1" customWidth="1"/>
    <col min="5341" max="5341" width="11.21875" bestFit="1" customWidth="1"/>
    <col min="5342" max="5342" width="40.88671875" bestFit="1" customWidth="1"/>
    <col min="5343" max="5343" width="44.109375" bestFit="1" customWidth="1"/>
    <col min="5344" max="5344" width="10.5546875" bestFit="1" customWidth="1"/>
    <col min="5345" max="5345" width="13.109375" bestFit="1" customWidth="1"/>
    <col min="5346" max="5346" width="26.6640625" bestFit="1" customWidth="1"/>
    <col min="5347" max="5347" width="20.6640625" bestFit="1" customWidth="1"/>
    <col min="5348" max="5348" width="25.44140625" bestFit="1" customWidth="1"/>
    <col min="5349" max="5349" width="20.21875" bestFit="1" customWidth="1"/>
    <col min="5350" max="5350" width="25.5546875" bestFit="1" customWidth="1"/>
    <col min="5351" max="5351" width="29.5546875" bestFit="1" customWidth="1"/>
    <col min="5352" max="5352" width="7.109375" bestFit="1" customWidth="1"/>
    <col min="5353" max="5353" width="42" bestFit="1" customWidth="1"/>
    <col min="5354" max="5354" width="16.109375" bestFit="1" customWidth="1"/>
    <col min="5355" max="5355" width="48" bestFit="1" customWidth="1"/>
    <col min="5356" max="5356" width="23" bestFit="1" customWidth="1"/>
    <col min="5357" max="5357" width="11.77734375" bestFit="1" customWidth="1"/>
    <col min="5358" max="5358" width="13.5546875" bestFit="1" customWidth="1"/>
    <col min="5359" max="5359" width="26.109375" bestFit="1" customWidth="1"/>
    <col min="5360" max="5360" width="44.77734375" bestFit="1" customWidth="1"/>
    <col min="5361" max="5361" width="48.21875" bestFit="1" customWidth="1"/>
    <col min="5362" max="5362" width="21.77734375" bestFit="1" customWidth="1"/>
    <col min="5363" max="5363" width="12.44140625" bestFit="1" customWidth="1"/>
    <col min="5364" max="5364" width="35.33203125" bestFit="1" customWidth="1"/>
    <col min="5365" max="5365" width="27" bestFit="1" customWidth="1"/>
    <col min="5366" max="5366" width="48.33203125" bestFit="1" customWidth="1"/>
    <col min="5367" max="5367" width="19.44140625" bestFit="1" customWidth="1"/>
    <col min="5368" max="5368" width="28.21875" bestFit="1" customWidth="1"/>
    <col min="5369" max="5369" width="34.5546875" bestFit="1" customWidth="1"/>
    <col min="5370" max="5370" width="44.5546875" bestFit="1" customWidth="1"/>
    <col min="5371" max="5371" width="25.77734375" bestFit="1" customWidth="1"/>
    <col min="5372" max="5372" width="12.21875" bestFit="1" customWidth="1"/>
    <col min="5373" max="5373" width="27" bestFit="1" customWidth="1"/>
    <col min="5374" max="5374" width="26.88671875" bestFit="1" customWidth="1"/>
    <col min="5375" max="5375" width="11.77734375" bestFit="1" customWidth="1"/>
    <col min="5376" max="5376" width="29.21875" bestFit="1" customWidth="1"/>
    <col min="5377" max="5377" width="41.5546875" bestFit="1" customWidth="1"/>
    <col min="5378" max="5378" width="10.77734375" bestFit="1" customWidth="1"/>
    <col min="5379" max="5379" width="17.5546875" bestFit="1" customWidth="1"/>
    <col min="5380" max="5380" width="24.77734375" bestFit="1" customWidth="1"/>
    <col min="5381" max="5381" width="12.6640625" bestFit="1" customWidth="1"/>
    <col min="5382" max="5382" width="14.77734375" bestFit="1" customWidth="1"/>
    <col min="5383" max="5383" width="16.6640625" bestFit="1" customWidth="1"/>
    <col min="5384" max="5384" width="28.88671875" bestFit="1" customWidth="1"/>
    <col min="5385" max="5385" width="27.44140625" bestFit="1" customWidth="1"/>
    <col min="5386" max="5386" width="29.109375" bestFit="1" customWidth="1"/>
    <col min="5387" max="5387" width="25.33203125" bestFit="1" customWidth="1"/>
    <col min="5388" max="5388" width="47.44140625" bestFit="1" customWidth="1"/>
    <col min="5389" max="5389" width="14.21875" bestFit="1" customWidth="1"/>
    <col min="5390" max="5390" width="20.109375" bestFit="1" customWidth="1"/>
    <col min="5391" max="5391" width="46.6640625" bestFit="1" customWidth="1"/>
    <col min="5392" max="5392" width="19.33203125" bestFit="1" customWidth="1"/>
    <col min="5393" max="5393" width="42.77734375" bestFit="1" customWidth="1"/>
    <col min="5394" max="5394" width="39.33203125" bestFit="1" customWidth="1"/>
    <col min="5395" max="5395" width="22.6640625" bestFit="1" customWidth="1"/>
    <col min="5396" max="5396" width="32.77734375" bestFit="1" customWidth="1"/>
    <col min="5397" max="5397" width="19.44140625" bestFit="1" customWidth="1"/>
    <col min="5398" max="5398" width="12.33203125" bestFit="1" customWidth="1"/>
    <col min="5399" max="5399" width="12.88671875" bestFit="1" customWidth="1"/>
    <col min="5400" max="5400" width="27.77734375" bestFit="1" customWidth="1"/>
    <col min="5401" max="5401" width="47.44140625" bestFit="1" customWidth="1"/>
    <col min="5402" max="5402" width="43.33203125" bestFit="1" customWidth="1"/>
    <col min="5403" max="5403" width="41.88671875" bestFit="1" customWidth="1"/>
    <col min="5404" max="5404" width="28.6640625" bestFit="1" customWidth="1"/>
    <col min="5405" max="5405" width="7.44140625" bestFit="1" customWidth="1"/>
    <col min="5406" max="5406" width="28.5546875" bestFit="1" customWidth="1"/>
    <col min="5407" max="5407" width="17.33203125" bestFit="1" customWidth="1"/>
    <col min="5408" max="5408" width="28.77734375" bestFit="1" customWidth="1"/>
    <col min="5409" max="5409" width="20.21875" bestFit="1" customWidth="1"/>
    <col min="5410" max="5410" width="28.21875" bestFit="1" customWidth="1"/>
    <col min="5411" max="5411" width="24.77734375" bestFit="1" customWidth="1"/>
    <col min="5412" max="5412" width="15.44140625" bestFit="1" customWidth="1"/>
    <col min="5413" max="5413" width="27" bestFit="1" customWidth="1"/>
    <col min="5414" max="5414" width="13.33203125" bestFit="1" customWidth="1"/>
    <col min="5415" max="5415" width="28.109375" bestFit="1" customWidth="1"/>
    <col min="5416" max="5416" width="19.88671875" bestFit="1" customWidth="1"/>
    <col min="5417" max="5417" width="31.44140625" bestFit="1" customWidth="1"/>
    <col min="5418" max="5418" width="13.6640625" bestFit="1" customWidth="1"/>
    <col min="5419" max="5419" width="22.6640625" bestFit="1" customWidth="1"/>
    <col min="5420" max="5420" width="40.77734375" bestFit="1" customWidth="1"/>
    <col min="5421" max="5421" width="17.33203125" bestFit="1" customWidth="1"/>
    <col min="5422" max="5422" width="30.77734375" bestFit="1" customWidth="1"/>
    <col min="5423" max="5423" width="26.6640625" bestFit="1" customWidth="1"/>
    <col min="5424" max="5424" width="35.44140625" bestFit="1" customWidth="1"/>
    <col min="5425" max="5425" width="19.109375" bestFit="1" customWidth="1"/>
    <col min="5426" max="5426" width="15.44140625" bestFit="1" customWidth="1"/>
    <col min="5427" max="5427" width="25" bestFit="1" customWidth="1"/>
    <col min="5428" max="5428" width="6.21875" bestFit="1" customWidth="1"/>
    <col min="5429" max="5429" width="5.88671875" bestFit="1" customWidth="1"/>
    <col min="5430" max="5430" width="24.33203125" bestFit="1" customWidth="1"/>
    <col min="5431" max="5431" width="38.77734375" bestFit="1" customWidth="1"/>
    <col min="5432" max="5432" width="25.77734375" bestFit="1" customWidth="1"/>
    <col min="5433" max="5433" width="12.33203125" bestFit="1" customWidth="1"/>
    <col min="5434" max="5434" width="16" bestFit="1" customWidth="1"/>
    <col min="5435" max="5435" width="10.88671875" bestFit="1" customWidth="1"/>
    <col min="5436" max="5436" width="8.77734375" bestFit="1" customWidth="1"/>
    <col min="5437" max="5437" width="14.88671875" bestFit="1" customWidth="1"/>
    <col min="5438" max="5438" width="8.5546875" bestFit="1" customWidth="1"/>
    <col min="5439" max="5439" width="15" bestFit="1" customWidth="1"/>
    <col min="5440" max="5440" width="19.21875" bestFit="1" customWidth="1"/>
    <col min="5441" max="5441" width="18.77734375" bestFit="1" customWidth="1"/>
    <col min="5442" max="5442" width="19" bestFit="1" customWidth="1"/>
    <col min="5443" max="5443" width="18.6640625" bestFit="1" customWidth="1"/>
    <col min="5444" max="5445" width="18.88671875" bestFit="1" customWidth="1"/>
    <col min="5446" max="5446" width="18" bestFit="1" customWidth="1"/>
    <col min="5447" max="5447" width="18.109375" bestFit="1" customWidth="1"/>
    <col min="5448" max="5448" width="17.88671875" bestFit="1" customWidth="1"/>
    <col min="5449" max="5449" width="17.6640625" bestFit="1" customWidth="1"/>
    <col min="5450" max="5450" width="18.6640625" bestFit="1" customWidth="1"/>
    <col min="5451" max="5451" width="24.88671875" bestFit="1" customWidth="1"/>
    <col min="5452" max="5452" width="25.44140625" bestFit="1" customWidth="1"/>
    <col min="5453" max="5453" width="9.88671875" bestFit="1" customWidth="1"/>
    <col min="5454" max="5454" width="16" bestFit="1" customWidth="1"/>
    <col min="5455" max="5455" width="12.33203125" bestFit="1" customWidth="1"/>
    <col min="5456" max="5456" width="14.77734375" bestFit="1" customWidth="1"/>
    <col min="5457" max="5457" width="8.5546875" bestFit="1" customWidth="1"/>
    <col min="5458" max="5458" width="29.33203125" bestFit="1" customWidth="1"/>
    <col min="5459" max="5459" width="8.5546875" bestFit="1" customWidth="1"/>
    <col min="5460" max="5460" width="16.21875" bestFit="1" customWidth="1"/>
    <col min="5461" max="5461" width="49.21875" bestFit="1" customWidth="1"/>
    <col min="5462" max="5462" width="9.88671875" bestFit="1" customWidth="1"/>
    <col min="5463" max="5463" width="28.6640625" bestFit="1" customWidth="1"/>
    <col min="5464" max="5464" width="13.21875" bestFit="1" customWidth="1"/>
    <col min="5465" max="5465" width="28.44140625" bestFit="1" customWidth="1"/>
    <col min="5466" max="5466" width="43.5546875" bestFit="1" customWidth="1"/>
    <col min="5467" max="5467" width="21" bestFit="1" customWidth="1"/>
    <col min="5468" max="5468" width="18.109375" bestFit="1" customWidth="1"/>
    <col min="5469" max="5469" width="13.88671875" bestFit="1" customWidth="1"/>
    <col min="5470" max="5470" width="15.88671875" bestFit="1" customWidth="1"/>
    <col min="5471" max="5471" width="17.21875" bestFit="1" customWidth="1"/>
    <col min="5472" max="5472" width="44.109375" bestFit="1" customWidth="1"/>
    <col min="5473" max="5473" width="24.44140625" bestFit="1" customWidth="1"/>
    <col min="5474" max="5474" width="28.109375" bestFit="1" customWidth="1"/>
    <col min="5475" max="5475" width="18.88671875" bestFit="1" customWidth="1"/>
    <col min="5476" max="5476" width="28.44140625" bestFit="1" customWidth="1"/>
    <col min="5477" max="5477" width="30.44140625" bestFit="1" customWidth="1"/>
    <col min="5478" max="5478" width="9" bestFit="1" customWidth="1"/>
    <col min="5479" max="5479" width="21" bestFit="1" customWidth="1"/>
    <col min="5480" max="5480" width="10.21875" bestFit="1" customWidth="1"/>
    <col min="5481" max="5481" width="8.77734375" bestFit="1" customWidth="1"/>
    <col min="5482" max="5482" width="25.77734375" bestFit="1" customWidth="1"/>
    <col min="5483" max="5483" width="7.33203125" bestFit="1" customWidth="1"/>
    <col min="5484" max="5484" width="18.109375" bestFit="1" customWidth="1"/>
    <col min="5485" max="5485" width="13" bestFit="1" customWidth="1"/>
    <col min="5486" max="5486" width="36.5546875" bestFit="1" customWidth="1"/>
    <col min="5487" max="5487" width="29.109375" bestFit="1" customWidth="1"/>
    <col min="5488" max="5488" width="8.33203125" bestFit="1" customWidth="1"/>
    <col min="5489" max="5489" width="27.5546875" bestFit="1" customWidth="1"/>
    <col min="5490" max="5490" width="15.33203125" bestFit="1" customWidth="1"/>
    <col min="5491" max="5491" width="12.77734375" bestFit="1" customWidth="1"/>
    <col min="5492" max="5492" width="17.44140625" bestFit="1" customWidth="1"/>
    <col min="5493" max="5493" width="21.21875" bestFit="1" customWidth="1"/>
    <col min="5494" max="5494" width="12.44140625" bestFit="1" customWidth="1"/>
    <col min="5495" max="5495" width="18.88671875" bestFit="1" customWidth="1"/>
    <col min="5496" max="5496" width="11.6640625" bestFit="1" customWidth="1"/>
    <col min="5497" max="5497" width="9.5546875" bestFit="1" customWidth="1"/>
    <col min="5498" max="5498" width="17.44140625" bestFit="1" customWidth="1"/>
    <col min="5499" max="5499" width="11.33203125" bestFit="1" customWidth="1"/>
    <col min="5500" max="5500" width="15.44140625" bestFit="1" customWidth="1"/>
    <col min="5501" max="5501" width="26" bestFit="1" customWidth="1"/>
    <col min="5502" max="5502" width="13.33203125" bestFit="1" customWidth="1"/>
    <col min="5503" max="5503" width="11.33203125" bestFit="1" customWidth="1"/>
    <col min="5504" max="5504" width="12.44140625" bestFit="1" customWidth="1"/>
    <col min="5505" max="5505" width="29.21875" bestFit="1" customWidth="1"/>
    <col min="5506" max="5506" width="26" bestFit="1" customWidth="1"/>
    <col min="5507" max="5507" width="13.33203125" bestFit="1" customWidth="1"/>
    <col min="5508" max="5508" width="18.21875" bestFit="1" customWidth="1"/>
    <col min="5509" max="5509" width="30.109375" bestFit="1" customWidth="1"/>
    <col min="5510" max="5510" width="10.21875" bestFit="1" customWidth="1"/>
    <col min="5511" max="5511" width="15.6640625" bestFit="1" customWidth="1"/>
    <col min="5512" max="5512" width="24.5546875" bestFit="1" customWidth="1"/>
    <col min="5513" max="5513" width="45.109375" bestFit="1" customWidth="1"/>
    <col min="5514" max="5514" width="17.21875" bestFit="1" customWidth="1"/>
    <col min="5515" max="5515" width="29.109375" bestFit="1" customWidth="1"/>
    <col min="5516" max="5516" width="12.33203125" bestFit="1" customWidth="1"/>
    <col min="5517" max="5517" width="14.6640625" bestFit="1" customWidth="1"/>
    <col min="5518" max="5518" width="19.44140625" bestFit="1" customWidth="1"/>
    <col min="5519" max="5519" width="45.109375" bestFit="1" customWidth="1"/>
    <col min="5520" max="5520" width="30.21875" bestFit="1" customWidth="1"/>
    <col min="5521" max="5521" width="31.77734375" bestFit="1" customWidth="1"/>
    <col min="5522" max="5522" width="33.88671875" bestFit="1" customWidth="1"/>
    <col min="5523" max="5523" width="40.109375" bestFit="1" customWidth="1"/>
    <col min="5524" max="5524" width="25.5546875" bestFit="1" customWidth="1"/>
    <col min="5525" max="5525" width="9.44140625" bestFit="1" customWidth="1"/>
    <col min="5526" max="5526" width="10.88671875" bestFit="1" customWidth="1"/>
    <col min="5527" max="5527" width="31.33203125" bestFit="1" customWidth="1"/>
    <col min="5528" max="5528" width="29.88671875" bestFit="1" customWidth="1"/>
    <col min="5529" max="5529" width="17.88671875" bestFit="1" customWidth="1"/>
    <col min="5530" max="5530" width="7.6640625" bestFit="1" customWidth="1"/>
    <col min="5531" max="5531" width="9.77734375" bestFit="1" customWidth="1"/>
    <col min="5532" max="5532" width="9.109375" bestFit="1" customWidth="1"/>
    <col min="5533" max="5533" width="5.44140625" bestFit="1" customWidth="1"/>
    <col min="5534" max="5534" width="8.33203125" bestFit="1" customWidth="1"/>
    <col min="5535" max="5535" width="18.109375" bestFit="1" customWidth="1"/>
    <col min="5536" max="5536" width="27.77734375" bestFit="1" customWidth="1"/>
    <col min="5537" max="5537" width="27.6640625" bestFit="1" customWidth="1"/>
    <col min="5538" max="5538" width="7.77734375" bestFit="1" customWidth="1"/>
    <col min="5539" max="5539" width="41.88671875" bestFit="1" customWidth="1"/>
    <col min="5540" max="5540" width="9.33203125" bestFit="1" customWidth="1"/>
    <col min="5541" max="5541" width="10.21875" bestFit="1" customWidth="1"/>
    <col min="5542" max="5542" width="21.88671875" bestFit="1" customWidth="1"/>
    <col min="5543" max="5543" width="9.88671875" bestFit="1" customWidth="1"/>
    <col min="5544" max="5544" width="26.109375" bestFit="1" customWidth="1"/>
    <col min="5545" max="5545" width="4.33203125" bestFit="1" customWidth="1"/>
    <col min="5546" max="5546" width="23.77734375" bestFit="1" customWidth="1"/>
    <col min="5547" max="5547" width="19.77734375" bestFit="1" customWidth="1"/>
    <col min="5548" max="5548" width="26.88671875" bestFit="1" customWidth="1"/>
    <col min="5549" max="5549" width="43.109375" bestFit="1" customWidth="1"/>
    <col min="5550" max="5550" width="18.5546875" bestFit="1" customWidth="1"/>
    <col min="5551" max="5551" width="21.44140625" bestFit="1" customWidth="1"/>
    <col min="5552" max="5552" width="50.77734375" bestFit="1" customWidth="1"/>
    <col min="5553" max="5553" width="17.109375" bestFit="1" customWidth="1"/>
    <col min="5554" max="5554" width="17.21875" bestFit="1" customWidth="1"/>
    <col min="5555" max="5555" width="29.21875" bestFit="1" customWidth="1"/>
    <col min="5556" max="5556" width="46" bestFit="1" customWidth="1"/>
    <col min="5557" max="5557" width="24.44140625" bestFit="1" customWidth="1"/>
    <col min="5558" max="5558" width="25.44140625" bestFit="1" customWidth="1"/>
    <col min="5559" max="5559" width="11.88671875" bestFit="1" customWidth="1"/>
    <col min="5560" max="5560" width="8" bestFit="1" customWidth="1"/>
    <col min="5561" max="5561" width="8.5546875" bestFit="1" customWidth="1"/>
    <col min="5562" max="5562" width="28.21875" bestFit="1" customWidth="1"/>
    <col min="5563" max="5563" width="23" bestFit="1" customWidth="1"/>
    <col min="5564" max="5564" width="20.109375" bestFit="1" customWidth="1"/>
    <col min="5565" max="5565" width="21.77734375" bestFit="1" customWidth="1"/>
    <col min="5566" max="5566" width="16.5546875" bestFit="1" customWidth="1"/>
    <col min="5567" max="5567" width="41.109375" bestFit="1" customWidth="1"/>
    <col min="5568" max="5568" width="6.6640625" bestFit="1" customWidth="1"/>
    <col min="5569" max="5569" width="44" bestFit="1" customWidth="1"/>
    <col min="5570" max="5570" width="11.109375" bestFit="1" customWidth="1"/>
    <col min="5571" max="5571" width="19.88671875" bestFit="1" customWidth="1"/>
    <col min="5572" max="5572" width="13.77734375" bestFit="1" customWidth="1"/>
    <col min="5573" max="5573" width="18.77734375" bestFit="1" customWidth="1"/>
    <col min="5574" max="5574" width="9.21875" bestFit="1" customWidth="1"/>
    <col min="5575" max="5575" width="10.21875" bestFit="1" customWidth="1"/>
    <col min="5576" max="5576" width="11.44140625" bestFit="1" customWidth="1"/>
    <col min="5577" max="5577" width="7.109375" bestFit="1" customWidth="1"/>
    <col min="5578" max="5578" width="9.77734375" bestFit="1" customWidth="1"/>
    <col min="5579" max="5579" width="23" bestFit="1" customWidth="1"/>
    <col min="5580" max="5580" width="28.109375" bestFit="1" customWidth="1"/>
    <col min="5581" max="5581" width="25.77734375" bestFit="1" customWidth="1"/>
    <col min="5582" max="5582" width="31.77734375" bestFit="1" customWidth="1"/>
    <col min="5583" max="5583" width="28.109375" bestFit="1" customWidth="1"/>
    <col min="5584" max="5584" width="25" bestFit="1" customWidth="1"/>
    <col min="5585" max="5585" width="31.88671875" bestFit="1" customWidth="1"/>
    <col min="5586" max="5586" width="12.77734375" bestFit="1" customWidth="1"/>
    <col min="5587" max="5587" width="27.6640625" bestFit="1" customWidth="1"/>
    <col min="5588" max="5588" width="20.6640625" bestFit="1" customWidth="1"/>
    <col min="5589" max="5589" width="29" bestFit="1" customWidth="1"/>
    <col min="5590" max="5590" width="42.109375" bestFit="1" customWidth="1"/>
    <col min="5591" max="5591" width="25.33203125" bestFit="1" customWidth="1"/>
    <col min="5592" max="5592" width="24.109375" bestFit="1" customWidth="1"/>
    <col min="5593" max="5593" width="14.21875" bestFit="1" customWidth="1"/>
    <col min="5594" max="5594" width="9.5546875" bestFit="1" customWidth="1"/>
    <col min="5595" max="5595" width="52.5546875" bestFit="1" customWidth="1"/>
    <col min="5596" max="5596" width="17.21875" bestFit="1" customWidth="1"/>
    <col min="5597" max="5597" width="33.88671875" bestFit="1" customWidth="1"/>
    <col min="5598" max="5598" width="33.21875" bestFit="1" customWidth="1"/>
    <col min="5599" max="5599" width="34.44140625" bestFit="1" customWidth="1"/>
    <col min="5600" max="5600" width="29.33203125" bestFit="1" customWidth="1"/>
    <col min="5601" max="5601" width="44.5546875" bestFit="1" customWidth="1"/>
    <col min="5602" max="5602" width="25.88671875" bestFit="1" customWidth="1"/>
    <col min="5603" max="5603" width="27.33203125" bestFit="1" customWidth="1"/>
    <col min="5604" max="5604" width="29" bestFit="1" customWidth="1"/>
    <col min="5605" max="5605" width="22.109375" bestFit="1" customWidth="1"/>
    <col min="5606" max="5606" width="15.109375" bestFit="1" customWidth="1"/>
    <col min="5607" max="5607" width="23.6640625" bestFit="1" customWidth="1"/>
    <col min="5608" max="5608" width="33.44140625" bestFit="1" customWidth="1"/>
    <col min="5609" max="5609" width="25.6640625" bestFit="1" customWidth="1"/>
    <col min="5610" max="5610" width="35" bestFit="1" customWidth="1"/>
    <col min="5611" max="5611" width="21.109375" bestFit="1" customWidth="1"/>
    <col min="5612" max="5612" width="26.6640625" bestFit="1" customWidth="1"/>
    <col min="5613" max="5613" width="18.21875" bestFit="1" customWidth="1"/>
    <col min="5614" max="5614" width="26.44140625" bestFit="1" customWidth="1"/>
    <col min="5615" max="5615" width="39.77734375" bestFit="1" customWidth="1"/>
    <col min="5616" max="5616" width="24.33203125" bestFit="1" customWidth="1"/>
    <col min="5617" max="5617" width="27.44140625" bestFit="1" customWidth="1"/>
    <col min="5618" max="5618" width="45.5546875" bestFit="1" customWidth="1"/>
    <col min="5619" max="5619" width="15.109375" bestFit="1" customWidth="1"/>
    <col min="5620" max="5620" width="9.21875" bestFit="1" customWidth="1"/>
    <col min="5621" max="5621" width="13.21875" bestFit="1" customWidth="1"/>
    <col min="5622" max="5622" width="21.44140625" bestFit="1" customWidth="1"/>
    <col min="5623" max="5623" width="26.21875" bestFit="1" customWidth="1"/>
    <col min="5624" max="5624" width="17" bestFit="1" customWidth="1"/>
    <col min="5625" max="5625" width="27.6640625" bestFit="1" customWidth="1"/>
    <col min="5626" max="5626" width="7.109375" bestFit="1" customWidth="1"/>
    <col min="5627" max="5627" width="14.33203125" bestFit="1" customWidth="1"/>
    <col min="5628" max="5628" width="12.5546875" bestFit="1" customWidth="1"/>
    <col min="5629" max="5629" width="8.6640625" bestFit="1" customWidth="1"/>
    <col min="5630" max="5630" width="31.44140625" bestFit="1" customWidth="1"/>
    <col min="5631" max="5631" width="9.77734375" bestFit="1" customWidth="1"/>
    <col min="5632" max="5632" width="12.33203125" bestFit="1" customWidth="1"/>
    <col min="5633" max="5633" width="15.44140625" bestFit="1" customWidth="1"/>
    <col min="5634" max="5634" width="25.6640625" bestFit="1" customWidth="1"/>
    <col min="5635" max="5635" width="9.5546875" bestFit="1" customWidth="1"/>
    <col min="5636" max="5636" width="22.5546875" bestFit="1" customWidth="1"/>
    <col min="5637" max="5637" width="41.5546875" bestFit="1" customWidth="1"/>
    <col min="5638" max="5638" width="14.21875" bestFit="1" customWidth="1"/>
    <col min="5639" max="5639" width="9" bestFit="1" customWidth="1"/>
    <col min="5640" max="5640" width="25.44140625" bestFit="1" customWidth="1"/>
    <col min="5641" max="5641" width="29.77734375" bestFit="1" customWidth="1"/>
    <col min="5642" max="5642" width="9.109375" bestFit="1" customWidth="1"/>
    <col min="5643" max="5643" width="24.77734375" bestFit="1" customWidth="1"/>
    <col min="5644" max="5644" width="29.109375" bestFit="1" customWidth="1"/>
    <col min="5645" max="5645" width="14.109375" bestFit="1" customWidth="1"/>
    <col min="5646" max="5646" width="28.33203125" bestFit="1" customWidth="1"/>
    <col min="5647" max="5647" width="18" bestFit="1" customWidth="1"/>
    <col min="5648" max="5648" width="28.6640625" bestFit="1" customWidth="1"/>
    <col min="5649" max="5649" width="21.33203125" bestFit="1" customWidth="1"/>
    <col min="5650" max="5650" width="29.5546875" bestFit="1" customWidth="1"/>
    <col min="5651" max="5651" width="10.88671875" bestFit="1" customWidth="1"/>
    <col min="5652" max="5652" width="12.44140625" bestFit="1" customWidth="1"/>
    <col min="5653" max="5653" width="17" bestFit="1" customWidth="1"/>
    <col min="5654" max="5654" width="26.109375" bestFit="1" customWidth="1"/>
    <col min="5655" max="5655" width="7.33203125" bestFit="1" customWidth="1"/>
    <col min="5656" max="5656" width="24.5546875" bestFit="1" customWidth="1"/>
    <col min="5657" max="5657" width="25.6640625" bestFit="1" customWidth="1"/>
    <col min="5658" max="5658" width="18.109375" bestFit="1" customWidth="1"/>
    <col min="5659" max="5659" width="8" bestFit="1" customWidth="1"/>
    <col min="5660" max="5660" width="9" bestFit="1" customWidth="1"/>
    <col min="5661" max="5661" width="25.6640625" bestFit="1" customWidth="1"/>
    <col min="5662" max="5662" width="26.21875" bestFit="1" customWidth="1"/>
    <col min="5663" max="5663" width="24.44140625" bestFit="1" customWidth="1"/>
    <col min="5664" max="5664" width="26" bestFit="1" customWidth="1"/>
    <col min="5665" max="5665" width="34.6640625" bestFit="1" customWidth="1"/>
    <col min="5666" max="5666" width="25.77734375" bestFit="1" customWidth="1"/>
    <col min="5667" max="5667" width="90.6640625" bestFit="1" customWidth="1"/>
    <col min="5668" max="5668" width="22.21875" bestFit="1" customWidth="1"/>
    <col min="5669" max="5669" width="28.44140625" bestFit="1" customWidth="1"/>
    <col min="5670" max="5670" width="12.88671875" bestFit="1" customWidth="1"/>
    <col min="5671" max="5671" width="17.77734375" bestFit="1" customWidth="1"/>
    <col min="5672" max="5672" width="13.21875" bestFit="1" customWidth="1"/>
    <col min="5673" max="5673" width="6.21875" bestFit="1" customWidth="1"/>
    <col min="5674" max="5674" width="9.21875" bestFit="1" customWidth="1"/>
    <col min="5675" max="5675" width="47.6640625" bestFit="1" customWidth="1"/>
    <col min="5676" max="5676" width="45.5546875" bestFit="1" customWidth="1"/>
    <col min="5677" max="5677" width="11" bestFit="1" customWidth="1"/>
    <col min="5678" max="5678" width="26.21875" bestFit="1" customWidth="1"/>
    <col min="5679" max="5679" width="7.44140625" bestFit="1" customWidth="1"/>
    <col min="5680" max="5680" width="14.109375" bestFit="1" customWidth="1"/>
    <col min="5681" max="5681" width="26.21875" bestFit="1" customWidth="1"/>
    <col min="5682" max="5682" width="18.5546875" bestFit="1" customWidth="1"/>
    <col min="5683" max="5683" width="26.21875" bestFit="1" customWidth="1"/>
    <col min="5684" max="5684" width="28.21875" bestFit="1" customWidth="1"/>
    <col min="5685" max="5685" width="23.6640625" bestFit="1" customWidth="1"/>
    <col min="5686" max="5686" width="24.109375" bestFit="1" customWidth="1"/>
    <col min="5687" max="5687" width="20.6640625" bestFit="1" customWidth="1"/>
    <col min="5688" max="5688" width="25.5546875" bestFit="1" customWidth="1"/>
    <col min="5689" max="5689" width="38.21875" bestFit="1" customWidth="1"/>
    <col min="5690" max="5690" width="32.33203125" bestFit="1" customWidth="1"/>
    <col min="5691" max="5691" width="27.5546875" bestFit="1" customWidth="1"/>
    <col min="5692" max="5692" width="23.44140625" bestFit="1" customWidth="1"/>
    <col min="5693" max="5693" width="5.88671875" bestFit="1" customWidth="1"/>
    <col min="5694" max="5694" width="17.33203125" bestFit="1" customWidth="1"/>
    <col min="5695" max="5695" width="38" bestFit="1" customWidth="1"/>
    <col min="5696" max="5696" width="29.21875" bestFit="1" customWidth="1"/>
    <col min="5697" max="5697" width="11.44140625" bestFit="1" customWidth="1"/>
    <col min="5698" max="5698" width="23.5546875" bestFit="1" customWidth="1"/>
    <col min="5699" max="5699" width="28.77734375" bestFit="1" customWidth="1"/>
    <col min="5700" max="5700" width="41.6640625" bestFit="1" customWidth="1"/>
    <col min="5701" max="5701" width="20.88671875" bestFit="1" customWidth="1"/>
    <col min="5702" max="5702" width="23.77734375" bestFit="1" customWidth="1"/>
    <col min="5703" max="5703" width="25.88671875" bestFit="1" customWidth="1"/>
    <col min="5704" max="5704" width="26.44140625" bestFit="1" customWidth="1"/>
    <col min="5705" max="5705" width="31.44140625" bestFit="1" customWidth="1"/>
    <col min="5706" max="5706" width="8" bestFit="1" customWidth="1"/>
    <col min="5707" max="5707" width="23.77734375" bestFit="1" customWidth="1"/>
    <col min="5708" max="5708" width="25.5546875" bestFit="1" customWidth="1"/>
    <col min="5709" max="5709" width="46.21875" bestFit="1" customWidth="1"/>
    <col min="5710" max="5710" width="19.109375" bestFit="1" customWidth="1"/>
    <col min="5711" max="5711" width="28.33203125" bestFit="1" customWidth="1"/>
    <col min="5712" max="5712" width="23.6640625" bestFit="1" customWidth="1"/>
    <col min="5713" max="5713" width="22.21875" bestFit="1" customWidth="1"/>
    <col min="5714" max="5714" width="21.21875" bestFit="1" customWidth="1"/>
    <col min="5715" max="5715" width="24.21875" bestFit="1" customWidth="1"/>
    <col min="5716" max="5716" width="32.88671875" bestFit="1" customWidth="1"/>
    <col min="5717" max="5717" width="20.5546875" bestFit="1" customWidth="1"/>
    <col min="5718" max="5718" width="21" bestFit="1" customWidth="1"/>
    <col min="5719" max="5719" width="21.33203125" bestFit="1" customWidth="1"/>
    <col min="5720" max="5720" width="35.109375" bestFit="1" customWidth="1"/>
    <col min="5721" max="5721" width="6.109375" bestFit="1" customWidth="1"/>
    <col min="5722" max="5722" width="25.6640625" bestFit="1" customWidth="1"/>
    <col min="5723" max="5723" width="20.109375" bestFit="1" customWidth="1"/>
    <col min="5724" max="5724" width="18.88671875" bestFit="1" customWidth="1"/>
    <col min="5725" max="5725" width="12.44140625" bestFit="1" customWidth="1"/>
    <col min="5726" max="5726" width="26.6640625" bestFit="1" customWidth="1"/>
    <col min="5727" max="5728" width="17.77734375" bestFit="1" customWidth="1"/>
    <col min="5729" max="5729" width="25.6640625" bestFit="1" customWidth="1"/>
    <col min="5730" max="5730" width="20.77734375" bestFit="1" customWidth="1"/>
    <col min="5731" max="5731" width="33.33203125" bestFit="1" customWidth="1"/>
    <col min="5732" max="5732" width="19.5546875" bestFit="1" customWidth="1"/>
    <col min="5733" max="5733" width="14.6640625" bestFit="1" customWidth="1"/>
    <col min="5734" max="5734" width="25.77734375" bestFit="1" customWidth="1"/>
    <col min="5735" max="5735" width="39.6640625" bestFit="1" customWidth="1"/>
    <col min="5736" max="5736" width="9.88671875" bestFit="1" customWidth="1"/>
    <col min="5737" max="5737" width="23.33203125" bestFit="1" customWidth="1"/>
    <col min="5738" max="5738" width="45.21875" bestFit="1" customWidth="1"/>
    <col min="5739" max="5739" width="21.77734375" bestFit="1" customWidth="1"/>
    <col min="5740" max="5740" width="14.77734375" bestFit="1" customWidth="1"/>
    <col min="5741" max="5741" width="9.77734375" bestFit="1" customWidth="1"/>
    <col min="5742" max="5742" width="8.21875" bestFit="1" customWidth="1"/>
    <col min="5743" max="5743" width="20.5546875" bestFit="1" customWidth="1"/>
    <col min="5744" max="5744" width="6.88671875" bestFit="1" customWidth="1"/>
    <col min="5745" max="5745" width="7.33203125" bestFit="1" customWidth="1"/>
    <col min="5746" max="5746" width="18.88671875" bestFit="1" customWidth="1"/>
    <col min="5747" max="5747" width="22.33203125" bestFit="1" customWidth="1"/>
    <col min="5748" max="5748" width="8" bestFit="1" customWidth="1"/>
    <col min="5749" max="5749" width="21.109375" bestFit="1" customWidth="1"/>
    <col min="5750" max="5750" width="22.88671875" bestFit="1" customWidth="1"/>
    <col min="5751" max="5751" width="26.88671875" bestFit="1" customWidth="1"/>
    <col min="5752" max="5752" width="25.109375" bestFit="1" customWidth="1"/>
    <col min="5753" max="5753" width="45.21875" bestFit="1" customWidth="1"/>
    <col min="5754" max="5754" width="30.21875" bestFit="1" customWidth="1"/>
    <col min="5755" max="5755" width="10.5546875" bestFit="1" customWidth="1"/>
    <col min="5756" max="5756" width="26.44140625" bestFit="1" customWidth="1"/>
    <col min="5757" max="5757" width="46.6640625" bestFit="1" customWidth="1"/>
    <col min="5758" max="5758" width="11.88671875" bestFit="1" customWidth="1"/>
    <col min="5759" max="5759" width="17.109375" bestFit="1" customWidth="1"/>
    <col min="5760" max="5760" width="42.77734375" bestFit="1" customWidth="1"/>
    <col min="5761" max="5761" width="10" bestFit="1" customWidth="1"/>
    <col min="5762" max="5762" width="25.44140625" bestFit="1" customWidth="1"/>
    <col min="5763" max="5763" width="18.88671875" bestFit="1" customWidth="1"/>
    <col min="5764" max="5764" width="17.6640625" bestFit="1" customWidth="1"/>
    <col min="5765" max="5765" width="30.21875" bestFit="1" customWidth="1"/>
    <col min="5766" max="5766" width="31.44140625" bestFit="1" customWidth="1"/>
    <col min="5767" max="5767" width="41.88671875" bestFit="1" customWidth="1"/>
    <col min="5768" max="5768" width="10.88671875" bestFit="1" customWidth="1"/>
    <col min="5769" max="5769" width="14.33203125" bestFit="1" customWidth="1"/>
    <col min="5770" max="5770" width="42.5546875" bestFit="1" customWidth="1"/>
    <col min="5771" max="5771" width="46.109375" bestFit="1" customWidth="1"/>
    <col min="5772" max="5772" width="23.88671875" bestFit="1" customWidth="1"/>
    <col min="5773" max="5774" width="17.21875" bestFit="1" customWidth="1"/>
    <col min="5775" max="5775" width="34" bestFit="1" customWidth="1"/>
    <col min="5776" max="5776" width="28.21875" bestFit="1" customWidth="1"/>
    <col min="5777" max="5777" width="27.5546875" bestFit="1" customWidth="1"/>
    <col min="5778" max="5778" width="23.88671875" bestFit="1" customWidth="1"/>
    <col min="5779" max="5779" width="17.5546875" bestFit="1" customWidth="1"/>
    <col min="5780" max="5780" width="29.21875" bestFit="1" customWidth="1"/>
    <col min="5781" max="5781" width="27.44140625" bestFit="1" customWidth="1"/>
    <col min="5782" max="5782" width="18" bestFit="1" customWidth="1"/>
    <col min="5783" max="5783" width="6.6640625" bestFit="1" customWidth="1"/>
    <col min="5784" max="5784" width="13.77734375" bestFit="1" customWidth="1"/>
    <col min="5785" max="5785" width="18" bestFit="1" customWidth="1"/>
    <col min="5786" max="5786" width="10.6640625" bestFit="1" customWidth="1"/>
    <col min="5787" max="5787" width="10.77734375" bestFit="1" customWidth="1"/>
    <col min="5788" max="5788" width="13.6640625" bestFit="1" customWidth="1"/>
    <col min="5789" max="5789" width="18.109375" bestFit="1" customWidth="1"/>
    <col min="5790" max="5790" width="8" bestFit="1" customWidth="1"/>
    <col min="5791" max="5791" width="11.5546875" bestFit="1" customWidth="1"/>
    <col min="5792" max="5792" width="32.77734375" bestFit="1" customWidth="1"/>
    <col min="5793" max="5793" width="27.6640625" bestFit="1" customWidth="1"/>
    <col min="5794" max="5794" width="29.21875" bestFit="1" customWidth="1"/>
    <col min="5795" max="5795" width="7.77734375" bestFit="1" customWidth="1"/>
    <col min="5796" max="5796" width="29.77734375" bestFit="1" customWidth="1"/>
    <col min="5797" max="5797" width="43.21875" bestFit="1" customWidth="1"/>
    <col min="5798" max="5798" width="14.21875" bestFit="1" customWidth="1"/>
    <col min="5799" max="5799" width="47.5546875" bestFit="1" customWidth="1"/>
    <col min="5800" max="5800" width="24.33203125" bestFit="1" customWidth="1"/>
    <col min="5801" max="5801" width="26.44140625" bestFit="1" customWidth="1"/>
    <col min="5802" max="5802" width="64.109375" bestFit="1" customWidth="1"/>
    <col min="5803" max="5803" width="28.88671875" bestFit="1" customWidth="1"/>
    <col min="5804" max="5804" width="10" bestFit="1" customWidth="1"/>
    <col min="5805" max="5805" width="26.109375" bestFit="1" customWidth="1"/>
    <col min="5806" max="5806" width="16.88671875" bestFit="1" customWidth="1"/>
    <col min="5807" max="5807" width="10.77734375" bestFit="1" customWidth="1"/>
    <col min="5808" max="5808" width="4.33203125" bestFit="1" customWidth="1"/>
    <col min="5809" max="5809" width="23.5546875" bestFit="1" customWidth="1"/>
    <col min="5810" max="5810" width="16.44140625" bestFit="1" customWidth="1"/>
    <col min="5811" max="5811" width="29.33203125" bestFit="1" customWidth="1"/>
    <col min="5812" max="5812" width="13.33203125" bestFit="1" customWidth="1"/>
    <col min="5813" max="5813" width="28.88671875" bestFit="1" customWidth="1"/>
    <col min="5814" max="5814" width="15.6640625" bestFit="1" customWidth="1"/>
    <col min="5815" max="5815" width="28" bestFit="1" customWidth="1"/>
    <col min="5816" max="5816" width="10.6640625" bestFit="1" customWidth="1"/>
    <col min="5817" max="5817" width="11.88671875" bestFit="1" customWidth="1"/>
    <col min="5818" max="5818" width="16.21875" bestFit="1" customWidth="1"/>
    <col min="5819" max="5819" width="28.5546875" bestFit="1" customWidth="1"/>
    <col min="5820" max="5820" width="25.6640625" bestFit="1" customWidth="1"/>
    <col min="5821" max="5821" width="26.77734375" bestFit="1" customWidth="1"/>
    <col min="5822" max="5822" width="9.21875" bestFit="1" customWidth="1"/>
    <col min="5823" max="5823" width="10.6640625" bestFit="1" customWidth="1"/>
    <col min="5824" max="5824" width="21.77734375" bestFit="1" customWidth="1"/>
    <col min="5825" max="5825" width="20.5546875" bestFit="1" customWidth="1"/>
    <col min="5826" max="5826" width="18" bestFit="1" customWidth="1"/>
    <col min="5827" max="5827" width="31.44140625" bestFit="1" customWidth="1"/>
    <col min="5828" max="5828" width="12.88671875" bestFit="1" customWidth="1"/>
    <col min="5829" max="5829" width="29.5546875" bestFit="1" customWidth="1"/>
    <col min="5830" max="5830" width="6.6640625" bestFit="1" customWidth="1"/>
    <col min="5831" max="5831" width="23.6640625" bestFit="1" customWidth="1"/>
    <col min="5832" max="5832" width="17.44140625" bestFit="1" customWidth="1"/>
    <col min="5833" max="5833" width="8.33203125" bestFit="1" customWidth="1"/>
    <col min="5834" max="5834" width="18.6640625" bestFit="1" customWidth="1"/>
    <col min="5835" max="5835" width="14.77734375" bestFit="1" customWidth="1"/>
    <col min="5836" max="5836" width="15.88671875" bestFit="1" customWidth="1"/>
    <col min="5837" max="5837" width="21.109375" bestFit="1" customWidth="1"/>
    <col min="5838" max="5838" width="27.21875" bestFit="1" customWidth="1"/>
    <col min="5839" max="5839" width="21.109375" bestFit="1" customWidth="1"/>
    <col min="5840" max="5840" width="16.6640625" bestFit="1" customWidth="1"/>
    <col min="5841" max="5841" width="47.21875" bestFit="1" customWidth="1"/>
    <col min="5842" max="5842" width="14.44140625" bestFit="1" customWidth="1"/>
    <col min="5843" max="5843" width="29" bestFit="1" customWidth="1"/>
    <col min="5844" max="5844" width="27.77734375" bestFit="1" customWidth="1"/>
    <col min="5845" max="5845" width="22.5546875" bestFit="1" customWidth="1"/>
    <col min="5846" max="5846" width="14.33203125" bestFit="1" customWidth="1"/>
    <col min="5847" max="5847" width="16.6640625" bestFit="1" customWidth="1"/>
    <col min="5848" max="5848" width="33.33203125" bestFit="1" customWidth="1"/>
    <col min="5849" max="5849" width="11.5546875" bestFit="1" customWidth="1"/>
    <col min="5850" max="5850" width="27.6640625" bestFit="1" customWidth="1"/>
    <col min="5851" max="5851" width="19.6640625" bestFit="1" customWidth="1"/>
    <col min="5852" max="5852" width="9" bestFit="1" customWidth="1"/>
    <col min="5853" max="5853" width="17.33203125" bestFit="1" customWidth="1"/>
    <col min="5854" max="5854" width="13.33203125" bestFit="1" customWidth="1"/>
    <col min="5855" max="5855" width="6.6640625" bestFit="1" customWidth="1"/>
    <col min="5856" max="5856" width="26.6640625" bestFit="1" customWidth="1"/>
    <col min="5857" max="5857" width="18" bestFit="1" customWidth="1"/>
    <col min="5858" max="5858" width="23.109375" bestFit="1" customWidth="1"/>
    <col min="5859" max="5859" width="11.88671875" bestFit="1" customWidth="1"/>
    <col min="5860" max="5860" width="24.44140625" bestFit="1" customWidth="1"/>
    <col min="5861" max="5861" width="17.88671875" bestFit="1" customWidth="1"/>
    <col min="5862" max="5862" width="25.88671875" bestFit="1" customWidth="1"/>
    <col min="5863" max="5863" width="36.88671875" bestFit="1" customWidth="1"/>
    <col min="5864" max="5864" width="13.109375" bestFit="1" customWidth="1"/>
    <col min="5865" max="5865" width="20.21875" bestFit="1" customWidth="1"/>
    <col min="5866" max="5866" width="31.77734375" bestFit="1" customWidth="1"/>
    <col min="5867" max="5867" width="30.109375" bestFit="1" customWidth="1"/>
    <col min="5868" max="5868" width="20.88671875" bestFit="1" customWidth="1"/>
    <col min="5869" max="5869" width="69.21875" bestFit="1" customWidth="1"/>
    <col min="5870" max="5870" width="22.6640625" bestFit="1" customWidth="1"/>
    <col min="5871" max="5871" width="14.109375" bestFit="1" customWidth="1"/>
    <col min="5872" max="5872" width="13" bestFit="1" customWidth="1"/>
    <col min="5873" max="5873" width="30.44140625" bestFit="1" customWidth="1"/>
    <col min="5874" max="5874" width="34.21875" bestFit="1" customWidth="1"/>
    <col min="5875" max="5875" width="21.109375" bestFit="1" customWidth="1"/>
    <col min="5876" max="5876" width="33.88671875" bestFit="1" customWidth="1"/>
    <col min="5877" max="5877" width="27.6640625" bestFit="1" customWidth="1"/>
    <col min="5878" max="5878" width="28.33203125" bestFit="1" customWidth="1"/>
    <col min="5879" max="5879" width="16" bestFit="1" customWidth="1"/>
    <col min="5880" max="5880" width="15.109375" bestFit="1" customWidth="1"/>
    <col min="5881" max="5881" width="8.33203125" bestFit="1" customWidth="1"/>
    <col min="5882" max="5882" width="22.21875" bestFit="1" customWidth="1"/>
    <col min="5883" max="5883" width="25.88671875" bestFit="1" customWidth="1"/>
    <col min="5884" max="5884" width="48.5546875" bestFit="1" customWidth="1"/>
    <col min="5885" max="5885" width="22.6640625" bestFit="1" customWidth="1"/>
    <col min="5886" max="5886" width="19.44140625" bestFit="1" customWidth="1"/>
    <col min="5887" max="5887" width="18.21875" bestFit="1" customWidth="1"/>
    <col min="5888" max="5888" width="47.88671875" bestFit="1" customWidth="1"/>
    <col min="5889" max="5889" width="13.33203125" bestFit="1" customWidth="1"/>
    <col min="5890" max="5890" width="24.44140625" bestFit="1" customWidth="1"/>
    <col min="5891" max="5891" width="26.88671875" bestFit="1" customWidth="1"/>
    <col min="5892" max="5892" width="28.33203125" bestFit="1" customWidth="1"/>
    <col min="5893" max="5893" width="22" bestFit="1" customWidth="1"/>
    <col min="5894" max="5894" width="23.44140625" bestFit="1" customWidth="1"/>
    <col min="5895" max="5895" width="17.21875" bestFit="1" customWidth="1"/>
    <col min="5896" max="5896" width="23.6640625" bestFit="1" customWidth="1"/>
    <col min="5897" max="5897" width="25.77734375" bestFit="1" customWidth="1"/>
    <col min="5898" max="5898" width="18.88671875" bestFit="1" customWidth="1"/>
    <col min="5899" max="5899" width="25.77734375" bestFit="1" customWidth="1"/>
    <col min="5900" max="5900" width="24" bestFit="1" customWidth="1"/>
    <col min="5901" max="5901" width="24.33203125" bestFit="1" customWidth="1"/>
    <col min="5902" max="5902" width="26.88671875" bestFit="1" customWidth="1"/>
    <col min="5903" max="5903" width="30.33203125" bestFit="1" customWidth="1"/>
    <col min="5904" max="5904" width="11.109375" bestFit="1" customWidth="1"/>
    <col min="5905" max="5905" width="26.44140625" bestFit="1" customWidth="1"/>
    <col min="5906" max="5906" width="8.77734375" bestFit="1" customWidth="1"/>
    <col min="5907" max="5907" width="16.88671875" bestFit="1" customWidth="1"/>
    <col min="5908" max="5908" width="29.5546875" bestFit="1" customWidth="1"/>
    <col min="5909" max="5909" width="29.21875" bestFit="1" customWidth="1"/>
    <col min="5910" max="5910" width="30.77734375" bestFit="1" customWidth="1"/>
    <col min="5911" max="5911" width="29.6640625" bestFit="1" customWidth="1"/>
    <col min="5912" max="5912" width="12.5546875" bestFit="1" customWidth="1"/>
    <col min="5913" max="5913" width="44.77734375" bestFit="1" customWidth="1"/>
    <col min="5914" max="5914" width="6.109375" bestFit="1" customWidth="1"/>
    <col min="5915" max="5915" width="10.109375" bestFit="1" customWidth="1"/>
    <col min="5916" max="5916" width="13.109375" bestFit="1" customWidth="1"/>
    <col min="5917" max="5917" width="28.6640625" bestFit="1" customWidth="1"/>
    <col min="5918" max="5918" width="7.33203125" bestFit="1" customWidth="1"/>
    <col min="5919" max="5919" width="9" bestFit="1" customWidth="1"/>
    <col min="5920" max="5920" width="38" bestFit="1" customWidth="1"/>
    <col min="5921" max="5921" width="47.44140625" bestFit="1" customWidth="1"/>
    <col min="5922" max="5922" width="9.21875" bestFit="1" customWidth="1"/>
    <col min="5923" max="5923" width="7.88671875" bestFit="1" customWidth="1"/>
    <col min="5924" max="5924" width="17.33203125" bestFit="1" customWidth="1"/>
    <col min="5925" max="5925" width="13.44140625" bestFit="1" customWidth="1"/>
    <col min="5926" max="5926" width="23.88671875" bestFit="1" customWidth="1"/>
    <col min="5927" max="5927" width="25.6640625" bestFit="1" customWidth="1"/>
    <col min="5928" max="5928" width="24" bestFit="1" customWidth="1"/>
    <col min="5929" max="5929" width="18.6640625" bestFit="1" customWidth="1"/>
    <col min="5930" max="5930" width="13.21875" bestFit="1" customWidth="1"/>
    <col min="5931" max="5931" width="13.33203125" bestFit="1" customWidth="1"/>
    <col min="5932" max="5932" width="38.21875" bestFit="1" customWidth="1"/>
    <col min="5933" max="5933" width="44.88671875" bestFit="1" customWidth="1"/>
    <col min="5934" max="5934" width="9.21875" bestFit="1" customWidth="1"/>
    <col min="5935" max="5935" width="20.21875" bestFit="1" customWidth="1"/>
    <col min="5936" max="5936" width="9.109375" bestFit="1" customWidth="1"/>
    <col min="5937" max="5937" width="14.77734375" bestFit="1" customWidth="1"/>
    <col min="5938" max="5938" width="16.88671875" bestFit="1" customWidth="1"/>
    <col min="5939" max="5939" width="24.109375" bestFit="1" customWidth="1"/>
    <col min="5940" max="5940" width="39.88671875" bestFit="1" customWidth="1"/>
    <col min="5941" max="5941" width="34.77734375" bestFit="1" customWidth="1"/>
    <col min="5942" max="5942" width="20.21875" bestFit="1" customWidth="1"/>
    <col min="5943" max="5943" width="24.88671875" bestFit="1" customWidth="1"/>
    <col min="5944" max="5944" width="23.77734375" bestFit="1" customWidth="1"/>
    <col min="5945" max="5945" width="24" bestFit="1" customWidth="1"/>
    <col min="5946" max="5946" width="22.5546875" bestFit="1" customWidth="1"/>
    <col min="5947" max="5947" width="28.88671875" bestFit="1" customWidth="1"/>
    <col min="5948" max="5948" width="11.109375" bestFit="1" customWidth="1"/>
    <col min="5949" max="5949" width="26.6640625" bestFit="1" customWidth="1"/>
    <col min="5950" max="5950" width="41.77734375" bestFit="1" customWidth="1"/>
    <col min="5951" max="5951" width="9.77734375" bestFit="1" customWidth="1"/>
    <col min="5952" max="5952" width="14.6640625" bestFit="1" customWidth="1"/>
    <col min="5953" max="5953" width="48" bestFit="1" customWidth="1"/>
    <col min="5954" max="5954" width="23" bestFit="1" customWidth="1"/>
    <col min="5955" max="5955" width="35.88671875" bestFit="1" customWidth="1"/>
    <col min="5956" max="5956" width="16.88671875" bestFit="1" customWidth="1"/>
    <col min="5957" max="5957" width="17.77734375" bestFit="1" customWidth="1"/>
    <col min="5958" max="5958" width="21.6640625" bestFit="1" customWidth="1"/>
    <col min="5959" max="5959" width="29" bestFit="1" customWidth="1"/>
    <col min="5960" max="5960" width="24.5546875" bestFit="1" customWidth="1"/>
    <col min="5961" max="5961" width="19.44140625" bestFit="1" customWidth="1"/>
    <col min="5962" max="5962" width="29.77734375" bestFit="1" customWidth="1"/>
    <col min="5963" max="5963" width="23" bestFit="1" customWidth="1"/>
    <col min="5964" max="5964" width="12.88671875" bestFit="1" customWidth="1"/>
    <col min="5965" max="5965" width="21.21875" bestFit="1" customWidth="1"/>
    <col min="5966" max="5966" width="22.21875" bestFit="1" customWidth="1"/>
    <col min="5967" max="5967" width="9.44140625" bestFit="1" customWidth="1"/>
    <col min="5968" max="5970" width="24.88671875" bestFit="1" customWidth="1"/>
    <col min="5971" max="5971" width="25.88671875" bestFit="1" customWidth="1"/>
    <col min="5972" max="5972" width="29.109375" bestFit="1" customWidth="1"/>
    <col min="5973" max="5973" width="29.88671875" bestFit="1" customWidth="1"/>
    <col min="5974" max="5974" width="20.109375" bestFit="1" customWidth="1"/>
    <col min="5975" max="5975" width="25.6640625" bestFit="1" customWidth="1"/>
    <col min="5976" max="5976" width="46" bestFit="1" customWidth="1"/>
    <col min="5977" max="5977" width="25.109375" bestFit="1" customWidth="1"/>
    <col min="5978" max="5978" width="12.6640625" bestFit="1" customWidth="1"/>
    <col min="5979" max="5979" width="12.44140625" bestFit="1" customWidth="1"/>
    <col min="5980" max="5980" width="24.44140625" bestFit="1" customWidth="1"/>
    <col min="5981" max="5981" width="28" bestFit="1" customWidth="1"/>
    <col min="5982" max="5982" width="18.5546875" bestFit="1" customWidth="1"/>
    <col min="5983" max="5983" width="15.44140625" bestFit="1" customWidth="1"/>
    <col min="5984" max="5984" width="25.77734375" bestFit="1" customWidth="1"/>
    <col min="5985" max="5985" width="30.6640625" bestFit="1" customWidth="1"/>
    <col min="5986" max="5986" width="28.5546875" bestFit="1" customWidth="1"/>
    <col min="5987" max="5987" width="21.33203125" bestFit="1" customWidth="1"/>
    <col min="5988" max="5988" width="23.77734375" bestFit="1" customWidth="1"/>
    <col min="5989" max="5989" width="14.6640625" bestFit="1" customWidth="1"/>
    <col min="5990" max="5990" width="29" bestFit="1" customWidth="1"/>
    <col min="5991" max="5991" width="28.5546875" bestFit="1" customWidth="1"/>
    <col min="5992" max="5992" width="10.5546875" bestFit="1" customWidth="1"/>
    <col min="5993" max="5993" width="7.6640625" bestFit="1" customWidth="1"/>
    <col min="5994" max="5994" width="7.109375" bestFit="1" customWidth="1"/>
    <col min="5995" max="5995" width="46" bestFit="1" customWidth="1"/>
    <col min="5996" max="5996" width="20.109375" bestFit="1" customWidth="1"/>
    <col min="5997" max="5997" width="10.5546875" bestFit="1" customWidth="1"/>
    <col min="5998" max="5998" width="19.6640625" bestFit="1" customWidth="1"/>
    <col min="5999" max="5999" width="23" bestFit="1" customWidth="1"/>
    <col min="6000" max="6000" width="14.77734375" bestFit="1" customWidth="1"/>
    <col min="6001" max="6001" width="20.6640625" bestFit="1" customWidth="1"/>
    <col min="6002" max="6002" width="26.21875" bestFit="1" customWidth="1"/>
    <col min="6003" max="6003" width="14.88671875" bestFit="1" customWidth="1"/>
    <col min="6004" max="6004" width="25.21875" bestFit="1" customWidth="1"/>
    <col min="6005" max="6005" width="41.44140625" bestFit="1" customWidth="1"/>
    <col min="6006" max="6006" width="18.6640625" bestFit="1" customWidth="1"/>
    <col min="6007" max="6007" width="16.6640625" bestFit="1" customWidth="1"/>
    <col min="6008" max="6008" width="23.88671875" bestFit="1" customWidth="1"/>
    <col min="6009" max="6009" width="25.21875" bestFit="1" customWidth="1"/>
    <col min="6010" max="6010" width="23.5546875" bestFit="1" customWidth="1"/>
    <col min="6011" max="6011" width="27" bestFit="1" customWidth="1"/>
    <col min="6012" max="6012" width="20.21875" bestFit="1" customWidth="1"/>
    <col min="6013" max="6013" width="13.88671875" bestFit="1" customWidth="1"/>
    <col min="6014" max="6014" width="16.44140625" bestFit="1" customWidth="1"/>
    <col min="6015" max="6015" width="9.33203125" bestFit="1" customWidth="1"/>
    <col min="6016" max="6016" width="19.6640625" bestFit="1" customWidth="1"/>
    <col min="6017" max="6017" width="26.21875" bestFit="1" customWidth="1"/>
    <col min="6018" max="6018" width="27.33203125" bestFit="1" customWidth="1"/>
    <col min="6019" max="6019" width="11.44140625" bestFit="1" customWidth="1"/>
    <col min="6020" max="6020" width="16.88671875" bestFit="1" customWidth="1"/>
    <col min="6021" max="6021" width="21" bestFit="1" customWidth="1"/>
    <col min="6022" max="6022" width="10.6640625" bestFit="1" customWidth="1"/>
    <col min="6023" max="6023" width="6.77734375" bestFit="1" customWidth="1"/>
    <col min="6024" max="6024" width="48.109375" bestFit="1" customWidth="1"/>
    <col min="6025" max="6025" width="18.44140625" bestFit="1" customWidth="1"/>
    <col min="6026" max="6026" width="42.77734375" bestFit="1" customWidth="1"/>
    <col min="6027" max="6027" width="13.88671875" bestFit="1" customWidth="1"/>
    <col min="6028" max="6028" width="14.77734375" bestFit="1" customWidth="1"/>
    <col min="6029" max="6029" width="16.44140625" bestFit="1" customWidth="1"/>
    <col min="6030" max="6030" width="28" bestFit="1" customWidth="1"/>
    <col min="6031" max="6031" width="17.5546875" bestFit="1" customWidth="1"/>
    <col min="6032" max="6032" width="14.88671875" bestFit="1" customWidth="1"/>
    <col min="6033" max="6033" width="21" bestFit="1" customWidth="1"/>
    <col min="6034" max="6034" width="31.33203125" bestFit="1" customWidth="1"/>
    <col min="6035" max="6035" width="10.5546875" bestFit="1" customWidth="1"/>
    <col min="6036" max="6036" width="37.6640625" bestFit="1" customWidth="1"/>
    <col min="6037" max="6037" width="24.88671875" bestFit="1" customWidth="1"/>
    <col min="6038" max="6038" width="31.77734375" bestFit="1" customWidth="1"/>
    <col min="6039" max="6039" width="24.21875" bestFit="1" customWidth="1"/>
    <col min="6040" max="6040" width="16.33203125" bestFit="1" customWidth="1"/>
    <col min="6041" max="6041" width="13.109375" bestFit="1" customWidth="1"/>
    <col min="6042" max="6042" width="26.5546875" bestFit="1" customWidth="1"/>
    <col min="6043" max="6043" width="25.109375" bestFit="1" customWidth="1"/>
    <col min="6044" max="6044" width="19.5546875" bestFit="1" customWidth="1"/>
    <col min="6045" max="6045" width="14.109375" bestFit="1" customWidth="1"/>
    <col min="6046" max="6046" width="18.21875" bestFit="1" customWidth="1"/>
    <col min="6047" max="6047" width="8.21875" bestFit="1" customWidth="1"/>
    <col min="6048" max="6048" width="42.6640625" bestFit="1" customWidth="1"/>
    <col min="6049" max="6049" width="21.77734375" bestFit="1" customWidth="1"/>
    <col min="6050" max="6050" width="23.5546875" bestFit="1" customWidth="1"/>
    <col min="6051" max="6051" width="19.77734375" bestFit="1" customWidth="1"/>
    <col min="6052" max="6052" width="10.21875" bestFit="1" customWidth="1"/>
    <col min="6053" max="6053" width="33.21875" bestFit="1" customWidth="1"/>
    <col min="6054" max="6054" width="41.109375" bestFit="1" customWidth="1"/>
    <col min="6055" max="6055" width="25.77734375" bestFit="1" customWidth="1"/>
    <col min="6056" max="6056" width="29.5546875" bestFit="1" customWidth="1"/>
    <col min="6057" max="6057" width="14.21875" bestFit="1" customWidth="1"/>
    <col min="6058" max="6058" width="13.77734375" bestFit="1" customWidth="1"/>
    <col min="6059" max="6059" width="12.33203125" bestFit="1" customWidth="1"/>
    <col min="6060" max="6060" width="40.6640625" bestFit="1" customWidth="1"/>
    <col min="6061" max="6061" width="15.6640625" bestFit="1" customWidth="1"/>
    <col min="6062" max="6062" width="18" bestFit="1" customWidth="1"/>
    <col min="6063" max="6063" width="15.109375" bestFit="1" customWidth="1"/>
    <col min="6064" max="6064" width="18.6640625" bestFit="1" customWidth="1"/>
    <col min="6065" max="6065" width="14.88671875" bestFit="1" customWidth="1"/>
    <col min="6066" max="6066" width="25.21875" bestFit="1" customWidth="1"/>
    <col min="6067" max="6067" width="34.77734375" bestFit="1" customWidth="1"/>
    <col min="6068" max="6068" width="41.88671875" bestFit="1" customWidth="1"/>
    <col min="6069" max="6069" width="24.77734375" bestFit="1" customWidth="1"/>
    <col min="6070" max="6070" width="51.77734375" bestFit="1" customWidth="1"/>
    <col min="6071" max="6071" width="23" bestFit="1" customWidth="1"/>
    <col min="6072" max="6072" width="30.5546875" bestFit="1" customWidth="1"/>
    <col min="6073" max="6073" width="23.6640625" bestFit="1" customWidth="1"/>
    <col min="6074" max="6074" width="7.44140625" bestFit="1" customWidth="1"/>
    <col min="6075" max="6075" width="28.109375" bestFit="1" customWidth="1"/>
    <col min="6076" max="6076" width="33.109375" bestFit="1" customWidth="1"/>
    <col min="6077" max="6077" width="42.33203125" bestFit="1" customWidth="1"/>
    <col min="6078" max="6078" width="9" bestFit="1" customWidth="1"/>
    <col min="6079" max="6079" width="12.6640625" bestFit="1" customWidth="1"/>
    <col min="6080" max="6080" width="31.5546875" bestFit="1" customWidth="1"/>
    <col min="6081" max="6081" width="23.5546875" bestFit="1" customWidth="1"/>
    <col min="6082" max="6082" width="15.33203125" bestFit="1" customWidth="1"/>
    <col min="6083" max="6083" width="39.77734375" bestFit="1" customWidth="1"/>
    <col min="6084" max="6084" width="15.77734375" bestFit="1" customWidth="1"/>
    <col min="6085" max="6085" width="45.21875" bestFit="1" customWidth="1"/>
    <col min="6086" max="6087" width="26.44140625" bestFit="1" customWidth="1"/>
    <col min="6088" max="6088" width="17.109375" bestFit="1" customWidth="1"/>
    <col min="6089" max="6089" width="21.88671875" bestFit="1" customWidth="1"/>
    <col min="6090" max="6090" width="24.5546875" bestFit="1" customWidth="1"/>
    <col min="6091" max="6091" width="25" bestFit="1" customWidth="1"/>
    <col min="6092" max="6092" width="25.33203125" bestFit="1" customWidth="1"/>
    <col min="6093" max="6093" width="20.77734375" bestFit="1" customWidth="1"/>
    <col min="6094" max="6094" width="35.33203125" bestFit="1" customWidth="1"/>
    <col min="6095" max="6095" width="27.21875" bestFit="1" customWidth="1"/>
    <col min="6096" max="6096" width="22.6640625" bestFit="1" customWidth="1"/>
    <col min="6097" max="6097" width="11" bestFit="1" customWidth="1"/>
    <col min="6098" max="6098" width="43" bestFit="1" customWidth="1"/>
    <col min="6099" max="6099" width="29" bestFit="1" customWidth="1"/>
    <col min="6100" max="6100" width="29.77734375" bestFit="1" customWidth="1"/>
    <col min="6101" max="6101" width="25.33203125" bestFit="1" customWidth="1"/>
    <col min="6102" max="6102" width="27.33203125" bestFit="1" customWidth="1"/>
    <col min="6103" max="6103" width="22.21875" bestFit="1" customWidth="1"/>
    <col min="6104" max="6104" width="21.109375" bestFit="1" customWidth="1"/>
    <col min="6105" max="6105" width="20" bestFit="1" customWidth="1"/>
    <col min="6106" max="6106" width="25.5546875" bestFit="1" customWidth="1"/>
    <col min="6107" max="6107" width="25.44140625" bestFit="1" customWidth="1"/>
    <col min="6108" max="6108" width="25.5546875" bestFit="1" customWidth="1"/>
    <col min="6109" max="6109" width="18.109375" bestFit="1" customWidth="1"/>
    <col min="6110" max="6110" width="7.6640625" bestFit="1" customWidth="1"/>
    <col min="6111" max="6111" width="22" bestFit="1" customWidth="1"/>
    <col min="6112" max="6112" width="44.5546875" bestFit="1" customWidth="1"/>
    <col min="6113" max="6113" width="17.6640625" bestFit="1" customWidth="1"/>
    <col min="6114" max="6114" width="34.88671875" bestFit="1" customWidth="1"/>
    <col min="6115" max="6115" width="37" bestFit="1" customWidth="1"/>
    <col min="6116" max="6116" width="22.33203125" bestFit="1" customWidth="1"/>
    <col min="6117" max="6117" width="20.88671875" bestFit="1" customWidth="1"/>
    <col min="6118" max="6118" width="22.109375" bestFit="1" customWidth="1"/>
    <col min="6119" max="6119" width="9.77734375" bestFit="1" customWidth="1"/>
    <col min="6120" max="6120" width="38.88671875" bestFit="1" customWidth="1"/>
    <col min="6121" max="6121" width="25.88671875" bestFit="1" customWidth="1"/>
    <col min="6122" max="6122" width="20.88671875" bestFit="1" customWidth="1"/>
    <col min="6123" max="6123" width="41.5546875" bestFit="1" customWidth="1"/>
    <col min="6124" max="6124" width="44.77734375" bestFit="1" customWidth="1"/>
    <col min="6125" max="6125" width="8" bestFit="1" customWidth="1"/>
    <col min="6126" max="6126" width="4.6640625" bestFit="1" customWidth="1"/>
    <col min="6127" max="6127" width="9.44140625" bestFit="1" customWidth="1"/>
    <col min="6128" max="6128" width="47.44140625" bestFit="1" customWidth="1"/>
    <col min="6129" max="6129" width="24" bestFit="1" customWidth="1"/>
    <col min="6130" max="6130" width="10.77734375" bestFit="1" customWidth="1"/>
    <col min="6131" max="6131" width="20.5546875" bestFit="1" customWidth="1"/>
    <col min="6132" max="6132" width="11.5546875" bestFit="1" customWidth="1"/>
    <col min="6133" max="6133" width="24.44140625" bestFit="1" customWidth="1"/>
    <col min="6134" max="6134" width="18" bestFit="1" customWidth="1"/>
    <col min="6135" max="6135" width="20.88671875" bestFit="1" customWidth="1"/>
    <col min="6136" max="6136" width="11.21875" bestFit="1" customWidth="1"/>
    <col min="6137" max="6137" width="15.33203125" bestFit="1" customWidth="1"/>
    <col min="6138" max="6138" width="38.109375" bestFit="1" customWidth="1"/>
    <col min="6139" max="6139" width="7.44140625" bestFit="1" customWidth="1"/>
    <col min="6140" max="6140" width="27.6640625" bestFit="1" customWidth="1"/>
    <col min="6141" max="6141" width="26.109375" bestFit="1" customWidth="1"/>
    <col min="6142" max="6142" width="11.44140625" bestFit="1" customWidth="1"/>
    <col min="6143" max="6143" width="19.88671875" bestFit="1" customWidth="1"/>
    <col min="6144" max="6144" width="7.77734375" bestFit="1" customWidth="1"/>
    <col min="6145" max="6145" width="21" bestFit="1" customWidth="1"/>
    <col min="6146" max="6146" width="5.109375" bestFit="1" customWidth="1"/>
    <col min="6147" max="6147" width="9.33203125" bestFit="1" customWidth="1"/>
    <col min="6148" max="6148" width="31.6640625" bestFit="1" customWidth="1"/>
    <col min="6149" max="6149" width="45.21875" bestFit="1" customWidth="1"/>
    <col min="6150" max="6150" width="13.77734375" bestFit="1" customWidth="1"/>
    <col min="6151" max="6151" width="17.33203125" bestFit="1" customWidth="1"/>
    <col min="6152" max="6152" width="44.77734375" bestFit="1" customWidth="1"/>
    <col min="6153" max="6153" width="31.5546875" bestFit="1" customWidth="1"/>
    <col min="6154" max="6154" width="18.77734375" bestFit="1" customWidth="1"/>
    <col min="6155" max="6155" width="24.88671875" bestFit="1" customWidth="1"/>
    <col min="6156" max="6156" width="26.88671875" bestFit="1" customWidth="1"/>
    <col min="6157" max="6157" width="19" bestFit="1" customWidth="1"/>
    <col min="6158" max="6158" width="21" bestFit="1" customWidth="1"/>
    <col min="6159" max="6159" width="27.33203125" bestFit="1" customWidth="1"/>
    <col min="6160" max="6160" width="23.44140625" bestFit="1" customWidth="1"/>
    <col min="6161" max="6161" width="12.109375" bestFit="1" customWidth="1"/>
    <col min="6162" max="6162" width="29.21875" bestFit="1" customWidth="1"/>
    <col min="6163" max="6163" width="39.109375" bestFit="1" customWidth="1"/>
    <col min="6164" max="6164" width="25.88671875" bestFit="1" customWidth="1"/>
    <col min="6165" max="6165" width="8.77734375" bestFit="1" customWidth="1"/>
    <col min="6166" max="6166" width="4.33203125" bestFit="1" customWidth="1"/>
    <col min="6167" max="6167" width="16.109375" bestFit="1" customWidth="1"/>
    <col min="6168" max="6168" width="32.88671875" bestFit="1" customWidth="1"/>
    <col min="6169" max="6169" width="26.77734375" bestFit="1" customWidth="1"/>
    <col min="6170" max="6170" width="21.44140625" bestFit="1" customWidth="1"/>
    <col min="6171" max="6171" width="21.6640625" bestFit="1" customWidth="1"/>
    <col min="6172" max="6172" width="13.21875" bestFit="1" customWidth="1"/>
    <col min="6173" max="6173" width="21.6640625" bestFit="1" customWidth="1"/>
    <col min="6174" max="6174" width="26.109375" bestFit="1" customWidth="1"/>
    <col min="6175" max="6175" width="19.33203125" bestFit="1" customWidth="1"/>
    <col min="6176" max="6176" width="17.109375" bestFit="1" customWidth="1"/>
    <col min="6177" max="6177" width="28.44140625" bestFit="1" customWidth="1"/>
    <col min="6178" max="6178" width="8.5546875" bestFit="1" customWidth="1"/>
    <col min="6179" max="6179" width="15.77734375" bestFit="1" customWidth="1"/>
    <col min="6180" max="6180" width="19.21875" bestFit="1" customWidth="1"/>
    <col min="6181" max="6181" width="27" bestFit="1" customWidth="1"/>
    <col min="6182" max="6182" width="19.21875" bestFit="1" customWidth="1"/>
    <col min="6183" max="6183" width="8.109375" bestFit="1" customWidth="1"/>
    <col min="6184" max="6184" width="9.5546875" bestFit="1" customWidth="1"/>
    <col min="6185" max="6185" width="36.33203125" bestFit="1" customWidth="1"/>
    <col min="6186" max="6186" width="28.6640625" bestFit="1" customWidth="1"/>
    <col min="6187" max="6187" width="33.77734375" bestFit="1" customWidth="1"/>
    <col min="6188" max="6188" width="31" bestFit="1" customWidth="1"/>
    <col min="6189" max="6189" width="11.88671875" bestFit="1" customWidth="1"/>
    <col min="6190" max="6190" width="15.109375" bestFit="1" customWidth="1"/>
    <col min="6191" max="6191" width="27.109375" bestFit="1" customWidth="1"/>
    <col min="6192" max="6192" width="12.77734375" bestFit="1" customWidth="1"/>
    <col min="6193" max="6193" width="32.33203125" bestFit="1" customWidth="1"/>
    <col min="6194" max="6194" width="27" bestFit="1" customWidth="1"/>
    <col min="6195" max="6195" width="32" bestFit="1" customWidth="1"/>
    <col min="6196" max="6196" width="28.5546875" bestFit="1" customWidth="1"/>
    <col min="6197" max="6197" width="25.88671875" bestFit="1" customWidth="1"/>
    <col min="6198" max="6198" width="24.88671875" bestFit="1" customWidth="1"/>
    <col min="6199" max="6199" width="31.33203125" bestFit="1" customWidth="1"/>
    <col min="6200" max="6200" width="8.6640625" bestFit="1" customWidth="1"/>
    <col min="6201" max="6201" width="14.109375" bestFit="1" customWidth="1"/>
    <col min="6202" max="6202" width="12.88671875" bestFit="1" customWidth="1"/>
    <col min="6203" max="6203" width="17.6640625" bestFit="1" customWidth="1"/>
    <col min="6204" max="6204" width="21.33203125" bestFit="1" customWidth="1"/>
    <col min="6205" max="6205" width="37.109375" bestFit="1" customWidth="1"/>
    <col min="6206" max="6206" width="6" bestFit="1" customWidth="1"/>
    <col min="6207" max="6207" width="17.33203125" bestFit="1" customWidth="1"/>
    <col min="6208" max="6208" width="14.21875" bestFit="1" customWidth="1"/>
    <col min="6209" max="6209" width="17.44140625" bestFit="1" customWidth="1"/>
    <col min="6210" max="6210" width="20.109375" bestFit="1" customWidth="1"/>
    <col min="6211" max="6211" width="46.5546875" bestFit="1" customWidth="1"/>
    <col min="6212" max="6212" width="46.44140625" bestFit="1" customWidth="1"/>
    <col min="6213" max="6213" width="49.77734375" bestFit="1" customWidth="1"/>
    <col min="6214" max="6214" width="14.33203125" bestFit="1" customWidth="1"/>
    <col min="6215" max="6215" width="41" bestFit="1" customWidth="1"/>
    <col min="6216" max="6216" width="17.88671875" bestFit="1" customWidth="1"/>
    <col min="6217" max="6217" width="25.109375" bestFit="1" customWidth="1"/>
    <col min="6218" max="6218" width="6" bestFit="1" customWidth="1"/>
    <col min="6219" max="6219" width="16.44140625" bestFit="1" customWidth="1"/>
    <col min="6220" max="6220" width="18.77734375" bestFit="1" customWidth="1"/>
    <col min="6221" max="6221" width="20.88671875" bestFit="1" customWidth="1"/>
    <col min="6222" max="6222" width="26.109375" bestFit="1" customWidth="1"/>
    <col min="6223" max="6223" width="29.5546875" bestFit="1" customWidth="1"/>
    <col min="6224" max="6224" width="12.44140625" bestFit="1" customWidth="1"/>
    <col min="6225" max="6225" width="36.5546875" bestFit="1" customWidth="1"/>
    <col min="6226" max="6226" width="38.88671875" bestFit="1" customWidth="1"/>
    <col min="6227" max="6227" width="37.6640625" bestFit="1" customWidth="1"/>
    <col min="6228" max="6228" width="30" bestFit="1" customWidth="1"/>
    <col min="6229" max="6229" width="43.21875" bestFit="1" customWidth="1"/>
    <col min="6230" max="6230" width="22.44140625" bestFit="1" customWidth="1"/>
    <col min="6231" max="6231" width="31.44140625" bestFit="1" customWidth="1"/>
    <col min="6232" max="6232" width="40.21875" bestFit="1" customWidth="1"/>
    <col min="6233" max="6233" width="19.77734375" bestFit="1" customWidth="1"/>
    <col min="6234" max="6234" width="20.77734375" bestFit="1" customWidth="1"/>
    <col min="6235" max="6235" width="21" bestFit="1" customWidth="1"/>
    <col min="6236" max="6236" width="15.6640625" bestFit="1" customWidth="1"/>
    <col min="6237" max="6237" width="29.33203125" bestFit="1" customWidth="1"/>
    <col min="6238" max="6238" width="22.21875" bestFit="1" customWidth="1"/>
    <col min="6239" max="6239" width="28.77734375" bestFit="1" customWidth="1"/>
    <col min="6240" max="6240" width="19.44140625" bestFit="1" customWidth="1"/>
    <col min="6241" max="6241" width="13.109375" bestFit="1" customWidth="1"/>
    <col min="6242" max="6242" width="33" bestFit="1" customWidth="1"/>
    <col min="6243" max="6243" width="41.77734375" bestFit="1" customWidth="1"/>
    <col min="6244" max="6244" width="23.77734375" bestFit="1" customWidth="1"/>
    <col min="6245" max="6245" width="32.5546875" bestFit="1" customWidth="1"/>
    <col min="6246" max="6246" width="30.109375" bestFit="1" customWidth="1"/>
    <col min="6247" max="6247" width="8.5546875" bestFit="1" customWidth="1"/>
    <col min="6248" max="6248" width="42.33203125" bestFit="1" customWidth="1"/>
    <col min="6249" max="6249" width="42.88671875" bestFit="1" customWidth="1"/>
    <col min="6250" max="6250" width="34.77734375" bestFit="1" customWidth="1"/>
    <col min="6251" max="6251" width="43.44140625" bestFit="1" customWidth="1"/>
    <col min="6252" max="6252" width="12.77734375" bestFit="1" customWidth="1"/>
    <col min="6253" max="6253" width="20.88671875" bestFit="1" customWidth="1"/>
    <col min="6254" max="6254" width="45.5546875" bestFit="1" customWidth="1"/>
    <col min="6255" max="6255" width="29.5546875" bestFit="1" customWidth="1"/>
    <col min="6256" max="6256" width="25.88671875" bestFit="1" customWidth="1"/>
    <col min="6257" max="6257" width="15.33203125" bestFit="1" customWidth="1"/>
    <col min="6258" max="6258" width="11.88671875" bestFit="1" customWidth="1"/>
    <col min="6259" max="6259" width="16.88671875" bestFit="1" customWidth="1"/>
    <col min="6260" max="6260" width="11.109375" bestFit="1" customWidth="1"/>
    <col min="6261" max="6261" width="20.44140625" bestFit="1" customWidth="1"/>
    <col min="6262" max="6262" width="23.77734375" bestFit="1" customWidth="1"/>
    <col min="6263" max="6263" width="25.21875" bestFit="1" customWidth="1"/>
    <col min="6264" max="6264" width="27.6640625" bestFit="1" customWidth="1"/>
    <col min="6265" max="6265" width="19.21875" bestFit="1" customWidth="1"/>
    <col min="6266" max="6266" width="19" bestFit="1" customWidth="1"/>
    <col min="6267" max="6267" width="16" bestFit="1" customWidth="1"/>
    <col min="6268" max="6268" width="15.109375" bestFit="1" customWidth="1"/>
    <col min="6269" max="6269" width="27.5546875" bestFit="1" customWidth="1"/>
    <col min="6270" max="6270" width="18.5546875" bestFit="1" customWidth="1"/>
    <col min="6271" max="6271" width="46.5546875" bestFit="1" customWidth="1"/>
    <col min="6272" max="6272" width="29.5546875" bestFit="1" customWidth="1"/>
    <col min="6273" max="6273" width="46.5546875" bestFit="1" customWidth="1"/>
    <col min="6274" max="6274" width="46.77734375" bestFit="1" customWidth="1"/>
    <col min="6275" max="6275" width="30.109375" bestFit="1" customWidth="1"/>
    <col min="6276" max="6276" width="35.6640625" bestFit="1" customWidth="1"/>
    <col min="6277" max="6277" width="32.21875" bestFit="1" customWidth="1"/>
    <col min="6278" max="6278" width="43.88671875" bestFit="1" customWidth="1"/>
    <col min="6279" max="6279" width="27.44140625" bestFit="1" customWidth="1"/>
    <col min="6280" max="6280" width="29.88671875" bestFit="1" customWidth="1"/>
    <col min="6281" max="6281" width="46.5546875" bestFit="1" customWidth="1"/>
    <col min="6282" max="6282" width="30.21875" bestFit="1" customWidth="1"/>
    <col min="6283" max="6283" width="10.21875" bestFit="1" customWidth="1"/>
    <col min="6284" max="6284" width="45.6640625" bestFit="1" customWidth="1"/>
    <col min="6285" max="6285" width="22.109375" bestFit="1" customWidth="1"/>
    <col min="6286" max="6286" width="47.88671875" bestFit="1" customWidth="1"/>
    <col min="6287" max="6287" width="9.44140625" bestFit="1" customWidth="1"/>
    <col min="6288" max="6288" width="12.5546875" bestFit="1" customWidth="1"/>
    <col min="6289" max="6289" width="28.21875" bestFit="1" customWidth="1"/>
    <col min="6290" max="6290" width="23.44140625" bestFit="1" customWidth="1"/>
    <col min="6291" max="6291" width="39.88671875" bestFit="1" customWidth="1"/>
    <col min="6292" max="6292" width="37.88671875" bestFit="1" customWidth="1"/>
    <col min="6293" max="6293" width="28.5546875" bestFit="1" customWidth="1"/>
    <col min="6294" max="6294" width="28" bestFit="1" customWidth="1"/>
    <col min="6295" max="6295" width="11.33203125" bestFit="1" customWidth="1"/>
    <col min="6296" max="6296" width="10.88671875" bestFit="1" customWidth="1"/>
    <col min="6297" max="6297" width="10.77734375" bestFit="1" customWidth="1"/>
    <col min="6298" max="6298" width="41.5546875" bestFit="1" customWidth="1"/>
    <col min="6299" max="6299" width="26.5546875" bestFit="1" customWidth="1"/>
    <col min="6300" max="6300" width="8.6640625" bestFit="1" customWidth="1"/>
    <col min="6301" max="6301" width="8" bestFit="1" customWidth="1"/>
    <col min="6302" max="6302" width="21" bestFit="1" customWidth="1"/>
    <col min="6303" max="6303" width="14.77734375" bestFit="1" customWidth="1"/>
    <col min="6304" max="6304" width="9.88671875" bestFit="1" customWidth="1"/>
    <col min="6305" max="6305" width="19.44140625" bestFit="1" customWidth="1"/>
    <col min="6306" max="6306" width="17.109375" bestFit="1" customWidth="1"/>
    <col min="6307" max="6307" width="11" bestFit="1" customWidth="1"/>
    <col min="6308" max="6308" width="28.21875" bestFit="1" customWidth="1"/>
    <col min="6309" max="6309" width="9.88671875" bestFit="1" customWidth="1"/>
    <col min="6310" max="6310" width="22.109375" bestFit="1" customWidth="1"/>
    <col min="6311" max="6311" width="19.33203125" bestFit="1" customWidth="1"/>
    <col min="6312" max="6312" width="12.6640625" bestFit="1" customWidth="1"/>
    <col min="6313" max="6313" width="27" bestFit="1" customWidth="1"/>
    <col min="6314" max="6314" width="28.33203125" bestFit="1" customWidth="1"/>
    <col min="6315" max="6315" width="37.77734375" bestFit="1" customWidth="1"/>
    <col min="6316" max="6316" width="18.109375" bestFit="1" customWidth="1"/>
    <col min="6317" max="6317" width="12.21875" bestFit="1" customWidth="1"/>
    <col min="6318" max="6318" width="9.6640625" bestFit="1" customWidth="1"/>
    <col min="6319" max="6319" width="20.6640625" bestFit="1" customWidth="1"/>
    <col min="6320" max="6320" width="27.109375" bestFit="1" customWidth="1"/>
    <col min="6321" max="6321" width="34.6640625" bestFit="1" customWidth="1"/>
    <col min="6322" max="6322" width="22.21875" bestFit="1" customWidth="1"/>
    <col min="6323" max="6323" width="12.6640625" bestFit="1" customWidth="1"/>
    <col min="6324" max="6324" width="27.6640625" bestFit="1" customWidth="1"/>
    <col min="6325" max="6325" width="16.44140625" bestFit="1" customWidth="1"/>
    <col min="6326" max="6326" width="20.33203125" bestFit="1" customWidth="1"/>
    <col min="6327" max="6327" width="13.6640625" bestFit="1" customWidth="1"/>
    <col min="6328" max="6328" width="8.33203125" bestFit="1" customWidth="1"/>
    <col min="6329" max="6329" width="6.6640625" bestFit="1" customWidth="1"/>
    <col min="6330" max="6330" width="47" bestFit="1" customWidth="1"/>
    <col min="6331" max="6331" width="45.109375" bestFit="1" customWidth="1"/>
    <col min="6332" max="6332" width="37.6640625" bestFit="1" customWidth="1"/>
    <col min="6333" max="6333" width="45.109375" bestFit="1" customWidth="1"/>
    <col min="6334" max="6334" width="25.33203125" bestFit="1" customWidth="1"/>
    <col min="6335" max="6335" width="26.21875" bestFit="1" customWidth="1"/>
    <col min="6336" max="6336" width="31.88671875" bestFit="1" customWidth="1"/>
    <col min="6337" max="6337" width="7.88671875" bestFit="1" customWidth="1"/>
    <col min="6338" max="6338" width="6.33203125" bestFit="1" customWidth="1"/>
    <col min="6339" max="6339" width="18.6640625" bestFit="1" customWidth="1"/>
    <col min="6340" max="6340" width="11.33203125" bestFit="1" customWidth="1"/>
    <col min="6341" max="6341" width="18.77734375" bestFit="1" customWidth="1"/>
    <col min="6342" max="6342" width="22.88671875" bestFit="1" customWidth="1"/>
    <col min="6343" max="6343" width="23.21875" bestFit="1" customWidth="1"/>
    <col min="6344" max="6344" width="28.6640625" bestFit="1" customWidth="1"/>
    <col min="6345" max="6345" width="23.77734375" bestFit="1" customWidth="1"/>
    <col min="6346" max="6346" width="24.21875" bestFit="1" customWidth="1"/>
    <col min="6347" max="6347" width="36.5546875" bestFit="1" customWidth="1"/>
    <col min="6348" max="6348" width="12.6640625" bestFit="1" customWidth="1"/>
    <col min="6349" max="6349" width="29.21875" bestFit="1" customWidth="1"/>
    <col min="6350" max="6350" width="13.44140625" bestFit="1" customWidth="1"/>
    <col min="6351" max="6351" width="16" bestFit="1" customWidth="1"/>
    <col min="6352" max="6352" width="20.44140625" bestFit="1" customWidth="1"/>
    <col min="6353" max="6353" width="13.88671875" bestFit="1" customWidth="1"/>
    <col min="6354" max="6354" width="23.21875" bestFit="1" customWidth="1"/>
    <col min="6355" max="6355" width="45.5546875" bestFit="1" customWidth="1"/>
    <col min="6356" max="6356" width="26.21875" bestFit="1" customWidth="1"/>
    <col min="6357" max="6357" width="16.33203125" bestFit="1" customWidth="1"/>
    <col min="6358" max="6358" width="22.6640625" bestFit="1" customWidth="1"/>
    <col min="6359" max="6359" width="36.21875" bestFit="1" customWidth="1"/>
    <col min="6360" max="6360" width="21.88671875" bestFit="1" customWidth="1"/>
    <col min="6361" max="6361" width="23.21875" bestFit="1" customWidth="1"/>
    <col min="6362" max="6362" width="9" bestFit="1" customWidth="1"/>
    <col min="6363" max="6363" width="14.88671875" bestFit="1" customWidth="1"/>
    <col min="6364" max="6364" width="26" bestFit="1" customWidth="1"/>
    <col min="6365" max="6365" width="28" bestFit="1" customWidth="1"/>
    <col min="6366" max="6366" width="9.6640625" bestFit="1" customWidth="1"/>
    <col min="6367" max="6367" width="23.5546875" bestFit="1" customWidth="1"/>
    <col min="6368" max="6368" width="32.5546875" bestFit="1" customWidth="1"/>
    <col min="6369" max="6369" width="38.21875" bestFit="1" customWidth="1"/>
    <col min="6370" max="6370" width="41" bestFit="1" customWidth="1"/>
    <col min="6371" max="6371" width="25.33203125" bestFit="1" customWidth="1"/>
    <col min="6372" max="6372" width="10.5546875" bestFit="1" customWidth="1"/>
    <col min="6373" max="6373" width="39.21875" bestFit="1" customWidth="1"/>
    <col min="6374" max="6374" width="17.6640625" bestFit="1" customWidth="1"/>
    <col min="6375" max="6375" width="46.21875" bestFit="1" customWidth="1"/>
    <col min="6376" max="6376" width="21.77734375" bestFit="1" customWidth="1"/>
    <col min="6377" max="6377" width="34.6640625" bestFit="1" customWidth="1"/>
    <col min="6378" max="6378" width="20.6640625" bestFit="1" customWidth="1"/>
    <col min="6379" max="6379" width="13.88671875" bestFit="1" customWidth="1"/>
    <col min="6380" max="6380" width="23.6640625" bestFit="1" customWidth="1"/>
    <col min="6381" max="6381" width="9.77734375" bestFit="1" customWidth="1"/>
    <col min="6382" max="6382" width="22.44140625" bestFit="1" customWidth="1"/>
    <col min="6383" max="6383" width="14.88671875" bestFit="1" customWidth="1"/>
    <col min="6384" max="6385" width="12.6640625" bestFit="1" customWidth="1"/>
    <col min="6386" max="6386" width="14.44140625" bestFit="1" customWidth="1"/>
    <col min="6387" max="6387" width="25.33203125" bestFit="1" customWidth="1"/>
    <col min="6388" max="6388" width="14.109375" bestFit="1" customWidth="1"/>
    <col min="6389" max="6389" width="11" bestFit="1" customWidth="1"/>
    <col min="6390" max="6390" width="18.109375" bestFit="1" customWidth="1"/>
    <col min="6391" max="6391" width="15.33203125" bestFit="1" customWidth="1"/>
    <col min="6392" max="6392" width="46.6640625" bestFit="1" customWidth="1"/>
    <col min="6393" max="6393" width="8.44140625" bestFit="1" customWidth="1"/>
    <col min="6394" max="6394" width="7.33203125" bestFit="1" customWidth="1"/>
    <col min="6395" max="6395" width="12.6640625" bestFit="1" customWidth="1"/>
    <col min="6396" max="6396" width="42.6640625" bestFit="1" customWidth="1"/>
    <col min="6397" max="6397" width="32.88671875" bestFit="1" customWidth="1"/>
    <col min="6398" max="6398" width="20.44140625" bestFit="1" customWidth="1"/>
    <col min="6399" max="6399" width="21.33203125" bestFit="1" customWidth="1"/>
    <col min="6400" max="6400" width="6.33203125" bestFit="1" customWidth="1"/>
    <col min="6401" max="6401" width="23.6640625" bestFit="1" customWidth="1"/>
    <col min="6402" max="6402" width="45.6640625" bestFit="1" customWidth="1"/>
    <col min="6403" max="6403" width="7.88671875" bestFit="1" customWidth="1"/>
    <col min="6404" max="6404" width="24.88671875" bestFit="1" customWidth="1"/>
    <col min="6405" max="6405" width="13.77734375" bestFit="1" customWidth="1"/>
    <col min="6406" max="6406" width="14.109375" bestFit="1" customWidth="1"/>
    <col min="6407" max="6407" width="17.5546875" bestFit="1" customWidth="1"/>
    <col min="6408" max="6408" width="14.5546875" bestFit="1" customWidth="1"/>
    <col min="6409" max="6409" width="17.88671875" bestFit="1" customWidth="1"/>
    <col min="6410" max="6410" width="17.5546875" bestFit="1" customWidth="1"/>
    <col min="6411" max="6411" width="16.5546875" bestFit="1" customWidth="1"/>
    <col min="6412" max="6412" width="40.33203125" bestFit="1" customWidth="1"/>
    <col min="6413" max="6413" width="19.77734375" bestFit="1" customWidth="1"/>
    <col min="6414" max="6414" width="24.33203125" bestFit="1" customWidth="1"/>
    <col min="6415" max="6415" width="34.6640625" bestFit="1" customWidth="1"/>
    <col min="6416" max="6416" width="18.21875" bestFit="1" customWidth="1"/>
    <col min="6417" max="6417" width="14.44140625" bestFit="1" customWidth="1"/>
    <col min="6418" max="6418" width="23" bestFit="1" customWidth="1"/>
    <col min="6419" max="6419" width="32.5546875" bestFit="1" customWidth="1"/>
    <col min="6420" max="6420" width="47" bestFit="1" customWidth="1"/>
    <col min="6421" max="6421" width="35" bestFit="1" customWidth="1"/>
    <col min="6422" max="6422" width="27.109375" bestFit="1" customWidth="1"/>
    <col min="6423" max="6423" width="37.77734375" bestFit="1" customWidth="1"/>
    <col min="6424" max="6424" width="14.5546875" bestFit="1" customWidth="1"/>
    <col min="6425" max="6425" width="26.6640625" bestFit="1" customWidth="1"/>
    <col min="6426" max="6426" width="37.5546875" bestFit="1" customWidth="1"/>
    <col min="6427" max="6427" width="26.5546875" bestFit="1" customWidth="1"/>
    <col min="6428" max="6428" width="15.33203125" bestFit="1" customWidth="1"/>
    <col min="6429" max="6429" width="50.5546875" bestFit="1" customWidth="1"/>
    <col min="6430" max="6430" width="23.33203125" bestFit="1" customWidth="1"/>
    <col min="6431" max="6431" width="9.33203125" bestFit="1" customWidth="1"/>
    <col min="6432" max="6432" width="44.6640625" bestFit="1" customWidth="1"/>
    <col min="6433" max="6433" width="45.21875" bestFit="1" customWidth="1"/>
    <col min="6434" max="6434" width="24.77734375" bestFit="1" customWidth="1"/>
    <col min="6435" max="6435" width="7.88671875" bestFit="1" customWidth="1"/>
    <col min="6436" max="6436" width="19.6640625" bestFit="1" customWidth="1"/>
    <col min="6437" max="6437" width="13.109375" bestFit="1" customWidth="1"/>
    <col min="6438" max="6438" width="30.21875" bestFit="1" customWidth="1"/>
    <col min="6439" max="6439" width="21.33203125" bestFit="1" customWidth="1"/>
    <col min="6440" max="6440" width="27.6640625" bestFit="1" customWidth="1"/>
    <col min="6441" max="6441" width="39.88671875" bestFit="1" customWidth="1"/>
    <col min="6442" max="6442" width="37.88671875" bestFit="1" customWidth="1"/>
    <col min="6443" max="6443" width="7.6640625" bestFit="1" customWidth="1"/>
    <col min="6444" max="6444" width="24.44140625" bestFit="1" customWidth="1"/>
    <col min="6445" max="6445" width="15.5546875" bestFit="1" customWidth="1"/>
    <col min="6446" max="6446" width="44.33203125" bestFit="1" customWidth="1"/>
    <col min="6447" max="6447" width="21.44140625" bestFit="1" customWidth="1"/>
    <col min="6448" max="6448" width="21.33203125" bestFit="1" customWidth="1"/>
    <col min="6449" max="6449" width="26.77734375" bestFit="1" customWidth="1"/>
    <col min="6450" max="6450" width="6.5546875" bestFit="1" customWidth="1"/>
    <col min="6451" max="6451" width="24.44140625" bestFit="1" customWidth="1"/>
    <col min="6452" max="6452" width="34.77734375" bestFit="1" customWidth="1"/>
    <col min="6453" max="6453" width="29" bestFit="1" customWidth="1"/>
    <col min="6454" max="6454" width="28.6640625" bestFit="1" customWidth="1"/>
    <col min="6455" max="6455" width="7.88671875" bestFit="1" customWidth="1"/>
    <col min="6456" max="6456" width="11" bestFit="1" customWidth="1"/>
    <col min="6457" max="6457" width="24" bestFit="1" customWidth="1"/>
    <col min="6458" max="6458" width="17.33203125" bestFit="1" customWidth="1"/>
    <col min="6459" max="6459" width="29.77734375" bestFit="1" customWidth="1"/>
    <col min="6460" max="6460" width="17.77734375" bestFit="1" customWidth="1"/>
    <col min="6461" max="6461" width="23" bestFit="1" customWidth="1"/>
    <col min="6462" max="6462" width="6.44140625" bestFit="1" customWidth="1"/>
    <col min="6463" max="6463" width="11.6640625" bestFit="1" customWidth="1"/>
    <col min="6464" max="6464" width="10.6640625" bestFit="1" customWidth="1"/>
    <col min="6465" max="6465" width="12.21875" bestFit="1" customWidth="1"/>
    <col min="6466" max="6466" width="22.21875" bestFit="1" customWidth="1"/>
    <col min="6467" max="6467" width="29.77734375" bestFit="1" customWidth="1"/>
    <col min="6468" max="6468" width="23.88671875" bestFit="1" customWidth="1"/>
    <col min="6469" max="6469" width="47.21875" bestFit="1" customWidth="1"/>
    <col min="6470" max="6470" width="16" bestFit="1" customWidth="1"/>
    <col min="6471" max="6471" width="28.33203125" bestFit="1" customWidth="1"/>
    <col min="6472" max="6472" width="16.21875" bestFit="1" customWidth="1"/>
    <col min="6473" max="6473" width="24.88671875" bestFit="1" customWidth="1"/>
    <col min="6474" max="6474" width="9.5546875" bestFit="1" customWidth="1"/>
    <col min="6475" max="6475" width="12.88671875" bestFit="1" customWidth="1"/>
    <col min="6476" max="6476" width="30.5546875" bestFit="1" customWidth="1"/>
    <col min="6477" max="6477" width="9.5546875" bestFit="1" customWidth="1"/>
    <col min="6478" max="6478" width="10.88671875" bestFit="1" customWidth="1"/>
    <col min="6479" max="6479" width="24.77734375" bestFit="1" customWidth="1"/>
    <col min="6480" max="6480" width="21.33203125" bestFit="1" customWidth="1"/>
    <col min="6481" max="6481" width="24.5546875" bestFit="1" customWidth="1"/>
    <col min="6482" max="6482" width="42.88671875" bestFit="1" customWidth="1"/>
    <col min="6483" max="6483" width="12.44140625" bestFit="1" customWidth="1"/>
    <col min="6484" max="6484" width="9.6640625" bestFit="1" customWidth="1"/>
    <col min="6485" max="6485" width="25.44140625" bestFit="1" customWidth="1"/>
    <col min="6486" max="6486" width="27.5546875" bestFit="1" customWidth="1"/>
    <col min="6487" max="6487" width="17.88671875" bestFit="1" customWidth="1"/>
    <col min="6488" max="6488" width="12.77734375" bestFit="1" customWidth="1"/>
    <col min="6489" max="6489" width="21.6640625" bestFit="1" customWidth="1"/>
    <col min="6490" max="6490" width="20.6640625" bestFit="1" customWidth="1"/>
    <col min="6491" max="6491" width="43.109375" bestFit="1" customWidth="1"/>
    <col min="6492" max="6492" width="44.44140625" bestFit="1" customWidth="1"/>
    <col min="6493" max="6493" width="35.6640625" bestFit="1" customWidth="1"/>
    <col min="6494" max="6494" width="14.109375" bestFit="1" customWidth="1"/>
    <col min="6495" max="6495" width="23.5546875" bestFit="1" customWidth="1"/>
    <col min="6496" max="6496" width="24.44140625" bestFit="1" customWidth="1"/>
    <col min="6497" max="6497" width="17" bestFit="1" customWidth="1"/>
    <col min="6498" max="6498" width="19.109375" bestFit="1" customWidth="1"/>
    <col min="6499" max="6499" width="46.77734375" bestFit="1" customWidth="1"/>
    <col min="6500" max="6500" width="27.109375" bestFit="1" customWidth="1"/>
    <col min="6501" max="6501" width="28" bestFit="1" customWidth="1"/>
    <col min="6502" max="6502" width="42.5546875" bestFit="1" customWidth="1"/>
    <col min="6503" max="6503" width="29.77734375" bestFit="1" customWidth="1"/>
    <col min="6504" max="6504" width="32.5546875" bestFit="1" customWidth="1"/>
    <col min="6505" max="6505" width="44.33203125" bestFit="1" customWidth="1"/>
    <col min="6506" max="6506" width="32.33203125" bestFit="1" customWidth="1"/>
    <col min="6507" max="6507" width="45.6640625" bestFit="1" customWidth="1"/>
    <col min="6508" max="6508" width="19.5546875" bestFit="1" customWidth="1"/>
    <col min="6509" max="6509" width="26.44140625" bestFit="1" customWidth="1"/>
    <col min="6510" max="6510" width="23.6640625" bestFit="1" customWidth="1"/>
    <col min="6511" max="6511" width="46.33203125" bestFit="1" customWidth="1"/>
    <col min="6512" max="6512" width="36.44140625" bestFit="1" customWidth="1"/>
    <col min="6513" max="6513" width="8.44140625" bestFit="1" customWidth="1"/>
    <col min="6514" max="6514" width="29.6640625" bestFit="1" customWidth="1"/>
    <col min="6515" max="6515" width="13" bestFit="1" customWidth="1"/>
    <col min="6516" max="6516" width="25.88671875" bestFit="1" customWidth="1"/>
    <col min="6517" max="6517" width="44.21875" bestFit="1" customWidth="1"/>
    <col min="6518" max="6518" width="28" bestFit="1" customWidth="1"/>
    <col min="6519" max="6519" width="21.33203125" bestFit="1" customWidth="1"/>
    <col min="6520" max="6520" width="23.5546875" bestFit="1" customWidth="1"/>
    <col min="6521" max="6521" width="41.77734375" bestFit="1" customWidth="1"/>
    <col min="6522" max="6522" width="28" bestFit="1" customWidth="1"/>
    <col min="6523" max="6523" width="31.5546875" bestFit="1" customWidth="1"/>
    <col min="6524" max="6524" width="46.6640625" bestFit="1" customWidth="1"/>
    <col min="6525" max="6525" width="13.6640625" bestFit="1" customWidth="1"/>
    <col min="6526" max="6526" width="14.109375" bestFit="1" customWidth="1"/>
    <col min="6527" max="6527" width="19.21875" bestFit="1" customWidth="1"/>
    <col min="6528" max="6528" width="19.6640625" bestFit="1" customWidth="1"/>
    <col min="6529" max="6529" width="15.5546875" bestFit="1" customWidth="1"/>
    <col min="6530" max="6530" width="26.6640625" bestFit="1" customWidth="1"/>
    <col min="6531" max="6531" width="45" bestFit="1" customWidth="1"/>
    <col min="6532" max="6532" width="16.109375" bestFit="1" customWidth="1"/>
    <col min="6533" max="6533" width="27.44140625" bestFit="1" customWidth="1"/>
    <col min="6534" max="6534" width="26.44140625" bestFit="1" customWidth="1"/>
    <col min="6535" max="6535" width="19.6640625" bestFit="1" customWidth="1"/>
    <col min="6536" max="6536" width="13.109375" bestFit="1" customWidth="1"/>
    <col min="6537" max="6537" width="17.88671875" bestFit="1" customWidth="1"/>
    <col min="6538" max="6538" width="34.5546875" bestFit="1" customWidth="1"/>
    <col min="6539" max="6539" width="11.109375" bestFit="1" customWidth="1"/>
    <col min="6540" max="6540" width="13.6640625" bestFit="1" customWidth="1"/>
    <col min="6541" max="6541" width="23.77734375" bestFit="1" customWidth="1"/>
    <col min="6542" max="6542" width="42.44140625" bestFit="1" customWidth="1"/>
    <col min="6543" max="6543" width="15" bestFit="1" customWidth="1"/>
    <col min="6544" max="6544" width="35.44140625" bestFit="1" customWidth="1"/>
    <col min="6545" max="6545" width="17.33203125" bestFit="1" customWidth="1"/>
    <col min="6546" max="6546" width="18" bestFit="1" customWidth="1"/>
    <col min="6547" max="6547" width="27.109375" bestFit="1" customWidth="1"/>
    <col min="6548" max="6548" width="27.33203125" bestFit="1" customWidth="1"/>
    <col min="6549" max="6549" width="17.88671875" bestFit="1" customWidth="1"/>
    <col min="6550" max="6550" width="12.33203125" bestFit="1" customWidth="1"/>
    <col min="6551" max="6551" width="16.6640625" bestFit="1" customWidth="1"/>
    <col min="6552" max="6552" width="25.88671875" bestFit="1" customWidth="1"/>
    <col min="6553" max="6553" width="18.21875" bestFit="1" customWidth="1"/>
    <col min="6554" max="6554" width="34.5546875" bestFit="1" customWidth="1"/>
    <col min="6555" max="6555" width="13.77734375" bestFit="1" customWidth="1"/>
    <col min="6556" max="6556" width="21.21875" bestFit="1" customWidth="1"/>
    <col min="6557" max="6557" width="12.33203125" bestFit="1" customWidth="1"/>
    <col min="6558" max="6558" width="15.109375" bestFit="1" customWidth="1"/>
    <col min="6559" max="6559" width="17.33203125" bestFit="1" customWidth="1"/>
    <col min="6560" max="6560" width="28.6640625" bestFit="1" customWidth="1"/>
    <col min="6561" max="6561" width="16.88671875" bestFit="1" customWidth="1"/>
    <col min="6562" max="6562" width="10.77734375" bestFit="1" customWidth="1"/>
    <col min="6563" max="6563" width="19.6640625" bestFit="1" customWidth="1"/>
    <col min="6564" max="6564" width="10.88671875" bestFit="1" customWidth="1"/>
    <col min="6565" max="6565" width="13.88671875" bestFit="1" customWidth="1"/>
    <col min="6566" max="6566" width="15.33203125" bestFit="1" customWidth="1"/>
    <col min="6567" max="6567" width="26.44140625" bestFit="1" customWidth="1"/>
    <col min="6568" max="6568" width="22.44140625" bestFit="1" customWidth="1"/>
    <col min="6569" max="6569" width="18.109375" bestFit="1" customWidth="1"/>
    <col min="6570" max="6570" width="35.5546875" bestFit="1" customWidth="1"/>
    <col min="6571" max="6571" width="28.44140625" bestFit="1" customWidth="1"/>
    <col min="6572" max="6572" width="13.6640625" bestFit="1" customWidth="1"/>
    <col min="6573" max="6573" width="14.44140625" bestFit="1" customWidth="1"/>
    <col min="6574" max="6574" width="16" bestFit="1" customWidth="1"/>
    <col min="6575" max="6575" width="17.5546875" bestFit="1" customWidth="1"/>
    <col min="6576" max="6576" width="15.5546875" bestFit="1" customWidth="1"/>
    <col min="6577" max="6577" width="25.88671875" bestFit="1" customWidth="1"/>
    <col min="6578" max="6578" width="12.77734375" bestFit="1" customWidth="1"/>
    <col min="6579" max="6579" width="13.109375" bestFit="1" customWidth="1"/>
    <col min="6580" max="6580" width="21.6640625" bestFit="1" customWidth="1"/>
    <col min="6581" max="6581" width="9.44140625" bestFit="1" customWidth="1"/>
    <col min="6582" max="6582" width="35.109375" bestFit="1" customWidth="1"/>
    <col min="6583" max="6583" width="37.109375" bestFit="1" customWidth="1"/>
    <col min="6584" max="6584" width="17.109375" bestFit="1" customWidth="1"/>
    <col min="6585" max="6585" width="7.33203125" bestFit="1" customWidth="1"/>
    <col min="6586" max="6586" width="28.21875" bestFit="1" customWidth="1"/>
    <col min="6587" max="6587" width="11" bestFit="1" customWidth="1"/>
    <col min="6588" max="6588" width="31.5546875" bestFit="1" customWidth="1"/>
    <col min="6589" max="6589" width="28.5546875" bestFit="1" customWidth="1"/>
    <col min="6590" max="6590" width="5" bestFit="1" customWidth="1"/>
    <col min="6591" max="6591" width="11" bestFit="1" customWidth="1"/>
    <col min="6592" max="6592" width="13.21875" bestFit="1" customWidth="1"/>
    <col min="6593" max="6593" width="8.109375" bestFit="1" customWidth="1"/>
    <col min="6594" max="6594" width="14.6640625" bestFit="1" customWidth="1"/>
    <col min="6595" max="6595" width="46.109375" bestFit="1" customWidth="1"/>
    <col min="6596" max="6596" width="45.21875" bestFit="1" customWidth="1"/>
    <col min="6597" max="6597" width="25.44140625" bestFit="1" customWidth="1"/>
    <col min="6598" max="6598" width="26" bestFit="1" customWidth="1"/>
    <col min="6599" max="6599" width="29" bestFit="1" customWidth="1"/>
    <col min="6600" max="6600" width="27.5546875" bestFit="1" customWidth="1"/>
    <col min="6601" max="6601" width="27.33203125" bestFit="1" customWidth="1"/>
    <col min="6602" max="6602" width="26.77734375" bestFit="1" customWidth="1"/>
    <col min="6603" max="6603" width="19.33203125" bestFit="1" customWidth="1"/>
    <col min="6604" max="6604" width="40.6640625" bestFit="1" customWidth="1"/>
    <col min="6605" max="6605" width="30.6640625" bestFit="1" customWidth="1"/>
    <col min="6606" max="6606" width="29.109375" bestFit="1" customWidth="1"/>
    <col min="6607" max="6607" width="48.88671875" bestFit="1" customWidth="1"/>
    <col min="6608" max="6608" width="26.88671875" bestFit="1" customWidth="1"/>
    <col min="6609" max="6609" width="17.44140625" bestFit="1" customWidth="1"/>
    <col min="6610" max="6610" width="10" bestFit="1" customWidth="1"/>
    <col min="6611" max="6611" width="43.109375" bestFit="1" customWidth="1"/>
    <col min="6612" max="6612" width="36.77734375" bestFit="1" customWidth="1"/>
    <col min="6613" max="6613" width="42.109375" bestFit="1" customWidth="1"/>
    <col min="6614" max="6614" width="17.88671875" bestFit="1" customWidth="1"/>
    <col min="6615" max="6615" width="27.33203125" bestFit="1" customWidth="1"/>
    <col min="6616" max="6616" width="47.44140625" bestFit="1" customWidth="1"/>
    <col min="6617" max="6617" width="28" bestFit="1" customWidth="1"/>
    <col min="6618" max="6618" width="9.6640625" bestFit="1" customWidth="1"/>
    <col min="6619" max="6619" width="23.5546875" bestFit="1" customWidth="1"/>
    <col min="6620" max="6620" width="26" bestFit="1" customWidth="1"/>
    <col min="6621" max="6621" width="12.77734375" bestFit="1" customWidth="1"/>
    <col min="6622" max="6622" width="41.77734375" bestFit="1" customWidth="1"/>
    <col min="6623" max="6623" width="28.109375" bestFit="1" customWidth="1"/>
    <col min="6624" max="6624" width="16.109375" bestFit="1" customWidth="1"/>
    <col min="6625" max="6625" width="27.6640625" bestFit="1" customWidth="1"/>
    <col min="6626" max="6626" width="27" bestFit="1" customWidth="1"/>
    <col min="6627" max="6627" width="14.44140625" bestFit="1" customWidth="1"/>
    <col min="6628" max="6628" width="13.77734375" bestFit="1" customWidth="1"/>
    <col min="6629" max="6629" width="10.21875" bestFit="1" customWidth="1"/>
    <col min="6630" max="6630" width="28.5546875" bestFit="1" customWidth="1"/>
    <col min="6631" max="6631" width="26.21875" bestFit="1" customWidth="1"/>
    <col min="6632" max="6632" width="9.88671875" bestFit="1" customWidth="1"/>
    <col min="6633" max="6633" width="15.33203125" bestFit="1" customWidth="1"/>
    <col min="6634" max="6634" width="10.109375" bestFit="1" customWidth="1"/>
    <col min="6635" max="6635" width="25.77734375" bestFit="1" customWidth="1"/>
    <col min="6636" max="6636" width="15.77734375" bestFit="1" customWidth="1"/>
    <col min="6637" max="6637" width="6.6640625" bestFit="1" customWidth="1"/>
    <col min="6638" max="6638" width="20.21875" bestFit="1" customWidth="1"/>
    <col min="6639" max="6639" width="21.77734375" bestFit="1" customWidth="1"/>
    <col min="6640" max="6640" width="23.6640625" bestFit="1" customWidth="1"/>
    <col min="6641" max="6641" width="13" bestFit="1" customWidth="1"/>
    <col min="6642" max="6642" width="26.5546875" bestFit="1" customWidth="1"/>
    <col min="6643" max="6643" width="19.88671875" bestFit="1" customWidth="1"/>
    <col min="6644" max="6644" width="28.6640625" bestFit="1" customWidth="1"/>
    <col min="6645" max="6645" width="24.77734375" bestFit="1" customWidth="1"/>
    <col min="6646" max="6646" width="25.33203125" bestFit="1" customWidth="1"/>
    <col min="6647" max="6647" width="7.109375" bestFit="1" customWidth="1"/>
    <col min="6648" max="6648" width="28.33203125" bestFit="1" customWidth="1"/>
    <col min="6649" max="6649" width="33.6640625" bestFit="1" customWidth="1"/>
    <col min="6650" max="6650" width="44.6640625" bestFit="1" customWidth="1"/>
    <col min="6651" max="6651" width="44.33203125" bestFit="1" customWidth="1"/>
    <col min="6652" max="6652" width="26.77734375" bestFit="1" customWidth="1"/>
    <col min="6653" max="6653" width="25.44140625" bestFit="1" customWidth="1"/>
    <col min="6654" max="6654" width="24.77734375" bestFit="1" customWidth="1"/>
    <col min="6655" max="6655" width="46.6640625" bestFit="1" customWidth="1"/>
    <col min="6656" max="6656" width="6.21875" bestFit="1" customWidth="1"/>
    <col min="6657" max="6657" width="12.44140625" bestFit="1" customWidth="1"/>
    <col min="6658" max="6658" width="27" bestFit="1" customWidth="1"/>
    <col min="6659" max="6659" width="11.21875" bestFit="1" customWidth="1"/>
    <col min="6660" max="6660" width="6.5546875" bestFit="1" customWidth="1"/>
    <col min="6661" max="6661" width="25.6640625" bestFit="1" customWidth="1"/>
    <col min="6662" max="6662" width="16.77734375" bestFit="1" customWidth="1"/>
    <col min="6663" max="6663" width="7.6640625" bestFit="1" customWidth="1"/>
    <col min="6664" max="6664" width="10.21875" bestFit="1" customWidth="1"/>
    <col min="6665" max="6665" width="6.21875" bestFit="1" customWidth="1"/>
    <col min="6666" max="6666" width="15.88671875" bestFit="1" customWidth="1"/>
    <col min="6667" max="6667" width="36.33203125" bestFit="1" customWidth="1"/>
    <col min="6668" max="6668" width="9.33203125" bestFit="1" customWidth="1"/>
    <col min="6669" max="6669" width="21.88671875" bestFit="1" customWidth="1"/>
    <col min="6670" max="6670" width="23.88671875" bestFit="1" customWidth="1"/>
    <col min="6671" max="6671" width="29.109375" bestFit="1" customWidth="1"/>
    <col min="6672" max="6672" width="28.21875" bestFit="1" customWidth="1"/>
    <col min="6673" max="6673" width="28.88671875" bestFit="1" customWidth="1"/>
    <col min="6674" max="6674" width="25.88671875" bestFit="1" customWidth="1"/>
    <col min="6675" max="6675" width="23.33203125" bestFit="1" customWidth="1"/>
    <col min="6676" max="6676" width="23.77734375" bestFit="1" customWidth="1"/>
    <col min="6677" max="6677" width="39.44140625" bestFit="1" customWidth="1"/>
    <col min="6678" max="6678" width="7.88671875" bestFit="1" customWidth="1"/>
    <col min="6679" max="6679" width="11.6640625" bestFit="1" customWidth="1"/>
    <col min="6680" max="6680" width="11.77734375" bestFit="1" customWidth="1"/>
    <col min="6681" max="6681" width="41.21875" bestFit="1" customWidth="1"/>
    <col min="6682" max="6682" width="24.5546875" bestFit="1" customWidth="1"/>
    <col min="6683" max="6683" width="44.44140625" bestFit="1" customWidth="1"/>
    <col min="6684" max="6684" width="29.21875" bestFit="1" customWidth="1"/>
    <col min="6685" max="6685" width="18.21875" bestFit="1" customWidth="1"/>
    <col min="6686" max="6686" width="18.109375" bestFit="1" customWidth="1"/>
    <col min="6687" max="6687" width="31.44140625" bestFit="1" customWidth="1"/>
    <col min="6688" max="6688" width="28.21875" bestFit="1" customWidth="1"/>
    <col min="6689" max="6689" width="27.109375" bestFit="1" customWidth="1"/>
    <col min="6690" max="6690" width="21" bestFit="1" customWidth="1"/>
    <col min="6691" max="6691" width="16.5546875" bestFit="1" customWidth="1"/>
    <col min="6692" max="6692" width="13.5546875" bestFit="1" customWidth="1"/>
    <col min="6693" max="6693" width="14.5546875" bestFit="1" customWidth="1"/>
    <col min="6694" max="6694" width="21.21875" bestFit="1" customWidth="1"/>
    <col min="6695" max="6695" width="25.5546875" bestFit="1" customWidth="1"/>
    <col min="6696" max="6696" width="9.21875" bestFit="1" customWidth="1"/>
    <col min="6697" max="6697" width="9" bestFit="1" customWidth="1"/>
    <col min="6698" max="6698" width="46.109375" bestFit="1" customWidth="1"/>
    <col min="6700" max="6700" width="18.88671875" bestFit="1" customWidth="1"/>
    <col min="6701" max="6701" width="15.109375" bestFit="1" customWidth="1"/>
    <col min="6702" max="6702" width="16.77734375" bestFit="1" customWidth="1"/>
    <col min="6703" max="6703" width="28.5546875" bestFit="1" customWidth="1"/>
    <col min="6704" max="6704" width="6.109375" bestFit="1" customWidth="1"/>
    <col min="6705" max="6705" width="30" bestFit="1" customWidth="1"/>
    <col min="6706" max="6706" width="15.44140625" bestFit="1" customWidth="1"/>
    <col min="6707" max="6707" width="22.33203125" bestFit="1" customWidth="1"/>
    <col min="6708" max="6708" width="8.33203125" bestFit="1" customWidth="1"/>
    <col min="6709" max="6709" width="44.33203125" bestFit="1" customWidth="1"/>
    <col min="6710" max="6710" width="8.33203125" bestFit="1" customWidth="1"/>
    <col min="6711" max="6711" width="11.88671875" bestFit="1" customWidth="1"/>
    <col min="6712" max="6712" width="22.6640625" bestFit="1" customWidth="1"/>
    <col min="6713" max="6713" width="8.33203125" bestFit="1" customWidth="1"/>
    <col min="6714" max="6714" width="27.6640625" bestFit="1" customWidth="1"/>
    <col min="6715" max="6715" width="11.21875" bestFit="1" customWidth="1"/>
    <col min="6716" max="6716" width="25.21875" bestFit="1" customWidth="1"/>
    <col min="6717" max="6717" width="9.6640625" bestFit="1" customWidth="1"/>
    <col min="6718" max="6718" width="47.6640625" bestFit="1" customWidth="1"/>
    <col min="6719" max="6719" width="9.109375" bestFit="1" customWidth="1"/>
    <col min="6720" max="6720" width="13.109375" bestFit="1" customWidth="1"/>
    <col min="6721" max="6721" width="7.88671875" bestFit="1" customWidth="1"/>
    <col min="6722" max="6722" width="10.6640625" bestFit="1" customWidth="1"/>
    <col min="6723" max="6723" width="25.88671875" bestFit="1" customWidth="1"/>
    <col min="6724" max="6724" width="21.33203125" bestFit="1" customWidth="1"/>
    <col min="6725" max="6725" width="5.109375" bestFit="1" customWidth="1"/>
    <col min="6726" max="6726" width="19.44140625" bestFit="1" customWidth="1"/>
    <col min="6727" max="6727" width="28.109375" bestFit="1" customWidth="1"/>
    <col min="6728" max="6728" width="35.21875" bestFit="1" customWidth="1"/>
    <col min="6729" max="6729" width="17.6640625" bestFit="1" customWidth="1"/>
    <col min="6730" max="6730" width="22.109375" bestFit="1" customWidth="1"/>
    <col min="6731" max="6731" width="29.6640625" bestFit="1" customWidth="1"/>
    <col min="6732" max="6732" width="44.21875" bestFit="1" customWidth="1"/>
    <col min="6733" max="6733" width="18.109375" bestFit="1" customWidth="1"/>
    <col min="6734" max="6734" width="26.44140625" bestFit="1" customWidth="1"/>
    <col min="6735" max="6735" width="8.77734375" bestFit="1" customWidth="1"/>
    <col min="6736" max="6736" width="7.6640625" bestFit="1" customWidth="1"/>
    <col min="6737" max="6737" width="43.44140625" bestFit="1" customWidth="1"/>
    <col min="6738" max="6738" width="24.77734375" bestFit="1" customWidth="1"/>
    <col min="6739" max="6739" width="29.109375" bestFit="1" customWidth="1"/>
    <col min="6740" max="6740" width="21.6640625" bestFit="1" customWidth="1"/>
    <col min="6741" max="6741" width="25.109375" bestFit="1" customWidth="1"/>
    <col min="6742" max="6742" width="24.33203125" bestFit="1" customWidth="1"/>
    <col min="6743" max="6743" width="16" bestFit="1" customWidth="1"/>
    <col min="6744" max="6744" width="49.21875" bestFit="1" customWidth="1"/>
    <col min="6745" max="6745" width="28.21875" bestFit="1" customWidth="1"/>
    <col min="6746" max="6747" width="34.44140625" bestFit="1" customWidth="1"/>
    <col min="6748" max="6748" width="10.33203125" bestFit="1" customWidth="1"/>
    <col min="6749" max="6749" width="25.88671875" bestFit="1" customWidth="1"/>
    <col min="6750" max="6750" width="17.77734375" bestFit="1" customWidth="1"/>
    <col min="6751" max="6751" width="14.77734375" bestFit="1" customWidth="1"/>
    <col min="6752" max="6752" width="17.88671875" bestFit="1" customWidth="1"/>
    <col min="6753" max="6753" width="28.77734375" bestFit="1" customWidth="1"/>
    <col min="6754" max="6754" width="32.5546875" bestFit="1" customWidth="1"/>
    <col min="6755" max="6755" width="15.44140625" bestFit="1" customWidth="1"/>
    <col min="6756" max="6756" width="22.6640625" bestFit="1" customWidth="1"/>
    <col min="6757" max="6757" width="11.21875" bestFit="1" customWidth="1"/>
    <col min="6758" max="6758" width="20.21875" bestFit="1" customWidth="1"/>
    <col min="6759" max="6759" width="42.44140625" bestFit="1" customWidth="1"/>
    <col min="6760" max="6760" width="27.5546875" bestFit="1" customWidth="1"/>
    <col min="6761" max="6761" width="27.77734375" bestFit="1" customWidth="1"/>
    <col min="6762" max="6762" width="13.5546875" bestFit="1" customWidth="1"/>
    <col min="6763" max="6763" width="19.44140625" bestFit="1" customWidth="1"/>
    <col min="6764" max="6764" width="14.109375" bestFit="1" customWidth="1"/>
    <col min="6765" max="6765" width="44.21875" bestFit="1" customWidth="1"/>
    <col min="6766" max="6766" width="29" bestFit="1" customWidth="1"/>
    <col min="6767" max="6767" width="25.77734375" bestFit="1" customWidth="1"/>
    <col min="6768" max="6768" width="23.44140625" bestFit="1" customWidth="1"/>
    <col min="6769" max="6769" width="23.5546875" bestFit="1" customWidth="1"/>
    <col min="6770" max="6770" width="24.5546875" bestFit="1" customWidth="1"/>
    <col min="6771" max="6771" width="28.6640625" bestFit="1" customWidth="1"/>
    <col min="6772" max="6772" width="20.5546875" bestFit="1" customWidth="1"/>
    <col min="6773" max="6773" width="4.77734375" bestFit="1" customWidth="1"/>
    <col min="6774" max="6774" width="24.21875" bestFit="1" customWidth="1"/>
    <col min="6775" max="6775" width="24.88671875" bestFit="1" customWidth="1"/>
    <col min="6776" max="6776" width="7" bestFit="1" customWidth="1"/>
    <col min="6777" max="6777" width="9.88671875" bestFit="1" customWidth="1"/>
    <col min="6778" max="6778" width="10.5546875" bestFit="1" customWidth="1"/>
    <col min="6779" max="6779" width="15" bestFit="1" customWidth="1"/>
    <col min="6780" max="6780" width="24" bestFit="1" customWidth="1"/>
    <col min="6781" max="6781" width="11.6640625" bestFit="1" customWidth="1"/>
    <col min="6782" max="6782" width="47.44140625" bestFit="1" customWidth="1"/>
    <col min="6783" max="6783" width="35.21875" bestFit="1" customWidth="1"/>
    <col min="6784" max="6784" width="13.21875" bestFit="1" customWidth="1"/>
    <col min="6785" max="6785" width="26.109375" bestFit="1" customWidth="1"/>
    <col min="6786" max="6786" width="9.5546875" bestFit="1" customWidth="1"/>
    <col min="6787" max="6787" width="13.44140625" bestFit="1" customWidth="1"/>
    <col min="6788" max="6788" width="15.21875" bestFit="1" customWidth="1"/>
    <col min="6789" max="6789" width="9.88671875" bestFit="1" customWidth="1"/>
    <col min="6790" max="6790" width="25.6640625" bestFit="1" customWidth="1"/>
    <col min="6791" max="6791" width="26.77734375" bestFit="1" customWidth="1"/>
    <col min="6792" max="6792" width="8.33203125" bestFit="1" customWidth="1"/>
    <col min="6793" max="6793" width="20.33203125" bestFit="1" customWidth="1"/>
    <col min="6794" max="6794" width="50.33203125" bestFit="1" customWidth="1"/>
    <col min="6795" max="6795" width="21.77734375" bestFit="1" customWidth="1"/>
    <col min="6796" max="6796" width="12.44140625" bestFit="1" customWidth="1"/>
    <col min="6797" max="6797" width="44.44140625" bestFit="1" customWidth="1"/>
    <col min="6798" max="6798" width="12.21875" bestFit="1" customWidth="1"/>
    <col min="6799" max="6799" width="10" bestFit="1" customWidth="1"/>
    <col min="6800" max="6800" width="11.5546875" bestFit="1" customWidth="1"/>
    <col min="6801" max="6801" width="6.6640625" bestFit="1" customWidth="1"/>
    <col min="6802" max="6802" width="21.33203125" bestFit="1" customWidth="1"/>
    <col min="6803" max="6803" width="16.44140625" bestFit="1" customWidth="1"/>
    <col min="6804" max="6804" width="20.77734375" bestFit="1" customWidth="1"/>
    <col min="6805" max="6805" width="17.77734375" bestFit="1" customWidth="1"/>
    <col min="6806" max="6806" width="34.5546875" bestFit="1" customWidth="1"/>
    <col min="6807" max="6807" width="21.88671875" bestFit="1" customWidth="1"/>
    <col min="6808" max="6808" width="44.6640625" bestFit="1" customWidth="1"/>
    <col min="6809" max="6809" width="31" bestFit="1" customWidth="1"/>
    <col min="6810" max="6810" width="18.5546875" bestFit="1" customWidth="1"/>
    <col min="6811" max="6811" width="30.44140625" bestFit="1" customWidth="1"/>
    <col min="6812" max="6812" width="12.88671875" bestFit="1" customWidth="1"/>
    <col min="6813" max="6813" width="30.33203125" bestFit="1" customWidth="1"/>
    <col min="6814" max="6814" width="27.109375" bestFit="1" customWidth="1"/>
    <col min="6815" max="6815" width="18" bestFit="1" customWidth="1"/>
    <col min="6816" max="6816" width="19" bestFit="1" customWidth="1"/>
    <col min="6817" max="6817" width="22" bestFit="1" customWidth="1"/>
    <col min="6818" max="6818" width="36.77734375" bestFit="1" customWidth="1"/>
    <col min="6819" max="6819" width="37.33203125" bestFit="1" customWidth="1"/>
    <col min="6820" max="6820" width="23.33203125" bestFit="1" customWidth="1"/>
    <col min="6821" max="6821" width="11.77734375" bestFit="1" customWidth="1"/>
    <col min="6822" max="6822" width="14.5546875" bestFit="1" customWidth="1"/>
    <col min="6823" max="6823" width="16.6640625" bestFit="1" customWidth="1"/>
    <col min="6824" max="6824" width="16.21875" bestFit="1" customWidth="1"/>
    <col min="6825" max="6825" width="16.33203125" bestFit="1" customWidth="1"/>
    <col min="6826" max="6826" width="47.33203125" bestFit="1" customWidth="1"/>
    <col min="6827" max="6827" width="8.44140625" bestFit="1" customWidth="1"/>
    <col min="6828" max="6828" width="16.5546875" bestFit="1" customWidth="1"/>
    <col min="6829" max="6829" width="13.6640625" bestFit="1" customWidth="1"/>
    <col min="6830" max="6830" width="9" bestFit="1" customWidth="1"/>
    <col min="6831" max="6831" width="12.44140625" bestFit="1" customWidth="1"/>
    <col min="6832" max="6832" width="18.109375" bestFit="1" customWidth="1"/>
    <col min="6833" max="6833" width="15.77734375" bestFit="1" customWidth="1"/>
    <col min="6834" max="6834" width="15.44140625" bestFit="1" customWidth="1"/>
    <col min="6835" max="6835" width="8" bestFit="1" customWidth="1"/>
    <col min="6836" max="6836" width="26.5546875" bestFit="1" customWidth="1"/>
    <col min="6837" max="6837" width="46.109375" bestFit="1" customWidth="1"/>
    <col min="6838" max="6838" width="29" bestFit="1" customWidth="1"/>
    <col min="6839" max="6839" width="29.21875" bestFit="1" customWidth="1"/>
    <col min="6840" max="6840" width="11.6640625" bestFit="1" customWidth="1"/>
    <col min="6841" max="6841" width="44.44140625" bestFit="1" customWidth="1"/>
    <col min="6842" max="6842" width="25.109375" bestFit="1" customWidth="1"/>
    <col min="6843" max="6843" width="22" bestFit="1" customWidth="1"/>
    <col min="6844" max="6844" width="29.88671875" bestFit="1" customWidth="1"/>
    <col min="6845" max="6845" width="27.6640625" bestFit="1" customWidth="1"/>
    <col min="6846" max="6846" width="27.77734375" bestFit="1" customWidth="1"/>
    <col min="6847" max="6847" width="30.77734375" bestFit="1" customWidth="1"/>
    <col min="6848" max="6848" width="27.44140625" bestFit="1" customWidth="1"/>
    <col min="6849" max="6849" width="29" bestFit="1" customWidth="1"/>
    <col min="6850" max="6850" width="43.88671875" bestFit="1" customWidth="1"/>
    <col min="6851" max="6851" width="4.33203125" bestFit="1" customWidth="1"/>
    <col min="6852" max="6852" width="9.21875" bestFit="1" customWidth="1"/>
    <col min="6853" max="6853" width="4.5546875" bestFit="1" customWidth="1"/>
    <col min="6854" max="6854" width="41.44140625" bestFit="1" customWidth="1"/>
    <col min="6855" max="6855" width="4.6640625" bestFit="1" customWidth="1"/>
    <col min="6856" max="6856" width="22.6640625" bestFit="1" customWidth="1"/>
    <col min="6857" max="6857" width="21" bestFit="1" customWidth="1"/>
    <col min="6858" max="6858" width="22" bestFit="1" customWidth="1"/>
    <col min="6859" max="6859" width="17.109375" bestFit="1" customWidth="1"/>
    <col min="6860" max="6860" width="24.109375" bestFit="1" customWidth="1"/>
    <col min="6861" max="6861" width="20.44140625" bestFit="1" customWidth="1"/>
    <col min="6862" max="6864" width="28.5546875" bestFit="1" customWidth="1"/>
    <col min="6865" max="6865" width="25.6640625" bestFit="1" customWidth="1"/>
    <col min="6866" max="6866" width="27" bestFit="1" customWidth="1"/>
    <col min="6867" max="6867" width="17.21875" bestFit="1" customWidth="1"/>
    <col min="6868" max="6868" width="4.88671875" bestFit="1" customWidth="1"/>
    <col min="6869" max="6869" width="40" bestFit="1" customWidth="1"/>
    <col min="6870" max="6870" width="13.88671875" bestFit="1" customWidth="1"/>
    <col min="6871" max="6871" width="15.5546875" bestFit="1" customWidth="1"/>
    <col min="6872" max="6872" width="25.88671875" bestFit="1" customWidth="1"/>
    <col min="6873" max="6873" width="14.5546875" bestFit="1" customWidth="1"/>
    <col min="6874" max="6874" width="19.88671875" bestFit="1" customWidth="1"/>
    <col min="6875" max="6875" width="8.44140625" bestFit="1" customWidth="1"/>
    <col min="6876" max="6876" width="28.21875" bestFit="1" customWidth="1"/>
    <col min="6877" max="6877" width="28.44140625" bestFit="1" customWidth="1"/>
    <col min="6878" max="6878" width="20.6640625" bestFit="1" customWidth="1"/>
    <col min="6879" max="6879" width="41" bestFit="1" customWidth="1"/>
    <col min="6880" max="6880" width="27" bestFit="1" customWidth="1"/>
    <col min="6881" max="6881" width="31.21875" bestFit="1" customWidth="1"/>
    <col min="6882" max="6882" width="30.5546875" bestFit="1" customWidth="1"/>
    <col min="6883" max="6883" width="28.109375" bestFit="1" customWidth="1"/>
    <col min="6884" max="6884" width="19.44140625" bestFit="1" customWidth="1"/>
    <col min="6885" max="6885" width="24.5546875" bestFit="1" customWidth="1"/>
    <col min="6886" max="6886" width="26.109375" bestFit="1" customWidth="1"/>
    <col min="6887" max="6887" width="16.88671875" bestFit="1" customWidth="1"/>
    <col min="6888" max="6888" width="30.21875" bestFit="1" customWidth="1"/>
    <col min="6889" max="6889" width="13.21875" bestFit="1" customWidth="1"/>
    <col min="6890" max="6890" width="10.21875" bestFit="1" customWidth="1"/>
    <col min="6891" max="6891" width="26.5546875" bestFit="1" customWidth="1"/>
    <col min="6892" max="6892" width="26.21875" bestFit="1" customWidth="1"/>
    <col min="6893" max="6893" width="27.33203125" bestFit="1" customWidth="1"/>
    <col min="6894" max="6894" width="26.44140625" bestFit="1" customWidth="1"/>
    <col min="6895" max="6895" width="27.5546875" bestFit="1" customWidth="1"/>
    <col min="6896" max="6896" width="14.77734375" bestFit="1" customWidth="1"/>
    <col min="6897" max="6897" width="44.109375" bestFit="1" customWidth="1"/>
    <col min="6898" max="6898" width="8.33203125" bestFit="1" customWidth="1"/>
    <col min="6899" max="6899" width="18.6640625" bestFit="1" customWidth="1"/>
    <col min="6900" max="6900" width="47.88671875" bestFit="1" customWidth="1"/>
    <col min="6901" max="6901" width="24.88671875" bestFit="1" customWidth="1"/>
    <col min="6902" max="6902" width="10.5546875" bestFit="1" customWidth="1"/>
    <col min="6903" max="6903" width="19.33203125" bestFit="1" customWidth="1"/>
    <col min="6904" max="6904" width="29" bestFit="1" customWidth="1"/>
    <col min="6905" max="6905" width="13.77734375" bestFit="1" customWidth="1"/>
    <col min="6906" max="6906" width="10.21875" bestFit="1" customWidth="1"/>
    <col min="6907" max="6907" width="9.88671875" bestFit="1" customWidth="1"/>
    <col min="6908" max="6908" width="8.6640625" bestFit="1" customWidth="1"/>
    <col min="6909" max="6909" width="28" bestFit="1" customWidth="1"/>
    <col min="6910" max="6910" width="17.6640625" bestFit="1" customWidth="1"/>
    <col min="6911" max="6911" width="5.33203125" bestFit="1" customWidth="1"/>
    <col min="6912" max="6912" width="7.6640625" bestFit="1" customWidth="1"/>
    <col min="6913" max="6913" width="13.21875" bestFit="1" customWidth="1"/>
    <col min="6914" max="6914" width="11.21875" bestFit="1" customWidth="1"/>
    <col min="6915" max="6915" width="45" bestFit="1" customWidth="1"/>
    <col min="6916" max="6916" width="15.44140625" bestFit="1" customWidth="1"/>
    <col min="6917" max="6917" width="19" bestFit="1" customWidth="1"/>
    <col min="6918" max="6918" width="12.109375" bestFit="1" customWidth="1"/>
    <col min="6919" max="6919" width="17.77734375" bestFit="1" customWidth="1"/>
    <col min="6920" max="6920" width="10.109375" bestFit="1" customWidth="1"/>
    <col min="6921" max="6921" width="29" bestFit="1" customWidth="1"/>
    <col min="6922" max="6922" width="14.21875" bestFit="1" customWidth="1"/>
    <col min="6923" max="6923" width="28.33203125" bestFit="1" customWidth="1"/>
    <col min="6924" max="6924" width="8.109375" bestFit="1" customWidth="1"/>
    <col min="6925" max="6925" width="28.5546875" bestFit="1" customWidth="1"/>
    <col min="6926" max="6926" width="20.88671875" bestFit="1" customWidth="1"/>
    <col min="6927" max="6927" width="20.6640625" bestFit="1" customWidth="1"/>
    <col min="6928" max="6928" width="17.88671875" bestFit="1" customWidth="1"/>
    <col min="6929" max="6929" width="10.6640625" bestFit="1" customWidth="1"/>
    <col min="6930" max="6930" width="42.33203125" bestFit="1" customWidth="1"/>
    <col min="6931" max="6931" width="38" bestFit="1" customWidth="1"/>
    <col min="6932" max="6932" width="10.77734375" bestFit="1" customWidth="1"/>
    <col min="6933" max="6933" width="76.6640625" bestFit="1" customWidth="1"/>
    <col min="6934" max="6934" width="28.77734375" bestFit="1" customWidth="1"/>
    <col min="6935" max="6935" width="16.33203125" bestFit="1" customWidth="1"/>
    <col min="6936" max="6936" width="20.88671875" bestFit="1" customWidth="1"/>
    <col min="6937" max="6937" width="30.88671875" bestFit="1" customWidth="1"/>
    <col min="6938" max="6938" width="17.33203125" bestFit="1" customWidth="1"/>
    <col min="6939" max="6939" width="10.109375" bestFit="1" customWidth="1"/>
    <col min="6940" max="6940" width="19.109375" bestFit="1" customWidth="1"/>
    <col min="6941" max="6941" width="28.44140625" bestFit="1" customWidth="1"/>
    <col min="6942" max="6942" width="22.21875" bestFit="1" customWidth="1"/>
    <col min="6943" max="6943" width="10.77734375" bestFit="1" customWidth="1"/>
    <col min="6944" max="6944" width="13.21875" bestFit="1" customWidth="1"/>
    <col min="6945" max="6945" width="28.6640625" bestFit="1" customWidth="1"/>
    <col min="6946" max="6946" width="20.6640625" bestFit="1" customWidth="1"/>
    <col min="6947" max="6947" width="25.44140625" bestFit="1" customWidth="1"/>
    <col min="6948" max="6948" width="25.21875" bestFit="1" customWidth="1"/>
    <col min="6949" max="6949" width="32.5546875" bestFit="1" customWidth="1"/>
    <col min="6950" max="6950" width="24.5546875" bestFit="1" customWidth="1"/>
    <col min="6951" max="6951" width="25.21875" bestFit="1" customWidth="1"/>
    <col min="6952" max="6952" width="21.88671875" bestFit="1" customWidth="1"/>
    <col min="6953" max="6953" width="34.109375" bestFit="1" customWidth="1"/>
    <col min="6954" max="6954" width="28.5546875" bestFit="1" customWidth="1"/>
    <col min="6955" max="6955" width="27.33203125" bestFit="1" customWidth="1"/>
    <col min="6956" max="6956" width="27.6640625" bestFit="1" customWidth="1"/>
    <col min="6957" max="6957" width="28.5546875" bestFit="1" customWidth="1"/>
    <col min="6958" max="6958" width="22.44140625" bestFit="1" customWidth="1"/>
    <col min="6959" max="6959" width="31.21875" bestFit="1" customWidth="1"/>
    <col min="6960" max="6960" width="23.6640625" bestFit="1" customWidth="1"/>
    <col min="6961" max="6961" width="32.44140625" bestFit="1" customWidth="1"/>
    <col min="6962" max="6962" width="21" bestFit="1" customWidth="1"/>
    <col min="6963" max="6964" width="12.5546875" bestFit="1" customWidth="1"/>
    <col min="6965" max="6965" width="12.6640625" bestFit="1" customWidth="1"/>
    <col min="6966" max="6966" width="14.109375" bestFit="1" customWidth="1"/>
    <col min="6967" max="6967" width="28.77734375" bestFit="1" customWidth="1"/>
    <col min="6968" max="6968" width="19.109375" bestFit="1" customWidth="1"/>
    <col min="6969" max="6969" width="41.5546875" bestFit="1" customWidth="1"/>
    <col min="6970" max="6970" width="15.109375" bestFit="1" customWidth="1"/>
    <col min="6971" max="6971" width="20.33203125" bestFit="1" customWidth="1"/>
    <col min="6972" max="6972" width="20.5546875" bestFit="1" customWidth="1"/>
    <col min="6973" max="6973" width="20.44140625" bestFit="1" customWidth="1"/>
    <col min="6974" max="6974" width="19.21875" bestFit="1" customWidth="1"/>
    <col min="6975" max="6975" width="30.6640625" bestFit="1" customWidth="1"/>
    <col min="6976" max="6976" width="36.21875" bestFit="1" customWidth="1"/>
    <col min="6977" max="6977" width="5.33203125" bestFit="1" customWidth="1"/>
    <col min="6978" max="6978" width="17.21875" bestFit="1" customWidth="1"/>
    <col min="6979" max="6979" width="27.44140625" bestFit="1" customWidth="1"/>
    <col min="6980" max="6980" width="28.21875" bestFit="1" customWidth="1"/>
    <col min="6981" max="6981" width="14.33203125" bestFit="1" customWidth="1"/>
    <col min="6982" max="6982" width="24.88671875" bestFit="1" customWidth="1"/>
    <col min="6983" max="6983" width="10.88671875" bestFit="1" customWidth="1"/>
    <col min="6984" max="6984" width="38.6640625" bestFit="1" customWidth="1"/>
    <col min="6985" max="6985" width="16.33203125" bestFit="1" customWidth="1"/>
    <col min="6986" max="6986" width="28.6640625" bestFit="1" customWidth="1"/>
    <col min="6987" max="6987" width="17.88671875" bestFit="1" customWidth="1"/>
    <col min="6988" max="6988" width="14.109375" bestFit="1" customWidth="1"/>
    <col min="6989" max="6989" width="29.88671875" bestFit="1" customWidth="1"/>
    <col min="6990" max="6990" width="29" bestFit="1" customWidth="1"/>
    <col min="6991" max="6991" width="30.88671875" bestFit="1" customWidth="1"/>
    <col min="6992" max="6992" width="10.77734375" bestFit="1" customWidth="1"/>
    <col min="6993" max="6993" width="27.5546875" bestFit="1" customWidth="1"/>
    <col min="6994" max="6994" width="22.44140625" bestFit="1" customWidth="1"/>
    <col min="6995" max="6995" width="30" bestFit="1" customWidth="1"/>
    <col min="6996" max="6996" width="17.88671875" bestFit="1" customWidth="1"/>
    <col min="6997" max="6997" width="12.77734375" bestFit="1" customWidth="1"/>
    <col min="6998" max="6998" width="26.44140625" bestFit="1" customWidth="1"/>
    <col min="6999" max="6999" width="19.33203125" bestFit="1" customWidth="1"/>
    <col min="7000" max="7000" width="8.5546875" bestFit="1" customWidth="1"/>
    <col min="7001" max="7001" width="24.44140625" bestFit="1" customWidth="1"/>
    <col min="7002" max="7002" width="14.6640625" bestFit="1" customWidth="1"/>
    <col min="7003" max="7003" width="16.5546875" bestFit="1" customWidth="1"/>
    <col min="7004" max="7004" width="24.21875" bestFit="1" customWidth="1"/>
    <col min="7005" max="7005" width="16.33203125" bestFit="1" customWidth="1"/>
    <col min="7006" max="7006" width="25.33203125" bestFit="1" customWidth="1"/>
    <col min="7007" max="7007" width="16" bestFit="1" customWidth="1"/>
    <col min="7008" max="7008" width="20.6640625" bestFit="1" customWidth="1"/>
    <col min="7009" max="7009" width="15.44140625" bestFit="1" customWidth="1"/>
    <col min="7010" max="7010" width="21.21875" bestFit="1" customWidth="1"/>
    <col min="7011" max="7011" width="21.88671875" bestFit="1" customWidth="1"/>
    <col min="7012" max="7012" width="26.88671875" bestFit="1" customWidth="1"/>
    <col min="7013" max="7013" width="19.109375" bestFit="1" customWidth="1"/>
    <col min="7014" max="7014" width="45.21875" bestFit="1" customWidth="1"/>
    <col min="7015" max="7015" width="22.88671875" bestFit="1" customWidth="1"/>
    <col min="7016" max="7016" width="16.109375" bestFit="1" customWidth="1"/>
    <col min="7017" max="7017" width="43.6640625" bestFit="1" customWidth="1"/>
    <col min="7018" max="7018" width="35" bestFit="1" customWidth="1"/>
    <col min="7019" max="7019" width="12.6640625" bestFit="1" customWidth="1"/>
    <col min="7020" max="7020" width="44.21875" bestFit="1" customWidth="1"/>
    <col min="7021" max="7021" width="29" bestFit="1" customWidth="1"/>
    <col min="7022" max="7022" width="30.77734375" bestFit="1" customWidth="1"/>
    <col min="7023" max="7023" width="16.109375" bestFit="1" customWidth="1"/>
    <col min="7024" max="7024" width="21" bestFit="1" customWidth="1"/>
    <col min="7025" max="7025" width="38.109375" bestFit="1" customWidth="1"/>
    <col min="7026" max="7026" width="14.33203125" bestFit="1" customWidth="1"/>
    <col min="7027" max="7027" width="9.33203125" bestFit="1" customWidth="1"/>
    <col min="7028" max="7028" width="29.88671875" bestFit="1" customWidth="1"/>
    <col min="7029" max="7029" width="43.44140625" bestFit="1" customWidth="1"/>
    <col min="7030" max="7030" width="28.77734375" bestFit="1" customWidth="1"/>
    <col min="7031" max="7031" width="27.44140625" bestFit="1" customWidth="1"/>
    <col min="7032" max="7032" width="22.6640625" bestFit="1" customWidth="1"/>
    <col min="7033" max="7033" width="35.6640625" bestFit="1" customWidth="1"/>
    <col min="7034" max="7034" width="20.77734375" bestFit="1" customWidth="1"/>
    <col min="7035" max="7035" width="10.109375" bestFit="1" customWidth="1"/>
    <col min="7036" max="7036" width="9.21875" bestFit="1" customWidth="1"/>
    <col min="7037" max="7037" width="11.109375" bestFit="1" customWidth="1"/>
    <col min="7038" max="7038" width="15.44140625" bestFit="1" customWidth="1"/>
    <col min="7039" max="7039" width="21.109375" bestFit="1" customWidth="1"/>
    <col min="7040" max="7040" width="10.21875" bestFit="1" customWidth="1"/>
    <col min="7041" max="7041" width="41" bestFit="1" customWidth="1"/>
    <col min="7042" max="7042" width="34.77734375" bestFit="1" customWidth="1"/>
    <col min="7043" max="7043" width="28.5546875" bestFit="1" customWidth="1"/>
    <col min="7044" max="7044" width="10.6640625" bestFit="1" customWidth="1"/>
    <col min="7045" max="7045" width="27.77734375" bestFit="1" customWidth="1"/>
    <col min="7046" max="7046" width="9.33203125" bestFit="1" customWidth="1"/>
    <col min="7047" max="7047" width="22.5546875" bestFit="1" customWidth="1"/>
    <col min="7048" max="7048" width="19.6640625" bestFit="1" customWidth="1"/>
    <col min="7049" max="7049" width="10.109375" bestFit="1" customWidth="1"/>
    <col min="7050" max="7050" width="21" bestFit="1" customWidth="1"/>
    <col min="7051" max="7051" width="17.109375" bestFit="1" customWidth="1"/>
    <col min="7052" max="7052" width="5" bestFit="1" customWidth="1"/>
    <col min="7053" max="7053" width="36.77734375" bestFit="1" customWidth="1"/>
    <col min="7054" max="7054" width="6.44140625" bestFit="1" customWidth="1"/>
    <col min="7055" max="7055" width="22.33203125" bestFit="1" customWidth="1"/>
    <col min="7056" max="7056" width="20.88671875" bestFit="1" customWidth="1"/>
    <col min="7057" max="7057" width="8.5546875" bestFit="1" customWidth="1"/>
    <col min="7058" max="7058" width="9.88671875" bestFit="1" customWidth="1"/>
    <col min="7059" max="7059" width="47.6640625" bestFit="1" customWidth="1"/>
    <col min="7060" max="7060" width="27.6640625" bestFit="1" customWidth="1"/>
    <col min="7061" max="7061" width="22.109375" bestFit="1" customWidth="1"/>
    <col min="7062" max="7063" width="25" bestFit="1" customWidth="1"/>
    <col min="7064" max="7064" width="17.77734375" bestFit="1" customWidth="1"/>
    <col min="7065" max="7065" width="18.109375" bestFit="1" customWidth="1"/>
    <col min="7066" max="7066" width="42" bestFit="1" customWidth="1"/>
    <col min="7067" max="7067" width="38.77734375" bestFit="1" customWidth="1"/>
    <col min="7068" max="7068" width="39.5546875" bestFit="1" customWidth="1"/>
    <col min="7069" max="7069" width="46.5546875" bestFit="1" customWidth="1"/>
    <col min="7070" max="7070" width="29.21875" bestFit="1" customWidth="1"/>
    <col min="7071" max="7071" width="11.21875" bestFit="1" customWidth="1"/>
    <col min="7072" max="7072" width="24.5546875" bestFit="1" customWidth="1"/>
    <col min="7073" max="7073" width="30.33203125" bestFit="1" customWidth="1"/>
    <col min="7074" max="7074" width="10.6640625" bestFit="1" customWidth="1"/>
    <col min="7075" max="7075" width="18.109375" bestFit="1" customWidth="1"/>
    <col min="7076" max="7076" width="26.77734375" bestFit="1" customWidth="1"/>
    <col min="7077" max="7077" width="33.5546875" bestFit="1" customWidth="1"/>
    <col min="7078" max="7078" width="39.5546875" bestFit="1" customWidth="1"/>
    <col min="7079" max="7079" width="39.109375" bestFit="1" customWidth="1"/>
    <col min="7080" max="7080" width="47.44140625" bestFit="1" customWidth="1"/>
    <col min="7081" max="7081" width="47.33203125" bestFit="1" customWidth="1"/>
    <col min="7082" max="7082" width="40.77734375" bestFit="1" customWidth="1"/>
    <col min="7083" max="7083" width="19.21875" bestFit="1" customWidth="1"/>
    <col min="7084" max="7084" width="25.5546875" bestFit="1" customWidth="1"/>
    <col min="7085" max="7085" width="23.21875" bestFit="1" customWidth="1"/>
    <col min="7086" max="7086" width="41.88671875" bestFit="1" customWidth="1"/>
    <col min="7087" max="7087" width="42.33203125" bestFit="1" customWidth="1"/>
    <col min="7088" max="7088" width="9.44140625" bestFit="1" customWidth="1"/>
    <col min="7089" max="7089" width="14.88671875" bestFit="1" customWidth="1"/>
    <col min="7090" max="7090" width="13.33203125" bestFit="1" customWidth="1"/>
    <col min="7091" max="7091" width="23.44140625" bestFit="1" customWidth="1"/>
    <col min="7092" max="7092" width="18.21875" bestFit="1" customWidth="1"/>
    <col min="7093" max="7093" width="29" bestFit="1" customWidth="1"/>
    <col min="7094" max="7094" width="15.5546875" bestFit="1" customWidth="1"/>
    <col min="7095" max="7095" width="8.33203125" bestFit="1" customWidth="1"/>
    <col min="7096" max="7096" width="13.6640625" bestFit="1" customWidth="1"/>
    <col min="7097" max="7097" width="11.88671875" bestFit="1" customWidth="1"/>
    <col min="7098" max="7098" width="19" bestFit="1" customWidth="1"/>
    <col min="7099" max="7099" width="27.109375" bestFit="1" customWidth="1"/>
    <col min="7100" max="7100" width="24.44140625" bestFit="1" customWidth="1"/>
    <col min="7101" max="7101" width="26.21875" bestFit="1" customWidth="1"/>
    <col min="7102" max="7102" width="12.33203125" bestFit="1" customWidth="1"/>
    <col min="7103" max="7103" width="22.33203125" bestFit="1" customWidth="1"/>
    <col min="7104" max="7104" width="12.44140625" bestFit="1" customWidth="1"/>
    <col min="7105" max="7105" width="23.5546875" bestFit="1" customWidth="1"/>
    <col min="7106" max="7106" width="21.77734375" bestFit="1" customWidth="1"/>
    <col min="7107" max="7107" width="37.44140625" bestFit="1" customWidth="1"/>
    <col min="7108" max="7108" width="10.109375" bestFit="1" customWidth="1"/>
    <col min="7109" max="7109" width="19.33203125" bestFit="1" customWidth="1"/>
    <col min="7110" max="7110" width="39.88671875" bestFit="1" customWidth="1"/>
    <col min="7111" max="7111" width="36.88671875" bestFit="1" customWidth="1"/>
    <col min="7112" max="7112" width="15.33203125" bestFit="1" customWidth="1"/>
    <col min="7113" max="7113" width="20.77734375" bestFit="1" customWidth="1"/>
    <col min="7114" max="7114" width="25.44140625" bestFit="1" customWidth="1"/>
    <col min="7115" max="7115" width="25.6640625" bestFit="1" customWidth="1"/>
    <col min="7116" max="7116" width="25" bestFit="1" customWidth="1"/>
    <col min="7117" max="7117" width="42.6640625" bestFit="1" customWidth="1"/>
    <col min="7118" max="7118" width="20.44140625" bestFit="1" customWidth="1"/>
    <col min="7119" max="7119" width="26.5546875" bestFit="1" customWidth="1"/>
    <col min="7120" max="7120" width="29.88671875" bestFit="1" customWidth="1"/>
    <col min="7121" max="7121" width="15" bestFit="1" customWidth="1"/>
    <col min="7122" max="7123" width="28.109375" bestFit="1" customWidth="1"/>
    <col min="7124" max="7124" width="4.88671875" bestFit="1" customWidth="1"/>
    <col min="7125" max="7125" width="14.44140625" bestFit="1" customWidth="1"/>
    <col min="7126" max="7126" width="12.6640625" bestFit="1" customWidth="1"/>
    <col min="7127" max="7127" width="26.109375" bestFit="1" customWidth="1"/>
    <col min="7128" max="7128" width="27.109375" bestFit="1" customWidth="1"/>
    <col min="7129" max="7129" width="9.6640625" bestFit="1" customWidth="1"/>
    <col min="7130" max="7130" width="24" bestFit="1" customWidth="1"/>
    <col min="7131" max="7131" width="7.109375" bestFit="1" customWidth="1"/>
    <col min="7132" max="7132" width="24.44140625" bestFit="1" customWidth="1"/>
    <col min="7133" max="7133" width="6.6640625" bestFit="1" customWidth="1"/>
    <col min="7134" max="7134" width="23.21875" bestFit="1" customWidth="1"/>
    <col min="7135" max="7135" width="15.109375" bestFit="1" customWidth="1"/>
    <col min="7136" max="7136" width="14.21875" bestFit="1" customWidth="1"/>
    <col min="7137" max="7137" width="24.33203125" bestFit="1" customWidth="1"/>
    <col min="7138" max="7138" width="30.21875" bestFit="1" customWidth="1"/>
    <col min="7139" max="7139" width="7.88671875" bestFit="1" customWidth="1"/>
    <col min="7140" max="7140" width="32.109375" bestFit="1" customWidth="1"/>
    <col min="7141" max="7141" width="29.21875" bestFit="1" customWidth="1"/>
    <col min="7142" max="7142" width="28.88671875" bestFit="1" customWidth="1"/>
    <col min="7143" max="7143" width="24.5546875" bestFit="1" customWidth="1"/>
    <col min="7144" max="7144" width="29.21875" bestFit="1" customWidth="1"/>
    <col min="7145" max="7145" width="9.33203125" bestFit="1" customWidth="1"/>
    <col min="7146" max="7146" width="24.109375" bestFit="1" customWidth="1"/>
    <col min="7147" max="7147" width="15.5546875" bestFit="1" customWidth="1"/>
    <col min="7148" max="7148" width="10.6640625" bestFit="1" customWidth="1"/>
    <col min="7149" max="7149" width="43" bestFit="1" customWidth="1"/>
    <col min="7150" max="7150" width="46.6640625" bestFit="1" customWidth="1"/>
    <col min="7151" max="7151" width="49" bestFit="1" customWidth="1"/>
    <col min="7152" max="7152" width="11.33203125" bestFit="1" customWidth="1"/>
    <col min="7153" max="7153" width="13.21875" bestFit="1" customWidth="1"/>
    <col min="7154" max="7154" width="45.88671875" bestFit="1" customWidth="1"/>
    <col min="7155" max="7155" width="19.88671875" bestFit="1" customWidth="1"/>
    <col min="7156" max="7156" width="26.88671875" bestFit="1" customWidth="1"/>
    <col min="7157" max="7157" width="12.21875" bestFit="1" customWidth="1"/>
    <col min="7158" max="7158" width="10.6640625" bestFit="1" customWidth="1"/>
    <col min="7159" max="7159" width="12.88671875" bestFit="1" customWidth="1"/>
    <col min="7160" max="7160" width="29.88671875" bestFit="1" customWidth="1"/>
    <col min="7161" max="7161" width="19.6640625" bestFit="1" customWidth="1"/>
    <col min="7162" max="7162" width="13.6640625" bestFit="1" customWidth="1"/>
    <col min="7163" max="7163" width="12.33203125" bestFit="1" customWidth="1"/>
    <col min="7164" max="7164" width="13.77734375" bestFit="1" customWidth="1"/>
    <col min="7165" max="7165" width="13.21875" bestFit="1" customWidth="1"/>
    <col min="7166" max="7166" width="44.44140625" bestFit="1" customWidth="1"/>
    <col min="7167" max="7167" width="43.88671875" bestFit="1" customWidth="1"/>
    <col min="7168" max="7168" width="47.5546875" bestFit="1" customWidth="1"/>
    <col min="7169" max="7169" width="19.77734375" bestFit="1" customWidth="1"/>
    <col min="7170" max="7170" width="29.77734375" bestFit="1" customWidth="1"/>
    <col min="7171" max="7171" width="27" bestFit="1" customWidth="1"/>
    <col min="7172" max="7172" width="29.109375" bestFit="1" customWidth="1"/>
    <col min="7173" max="7173" width="26.77734375" bestFit="1" customWidth="1"/>
    <col min="7174" max="7174" width="31.21875" bestFit="1" customWidth="1"/>
    <col min="7175" max="7175" width="18.6640625" bestFit="1" customWidth="1"/>
    <col min="7176" max="7176" width="15.5546875" bestFit="1" customWidth="1"/>
    <col min="7177" max="7177" width="16" bestFit="1" customWidth="1"/>
    <col min="7178" max="7178" width="25.88671875" bestFit="1" customWidth="1"/>
    <col min="7179" max="7179" width="21.6640625" bestFit="1" customWidth="1"/>
    <col min="7180" max="7180" width="25.88671875" bestFit="1" customWidth="1"/>
    <col min="7181" max="7181" width="10" bestFit="1" customWidth="1"/>
    <col min="7182" max="7182" width="14.21875" bestFit="1" customWidth="1"/>
    <col min="7183" max="7183" width="26.6640625" bestFit="1" customWidth="1"/>
    <col min="7184" max="7184" width="43.44140625" bestFit="1" customWidth="1"/>
    <col min="7185" max="7185" width="18.5546875" bestFit="1" customWidth="1"/>
    <col min="7186" max="7186" width="10.5546875" bestFit="1" customWidth="1"/>
    <col min="7187" max="7187" width="34.6640625" bestFit="1" customWidth="1"/>
    <col min="7188" max="7188" width="29.77734375" bestFit="1" customWidth="1"/>
    <col min="7189" max="7189" width="26.44140625" bestFit="1" customWidth="1"/>
    <col min="7190" max="7190" width="16.5546875" bestFit="1" customWidth="1"/>
    <col min="7191" max="7191" width="16.109375" bestFit="1" customWidth="1"/>
    <col min="7192" max="7192" width="6.44140625" bestFit="1" customWidth="1"/>
    <col min="7193" max="7193" width="29.21875" bestFit="1" customWidth="1"/>
    <col min="7194" max="7194" width="29.109375" bestFit="1" customWidth="1"/>
    <col min="7195" max="7195" width="27.33203125" bestFit="1" customWidth="1"/>
    <col min="7196" max="7196" width="46.44140625" bestFit="1" customWidth="1"/>
    <col min="7197" max="7197" width="14.33203125" bestFit="1" customWidth="1"/>
    <col min="7198" max="7198" width="21.6640625" bestFit="1" customWidth="1"/>
    <col min="7199" max="7199" width="45" bestFit="1" customWidth="1"/>
    <col min="7200" max="7200" width="16.5546875" bestFit="1" customWidth="1"/>
    <col min="7201" max="7201" width="22.44140625" bestFit="1" customWidth="1"/>
    <col min="7202" max="7202" width="25.88671875" bestFit="1" customWidth="1"/>
    <col min="7203" max="7203" width="18.33203125" bestFit="1" customWidth="1"/>
    <col min="7204" max="7204" width="18.88671875" bestFit="1" customWidth="1"/>
    <col min="7205" max="7205" width="26.6640625" bestFit="1" customWidth="1"/>
    <col min="7206" max="7206" width="41.44140625" bestFit="1" customWidth="1"/>
    <col min="7207" max="7207" width="11.5546875" bestFit="1" customWidth="1"/>
    <col min="7208" max="7208" width="12.21875" bestFit="1" customWidth="1"/>
    <col min="7209" max="7209" width="19.5546875" bestFit="1" customWidth="1"/>
    <col min="7210" max="7210" width="44.109375" bestFit="1" customWidth="1"/>
    <col min="7211" max="7211" width="16.44140625" bestFit="1" customWidth="1"/>
    <col min="7212" max="7212" width="20.109375" bestFit="1" customWidth="1"/>
    <col min="7213" max="7213" width="22.109375" bestFit="1" customWidth="1"/>
    <col min="7214" max="7214" width="28" bestFit="1" customWidth="1"/>
    <col min="7215" max="7215" width="15" bestFit="1" customWidth="1"/>
    <col min="7216" max="7216" width="43" bestFit="1" customWidth="1"/>
    <col min="7217" max="7217" width="15.6640625" bestFit="1" customWidth="1"/>
    <col min="7218" max="7218" width="11.5546875" bestFit="1" customWidth="1"/>
    <col min="7219" max="7219" width="12.77734375" bestFit="1" customWidth="1"/>
    <col min="7220" max="7220" width="22.44140625" bestFit="1" customWidth="1"/>
    <col min="7221" max="7221" width="42.6640625" bestFit="1" customWidth="1"/>
    <col min="7222" max="7222" width="35.5546875" bestFit="1" customWidth="1"/>
    <col min="7223" max="7223" width="11.5546875" bestFit="1" customWidth="1"/>
    <col min="7224" max="7224" width="12" bestFit="1" customWidth="1"/>
    <col min="7225" max="7225" width="11.109375" bestFit="1" customWidth="1"/>
    <col min="7226" max="7226" width="28.33203125" bestFit="1" customWidth="1"/>
    <col min="7227" max="7227" width="25.5546875" bestFit="1" customWidth="1"/>
    <col min="7228" max="7228" width="10.6640625" bestFit="1" customWidth="1"/>
    <col min="7229" max="7229" width="45.44140625" bestFit="1" customWidth="1"/>
    <col min="7230" max="7230" width="32.5546875" bestFit="1" customWidth="1"/>
    <col min="7231" max="7231" width="25.77734375" bestFit="1" customWidth="1"/>
    <col min="7232" max="7232" width="47.77734375" bestFit="1" customWidth="1"/>
    <col min="7233" max="7233" width="18.88671875" bestFit="1" customWidth="1"/>
    <col min="7234" max="7234" width="46.44140625" bestFit="1" customWidth="1"/>
    <col min="7235" max="7235" width="23.88671875" bestFit="1" customWidth="1"/>
    <col min="7236" max="7236" width="14.44140625" bestFit="1" customWidth="1"/>
    <col min="7237" max="7237" width="22.44140625" bestFit="1" customWidth="1"/>
    <col min="7238" max="7238" width="25.21875" bestFit="1" customWidth="1"/>
    <col min="7239" max="7239" width="20.88671875" bestFit="1" customWidth="1"/>
    <col min="7240" max="7240" width="19.44140625" bestFit="1" customWidth="1"/>
    <col min="7241" max="7241" width="11.109375" bestFit="1" customWidth="1"/>
    <col min="7242" max="7242" width="39.5546875" bestFit="1" customWidth="1"/>
    <col min="7243" max="7243" width="42.5546875" bestFit="1" customWidth="1"/>
    <col min="7244" max="7244" width="17.77734375" bestFit="1" customWidth="1"/>
    <col min="7245" max="7245" width="13.44140625" bestFit="1" customWidth="1"/>
    <col min="7246" max="7246" width="23.44140625" bestFit="1" customWidth="1"/>
    <col min="7247" max="7247" width="13.109375" bestFit="1" customWidth="1"/>
    <col min="7248" max="7248" width="6.109375" bestFit="1" customWidth="1"/>
    <col min="7249" max="7249" width="21.33203125" bestFit="1" customWidth="1"/>
    <col min="7250" max="7250" width="35.5546875" bestFit="1" customWidth="1"/>
    <col min="7251" max="7251" width="16.44140625" bestFit="1" customWidth="1"/>
    <col min="7252" max="7252" width="23.44140625" bestFit="1" customWidth="1"/>
    <col min="7253" max="7253" width="29.33203125" bestFit="1" customWidth="1"/>
    <col min="7254" max="7254" width="31.88671875" bestFit="1" customWidth="1"/>
    <col min="7255" max="7255" width="15.88671875" bestFit="1" customWidth="1"/>
    <col min="7256" max="7256" width="20.21875" bestFit="1" customWidth="1"/>
    <col min="7257" max="7257" width="9.88671875" bestFit="1" customWidth="1"/>
    <col min="7258" max="7258" width="29" bestFit="1" customWidth="1"/>
    <col min="7259" max="7259" width="14.6640625" bestFit="1" customWidth="1"/>
    <col min="7260" max="7260" width="8.77734375" bestFit="1" customWidth="1"/>
    <col min="7261" max="7261" width="10.5546875" bestFit="1" customWidth="1"/>
    <col min="7262" max="7262" width="19.33203125" bestFit="1" customWidth="1"/>
    <col min="7263" max="7263" width="28.109375" bestFit="1" customWidth="1"/>
    <col min="7264" max="7264" width="27.33203125" bestFit="1" customWidth="1"/>
    <col min="7265" max="7265" width="24.77734375" bestFit="1" customWidth="1"/>
    <col min="7266" max="7266" width="32.109375" bestFit="1" customWidth="1"/>
    <col min="7267" max="7267" width="28.109375" bestFit="1" customWidth="1"/>
    <col min="7268" max="7268" width="25" bestFit="1" customWidth="1"/>
    <col min="7269" max="7269" width="25.21875" bestFit="1" customWidth="1"/>
    <col min="7270" max="7270" width="51.5546875" bestFit="1" customWidth="1"/>
    <col min="7271" max="7271" width="38.21875" bestFit="1" customWidth="1"/>
    <col min="7272" max="7272" width="47" bestFit="1" customWidth="1"/>
    <col min="7273" max="7273" width="29.6640625" bestFit="1" customWidth="1"/>
    <col min="7274" max="7274" width="34.5546875" bestFit="1" customWidth="1"/>
    <col min="7275" max="7275" width="41.21875" bestFit="1" customWidth="1"/>
    <col min="7276" max="7276" width="42.5546875" bestFit="1" customWidth="1"/>
    <col min="7277" max="7277" width="33.88671875" bestFit="1" customWidth="1"/>
    <col min="7278" max="7278" width="40.109375" bestFit="1" customWidth="1"/>
    <col min="7279" max="7279" width="23.5546875" bestFit="1" customWidth="1"/>
    <col min="7280" max="7280" width="41.88671875" bestFit="1" customWidth="1"/>
    <col min="7281" max="7281" width="28.5546875" bestFit="1" customWidth="1"/>
    <col min="7282" max="7282" width="5" bestFit="1" customWidth="1"/>
    <col min="7283" max="7283" width="31.44140625" bestFit="1" customWidth="1"/>
    <col min="7284" max="7284" width="23.77734375" bestFit="1" customWidth="1"/>
    <col min="7285" max="7285" width="11.6640625" bestFit="1" customWidth="1"/>
    <col min="7286" max="7286" width="45.44140625" bestFit="1" customWidth="1"/>
    <col min="7287" max="7287" width="11.109375" bestFit="1" customWidth="1"/>
    <col min="7288" max="7288" width="36.21875" bestFit="1" customWidth="1"/>
    <col min="7289" max="7289" width="8.77734375" bestFit="1" customWidth="1"/>
    <col min="7290" max="7290" width="12.5546875" bestFit="1" customWidth="1"/>
    <col min="7291" max="7291" width="25.44140625" bestFit="1" customWidth="1"/>
    <col min="7292" max="7292" width="19.21875" bestFit="1" customWidth="1"/>
    <col min="7293" max="7293" width="22.21875" bestFit="1" customWidth="1"/>
    <col min="7294" max="7294" width="25.88671875" bestFit="1" customWidth="1"/>
    <col min="7295" max="7295" width="6.33203125" bestFit="1" customWidth="1"/>
    <col min="7296" max="7296" width="18" bestFit="1" customWidth="1"/>
    <col min="7297" max="7297" width="26.21875" bestFit="1" customWidth="1"/>
    <col min="7298" max="7298" width="7.33203125" bestFit="1" customWidth="1"/>
    <col min="7299" max="7299" width="28" bestFit="1" customWidth="1"/>
    <col min="7300" max="7300" width="22.109375" bestFit="1" customWidth="1"/>
    <col min="7301" max="7301" width="21.44140625" bestFit="1" customWidth="1"/>
    <col min="7302" max="7302" width="21.21875" bestFit="1" customWidth="1"/>
    <col min="7303" max="7303" width="26.44140625" bestFit="1" customWidth="1"/>
    <col min="7304" max="7304" width="30.109375" bestFit="1" customWidth="1"/>
    <col min="7305" max="7305" width="45" bestFit="1" customWidth="1"/>
    <col min="7306" max="7306" width="29" bestFit="1" customWidth="1"/>
    <col min="7307" max="7307" width="9.21875" bestFit="1" customWidth="1"/>
    <col min="7308" max="7308" width="22.6640625" bestFit="1" customWidth="1"/>
    <col min="7309" max="7309" width="11.33203125" bestFit="1" customWidth="1"/>
    <col min="7310" max="7310" width="44.33203125" bestFit="1" customWidth="1"/>
    <col min="7311" max="7311" width="18.88671875" bestFit="1" customWidth="1"/>
    <col min="7312" max="7312" width="14.5546875" bestFit="1" customWidth="1"/>
    <col min="7313" max="7313" width="27" bestFit="1" customWidth="1"/>
    <col min="7314" max="7314" width="11.5546875" bestFit="1" customWidth="1"/>
    <col min="7315" max="7315" width="28.5546875" bestFit="1" customWidth="1"/>
    <col min="7316" max="7316" width="26.109375" bestFit="1" customWidth="1"/>
    <col min="7317" max="7317" width="10.6640625" bestFit="1" customWidth="1"/>
    <col min="7318" max="7318" width="21.5546875" bestFit="1" customWidth="1"/>
    <col min="7319" max="7319" width="14.6640625" bestFit="1" customWidth="1"/>
    <col min="7320" max="7320" width="9.44140625" bestFit="1" customWidth="1"/>
    <col min="7321" max="7321" width="8.109375" bestFit="1" customWidth="1"/>
    <col min="7322" max="7322" width="22.44140625" bestFit="1" customWidth="1"/>
    <col min="7323" max="7323" width="21.33203125" bestFit="1" customWidth="1"/>
    <col min="7324" max="7324" width="6.77734375" bestFit="1" customWidth="1"/>
    <col min="7325" max="7325" width="9.5546875" bestFit="1" customWidth="1"/>
    <col min="7326" max="7326" width="32.88671875" bestFit="1" customWidth="1"/>
    <col min="7327" max="7327" width="24.21875" bestFit="1" customWidth="1"/>
    <col min="7328" max="7328" width="25.77734375" bestFit="1" customWidth="1"/>
    <col min="7329" max="7329" width="17.6640625" bestFit="1" customWidth="1"/>
    <col min="7330" max="7330" width="13.33203125" bestFit="1" customWidth="1"/>
    <col min="7331" max="7332" width="16.33203125" bestFit="1" customWidth="1"/>
    <col min="7333" max="7333" width="13.33203125" bestFit="1" customWidth="1"/>
    <col min="7334" max="7334" width="16.21875" bestFit="1" customWidth="1"/>
    <col min="7335" max="7335" width="15.77734375" bestFit="1" customWidth="1"/>
    <col min="7336" max="7336" width="14.77734375" bestFit="1" customWidth="1"/>
    <col min="7337" max="7337" width="15.5546875" bestFit="1" customWidth="1"/>
    <col min="7338" max="7338" width="13.109375" bestFit="1" customWidth="1"/>
    <col min="7339" max="7339" width="11.33203125" bestFit="1" customWidth="1"/>
    <col min="7340" max="7340" width="13.6640625" bestFit="1" customWidth="1"/>
    <col min="7341" max="7341" width="44.6640625" bestFit="1" customWidth="1"/>
    <col min="7342" max="7342" width="43" bestFit="1" customWidth="1"/>
    <col min="7343" max="7343" width="18.88671875" bestFit="1" customWidth="1"/>
    <col min="7344" max="7344" width="12.6640625" bestFit="1" customWidth="1"/>
    <col min="7345" max="7345" width="14.21875" bestFit="1" customWidth="1"/>
    <col min="7346" max="7346" width="13.77734375" bestFit="1" customWidth="1"/>
    <col min="7347" max="7347" width="27.44140625" bestFit="1" customWidth="1"/>
    <col min="7348" max="7348" width="42.77734375" bestFit="1" customWidth="1"/>
    <col min="7349" max="7349" width="26.6640625" bestFit="1" customWidth="1"/>
    <col min="7350" max="7350" width="11.5546875" bestFit="1" customWidth="1"/>
    <col min="7351" max="7351" width="43.109375" bestFit="1" customWidth="1"/>
    <col min="7352" max="7352" width="14.33203125" bestFit="1" customWidth="1"/>
    <col min="7353" max="7353" width="14.109375" bestFit="1" customWidth="1"/>
    <col min="7354" max="7354" width="40.109375" bestFit="1" customWidth="1"/>
    <col min="7355" max="7355" width="17.77734375" bestFit="1" customWidth="1"/>
    <col min="7356" max="7356" width="15.109375" bestFit="1" customWidth="1"/>
    <col min="7357" max="7357" width="19.5546875" bestFit="1" customWidth="1"/>
    <col min="7358" max="7358" width="33.88671875" bestFit="1" customWidth="1"/>
    <col min="7359" max="7359" width="26" bestFit="1" customWidth="1"/>
    <col min="7360" max="7360" width="29.33203125" bestFit="1" customWidth="1"/>
    <col min="7361" max="7361" width="23.88671875" bestFit="1" customWidth="1"/>
    <col min="7362" max="7362" width="20.77734375" bestFit="1" customWidth="1"/>
    <col min="7363" max="7363" width="43.88671875" bestFit="1" customWidth="1"/>
    <col min="7364" max="7364" width="42.109375" bestFit="1" customWidth="1"/>
    <col min="7365" max="7365" width="22.6640625" bestFit="1" customWidth="1"/>
    <col min="7366" max="7366" width="8" bestFit="1" customWidth="1"/>
    <col min="7367" max="7367" width="22.109375" bestFit="1" customWidth="1"/>
    <col min="7368" max="7368" width="14.44140625" bestFit="1" customWidth="1"/>
    <col min="7369" max="7369" width="39.44140625" bestFit="1" customWidth="1"/>
    <col min="7370" max="7370" width="36.77734375" bestFit="1" customWidth="1"/>
    <col min="7371" max="7371" width="7.6640625" bestFit="1" customWidth="1"/>
    <col min="7372" max="7372" width="8.77734375" bestFit="1" customWidth="1"/>
    <col min="7373" max="7373" width="20.21875" bestFit="1" customWidth="1"/>
    <col min="7374" max="7374" width="23.88671875" bestFit="1" customWidth="1"/>
    <col min="7375" max="7375" width="20.33203125" bestFit="1" customWidth="1"/>
    <col min="7376" max="7376" width="24.77734375" bestFit="1" customWidth="1"/>
    <col min="7377" max="7377" width="28.77734375" bestFit="1" customWidth="1"/>
    <col min="7378" max="7378" width="26.21875" bestFit="1" customWidth="1"/>
    <col min="7379" max="7379" width="14.33203125" bestFit="1" customWidth="1"/>
    <col min="7380" max="7380" width="26.88671875" bestFit="1" customWidth="1"/>
    <col min="7381" max="7381" width="9.44140625" bestFit="1" customWidth="1"/>
    <col min="7382" max="7382" width="9.5546875" bestFit="1" customWidth="1"/>
    <col min="7383" max="7383" width="27.6640625" bestFit="1" customWidth="1"/>
    <col min="7384" max="7384" width="9.33203125" bestFit="1" customWidth="1"/>
    <col min="7385" max="7385" width="41.6640625" bestFit="1" customWidth="1"/>
    <col min="7386" max="7386" width="9.88671875" bestFit="1" customWidth="1"/>
    <col min="7387" max="7387" width="4.33203125" bestFit="1" customWidth="1"/>
    <col min="7388" max="7388" width="27.44140625" bestFit="1" customWidth="1"/>
    <col min="7389" max="7389" width="46.109375" bestFit="1" customWidth="1"/>
    <col min="7390" max="7390" width="20.33203125" bestFit="1" customWidth="1"/>
    <col min="7391" max="7391" width="17.6640625" bestFit="1" customWidth="1"/>
    <col min="7392" max="7392" width="25" bestFit="1" customWidth="1"/>
    <col min="7393" max="7393" width="25.6640625" bestFit="1" customWidth="1"/>
    <col min="7394" max="7394" width="25.44140625" bestFit="1" customWidth="1"/>
    <col min="7395" max="7395" width="13.109375" bestFit="1" customWidth="1"/>
    <col min="7396" max="7396" width="47.77734375" bestFit="1" customWidth="1"/>
    <col min="7397" max="7397" width="13.6640625" bestFit="1" customWidth="1"/>
    <col min="7398" max="7398" width="6" bestFit="1" customWidth="1"/>
    <col min="7399" max="7399" width="20.44140625" bestFit="1" customWidth="1"/>
    <col min="7400" max="7400" width="10.21875" bestFit="1" customWidth="1"/>
    <col min="7401" max="7401" width="28.109375" bestFit="1" customWidth="1"/>
    <col min="7402" max="7402" width="26.109375" bestFit="1" customWidth="1"/>
    <col min="7403" max="7403" width="39.109375" bestFit="1" customWidth="1"/>
    <col min="7404" max="7404" width="23.44140625" bestFit="1" customWidth="1"/>
    <col min="7405" max="7405" width="33.33203125" bestFit="1" customWidth="1"/>
    <col min="7406" max="7406" width="16.6640625" bestFit="1" customWidth="1"/>
    <col min="7407" max="7407" width="45" bestFit="1" customWidth="1"/>
    <col min="7408" max="7408" width="23.5546875" bestFit="1" customWidth="1"/>
    <col min="7409" max="7409" width="25.77734375" bestFit="1" customWidth="1"/>
    <col min="7410" max="7410" width="47.109375" bestFit="1" customWidth="1"/>
    <col min="7411" max="7411" width="49" bestFit="1" customWidth="1"/>
    <col min="7412" max="7412" width="25.88671875" bestFit="1" customWidth="1"/>
    <col min="7413" max="7413" width="18.6640625" bestFit="1" customWidth="1"/>
    <col min="7414" max="7414" width="11" bestFit="1" customWidth="1"/>
    <col min="7415" max="7415" width="23.77734375" bestFit="1" customWidth="1"/>
    <col min="7416" max="7416" width="48" bestFit="1" customWidth="1"/>
    <col min="7417" max="7417" width="37.77734375" bestFit="1" customWidth="1"/>
    <col min="7418" max="7418" width="14.44140625" bestFit="1" customWidth="1"/>
    <col min="7419" max="7419" width="46.5546875" bestFit="1" customWidth="1"/>
    <col min="7420" max="7420" width="13.109375" bestFit="1" customWidth="1"/>
    <col min="7421" max="7421" width="25.33203125" bestFit="1" customWidth="1"/>
    <col min="7422" max="7422" width="41.21875" bestFit="1" customWidth="1"/>
    <col min="7423" max="7423" width="20.44140625" bestFit="1" customWidth="1"/>
    <col min="7424" max="7424" width="24.5546875" bestFit="1" customWidth="1"/>
    <col min="7425" max="7425" width="26.5546875" bestFit="1" customWidth="1"/>
    <col min="7426" max="7426" width="41.109375" bestFit="1" customWidth="1"/>
    <col min="7427" max="7427" width="41.44140625" bestFit="1" customWidth="1"/>
    <col min="7428" max="7428" width="22.5546875" bestFit="1" customWidth="1"/>
    <col min="7429" max="7429" width="18.88671875" bestFit="1" customWidth="1"/>
    <col min="7430" max="7430" width="21.6640625" bestFit="1" customWidth="1"/>
    <col min="7431" max="7431" width="14.109375" bestFit="1" customWidth="1"/>
    <col min="7432" max="7432" width="42.6640625" bestFit="1" customWidth="1"/>
    <col min="7433" max="7433" width="24.21875" bestFit="1" customWidth="1"/>
    <col min="7434" max="7434" width="49" bestFit="1" customWidth="1"/>
    <col min="7435" max="7435" width="28.33203125" bestFit="1" customWidth="1"/>
    <col min="7436" max="7436" width="32.77734375" bestFit="1" customWidth="1"/>
    <col min="7437" max="7437" width="26.21875" bestFit="1" customWidth="1"/>
    <col min="7438" max="7438" width="44.21875" bestFit="1" customWidth="1"/>
    <col min="7439" max="7439" width="26.21875" bestFit="1" customWidth="1"/>
    <col min="7440" max="7440" width="11.6640625" bestFit="1" customWidth="1"/>
    <col min="7441" max="7441" width="20.109375" bestFit="1" customWidth="1"/>
    <col min="7442" max="7442" width="29.21875" bestFit="1" customWidth="1"/>
    <col min="7443" max="7443" width="18" bestFit="1" customWidth="1"/>
    <col min="7444" max="7444" width="35" bestFit="1" customWidth="1"/>
    <col min="7445" max="7445" width="20.44140625" bestFit="1" customWidth="1"/>
    <col min="7446" max="7446" width="56.33203125" bestFit="1" customWidth="1"/>
    <col min="7447" max="7447" width="12.6640625" bestFit="1" customWidth="1"/>
    <col min="7448" max="7448" width="13.44140625" bestFit="1" customWidth="1"/>
    <col min="7449" max="7449" width="9.77734375" bestFit="1" customWidth="1"/>
    <col min="7450" max="7450" width="19" bestFit="1" customWidth="1"/>
    <col min="7451" max="7451" width="17.109375" bestFit="1" customWidth="1"/>
    <col min="7452" max="7452" width="36.21875" bestFit="1" customWidth="1"/>
    <col min="7453" max="7453" width="18.21875" bestFit="1" customWidth="1"/>
    <col min="7454" max="7454" width="43.88671875" bestFit="1" customWidth="1"/>
    <col min="7455" max="7455" width="41.6640625" bestFit="1" customWidth="1"/>
    <col min="7456" max="7456" width="13.21875" bestFit="1" customWidth="1"/>
    <col min="7457" max="7457" width="18.21875" bestFit="1" customWidth="1"/>
    <col min="7458" max="7458" width="22.21875" bestFit="1" customWidth="1"/>
    <col min="7459" max="7459" width="29.21875" bestFit="1" customWidth="1"/>
    <col min="7460" max="7460" width="17.109375" bestFit="1" customWidth="1"/>
    <col min="7461" max="7461" width="17.77734375" bestFit="1" customWidth="1"/>
    <col min="7462" max="7462" width="18.109375" bestFit="1" customWidth="1"/>
    <col min="7463" max="7463" width="38.88671875" bestFit="1" customWidth="1"/>
    <col min="7464" max="7464" width="29.77734375" bestFit="1" customWidth="1"/>
    <col min="7465" max="7465" width="14.109375" bestFit="1" customWidth="1"/>
    <col min="7466" max="7466" width="18" bestFit="1" customWidth="1"/>
    <col min="7467" max="7467" width="28.88671875" bestFit="1" customWidth="1"/>
    <col min="7468" max="7468" width="9.44140625" bestFit="1" customWidth="1"/>
    <col min="7469" max="7469" width="48.44140625" bestFit="1" customWidth="1"/>
    <col min="7470" max="7470" width="45.6640625" bestFit="1" customWidth="1"/>
    <col min="7471" max="7471" width="44" bestFit="1" customWidth="1"/>
    <col min="7472" max="7472" width="20.77734375" bestFit="1" customWidth="1"/>
    <col min="7473" max="7473" width="18.21875" bestFit="1" customWidth="1"/>
    <col min="7474" max="7474" width="19.21875" bestFit="1" customWidth="1"/>
    <col min="7475" max="7475" width="15.33203125" bestFit="1" customWidth="1"/>
    <col min="7476" max="7476" width="42.109375" bestFit="1" customWidth="1"/>
    <col min="7477" max="7477" width="24.109375" bestFit="1" customWidth="1"/>
    <col min="7478" max="7478" width="14.21875" bestFit="1" customWidth="1"/>
    <col min="7479" max="7479" width="37.6640625" bestFit="1" customWidth="1"/>
    <col min="7480" max="7480" width="11.5546875" bestFit="1" customWidth="1"/>
    <col min="7481" max="7481" width="21.6640625" bestFit="1" customWidth="1"/>
    <col min="7482" max="7482" width="4.33203125" bestFit="1" customWidth="1"/>
    <col min="7483" max="7483" width="24.5546875" bestFit="1" customWidth="1"/>
    <col min="7484" max="7484" width="43.5546875" bestFit="1" customWidth="1"/>
    <col min="7485" max="7485" width="21.88671875" bestFit="1" customWidth="1"/>
    <col min="7486" max="7486" width="11.77734375" bestFit="1" customWidth="1"/>
    <col min="7487" max="7487" width="6" bestFit="1" customWidth="1"/>
    <col min="7488" max="7488" width="18.88671875" bestFit="1" customWidth="1"/>
    <col min="7489" max="7489" width="45.109375" bestFit="1" customWidth="1"/>
    <col min="7490" max="7490" width="19" bestFit="1" customWidth="1"/>
    <col min="7491" max="7491" width="19.33203125" bestFit="1" customWidth="1"/>
    <col min="7492" max="7492" width="16.21875" bestFit="1" customWidth="1"/>
    <col min="7493" max="7493" width="10.77734375" bestFit="1" customWidth="1"/>
    <col min="7494" max="7494" width="9.33203125" bestFit="1" customWidth="1"/>
    <col min="7495" max="7495" width="16.5546875" bestFit="1" customWidth="1"/>
    <col min="7496" max="7496" width="9.77734375" bestFit="1" customWidth="1"/>
    <col min="7497" max="7497" width="16.5546875" bestFit="1" customWidth="1"/>
    <col min="7498" max="7498" width="14.5546875" bestFit="1" customWidth="1"/>
    <col min="7499" max="7499" width="27.5546875" bestFit="1" customWidth="1"/>
    <col min="7500" max="7500" width="11.88671875" bestFit="1" customWidth="1"/>
    <col min="7501" max="7501" width="13" bestFit="1" customWidth="1"/>
    <col min="7502" max="7502" width="3.5546875" bestFit="1" customWidth="1"/>
    <col min="7503" max="7503" width="37.88671875" bestFit="1" customWidth="1"/>
    <col min="7504" max="7504" width="24.88671875" bestFit="1" customWidth="1"/>
    <col min="7505" max="7505" width="27.5546875" bestFit="1" customWidth="1"/>
    <col min="7506" max="7506" width="21.21875" bestFit="1" customWidth="1"/>
    <col min="7507" max="7507" width="11.77734375" bestFit="1" customWidth="1"/>
    <col min="7508" max="7508" width="15.109375" bestFit="1" customWidth="1"/>
    <col min="7509" max="7509" width="8.77734375" bestFit="1" customWidth="1"/>
    <col min="7510" max="7510" width="32.77734375" bestFit="1" customWidth="1"/>
    <col min="7511" max="7511" width="12.77734375" bestFit="1" customWidth="1"/>
    <col min="7512" max="7512" width="10.109375" bestFit="1" customWidth="1"/>
    <col min="7513" max="7513" width="14.109375" bestFit="1" customWidth="1"/>
    <col min="7514" max="7514" width="13.88671875" bestFit="1" customWidth="1"/>
    <col min="7515" max="7515" width="22.33203125" bestFit="1" customWidth="1"/>
    <col min="7516" max="7516" width="7.6640625" bestFit="1" customWidth="1"/>
    <col min="7517" max="7517" width="4.44140625" bestFit="1" customWidth="1"/>
    <col min="7518" max="7518" width="21.44140625" bestFit="1" customWidth="1"/>
    <col min="7519" max="7519" width="10.6640625" bestFit="1" customWidth="1"/>
    <col min="7520" max="7520" width="43.21875" bestFit="1" customWidth="1"/>
    <col min="7521" max="7521" width="45.5546875" bestFit="1" customWidth="1"/>
    <col min="7522" max="7522" width="33.88671875" bestFit="1" customWidth="1"/>
    <col min="7523" max="7523" width="15.5546875" bestFit="1" customWidth="1"/>
    <col min="7524" max="7524" width="24.77734375" bestFit="1" customWidth="1"/>
    <col min="7525" max="7525" width="11.6640625" bestFit="1" customWidth="1"/>
    <col min="7526" max="7526" width="27.44140625" bestFit="1" customWidth="1"/>
    <col min="7527" max="7527" width="40.33203125" bestFit="1" customWidth="1"/>
    <col min="7528" max="7528" width="47.44140625" bestFit="1" customWidth="1"/>
    <col min="7529" max="7529" width="45.109375" bestFit="1" customWidth="1"/>
    <col min="7530" max="7530" width="18.77734375" bestFit="1" customWidth="1"/>
    <col min="7531" max="7531" width="44.109375" bestFit="1" customWidth="1"/>
    <col min="7532" max="7532" width="17.44140625" bestFit="1" customWidth="1"/>
    <col min="7533" max="7533" width="7.77734375" bestFit="1" customWidth="1"/>
    <col min="7534" max="7534" width="21.88671875" bestFit="1" customWidth="1"/>
    <col min="7535" max="7536" width="17.5546875" bestFit="1" customWidth="1"/>
    <col min="7537" max="7537" width="15.109375" bestFit="1" customWidth="1"/>
    <col min="7538" max="7538" width="44" bestFit="1" customWidth="1"/>
    <col min="7539" max="7539" width="6.33203125" bestFit="1" customWidth="1"/>
    <col min="7540" max="7540" width="7.33203125" bestFit="1" customWidth="1"/>
    <col min="7541" max="7541" width="24" bestFit="1" customWidth="1"/>
    <col min="7542" max="7542" width="16.44140625" bestFit="1" customWidth="1"/>
    <col min="7543" max="7543" width="27" bestFit="1" customWidth="1"/>
    <col min="7544" max="7544" width="21.6640625" bestFit="1" customWidth="1"/>
    <col min="7546" max="7546" width="6.88671875" bestFit="1" customWidth="1"/>
    <col min="7547" max="7547" width="13.77734375" bestFit="1" customWidth="1"/>
    <col min="7548" max="7548" width="11.109375" bestFit="1" customWidth="1"/>
    <col min="7549" max="7549" width="25.6640625" bestFit="1" customWidth="1"/>
    <col min="7550" max="7550" width="15" bestFit="1" customWidth="1"/>
    <col min="7551" max="7551" width="25.88671875" bestFit="1" customWidth="1"/>
    <col min="7552" max="7552" width="14.21875" bestFit="1" customWidth="1"/>
    <col min="7553" max="7553" width="22.88671875" bestFit="1" customWidth="1"/>
    <col min="7554" max="7555" width="43.109375" bestFit="1" customWidth="1"/>
    <col min="7556" max="7556" width="21.77734375" bestFit="1" customWidth="1"/>
    <col min="7557" max="7557" width="21.21875" bestFit="1" customWidth="1"/>
    <col min="7558" max="7558" width="24.5546875" bestFit="1" customWidth="1"/>
    <col min="7559" max="7559" width="8.109375" bestFit="1" customWidth="1"/>
    <col min="7560" max="7560" width="25.88671875" bestFit="1" customWidth="1"/>
    <col min="7561" max="7561" width="21" bestFit="1" customWidth="1"/>
    <col min="7562" max="7562" width="9.77734375" bestFit="1" customWidth="1"/>
    <col min="7563" max="7563" width="8.5546875" bestFit="1" customWidth="1"/>
    <col min="7564" max="7564" width="12.77734375" bestFit="1" customWidth="1"/>
    <col min="7565" max="7565" width="21.109375" bestFit="1" customWidth="1"/>
    <col min="7566" max="7566" width="26.77734375" bestFit="1" customWidth="1"/>
    <col min="7567" max="7567" width="10.21875" bestFit="1" customWidth="1"/>
    <col min="7568" max="7568" width="12.5546875" bestFit="1" customWidth="1"/>
    <col min="7569" max="7569" width="15.77734375" bestFit="1" customWidth="1"/>
    <col min="7570" max="7570" width="19.44140625" bestFit="1" customWidth="1"/>
    <col min="7571" max="7571" width="9.21875" bestFit="1" customWidth="1"/>
    <col min="7572" max="7572" width="13.33203125" bestFit="1" customWidth="1"/>
    <col min="7573" max="7573" width="11.6640625" bestFit="1" customWidth="1"/>
    <col min="7574" max="7574" width="49.44140625" bestFit="1" customWidth="1"/>
    <col min="7575" max="7575" width="10.6640625" bestFit="1" customWidth="1"/>
    <col min="7576" max="7576" width="15.77734375" bestFit="1" customWidth="1"/>
    <col min="7577" max="7577" width="19.21875" bestFit="1" customWidth="1"/>
    <col min="7578" max="7578" width="8.77734375" bestFit="1" customWidth="1"/>
    <col min="7579" max="7579" width="25.21875" bestFit="1" customWidth="1"/>
    <col min="7580" max="7580" width="11" bestFit="1" customWidth="1"/>
    <col min="7581" max="7581" width="14.6640625" bestFit="1" customWidth="1"/>
    <col min="7582" max="7582" width="28.88671875" bestFit="1" customWidth="1"/>
    <col min="7583" max="7583" width="20.33203125" bestFit="1" customWidth="1"/>
    <col min="7584" max="7584" width="18.6640625" bestFit="1" customWidth="1"/>
    <col min="7585" max="7585" width="27.77734375" bestFit="1" customWidth="1"/>
    <col min="7586" max="7586" width="25.6640625" bestFit="1" customWidth="1"/>
    <col min="7587" max="7587" width="36.33203125" bestFit="1" customWidth="1"/>
    <col min="7588" max="7588" width="41.88671875" bestFit="1" customWidth="1"/>
    <col min="7589" max="7589" width="24.21875" bestFit="1" customWidth="1"/>
    <col min="7590" max="7590" width="25.77734375" bestFit="1" customWidth="1"/>
    <col min="7591" max="7591" width="26.6640625" bestFit="1" customWidth="1"/>
    <col min="7592" max="7592" width="15.5546875" bestFit="1" customWidth="1"/>
    <col min="7593" max="7593" width="21.109375" bestFit="1" customWidth="1"/>
    <col min="7594" max="7594" width="26.44140625" bestFit="1" customWidth="1"/>
    <col min="7595" max="7595" width="17.88671875" bestFit="1" customWidth="1"/>
    <col min="7596" max="7596" width="28.44140625" bestFit="1" customWidth="1"/>
    <col min="7597" max="7597" width="8.6640625" bestFit="1" customWidth="1"/>
    <col min="7598" max="7598" width="23.44140625" bestFit="1" customWidth="1"/>
    <col min="7599" max="7599" width="29.5546875" bestFit="1" customWidth="1"/>
    <col min="7600" max="7600" width="16.44140625" bestFit="1" customWidth="1"/>
    <col min="7601" max="7601" width="18" bestFit="1" customWidth="1"/>
    <col min="7602" max="7602" width="35.21875" bestFit="1" customWidth="1"/>
    <col min="7603" max="7603" width="28.109375" bestFit="1" customWidth="1"/>
    <col min="7604" max="7604" width="11.109375" bestFit="1" customWidth="1"/>
    <col min="7605" max="7605" width="4.6640625" bestFit="1" customWidth="1"/>
    <col min="7606" max="7606" width="19.44140625" bestFit="1" customWidth="1"/>
    <col min="7607" max="7607" width="26.44140625" bestFit="1" customWidth="1"/>
    <col min="7608" max="7608" width="24.44140625" bestFit="1" customWidth="1"/>
    <col min="7609" max="7609" width="23.5546875" bestFit="1" customWidth="1"/>
    <col min="7610" max="7610" width="29.6640625" bestFit="1" customWidth="1"/>
    <col min="7611" max="7611" width="39.88671875" bestFit="1" customWidth="1"/>
    <col min="7612" max="7612" width="15.6640625" bestFit="1" customWidth="1"/>
    <col min="7613" max="7613" width="8.6640625" bestFit="1" customWidth="1"/>
    <col min="7614" max="7614" width="25.33203125" bestFit="1" customWidth="1"/>
    <col min="7615" max="7615" width="16.6640625" bestFit="1" customWidth="1"/>
    <col min="7616" max="7616" width="17.109375" bestFit="1" customWidth="1"/>
    <col min="7617" max="7617" width="45.44140625" bestFit="1" customWidth="1"/>
    <col min="7618" max="7618" width="28" bestFit="1" customWidth="1"/>
    <col min="7619" max="7619" width="27.5546875" bestFit="1" customWidth="1"/>
    <col min="7620" max="7620" width="27" bestFit="1" customWidth="1"/>
    <col min="7621" max="7621" width="25.88671875" bestFit="1" customWidth="1"/>
    <col min="7622" max="7622" width="21.5546875" bestFit="1" customWidth="1"/>
    <col min="7623" max="7623" width="11.5546875" bestFit="1" customWidth="1"/>
    <col min="7624" max="7624" width="7" bestFit="1" customWidth="1"/>
    <col min="7625" max="7625" width="38" bestFit="1" customWidth="1"/>
    <col min="7626" max="7626" width="14.109375" bestFit="1" customWidth="1"/>
    <col min="7627" max="7627" width="43" bestFit="1" customWidth="1"/>
    <col min="7628" max="7628" width="27.5546875" bestFit="1" customWidth="1"/>
    <col min="7629" max="7629" width="17.5546875" bestFit="1" customWidth="1"/>
    <col min="7630" max="7630" width="16" bestFit="1" customWidth="1"/>
    <col min="7631" max="7631" width="20.44140625" bestFit="1" customWidth="1"/>
    <col min="7632" max="7632" width="57.44140625" bestFit="1" customWidth="1"/>
    <col min="7633" max="7633" width="26" bestFit="1" customWidth="1"/>
    <col min="7634" max="7634" width="33.44140625" bestFit="1" customWidth="1"/>
    <col min="7635" max="7635" width="12.109375" bestFit="1" customWidth="1"/>
    <col min="7636" max="7636" width="18.6640625" bestFit="1" customWidth="1"/>
    <col min="7637" max="7637" width="15.33203125" bestFit="1" customWidth="1"/>
    <col min="7638" max="7638" width="12.33203125" bestFit="1" customWidth="1"/>
    <col min="7639" max="7639" width="27.77734375" bestFit="1" customWidth="1"/>
    <col min="7640" max="7640" width="25.109375" bestFit="1" customWidth="1"/>
    <col min="7641" max="7641" width="18.77734375" bestFit="1" customWidth="1"/>
    <col min="7642" max="7642" width="21.109375" bestFit="1" customWidth="1"/>
    <col min="7643" max="7643" width="40.21875" bestFit="1" customWidth="1"/>
    <col min="7644" max="7644" width="8.6640625" bestFit="1" customWidth="1"/>
    <col min="7645" max="7645" width="44.21875" bestFit="1" customWidth="1"/>
    <col min="7646" max="7646" width="27.33203125" bestFit="1" customWidth="1"/>
    <col min="7647" max="7647" width="24.44140625" bestFit="1" customWidth="1"/>
    <col min="7648" max="7648" width="13.33203125" bestFit="1" customWidth="1"/>
    <col min="7649" max="7649" width="29.88671875" bestFit="1" customWidth="1"/>
    <col min="7650" max="7650" width="26.6640625" bestFit="1" customWidth="1"/>
    <col min="7651" max="7651" width="34.109375" bestFit="1" customWidth="1"/>
    <col min="7652" max="7652" width="63.6640625" bestFit="1" customWidth="1"/>
    <col min="7653" max="7653" width="14.109375" bestFit="1" customWidth="1"/>
    <col min="7654" max="7654" width="11.44140625" bestFit="1" customWidth="1"/>
    <col min="7655" max="7655" width="9.5546875" bestFit="1" customWidth="1"/>
    <col min="7656" max="7656" width="42.5546875" bestFit="1" customWidth="1"/>
    <col min="7657" max="7657" width="26.109375" bestFit="1" customWidth="1"/>
    <col min="7658" max="7658" width="27.6640625" bestFit="1" customWidth="1"/>
    <col min="7659" max="7659" width="12.21875" bestFit="1" customWidth="1"/>
    <col min="7660" max="7660" width="17" bestFit="1" customWidth="1"/>
    <col min="7661" max="7661" width="7.5546875" bestFit="1" customWidth="1"/>
    <col min="7662" max="7662" width="18" bestFit="1" customWidth="1"/>
    <col min="7663" max="7663" width="47.77734375" bestFit="1" customWidth="1"/>
    <col min="7664" max="7664" width="16.5546875" bestFit="1" customWidth="1"/>
    <col min="7665" max="7665" width="30" bestFit="1" customWidth="1"/>
    <col min="7666" max="7666" width="18" bestFit="1" customWidth="1"/>
    <col min="7667" max="7667" width="51.109375" bestFit="1" customWidth="1"/>
    <col min="7668" max="7668" width="60.44140625" bestFit="1" customWidth="1"/>
    <col min="7669" max="7669" width="13.33203125" bestFit="1" customWidth="1"/>
    <col min="7670" max="7670" width="17.109375" bestFit="1" customWidth="1"/>
    <col min="7671" max="7671" width="29.109375" bestFit="1" customWidth="1"/>
    <col min="7672" max="7672" width="24.33203125" bestFit="1" customWidth="1"/>
    <col min="7673" max="7673" width="19.5546875" bestFit="1" customWidth="1"/>
    <col min="7674" max="7674" width="23.6640625" bestFit="1" customWidth="1"/>
    <col min="7675" max="7675" width="12.88671875" bestFit="1" customWidth="1"/>
    <col min="7676" max="7676" width="13.21875" bestFit="1" customWidth="1"/>
    <col min="7677" max="7677" width="11" bestFit="1" customWidth="1"/>
    <col min="7678" max="7678" width="38.109375" bestFit="1" customWidth="1"/>
    <col min="7679" max="7679" width="28.44140625" bestFit="1" customWidth="1"/>
    <col min="7680" max="7680" width="26.77734375" bestFit="1" customWidth="1"/>
    <col min="7681" max="7681" width="26.21875" bestFit="1" customWidth="1"/>
    <col min="7682" max="7682" width="22.33203125" bestFit="1" customWidth="1"/>
    <col min="7683" max="7683" width="28.6640625" bestFit="1" customWidth="1"/>
    <col min="7684" max="7684" width="14.88671875" bestFit="1" customWidth="1"/>
    <col min="7685" max="7685" width="17.88671875" bestFit="1" customWidth="1"/>
    <col min="7686" max="7686" width="28.44140625" bestFit="1" customWidth="1"/>
    <col min="7687" max="7687" width="9.44140625" bestFit="1" customWidth="1"/>
    <col min="7688" max="7688" width="18" bestFit="1" customWidth="1"/>
    <col min="7689" max="7689" width="44.21875" bestFit="1" customWidth="1"/>
    <col min="7690" max="7690" width="40.77734375" bestFit="1" customWidth="1"/>
    <col min="7691" max="7691" width="24.5546875" bestFit="1" customWidth="1"/>
    <col min="7692" max="7692" width="20.33203125" bestFit="1" customWidth="1"/>
    <col min="7693" max="7693" width="35.5546875" bestFit="1" customWidth="1"/>
    <col min="7694" max="7694" width="46.5546875" bestFit="1" customWidth="1"/>
    <col min="7695" max="7695" width="30.6640625" bestFit="1" customWidth="1"/>
    <col min="7696" max="7696" width="41.109375" bestFit="1" customWidth="1"/>
    <col min="7697" max="7697" width="47.6640625" bestFit="1" customWidth="1"/>
    <col min="7698" max="7698" width="44.33203125" bestFit="1" customWidth="1"/>
    <col min="7699" max="7699" width="23.21875" bestFit="1" customWidth="1"/>
    <col min="7700" max="7700" width="12.6640625" bestFit="1" customWidth="1"/>
    <col min="7701" max="7701" width="25.77734375" bestFit="1" customWidth="1"/>
    <col min="7702" max="7702" width="29" bestFit="1" customWidth="1"/>
    <col min="7703" max="7703" width="21.88671875" bestFit="1" customWidth="1"/>
    <col min="7704" max="7704" width="7.33203125" bestFit="1" customWidth="1"/>
    <col min="7705" max="7705" width="7.77734375" bestFit="1" customWidth="1"/>
    <col min="7706" max="7706" width="27.44140625" bestFit="1" customWidth="1"/>
    <col min="7707" max="7707" width="21.88671875" bestFit="1" customWidth="1"/>
    <col min="7708" max="7708" width="16" bestFit="1" customWidth="1"/>
    <col min="7709" max="7709" width="16.33203125" bestFit="1" customWidth="1"/>
    <col min="7710" max="7710" width="24.21875" bestFit="1" customWidth="1"/>
    <col min="7711" max="7711" width="27.77734375" bestFit="1" customWidth="1"/>
    <col min="7712" max="7712" width="19.44140625" bestFit="1" customWidth="1"/>
    <col min="7713" max="7713" width="19.77734375" bestFit="1" customWidth="1"/>
    <col min="7714" max="7714" width="19.21875" bestFit="1" customWidth="1"/>
    <col min="7715" max="7715" width="26.77734375" bestFit="1" customWidth="1"/>
    <col min="7716" max="7716" width="30.88671875" bestFit="1" customWidth="1"/>
    <col min="7717" max="7717" width="18.6640625" bestFit="1" customWidth="1"/>
    <col min="7718" max="7718" width="12.109375" bestFit="1" customWidth="1"/>
    <col min="7719" max="7719" width="11.77734375" bestFit="1" customWidth="1"/>
    <col min="7720" max="7720" width="46.44140625" bestFit="1" customWidth="1"/>
    <col min="7721" max="7721" width="49.109375" bestFit="1" customWidth="1"/>
    <col min="7722" max="7722" width="36.5546875" bestFit="1" customWidth="1"/>
    <col min="7723" max="7723" width="30.77734375" bestFit="1" customWidth="1"/>
    <col min="7724" max="7724" width="48.44140625" bestFit="1" customWidth="1"/>
    <col min="7725" max="7725" width="47.6640625" bestFit="1" customWidth="1"/>
    <col min="7726" max="7726" width="12.33203125" bestFit="1" customWidth="1"/>
    <col min="7727" max="7727" width="22.109375" bestFit="1" customWidth="1"/>
    <col min="7728" max="7728" width="36.5546875" bestFit="1" customWidth="1"/>
    <col min="7729" max="7729" width="43.88671875" bestFit="1" customWidth="1"/>
    <col min="7730" max="7730" width="28.88671875" bestFit="1" customWidth="1"/>
    <col min="7731" max="7731" width="45.44140625" bestFit="1" customWidth="1"/>
    <col min="7732" max="7732" width="7" bestFit="1" customWidth="1"/>
    <col min="7733" max="7733" width="12.77734375" bestFit="1" customWidth="1"/>
    <col min="7734" max="7734" width="21" bestFit="1" customWidth="1"/>
    <col min="7735" max="7735" width="17.44140625" bestFit="1" customWidth="1"/>
    <col min="7736" max="7736" width="23.21875" bestFit="1" customWidth="1"/>
    <col min="7737" max="7737" width="9.6640625" bestFit="1" customWidth="1"/>
    <col min="7738" max="7738" width="22.44140625" bestFit="1" customWidth="1"/>
    <col min="7739" max="7739" width="10.109375" bestFit="1" customWidth="1"/>
    <col min="7740" max="7740" width="11.44140625" bestFit="1" customWidth="1"/>
    <col min="7741" max="7741" width="13" bestFit="1" customWidth="1"/>
    <col min="7742" max="7742" width="26.77734375" bestFit="1" customWidth="1"/>
    <col min="7743" max="7743" width="9.88671875" bestFit="1" customWidth="1"/>
    <col min="7744" max="7744" width="9.109375" bestFit="1" customWidth="1"/>
    <col min="7745" max="7745" width="8.44140625" bestFit="1" customWidth="1"/>
    <col min="7746" max="7746" width="13.88671875" bestFit="1" customWidth="1"/>
    <col min="7747" max="7747" width="13.21875" bestFit="1" customWidth="1"/>
    <col min="7748" max="7748" width="9.44140625" bestFit="1" customWidth="1"/>
    <col min="7749" max="7749" width="10.109375" bestFit="1" customWidth="1"/>
    <col min="7750" max="7750" width="5.5546875" bestFit="1" customWidth="1"/>
    <col min="7751" max="7751" width="27.77734375" bestFit="1" customWidth="1"/>
    <col min="7752" max="7752" width="4.77734375" bestFit="1" customWidth="1"/>
    <col min="7753" max="7753" width="9.21875" bestFit="1" customWidth="1"/>
    <col min="7754" max="7754" width="14.77734375" bestFit="1" customWidth="1"/>
    <col min="7755" max="7755" width="28.109375" bestFit="1" customWidth="1"/>
    <col min="7756" max="7756" width="20.33203125" bestFit="1" customWidth="1"/>
    <col min="7757" max="7757" width="19.77734375" bestFit="1" customWidth="1"/>
    <col min="7758" max="7758" width="22" bestFit="1" customWidth="1"/>
    <col min="7759" max="7759" width="17.5546875" bestFit="1" customWidth="1"/>
    <col min="7760" max="7760" width="20.44140625" bestFit="1" customWidth="1"/>
    <col min="7761" max="7761" width="11.33203125" bestFit="1" customWidth="1"/>
    <col min="7762" max="7762" width="45.109375" bestFit="1" customWidth="1"/>
    <col min="7763" max="7763" width="58.5546875" bestFit="1" customWidth="1"/>
    <col min="7764" max="7764" width="15.88671875" bestFit="1" customWidth="1"/>
    <col min="7765" max="7765" width="12.109375" bestFit="1" customWidth="1"/>
    <col min="7766" max="7766" width="22.88671875" bestFit="1" customWidth="1"/>
    <col min="7767" max="7767" width="25" bestFit="1" customWidth="1"/>
    <col min="7768" max="7768" width="27.77734375" bestFit="1" customWidth="1"/>
    <col min="7769" max="7769" width="8.21875" bestFit="1" customWidth="1"/>
    <col min="7770" max="7770" width="13.21875" bestFit="1" customWidth="1"/>
    <col min="7771" max="7771" width="8.6640625" bestFit="1" customWidth="1"/>
    <col min="7772" max="7772" width="10.6640625" bestFit="1" customWidth="1"/>
    <col min="7773" max="7773" width="47.5546875" bestFit="1" customWidth="1"/>
    <col min="7774" max="7774" width="43.21875" bestFit="1" customWidth="1"/>
    <col min="7775" max="7775" width="43.5546875" bestFit="1" customWidth="1"/>
    <col min="7776" max="7776" width="26" bestFit="1" customWidth="1"/>
    <col min="7777" max="7777" width="25.6640625" bestFit="1" customWidth="1"/>
    <col min="7778" max="7778" width="16.33203125" bestFit="1" customWidth="1"/>
    <col min="7779" max="7779" width="15.5546875" bestFit="1" customWidth="1"/>
    <col min="7780" max="7780" width="21.88671875" bestFit="1" customWidth="1"/>
    <col min="7781" max="7781" width="13" bestFit="1" customWidth="1"/>
    <col min="7782" max="7782" width="25.21875" bestFit="1" customWidth="1"/>
    <col min="7783" max="7783" width="27.6640625" bestFit="1" customWidth="1"/>
    <col min="7784" max="7784" width="11.88671875" bestFit="1" customWidth="1"/>
    <col min="7785" max="7785" width="10.109375" bestFit="1" customWidth="1"/>
    <col min="7786" max="7786" width="11.44140625" bestFit="1" customWidth="1"/>
    <col min="7787" max="7787" width="17.33203125" bestFit="1" customWidth="1"/>
    <col min="7788" max="7788" width="30.6640625" bestFit="1" customWidth="1"/>
    <col min="7789" max="7789" width="26" bestFit="1" customWidth="1"/>
    <col min="7790" max="7790" width="25.109375" bestFit="1" customWidth="1"/>
    <col min="7791" max="7791" width="26.44140625" bestFit="1" customWidth="1"/>
    <col min="7792" max="7792" width="18.6640625" bestFit="1" customWidth="1"/>
    <col min="7793" max="7793" width="45.109375" bestFit="1" customWidth="1"/>
    <col min="7794" max="7794" width="11.6640625" bestFit="1" customWidth="1"/>
    <col min="7795" max="7795" width="27" bestFit="1" customWidth="1"/>
    <col min="7796" max="7796" width="20.21875" bestFit="1" customWidth="1"/>
    <col min="7797" max="7797" width="24" bestFit="1" customWidth="1"/>
    <col min="7798" max="7798" width="25.77734375" bestFit="1" customWidth="1"/>
    <col min="7799" max="7799" width="11.44140625" bestFit="1" customWidth="1"/>
    <col min="7800" max="7800" width="25.77734375" bestFit="1" customWidth="1"/>
    <col min="7801" max="7801" width="47.77734375" bestFit="1" customWidth="1"/>
    <col min="7802" max="7802" width="12.21875" bestFit="1" customWidth="1"/>
    <col min="7803" max="7803" width="19.33203125" bestFit="1" customWidth="1"/>
    <col min="7804" max="7804" width="7.6640625" bestFit="1" customWidth="1"/>
    <col min="7805" max="7805" width="12.109375" bestFit="1" customWidth="1"/>
    <col min="7806" max="7806" width="18.77734375" bestFit="1" customWidth="1"/>
    <col min="7807" max="7807" width="47.21875" bestFit="1" customWidth="1"/>
    <col min="7808" max="7808" width="16" bestFit="1" customWidth="1"/>
    <col min="7809" max="7809" width="21.109375" bestFit="1" customWidth="1"/>
    <col min="7810" max="7810" width="9.6640625" bestFit="1" customWidth="1"/>
    <col min="7811" max="7811" width="25.109375" bestFit="1" customWidth="1"/>
    <col min="7812" max="7812" width="10.5546875" bestFit="1" customWidth="1"/>
    <col min="7813" max="7813" width="21.21875" bestFit="1" customWidth="1"/>
    <col min="7814" max="7815" width="6.88671875" bestFit="1" customWidth="1"/>
    <col min="7816" max="7816" width="8.5546875" bestFit="1" customWidth="1"/>
    <col min="7817" max="7817" width="9.33203125" bestFit="1" customWidth="1"/>
    <col min="7818" max="7818" width="5.5546875" bestFit="1" customWidth="1"/>
    <col min="7819" max="7819" width="33.6640625" bestFit="1" customWidth="1"/>
    <col min="7820" max="7820" width="8.5546875" bestFit="1" customWidth="1"/>
    <col min="7821" max="7821" width="13.88671875" bestFit="1" customWidth="1"/>
    <col min="7822" max="7822" width="18.21875" bestFit="1" customWidth="1"/>
    <col min="7823" max="7823" width="31.21875" bestFit="1" customWidth="1"/>
    <col min="7824" max="7824" width="11.88671875" bestFit="1" customWidth="1"/>
    <col min="7825" max="7825" width="39.5546875" bestFit="1" customWidth="1"/>
    <col min="7826" max="7826" width="16.33203125" bestFit="1" customWidth="1"/>
    <col min="7827" max="7827" width="20.33203125" bestFit="1" customWidth="1"/>
    <col min="7828" max="7828" width="29.109375" bestFit="1" customWidth="1"/>
    <col min="7829" max="7829" width="13.33203125" bestFit="1" customWidth="1"/>
    <col min="7830" max="7830" width="16.77734375" bestFit="1" customWidth="1"/>
    <col min="7831" max="7831" width="24.21875" bestFit="1" customWidth="1"/>
    <col min="7832" max="7832" width="45.5546875" bestFit="1" customWidth="1"/>
    <col min="7833" max="7833" width="33" bestFit="1" customWidth="1"/>
    <col min="7834" max="7834" width="33.6640625" bestFit="1" customWidth="1"/>
    <col min="7835" max="7835" width="44.44140625" bestFit="1" customWidth="1"/>
    <col min="7836" max="7836" width="5.21875" bestFit="1" customWidth="1"/>
    <col min="7837" max="7837" width="46" bestFit="1" customWidth="1"/>
    <col min="7838" max="7838" width="28.21875" bestFit="1" customWidth="1"/>
    <col min="7839" max="7839" width="22.77734375" bestFit="1" customWidth="1"/>
    <col min="7840" max="7840" width="6.6640625" bestFit="1" customWidth="1"/>
    <col min="7841" max="7841" width="12.33203125" bestFit="1" customWidth="1"/>
    <col min="7842" max="7842" width="40.44140625" bestFit="1" customWidth="1"/>
    <col min="7843" max="7843" width="44.5546875" bestFit="1" customWidth="1"/>
    <col min="7844" max="7844" width="45.21875" bestFit="1" customWidth="1"/>
    <col min="7845" max="7845" width="20.33203125" bestFit="1" customWidth="1"/>
    <col min="7846" max="7846" width="10" bestFit="1" customWidth="1"/>
    <col min="7847" max="7847" width="28.109375" bestFit="1" customWidth="1"/>
    <col min="7848" max="7848" width="12.5546875" bestFit="1" customWidth="1"/>
    <col min="7849" max="7849" width="14.21875" bestFit="1" customWidth="1"/>
    <col min="7850" max="7850" width="15.6640625" bestFit="1" customWidth="1"/>
    <col min="7851" max="7851" width="16.6640625" bestFit="1" customWidth="1"/>
    <col min="7852" max="7852" width="5.5546875" bestFit="1" customWidth="1"/>
    <col min="7853" max="7853" width="18.5546875" bestFit="1" customWidth="1"/>
    <col min="7854" max="7854" width="27.5546875" bestFit="1" customWidth="1"/>
    <col min="7855" max="7855" width="17.77734375" bestFit="1" customWidth="1"/>
    <col min="7856" max="7856" width="32.33203125" bestFit="1" customWidth="1"/>
    <col min="7857" max="7857" width="12.33203125" bestFit="1" customWidth="1"/>
    <col min="7858" max="7858" width="9.44140625" bestFit="1" customWidth="1"/>
    <col min="7859" max="7859" width="45.77734375" bestFit="1" customWidth="1"/>
    <col min="7860" max="7860" width="16.5546875" bestFit="1" customWidth="1"/>
    <col min="7861" max="7861" width="19.5546875" bestFit="1" customWidth="1"/>
    <col min="7862" max="7862" width="8.109375" bestFit="1" customWidth="1"/>
    <col min="7863" max="7863" width="15.5546875" bestFit="1" customWidth="1"/>
    <col min="7864" max="7864" width="16.21875" bestFit="1" customWidth="1"/>
    <col min="7865" max="7865" width="16.109375" bestFit="1" customWidth="1"/>
    <col min="7866" max="7866" width="19" bestFit="1" customWidth="1"/>
    <col min="7867" max="7867" width="18.21875" bestFit="1" customWidth="1"/>
    <col min="7868" max="7868" width="22.6640625" bestFit="1" customWidth="1"/>
    <col min="7869" max="7869" width="12.33203125" bestFit="1" customWidth="1"/>
    <col min="7870" max="7870" width="32.44140625" bestFit="1" customWidth="1"/>
    <col min="7871" max="7871" width="23.44140625" bestFit="1" customWidth="1"/>
    <col min="7872" max="7872" width="7.77734375" bestFit="1" customWidth="1"/>
    <col min="7873" max="7873" width="11.109375" bestFit="1" customWidth="1"/>
    <col min="7874" max="7874" width="44.21875" bestFit="1" customWidth="1"/>
    <col min="7875" max="7875" width="17.77734375" bestFit="1" customWidth="1"/>
    <col min="7876" max="7876" width="14.77734375" bestFit="1" customWidth="1"/>
    <col min="7877" max="7877" width="43.5546875" bestFit="1" customWidth="1"/>
    <col min="7878" max="7878" width="14.21875" bestFit="1" customWidth="1"/>
    <col min="7879" max="7879" width="26.77734375" bestFit="1" customWidth="1"/>
    <col min="7880" max="7880" width="27.44140625" bestFit="1" customWidth="1"/>
    <col min="7881" max="7881" width="27" bestFit="1" customWidth="1"/>
    <col min="7882" max="7882" width="24.77734375" bestFit="1" customWidth="1"/>
    <col min="7883" max="7883" width="20.44140625" bestFit="1" customWidth="1"/>
    <col min="7884" max="7884" width="9.6640625" bestFit="1" customWidth="1"/>
    <col min="7885" max="7885" width="28.33203125" bestFit="1" customWidth="1"/>
    <col min="7886" max="7886" width="37.33203125" bestFit="1" customWidth="1"/>
    <col min="7887" max="7887" width="32.21875" bestFit="1" customWidth="1"/>
    <col min="7888" max="7888" width="23.6640625" bestFit="1" customWidth="1"/>
    <col min="7889" max="7889" width="24.33203125" bestFit="1" customWidth="1"/>
    <col min="7890" max="7890" width="12.77734375" bestFit="1" customWidth="1"/>
    <col min="7891" max="7891" width="37.77734375" bestFit="1" customWidth="1"/>
    <col min="7892" max="7893" width="47.88671875" bestFit="1" customWidth="1"/>
    <col min="7894" max="7894" width="28" bestFit="1" customWidth="1"/>
    <col min="7895" max="7895" width="12.109375" bestFit="1" customWidth="1"/>
    <col min="7896" max="7896" width="23.6640625" bestFit="1" customWidth="1"/>
    <col min="7897" max="7897" width="26" bestFit="1" customWidth="1"/>
    <col min="7898" max="7898" width="20.88671875" bestFit="1" customWidth="1"/>
    <col min="7899" max="7899" width="21.88671875" bestFit="1" customWidth="1"/>
    <col min="7900" max="7900" width="28.77734375" bestFit="1" customWidth="1"/>
    <col min="7901" max="7901" width="14.33203125" bestFit="1" customWidth="1"/>
    <col min="7902" max="7902" width="14.109375" bestFit="1" customWidth="1"/>
    <col min="7903" max="7903" width="16.88671875" bestFit="1" customWidth="1"/>
    <col min="7904" max="7904" width="27" bestFit="1" customWidth="1"/>
    <col min="7905" max="7905" width="26.21875" bestFit="1" customWidth="1"/>
    <col min="7906" max="7906" width="21.44140625" bestFit="1" customWidth="1"/>
    <col min="7907" max="7907" width="44.44140625" bestFit="1" customWidth="1"/>
    <col min="7908" max="7908" width="14.77734375" bestFit="1" customWidth="1"/>
    <col min="7909" max="7909" width="27" bestFit="1" customWidth="1"/>
    <col min="7910" max="7910" width="38.5546875" bestFit="1" customWidth="1"/>
    <col min="7911" max="7911" width="30.6640625" bestFit="1" customWidth="1"/>
    <col min="7912" max="7912" width="8.21875" bestFit="1" customWidth="1"/>
    <col min="7913" max="7913" width="14.33203125" bestFit="1" customWidth="1"/>
    <col min="7914" max="7914" width="10.88671875" bestFit="1" customWidth="1"/>
    <col min="7915" max="7915" width="15.5546875" bestFit="1" customWidth="1"/>
    <col min="7916" max="7916" width="5.77734375" bestFit="1" customWidth="1"/>
    <col min="7917" max="7917" width="10.88671875" bestFit="1" customWidth="1"/>
    <col min="7918" max="7918" width="50" bestFit="1" customWidth="1"/>
    <col min="7919" max="7919" width="7.44140625" bestFit="1" customWidth="1"/>
    <col min="7920" max="7920" width="26.33203125" bestFit="1" customWidth="1"/>
    <col min="7921" max="7921" width="25.77734375" bestFit="1" customWidth="1"/>
    <col min="7922" max="7922" width="9.5546875" bestFit="1" customWidth="1"/>
    <col min="7923" max="7923" width="26.77734375" bestFit="1" customWidth="1"/>
    <col min="7924" max="7924" width="6.21875" bestFit="1" customWidth="1"/>
    <col min="7925" max="7925" width="27" bestFit="1" customWidth="1"/>
    <col min="7926" max="7926" width="10.88671875" bestFit="1" customWidth="1"/>
    <col min="7927" max="7927" width="15.33203125" bestFit="1" customWidth="1"/>
    <col min="7928" max="7928" width="34.6640625" bestFit="1" customWidth="1"/>
    <col min="7929" max="7929" width="33.44140625" bestFit="1" customWidth="1"/>
    <col min="7930" max="7930" width="27.6640625" bestFit="1" customWidth="1"/>
    <col min="7931" max="7931" width="20.33203125" bestFit="1" customWidth="1"/>
    <col min="7932" max="7932" width="17" bestFit="1" customWidth="1"/>
    <col min="7933" max="7933" width="9" bestFit="1" customWidth="1"/>
    <col min="7934" max="7934" width="16.44140625" bestFit="1" customWidth="1"/>
    <col min="7935" max="7935" width="11.44140625" bestFit="1" customWidth="1"/>
    <col min="7936" max="7936" width="16.33203125" bestFit="1" customWidth="1"/>
    <col min="7937" max="7937" width="42.6640625" bestFit="1" customWidth="1"/>
    <col min="7938" max="7938" width="13.33203125" bestFit="1" customWidth="1"/>
    <col min="7939" max="7939" width="11.77734375" bestFit="1" customWidth="1"/>
    <col min="7940" max="7940" width="22" bestFit="1" customWidth="1"/>
    <col min="7941" max="7941" width="6.21875" bestFit="1" customWidth="1"/>
    <col min="7942" max="7942" width="24.88671875" bestFit="1" customWidth="1"/>
    <col min="7943" max="7943" width="8.21875" bestFit="1" customWidth="1"/>
    <col min="7944" max="7944" width="14.21875" bestFit="1" customWidth="1"/>
    <col min="7945" max="7945" width="45.6640625" bestFit="1" customWidth="1"/>
    <col min="7946" max="7946" width="11.109375" bestFit="1" customWidth="1"/>
    <col min="7947" max="7947" width="13.21875" bestFit="1" customWidth="1"/>
    <col min="7948" max="7948" width="8.21875" bestFit="1" customWidth="1"/>
    <col min="7949" max="7949" width="29.33203125" bestFit="1" customWidth="1"/>
    <col min="7950" max="7950" width="9.6640625" bestFit="1" customWidth="1"/>
    <col min="7951" max="7951" width="38" bestFit="1" customWidth="1"/>
    <col min="7952" max="7952" width="26.33203125" bestFit="1" customWidth="1"/>
    <col min="7953" max="7953" width="11" bestFit="1" customWidth="1"/>
    <col min="7954" max="7954" width="35.33203125" bestFit="1" customWidth="1"/>
    <col min="7955" max="7955" width="18" bestFit="1" customWidth="1"/>
    <col min="7956" max="7956" width="30.21875" bestFit="1" customWidth="1"/>
    <col min="7957" max="7957" width="28.109375" bestFit="1" customWidth="1"/>
    <col min="7958" max="7958" width="6.6640625" bestFit="1" customWidth="1"/>
    <col min="7959" max="7959" width="14.109375" bestFit="1" customWidth="1"/>
    <col min="7960" max="7960" width="22.21875" bestFit="1" customWidth="1"/>
    <col min="7961" max="7961" width="26.77734375" bestFit="1" customWidth="1"/>
    <col min="7962" max="7962" width="8.6640625" bestFit="1" customWidth="1"/>
    <col min="7963" max="7963" width="29.21875" bestFit="1" customWidth="1"/>
    <col min="7964" max="7964" width="9.109375" bestFit="1" customWidth="1"/>
    <col min="7965" max="7965" width="45.77734375" bestFit="1" customWidth="1"/>
    <col min="7966" max="7966" width="18" bestFit="1" customWidth="1"/>
    <col min="7967" max="7967" width="51" bestFit="1" customWidth="1"/>
    <col min="7968" max="7968" width="22.6640625" bestFit="1" customWidth="1"/>
    <col min="7969" max="7969" width="31.5546875" bestFit="1" customWidth="1"/>
    <col min="7970" max="7970" width="12.6640625" bestFit="1" customWidth="1"/>
    <col min="7971" max="7971" width="16.33203125" bestFit="1" customWidth="1"/>
    <col min="7972" max="7972" width="17.44140625" bestFit="1" customWidth="1"/>
    <col min="7973" max="7973" width="44.5546875" bestFit="1" customWidth="1"/>
    <col min="7974" max="7974" width="34.109375" bestFit="1" customWidth="1"/>
    <col min="7975" max="7975" width="14.6640625" bestFit="1" customWidth="1"/>
    <col min="7976" max="7976" width="12.88671875" bestFit="1" customWidth="1"/>
    <col min="7977" max="7977" width="5.21875" bestFit="1" customWidth="1"/>
    <col min="7978" max="7978" width="29.109375" bestFit="1" customWidth="1"/>
    <col min="7979" max="7979" width="11" bestFit="1" customWidth="1"/>
    <col min="7980" max="7980" width="27.6640625" bestFit="1" customWidth="1"/>
    <col min="7981" max="7981" width="12.6640625" bestFit="1" customWidth="1"/>
    <col min="7982" max="7982" width="40.33203125" bestFit="1" customWidth="1"/>
    <col min="7983" max="7983" width="39.33203125" bestFit="1" customWidth="1"/>
    <col min="7984" max="7984" width="45.6640625" bestFit="1" customWidth="1"/>
    <col min="7985" max="7985" width="8.6640625" bestFit="1" customWidth="1"/>
    <col min="7986" max="7986" width="16.88671875" bestFit="1" customWidth="1"/>
    <col min="7987" max="7987" width="26.6640625" bestFit="1" customWidth="1"/>
    <col min="7988" max="7988" width="16.5546875" bestFit="1" customWidth="1"/>
    <col min="7989" max="7989" width="11.88671875" bestFit="1" customWidth="1"/>
    <col min="7990" max="7990" width="25.88671875" bestFit="1" customWidth="1"/>
    <col min="7991" max="7991" width="21.5546875" bestFit="1" customWidth="1"/>
    <col min="7992" max="7992" width="47.44140625" bestFit="1" customWidth="1"/>
    <col min="7993" max="7993" width="33.77734375" bestFit="1" customWidth="1"/>
    <col min="7994" max="7994" width="36.21875" bestFit="1" customWidth="1"/>
    <col min="7995" max="7995" width="30.109375" bestFit="1" customWidth="1"/>
    <col min="7996" max="7996" width="21.44140625" bestFit="1" customWidth="1"/>
    <col min="7997" max="7997" width="24" bestFit="1" customWidth="1"/>
    <col min="7998" max="7998" width="14.6640625" bestFit="1" customWidth="1"/>
    <col min="7999" max="7999" width="41.88671875" bestFit="1" customWidth="1"/>
    <col min="8000" max="8000" width="38" bestFit="1" customWidth="1"/>
    <col min="8001" max="8001" width="40" bestFit="1" customWidth="1"/>
    <col min="8002" max="8002" width="22.109375" bestFit="1" customWidth="1"/>
    <col min="8003" max="8003" width="9.88671875" bestFit="1" customWidth="1"/>
    <col min="8004" max="8004" width="15.44140625" bestFit="1" customWidth="1"/>
    <col min="8005" max="8005" width="33.44140625" bestFit="1" customWidth="1"/>
    <col min="8006" max="8006" width="47.44140625" bestFit="1" customWidth="1"/>
    <col min="8007" max="8007" width="14.109375" bestFit="1" customWidth="1"/>
    <col min="8008" max="8008" width="27" bestFit="1" customWidth="1"/>
    <col min="8009" max="8009" width="21.33203125" bestFit="1" customWidth="1"/>
    <col min="8010" max="8010" width="16.44140625" bestFit="1" customWidth="1"/>
    <col min="8011" max="8011" width="20.21875" bestFit="1" customWidth="1"/>
    <col min="8012" max="8012" width="9.44140625" bestFit="1" customWidth="1"/>
    <col min="8013" max="8013" width="37.5546875" bestFit="1" customWidth="1"/>
    <col min="8014" max="8014" width="33.21875" bestFit="1" customWidth="1"/>
    <col min="8015" max="8015" width="25.44140625" bestFit="1" customWidth="1"/>
    <col min="8016" max="8016" width="23.88671875" bestFit="1" customWidth="1"/>
    <col min="8017" max="8017" width="21.44140625" bestFit="1" customWidth="1"/>
    <col min="8018" max="8018" width="14.109375" bestFit="1" customWidth="1"/>
    <col min="8019" max="8019" width="22.44140625" bestFit="1" customWidth="1"/>
    <col min="8020" max="8020" width="10.6640625" bestFit="1" customWidth="1"/>
    <col min="8021" max="8021" width="24.109375" bestFit="1" customWidth="1"/>
    <col min="8022" max="8022" width="19.109375" bestFit="1" customWidth="1"/>
    <col min="8023" max="8023" width="21.44140625" bestFit="1" customWidth="1"/>
    <col min="8024" max="8024" width="43.44140625" bestFit="1" customWidth="1"/>
    <col min="8025" max="8025" width="19.21875" bestFit="1" customWidth="1"/>
    <col min="8026" max="8026" width="23.44140625" bestFit="1" customWidth="1"/>
    <col min="8027" max="8027" width="28.77734375" bestFit="1" customWidth="1"/>
    <col min="8028" max="8028" width="27.44140625" bestFit="1" customWidth="1"/>
    <col min="8029" max="8029" width="12.6640625" bestFit="1" customWidth="1"/>
    <col min="8030" max="8030" width="11.77734375" bestFit="1" customWidth="1"/>
    <col min="8031" max="8031" width="28.33203125" bestFit="1" customWidth="1"/>
    <col min="8032" max="8032" width="25.6640625" bestFit="1" customWidth="1"/>
    <col min="8033" max="8033" width="27.33203125" bestFit="1" customWidth="1"/>
    <col min="8034" max="8034" width="27.77734375" bestFit="1" customWidth="1"/>
    <col min="8035" max="8035" width="43" bestFit="1" customWidth="1"/>
    <col min="8036" max="8036" width="15" bestFit="1" customWidth="1"/>
    <col min="8037" max="8037" width="17.88671875" bestFit="1" customWidth="1"/>
    <col min="8038" max="8038" width="30.21875" bestFit="1" customWidth="1"/>
    <col min="8039" max="8039" width="43.88671875" bestFit="1" customWidth="1"/>
    <col min="8040" max="8040" width="23.21875" bestFit="1" customWidth="1"/>
    <col min="8041" max="8041" width="15.88671875" bestFit="1" customWidth="1"/>
    <col min="8042" max="8042" width="40.33203125" bestFit="1" customWidth="1"/>
    <col min="8043" max="8043" width="10.88671875" bestFit="1" customWidth="1"/>
    <col min="8044" max="8044" width="17.44140625" bestFit="1" customWidth="1"/>
    <col min="8045" max="8045" width="28.88671875" bestFit="1" customWidth="1"/>
    <col min="8046" max="8046" width="39.5546875" bestFit="1" customWidth="1"/>
    <col min="8047" max="8047" width="42.6640625" bestFit="1" customWidth="1"/>
    <col min="8048" max="8048" width="28.33203125" bestFit="1" customWidth="1"/>
    <col min="8049" max="8049" width="6.109375" bestFit="1" customWidth="1"/>
    <col min="8050" max="8050" width="31.109375" bestFit="1" customWidth="1"/>
    <col min="8051" max="8051" width="23.5546875" bestFit="1" customWidth="1"/>
    <col min="8052" max="8052" width="10.77734375" bestFit="1" customWidth="1"/>
    <col min="8053" max="8053" width="8.44140625" bestFit="1" customWidth="1"/>
    <col min="8054" max="8054" width="26.109375" bestFit="1" customWidth="1"/>
    <col min="8055" max="8055" width="10" bestFit="1" customWidth="1"/>
    <col min="8056" max="8056" width="9.88671875" bestFit="1" customWidth="1"/>
    <col min="8057" max="8057" width="43.88671875" bestFit="1" customWidth="1"/>
    <col min="8058" max="8058" width="43.5546875" bestFit="1" customWidth="1"/>
    <col min="8059" max="8059" width="28.88671875" bestFit="1" customWidth="1"/>
    <col min="8060" max="8060" width="25.44140625" bestFit="1" customWidth="1"/>
    <col min="8061" max="8061" width="29.6640625" bestFit="1" customWidth="1"/>
    <col min="8062" max="8062" width="12.5546875" bestFit="1" customWidth="1"/>
    <col min="8063" max="8063" width="13.44140625" bestFit="1" customWidth="1"/>
    <col min="8064" max="8064" width="21.21875" bestFit="1" customWidth="1"/>
    <col min="8065" max="8065" width="23.44140625" bestFit="1" customWidth="1"/>
    <col min="8066" max="8066" width="13.33203125" bestFit="1" customWidth="1"/>
    <col min="8067" max="8067" width="13.21875" bestFit="1" customWidth="1"/>
    <col min="8068" max="8068" width="22" bestFit="1" customWidth="1"/>
    <col min="8069" max="8069" width="42.33203125" bestFit="1" customWidth="1"/>
    <col min="8070" max="8070" width="14.6640625" bestFit="1" customWidth="1"/>
    <col min="8071" max="8071" width="23" bestFit="1" customWidth="1"/>
    <col min="8072" max="8072" width="13.88671875" bestFit="1" customWidth="1"/>
    <col min="8073" max="8073" width="25.88671875" bestFit="1" customWidth="1"/>
    <col min="8074" max="8074" width="8.6640625" bestFit="1" customWidth="1"/>
    <col min="8075" max="8075" width="45" bestFit="1" customWidth="1"/>
    <col min="8076" max="8076" width="24.109375" bestFit="1" customWidth="1"/>
    <col min="8077" max="8077" width="32.88671875" bestFit="1" customWidth="1"/>
    <col min="8078" max="8078" width="35.33203125" bestFit="1" customWidth="1"/>
    <col min="8079" max="8079" width="26.109375" bestFit="1" customWidth="1"/>
    <col min="8080" max="8080" width="23.77734375" bestFit="1" customWidth="1"/>
    <col min="8081" max="8081" width="14.44140625" bestFit="1" customWidth="1"/>
    <col min="8082" max="8082" width="23.6640625" bestFit="1" customWidth="1"/>
    <col min="8083" max="8083" width="16.21875" bestFit="1" customWidth="1"/>
    <col min="8084" max="8084" width="22.6640625" bestFit="1" customWidth="1"/>
    <col min="8085" max="8085" width="30" bestFit="1" customWidth="1"/>
    <col min="8086" max="8086" width="48" bestFit="1" customWidth="1"/>
    <col min="8087" max="8087" width="9.109375" bestFit="1" customWidth="1"/>
    <col min="8088" max="8088" width="24.88671875" bestFit="1" customWidth="1"/>
    <col min="8089" max="8089" width="34.6640625" bestFit="1" customWidth="1"/>
    <col min="8090" max="8090" width="10.109375" bestFit="1" customWidth="1"/>
    <col min="8091" max="8091" width="7.77734375" bestFit="1" customWidth="1"/>
    <col min="8092" max="8092" width="19.6640625" bestFit="1" customWidth="1"/>
    <col min="8093" max="8093" width="11.6640625" bestFit="1" customWidth="1"/>
    <col min="8094" max="8094" width="25.6640625" bestFit="1" customWidth="1"/>
    <col min="8095" max="8095" width="9.44140625" bestFit="1" customWidth="1"/>
    <col min="8096" max="8096" width="23.6640625" bestFit="1" customWidth="1"/>
    <col min="8097" max="8097" width="22.109375" bestFit="1" customWidth="1"/>
    <col min="8098" max="8098" width="7.77734375" bestFit="1" customWidth="1"/>
    <col min="8099" max="8099" width="25.88671875" bestFit="1" customWidth="1"/>
    <col min="8100" max="8100" width="11.5546875" bestFit="1" customWidth="1"/>
    <col min="8101" max="8101" width="10.33203125" bestFit="1" customWidth="1"/>
    <col min="8102" max="8102" width="14.5546875" bestFit="1" customWidth="1"/>
    <col min="8103" max="8103" width="36" bestFit="1" customWidth="1"/>
    <col min="8104" max="8104" width="25.33203125" bestFit="1" customWidth="1"/>
    <col min="8105" max="8105" width="15.109375" bestFit="1" customWidth="1"/>
    <col min="8106" max="8106" width="9.21875" bestFit="1" customWidth="1"/>
    <col min="8107" max="8107" width="77.88671875" bestFit="1" customWidth="1"/>
    <col min="8108" max="8108" width="20.44140625" bestFit="1" customWidth="1"/>
    <col min="8109" max="8109" width="16.109375" bestFit="1" customWidth="1"/>
    <col min="8110" max="8111" width="25.44140625" bestFit="1" customWidth="1"/>
    <col min="8112" max="8112" width="27.33203125" bestFit="1" customWidth="1"/>
    <col min="8113" max="8113" width="30.5546875" bestFit="1" customWidth="1"/>
    <col min="8114" max="8114" width="10.5546875" bestFit="1" customWidth="1"/>
    <col min="8115" max="8115" width="17.6640625" bestFit="1" customWidth="1"/>
    <col min="8116" max="8116" width="11.5546875" bestFit="1" customWidth="1"/>
    <col min="8117" max="8117" width="5.33203125" bestFit="1" customWidth="1"/>
    <col min="8118" max="8118" width="29.6640625" bestFit="1" customWidth="1"/>
    <col min="8119" max="8119" width="28.33203125" bestFit="1" customWidth="1"/>
    <col min="8120" max="8120" width="26" bestFit="1" customWidth="1"/>
    <col min="8121" max="8121" width="21.6640625" bestFit="1" customWidth="1"/>
    <col min="8122" max="8122" width="44" bestFit="1" customWidth="1"/>
    <col min="8123" max="8123" width="28.77734375" bestFit="1" customWidth="1"/>
    <col min="8124" max="8124" width="12.33203125" bestFit="1" customWidth="1"/>
    <col min="8125" max="8125" width="35.109375" bestFit="1" customWidth="1"/>
    <col min="8126" max="8126" width="15.88671875" bestFit="1" customWidth="1"/>
    <col min="8127" max="8127" width="28.5546875" bestFit="1" customWidth="1"/>
    <col min="8128" max="8128" width="10.5546875" bestFit="1" customWidth="1"/>
    <col min="8129" max="8129" width="19.6640625" bestFit="1" customWidth="1"/>
    <col min="8130" max="8130" width="28.33203125" bestFit="1" customWidth="1"/>
    <col min="8131" max="8131" width="8.5546875" bestFit="1" customWidth="1"/>
    <col min="8132" max="8132" width="19.33203125" bestFit="1" customWidth="1"/>
    <col min="8133" max="8133" width="19.5546875" bestFit="1" customWidth="1"/>
    <col min="8134" max="8134" width="24.21875" bestFit="1" customWidth="1"/>
    <col min="8135" max="8135" width="26" bestFit="1" customWidth="1"/>
    <col min="8136" max="8136" width="17.6640625" bestFit="1" customWidth="1"/>
    <col min="8137" max="8137" width="18.88671875" bestFit="1" customWidth="1"/>
    <col min="8138" max="8138" width="15.88671875" bestFit="1" customWidth="1"/>
    <col min="8139" max="8139" width="19.33203125" bestFit="1" customWidth="1"/>
    <col min="8140" max="8140" width="26.88671875" bestFit="1" customWidth="1"/>
    <col min="8141" max="8141" width="16.109375" bestFit="1" customWidth="1"/>
    <col min="8142" max="8142" width="22.5546875" bestFit="1" customWidth="1"/>
    <col min="8143" max="8143" width="29.33203125" bestFit="1" customWidth="1"/>
    <col min="8144" max="8144" width="21" bestFit="1" customWidth="1"/>
    <col min="8145" max="8145" width="34" bestFit="1" customWidth="1"/>
    <col min="8146" max="8146" width="14.88671875" bestFit="1" customWidth="1"/>
    <col min="8147" max="8147" width="9.5546875" bestFit="1" customWidth="1"/>
    <col min="8148" max="8148" width="18.6640625" bestFit="1" customWidth="1"/>
    <col min="8149" max="8149" width="13.6640625" bestFit="1" customWidth="1"/>
    <col min="8150" max="8150" width="46.44140625" bestFit="1" customWidth="1"/>
    <col min="8151" max="8151" width="37" bestFit="1" customWidth="1"/>
    <col min="8152" max="8152" width="16.44140625" bestFit="1" customWidth="1"/>
    <col min="8153" max="8153" width="22.109375" bestFit="1" customWidth="1"/>
    <col min="8154" max="8154" width="10.5546875" bestFit="1" customWidth="1"/>
    <col min="8155" max="8155" width="13" bestFit="1" customWidth="1"/>
    <col min="8156" max="8156" width="9" bestFit="1" customWidth="1"/>
    <col min="8157" max="8157" width="20.5546875" bestFit="1" customWidth="1"/>
    <col min="8158" max="8158" width="47" bestFit="1" customWidth="1"/>
    <col min="8159" max="8159" width="20.44140625" bestFit="1" customWidth="1"/>
    <col min="8160" max="8160" width="13.88671875" bestFit="1" customWidth="1"/>
    <col min="8161" max="8162" width="15.5546875" bestFit="1" customWidth="1"/>
    <col min="8163" max="8163" width="19.77734375" bestFit="1" customWidth="1"/>
    <col min="8165" max="8165" width="8.21875" bestFit="1" customWidth="1"/>
    <col min="8166" max="8166" width="6.33203125" bestFit="1" customWidth="1"/>
    <col min="8167" max="8167" width="9.21875" bestFit="1" customWidth="1"/>
    <col min="8168" max="8168" width="5.33203125" bestFit="1" customWidth="1"/>
    <col min="8169" max="8169" width="10.5546875" bestFit="1" customWidth="1"/>
    <col min="8170" max="8170" width="45" bestFit="1" customWidth="1"/>
    <col min="8171" max="8171" width="36.44140625" bestFit="1" customWidth="1"/>
    <col min="8172" max="8172" width="18.6640625" bestFit="1" customWidth="1"/>
    <col min="8173" max="8173" width="22" bestFit="1" customWidth="1"/>
    <col min="8174" max="8174" width="20.109375" bestFit="1" customWidth="1"/>
    <col min="8175" max="8175" width="39.109375" bestFit="1" customWidth="1"/>
    <col min="8176" max="8176" width="17.5546875" bestFit="1" customWidth="1"/>
    <col min="8177" max="8177" width="30.44140625" bestFit="1" customWidth="1"/>
    <col min="8178" max="8178" width="28.33203125" bestFit="1" customWidth="1"/>
    <col min="8179" max="8179" width="15.109375" bestFit="1" customWidth="1"/>
    <col min="8180" max="8180" width="11.33203125" bestFit="1" customWidth="1"/>
    <col min="8181" max="8181" width="18.33203125" bestFit="1" customWidth="1"/>
    <col min="8182" max="8182" width="20.5546875" bestFit="1" customWidth="1"/>
    <col min="8183" max="8183" width="9.109375" bestFit="1" customWidth="1"/>
    <col min="8184" max="8184" width="19.5546875" bestFit="1" customWidth="1"/>
    <col min="8185" max="8185" width="45.6640625" bestFit="1" customWidth="1"/>
    <col min="8186" max="8186" width="26.77734375" bestFit="1" customWidth="1"/>
    <col min="8187" max="8187" width="30.109375" bestFit="1" customWidth="1"/>
    <col min="8188" max="8188" width="38.44140625" bestFit="1" customWidth="1"/>
    <col min="8189" max="8189" width="16.109375" bestFit="1" customWidth="1"/>
    <col min="8190" max="8190" width="18.5546875" bestFit="1" customWidth="1"/>
    <col min="8191" max="8191" width="15.5546875" bestFit="1" customWidth="1"/>
    <col min="8192" max="8192" width="15.88671875" bestFit="1" customWidth="1"/>
    <col min="8193" max="8193" width="23.5546875" bestFit="1" customWidth="1"/>
    <col min="8194" max="8194" width="24.109375" bestFit="1" customWidth="1"/>
    <col min="8195" max="8195" width="27.109375" bestFit="1" customWidth="1"/>
    <col min="8196" max="8196" width="10" bestFit="1" customWidth="1"/>
    <col min="8197" max="8197" width="18.88671875" bestFit="1" customWidth="1"/>
    <col min="8198" max="8198" width="24.44140625" bestFit="1" customWidth="1"/>
    <col min="8199" max="8199" width="8" bestFit="1" customWidth="1"/>
    <col min="8200" max="8200" width="15.6640625" bestFit="1" customWidth="1"/>
    <col min="8201" max="8201" width="8.6640625" bestFit="1" customWidth="1"/>
    <col min="8202" max="8202" width="26.5546875" bestFit="1" customWidth="1"/>
    <col min="8203" max="8203" width="9" bestFit="1" customWidth="1"/>
    <col min="8204" max="8204" width="26.44140625" bestFit="1" customWidth="1"/>
    <col min="8205" max="8205" width="21.5546875" bestFit="1" customWidth="1"/>
    <col min="8206" max="8206" width="29.77734375" bestFit="1" customWidth="1"/>
    <col min="8207" max="8207" width="13.33203125" bestFit="1" customWidth="1"/>
    <col min="8208" max="8208" width="9.5546875" bestFit="1" customWidth="1"/>
    <col min="8209" max="8209" width="24.33203125" bestFit="1" customWidth="1"/>
    <col min="8210" max="8210" width="18.109375" bestFit="1" customWidth="1"/>
    <col min="8211" max="8211" width="14.44140625" bestFit="1" customWidth="1"/>
    <col min="8212" max="8212" width="10.109375" bestFit="1" customWidth="1"/>
    <col min="8213" max="8213" width="13.77734375" bestFit="1" customWidth="1"/>
    <col min="8214" max="8214" width="27" bestFit="1" customWidth="1"/>
    <col min="8215" max="8215" width="22.109375" bestFit="1" customWidth="1"/>
    <col min="8216" max="8216" width="23.6640625" bestFit="1" customWidth="1"/>
    <col min="8217" max="8217" width="27" bestFit="1" customWidth="1"/>
    <col min="8218" max="8218" width="10.5546875" bestFit="1" customWidth="1"/>
    <col min="8219" max="8219" width="9.6640625" bestFit="1" customWidth="1"/>
    <col min="8220" max="8220" width="12.21875" bestFit="1" customWidth="1"/>
    <col min="8221" max="8221" width="43" bestFit="1" customWidth="1"/>
    <col min="8222" max="8222" width="22.5546875" bestFit="1" customWidth="1"/>
    <col min="8223" max="8223" width="16.6640625" bestFit="1" customWidth="1"/>
    <col min="8224" max="8224" width="23.88671875" bestFit="1" customWidth="1"/>
    <col min="8225" max="8225" width="16.33203125" bestFit="1" customWidth="1"/>
    <col min="8226" max="8226" width="28.77734375" bestFit="1" customWidth="1"/>
    <col min="8227" max="8227" width="12.5546875" bestFit="1" customWidth="1"/>
    <col min="8228" max="8228" width="17.109375" bestFit="1" customWidth="1"/>
    <col min="8229" max="8229" width="23.21875" bestFit="1" customWidth="1"/>
    <col min="8230" max="8230" width="28.33203125" bestFit="1" customWidth="1"/>
    <col min="8231" max="8231" width="20.6640625" bestFit="1" customWidth="1"/>
    <col min="8232" max="8232" width="26.5546875" bestFit="1" customWidth="1"/>
    <col min="8233" max="8233" width="26.77734375" bestFit="1" customWidth="1"/>
    <col min="8234" max="8234" width="30.88671875" bestFit="1" customWidth="1"/>
    <col min="8235" max="8235" width="12.6640625" bestFit="1" customWidth="1"/>
    <col min="8236" max="8236" width="23.21875" bestFit="1" customWidth="1"/>
    <col min="8237" max="8237" width="46.109375" bestFit="1" customWidth="1"/>
    <col min="8238" max="8238" width="22.88671875" bestFit="1" customWidth="1"/>
    <col min="8239" max="8239" width="20.44140625" bestFit="1" customWidth="1"/>
    <col min="8240" max="8240" width="11.77734375" bestFit="1" customWidth="1"/>
    <col min="8241" max="8241" width="18" bestFit="1" customWidth="1"/>
    <col min="8242" max="8242" width="16.5546875" bestFit="1" customWidth="1"/>
    <col min="8243" max="8243" width="16.6640625" bestFit="1" customWidth="1"/>
    <col min="8244" max="8244" width="16.88671875" bestFit="1" customWidth="1"/>
    <col min="8245" max="8245" width="47.44140625" bestFit="1" customWidth="1"/>
    <col min="8246" max="8246" width="41.109375" bestFit="1" customWidth="1"/>
    <col min="8247" max="8247" width="18.88671875" bestFit="1" customWidth="1"/>
    <col min="8248" max="8248" width="19.6640625" bestFit="1" customWidth="1"/>
    <col min="8249" max="8249" width="25.5546875" bestFit="1" customWidth="1"/>
    <col min="8250" max="8250" width="7.6640625" bestFit="1" customWidth="1"/>
    <col min="8251" max="8251" width="22" bestFit="1" customWidth="1"/>
    <col min="8252" max="8252" width="13.6640625" bestFit="1" customWidth="1"/>
    <col min="8253" max="8253" width="33.77734375" bestFit="1" customWidth="1"/>
    <col min="8254" max="8254" width="12.33203125" bestFit="1" customWidth="1"/>
    <col min="8255" max="8255" width="11.109375" bestFit="1" customWidth="1"/>
    <col min="8256" max="8256" width="30" bestFit="1" customWidth="1"/>
    <col min="8257" max="8257" width="31.21875" bestFit="1" customWidth="1"/>
    <col min="8258" max="8258" width="17.6640625" bestFit="1" customWidth="1"/>
    <col min="8259" max="8259" width="28.88671875" bestFit="1" customWidth="1"/>
    <col min="8260" max="8260" width="26.77734375" bestFit="1" customWidth="1"/>
    <col min="8261" max="8261" width="43.5546875" bestFit="1" customWidth="1"/>
    <col min="8262" max="8262" width="19.5546875" bestFit="1" customWidth="1"/>
    <col min="8263" max="8263" width="20.6640625" bestFit="1" customWidth="1"/>
    <col min="8264" max="8264" width="17.5546875" bestFit="1" customWidth="1"/>
    <col min="8265" max="8265" width="11.77734375" bestFit="1" customWidth="1"/>
    <col min="8266" max="8266" width="9.6640625" bestFit="1" customWidth="1"/>
    <col min="8267" max="8267" width="26" bestFit="1" customWidth="1"/>
    <col min="8268" max="8268" width="9.6640625" bestFit="1" customWidth="1"/>
    <col min="8269" max="8269" width="44.21875" bestFit="1" customWidth="1"/>
    <col min="8270" max="8270" width="23.44140625" bestFit="1" customWidth="1"/>
    <col min="8271" max="8271" width="30" bestFit="1" customWidth="1"/>
    <col min="8272" max="8272" width="9.44140625" bestFit="1" customWidth="1"/>
    <col min="8273" max="8273" width="10" bestFit="1" customWidth="1"/>
    <col min="8274" max="8274" width="27.33203125" bestFit="1" customWidth="1"/>
    <col min="8275" max="8275" width="30.33203125" bestFit="1" customWidth="1"/>
    <col min="8276" max="8276" width="40.33203125" bestFit="1" customWidth="1"/>
    <col min="8277" max="8277" width="21.109375" bestFit="1" customWidth="1"/>
    <col min="8278" max="8278" width="13.88671875" bestFit="1" customWidth="1"/>
    <col min="8279" max="8279" width="35.44140625" bestFit="1" customWidth="1"/>
    <col min="8280" max="8280" width="16.21875" bestFit="1" customWidth="1"/>
    <col min="8281" max="8281" width="27" bestFit="1" customWidth="1"/>
    <col min="8282" max="8282" width="23.6640625" bestFit="1" customWidth="1"/>
    <col min="8283" max="8283" width="22.21875" bestFit="1" customWidth="1"/>
    <col min="8284" max="8284" width="38.6640625" bestFit="1" customWidth="1"/>
    <col min="8285" max="8285" width="23.33203125" bestFit="1" customWidth="1"/>
    <col min="8286" max="8286" width="10.6640625" bestFit="1" customWidth="1"/>
    <col min="8287" max="8287" width="30.77734375" bestFit="1" customWidth="1"/>
    <col min="8288" max="8288" width="33.77734375" bestFit="1" customWidth="1"/>
    <col min="8289" max="8289" width="10.109375" bestFit="1" customWidth="1"/>
    <col min="8290" max="8290" width="10.5546875" bestFit="1" customWidth="1"/>
    <col min="8291" max="8291" width="9.44140625" bestFit="1" customWidth="1"/>
    <col min="8292" max="8292" width="22.5546875" bestFit="1" customWidth="1"/>
    <col min="8293" max="8293" width="26.44140625" bestFit="1" customWidth="1"/>
    <col min="8294" max="8294" width="29.109375" bestFit="1" customWidth="1"/>
    <col min="8295" max="8295" width="9.77734375" bestFit="1" customWidth="1"/>
    <col min="8296" max="8296" width="9.44140625" bestFit="1" customWidth="1"/>
    <col min="8297" max="8297" width="34.44140625" bestFit="1" customWidth="1"/>
    <col min="8298" max="8298" width="18.88671875" bestFit="1" customWidth="1"/>
    <col min="8299" max="8299" width="23.5546875" bestFit="1" customWidth="1"/>
    <col min="8300" max="8300" width="27.77734375" bestFit="1" customWidth="1"/>
    <col min="8301" max="8301" width="9.21875" bestFit="1" customWidth="1"/>
    <col min="8302" max="8302" width="20.109375" bestFit="1" customWidth="1"/>
    <col min="8303" max="8303" width="21.21875" bestFit="1" customWidth="1"/>
    <col min="8304" max="8304" width="22.109375" bestFit="1" customWidth="1"/>
    <col min="8305" max="8305" width="12.77734375" bestFit="1" customWidth="1"/>
    <col min="8306" max="8306" width="31.77734375" bestFit="1" customWidth="1"/>
    <col min="8307" max="8307" width="40" bestFit="1" customWidth="1"/>
    <col min="8308" max="8308" width="22" bestFit="1" customWidth="1"/>
    <col min="8309" max="8309" width="26.77734375" bestFit="1" customWidth="1"/>
    <col min="8310" max="8310" width="6.33203125" bestFit="1" customWidth="1"/>
    <col min="8311" max="8311" width="23.6640625" bestFit="1" customWidth="1"/>
    <col min="8312" max="8312" width="26.44140625" bestFit="1" customWidth="1"/>
    <col min="8313" max="8313" width="25.77734375" bestFit="1" customWidth="1"/>
    <col min="8314" max="8314" width="26.44140625" bestFit="1" customWidth="1"/>
    <col min="8315" max="8315" width="19.88671875" bestFit="1" customWidth="1"/>
    <col min="8316" max="8316" width="30.88671875" bestFit="1" customWidth="1"/>
    <col min="8317" max="8317" width="31.5546875" bestFit="1" customWidth="1"/>
    <col min="8318" max="8318" width="27.33203125" bestFit="1" customWidth="1"/>
    <col min="8319" max="8319" width="44" bestFit="1" customWidth="1"/>
    <col min="8320" max="8320" width="26" bestFit="1" customWidth="1"/>
    <col min="8321" max="8321" width="15.77734375" bestFit="1" customWidth="1"/>
    <col min="8322" max="8322" width="40.21875" bestFit="1" customWidth="1"/>
    <col min="8323" max="8323" width="28.109375" bestFit="1" customWidth="1"/>
    <col min="8324" max="8324" width="19.21875" bestFit="1" customWidth="1"/>
    <col min="8325" max="8325" width="26.5546875" bestFit="1" customWidth="1"/>
    <col min="8326" max="8326" width="16.109375" bestFit="1" customWidth="1"/>
    <col min="8327" max="8327" width="29.109375" bestFit="1" customWidth="1"/>
    <col min="8328" max="8328" width="25" bestFit="1" customWidth="1"/>
    <col min="8329" max="8329" width="23.33203125" bestFit="1" customWidth="1"/>
    <col min="8330" max="8330" width="26.88671875" bestFit="1" customWidth="1"/>
    <col min="8331" max="8331" width="28" bestFit="1" customWidth="1"/>
    <col min="8332" max="8332" width="11.44140625" bestFit="1" customWidth="1"/>
    <col min="8333" max="8333" width="39.88671875" bestFit="1" customWidth="1"/>
    <col min="8334" max="8334" width="44.6640625" bestFit="1" customWidth="1"/>
    <col min="8335" max="8335" width="28.21875" bestFit="1" customWidth="1"/>
    <col min="8336" max="8336" width="9.21875" bestFit="1" customWidth="1"/>
    <col min="8337" max="8337" width="25.77734375" bestFit="1" customWidth="1"/>
    <col min="8338" max="8338" width="43.6640625" bestFit="1" customWidth="1"/>
    <col min="8339" max="8339" width="43.21875" bestFit="1" customWidth="1"/>
    <col min="8340" max="8340" width="11.77734375" bestFit="1" customWidth="1"/>
    <col min="8341" max="8341" width="22.6640625" bestFit="1" customWidth="1"/>
    <col min="8342" max="8342" width="12.88671875" bestFit="1" customWidth="1"/>
    <col min="8343" max="8343" width="10.109375" bestFit="1" customWidth="1"/>
    <col min="8344" max="8344" width="24.88671875" bestFit="1" customWidth="1"/>
    <col min="8345" max="8345" width="28.109375" bestFit="1" customWidth="1"/>
    <col min="8346" max="8346" width="19.21875" bestFit="1" customWidth="1"/>
    <col min="8347" max="8347" width="45.5546875" bestFit="1" customWidth="1"/>
    <col min="8348" max="8348" width="8.5546875" bestFit="1" customWidth="1"/>
    <col min="8349" max="8349" width="29.109375" bestFit="1" customWidth="1"/>
    <col min="8350" max="8350" width="34.44140625" bestFit="1" customWidth="1"/>
    <col min="8351" max="8351" width="28.21875" bestFit="1" customWidth="1"/>
    <col min="8352" max="8352" width="20.33203125" bestFit="1" customWidth="1"/>
    <col min="8353" max="8353" width="15.109375" bestFit="1" customWidth="1"/>
    <col min="8354" max="8354" width="20.88671875" bestFit="1" customWidth="1"/>
    <col min="8355" max="8355" width="46.33203125" bestFit="1" customWidth="1"/>
    <col min="8356" max="8356" width="41.109375" bestFit="1" customWidth="1"/>
    <col min="8357" max="8357" width="12.109375" bestFit="1" customWidth="1"/>
    <col min="8358" max="8358" width="17.5546875" bestFit="1" customWidth="1"/>
    <col min="8359" max="8359" width="11.109375" bestFit="1" customWidth="1"/>
    <col min="8360" max="8360" width="25.44140625" bestFit="1" customWidth="1"/>
    <col min="8361" max="8361" width="21" bestFit="1" customWidth="1"/>
    <col min="8362" max="8362" width="13.21875" bestFit="1" customWidth="1"/>
    <col min="8363" max="8363" width="24" bestFit="1" customWidth="1"/>
    <col min="8364" max="8364" width="14.21875" bestFit="1" customWidth="1"/>
    <col min="8365" max="8365" width="9" bestFit="1" customWidth="1"/>
    <col min="8366" max="8366" width="11.6640625" bestFit="1" customWidth="1"/>
    <col min="8367" max="8367" width="19.33203125" bestFit="1" customWidth="1"/>
    <col min="8368" max="8368" width="14.21875" bestFit="1" customWidth="1"/>
    <col min="8369" max="8369" width="33.109375" bestFit="1" customWidth="1"/>
    <col min="8370" max="8370" width="10.88671875" bestFit="1" customWidth="1"/>
    <col min="8371" max="8371" width="8.44140625" bestFit="1" customWidth="1"/>
    <col min="8372" max="8372" width="13.88671875" bestFit="1" customWidth="1"/>
    <col min="8373" max="8373" width="29.77734375" bestFit="1" customWidth="1"/>
    <col min="8374" max="8374" width="9.109375" bestFit="1" customWidth="1"/>
    <col min="8375" max="8375" width="23.21875" bestFit="1" customWidth="1"/>
    <col min="8376" max="8376" width="21.77734375" bestFit="1" customWidth="1"/>
    <col min="8377" max="8377" width="36.33203125" bestFit="1" customWidth="1"/>
    <col min="8378" max="8378" width="11.109375" bestFit="1" customWidth="1"/>
    <col min="8379" max="8379" width="9.77734375" bestFit="1" customWidth="1"/>
    <col min="8380" max="8380" width="34.5546875" bestFit="1" customWidth="1"/>
    <col min="8381" max="8381" width="22.109375" bestFit="1" customWidth="1"/>
    <col min="8382" max="8382" width="16.44140625" bestFit="1" customWidth="1"/>
    <col min="8383" max="8383" width="18.77734375" bestFit="1" customWidth="1"/>
    <col min="8384" max="8384" width="25.5546875" bestFit="1" customWidth="1"/>
    <col min="8385" max="8385" width="15.33203125" bestFit="1" customWidth="1"/>
    <col min="8386" max="8386" width="21.5546875" bestFit="1" customWidth="1"/>
    <col min="8387" max="8387" width="25.77734375" bestFit="1" customWidth="1"/>
    <col min="8388" max="8388" width="45.77734375" bestFit="1" customWidth="1"/>
    <col min="8389" max="8389" width="8.77734375" bestFit="1" customWidth="1"/>
    <col min="8390" max="8390" width="12.21875" bestFit="1" customWidth="1"/>
    <col min="8391" max="8391" width="24.21875" bestFit="1" customWidth="1"/>
    <col min="8392" max="8392" width="35.5546875" bestFit="1" customWidth="1"/>
    <col min="8393" max="8393" width="12.44140625" bestFit="1" customWidth="1"/>
    <col min="8394" max="8394" width="15.5546875" bestFit="1" customWidth="1"/>
    <col min="8395" max="8395" width="42.6640625" bestFit="1" customWidth="1"/>
    <col min="8396" max="8396" width="46.109375" bestFit="1" customWidth="1"/>
    <col min="8397" max="8397" width="42.44140625" bestFit="1" customWidth="1"/>
    <col min="8398" max="8398" width="18.88671875" bestFit="1" customWidth="1"/>
    <col min="8399" max="8399" width="9.109375" bestFit="1" customWidth="1"/>
    <col min="8400" max="8400" width="21.77734375" bestFit="1" customWidth="1"/>
    <col min="8401" max="8401" width="19.6640625" bestFit="1" customWidth="1"/>
    <col min="8402" max="8402" width="30.109375" bestFit="1" customWidth="1"/>
    <col min="8403" max="8403" width="38" bestFit="1" customWidth="1"/>
    <col min="8404" max="8404" width="30.21875" bestFit="1" customWidth="1"/>
    <col min="8405" max="8405" width="21.44140625" bestFit="1" customWidth="1"/>
    <col min="8406" max="8406" width="17.21875" bestFit="1" customWidth="1"/>
    <col min="8407" max="8407" width="18.88671875" bestFit="1" customWidth="1"/>
    <col min="8408" max="8408" width="22.88671875" bestFit="1" customWidth="1"/>
    <col min="8409" max="8409" width="15.44140625" bestFit="1" customWidth="1"/>
    <col min="8410" max="8410" width="45.77734375" bestFit="1" customWidth="1"/>
    <col min="8411" max="8411" width="26.88671875" bestFit="1" customWidth="1"/>
    <col min="8412" max="8412" width="43" bestFit="1" customWidth="1"/>
    <col min="8413" max="8413" width="24.21875" bestFit="1" customWidth="1"/>
    <col min="8414" max="8414" width="38.88671875" bestFit="1" customWidth="1"/>
    <col min="8415" max="8415" width="23.21875" bestFit="1" customWidth="1"/>
    <col min="8416" max="8416" width="12.77734375" bestFit="1" customWidth="1"/>
    <col min="8417" max="8417" width="29.88671875" bestFit="1" customWidth="1"/>
    <col min="8418" max="8418" width="21.109375" bestFit="1" customWidth="1"/>
    <col min="8419" max="8419" width="28.33203125" bestFit="1" customWidth="1"/>
    <col min="8420" max="8420" width="27.6640625" bestFit="1" customWidth="1"/>
    <col min="8421" max="8421" width="37.77734375" bestFit="1" customWidth="1"/>
    <col min="8422" max="8422" width="45.5546875" bestFit="1" customWidth="1"/>
    <col min="8423" max="8423" width="12.21875" bestFit="1" customWidth="1"/>
    <col min="8424" max="8424" width="28.21875" bestFit="1" customWidth="1"/>
    <col min="8425" max="8425" width="29.5546875" bestFit="1" customWidth="1"/>
    <col min="8426" max="8426" width="47.21875" bestFit="1" customWidth="1"/>
    <col min="8427" max="8427" width="26.109375" bestFit="1" customWidth="1"/>
    <col min="8428" max="8428" width="17.44140625" bestFit="1" customWidth="1"/>
    <col min="8429" max="8429" width="23.6640625" bestFit="1" customWidth="1"/>
    <col min="8430" max="8430" width="18.6640625" bestFit="1" customWidth="1"/>
    <col min="8431" max="8431" width="15.21875" bestFit="1" customWidth="1"/>
    <col min="8432" max="8432" width="28" bestFit="1" customWidth="1"/>
    <col min="8433" max="8433" width="26.109375" bestFit="1" customWidth="1"/>
    <col min="8434" max="8434" width="12.21875" bestFit="1" customWidth="1"/>
    <col min="8435" max="8435" width="34.77734375" bestFit="1" customWidth="1"/>
    <col min="8436" max="8436" width="23.6640625" bestFit="1" customWidth="1"/>
    <col min="8437" max="8437" width="39.109375" bestFit="1" customWidth="1"/>
    <col min="8438" max="8438" width="25.77734375" bestFit="1" customWidth="1"/>
    <col min="8439" max="8439" width="20.44140625" bestFit="1" customWidth="1"/>
    <col min="8440" max="8440" width="16.5546875" bestFit="1" customWidth="1"/>
    <col min="8441" max="8441" width="17.109375" bestFit="1" customWidth="1"/>
    <col min="8442" max="8442" width="15.6640625" bestFit="1" customWidth="1"/>
    <col min="8443" max="8443" width="8.21875" bestFit="1" customWidth="1"/>
    <col min="8444" max="8444" width="24" bestFit="1" customWidth="1"/>
    <col min="8445" max="8445" width="20.21875" bestFit="1" customWidth="1"/>
    <col min="8446" max="8446" width="12.33203125" bestFit="1" customWidth="1"/>
    <col min="8447" max="8447" width="13.21875" bestFit="1" customWidth="1"/>
    <col min="8448" max="8448" width="12.6640625" bestFit="1" customWidth="1"/>
    <col min="8449" max="8449" width="6.88671875" bestFit="1" customWidth="1"/>
    <col min="8450" max="8450" width="19.109375" bestFit="1" customWidth="1"/>
    <col min="8451" max="8451" width="40.77734375" bestFit="1" customWidth="1"/>
    <col min="8452" max="8452" width="28.109375" bestFit="1" customWidth="1"/>
    <col min="8453" max="8453" width="13.33203125" bestFit="1" customWidth="1"/>
    <col min="8454" max="8454" width="39.88671875" bestFit="1" customWidth="1"/>
    <col min="8455" max="8455" width="16.5546875" bestFit="1" customWidth="1"/>
    <col min="8456" max="8456" width="42.88671875" bestFit="1" customWidth="1"/>
    <col min="8457" max="8457" width="45.88671875" bestFit="1" customWidth="1"/>
    <col min="8458" max="8458" width="25.33203125" bestFit="1" customWidth="1"/>
    <col min="8459" max="8459" width="35.5546875" bestFit="1" customWidth="1"/>
    <col min="8460" max="8460" width="41.21875" bestFit="1" customWidth="1"/>
    <col min="8461" max="8461" width="31.21875" bestFit="1" customWidth="1"/>
    <col min="8462" max="8462" width="28.21875" bestFit="1" customWidth="1"/>
    <col min="8463" max="8463" width="26.6640625" bestFit="1" customWidth="1"/>
    <col min="8464" max="8464" width="20.5546875" bestFit="1" customWidth="1"/>
    <col min="8465" max="8465" width="17.109375" bestFit="1" customWidth="1"/>
    <col min="8466" max="8466" width="21.6640625" bestFit="1" customWidth="1"/>
    <col min="8467" max="8467" width="11.33203125" bestFit="1" customWidth="1"/>
    <col min="8468" max="8468" width="29.5546875" bestFit="1" customWidth="1"/>
    <col min="8469" max="8469" width="28.88671875" bestFit="1" customWidth="1"/>
    <col min="8470" max="8470" width="29" bestFit="1" customWidth="1"/>
    <col min="8471" max="8471" width="30.5546875" bestFit="1" customWidth="1"/>
    <col min="8472" max="8472" width="15.6640625" bestFit="1" customWidth="1"/>
    <col min="8473" max="8473" width="20.109375" bestFit="1" customWidth="1"/>
    <col min="8474" max="8474" width="5.109375" bestFit="1" customWidth="1"/>
    <col min="8475" max="8475" width="18.33203125" bestFit="1" customWidth="1"/>
    <col min="8476" max="8476" width="24.109375" bestFit="1" customWidth="1"/>
    <col min="8477" max="8477" width="13.44140625" bestFit="1" customWidth="1"/>
    <col min="8478" max="8478" width="26.5546875" bestFit="1" customWidth="1"/>
    <col min="8479" max="8479" width="15.44140625" bestFit="1" customWidth="1"/>
    <col min="8480" max="8480" width="13.6640625" bestFit="1" customWidth="1"/>
    <col min="8481" max="8481" width="18.5546875" bestFit="1" customWidth="1"/>
    <col min="8482" max="8482" width="30.5546875" bestFit="1" customWidth="1"/>
    <col min="8483" max="8483" width="10.21875" bestFit="1" customWidth="1"/>
    <col min="8484" max="8484" width="26.88671875" bestFit="1" customWidth="1"/>
    <col min="8485" max="8485" width="16" bestFit="1" customWidth="1"/>
    <col min="8486" max="8486" width="39.21875" bestFit="1" customWidth="1"/>
    <col min="8487" max="8487" width="5.88671875" bestFit="1" customWidth="1"/>
    <col min="8488" max="8488" width="15.33203125" bestFit="1" customWidth="1"/>
    <col min="8489" max="8489" width="8.5546875" bestFit="1" customWidth="1"/>
    <col min="8490" max="8490" width="44.88671875" bestFit="1" customWidth="1"/>
    <col min="8491" max="8491" width="26.21875" bestFit="1" customWidth="1"/>
    <col min="8492" max="8492" width="23.5546875" bestFit="1" customWidth="1"/>
    <col min="8493" max="8493" width="20.21875" bestFit="1" customWidth="1"/>
    <col min="8494" max="8494" width="39.88671875" bestFit="1" customWidth="1"/>
    <col min="8495" max="8495" width="34.6640625" bestFit="1" customWidth="1"/>
    <col min="8496" max="8496" width="38.109375" bestFit="1" customWidth="1"/>
    <col min="8497" max="8497" width="13.33203125" bestFit="1" customWidth="1"/>
    <col min="8498" max="8498" width="29.109375" bestFit="1" customWidth="1"/>
    <col min="8499" max="8499" width="18" bestFit="1" customWidth="1"/>
    <col min="8500" max="8500" width="15.77734375" bestFit="1" customWidth="1"/>
    <col min="8501" max="8501" width="13" bestFit="1" customWidth="1"/>
    <col min="8502" max="8502" width="14.6640625" bestFit="1" customWidth="1"/>
    <col min="8503" max="8503" width="16.44140625" bestFit="1" customWidth="1"/>
    <col min="8504" max="8504" width="24.77734375" bestFit="1" customWidth="1"/>
    <col min="8505" max="8505" width="22.33203125" bestFit="1" customWidth="1"/>
    <col min="8506" max="8506" width="25.109375" bestFit="1" customWidth="1"/>
    <col min="8507" max="8507" width="14.5546875" bestFit="1" customWidth="1"/>
    <col min="8508" max="8508" width="16" bestFit="1" customWidth="1"/>
    <col min="8509" max="8509" width="19.5546875" bestFit="1" customWidth="1"/>
    <col min="8510" max="8510" width="24" bestFit="1" customWidth="1"/>
    <col min="8511" max="8511" width="9" bestFit="1" customWidth="1"/>
    <col min="8512" max="8512" width="11.21875" bestFit="1" customWidth="1"/>
    <col min="8513" max="8513" width="25.109375" bestFit="1" customWidth="1"/>
    <col min="8514" max="8514" width="21" bestFit="1" customWidth="1"/>
    <col min="8515" max="8515" width="26.88671875" bestFit="1" customWidth="1"/>
    <col min="8516" max="8516" width="22.6640625" bestFit="1" customWidth="1"/>
    <col min="8517" max="8517" width="28.88671875" bestFit="1" customWidth="1"/>
    <col min="8518" max="8518" width="25.6640625" bestFit="1" customWidth="1"/>
    <col min="8519" max="8519" width="9.6640625" bestFit="1" customWidth="1"/>
    <col min="8520" max="8520" width="9.44140625" bestFit="1" customWidth="1"/>
    <col min="8521" max="8521" width="17.5546875" bestFit="1" customWidth="1"/>
    <col min="8522" max="8522" width="33.33203125" bestFit="1" customWidth="1"/>
    <col min="8523" max="8523" width="24.77734375" bestFit="1" customWidth="1"/>
    <col min="8524" max="8524" width="28.44140625" bestFit="1" customWidth="1"/>
    <col min="8525" max="8525" width="22.5546875" bestFit="1" customWidth="1"/>
    <col min="8526" max="8526" width="25.5546875" bestFit="1" customWidth="1"/>
    <col min="8527" max="8527" width="6.5546875" bestFit="1" customWidth="1"/>
    <col min="8528" max="8528" width="13.88671875" bestFit="1" customWidth="1"/>
    <col min="8529" max="8529" width="7" bestFit="1" customWidth="1"/>
    <col min="8530" max="8530" width="44.33203125" bestFit="1" customWidth="1"/>
    <col min="8531" max="8531" width="29.77734375" bestFit="1" customWidth="1"/>
    <col min="8532" max="8532" width="28.6640625" bestFit="1" customWidth="1"/>
    <col min="8533" max="8533" width="16.44140625" bestFit="1" customWidth="1"/>
    <col min="8534" max="8534" width="11.77734375" bestFit="1" customWidth="1"/>
    <col min="8535" max="8535" width="6.88671875" bestFit="1" customWidth="1"/>
    <col min="8536" max="8536" width="10.77734375" bestFit="1" customWidth="1"/>
    <col min="8537" max="8537" width="22" bestFit="1" customWidth="1"/>
    <col min="8538" max="8538" width="17.6640625" bestFit="1" customWidth="1"/>
    <col min="8539" max="8539" width="26.88671875" bestFit="1" customWidth="1"/>
    <col min="8540" max="8540" width="19.33203125" bestFit="1" customWidth="1"/>
    <col min="8541" max="8541" width="8.21875" bestFit="1" customWidth="1"/>
    <col min="8542" max="8542" width="27.77734375" bestFit="1" customWidth="1"/>
    <col min="8543" max="8543" width="20.44140625" bestFit="1" customWidth="1"/>
    <col min="8544" max="8544" width="21.77734375" bestFit="1" customWidth="1"/>
    <col min="8545" max="8545" width="26.77734375" bestFit="1" customWidth="1"/>
    <col min="8546" max="8546" width="42.5546875" bestFit="1" customWidth="1"/>
    <col min="8547" max="8547" width="4.33203125" bestFit="1" customWidth="1"/>
    <col min="8548" max="8548" width="24.88671875" bestFit="1" customWidth="1"/>
    <col min="8549" max="8549" width="21.21875" bestFit="1" customWidth="1"/>
    <col min="8550" max="8551" width="20.6640625" bestFit="1" customWidth="1"/>
    <col min="8552" max="8552" width="26.88671875" bestFit="1" customWidth="1"/>
    <col min="8553" max="8553" width="10.6640625" bestFit="1" customWidth="1"/>
    <col min="8554" max="8554" width="10.44140625" bestFit="1" customWidth="1"/>
    <col min="8555" max="8555" width="7.77734375" bestFit="1" customWidth="1"/>
    <col min="8556" max="8556" width="15.5546875" bestFit="1" customWidth="1"/>
    <col min="8557" max="8557" width="9" bestFit="1" customWidth="1"/>
    <col min="8558" max="8558" width="10.5546875" bestFit="1" customWidth="1"/>
    <col min="8559" max="8559" width="27.109375" bestFit="1" customWidth="1"/>
    <col min="8560" max="8560" width="24.21875" bestFit="1" customWidth="1"/>
    <col min="8561" max="8561" width="15.109375" bestFit="1" customWidth="1"/>
    <col min="8562" max="8562" width="6.77734375" bestFit="1" customWidth="1"/>
    <col min="8563" max="8563" width="11.21875" bestFit="1" customWidth="1"/>
    <col min="8564" max="8564" width="12.77734375" bestFit="1" customWidth="1"/>
    <col min="8565" max="8565" width="13.109375" bestFit="1" customWidth="1"/>
    <col min="8566" max="8566" width="41.5546875" bestFit="1" customWidth="1"/>
    <col min="8567" max="8567" width="7.6640625" bestFit="1" customWidth="1"/>
    <col min="8568" max="8568" width="25.6640625" bestFit="1" customWidth="1"/>
    <col min="8569" max="8569" width="37.6640625" bestFit="1" customWidth="1"/>
    <col min="8570" max="8570" width="21.77734375" bestFit="1" customWidth="1"/>
    <col min="8571" max="8571" width="21.6640625" bestFit="1" customWidth="1"/>
    <col min="8572" max="8572" width="24.5546875" bestFit="1" customWidth="1"/>
    <col min="8573" max="8573" width="27" bestFit="1" customWidth="1"/>
    <col min="8574" max="8574" width="25.21875" bestFit="1" customWidth="1"/>
    <col min="8575" max="8575" width="20.21875" bestFit="1" customWidth="1"/>
    <col min="8576" max="8576" width="19.88671875" bestFit="1" customWidth="1"/>
    <col min="8577" max="8577" width="17.5546875" bestFit="1" customWidth="1"/>
    <col min="8578" max="8578" width="9" bestFit="1" customWidth="1"/>
    <col min="8579" max="8579" width="6.6640625" bestFit="1" customWidth="1"/>
    <col min="8580" max="8580" width="10.88671875" bestFit="1" customWidth="1"/>
    <col min="8581" max="8581" width="15.44140625" bestFit="1" customWidth="1"/>
    <col min="8582" max="8582" width="21.109375" bestFit="1" customWidth="1"/>
    <col min="8583" max="8583" width="30.44140625" bestFit="1" customWidth="1"/>
    <col min="8584" max="8584" width="35.44140625" bestFit="1" customWidth="1"/>
    <col min="8585" max="8585" width="25.33203125" bestFit="1" customWidth="1"/>
    <col min="8586" max="8586" width="18.6640625" bestFit="1" customWidth="1"/>
    <col min="8587" max="8587" width="19.109375" bestFit="1" customWidth="1"/>
    <col min="8588" max="8588" width="25.109375" bestFit="1" customWidth="1"/>
    <col min="8589" max="8589" width="29.21875" bestFit="1" customWidth="1"/>
    <col min="8590" max="8590" width="22" bestFit="1" customWidth="1"/>
    <col min="8591" max="8591" width="23.5546875" bestFit="1" customWidth="1"/>
    <col min="8592" max="8592" width="24" bestFit="1" customWidth="1"/>
    <col min="8593" max="8593" width="46.6640625" bestFit="1" customWidth="1"/>
    <col min="8594" max="8594" width="21.77734375" bestFit="1" customWidth="1"/>
    <col min="8595" max="8595" width="9" bestFit="1" customWidth="1"/>
    <col min="8596" max="8596" width="24.44140625" bestFit="1" customWidth="1"/>
    <col min="8597" max="8597" width="23.5546875" bestFit="1" customWidth="1"/>
    <col min="8598" max="8598" width="23.6640625" bestFit="1" customWidth="1"/>
    <col min="8599" max="8599" width="14.21875" bestFit="1" customWidth="1"/>
    <col min="8600" max="8600" width="14.44140625" bestFit="1" customWidth="1"/>
    <col min="8601" max="8601" width="15.5546875" bestFit="1" customWidth="1"/>
    <col min="8602" max="8602" width="10" bestFit="1" customWidth="1"/>
    <col min="8603" max="8603" width="8" bestFit="1" customWidth="1"/>
    <col min="8604" max="8604" width="12.77734375" bestFit="1" customWidth="1"/>
    <col min="8605" max="8605" width="22.44140625" bestFit="1" customWidth="1"/>
    <col min="8606" max="8606" width="18.88671875" bestFit="1" customWidth="1"/>
    <col min="8607" max="8607" width="22" bestFit="1" customWidth="1"/>
    <col min="8608" max="8608" width="38.109375" bestFit="1" customWidth="1"/>
    <col min="8609" max="8609" width="8.6640625" bestFit="1" customWidth="1"/>
    <col min="8610" max="8610" width="26" bestFit="1" customWidth="1"/>
    <col min="8611" max="8611" width="33.5546875" bestFit="1" customWidth="1"/>
    <col min="8612" max="8612" width="16.109375" bestFit="1" customWidth="1"/>
    <col min="8613" max="8613" width="12.33203125" bestFit="1" customWidth="1"/>
    <col min="8614" max="8614" width="16.5546875" bestFit="1" customWidth="1"/>
    <col min="8615" max="8615" width="16" bestFit="1" customWidth="1"/>
    <col min="8616" max="8616" width="9" bestFit="1" customWidth="1"/>
    <col min="8617" max="8617" width="7.5546875" bestFit="1" customWidth="1"/>
    <col min="8618" max="8618" width="18.88671875" bestFit="1" customWidth="1"/>
    <col min="8619" max="8619" width="13.88671875" bestFit="1" customWidth="1"/>
    <col min="8620" max="8620" width="11.21875" bestFit="1" customWidth="1"/>
    <col min="8621" max="8621" width="13.109375" bestFit="1" customWidth="1"/>
    <col min="8622" max="8622" width="33.33203125" bestFit="1" customWidth="1"/>
    <col min="8623" max="8623" width="24.5546875" bestFit="1" customWidth="1"/>
    <col min="8624" max="8624" width="19.5546875" bestFit="1" customWidth="1"/>
    <col min="8625" max="8625" width="18.109375" bestFit="1" customWidth="1"/>
    <col min="8626" max="8626" width="20.21875" bestFit="1" customWidth="1"/>
    <col min="8627" max="8627" width="16" bestFit="1" customWidth="1"/>
    <col min="8628" max="8628" width="10.33203125" bestFit="1" customWidth="1"/>
    <col min="8629" max="8629" width="12.21875" bestFit="1" customWidth="1"/>
    <col min="8630" max="8630" width="27.109375" bestFit="1" customWidth="1"/>
    <col min="8631" max="8631" width="25.109375" bestFit="1" customWidth="1"/>
    <col min="8632" max="8632" width="15.44140625" bestFit="1" customWidth="1"/>
    <col min="8633" max="8633" width="20.21875" bestFit="1" customWidth="1"/>
    <col min="8634" max="8634" width="27.5546875" bestFit="1" customWidth="1"/>
    <col min="8635" max="8635" width="24" bestFit="1" customWidth="1"/>
    <col min="8636" max="8636" width="12.33203125" bestFit="1" customWidth="1"/>
    <col min="8637" max="8637" width="15.44140625" bestFit="1" customWidth="1"/>
    <col min="8638" max="8638" width="30.6640625" bestFit="1" customWidth="1"/>
    <col min="8639" max="8639" width="15.77734375" bestFit="1" customWidth="1"/>
    <col min="8640" max="8640" width="25.21875" bestFit="1" customWidth="1"/>
    <col min="8641" max="8641" width="26.44140625" bestFit="1" customWidth="1"/>
    <col min="8642" max="8642" width="14.109375" bestFit="1" customWidth="1"/>
    <col min="8643" max="8643" width="26.109375" bestFit="1" customWidth="1"/>
    <col min="8644" max="8644" width="25.6640625" bestFit="1" customWidth="1"/>
    <col min="8645" max="8645" width="19.77734375" bestFit="1" customWidth="1"/>
    <col min="8646" max="8646" width="12.33203125" bestFit="1" customWidth="1"/>
    <col min="8647" max="8647" width="14.77734375" bestFit="1" customWidth="1"/>
    <col min="8648" max="8648" width="15.6640625" bestFit="1" customWidth="1"/>
    <col min="8649" max="8649" width="19.6640625" bestFit="1" customWidth="1"/>
    <col min="8650" max="8650" width="27.33203125" bestFit="1" customWidth="1"/>
    <col min="8651" max="8651" width="20.88671875" bestFit="1" customWidth="1"/>
    <col min="8652" max="8652" width="29.88671875" bestFit="1" customWidth="1"/>
    <col min="8653" max="8653" width="10.6640625" bestFit="1" customWidth="1"/>
    <col min="8654" max="8654" width="26.44140625" bestFit="1" customWidth="1"/>
    <col min="8655" max="8655" width="15.109375" bestFit="1" customWidth="1"/>
    <col min="8656" max="8656" width="7.5546875" bestFit="1" customWidth="1"/>
    <col min="8657" max="8657" width="20.44140625" bestFit="1" customWidth="1"/>
    <col min="8658" max="8658" width="10.21875" bestFit="1" customWidth="1"/>
    <col min="8659" max="8659" width="16.109375" bestFit="1" customWidth="1"/>
    <col min="8660" max="8660" width="18" bestFit="1" customWidth="1"/>
    <col min="8661" max="8661" width="41.21875" bestFit="1" customWidth="1"/>
    <col min="8662" max="8662" width="17.5546875" bestFit="1" customWidth="1"/>
    <col min="8663" max="8663" width="11.88671875" bestFit="1" customWidth="1"/>
    <col min="8664" max="8664" width="14.44140625" bestFit="1" customWidth="1"/>
    <col min="8665" max="8665" width="16.88671875" bestFit="1" customWidth="1"/>
    <col min="8666" max="8666" width="29.88671875" bestFit="1" customWidth="1"/>
    <col min="8667" max="8667" width="20.77734375" bestFit="1" customWidth="1"/>
    <col min="8668" max="8668" width="41.6640625" bestFit="1" customWidth="1"/>
    <col min="8669" max="8669" width="17.6640625" bestFit="1" customWidth="1"/>
    <col min="8670" max="8670" width="15.5546875" bestFit="1" customWidth="1"/>
    <col min="8671" max="8671" width="27.77734375" bestFit="1" customWidth="1"/>
    <col min="8672" max="8672" width="23.77734375" bestFit="1" customWidth="1"/>
    <col min="8673" max="8673" width="26.77734375" bestFit="1" customWidth="1"/>
    <col min="8674" max="8674" width="19.33203125" bestFit="1" customWidth="1"/>
    <col min="8675" max="8675" width="17.88671875" bestFit="1" customWidth="1"/>
    <col min="8676" max="8676" width="23.33203125" bestFit="1" customWidth="1"/>
    <col min="8677" max="8677" width="11.33203125" bestFit="1" customWidth="1"/>
    <col min="8678" max="8678" width="41.21875" bestFit="1" customWidth="1"/>
    <col min="8679" max="8679" width="33.88671875" bestFit="1" customWidth="1"/>
    <col min="8680" max="8680" width="12.88671875" bestFit="1" customWidth="1"/>
    <col min="8681" max="8681" width="23" bestFit="1" customWidth="1"/>
    <col min="8682" max="8682" width="23.6640625" bestFit="1" customWidth="1"/>
    <col min="8683" max="8683" width="28.21875" bestFit="1" customWidth="1"/>
    <col min="8684" max="8684" width="10.6640625" bestFit="1" customWidth="1"/>
    <col min="8685" max="8685" width="10.109375" bestFit="1" customWidth="1"/>
    <col min="8686" max="8686" width="31.44140625" bestFit="1" customWidth="1"/>
    <col min="8687" max="8687" width="34" bestFit="1" customWidth="1"/>
    <col min="8688" max="8688" width="24.77734375" bestFit="1" customWidth="1"/>
    <col min="8689" max="8689" width="26.5546875" bestFit="1" customWidth="1"/>
    <col min="8690" max="8690" width="31.44140625" bestFit="1" customWidth="1"/>
    <col min="8691" max="8691" width="27.77734375" bestFit="1" customWidth="1"/>
    <col min="8692" max="8692" width="8.109375" bestFit="1" customWidth="1"/>
    <col min="8693" max="8693" width="43.88671875" bestFit="1" customWidth="1"/>
    <col min="8694" max="8694" width="25.21875" bestFit="1" customWidth="1"/>
    <col min="8695" max="8695" width="45.77734375" bestFit="1" customWidth="1"/>
    <col min="8696" max="8696" width="20.21875" bestFit="1" customWidth="1"/>
    <col min="8697" max="8697" width="22.6640625" bestFit="1" customWidth="1"/>
    <col min="8698" max="8698" width="44.6640625" bestFit="1" customWidth="1"/>
    <col min="8699" max="8699" width="16.44140625" bestFit="1" customWidth="1"/>
    <col min="8700" max="8700" width="26.6640625" bestFit="1" customWidth="1"/>
    <col min="8701" max="8701" width="6.77734375" bestFit="1" customWidth="1"/>
    <col min="8702" max="8702" width="42.77734375" bestFit="1" customWidth="1"/>
    <col min="8703" max="8703" width="47.21875" bestFit="1" customWidth="1"/>
    <col min="8704" max="8704" width="36.5546875" bestFit="1" customWidth="1"/>
    <col min="8705" max="8705" width="35.21875" bestFit="1" customWidth="1"/>
    <col min="8706" max="8706" width="31.77734375" bestFit="1" customWidth="1"/>
    <col min="8707" max="8707" width="30.21875" bestFit="1" customWidth="1"/>
    <col min="8708" max="8708" width="22.88671875" bestFit="1" customWidth="1"/>
    <col min="8709" max="8709" width="33.6640625" bestFit="1" customWidth="1"/>
    <col min="8710" max="8710" width="20.44140625" bestFit="1" customWidth="1"/>
    <col min="8711" max="8711" width="23.33203125" bestFit="1" customWidth="1"/>
    <col min="8712" max="8712" width="46.33203125" bestFit="1" customWidth="1"/>
    <col min="8713" max="8713" width="22" bestFit="1" customWidth="1"/>
    <col min="8714" max="8714" width="23.33203125" bestFit="1" customWidth="1"/>
    <col min="8715" max="8715" width="31.44140625" bestFit="1" customWidth="1"/>
    <col min="8716" max="8716" width="26.109375" bestFit="1" customWidth="1"/>
    <col min="8717" max="8717" width="28.6640625" bestFit="1" customWidth="1"/>
    <col min="8718" max="8718" width="17" bestFit="1" customWidth="1"/>
    <col min="8719" max="8719" width="23" bestFit="1" customWidth="1"/>
    <col min="8720" max="8720" width="20.33203125" bestFit="1" customWidth="1"/>
    <col min="8721" max="8721" width="24.5546875" bestFit="1" customWidth="1"/>
    <col min="8722" max="8722" width="21.88671875" bestFit="1" customWidth="1"/>
    <col min="8723" max="8723" width="15.5546875" bestFit="1" customWidth="1"/>
    <col min="8724" max="8724" width="44.6640625" bestFit="1" customWidth="1"/>
    <col min="8725" max="8725" width="11.77734375" bestFit="1" customWidth="1"/>
    <col min="8726" max="8726" width="8.77734375" bestFit="1" customWidth="1"/>
    <col min="8727" max="8727" width="13.21875" bestFit="1" customWidth="1"/>
    <col min="8728" max="8728" width="24.77734375" bestFit="1" customWidth="1"/>
    <col min="8729" max="8729" width="30.109375" bestFit="1" customWidth="1"/>
    <col min="8730" max="8730" width="25.44140625" bestFit="1" customWidth="1"/>
    <col min="8731" max="8731" width="8.5546875" bestFit="1" customWidth="1"/>
    <col min="8732" max="8732" width="8.77734375" bestFit="1" customWidth="1"/>
    <col min="8733" max="8733" width="11.21875" bestFit="1" customWidth="1"/>
    <col min="8734" max="8734" width="19.33203125" bestFit="1" customWidth="1"/>
    <col min="8735" max="8735" width="16" bestFit="1" customWidth="1"/>
    <col min="8736" max="8736" width="11.88671875" bestFit="1" customWidth="1"/>
    <col min="8737" max="8737" width="14.88671875" bestFit="1" customWidth="1"/>
    <col min="8738" max="8738" width="37" bestFit="1" customWidth="1"/>
    <col min="8739" max="8739" width="9.33203125" bestFit="1" customWidth="1"/>
    <col min="8740" max="8740" width="10.21875" bestFit="1" customWidth="1"/>
    <col min="8741" max="8741" width="24" bestFit="1" customWidth="1"/>
    <col min="8742" max="8742" width="22.44140625" bestFit="1" customWidth="1"/>
    <col min="8743" max="8743" width="73.21875" bestFit="1" customWidth="1"/>
    <col min="8744" max="8744" width="25.109375" bestFit="1" customWidth="1"/>
    <col min="8745" max="8745" width="41.88671875" bestFit="1" customWidth="1"/>
    <col min="8746" max="8746" width="19.5546875" bestFit="1" customWidth="1"/>
    <col min="8747" max="8747" width="18.21875" bestFit="1" customWidth="1"/>
    <col min="8748" max="8748" width="20.88671875" bestFit="1" customWidth="1"/>
    <col min="8749" max="8749" width="25.44140625" bestFit="1" customWidth="1"/>
    <col min="8750" max="8750" width="39.5546875" bestFit="1" customWidth="1"/>
    <col min="8751" max="8751" width="43.33203125" bestFit="1" customWidth="1"/>
    <col min="8752" max="8752" width="29" bestFit="1" customWidth="1"/>
    <col min="8753" max="8753" width="8.44140625" bestFit="1" customWidth="1"/>
    <col min="8754" max="8754" width="17.21875" bestFit="1" customWidth="1"/>
    <col min="8755" max="8755" width="9.5546875" bestFit="1" customWidth="1"/>
    <col min="8756" max="8756" width="6.44140625" bestFit="1" customWidth="1"/>
    <col min="8757" max="8757" width="16.44140625" bestFit="1" customWidth="1"/>
    <col min="8758" max="8758" width="27.44140625" bestFit="1" customWidth="1"/>
    <col min="8759" max="8759" width="11.44140625" bestFit="1" customWidth="1"/>
    <col min="8760" max="8760" width="15.33203125" bestFit="1" customWidth="1"/>
    <col min="8761" max="8761" width="12.109375" bestFit="1" customWidth="1"/>
    <col min="8762" max="8762" width="18.109375" bestFit="1" customWidth="1"/>
    <col min="8763" max="8763" width="28.109375" bestFit="1" customWidth="1"/>
    <col min="8764" max="8764" width="28" bestFit="1" customWidth="1"/>
    <col min="8765" max="8765" width="20.21875" bestFit="1" customWidth="1"/>
    <col min="8766" max="8766" width="27" bestFit="1" customWidth="1"/>
    <col min="8767" max="8767" width="24.5546875" bestFit="1" customWidth="1"/>
    <col min="8768" max="8768" width="35.6640625" bestFit="1" customWidth="1"/>
    <col min="8769" max="8769" width="29.77734375" bestFit="1" customWidth="1"/>
    <col min="8770" max="8770" width="8.5546875" bestFit="1" customWidth="1"/>
    <col min="8771" max="8771" width="23.6640625" bestFit="1" customWidth="1"/>
    <col min="8772" max="8772" width="14.88671875" bestFit="1" customWidth="1"/>
    <col min="8773" max="8773" width="10.6640625" bestFit="1" customWidth="1"/>
    <col min="8774" max="8774" width="21.33203125" bestFit="1" customWidth="1"/>
    <col min="8775" max="8775" width="17" bestFit="1" customWidth="1"/>
    <col min="8776" max="8776" width="23.21875" bestFit="1" customWidth="1"/>
    <col min="8777" max="8777" width="25" bestFit="1" customWidth="1"/>
    <col min="8778" max="8778" width="42.109375" bestFit="1" customWidth="1"/>
    <col min="8779" max="8779" width="16.44140625" bestFit="1" customWidth="1"/>
    <col min="8780" max="8780" width="18.33203125" bestFit="1" customWidth="1"/>
    <col min="8781" max="8781" width="22.5546875" bestFit="1" customWidth="1"/>
    <col min="8782" max="8782" width="20.33203125" bestFit="1" customWidth="1"/>
    <col min="8783" max="8783" width="17.21875" bestFit="1" customWidth="1"/>
    <col min="8784" max="8784" width="17.5546875" bestFit="1" customWidth="1"/>
    <col min="8785" max="8785" width="5.44140625" bestFit="1" customWidth="1"/>
    <col min="8786" max="8786" width="31.44140625" bestFit="1" customWidth="1"/>
    <col min="8787" max="8787" width="29.33203125" bestFit="1" customWidth="1"/>
    <col min="8788" max="8788" width="18.6640625" bestFit="1" customWidth="1"/>
    <col min="8789" max="8789" width="12.77734375" bestFit="1" customWidth="1"/>
    <col min="8790" max="8790" width="4.33203125" bestFit="1" customWidth="1"/>
    <col min="8791" max="8791" width="9.33203125" bestFit="1" customWidth="1"/>
    <col min="8792" max="8792" width="25" bestFit="1" customWidth="1"/>
    <col min="8793" max="8793" width="12.33203125" bestFit="1" customWidth="1"/>
    <col min="8794" max="8794" width="13.33203125" bestFit="1" customWidth="1"/>
    <col min="8795" max="8795" width="12.6640625" bestFit="1" customWidth="1"/>
    <col min="8796" max="8796" width="16.44140625" bestFit="1" customWidth="1"/>
    <col min="8797" max="8797" width="18.5546875" bestFit="1" customWidth="1"/>
    <col min="8798" max="8798" width="19" bestFit="1" customWidth="1"/>
    <col min="8799" max="8799" width="28.109375" bestFit="1" customWidth="1"/>
    <col min="8800" max="8800" width="38.33203125" bestFit="1" customWidth="1"/>
    <col min="8801" max="8801" width="21.109375" bestFit="1" customWidth="1"/>
    <col min="8802" max="8802" width="8.77734375" bestFit="1" customWidth="1"/>
    <col min="8803" max="8803" width="16.109375" bestFit="1" customWidth="1"/>
    <col min="8804" max="8804" width="45.21875" bestFit="1" customWidth="1"/>
    <col min="8805" max="8805" width="33.109375" bestFit="1" customWidth="1"/>
    <col min="8806" max="8806" width="15.33203125" bestFit="1" customWidth="1"/>
    <col min="8807" max="8807" width="36.6640625" bestFit="1" customWidth="1"/>
    <col min="8808" max="8808" width="20.77734375" bestFit="1" customWidth="1"/>
    <col min="8809" max="8809" width="16.33203125" bestFit="1" customWidth="1"/>
    <col min="8810" max="8810" width="16.44140625" bestFit="1" customWidth="1"/>
    <col min="8811" max="8811" width="20.5546875" bestFit="1" customWidth="1"/>
    <col min="8812" max="8812" width="17.109375" bestFit="1" customWidth="1"/>
    <col min="8813" max="8813" width="28.109375" bestFit="1" customWidth="1"/>
    <col min="8814" max="8814" width="15" bestFit="1" customWidth="1"/>
    <col min="8815" max="8815" width="9.88671875" bestFit="1" customWidth="1"/>
    <col min="8816" max="8816" width="18.5546875" bestFit="1" customWidth="1"/>
    <col min="8817" max="8817" width="18.21875" bestFit="1" customWidth="1"/>
    <col min="8818" max="8818" width="34.88671875" bestFit="1" customWidth="1"/>
    <col min="8819" max="8819" width="24.77734375" bestFit="1" customWidth="1"/>
    <col min="8820" max="8820" width="13" bestFit="1" customWidth="1"/>
    <col min="8821" max="8821" width="34.33203125" bestFit="1" customWidth="1"/>
    <col min="8822" max="8822" width="25.109375" bestFit="1" customWidth="1"/>
    <col min="8823" max="8823" width="18.44140625" bestFit="1" customWidth="1"/>
    <col min="8824" max="8824" width="25.5546875" bestFit="1" customWidth="1"/>
    <col min="8825" max="8825" width="41" bestFit="1" customWidth="1"/>
    <col min="8826" max="8826" width="28" bestFit="1" customWidth="1"/>
    <col min="8827" max="8827" width="17.88671875" bestFit="1" customWidth="1"/>
    <col min="8828" max="8828" width="13.77734375" bestFit="1" customWidth="1"/>
    <col min="8829" max="8829" width="10.21875" bestFit="1" customWidth="1"/>
    <col min="8830" max="8830" width="28.44140625" bestFit="1" customWidth="1"/>
    <col min="8831" max="8831" width="17.109375" bestFit="1" customWidth="1"/>
    <col min="8832" max="8832" width="8.109375" bestFit="1" customWidth="1"/>
    <col min="8833" max="8833" width="26.33203125" bestFit="1" customWidth="1"/>
    <col min="8834" max="8834" width="9.109375" bestFit="1" customWidth="1"/>
    <col min="8835" max="8835" width="26.6640625" bestFit="1" customWidth="1"/>
    <col min="8836" max="8836" width="22.5546875" bestFit="1" customWidth="1"/>
    <col min="8837" max="8837" width="45.77734375" bestFit="1" customWidth="1"/>
    <col min="8838" max="8838" width="24.5546875" bestFit="1" customWidth="1"/>
    <col min="8839" max="8839" width="29.33203125" bestFit="1" customWidth="1"/>
    <col min="8840" max="8840" width="20.33203125" bestFit="1" customWidth="1"/>
    <col min="8841" max="8841" width="22" bestFit="1" customWidth="1"/>
    <col min="8842" max="8842" width="24.77734375" bestFit="1" customWidth="1"/>
    <col min="8843" max="8843" width="19.88671875" bestFit="1" customWidth="1"/>
    <col min="8844" max="8844" width="9.21875" bestFit="1" customWidth="1"/>
    <col min="8845" max="8845" width="26.6640625" bestFit="1" customWidth="1"/>
    <col min="8846" max="8846" width="10" bestFit="1" customWidth="1"/>
    <col min="8847" max="8847" width="11.109375" bestFit="1" customWidth="1"/>
    <col min="8848" max="8848" width="8.6640625" bestFit="1" customWidth="1"/>
    <col min="8849" max="8849" width="26.44140625" bestFit="1" customWidth="1"/>
    <col min="8850" max="8850" width="13.5546875" bestFit="1" customWidth="1"/>
    <col min="8851" max="8851" width="16.5546875" bestFit="1" customWidth="1"/>
    <col min="8852" max="8852" width="26.44140625" bestFit="1" customWidth="1"/>
    <col min="8853" max="8853" width="23.88671875" bestFit="1" customWidth="1"/>
    <col min="8854" max="8854" width="23.5546875" bestFit="1" customWidth="1"/>
    <col min="8855" max="8855" width="19.5546875" bestFit="1" customWidth="1"/>
    <col min="8856" max="8856" width="6.33203125" bestFit="1" customWidth="1"/>
    <col min="8857" max="8857" width="29.21875" bestFit="1" customWidth="1"/>
    <col min="8858" max="8858" width="144.88671875" bestFit="1" customWidth="1"/>
    <col min="8859" max="8859" width="24.44140625" bestFit="1" customWidth="1"/>
    <col min="8860" max="8860" width="11.44140625" bestFit="1" customWidth="1"/>
    <col min="8861" max="8861" width="13.88671875" bestFit="1" customWidth="1"/>
    <col min="8862" max="8862" width="25.6640625" bestFit="1" customWidth="1"/>
    <col min="8863" max="8863" width="25.21875" bestFit="1" customWidth="1"/>
    <col min="8864" max="8864" width="20.21875" bestFit="1" customWidth="1"/>
    <col min="8865" max="8865" width="28.21875" bestFit="1" customWidth="1"/>
    <col min="8866" max="8866" width="12.21875" bestFit="1" customWidth="1"/>
    <col min="8867" max="8867" width="26.88671875" bestFit="1" customWidth="1"/>
    <col min="8868" max="8868" width="25.44140625" bestFit="1" customWidth="1"/>
    <col min="8869" max="8869" width="34.77734375" bestFit="1" customWidth="1"/>
    <col min="8870" max="8870" width="24.109375" bestFit="1" customWidth="1"/>
    <col min="8871" max="8871" width="37.88671875" bestFit="1" customWidth="1"/>
    <col min="8872" max="8872" width="8" bestFit="1" customWidth="1"/>
    <col min="8873" max="8873" width="36.5546875" bestFit="1" customWidth="1"/>
    <col min="8874" max="8874" width="39.44140625" bestFit="1" customWidth="1"/>
    <col min="8875" max="8875" width="25.77734375" bestFit="1" customWidth="1"/>
    <col min="8876" max="8876" width="29.5546875" bestFit="1" customWidth="1"/>
    <col min="8877" max="8877" width="26.77734375" bestFit="1" customWidth="1"/>
    <col min="8878" max="8878" width="29.33203125" bestFit="1" customWidth="1"/>
    <col min="8879" max="8879" width="12.109375" bestFit="1" customWidth="1"/>
    <col min="8880" max="8880" width="17.88671875" bestFit="1" customWidth="1"/>
    <col min="8881" max="8881" width="20.21875" bestFit="1" customWidth="1"/>
    <col min="8882" max="8882" width="9.88671875" bestFit="1" customWidth="1"/>
    <col min="8883" max="8883" width="12.109375" bestFit="1" customWidth="1"/>
    <col min="8884" max="8884" width="8.77734375" bestFit="1" customWidth="1"/>
    <col min="8885" max="8885" width="25.5546875" bestFit="1" customWidth="1"/>
    <col min="8886" max="8886" width="25.109375" bestFit="1" customWidth="1"/>
    <col min="8887" max="8887" width="16.109375" bestFit="1" customWidth="1"/>
    <col min="8888" max="8888" width="42.44140625" bestFit="1" customWidth="1"/>
    <col min="8889" max="8889" width="43.5546875" bestFit="1" customWidth="1"/>
    <col min="8890" max="8890" width="5.88671875" bestFit="1" customWidth="1"/>
    <col min="8891" max="8891" width="14.6640625" bestFit="1" customWidth="1"/>
    <col min="8892" max="8892" width="33.44140625" bestFit="1" customWidth="1"/>
    <col min="8893" max="8893" width="21.88671875" bestFit="1" customWidth="1"/>
    <col min="8894" max="8894" width="23.44140625" bestFit="1" customWidth="1"/>
    <col min="8895" max="8895" width="16.6640625" bestFit="1" customWidth="1"/>
    <col min="8896" max="8896" width="10.109375" bestFit="1" customWidth="1"/>
    <col min="8897" max="8897" width="21.33203125" bestFit="1" customWidth="1"/>
    <col min="8898" max="8898" width="23" bestFit="1" customWidth="1"/>
    <col min="8899" max="8899" width="23.88671875" bestFit="1" customWidth="1"/>
    <col min="8900" max="8900" width="35.109375" bestFit="1" customWidth="1"/>
    <col min="8901" max="8901" width="6.6640625" bestFit="1" customWidth="1"/>
    <col min="8902" max="8902" width="43.88671875" bestFit="1" customWidth="1"/>
    <col min="8903" max="8903" width="20.77734375" bestFit="1" customWidth="1"/>
    <col min="8904" max="8904" width="21.21875" bestFit="1" customWidth="1"/>
    <col min="8905" max="8905" width="10.6640625" bestFit="1" customWidth="1"/>
    <col min="8906" max="8906" width="26.5546875" bestFit="1" customWidth="1"/>
    <col min="8907" max="8907" width="18.5546875" bestFit="1" customWidth="1"/>
    <col min="8908" max="8908" width="17.109375" bestFit="1" customWidth="1"/>
    <col min="8909" max="8909" width="94.88671875" bestFit="1" customWidth="1"/>
    <col min="8910" max="8910" width="25.44140625" bestFit="1" customWidth="1"/>
    <col min="8911" max="8911" width="16.6640625" bestFit="1" customWidth="1"/>
    <col min="8912" max="8912" width="25.44140625" bestFit="1" customWidth="1"/>
    <col min="8913" max="8913" width="20.109375" bestFit="1" customWidth="1"/>
    <col min="8914" max="8914" width="26.44140625" bestFit="1" customWidth="1"/>
    <col min="8915" max="8915" width="41.109375" bestFit="1" customWidth="1"/>
    <col min="8916" max="8916" width="25.109375" bestFit="1" customWidth="1"/>
    <col min="8917" max="8917" width="10" bestFit="1" customWidth="1"/>
    <col min="8918" max="8918" width="46.5546875" bestFit="1" customWidth="1"/>
    <col min="8919" max="8919" width="43" bestFit="1" customWidth="1"/>
    <col min="8920" max="8920" width="17" bestFit="1" customWidth="1"/>
    <col min="8921" max="8921" width="24.44140625" bestFit="1" customWidth="1"/>
    <col min="8922" max="8922" width="24.77734375" bestFit="1" customWidth="1"/>
    <col min="8923" max="8923" width="29.6640625" bestFit="1" customWidth="1"/>
    <col min="8924" max="8924" width="15.88671875" bestFit="1" customWidth="1"/>
    <col min="8925" max="8925" width="22.6640625" bestFit="1" customWidth="1"/>
    <col min="8926" max="8926" width="45.77734375" bestFit="1" customWidth="1"/>
    <col min="8927" max="8927" width="21.109375" bestFit="1" customWidth="1"/>
    <col min="8928" max="8928" width="26" bestFit="1" customWidth="1"/>
    <col min="8929" max="8929" width="15.77734375" bestFit="1" customWidth="1"/>
    <col min="8930" max="8930" width="14.109375" bestFit="1" customWidth="1"/>
    <col min="8931" max="8931" width="24.21875" bestFit="1" customWidth="1"/>
    <col min="8932" max="8932" width="12.6640625" bestFit="1" customWidth="1"/>
    <col min="8933" max="8933" width="7" bestFit="1" customWidth="1"/>
    <col min="8934" max="8934" width="18.77734375" bestFit="1" customWidth="1"/>
    <col min="8935" max="8935" width="26.21875" bestFit="1" customWidth="1"/>
    <col min="8936" max="8936" width="11.88671875" bestFit="1" customWidth="1"/>
    <col min="8937" max="8937" width="14.88671875" bestFit="1" customWidth="1"/>
    <col min="8938" max="8938" width="28.21875" bestFit="1" customWidth="1"/>
    <col min="8939" max="8939" width="36.21875" bestFit="1" customWidth="1"/>
    <col min="8940" max="8940" width="17" bestFit="1" customWidth="1"/>
    <col min="8941" max="8941" width="10.5546875" bestFit="1" customWidth="1"/>
    <col min="8942" max="8942" width="42" bestFit="1" customWidth="1"/>
    <col min="8943" max="8943" width="13.5546875" bestFit="1" customWidth="1"/>
    <col min="8944" max="8944" width="26" bestFit="1" customWidth="1"/>
    <col min="8945" max="8945" width="25.5546875" bestFit="1" customWidth="1"/>
    <col min="8946" max="8946" width="31.44140625" bestFit="1" customWidth="1"/>
    <col min="8947" max="8947" width="25" bestFit="1" customWidth="1"/>
    <col min="8948" max="8948" width="22.109375" bestFit="1" customWidth="1"/>
    <col min="8949" max="8949" width="10.6640625" bestFit="1" customWidth="1"/>
    <col min="8950" max="8950" width="16.109375" bestFit="1" customWidth="1"/>
    <col min="8951" max="8951" width="17.88671875" bestFit="1" customWidth="1"/>
    <col min="8952" max="8952" width="6" bestFit="1" customWidth="1"/>
    <col min="8953" max="8953" width="4.33203125" bestFit="1" customWidth="1"/>
    <col min="8954" max="8954" width="5.21875" bestFit="1" customWidth="1"/>
    <col min="8955" max="8955" width="21.88671875" bestFit="1" customWidth="1"/>
    <col min="8956" max="8956" width="21.6640625" bestFit="1" customWidth="1"/>
    <col min="8957" max="8957" width="14.77734375" bestFit="1" customWidth="1"/>
    <col min="8958" max="8958" width="43.109375" bestFit="1" customWidth="1"/>
    <col min="8959" max="8959" width="7.33203125" bestFit="1" customWidth="1"/>
    <col min="8960" max="8960" width="22.109375" bestFit="1" customWidth="1"/>
    <col min="8961" max="8961" width="10.109375" bestFit="1" customWidth="1"/>
    <col min="8962" max="8962" width="15" bestFit="1" customWidth="1"/>
    <col min="8963" max="8963" width="33.33203125" bestFit="1" customWidth="1"/>
    <col min="8964" max="8964" width="22.21875" bestFit="1" customWidth="1"/>
    <col min="8965" max="8965" width="36.6640625" bestFit="1" customWidth="1"/>
    <col min="8966" max="8966" width="10.109375" bestFit="1" customWidth="1"/>
    <col min="8967" max="8967" width="28.109375" bestFit="1" customWidth="1"/>
    <col min="8968" max="8968" width="24.5546875" bestFit="1" customWidth="1"/>
    <col min="8969" max="8969" width="8" bestFit="1" customWidth="1"/>
    <col min="8970" max="8970" width="47.6640625" bestFit="1" customWidth="1"/>
    <col min="8971" max="8971" width="28.44140625" bestFit="1" customWidth="1"/>
    <col min="8972" max="8972" width="27.44140625" bestFit="1" customWidth="1"/>
    <col min="8973" max="8973" width="22.33203125" bestFit="1" customWidth="1"/>
    <col min="8974" max="8974" width="9.21875" bestFit="1" customWidth="1"/>
    <col min="8975" max="8975" width="22.44140625" bestFit="1" customWidth="1"/>
    <col min="8976" max="8976" width="32.44140625" bestFit="1" customWidth="1"/>
    <col min="8977" max="8977" width="6.5546875" bestFit="1" customWidth="1"/>
    <col min="8978" max="8978" width="30.33203125" bestFit="1" customWidth="1"/>
    <col min="8979" max="8979" width="18.6640625" bestFit="1" customWidth="1"/>
    <col min="8980" max="8980" width="5.21875" bestFit="1" customWidth="1"/>
    <col min="8981" max="8981" width="11" bestFit="1" customWidth="1"/>
    <col min="8982" max="8982" width="27" bestFit="1" customWidth="1"/>
    <col min="8983" max="8983" width="40.6640625" bestFit="1" customWidth="1"/>
    <col min="8984" max="8984" width="39.21875" bestFit="1" customWidth="1"/>
    <col min="8985" max="8985" width="32.21875" bestFit="1" customWidth="1"/>
    <col min="8986" max="8986" width="13.5546875" bestFit="1" customWidth="1"/>
    <col min="8987" max="8987" width="23.6640625" bestFit="1" customWidth="1"/>
    <col min="8988" max="8988" width="21.77734375" bestFit="1" customWidth="1"/>
    <col min="8989" max="8989" width="40.21875" bestFit="1" customWidth="1"/>
    <col min="8990" max="8990" width="7.5546875" bestFit="1" customWidth="1"/>
    <col min="8991" max="8991" width="4.44140625" bestFit="1" customWidth="1"/>
    <col min="8992" max="8992" width="7.88671875" bestFit="1" customWidth="1"/>
    <col min="8993" max="8993" width="6.77734375" bestFit="1" customWidth="1"/>
    <col min="8994" max="8994" width="22.6640625" bestFit="1" customWidth="1"/>
    <col min="8995" max="8995" width="11" bestFit="1" customWidth="1"/>
    <col min="8996" max="8996" width="26.6640625" bestFit="1" customWidth="1"/>
    <col min="8997" max="8997" width="25" bestFit="1" customWidth="1"/>
    <col min="8998" max="8998" width="24.5546875" bestFit="1" customWidth="1"/>
    <col min="8999" max="8999" width="23.33203125" bestFit="1" customWidth="1"/>
    <col min="9000" max="9000" width="20.6640625" bestFit="1" customWidth="1"/>
    <col min="9001" max="9001" width="26.6640625" bestFit="1" customWidth="1"/>
    <col min="9002" max="9002" width="17.88671875" bestFit="1" customWidth="1"/>
    <col min="9003" max="9003" width="20.33203125" bestFit="1" customWidth="1"/>
    <col min="9004" max="9004" width="12.109375" bestFit="1" customWidth="1"/>
    <col min="9005" max="9005" width="29.88671875" bestFit="1" customWidth="1"/>
    <col min="9006" max="9006" width="16.44140625" bestFit="1" customWidth="1"/>
    <col min="9007" max="9007" width="16.33203125" bestFit="1" customWidth="1"/>
    <col min="9008" max="9008" width="47.6640625" bestFit="1" customWidth="1"/>
    <col min="9009" max="9009" width="42.88671875" bestFit="1" customWidth="1"/>
    <col min="9010" max="9010" width="14.5546875" bestFit="1" customWidth="1"/>
    <col min="9011" max="9011" width="25.77734375" bestFit="1" customWidth="1"/>
    <col min="9012" max="9012" width="16.44140625" bestFit="1" customWidth="1"/>
    <col min="9013" max="9013" width="13.77734375" bestFit="1" customWidth="1"/>
    <col min="9014" max="9014" width="18.88671875" bestFit="1" customWidth="1"/>
    <col min="9015" max="9015" width="22.21875" bestFit="1" customWidth="1"/>
    <col min="9016" max="9016" width="11.77734375" bestFit="1" customWidth="1"/>
    <col min="9017" max="9017" width="25" bestFit="1" customWidth="1"/>
    <col min="9018" max="9018" width="14.33203125" bestFit="1" customWidth="1"/>
    <col min="9019" max="9019" width="11.88671875" bestFit="1" customWidth="1"/>
    <col min="9020" max="9020" width="18.77734375" bestFit="1" customWidth="1"/>
    <col min="9021" max="9021" width="43.109375" bestFit="1" customWidth="1"/>
    <col min="9022" max="9022" width="13.33203125" bestFit="1" customWidth="1"/>
    <col min="9023" max="9023" width="29.6640625" bestFit="1" customWidth="1"/>
    <col min="9024" max="9024" width="5.33203125" bestFit="1" customWidth="1"/>
    <col min="9025" max="9025" width="12.5546875" bestFit="1" customWidth="1"/>
    <col min="9026" max="9026" width="13.6640625" bestFit="1" customWidth="1"/>
    <col min="9027" max="9027" width="17.109375" bestFit="1" customWidth="1"/>
    <col min="9028" max="9028" width="20.44140625" bestFit="1" customWidth="1"/>
    <col min="9029" max="9029" width="13.6640625" bestFit="1" customWidth="1"/>
    <col min="9030" max="9030" width="8.109375" bestFit="1" customWidth="1"/>
    <col min="9031" max="9031" width="26" bestFit="1" customWidth="1"/>
    <col min="9032" max="9032" width="34.88671875" bestFit="1" customWidth="1"/>
    <col min="9033" max="9033" width="12.88671875" bestFit="1" customWidth="1"/>
    <col min="9034" max="9034" width="19.77734375" bestFit="1" customWidth="1"/>
    <col min="9035" max="9035" width="18.109375" bestFit="1" customWidth="1"/>
    <col min="9036" max="9036" width="44.21875" bestFit="1" customWidth="1"/>
    <col min="9037" max="9037" width="41.33203125" bestFit="1" customWidth="1"/>
    <col min="9038" max="9038" width="36.33203125" bestFit="1" customWidth="1"/>
    <col min="9039" max="9039" width="42.6640625" bestFit="1" customWidth="1"/>
    <col min="9040" max="9040" width="17.109375" bestFit="1" customWidth="1"/>
    <col min="9041" max="9041" width="20.21875" bestFit="1" customWidth="1"/>
    <col min="9042" max="9042" width="15.109375" bestFit="1" customWidth="1"/>
    <col min="9043" max="9043" width="25.77734375" bestFit="1" customWidth="1"/>
    <col min="9044" max="9044" width="42.5546875" bestFit="1" customWidth="1"/>
    <col min="9045" max="9045" width="28.44140625" bestFit="1" customWidth="1"/>
    <col min="9046" max="9046" width="10.21875" bestFit="1" customWidth="1"/>
    <col min="9047" max="9047" width="10.88671875" bestFit="1" customWidth="1"/>
    <col min="9048" max="9048" width="18.21875" bestFit="1" customWidth="1"/>
    <col min="9049" max="9049" width="23.5546875" bestFit="1" customWidth="1"/>
    <col min="9050" max="9050" width="15.109375" bestFit="1" customWidth="1"/>
    <col min="9051" max="9051" width="29.77734375" bestFit="1" customWidth="1"/>
    <col min="9052" max="9052" width="29.21875" bestFit="1" customWidth="1"/>
    <col min="9053" max="9053" width="8.77734375" bestFit="1" customWidth="1"/>
    <col min="9054" max="9054" width="11.6640625" bestFit="1" customWidth="1"/>
    <col min="9055" max="9055" width="28.6640625" bestFit="1" customWidth="1"/>
    <col min="9056" max="9056" width="17.77734375" bestFit="1" customWidth="1"/>
    <col min="9057" max="9057" width="23.33203125" bestFit="1" customWidth="1"/>
    <col min="9058" max="9058" width="32.88671875" bestFit="1" customWidth="1"/>
    <col min="9059" max="9059" width="33.109375" bestFit="1" customWidth="1"/>
    <col min="9060" max="9060" width="15.109375" bestFit="1" customWidth="1"/>
    <col min="9061" max="9061" width="41.21875" bestFit="1" customWidth="1"/>
    <col min="9062" max="9062" width="11" bestFit="1" customWidth="1"/>
    <col min="9063" max="9063" width="12.21875" bestFit="1" customWidth="1"/>
    <col min="9064" max="9064" width="32.44140625" bestFit="1" customWidth="1"/>
    <col min="9065" max="9065" width="7" bestFit="1" customWidth="1"/>
    <col min="9066" max="9066" width="22.109375" bestFit="1" customWidth="1"/>
    <col min="9067" max="9067" width="74.44140625" bestFit="1" customWidth="1"/>
    <col min="9068" max="9068" width="39.5546875" bestFit="1" customWidth="1"/>
    <col min="9069" max="9069" width="26" bestFit="1" customWidth="1"/>
    <col min="9070" max="9070" width="22.5546875" bestFit="1" customWidth="1"/>
    <col min="9071" max="9071" width="16.21875" bestFit="1" customWidth="1"/>
    <col min="9072" max="9072" width="9.5546875" bestFit="1" customWidth="1"/>
    <col min="9073" max="9073" width="43.109375" bestFit="1" customWidth="1"/>
    <col min="9074" max="9074" width="24.44140625" bestFit="1" customWidth="1"/>
    <col min="9075" max="9075" width="25" bestFit="1" customWidth="1"/>
    <col min="9076" max="9076" width="15" bestFit="1" customWidth="1"/>
    <col min="9077" max="9077" width="8.33203125" bestFit="1" customWidth="1"/>
    <col min="9078" max="9078" width="15" bestFit="1" customWidth="1"/>
    <col min="9079" max="9079" width="19" bestFit="1" customWidth="1"/>
    <col min="9080" max="9080" width="18.21875" bestFit="1" customWidth="1"/>
    <col min="9081" max="9081" width="12.33203125" bestFit="1" customWidth="1"/>
    <col min="9082" max="9082" width="19.109375" bestFit="1" customWidth="1"/>
    <col min="9083" max="9083" width="7.6640625" bestFit="1" customWidth="1"/>
    <col min="9084" max="9084" width="15" bestFit="1" customWidth="1"/>
    <col min="9085" max="9085" width="6.33203125" bestFit="1" customWidth="1"/>
    <col min="9086" max="9086" width="26.77734375" bestFit="1" customWidth="1"/>
    <col min="9087" max="9087" width="44" bestFit="1" customWidth="1"/>
    <col min="9088" max="9088" width="13.33203125" bestFit="1" customWidth="1"/>
    <col min="9089" max="9089" width="20.77734375" bestFit="1" customWidth="1"/>
    <col min="9090" max="9090" width="34.6640625" bestFit="1" customWidth="1"/>
    <col min="9091" max="9091" width="33.88671875" bestFit="1" customWidth="1"/>
    <col min="9092" max="9092" width="27" bestFit="1" customWidth="1"/>
    <col min="9093" max="9093" width="25.21875" bestFit="1" customWidth="1"/>
    <col min="9094" max="9094" width="12.33203125" bestFit="1" customWidth="1"/>
    <col min="9095" max="9095" width="26.109375" bestFit="1" customWidth="1"/>
    <col min="9096" max="9096" width="47.33203125" bestFit="1" customWidth="1"/>
    <col min="9097" max="9097" width="28.77734375" bestFit="1" customWidth="1"/>
    <col min="9098" max="9098" width="21.44140625" bestFit="1" customWidth="1"/>
    <col min="9099" max="9099" width="6.6640625" bestFit="1" customWidth="1"/>
    <col min="9100" max="9100" width="20.44140625" bestFit="1" customWidth="1"/>
    <col min="9101" max="9101" width="13.21875" bestFit="1" customWidth="1"/>
    <col min="9102" max="9102" width="22.21875" bestFit="1" customWidth="1"/>
    <col min="9103" max="9103" width="9" bestFit="1" customWidth="1"/>
    <col min="9104" max="9104" width="13.21875" bestFit="1" customWidth="1"/>
    <col min="9105" max="9105" width="9.88671875" bestFit="1" customWidth="1"/>
    <col min="9106" max="9106" width="25.5546875" bestFit="1" customWidth="1"/>
    <col min="9107" max="9107" width="12.77734375" bestFit="1" customWidth="1"/>
    <col min="9108" max="9108" width="8.33203125" bestFit="1" customWidth="1"/>
    <col min="9109" max="9109" width="4.6640625" bestFit="1" customWidth="1"/>
    <col min="9110" max="9110" width="9.21875" bestFit="1" customWidth="1"/>
    <col min="9111" max="9111" width="15.6640625" bestFit="1" customWidth="1"/>
    <col min="9112" max="9112" width="10" bestFit="1" customWidth="1"/>
    <col min="9113" max="9113" width="20.44140625" bestFit="1" customWidth="1"/>
    <col min="9114" max="9114" width="14.21875" bestFit="1" customWidth="1"/>
    <col min="9115" max="9115" width="15.6640625" bestFit="1" customWidth="1"/>
    <col min="9116" max="9116" width="13.33203125" bestFit="1" customWidth="1"/>
    <col min="9117" max="9117" width="20.44140625" bestFit="1" customWidth="1"/>
    <col min="9118" max="9118" width="21.109375" bestFit="1" customWidth="1"/>
    <col min="9119" max="9119" width="17" bestFit="1" customWidth="1"/>
    <col min="9120" max="9120" width="40.88671875" bestFit="1" customWidth="1"/>
    <col min="9121" max="9121" width="28.6640625" bestFit="1" customWidth="1"/>
    <col min="9122" max="9122" width="22.5546875" bestFit="1" customWidth="1"/>
    <col min="9123" max="9123" width="47" bestFit="1" customWidth="1"/>
    <col min="9124" max="9124" width="42.109375" bestFit="1" customWidth="1"/>
    <col min="9125" max="9125" width="11.44140625" bestFit="1" customWidth="1"/>
    <col min="9126" max="9126" width="28.109375" bestFit="1" customWidth="1"/>
    <col min="9127" max="9127" width="45.109375" bestFit="1" customWidth="1"/>
    <col min="9128" max="9128" width="31.33203125" bestFit="1" customWidth="1"/>
    <col min="9129" max="9129" width="11.44140625" bestFit="1" customWidth="1"/>
    <col min="9130" max="9130" width="21.109375" bestFit="1" customWidth="1"/>
    <col min="9131" max="9131" width="31.44140625" bestFit="1" customWidth="1"/>
    <col min="9132" max="9132" width="21.5546875" bestFit="1" customWidth="1"/>
    <col min="9133" max="9133" width="11.6640625" bestFit="1" customWidth="1"/>
    <col min="9134" max="9134" width="20.44140625" bestFit="1" customWidth="1"/>
    <col min="9135" max="9135" width="23.5546875" bestFit="1" customWidth="1"/>
    <col min="9136" max="9136" width="45.77734375" bestFit="1" customWidth="1"/>
    <col min="9137" max="9137" width="48.21875" bestFit="1" customWidth="1"/>
    <col min="9138" max="9138" width="7.33203125" bestFit="1" customWidth="1"/>
    <col min="9139" max="9139" width="13.77734375" bestFit="1" customWidth="1"/>
    <col min="9140" max="9140" width="45.109375" bestFit="1" customWidth="1"/>
    <col min="9141" max="9141" width="13.77734375" bestFit="1" customWidth="1"/>
    <col min="9142" max="9142" width="56.5546875" bestFit="1" customWidth="1"/>
    <col min="9143" max="9143" width="25.21875" bestFit="1" customWidth="1"/>
    <col min="9144" max="9144" width="43" bestFit="1" customWidth="1"/>
    <col min="9145" max="9145" width="28.88671875" bestFit="1" customWidth="1"/>
    <col min="9146" max="9146" width="8.33203125" bestFit="1" customWidth="1"/>
    <col min="9147" max="9147" width="10.109375" bestFit="1" customWidth="1"/>
    <col min="9148" max="9148" width="28.44140625" bestFit="1" customWidth="1"/>
    <col min="9149" max="9149" width="15.109375" bestFit="1" customWidth="1"/>
    <col min="9150" max="9150" width="26.44140625" bestFit="1" customWidth="1"/>
    <col min="9151" max="9151" width="25.109375" bestFit="1" customWidth="1"/>
    <col min="9152" max="9152" width="20.77734375" bestFit="1" customWidth="1"/>
    <col min="9153" max="9153" width="27.33203125" bestFit="1" customWidth="1"/>
    <col min="9154" max="9154" width="6.5546875" bestFit="1" customWidth="1"/>
    <col min="9155" max="9155" width="30" bestFit="1" customWidth="1"/>
    <col min="9156" max="9156" width="43.88671875" bestFit="1" customWidth="1"/>
    <col min="9157" max="9157" width="30.44140625" bestFit="1" customWidth="1"/>
    <col min="9158" max="9158" width="13.21875" bestFit="1" customWidth="1"/>
    <col min="9159" max="9159" width="41.44140625" bestFit="1" customWidth="1"/>
    <col min="9160" max="9160" width="19.88671875" bestFit="1" customWidth="1"/>
    <col min="9161" max="9161" width="44.5546875" bestFit="1" customWidth="1"/>
    <col min="9162" max="9162" width="29.5546875" bestFit="1" customWidth="1"/>
    <col min="9163" max="9163" width="13.33203125" bestFit="1" customWidth="1"/>
    <col min="9164" max="9164" width="14.77734375" bestFit="1" customWidth="1"/>
    <col min="9165" max="9165" width="20.6640625" bestFit="1" customWidth="1"/>
    <col min="9166" max="9166" width="12.44140625" bestFit="1" customWidth="1"/>
    <col min="9167" max="9167" width="15.77734375" bestFit="1" customWidth="1"/>
    <col min="9168" max="9168" width="11.44140625" bestFit="1" customWidth="1"/>
    <col min="9169" max="9169" width="14.21875" bestFit="1" customWidth="1"/>
    <col min="9170" max="9170" width="46.6640625" bestFit="1" customWidth="1"/>
    <col min="9171" max="9171" width="46" bestFit="1" customWidth="1"/>
    <col min="9172" max="9172" width="18.5546875" bestFit="1" customWidth="1"/>
    <col min="9173" max="9173" width="24.5546875" bestFit="1" customWidth="1"/>
    <col min="9174" max="9174" width="15.88671875" bestFit="1" customWidth="1"/>
    <col min="9175" max="9175" width="26.6640625" bestFit="1" customWidth="1"/>
    <col min="9176" max="9176" width="22.5546875" bestFit="1" customWidth="1"/>
    <col min="9177" max="9177" width="9.88671875" bestFit="1" customWidth="1"/>
    <col min="9178" max="9178" width="30.33203125" bestFit="1" customWidth="1"/>
    <col min="9179" max="9179" width="15.88671875" bestFit="1" customWidth="1"/>
    <col min="9180" max="9180" width="41.77734375" bestFit="1" customWidth="1"/>
    <col min="9181" max="9181" width="24.21875" bestFit="1" customWidth="1"/>
    <col min="9182" max="9182" width="26.88671875" bestFit="1" customWidth="1"/>
    <col min="9183" max="9183" width="8.21875" bestFit="1" customWidth="1"/>
    <col min="9184" max="9184" width="47.5546875" bestFit="1" customWidth="1"/>
    <col min="9185" max="9185" width="35.33203125" bestFit="1" customWidth="1"/>
    <col min="9186" max="9186" width="25.5546875" bestFit="1" customWidth="1"/>
    <col min="9187" max="9187" width="4.33203125" bestFit="1" customWidth="1"/>
    <col min="9188" max="9188" width="14.44140625" bestFit="1" customWidth="1"/>
    <col min="9189" max="9189" width="27" bestFit="1" customWidth="1"/>
    <col min="9190" max="9190" width="6.77734375" bestFit="1" customWidth="1"/>
    <col min="9191" max="9191" width="42.33203125" bestFit="1" customWidth="1"/>
    <col min="9192" max="9192" width="24.5546875" bestFit="1" customWidth="1"/>
    <col min="9193" max="9193" width="13.21875" bestFit="1" customWidth="1"/>
    <col min="9194" max="9194" width="23.77734375" bestFit="1" customWidth="1"/>
    <col min="9195" max="9195" width="16.21875" bestFit="1" customWidth="1"/>
    <col min="9196" max="9196" width="23" bestFit="1" customWidth="1"/>
    <col min="9197" max="9197" width="30.44140625" bestFit="1" customWidth="1"/>
    <col min="9198" max="9198" width="16.88671875" bestFit="1" customWidth="1"/>
    <col min="9199" max="9199" width="39.88671875" bestFit="1" customWidth="1"/>
    <col min="9200" max="9200" width="14.77734375" bestFit="1" customWidth="1"/>
    <col min="9201" max="9201" width="29.6640625" bestFit="1" customWidth="1"/>
    <col min="9202" max="9202" width="9.5546875" bestFit="1" customWidth="1"/>
    <col min="9203" max="9203" width="8" bestFit="1" customWidth="1"/>
    <col min="9204" max="9204" width="44.109375" bestFit="1" customWidth="1"/>
    <col min="9205" max="9205" width="28.109375" bestFit="1" customWidth="1"/>
    <col min="9206" max="9206" width="22.88671875" bestFit="1" customWidth="1"/>
    <col min="9207" max="9207" width="7.5546875" bestFit="1" customWidth="1"/>
    <col min="9208" max="9208" width="44.44140625" bestFit="1" customWidth="1"/>
    <col min="9209" max="9209" width="47.21875" bestFit="1" customWidth="1"/>
    <col min="9210" max="9210" width="43" bestFit="1" customWidth="1"/>
    <col min="9211" max="9211" width="24.88671875" bestFit="1" customWidth="1"/>
    <col min="9212" max="9212" width="30.21875" bestFit="1" customWidth="1"/>
    <col min="9213" max="9213" width="5.77734375" bestFit="1" customWidth="1"/>
    <col min="9214" max="9214" width="10.6640625" bestFit="1" customWidth="1"/>
    <col min="9215" max="9215" width="16.88671875" bestFit="1" customWidth="1"/>
    <col min="9216" max="9216" width="27.6640625" bestFit="1" customWidth="1"/>
    <col min="9217" max="9217" width="23.33203125" bestFit="1" customWidth="1"/>
    <col min="9218" max="9218" width="6.6640625" bestFit="1" customWidth="1"/>
    <col min="9219" max="9219" width="11.88671875" bestFit="1" customWidth="1"/>
    <col min="9220" max="9220" width="23.6640625" bestFit="1" customWidth="1"/>
    <col min="9221" max="9221" width="21.5546875" bestFit="1" customWidth="1"/>
    <col min="9222" max="9222" width="41.44140625" bestFit="1" customWidth="1"/>
    <col min="9223" max="9223" width="11" bestFit="1" customWidth="1"/>
    <col min="9224" max="9224" width="14.21875" bestFit="1" customWidth="1"/>
    <col min="9225" max="9225" width="47.44140625" bestFit="1" customWidth="1"/>
    <col min="9226" max="9226" width="9.88671875" bestFit="1" customWidth="1"/>
    <col min="9227" max="9227" width="9.109375" bestFit="1" customWidth="1"/>
    <col min="9228" max="9228" width="8.33203125" bestFit="1" customWidth="1"/>
    <col min="9229" max="9229" width="27.44140625" bestFit="1" customWidth="1"/>
    <col min="9230" max="9230" width="19.88671875" bestFit="1" customWidth="1"/>
    <col min="9231" max="9231" width="22" bestFit="1" customWidth="1"/>
    <col min="9232" max="9232" width="34.33203125" bestFit="1" customWidth="1"/>
    <col min="9233" max="9233" width="22.44140625" bestFit="1" customWidth="1"/>
    <col min="9234" max="9234" width="19.6640625" bestFit="1" customWidth="1"/>
    <col min="9235" max="9235" width="45.77734375" bestFit="1" customWidth="1"/>
    <col min="9236" max="9236" width="9.6640625" bestFit="1" customWidth="1"/>
    <col min="9237" max="9237" width="11.88671875" bestFit="1" customWidth="1"/>
    <col min="9238" max="9238" width="16" bestFit="1" customWidth="1"/>
    <col min="9239" max="9239" width="20.88671875" bestFit="1" customWidth="1"/>
    <col min="9240" max="9240" width="17.77734375" bestFit="1" customWidth="1"/>
    <col min="9241" max="9241" width="26.5546875" bestFit="1" customWidth="1"/>
    <col min="9242" max="9242" width="18.5546875" bestFit="1" customWidth="1"/>
    <col min="9243" max="9243" width="25.77734375" bestFit="1" customWidth="1"/>
    <col min="9244" max="9244" width="23.21875" bestFit="1" customWidth="1"/>
    <col min="9245" max="9245" width="16.33203125" bestFit="1" customWidth="1"/>
    <col min="9246" max="9246" width="19.21875" bestFit="1" customWidth="1"/>
    <col min="9247" max="9247" width="35.33203125" bestFit="1" customWidth="1"/>
    <col min="9248" max="9248" width="23" bestFit="1" customWidth="1"/>
    <col min="9249" max="9249" width="25.5546875" bestFit="1" customWidth="1"/>
    <col min="9250" max="9250" width="20.21875" bestFit="1" customWidth="1"/>
    <col min="9251" max="9251" width="13.6640625" bestFit="1" customWidth="1"/>
    <col min="9252" max="9252" width="28.44140625" bestFit="1" customWidth="1"/>
    <col min="9253" max="9253" width="26.88671875" bestFit="1" customWidth="1"/>
    <col min="9254" max="9254" width="41.6640625" bestFit="1" customWidth="1"/>
    <col min="9255" max="9255" width="25.6640625" bestFit="1" customWidth="1"/>
    <col min="9256" max="9256" width="22.21875" bestFit="1" customWidth="1"/>
    <col min="9257" max="9257" width="27.44140625" bestFit="1" customWidth="1"/>
    <col min="9258" max="9258" width="23.88671875" bestFit="1" customWidth="1"/>
    <col min="9259" max="9259" width="8.33203125" bestFit="1" customWidth="1"/>
    <col min="9260" max="9260" width="18.88671875" bestFit="1" customWidth="1"/>
    <col min="9261" max="9261" width="16" bestFit="1" customWidth="1"/>
    <col min="9262" max="9262" width="31.44140625" bestFit="1" customWidth="1"/>
    <col min="9263" max="9263" width="40" bestFit="1" customWidth="1"/>
    <col min="9264" max="9264" width="13.6640625" bestFit="1" customWidth="1"/>
    <col min="9265" max="9265" width="11" bestFit="1" customWidth="1"/>
    <col min="9266" max="9266" width="7.5546875" bestFit="1" customWidth="1"/>
    <col min="9267" max="9267" width="22.21875" bestFit="1" customWidth="1"/>
    <col min="9268" max="9268" width="11.5546875" bestFit="1" customWidth="1"/>
    <col min="9269" max="9269" width="19.109375" bestFit="1" customWidth="1"/>
    <col min="9270" max="9270" width="20.21875" bestFit="1" customWidth="1"/>
    <col min="9271" max="9271" width="10.88671875" bestFit="1" customWidth="1"/>
    <col min="9272" max="9272" width="20.44140625" bestFit="1" customWidth="1"/>
    <col min="9273" max="9273" width="29.33203125" bestFit="1" customWidth="1"/>
    <col min="9274" max="9274" width="26.21875" bestFit="1" customWidth="1"/>
    <col min="9275" max="9275" width="41.77734375" bestFit="1" customWidth="1"/>
    <col min="9276" max="9276" width="25.5546875" bestFit="1" customWidth="1"/>
    <col min="9277" max="9277" width="22" bestFit="1" customWidth="1"/>
    <col min="9278" max="9278" width="21.21875" bestFit="1" customWidth="1"/>
    <col min="9279" max="9279" width="23" bestFit="1" customWidth="1"/>
    <col min="9280" max="9280" width="8.5546875" bestFit="1" customWidth="1"/>
    <col min="9281" max="9281" width="20.44140625" bestFit="1" customWidth="1"/>
    <col min="9282" max="9282" width="27.77734375" bestFit="1" customWidth="1"/>
    <col min="9283" max="9283" width="43.88671875" bestFit="1" customWidth="1"/>
    <col min="9284" max="9284" width="26" bestFit="1" customWidth="1"/>
    <col min="9285" max="9285" width="4.33203125" bestFit="1" customWidth="1"/>
    <col min="9286" max="9286" width="27.77734375" bestFit="1" customWidth="1"/>
    <col min="9287" max="9287" width="11" bestFit="1" customWidth="1"/>
    <col min="9288" max="9288" width="37.33203125" bestFit="1" customWidth="1"/>
    <col min="9289" max="9289" width="30.88671875" bestFit="1" customWidth="1"/>
    <col min="9290" max="9290" width="26.88671875" bestFit="1" customWidth="1"/>
    <col min="9291" max="9291" width="19.109375" bestFit="1" customWidth="1"/>
    <col min="9292" max="9292" width="23.33203125" bestFit="1" customWidth="1"/>
    <col min="9293" max="9293" width="8.44140625" bestFit="1" customWidth="1"/>
    <col min="9294" max="9294" width="24.5546875" bestFit="1" customWidth="1"/>
    <col min="9295" max="9295" width="32.44140625" bestFit="1" customWidth="1"/>
    <col min="9296" max="9296" width="27.77734375" bestFit="1" customWidth="1"/>
    <col min="9297" max="9297" width="15.77734375" bestFit="1" customWidth="1"/>
    <col min="9298" max="9298" width="33.109375" bestFit="1" customWidth="1"/>
    <col min="9299" max="9299" width="21.88671875" bestFit="1" customWidth="1"/>
    <col min="9300" max="9300" width="44.44140625" bestFit="1" customWidth="1"/>
    <col min="9301" max="9301" width="11.109375" bestFit="1" customWidth="1"/>
    <col min="9302" max="9302" width="13.77734375" bestFit="1" customWidth="1"/>
    <col min="9303" max="9304" width="15.88671875" bestFit="1" customWidth="1"/>
    <col min="9305" max="9305" width="19.6640625" bestFit="1" customWidth="1"/>
    <col min="9306" max="9306" width="20.88671875" bestFit="1" customWidth="1"/>
    <col min="9307" max="9307" width="11.33203125" bestFit="1" customWidth="1"/>
    <col min="9308" max="9308" width="12.33203125" bestFit="1" customWidth="1"/>
    <col min="9309" max="9309" width="15.77734375" bestFit="1" customWidth="1"/>
    <col min="9310" max="9310" width="20.6640625" bestFit="1" customWidth="1"/>
    <col min="9311" max="9311" width="43.88671875" bestFit="1" customWidth="1"/>
    <col min="9312" max="9312" width="12.6640625" bestFit="1" customWidth="1"/>
    <col min="9313" max="9313" width="22.33203125" bestFit="1" customWidth="1"/>
    <col min="9314" max="9314" width="26.44140625" bestFit="1" customWidth="1"/>
    <col min="9315" max="9315" width="39.109375" bestFit="1" customWidth="1"/>
    <col min="9316" max="9316" width="23" bestFit="1" customWidth="1"/>
    <col min="9317" max="9317" width="12.109375" bestFit="1" customWidth="1"/>
    <col min="9318" max="9318" width="9.5546875" bestFit="1" customWidth="1"/>
    <col min="9319" max="9319" width="11" bestFit="1" customWidth="1"/>
    <col min="9320" max="9320" width="23" bestFit="1" customWidth="1"/>
    <col min="9321" max="9321" width="28.109375" bestFit="1" customWidth="1"/>
    <col min="9322" max="9322" width="38.44140625" bestFit="1" customWidth="1"/>
    <col min="9323" max="9323" width="7.77734375" bestFit="1" customWidth="1"/>
    <col min="9324" max="9324" width="25.77734375" bestFit="1" customWidth="1"/>
    <col min="9325" max="9325" width="28.44140625" bestFit="1" customWidth="1"/>
    <col min="9326" max="9326" width="47.44140625" bestFit="1" customWidth="1"/>
    <col min="9327" max="9327" width="28.88671875" bestFit="1" customWidth="1"/>
    <col min="9328" max="9328" width="42.109375" bestFit="1" customWidth="1"/>
    <col min="9329" max="9329" width="25.5546875" bestFit="1" customWidth="1"/>
    <col min="9330" max="9330" width="25.88671875" bestFit="1" customWidth="1"/>
    <col min="9331" max="9331" width="27.109375" bestFit="1" customWidth="1"/>
    <col min="9332" max="9332" width="22.33203125" bestFit="1" customWidth="1"/>
    <col min="9333" max="9333" width="20.44140625" bestFit="1" customWidth="1"/>
    <col min="9334" max="9334" width="22.44140625" bestFit="1" customWidth="1"/>
    <col min="9335" max="9335" width="17.44140625" bestFit="1" customWidth="1"/>
    <col min="9336" max="9336" width="81.44140625" bestFit="1" customWidth="1"/>
    <col min="9337" max="9337" width="29.109375" bestFit="1" customWidth="1"/>
    <col min="9338" max="9338" width="28.21875" bestFit="1" customWidth="1"/>
    <col min="9339" max="9339" width="14.77734375" bestFit="1" customWidth="1"/>
    <col min="9340" max="9340" width="44.5546875" bestFit="1" customWidth="1"/>
    <col min="9341" max="9341" width="19.6640625" bestFit="1" customWidth="1"/>
    <col min="9342" max="9342" width="29.5546875" bestFit="1" customWidth="1"/>
    <col min="9343" max="9343" width="29.88671875" bestFit="1" customWidth="1"/>
    <col min="9344" max="9344" width="48.88671875" bestFit="1" customWidth="1"/>
    <col min="9345" max="9345" width="24.109375" bestFit="1" customWidth="1"/>
    <col min="9346" max="9346" width="24.21875" bestFit="1" customWidth="1"/>
    <col min="9347" max="9347" width="19.88671875" bestFit="1" customWidth="1"/>
    <col min="9348" max="9348" width="11" bestFit="1" customWidth="1"/>
    <col min="9349" max="9349" width="23.5546875" bestFit="1" customWidth="1"/>
    <col min="9350" max="9350" width="12.21875" bestFit="1" customWidth="1"/>
    <col min="9351" max="9351" width="9.77734375" bestFit="1" customWidth="1"/>
    <col min="9352" max="9352" width="26.77734375" bestFit="1" customWidth="1"/>
    <col min="9353" max="9353" width="22.5546875" bestFit="1" customWidth="1"/>
    <col min="9354" max="9354" width="30.33203125" bestFit="1" customWidth="1"/>
    <col min="9355" max="9355" width="17.77734375" bestFit="1" customWidth="1"/>
    <col min="9356" max="9356" width="19.88671875" bestFit="1" customWidth="1"/>
    <col min="9357" max="9357" width="45.6640625" bestFit="1" customWidth="1"/>
    <col min="9358" max="9358" width="21.88671875" bestFit="1" customWidth="1"/>
    <col min="9359" max="9359" width="28.77734375" bestFit="1" customWidth="1"/>
    <col min="9360" max="9360" width="17" bestFit="1" customWidth="1"/>
    <col min="9361" max="9361" width="24.77734375" bestFit="1" customWidth="1"/>
    <col min="9362" max="9362" width="14.6640625" bestFit="1" customWidth="1"/>
    <col min="9363" max="9363" width="12.21875" bestFit="1" customWidth="1"/>
    <col min="9364" max="9364" width="19.44140625" bestFit="1" customWidth="1"/>
    <col min="9365" max="9365" width="42.77734375" bestFit="1" customWidth="1"/>
    <col min="9366" max="9366" width="59.33203125" bestFit="1" customWidth="1"/>
    <col min="9367" max="9367" width="18.109375" bestFit="1" customWidth="1"/>
    <col min="9368" max="9368" width="22.5546875" bestFit="1" customWidth="1"/>
    <col min="9369" max="9369" width="23.5546875" bestFit="1" customWidth="1"/>
    <col min="9370" max="9370" width="12.6640625" bestFit="1" customWidth="1"/>
    <col min="9371" max="9371" width="8.109375" bestFit="1" customWidth="1"/>
    <col min="9372" max="9372" width="19.77734375" bestFit="1" customWidth="1"/>
    <col min="9373" max="9373" width="19.6640625" bestFit="1" customWidth="1"/>
    <col min="9374" max="9374" width="37.109375" bestFit="1" customWidth="1"/>
    <col min="9375" max="9375" width="27.5546875" bestFit="1" customWidth="1"/>
    <col min="9376" max="9376" width="16.21875" bestFit="1" customWidth="1"/>
    <col min="9377" max="9377" width="19.21875" bestFit="1" customWidth="1"/>
    <col min="9378" max="9378" width="15.109375" bestFit="1" customWidth="1"/>
    <col min="9379" max="9379" width="15.44140625" bestFit="1" customWidth="1"/>
    <col min="9380" max="9380" width="5" bestFit="1" customWidth="1"/>
    <col min="9381" max="9381" width="17.88671875" bestFit="1" customWidth="1"/>
    <col min="9382" max="9382" width="45.6640625" bestFit="1" customWidth="1"/>
    <col min="9383" max="9383" width="24.109375" bestFit="1" customWidth="1"/>
    <col min="9384" max="9384" width="33.5546875" bestFit="1" customWidth="1"/>
    <col min="9385" max="9385" width="27" bestFit="1" customWidth="1"/>
    <col min="9386" max="9386" width="24.5546875" bestFit="1" customWidth="1"/>
    <col min="9387" max="9387" width="13" bestFit="1" customWidth="1"/>
    <col min="9388" max="9388" width="11.5546875" bestFit="1" customWidth="1"/>
    <col min="9389" max="9389" width="23.5546875" bestFit="1" customWidth="1"/>
    <col min="9390" max="9390" width="24.33203125" bestFit="1" customWidth="1"/>
    <col min="9391" max="9391" width="17.6640625" bestFit="1" customWidth="1"/>
    <col min="9392" max="9392" width="12.21875" bestFit="1" customWidth="1"/>
    <col min="9393" max="9393" width="17.44140625" bestFit="1" customWidth="1"/>
    <col min="9394" max="9394" width="14.109375" bestFit="1" customWidth="1"/>
    <col min="9395" max="9395" width="28" bestFit="1" customWidth="1"/>
    <col min="9396" max="9396" width="14.33203125" bestFit="1" customWidth="1"/>
    <col min="9397" max="9397" width="18.21875" bestFit="1" customWidth="1"/>
    <col min="9398" max="9398" width="8.44140625" bestFit="1" customWidth="1"/>
    <col min="9399" max="9399" width="12.88671875" bestFit="1" customWidth="1"/>
    <col min="9400" max="9400" width="11.88671875" bestFit="1" customWidth="1"/>
    <col min="9401" max="9401" width="10.77734375" bestFit="1" customWidth="1"/>
    <col min="9402" max="9402" width="40.21875" bestFit="1" customWidth="1"/>
    <col min="9403" max="9403" width="14.21875" bestFit="1" customWidth="1"/>
    <col min="9404" max="9404" width="17.33203125" bestFit="1" customWidth="1"/>
    <col min="9405" max="9405" width="21.33203125" bestFit="1" customWidth="1"/>
    <col min="9406" max="9406" width="20.33203125" bestFit="1" customWidth="1"/>
    <col min="9407" max="9407" width="8.44140625" bestFit="1" customWidth="1"/>
    <col min="9408" max="9408" width="17.33203125" bestFit="1" customWidth="1"/>
    <col min="9409" max="9409" width="14.109375" bestFit="1" customWidth="1"/>
    <col min="9410" max="9410" width="20.5546875" bestFit="1" customWidth="1"/>
    <col min="9411" max="9411" width="11.77734375" bestFit="1" customWidth="1"/>
    <col min="9412" max="9412" width="14.33203125" bestFit="1" customWidth="1"/>
    <col min="9413" max="9413" width="26.21875" bestFit="1" customWidth="1"/>
    <col min="9414" max="9414" width="9.44140625" bestFit="1" customWidth="1"/>
    <col min="9415" max="9415" width="12.21875" bestFit="1" customWidth="1"/>
    <col min="9416" max="9416" width="27" bestFit="1" customWidth="1"/>
    <col min="9417" max="9417" width="12.88671875" bestFit="1" customWidth="1"/>
    <col min="9418" max="9418" width="17.88671875" bestFit="1" customWidth="1"/>
    <col min="9419" max="9419" width="8.77734375" bestFit="1" customWidth="1"/>
    <col min="9420" max="9420" width="11.109375" bestFit="1" customWidth="1"/>
    <col min="9421" max="9421" width="13.33203125" bestFit="1" customWidth="1"/>
    <col min="9422" max="9422" width="20.6640625" bestFit="1" customWidth="1"/>
    <col min="9423" max="9423" width="26.109375" bestFit="1" customWidth="1"/>
    <col min="9424" max="9424" width="21.44140625" bestFit="1" customWidth="1"/>
    <col min="9425" max="9425" width="23.88671875" bestFit="1" customWidth="1"/>
    <col min="9426" max="9426" width="27.21875" bestFit="1" customWidth="1"/>
    <col min="9427" max="9427" width="26.88671875" bestFit="1" customWidth="1"/>
    <col min="9428" max="9428" width="26.77734375" bestFit="1" customWidth="1"/>
    <col min="9429" max="9429" width="18" bestFit="1" customWidth="1"/>
    <col min="9430" max="9430" width="24.109375" bestFit="1" customWidth="1"/>
    <col min="9431" max="9431" width="31.21875" bestFit="1" customWidth="1"/>
    <col min="9432" max="9432" width="21.33203125" bestFit="1" customWidth="1"/>
    <col min="9433" max="9433" width="20.44140625" bestFit="1" customWidth="1"/>
    <col min="9434" max="9434" width="18.77734375" bestFit="1" customWidth="1"/>
    <col min="9435" max="9435" width="46.33203125" bestFit="1" customWidth="1"/>
    <col min="9436" max="9436" width="18.109375" bestFit="1" customWidth="1"/>
    <col min="9437" max="9437" width="22.44140625" bestFit="1" customWidth="1"/>
    <col min="9438" max="9438" width="12.6640625" bestFit="1" customWidth="1"/>
    <col min="9439" max="9439" width="16.33203125" bestFit="1" customWidth="1"/>
    <col min="9440" max="9440" width="12.88671875" bestFit="1" customWidth="1"/>
    <col min="9441" max="9441" width="15.6640625" bestFit="1" customWidth="1"/>
    <col min="9442" max="9442" width="29.21875" bestFit="1" customWidth="1"/>
    <col min="9443" max="9443" width="10.33203125" bestFit="1" customWidth="1"/>
    <col min="9444" max="9444" width="9.5546875" bestFit="1" customWidth="1"/>
    <col min="9445" max="9445" width="11.77734375" bestFit="1" customWidth="1"/>
    <col min="9446" max="9446" width="27" bestFit="1" customWidth="1"/>
    <col min="9447" max="9447" width="22.44140625" bestFit="1" customWidth="1"/>
    <col min="9448" max="9449" width="19.6640625" bestFit="1" customWidth="1"/>
    <col min="9450" max="9450" width="29.88671875" bestFit="1" customWidth="1"/>
    <col min="9451" max="9451" width="24.109375" bestFit="1" customWidth="1"/>
    <col min="9452" max="9452" width="11.33203125" bestFit="1" customWidth="1"/>
    <col min="9453" max="9453" width="30" bestFit="1" customWidth="1"/>
    <col min="9454" max="9454" width="44.44140625" bestFit="1" customWidth="1"/>
    <col min="9455" max="9455" width="27.33203125" bestFit="1" customWidth="1"/>
    <col min="9456" max="9456" width="31.5546875" bestFit="1" customWidth="1"/>
    <col min="9457" max="9457" width="14.77734375" bestFit="1" customWidth="1"/>
    <col min="9458" max="9458" width="24.88671875" bestFit="1" customWidth="1"/>
    <col min="9459" max="9459" width="17.33203125" bestFit="1" customWidth="1"/>
    <col min="9460" max="9460" width="21.33203125" bestFit="1" customWidth="1"/>
    <col min="9461" max="9461" width="28.88671875" bestFit="1" customWidth="1"/>
    <col min="9462" max="9462" width="46.109375" bestFit="1" customWidth="1"/>
    <col min="9463" max="9463" width="26.88671875" bestFit="1" customWidth="1"/>
    <col min="9464" max="9464" width="15" bestFit="1" customWidth="1"/>
    <col min="9465" max="9465" width="15.5546875" bestFit="1" customWidth="1"/>
    <col min="9466" max="9466" width="8.6640625" bestFit="1" customWidth="1"/>
    <col min="9467" max="9467" width="19.6640625" bestFit="1" customWidth="1"/>
    <col min="9468" max="9468" width="9" bestFit="1" customWidth="1"/>
    <col min="9469" max="9469" width="44.21875" bestFit="1" customWidth="1"/>
    <col min="9470" max="9470" width="8.33203125" bestFit="1" customWidth="1"/>
    <col min="9471" max="9471" width="23.21875" bestFit="1" customWidth="1"/>
    <col min="9472" max="9472" width="26.44140625" bestFit="1" customWidth="1"/>
    <col min="9473" max="9473" width="22" bestFit="1" customWidth="1"/>
    <col min="9474" max="9474" width="23.6640625" bestFit="1" customWidth="1"/>
    <col min="9475" max="9475" width="34.44140625" bestFit="1" customWidth="1"/>
    <col min="9476" max="9476" width="17.21875" bestFit="1" customWidth="1"/>
    <col min="9477" max="9477" width="20.33203125" bestFit="1" customWidth="1"/>
    <col min="9478" max="9478" width="40.33203125" bestFit="1" customWidth="1"/>
    <col min="9479" max="9479" width="27.109375" bestFit="1" customWidth="1"/>
    <col min="9480" max="9480" width="11.6640625" bestFit="1" customWidth="1"/>
    <col min="9481" max="9481" width="5.5546875" bestFit="1" customWidth="1"/>
    <col min="9482" max="9482" width="16.33203125" bestFit="1" customWidth="1"/>
    <col min="9483" max="9483" width="9.77734375" bestFit="1" customWidth="1"/>
    <col min="9484" max="9484" width="13.44140625" bestFit="1" customWidth="1"/>
    <col min="9485" max="9485" width="16.5546875" bestFit="1" customWidth="1"/>
    <col min="9486" max="9486" width="32.33203125" bestFit="1" customWidth="1"/>
    <col min="9487" max="9487" width="44" bestFit="1" customWidth="1"/>
    <col min="9488" max="9488" width="44.77734375" bestFit="1" customWidth="1"/>
    <col min="9489" max="9489" width="46.77734375" bestFit="1" customWidth="1"/>
    <col min="9490" max="9490" width="47.21875" bestFit="1" customWidth="1"/>
    <col min="9491" max="9491" width="28.109375" bestFit="1" customWidth="1"/>
    <col min="9492" max="9492" width="5.21875" bestFit="1" customWidth="1"/>
    <col min="9493" max="9493" width="33.21875" bestFit="1" customWidth="1"/>
    <col min="9494" max="9494" width="11" bestFit="1" customWidth="1"/>
    <col min="9495" max="9495" width="21.88671875" bestFit="1" customWidth="1"/>
    <col min="9496" max="9496" width="4.6640625" bestFit="1" customWidth="1"/>
    <col min="9497" max="9497" width="11.109375" bestFit="1" customWidth="1"/>
    <col min="9498" max="9498" width="14.5546875" bestFit="1" customWidth="1"/>
    <col min="9499" max="9499" width="23.33203125" bestFit="1" customWidth="1"/>
    <col min="9500" max="9500" width="13" bestFit="1" customWidth="1"/>
    <col min="9501" max="9501" width="29.77734375" bestFit="1" customWidth="1"/>
    <col min="9502" max="9502" width="13.21875" bestFit="1" customWidth="1"/>
    <col min="9503" max="9503" width="24.109375" bestFit="1" customWidth="1"/>
    <col min="9504" max="9504" width="13.5546875" bestFit="1" customWidth="1"/>
    <col min="9505" max="9505" width="18.88671875" bestFit="1" customWidth="1"/>
    <col min="9506" max="9506" width="16.44140625" bestFit="1" customWidth="1"/>
    <col min="9507" max="9507" width="17.5546875" bestFit="1" customWidth="1"/>
    <col min="9508" max="9508" width="21.109375" bestFit="1" customWidth="1"/>
    <col min="9509" max="9509" width="45.6640625" bestFit="1" customWidth="1"/>
    <col min="9510" max="9510" width="30.33203125" bestFit="1" customWidth="1"/>
    <col min="9511" max="9511" width="22.44140625" bestFit="1" customWidth="1"/>
    <col min="9512" max="9512" width="7.77734375" bestFit="1" customWidth="1"/>
    <col min="9513" max="9513" width="43.88671875" bestFit="1" customWidth="1"/>
    <col min="9514" max="9514" width="14.21875" bestFit="1" customWidth="1"/>
    <col min="9515" max="9515" width="14.77734375" bestFit="1" customWidth="1"/>
    <col min="9516" max="9516" width="39.6640625" bestFit="1" customWidth="1"/>
    <col min="9517" max="9517" width="13.33203125" bestFit="1" customWidth="1"/>
    <col min="9518" max="9518" width="27.44140625" bestFit="1" customWidth="1"/>
    <col min="9519" max="9519" width="41.44140625" bestFit="1" customWidth="1"/>
    <col min="9520" max="9520" width="14.33203125" bestFit="1" customWidth="1"/>
    <col min="9521" max="9521" width="65.44140625" bestFit="1" customWidth="1"/>
    <col min="9522" max="9522" width="73" bestFit="1" customWidth="1"/>
    <col min="9523" max="9523" width="10.33203125" bestFit="1" customWidth="1"/>
    <col min="9524" max="9524" width="26.21875" bestFit="1" customWidth="1"/>
    <col min="9525" max="9525" width="11.44140625" bestFit="1" customWidth="1"/>
    <col min="9526" max="9526" width="27.6640625" bestFit="1" customWidth="1"/>
    <col min="9527" max="9527" width="12.88671875" bestFit="1" customWidth="1"/>
    <col min="9528" max="9528" width="16.109375" bestFit="1" customWidth="1"/>
    <col min="9529" max="9529" width="15.44140625" bestFit="1" customWidth="1"/>
    <col min="9530" max="9530" width="47" bestFit="1" customWidth="1"/>
    <col min="9531" max="9531" width="33.88671875" bestFit="1" customWidth="1"/>
    <col min="9532" max="9532" width="23.5546875" bestFit="1" customWidth="1"/>
    <col min="9533" max="9533" width="36" bestFit="1" customWidth="1"/>
    <col min="9534" max="9534" width="9.44140625" bestFit="1" customWidth="1"/>
    <col min="9535" max="9535" width="35.88671875" bestFit="1" customWidth="1"/>
    <col min="9536" max="9536" width="44.33203125" bestFit="1" customWidth="1"/>
    <col min="9537" max="9537" width="29.21875" bestFit="1" customWidth="1"/>
    <col min="9538" max="9538" width="7.88671875" bestFit="1" customWidth="1"/>
    <col min="9539" max="9539" width="33.77734375" bestFit="1" customWidth="1"/>
    <col min="9540" max="9540" width="7.5546875" bestFit="1" customWidth="1"/>
    <col min="9541" max="9541" width="25.88671875" bestFit="1" customWidth="1"/>
    <col min="9542" max="9542" width="23.6640625" bestFit="1" customWidth="1"/>
    <col min="9543" max="9543" width="27.33203125" bestFit="1" customWidth="1"/>
    <col min="9544" max="9544" width="15.88671875" bestFit="1" customWidth="1"/>
    <col min="9545" max="9545" width="23.5546875" bestFit="1" customWidth="1"/>
    <col min="9546" max="9546" width="18.6640625" bestFit="1" customWidth="1"/>
    <col min="9547" max="9547" width="18.109375" bestFit="1" customWidth="1"/>
    <col min="9548" max="9548" width="83.44140625" bestFit="1" customWidth="1"/>
    <col min="9549" max="9549" width="30.44140625" bestFit="1" customWidth="1"/>
    <col min="9550" max="9550" width="37.77734375" bestFit="1" customWidth="1"/>
    <col min="9551" max="9551" width="32.33203125" bestFit="1" customWidth="1"/>
    <col min="9552" max="9552" width="11.88671875" bestFit="1" customWidth="1"/>
    <col min="9553" max="9553" width="46.6640625" bestFit="1" customWidth="1"/>
    <col min="9554" max="9554" width="14.88671875" bestFit="1" customWidth="1"/>
    <col min="9555" max="9555" width="29.33203125" bestFit="1" customWidth="1"/>
    <col min="9556" max="9556" width="17.88671875" bestFit="1" customWidth="1"/>
    <col min="9557" max="9557" width="22.88671875" bestFit="1" customWidth="1"/>
    <col min="9558" max="9559" width="15.109375" bestFit="1" customWidth="1"/>
    <col min="9560" max="9560" width="23.5546875" bestFit="1" customWidth="1"/>
    <col min="9561" max="9561" width="8.44140625" bestFit="1" customWidth="1"/>
    <col min="9562" max="9562" width="15.5546875" bestFit="1" customWidth="1"/>
    <col min="9563" max="9563" width="12.44140625" bestFit="1" customWidth="1"/>
    <col min="9564" max="9564" width="14.44140625" bestFit="1" customWidth="1"/>
    <col min="9565" max="9565" width="33.44140625" bestFit="1" customWidth="1"/>
    <col min="9566" max="9566" width="29" bestFit="1" customWidth="1"/>
    <col min="9567" max="9567" width="12.77734375" bestFit="1" customWidth="1"/>
    <col min="9568" max="9568" width="5.88671875" bestFit="1" customWidth="1"/>
    <col min="9569" max="9569" width="9" bestFit="1" customWidth="1"/>
    <col min="9570" max="9570" width="41" bestFit="1" customWidth="1"/>
    <col min="9571" max="9571" width="11.88671875" bestFit="1" customWidth="1"/>
    <col min="9572" max="9572" width="5.77734375" bestFit="1" customWidth="1"/>
    <col min="9573" max="9573" width="21.33203125" bestFit="1" customWidth="1"/>
    <col min="9574" max="9574" width="21.44140625" bestFit="1" customWidth="1"/>
    <col min="9575" max="9575" width="7.77734375" bestFit="1" customWidth="1"/>
    <col min="9576" max="9576" width="25.33203125" bestFit="1" customWidth="1"/>
    <col min="9577" max="9577" width="27.6640625" bestFit="1" customWidth="1"/>
    <col min="9578" max="9578" width="12.109375" bestFit="1" customWidth="1"/>
    <col min="9579" max="9579" width="5.6640625" bestFit="1" customWidth="1"/>
    <col min="9580" max="9580" width="7.88671875" bestFit="1" customWidth="1"/>
    <col min="9581" max="9581" width="16.88671875" bestFit="1" customWidth="1"/>
    <col min="9582" max="9582" width="23.44140625" bestFit="1" customWidth="1"/>
    <col min="9583" max="9583" width="28.5546875" bestFit="1" customWidth="1"/>
    <col min="9584" max="9584" width="35.109375" bestFit="1" customWidth="1"/>
    <col min="9585" max="9585" width="25.5546875" bestFit="1" customWidth="1"/>
    <col min="9586" max="9586" width="26.88671875" bestFit="1" customWidth="1"/>
    <col min="9587" max="9587" width="4.6640625" bestFit="1" customWidth="1"/>
    <col min="9588" max="9588" width="9.109375" bestFit="1" customWidth="1"/>
    <col min="9589" max="9589" width="15.88671875" bestFit="1" customWidth="1"/>
    <col min="9590" max="9590" width="10.33203125" bestFit="1" customWidth="1"/>
    <col min="9591" max="9591" width="30.5546875" bestFit="1" customWidth="1"/>
    <col min="9592" max="9592" width="20.44140625" bestFit="1" customWidth="1"/>
    <col min="9593" max="9593" width="19.6640625" bestFit="1" customWidth="1"/>
    <col min="9594" max="9594" width="8.109375" bestFit="1" customWidth="1"/>
    <col min="9595" max="9595" width="7.88671875" bestFit="1" customWidth="1"/>
    <col min="9596" max="9596" width="21.6640625" bestFit="1" customWidth="1"/>
    <col min="9597" max="9597" width="21.44140625" bestFit="1" customWidth="1"/>
    <col min="9598" max="9598" width="10.5546875" bestFit="1" customWidth="1"/>
    <col min="9599" max="9599" width="30.44140625" bestFit="1" customWidth="1"/>
    <col min="9600" max="9600" width="14.33203125" bestFit="1" customWidth="1"/>
    <col min="9601" max="9601" width="15.109375" bestFit="1" customWidth="1"/>
    <col min="9602" max="9602" width="30.21875" bestFit="1" customWidth="1"/>
    <col min="9603" max="9603" width="22.6640625" bestFit="1" customWidth="1"/>
    <col min="9604" max="9604" width="16.109375" bestFit="1" customWidth="1"/>
    <col min="9605" max="9605" width="21" bestFit="1" customWidth="1"/>
    <col min="9606" max="9606" width="8.6640625" bestFit="1" customWidth="1"/>
    <col min="9607" max="9607" width="45" bestFit="1" customWidth="1"/>
    <col min="9608" max="9608" width="27.6640625" bestFit="1" customWidth="1"/>
    <col min="9609" max="9609" width="13" bestFit="1" customWidth="1"/>
    <col min="9610" max="9610" width="18.88671875" bestFit="1" customWidth="1"/>
    <col min="9611" max="9611" width="38.5546875" bestFit="1" customWidth="1"/>
    <col min="9612" max="9612" width="22.44140625" bestFit="1" customWidth="1"/>
    <col min="9613" max="9613" width="44.6640625" bestFit="1" customWidth="1"/>
    <col min="9614" max="9614" width="39.77734375" bestFit="1" customWidth="1"/>
    <col min="9615" max="9615" width="15.33203125" bestFit="1" customWidth="1"/>
    <col min="9616" max="9616" width="20.44140625" bestFit="1" customWidth="1"/>
    <col min="9617" max="9617" width="15" bestFit="1" customWidth="1"/>
    <col min="9618" max="9618" width="14.77734375" bestFit="1" customWidth="1"/>
    <col min="9619" max="9619" width="18" bestFit="1" customWidth="1"/>
    <col min="9620" max="9620" width="42.88671875" bestFit="1" customWidth="1"/>
    <col min="9621" max="9621" width="14.6640625" bestFit="1" customWidth="1"/>
    <col min="9622" max="9622" width="18.6640625" bestFit="1" customWidth="1"/>
    <col min="9623" max="9623" width="15" bestFit="1" customWidth="1"/>
    <col min="9624" max="9624" width="31.21875" bestFit="1" customWidth="1"/>
    <col min="9625" max="9625" width="28.88671875" bestFit="1" customWidth="1"/>
    <col min="9626" max="9626" width="14.44140625" bestFit="1" customWidth="1"/>
    <col min="9627" max="9627" width="46.21875" bestFit="1" customWidth="1"/>
    <col min="9628" max="9628" width="28.88671875" bestFit="1" customWidth="1"/>
    <col min="9629" max="9629" width="25.77734375" bestFit="1" customWidth="1"/>
    <col min="9630" max="9630" width="20.6640625" bestFit="1" customWidth="1"/>
    <col min="9631" max="9631" width="13.6640625" bestFit="1" customWidth="1"/>
    <col min="9632" max="9632" width="42.88671875" bestFit="1" customWidth="1"/>
    <col min="9633" max="9633" width="28.33203125" bestFit="1" customWidth="1"/>
    <col min="9634" max="9634" width="9" bestFit="1" customWidth="1"/>
    <col min="9635" max="9635" width="22" bestFit="1" customWidth="1"/>
    <col min="9636" max="9636" width="39.77734375" bestFit="1" customWidth="1"/>
    <col min="9637" max="9637" width="30.6640625" bestFit="1" customWidth="1"/>
    <col min="9638" max="9638" width="27.5546875" bestFit="1" customWidth="1"/>
    <col min="9639" max="9639" width="8.21875" bestFit="1" customWidth="1"/>
    <col min="9640" max="9640" width="12.88671875" bestFit="1" customWidth="1"/>
  </cols>
  <sheetData>
    <row r="1" spans="1:3" s="5" customFormat="1" x14ac:dyDescent="0.3">
      <c r="A1" s="5" t="s">
        <v>12140</v>
      </c>
    </row>
    <row r="3" spans="1:3" x14ac:dyDescent="0.3">
      <c r="B3" s="2" t="s">
        <v>12131</v>
      </c>
      <c r="C3" t="s">
        <v>12137</v>
      </c>
    </row>
    <row r="4" spans="1:3" x14ac:dyDescent="0.3">
      <c r="B4" s="3" t="s">
        <v>1182</v>
      </c>
      <c r="C4" s="12">
        <v>4.435555555555557</v>
      </c>
    </row>
    <row r="5" spans="1:3" x14ac:dyDescent="0.3">
      <c r="B5" s="3" t="s">
        <v>858</v>
      </c>
      <c r="C5" s="12">
        <v>4.3644067796610173</v>
      </c>
    </row>
    <row r="6" spans="1:3" x14ac:dyDescent="0.3">
      <c r="B6" s="3" t="s">
        <v>15</v>
      </c>
      <c r="C6" s="12">
        <v>4.357377049180327</v>
      </c>
    </row>
    <row r="7" spans="1:3" x14ac:dyDescent="0.3">
      <c r="B7" s="3" t="s">
        <v>218</v>
      </c>
      <c r="C7" s="12">
        <v>4.3449704142011836</v>
      </c>
    </row>
    <row r="8" spans="1:3" x14ac:dyDescent="0.3">
      <c r="B8" s="3" t="s">
        <v>3789</v>
      </c>
      <c r="C8" s="12">
        <v>4.3322147651006748</v>
      </c>
    </row>
    <row r="9" spans="1:3" x14ac:dyDescent="0.3">
      <c r="B9" s="3" t="s">
        <v>4054</v>
      </c>
      <c r="C9" s="12">
        <v>4.3000000000000007</v>
      </c>
    </row>
    <row r="10" spans="1:3" x14ac:dyDescent="0.3">
      <c r="B10" s="3" t="s">
        <v>162</v>
      </c>
      <c r="C10" s="12">
        <v>4.2785714285714276</v>
      </c>
    </row>
    <row r="11" spans="1:3" x14ac:dyDescent="0.3">
      <c r="B11" s="3" t="s">
        <v>1969</v>
      </c>
      <c r="C11" s="12">
        <v>4.2473684210526361</v>
      </c>
    </row>
    <row r="12" spans="1:3" x14ac:dyDescent="0.3">
      <c r="B12" s="3" t="s">
        <v>2918</v>
      </c>
      <c r="C12" s="12">
        <v>4.2472906403940867</v>
      </c>
    </row>
    <row r="13" spans="1:3" x14ac:dyDescent="0.3">
      <c r="B13" s="3" t="s">
        <v>4121</v>
      </c>
      <c r="C13" s="12">
        <v>4.2430555555555545</v>
      </c>
    </row>
    <row r="14" spans="1:3" x14ac:dyDescent="0.3">
      <c r="B14" s="3" t="s">
        <v>1533</v>
      </c>
      <c r="C14" s="12">
        <v>4.2430327868852453</v>
      </c>
    </row>
    <row r="15" spans="1:3" x14ac:dyDescent="0.3">
      <c r="B15" s="3" t="s">
        <v>3023</v>
      </c>
      <c r="C15" s="12">
        <v>4.2300000000000022</v>
      </c>
    </row>
    <row r="16" spans="1:3" x14ac:dyDescent="0.3">
      <c r="B16" s="3" t="s">
        <v>3348</v>
      </c>
      <c r="C16" s="12">
        <v>4.2161538461538486</v>
      </c>
    </row>
    <row r="17" spans="2:3" x14ac:dyDescent="0.3">
      <c r="B17" s="3" t="s">
        <v>92</v>
      </c>
      <c r="C17" s="12">
        <v>4.1904109589041099</v>
      </c>
    </row>
    <row r="18" spans="2:3" x14ac:dyDescent="0.3">
      <c r="B18" s="3" t="s">
        <v>3910</v>
      </c>
      <c r="C18" s="12">
        <v>4.1833887043189417</v>
      </c>
    </row>
    <row r="19" spans="2:3" x14ac:dyDescent="0.3">
      <c r="B19" s="3" t="s">
        <v>404</v>
      </c>
      <c r="C19" s="12">
        <v>4.1814814814814829</v>
      </c>
    </row>
    <row r="20" spans="2:3" x14ac:dyDescent="0.3">
      <c r="B20" s="3" t="s">
        <v>2325</v>
      </c>
      <c r="C20" s="12">
        <v>4.1796641791044777</v>
      </c>
    </row>
    <row r="21" spans="2:3" x14ac:dyDescent="0.3">
      <c r="B21" s="3" t="s">
        <v>1792</v>
      </c>
      <c r="C21" s="12">
        <v>4.1781249999999996</v>
      </c>
    </row>
    <row r="22" spans="2:3" x14ac:dyDescent="0.3">
      <c r="B22" s="3" t="s">
        <v>1420</v>
      </c>
      <c r="C22" s="12">
        <v>4.1723404255319148</v>
      </c>
    </row>
    <row r="23" spans="2:3" x14ac:dyDescent="0.3">
      <c r="B23" s="3" t="s">
        <v>2582</v>
      </c>
      <c r="C23" s="12">
        <v>4.1665517241379328</v>
      </c>
    </row>
    <row r="24" spans="2:3" x14ac:dyDescent="0.3">
      <c r="B24" s="3" t="s">
        <v>3176</v>
      </c>
      <c r="C24" s="12">
        <v>4.1574144486692006</v>
      </c>
    </row>
    <row r="25" spans="2:3" x14ac:dyDescent="0.3">
      <c r="B25" s="3" t="s">
        <v>1716</v>
      </c>
      <c r="C25" s="12">
        <v>4.1500000000000004</v>
      </c>
    </row>
    <row r="26" spans="2:3" x14ac:dyDescent="0.3">
      <c r="B26" s="3" t="s">
        <v>1035</v>
      </c>
      <c r="C26" s="12">
        <v>4.1352941176470583</v>
      </c>
    </row>
    <row r="27" spans="2:3" x14ac:dyDescent="0.3">
      <c r="B27" s="3" t="s">
        <v>4241</v>
      </c>
      <c r="C27" s="12">
        <v>4.12156862745098</v>
      </c>
    </row>
    <row r="28" spans="2:3" x14ac:dyDescent="0.3">
      <c r="B28" s="3" t="s">
        <v>461</v>
      </c>
      <c r="C28" s="12">
        <v>4.1214843749999988</v>
      </c>
    </row>
    <row r="29" spans="2:3" x14ac:dyDescent="0.3">
      <c r="B29" s="3" t="s">
        <v>1242</v>
      </c>
      <c r="C29" s="12">
        <v>4.1155629139072865</v>
      </c>
    </row>
    <row r="30" spans="2:3" x14ac:dyDescent="0.3">
      <c r="B30" s="3" t="s">
        <v>282</v>
      </c>
      <c r="C30" s="12">
        <v>4.0984790874524721</v>
      </c>
    </row>
    <row r="31" spans="2:3" x14ac:dyDescent="0.3">
      <c r="B31" s="3" t="s">
        <v>1851</v>
      </c>
      <c r="C31" s="12">
        <v>4.0933554817275732</v>
      </c>
    </row>
    <row r="32" spans="2:3" x14ac:dyDescent="0.3">
      <c r="B32" s="3" t="s">
        <v>3485</v>
      </c>
      <c r="C32" s="12">
        <v>4.0695187165775399</v>
      </c>
    </row>
    <row r="33" spans="2:3" x14ac:dyDescent="0.3">
      <c r="B33" s="3" t="s">
        <v>4178</v>
      </c>
      <c r="C33" s="12">
        <v>4.0445945945945958</v>
      </c>
    </row>
    <row r="34" spans="2:3" x14ac:dyDescent="0.3">
      <c r="B34" s="3" t="s">
        <v>3629</v>
      </c>
      <c r="C34" s="12">
        <v>4.0395543175487481</v>
      </c>
    </row>
    <row r="35" spans="2:3" x14ac:dyDescent="0.3">
      <c r="B35" s="3" t="s">
        <v>4359</v>
      </c>
      <c r="C35" s="12">
        <v>4.0364406779661017</v>
      </c>
    </row>
    <row r="36" spans="2:3" x14ac:dyDescent="0.3">
      <c r="B36" s="3" t="s">
        <v>624</v>
      </c>
      <c r="C36" s="12">
        <v>3.9701492537313441</v>
      </c>
    </row>
    <row r="37" spans="2:3" x14ac:dyDescent="0.3">
      <c r="B37" s="3" t="s">
        <v>12132</v>
      </c>
      <c r="C37" s="12">
        <v>4.1732430453879852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4B946-7A9D-4D13-B3AF-CC020C0DA1B5}">
  <dimension ref="A1:C37"/>
  <sheetViews>
    <sheetView workbookViewId="0">
      <selection activeCell="N19" sqref="N19"/>
    </sheetView>
  </sheetViews>
  <sheetFormatPr defaultRowHeight="14.4" x14ac:dyDescent="0.3"/>
  <cols>
    <col min="2" max="2" width="22.33203125" bestFit="1" customWidth="1"/>
    <col min="3" max="3" width="16.33203125" bestFit="1" customWidth="1"/>
  </cols>
  <sheetData>
    <row r="1" spans="1:3" s="5" customFormat="1" x14ac:dyDescent="0.3">
      <c r="A1" s="5" t="s">
        <v>12141</v>
      </c>
    </row>
    <row r="3" spans="1:3" x14ac:dyDescent="0.3">
      <c r="B3" s="2" t="s">
        <v>12131</v>
      </c>
      <c r="C3" t="s">
        <v>12136</v>
      </c>
    </row>
    <row r="4" spans="1:3" x14ac:dyDescent="0.3">
      <c r="B4" s="3" t="s">
        <v>461</v>
      </c>
      <c r="C4" s="12">
        <v>35042146.828571431</v>
      </c>
    </row>
    <row r="5" spans="1:3" x14ac:dyDescent="0.3">
      <c r="B5" s="3" t="s">
        <v>4178</v>
      </c>
      <c r="C5" s="12">
        <v>24091427.730061349</v>
      </c>
    </row>
    <row r="6" spans="1:3" x14ac:dyDescent="0.3">
      <c r="B6" s="3" t="s">
        <v>2918</v>
      </c>
      <c r="C6" s="12">
        <v>22961790.384937238</v>
      </c>
    </row>
    <row r="7" spans="1:3" x14ac:dyDescent="0.3">
      <c r="B7" s="3" t="s">
        <v>1035</v>
      </c>
      <c r="C7" s="12">
        <v>20722156.862745099</v>
      </c>
    </row>
    <row r="8" spans="1:3" x14ac:dyDescent="0.3">
      <c r="B8" s="3" t="s">
        <v>3176</v>
      </c>
      <c r="C8" s="12">
        <v>16545009.448398577</v>
      </c>
    </row>
    <row r="9" spans="1:3" x14ac:dyDescent="0.3">
      <c r="B9" s="3" t="s">
        <v>3910</v>
      </c>
      <c r="C9" s="12">
        <v>15489549.114973262</v>
      </c>
    </row>
    <row r="10" spans="1:3" x14ac:dyDescent="0.3">
      <c r="B10" s="3" t="s">
        <v>1969</v>
      </c>
      <c r="C10" s="12">
        <v>14472288.232533889</v>
      </c>
    </row>
    <row r="11" spans="1:3" x14ac:dyDescent="0.3">
      <c r="B11" s="3" t="s">
        <v>3485</v>
      </c>
      <c r="C11" s="12">
        <v>13218662.767123288</v>
      </c>
    </row>
    <row r="12" spans="1:3" x14ac:dyDescent="0.3">
      <c r="B12" s="3" t="s">
        <v>3629</v>
      </c>
      <c r="C12" s="12">
        <v>9675661.3240628783</v>
      </c>
    </row>
    <row r="13" spans="1:3" x14ac:dyDescent="0.3">
      <c r="B13" s="3" t="s">
        <v>4241</v>
      </c>
      <c r="C13" s="12">
        <v>9327628.9763779528</v>
      </c>
    </row>
    <row r="14" spans="1:3" x14ac:dyDescent="0.3">
      <c r="B14" s="3" t="s">
        <v>218</v>
      </c>
      <c r="C14" s="12">
        <v>7504367.4594594594</v>
      </c>
    </row>
    <row r="15" spans="1:3" x14ac:dyDescent="0.3">
      <c r="B15" s="3" t="s">
        <v>3023</v>
      </c>
      <c r="C15" s="12">
        <v>6932419.7277227724</v>
      </c>
    </row>
    <row r="16" spans="1:3" x14ac:dyDescent="0.3">
      <c r="B16" s="3" t="s">
        <v>4121</v>
      </c>
      <c r="C16" s="12">
        <v>4570892.6582278479</v>
      </c>
    </row>
    <row r="17" spans="2:3" x14ac:dyDescent="0.3">
      <c r="B17" s="3" t="s">
        <v>3789</v>
      </c>
      <c r="C17" s="12">
        <v>4075783.9946808512</v>
      </c>
    </row>
    <row r="18" spans="2:3" x14ac:dyDescent="0.3">
      <c r="B18" s="3" t="s">
        <v>1533</v>
      </c>
      <c r="C18" s="12">
        <v>3972300.388888889</v>
      </c>
    </row>
    <row r="19" spans="2:3" x14ac:dyDescent="0.3">
      <c r="B19" s="3" t="s">
        <v>4359</v>
      </c>
      <c r="C19" s="12">
        <v>3841846.4885496185</v>
      </c>
    </row>
    <row r="20" spans="2:3" x14ac:dyDescent="0.3">
      <c r="B20" s="3" t="s">
        <v>3348</v>
      </c>
      <c r="C20" s="12">
        <v>3373767.6861538463</v>
      </c>
    </row>
    <row r="21" spans="2:3" x14ac:dyDescent="0.3">
      <c r="B21" s="3" t="s">
        <v>858</v>
      </c>
      <c r="C21" s="12">
        <v>2965983.193277311</v>
      </c>
    </row>
    <row r="22" spans="2:3" x14ac:dyDescent="0.3">
      <c r="B22" s="3" t="s">
        <v>2325</v>
      </c>
      <c r="C22" s="12">
        <v>2418318.6810486075</v>
      </c>
    </row>
    <row r="23" spans="2:3" x14ac:dyDescent="0.3">
      <c r="B23" s="3" t="s">
        <v>1420</v>
      </c>
      <c r="C23" s="12">
        <v>1891060.2767857143</v>
      </c>
    </row>
    <row r="24" spans="2:3" x14ac:dyDescent="0.3">
      <c r="B24" s="3" t="s">
        <v>15</v>
      </c>
      <c r="C24" s="12">
        <v>1786532.8125</v>
      </c>
    </row>
    <row r="25" spans="2:3" x14ac:dyDescent="0.3">
      <c r="B25" s="3" t="s">
        <v>282</v>
      </c>
      <c r="C25" s="12">
        <v>1659916.3452380951</v>
      </c>
    </row>
    <row r="26" spans="2:3" x14ac:dyDescent="0.3">
      <c r="B26" s="3" t="s">
        <v>1851</v>
      </c>
      <c r="C26" s="12">
        <v>1365375.4444444445</v>
      </c>
    </row>
    <row r="27" spans="2:3" x14ac:dyDescent="0.3">
      <c r="B27" s="3" t="s">
        <v>1242</v>
      </c>
      <c r="C27" s="12">
        <v>1319851.4028985507</v>
      </c>
    </row>
    <row r="28" spans="2:3" x14ac:dyDescent="0.3">
      <c r="B28" s="3" t="s">
        <v>1716</v>
      </c>
      <c r="C28" s="12">
        <v>1313681.9054054054</v>
      </c>
    </row>
    <row r="29" spans="2:3" x14ac:dyDescent="0.3">
      <c r="B29" s="3" t="s">
        <v>624</v>
      </c>
      <c r="C29" s="12">
        <v>824129.28070175438</v>
      </c>
    </row>
    <row r="30" spans="2:3" x14ac:dyDescent="0.3">
      <c r="B30" s="3" t="s">
        <v>404</v>
      </c>
      <c r="C30" s="12">
        <v>803234.82142857148</v>
      </c>
    </row>
    <row r="31" spans="2:3" x14ac:dyDescent="0.3">
      <c r="B31" s="3" t="s">
        <v>1792</v>
      </c>
      <c r="C31" s="12">
        <v>630903.69047619053</v>
      </c>
    </row>
    <row r="32" spans="2:3" x14ac:dyDescent="0.3">
      <c r="B32" s="3" t="s">
        <v>92</v>
      </c>
      <c r="C32" s="12">
        <v>625061.30588235299</v>
      </c>
    </row>
    <row r="33" spans="2:3" x14ac:dyDescent="0.3">
      <c r="B33" s="3" t="s">
        <v>4054</v>
      </c>
      <c r="C33" s="12">
        <v>525351.83333333337</v>
      </c>
    </row>
    <row r="34" spans="2:3" x14ac:dyDescent="0.3">
      <c r="B34" s="3" t="s">
        <v>162</v>
      </c>
      <c r="C34" s="12">
        <v>513151.88679245283</v>
      </c>
    </row>
    <row r="35" spans="2:3" x14ac:dyDescent="0.3">
      <c r="B35" s="3" t="s">
        <v>1182</v>
      </c>
      <c r="C35" s="12">
        <v>249580.640625</v>
      </c>
    </row>
    <row r="36" spans="2:3" x14ac:dyDescent="0.3">
      <c r="B36" s="3" t="s">
        <v>2582</v>
      </c>
      <c r="C36" s="12">
        <v>96691.587341772145</v>
      </c>
    </row>
    <row r="37" spans="2:3" x14ac:dyDescent="0.3">
      <c r="B37" s="3" t="s">
        <v>12132</v>
      </c>
      <c r="C37" s="12">
        <v>7778312.0239179954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78426-3C9B-4701-AFA0-EFE8D0143F65}">
  <dimension ref="A1:C37"/>
  <sheetViews>
    <sheetView zoomScale="113" workbookViewId="0">
      <selection activeCell="L4" sqref="L4"/>
    </sheetView>
  </sheetViews>
  <sheetFormatPr defaultRowHeight="14.4" x14ac:dyDescent="0.3"/>
  <cols>
    <col min="2" max="2" width="22.88671875" bestFit="1" customWidth="1"/>
    <col min="3" max="3" width="15.109375" bestFit="1" customWidth="1"/>
  </cols>
  <sheetData>
    <row r="1" spans="1:3" s="5" customFormat="1" x14ac:dyDescent="0.3">
      <c r="A1" s="5" t="s">
        <v>12142</v>
      </c>
    </row>
    <row r="3" spans="1:3" x14ac:dyDescent="0.3">
      <c r="B3" s="2" t="s">
        <v>12131</v>
      </c>
      <c r="C3" t="s">
        <v>12149</v>
      </c>
    </row>
    <row r="4" spans="1:3" x14ac:dyDescent="0.3">
      <c r="B4" s="3" t="s">
        <v>15</v>
      </c>
      <c r="C4" s="12">
        <v>9.3281249999999996E-2</v>
      </c>
    </row>
    <row r="5" spans="1:3" x14ac:dyDescent="0.3">
      <c r="B5" s="3" t="s">
        <v>92</v>
      </c>
      <c r="C5" s="12">
        <v>0.15847058823529411</v>
      </c>
    </row>
    <row r="6" spans="1:3" x14ac:dyDescent="0.3">
      <c r="B6" s="3" t="s">
        <v>162</v>
      </c>
      <c r="C6" s="12">
        <v>0</v>
      </c>
    </row>
    <row r="7" spans="1:3" x14ac:dyDescent="0.3">
      <c r="B7" s="3" t="s">
        <v>218</v>
      </c>
      <c r="C7" s="12">
        <v>0.53950450450450438</v>
      </c>
    </row>
    <row r="8" spans="1:3" x14ac:dyDescent="0.3">
      <c r="B8" s="3" t="s">
        <v>282</v>
      </c>
      <c r="C8" s="12">
        <v>0.41735714285714282</v>
      </c>
    </row>
    <row r="9" spans="1:3" x14ac:dyDescent="0.3">
      <c r="B9" s="3" t="s">
        <v>404</v>
      </c>
      <c r="C9" s="12">
        <v>0</v>
      </c>
    </row>
    <row r="10" spans="1:3" x14ac:dyDescent="0.3">
      <c r="B10" s="3" t="s">
        <v>461</v>
      </c>
      <c r="C10" s="12">
        <v>0.26393650793650791</v>
      </c>
    </row>
    <row r="11" spans="1:3" x14ac:dyDescent="0.3">
      <c r="B11" s="3" t="s">
        <v>624</v>
      </c>
      <c r="C11" s="12">
        <v>0.16046783625730998</v>
      </c>
    </row>
    <row r="12" spans="1:3" x14ac:dyDescent="0.3">
      <c r="B12" s="3" t="s">
        <v>858</v>
      </c>
      <c r="C12" s="12">
        <v>0.15092436974789916</v>
      </c>
    </row>
    <row r="13" spans="1:3" x14ac:dyDescent="0.3">
      <c r="B13" s="3" t="s">
        <v>1035</v>
      </c>
      <c r="C13" s="12">
        <v>7.823529411764707E-2</v>
      </c>
    </row>
    <row r="14" spans="1:3" x14ac:dyDescent="0.3">
      <c r="B14" s="3" t="s">
        <v>1182</v>
      </c>
      <c r="C14" s="12">
        <v>1.7185937499999999</v>
      </c>
    </row>
    <row r="15" spans="1:3" x14ac:dyDescent="0.3">
      <c r="B15" s="3" t="s">
        <v>2325</v>
      </c>
      <c r="C15" s="12">
        <v>1.3106826870562451</v>
      </c>
    </row>
    <row r="16" spans="1:3" x14ac:dyDescent="0.3">
      <c r="B16" s="3" t="s">
        <v>1242</v>
      </c>
      <c r="C16" s="12">
        <v>8.4082028985507193</v>
      </c>
    </row>
    <row r="17" spans="2:3" x14ac:dyDescent="0.3">
      <c r="B17" s="3" t="s">
        <v>1420</v>
      </c>
      <c r="C17" s="12">
        <v>7.571428571428572E-2</v>
      </c>
    </row>
    <row r="18" spans="2:3" x14ac:dyDescent="0.3">
      <c r="B18" s="3" t="s">
        <v>1969</v>
      </c>
      <c r="C18" s="12">
        <v>0.29646506777893666</v>
      </c>
    </row>
    <row r="19" spans="2:3" x14ac:dyDescent="0.3">
      <c r="B19" s="3" t="s">
        <v>1533</v>
      </c>
      <c r="C19" s="12">
        <v>0.22343750000000004</v>
      </c>
    </row>
    <row r="20" spans="2:3" x14ac:dyDescent="0.3">
      <c r="B20" s="3" t="s">
        <v>1716</v>
      </c>
      <c r="C20" s="12">
        <v>0</v>
      </c>
    </row>
    <row r="21" spans="2:3" x14ac:dyDescent="0.3">
      <c r="B21" s="3" t="s">
        <v>1792</v>
      </c>
      <c r="C21" s="12">
        <v>1.1785714285714285E-2</v>
      </c>
    </row>
    <row r="22" spans="2:3" x14ac:dyDescent="0.3">
      <c r="B22" s="3" t="s">
        <v>1851</v>
      </c>
      <c r="C22" s="12">
        <v>6.398021680216802</v>
      </c>
    </row>
    <row r="23" spans="2:3" x14ac:dyDescent="0.3">
      <c r="B23" s="3" t="s">
        <v>4359</v>
      </c>
      <c r="C23" s="12">
        <v>0.20572519083969468</v>
      </c>
    </row>
    <row r="24" spans="2:3" x14ac:dyDescent="0.3">
      <c r="B24" s="3" t="s">
        <v>2582</v>
      </c>
      <c r="C24" s="12">
        <v>2.5207594936708877</v>
      </c>
    </row>
    <row r="25" spans="2:3" x14ac:dyDescent="0.3">
      <c r="B25" s="3" t="s">
        <v>4241</v>
      </c>
      <c r="C25" s="12">
        <v>1.5669291338582678E-2</v>
      </c>
    </row>
    <row r="26" spans="2:3" x14ac:dyDescent="0.3">
      <c r="B26" s="3" t="s">
        <v>4054</v>
      </c>
      <c r="C26" s="12">
        <v>0.15966666666666668</v>
      </c>
    </row>
    <row r="27" spans="2:3" x14ac:dyDescent="0.3">
      <c r="B27" s="3" t="s">
        <v>3789</v>
      </c>
      <c r="C27" s="12">
        <v>0.4002127659574467</v>
      </c>
    </row>
    <row r="28" spans="2:3" x14ac:dyDescent="0.3">
      <c r="B28" s="3" t="s">
        <v>3176</v>
      </c>
      <c r="C28" s="12">
        <v>0.42092526690391452</v>
      </c>
    </row>
    <row r="29" spans="2:3" x14ac:dyDescent="0.3">
      <c r="B29" s="3" t="s">
        <v>3910</v>
      </c>
      <c r="C29" s="12">
        <v>0.67093582887700565</v>
      </c>
    </row>
    <row r="30" spans="2:3" x14ac:dyDescent="0.3">
      <c r="B30" s="3" t="s">
        <v>3023</v>
      </c>
      <c r="C30" s="12">
        <v>2.7128712871287132E-2</v>
      </c>
    </row>
    <row r="31" spans="2:3" x14ac:dyDescent="0.3">
      <c r="B31" s="3" t="s">
        <v>2918</v>
      </c>
      <c r="C31" s="12">
        <v>6.6820083682008369E-2</v>
      </c>
    </row>
    <row r="32" spans="2:3" x14ac:dyDescent="0.3">
      <c r="B32" s="3" t="s">
        <v>3348</v>
      </c>
      <c r="C32" s="12">
        <v>0.30769230769230754</v>
      </c>
    </row>
    <row r="33" spans="2:3" x14ac:dyDescent="0.3">
      <c r="B33" s="3" t="s">
        <v>3629</v>
      </c>
      <c r="C33" s="12">
        <v>0.32315598548972219</v>
      </c>
    </row>
    <row r="34" spans="2:3" x14ac:dyDescent="0.3">
      <c r="B34" s="3" t="s">
        <v>3485</v>
      </c>
      <c r="C34" s="12">
        <v>0.22808219178082201</v>
      </c>
    </row>
    <row r="35" spans="2:3" x14ac:dyDescent="0.3">
      <c r="B35" s="3" t="s">
        <v>4178</v>
      </c>
      <c r="C35" s="12">
        <v>6.4171779141104293E-2</v>
      </c>
    </row>
    <row r="36" spans="2:3" x14ac:dyDescent="0.3">
      <c r="B36" s="3" t="s">
        <v>4121</v>
      </c>
      <c r="C36" s="12">
        <v>0.41037974683544315</v>
      </c>
    </row>
    <row r="37" spans="2:3" x14ac:dyDescent="0.3">
      <c r="B37" s="3" t="s">
        <v>12132</v>
      </c>
      <c r="C37" s="12">
        <v>1.099412921929994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961D6-ADA8-4D92-BFAC-C1015D9F85B7}">
  <dimension ref="A1:B3"/>
  <sheetViews>
    <sheetView workbookViewId="0">
      <selection activeCell="A4" sqref="A4:D46"/>
    </sheetView>
  </sheetViews>
  <sheetFormatPr defaultRowHeight="14.4" x14ac:dyDescent="0.3"/>
  <cols>
    <col min="2" max="2" width="12.5546875" bestFit="1" customWidth="1"/>
    <col min="3" max="3" width="17" bestFit="1" customWidth="1"/>
  </cols>
  <sheetData>
    <row r="1" spans="1:2" s="5" customFormat="1" x14ac:dyDescent="0.3">
      <c r="A1" s="5" t="s">
        <v>12143</v>
      </c>
    </row>
    <row r="3" spans="1:2" ht="21" x14ac:dyDescent="0.4">
      <c r="A3" s="9" t="s">
        <v>12148</v>
      </c>
      <c r="B3">
        <f>CORREL(Table1[reviews],Google_data_cleaned!D2:D9659)</f>
        <v>5.5080866579809505E-2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D1EE1-D25A-4C59-96D4-C1D3A11EBC5D}">
  <dimension ref="A1:C6"/>
  <sheetViews>
    <sheetView workbookViewId="0">
      <selection activeCell="M13" sqref="M13"/>
    </sheetView>
  </sheetViews>
  <sheetFormatPr defaultRowHeight="14.4" x14ac:dyDescent="0.3"/>
  <cols>
    <col min="2" max="2" width="12.5546875" bestFit="1" customWidth="1"/>
    <col min="3" max="3" width="15.5546875" bestFit="1" customWidth="1"/>
  </cols>
  <sheetData>
    <row r="1" spans="1:3" s="5" customFormat="1" x14ac:dyDescent="0.3">
      <c r="A1" s="5" t="s">
        <v>12144</v>
      </c>
    </row>
    <row r="3" spans="1:3" x14ac:dyDescent="0.3">
      <c r="B3" s="2" t="s">
        <v>12131</v>
      </c>
      <c r="C3" t="s">
        <v>12137</v>
      </c>
    </row>
    <row r="4" spans="1:3" x14ac:dyDescent="0.3">
      <c r="B4" s="3" t="s">
        <v>12133</v>
      </c>
      <c r="C4" s="12">
        <v>4.1663724973656535</v>
      </c>
    </row>
    <row r="5" spans="1:3" x14ac:dyDescent="0.3">
      <c r="B5" s="3" t="s">
        <v>12134</v>
      </c>
      <c r="C5" s="12">
        <v>4.2596026490066192</v>
      </c>
    </row>
    <row r="6" spans="1:3" x14ac:dyDescent="0.3">
      <c r="B6" s="3" t="s">
        <v>12132</v>
      </c>
      <c r="C6" s="12">
        <v>4.1732430453879923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3B4EA-2E46-4476-B535-8FC6EC795A17}">
  <dimension ref="A1:C10"/>
  <sheetViews>
    <sheetView workbookViewId="0">
      <selection activeCell="D24" sqref="D24"/>
    </sheetView>
  </sheetViews>
  <sheetFormatPr defaultRowHeight="14.4" x14ac:dyDescent="0.3"/>
  <cols>
    <col min="2" max="2" width="13.44140625" bestFit="1" customWidth="1"/>
    <col min="3" max="3" width="12" bestFit="1" customWidth="1"/>
  </cols>
  <sheetData>
    <row r="1" spans="1:3" s="5" customFormat="1" x14ac:dyDescent="0.3">
      <c r="A1" s="5" t="s">
        <v>12145</v>
      </c>
    </row>
    <row r="3" spans="1:3" x14ac:dyDescent="0.3">
      <c r="B3" s="2" t="s">
        <v>12131</v>
      </c>
      <c r="C3" t="s">
        <v>12135</v>
      </c>
    </row>
    <row r="4" spans="1:3" x14ac:dyDescent="0.3">
      <c r="B4" s="3" t="s">
        <v>407</v>
      </c>
      <c r="C4" s="12">
        <v>3</v>
      </c>
    </row>
    <row r="5" spans="1:3" x14ac:dyDescent="0.3">
      <c r="B5" s="3" t="s">
        <v>16</v>
      </c>
      <c r="C5" s="12">
        <v>7903</v>
      </c>
    </row>
    <row r="6" spans="1:3" x14ac:dyDescent="0.3">
      <c r="B6" s="3" t="s">
        <v>54</v>
      </c>
      <c r="C6" s="12">
        <v>321</v>
      </c>
    </row>
    <row r="7" spans="1:3" x14ac:dyDescent="0.3">
      <c r="B7" s="3" t="s">
        <v>202</v>
      </c>
      <c r="C7" s="12">
        <v>393</v>
      </c>
    </row>
    <row r="8" spans="1:3" x14ac:dyDescent="0.3">
      <c r="B8" s="3" t="s">
        <v>26</v>
      </c>
      <c r="C8" s="12">
        <v>1036</v>
      </c>
    </row>
    <row r="9" spans="1:3" x14ac:dyDescent="0.3">
      <c r="B9" s="3" t="s">
        <v>8192</v>
      </c>
      <c r="C9" s="12">
        <v>2</v>
      </c>
    </row>
    <row r="10" spans="1:3" x14ac:dyDescent="0.3">
      <c r="B10" s="3" t="s">
        <v>12132</v>
      </c>
      <c r="C10" s="12">
        <v>9658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50B2B-84C7-4AF5-8EAF-EDD06733D7B9}">
  <dimension ref="A1:D10"/>
  <sheetViews>
    <sheetView workbookViewId="0">
      <selection activeCell="B5" sqref="B4:B9"/>
      <pivotSelection pane="bottomRight" showHeader="1" axis="axisRow" activeRow="4" activeCol="1" previousRow="4" previousCol="1" click="1" r:id="rId1">
        <pivotArea dataOnly="0" labelOnly="1" fieldPosition="0">
          <references count="1">
            <reference field="8" count="0"/>
          </references>
        </pivotArea>
      </pivotSelection>
    </sheetView>
  </sheetViews>
  <sheetFormatPr defaultRowHeight="14.4" x14ac:dyDescent="0.3"/>
  <cols>
    <col min="2" max="2" width="13.44140625" bestFit="1" customWidth="1"/>
    <col min="3" max="3" width="16.33203125" bestFit="1" customWidth="1"/>
    <col min="4" max="4" width="15.5546875" bestFit="1" customWidth="1"/>
  </cols>
  <sheetData>
    <row r="1" spans="1:4" s="5" customFormat="1" x14ac:dyDescent="0.3">
      <c r="A1" s="5" t="s">
        <v>12146</v>
      </c>
    </row>
    <row r="3" spans="1:4" x14ac:dyDescent="0.3">
      <c r="B3" s="2" t="s">
        <v>12131</v>
      </c>
      <c r="C3" t="s">
        <v>12136</v>
      </c>
      <c r="D3" t="s">
        <v>12137</v>
      </c>
    </row>
    <row r="4" spans="1:4" x14ac:dyDescent="0.3">
      <c r="B4" s="3" t="s">
        <v>407</v>
      </c>
      <c r="C4" s="12">
        <v>666666.66666666663</v>
      </c>
      <c r="D4" s="12">
        <v>4.3</v>
      </c>
    </row>
    <row r="5" spans="1:4" x14ac:dyDescent="0.3">
      <c r="B5" s="3" t="s">
        <v>16</v>
      </c>
      <c r="C5" s="12">
        <v>6602474.11881564</v>
      </c>
      <c r="D5" s="12">
        <v>4.1663191296464257</v>
      </c>
    </row>
    <row r="6" spans="1:4" x14ac:dyDescent="0.3">
      <c r="B6" s="3" t="s">
        <v>54</v>
      </c>
      <c r="C6" s="12">
        <v>12511750.140186915</v>
      </c>
      <c r="D6" s="12">
        <v>4.2259016393442597</v>
      </c>
    </row>
    <row r="7" spans="1:4" x14ac:dyDescent="0.3">
      <c r="B7" s="3" t="s">
        <v>202</v>
      </c>
      <c r="C7" s="12">
        <v>6203528.9516539443</v>
      </c>
      <c r="D7" s="12">
        <v>4.1218487394958023</v>
      </c>
    </row>
    <row r="8" spans="1:4" x14ac:dyDescent="0.3">
      <c r="B8" s="3" t="s">
        <v>26</v>
      </c>
      <c r="C8" s="12">
        <v>15914358.487451738</v>
      </c>
      <c r="D8" s="12">
        <v>4.2256578947368437</v>
      </c>
    </row>
    <row r="9" spans="1:4" x14ac:dyDescent="0.3">
      <c r="B9" s="3" t="s">
        <v>8192</v>
      </c>
      <c r="C9" s="12">
        <v>25250</v>
      </c>
      <c r="D9" s="12">
        <v>4.0999999999999996</v>
      </c>
    </row>
    <row r="10" spans="1:4" x14ac:dyDescent="0.3">
      <c r="B10" s="3" t="s">
        <v>12132</v>
      </c>
      <c r="C10" s="12">
        <v>7778312.0239179954</v>
      </c>
      <c r="D10" s="12">
        <v>4.1732430453879976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D7D5B-C823-42A0-80BA-DC1DD4D2925C}">
  <dimension ref="A1:C15"/>
  <sheetViews>
    <sheetView zoomScale="96" workbookViewId="0">
      <selection activeCell="I22" sqref="I22"/>
    </sheetView>
  </sheetViews>
  <sheetFormatPr defaultRowHeight="14.4" x14ac:dyDescent="0.3"/>
  <cols>
    <col min="2" max="2" width="13.109375" bestFit="1" customWidth="1"/>
    <col min="3" max="3" width="12.44140625" bestFit="1" customWidth="1"/>
  </cols>
  <sheetData>
    <row r="1" spans="1:3" s="5" customFormat="1" x14ac:dyDescent="0.3">
      <c r="A1" s="5" t="s">
        <v>12147</v>
      </c>
    </row>
    <row r="3" spans="1:3" x14ac:dyDescent="0.3">
      <c r="B3" s="2" t="s">
        <v>12131</v>
      </c>
      <c r="C3" t="s">
        <v>12135</v>
      </c>
    </row>
    <row r="4" spans="1:3" x14ac:dyDescent="0.3">
      <c r="B4" s="3"/>
      <c r="C4" s="12">
        <v>14</v>
      </c>
    </row>
    <row r="5" spans="1:3" x14ac:dyDescent="0.3">
      <c r="B5" s="3" t="s">
        <v>12151</v>
      </c>
      <c r="C5" s="12">
        <v>5029</v>
      </c>
    </row>
    <row r="6" spans="1:3" x14ac:dyDescent="0.3">
      <c r="B6" s="3" t="s">
        <v>12152</v>
      </c>
      <c r="C6" s="12">
        <v>1540</v>
      </c>
    </row>
    <row r="7" spans="1:3" x14ac:dyDescent="0.3">
      <c r="B7" s="3" t="s">
        <v>12153</v>
      </c>
      <c r="C7" s="12">
        <v>1105</v>
      </c>
    </row>
    <row r="8" spans="1:3" x14ac:dyDescent="0.3">
      <c r="B8" s="3" t="s">
        <v>12154</v>
      </c>
      <c r="C8" s="12">
        <v>621</v>
      </c>
    </row>
    <row r="9" spans="1:3" x14ac:dyDescent="0.3">
      <c r="B9" s="3" t="s">
        <v>12155</v>
      </c>
      <c r="C9" s="12">
        <v>451</v>
      </c>
    </row>
    <row r="10" spans="1:3" x14ac:dyDescent="0.3">
      <c r="B10" s="3" t="s">
        <v>12156</v>
      </c>
      <c r="C10" s="12">
        <v>281</v>
      </c>
    </row>
    <row r="11" spans="1:3" x14ac:dyDescent="0.3">
      <c r="B11" s="3" t="s">
        <v>12157</v>
      </c>
      <c r="C11" s="12">
        <v>207</v>
      </c>
    </row>
    <row r="12" spans="1:3" x14ac:dyDescent="0.3">
      <c r="B12" s="3" t="s">
        <v>12158</v>
      </c>
      <c r="C12" s="12">
        <v>140</v>
      </c>
    </row>
    <row r="13" spans="1:3" x14ac:dyDescent="0.3">
      <c r="B13" s="3" t="s">
        <v>12159</v>
      </c>
      <c r="C13" s="12">
        <v>114</v>
      </c>
    </row>
    <row r="14" spans="1:3" x14ac:dyDescent="0.3">
      <c r="B14" s="3" t="s">
        <v>12160</v>
      </c>
      <c r="C14" s="12">
        <v>156</v>
      </c>
    </row>
    <row r="15" spans="1:3" x14ac:dyDescent="0.3">
      <c r="B15" s="3" t="s">
        <v>12132</v>
      </c>
      <c r="C15" s="12">
        <v>9658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E46DD-93E1-4D35-8AD9-0734BF511276}">
  <dimension ref="A1"/>
  <sheetViews>
    <sheetView tabSelected="1" zoomScale="44" workbookViewId="0">
      <selection sqref="A1:XFD1048576"/>
    </sheetView>
  </sheetViews>
  <sheetFormatPr defaultRowHeight="14.4" x14ac:dyDescent="0.3"/>
  <cols>
    <col min="1" max="16384" width="8.88671875" style="11"/>
  </cols>
  <sheetData>
    <row r="1" s="11" customFormat="1" ht="31.95" customHeight="1" x14ac:dyDescent="0.3"/>
  </sheetData>
  <mergeCells count="1">
    <mergeCell ref="A1:XFD1048576"/>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Google_data_cleaned</vt:lpstr>
      <vt:lpstr>Ans1</vt:lpstr>
      <vt:lpstr>Ans2</vt:lpstr>
      <vt:lpstr>Ans3</vt:lpstr>
      <vt:lpstr>Ans4</vt:lpstr>
      <vt:lpstr>Ans5</vt:lpstr>
      <vt:lpstr>Ans6</vt:lpstr>
      <vt:lpstr>Ans7</vt:lpstr>
      <vt:lpstr>Ans8</vt:lpstr>
      <vt:lpstr>Ans9</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Nahid Parveen</dc:creator>
  <cp:lastModifiedBy>Nahid Parveen</cp:lastModifiedBy>
  <dcterms:created xsi:type="dcterms:W3CDTF">2023-09-27T16:06:59Z</dcterms:created>
  <dcterms:modified xsi:type="dcterms:W3CDTF">2023-09-30T04:24:35Z</dcterms:modified>
</cp:coreProperties>
</file>